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" yWindow="-225" windowWidth="19200" windowHeight="12090"/>
  </bookViews>
  <sheets>
    <sheet name="CATALOGO" sheetId="10" r:id="rId1"/>
    <sheet name="PROGRAMMI INFORMATICI" sheetId="13" r:id="rId2"/>
    <sheet name="LEGENDA" sheetId="11" r:id="rId3"/>
  </sheets>
  <definedNames>
    <definedName name="_xlnm._FilterDatabase" localSheetId="0" hidden="1">CATALOGO!$A$1:$DK$8479</definedName>
    <definedName name="_xlnm._FilterDatabase" localSheetId="1" hidden="1">'PROGRAMMI INFORMATICI'!$A$1:$N$10</definedName>
    <definedName name="TEMA">LEGENDA!$F$3:$F$23</definedName>
  </definedNames>
  <calcPr calcId="125725"/>
</workbook>
</file>

<file path=xl/calcChain.xml><?xml version="1.0" encoding="utf-8"?>
<calcChain xmlns="http://schemas.openxmlformats.org/spreadsheetml/2006/main">
  <c r="A653" i="10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79"/>
  <c r="A1380"/>
  <c r="A1381"/>
  <c r="A1382"/>
  <c r="A1383"/>
  <c r="A1384"/>
  <c r="A1385"/>
  <c r="A1386"/>
  <c r="A1387"/>
  <c r="A1409"/>
  <c r="A1410"/>
  <c r="A1411"/>
  <c r="A1412"/>
  <c r="A1413"/>
  <c r="A1414"/>
  <c r="A1415"/>
  <c r="A1416"/>
  <c r="A1417"/>
  <c r="A1418"/>
  <c r="A1419"/>
  <c r="A1440"/>
  <c r="A1471"/>
  <c r="A1472"/>
  <c r="A1473"/>
  <c r="A1474"/>
  <c r="A1475"/>
  <c r="A1476"/>
  <c r="A1477"/>
  <c r="A1479"/>
  <c r="A1480"/>
  <c r="A1481"/>
  <c r="A1482"/>
  <c r="A1483"/>
  <c r="A1484"/>
  <c r="A1485"/>
  <c r="A1486"/>
  <c r="A1487"/>
  <c r="A1488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8"/>
  <c r="A1559"/>
  <c r="A1560"/>
  <c r="A1561"/>
  <c r="A1562"/>
  <c r="A1563"/>
  <c r="A1564"/>
  <c r="A1565"/>
  <c r="A1566"/>
  <c r="A1612"/>
  <c r="A1613"/>
  <c r="A1614"/>
  <c r="A1615"/>
  <c r="A1616"/>
  <c r="A1617"/>
  <c r="A1618"/>
  <c r="A1619"/>
  <c r="A1620"/>
  <c r="A1621"/>
  <c r="A1622"/>
  <c r="A1631"/>
  <c r="A1632"/>
  <c r="A1633"/>
  <c r="A1716"/>
  <c r="A1717"/>
  <c r="A1718"/>
  <c r="A1719"/>
  <c r="A1720"/>
  <c r="A1721"/>
  <c r="A1722"/>
  <c r="A172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837"/>
  <c r="A1838"/>
  <c r="A1839"/>
  <c r="A1840"/>
  <c r="A1891"/>
  <c r="A1946"/>
  <c r="A1947"/>
  <c r="A1948"/>
  <c r="A1949"/>
  <c r="A1950"/>
  <c r="A1951"/>
  <c r="A1952"/>
  <c r="A1953"/>
  <c r="A1954"/>
  <c r="A1955"/>
  <c r="A1956"/>
  <c r="A1957"/>
  <c r="A1969"/>
  <c r="A1973"/>
  <c r="A2008"/>
  <c r="A2009"/>
  <c r="A2010"/>
  <c r="A2011"/>
  <c r="A2012"/>
  <c r="A2013"/>
  <c r="A2014"/>
  <c r="A2015"/>
  <c r="A2016"/>
  <c r="A2017"/>
  <c r="A2018"/>
  <c r="A2025"/>
  <c r="L2126"/>
  <c r="L2725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7201"/>
  <c r="A7202"/>
  <c r="A8451"/>
</calcChain>
</file>

<file path=xl/sharedStrings.xml><?xml version="1.0" encoding="utf-8"?>
<sst xmlns="http://schemas.openxmlformats.org/spreadsheetml/2006/main" count="40600" uniqueCount="7061">
  <si>
    <t>Viaggiando…. lungo la Valsugana</t>
  </si>
  <si>
    <t>IPRASE</t>
  </si>
  <si>
    <t>Testimone oculare</t>
  </si>
  <si>
    <t>Quell'anno a Dublino</t>
  </si>
  <si>
    <t>Italiano praticamente</t>
  </si>
  <si>
    <t>Ein bisschen panik</t>
  </si>
  <si>
    <t>Wechselspiel Junior</t>
  </si>
  <si>
    <t>Educare all'arte contemporanea</t>
  </si>
  <si>
    <t>Principessa prunella</t>
  </si>
  <si>
    <t>Amico in affitto</t>
  </si>
  <si>
    <t>Cerchio magico</t>
  </si>
  <si>
    <t xml:space="preserve">Scuola mia </t>
  </si>
  <si>
    <t>Lucciole poesie dal 1964 al 1977</t>
  </si>
  <si>
    <t>Poesia di Mario Bebber (la)</t>
  </si>
  <si>
    <t>Sequenze della notte verso l'aurora</t>
  </si>
  <si>
    <t>Ciao terra</t>
  </si>
  <si>
    <t>Futuro era ieri (il)</t>
  </si>
  <si>
    <t>Te ricordet? 16 storie trentine</t>
  </si>
  <si>
    <t>Poeti e prosatori del Trentino 1</t>
  </si>
  <si>
    <t>ESTERL</t>
  </si>
  <si>
    <t xml:space="preserve">Guida di italiano 5 </t>
  </si>
  <si>
    <t>CETEM</t>
  </si>
  <si>
    <t xml:space="preserve"> Albero</t>
  </si>
  <si>
    <t>Alberi fenomenali</t>
  </si>
  <si>
    <t>Bandiera</t>
  </si>
  <si>
    <t>Cappuccetto rosso verde</t>
  </si>
  <si>
    <t>Gatti streghe e pricipesse</t>
  </si>
  <si>
    <t>Pianeta alberi di Natale</t>
  </si>
  <si>
    <t>Incredibile storia di Lavinia</t>
  </si>
  <si>
    <t>Casa asac</t>
  </si>
  <si>
    <t>Torta in cielo</t>
  </si>
  <si>
    <t>Margherita Matilde sole</t>
  </si>
  <si>
    <t>C. S. ERICKSON</t>
  </si>
  <si>
    <t>Q.TA'</t>
  </si>
  <si>
    <t>Stefano e i dinosauri</t>
  </si>
  <si>
    <t>Pipì lo scimmiottino color di rosa</t>
  </si>
  <si>
    <t xml:space="preserve">Paola non è matta </t>
  </si>
  <si>
    <t>Fra Pierino e il suo ciuchino</t>
  </si>
  <si>
    <t>Verruca Murphy</t>
  </si>
  <si>
    <t xml:space="preserve">Margherita, Matilde e il sole </t>
  </si>
  <si>
    <t xml:space="preserve">Colpo di scena in classe </t>
  </si>
  <si>
    <t>Filastrocche sui gruppi consonantici</t>
  </si>
  <si>
    <t>Narrativa facile</t>
  </si>
  <si>
    <t xml:space="preserve">Parlare dei sentimenti </t>
  </si>
  <si>
    <t>Disegnare le emozioni</t>
  </si>
  <si>
    <t>1848-1988 40 anni di autonomia</t>
  </si>
  <si>
    <t>Tempo di guerra</t>
  </si>
  <si>
    <t>Segreto bosco vecchio</t>
  </si>
  <si>
    <t>Avventure di Bianca e Bernie</t>
  </si>
  <si>
    <t>Lilli la topolina</t>
  </si>
  <si>
    <t>Marispina scuola delle streghe</t>
  </si>
  <si>
    <t>Notte dei segreti</t>
  </si>
  <si>
    <t>Omino dei sogni e la luna</t>
  </si>
  <si>
    <t>Paddington e bagno fuori programma</t>
  </si>
  <si>
    <t>Caso batuffolo</t>
  </si>
  <si>
    <t>Giallo di natale</t>
  </si>
  <si>
    <t>Gianni Giulia Geronimo</t>
  </si>
  <si>
    <t>Palazzo delle ali</t>
  </si>
  <si>
    <t>Nina nel campo</t>
  </si>
  <si>
    <t>PERCORSI CINEMATOGRAFICI PER LA SCUOLA - CULTURA ALPINA - REALTA' E IMMAGINI DEL CAMBIAMENTO</t>
  </si>
  <si>
    <t>PERCORSI CINEMATOGRAFICI PER LA SCUOLA - TEMPI GLOBALI - IMMAGINI E STORIE DEL CAMBIAMENTO</t>
  </si>
  <si>
    <t>PERCORSI CINEMATOGRAFICI PER LA SCUOLA - NOVECENTO IN ITALIA - I PRIMI SESSANT'ANNI ATTRAVERSO LA COMMEDIA ITALIANA</t>
  </si>
  <si>
    <t>OH, FREEDOM</t>
  </si>
  <si>
    <t>Valle di Cembra nelle cronache della stampa trentina (la) 1918-1948</t>
  </si>
  <si>
    <t>Futuro oggi. Verso il terzo millennio</t>
  </si>
  <si>
    <t>L'Italia che cambia. Dal novecento al nuovo millennio</t>
  </si>
  <si>
    <t>Obiettivo 2000. problemi e prospettive</t>
  </si>
  <si>
    <t>Occhi aperti classe seconda (ad)</t>
  </si>
  <si>
    <t>Grandi religioni spiegate ai bambini
e ai ragazzi (le)</t>
  </si>
  <si>
    <t>Bibbia raccontata ai bambini (la)</t>
  </si>
  <si>
    <t>Luce sul tetto del mondo (la), il Buddismo raccontato ai bambini</t>
  </si>
  <si>
    <t>Bibbia di Gerusalemme (la)</t>
  </si>
  <si>
    <t>Bibbia a dieci dita volumi 1,2,3 (la)</t>
  </si>
  <si>
    <t>Girotondo di Sofia (il), il Cristianesimo raccontato ai bambini</t>
  </si>
  <si>
    <t>Mia Bibbia (la)</t>
  </si>
  <si>
    <t>Popolo della Bibbia (il)</t>
  </si>
  <si>
    <t>Scoperta dei segni religiosi (alla)</t>
  </si>
  <si>
    <t>Jessica e gli altri</t>
  </si>
  <si>
    <t>Ascolta il mio cuore</t>
  </si>
  <si>
    <t>Matematica corso di sopravvivenza</t>
  </si>
  <si>
    <t>Puzzy e la strega sudiciona</t>
  </si>
  <si>
    <t>Tre moschettieri (i)</t>
  </si>
  <si>
    <t>Uomini, boschi e api</t>
  </si>
  <si>
    <t>Stagioni di Giacomo (le)</t>
  </si>
  <si>
    <t>Arboreto selvatico</t>
  </si>
  <si>
    <t>Bosco degli urogalli(il)</t>
  </si>
  <si>
    <t>Quota Albania</t>
  </si>
  <si>
    <t>Sergente nella neve (il). Ritorno sul Don</t>
  </si>
  <si>
    <t>Amore di confine</t>
  </si>
  <si>
    <t>Canaletto. Il ponte del paradiso</t>
  </si>
  <si>
    <t>Hallo Deutsch!</t>
  </si>
  <si>
    <t>Progetto di vita e orientamento</t>
  </si>
  <si>
    <t>Origini dell'uomo (le)</t>
  </si>
  <si>
    <t>Arte per bambini</t>
  </si>
  <si>
    <t>Sei stato tu? La costituzione attraverso le domande dei bambini</t>
  </si>
  <si>
    <t xml:space="preserve">Clorofilla dal cielo blu </t>
  </si>
  <si>
    <t>Non ti arrabbi? Promesso?</t>
  </si>
  <si>
    <t>Chiama il diritto risponde il dovere</t>
  </si>
  <si>
    <t>Gelsomino nel paese dei bugiardi</t>
  </si>
  <si>
    <t>Avventure di Tonino l'invisibile (le)</t>
  </si>
  <si>
    <t>Come un romanzo</t>
  </si>
  <si>
    <t>Parola di ranocchio</t>
  </si>
  <si>
    <t>Rosina, poi Annetta</t>
  </si>
  <si>
    <t>Comunicaz. e reciprocità sociale nell'autismo</t>
  </si>
  <si>
    <t>Guida Fabbri Storia Geo 5</t>
  </si>
  <si>
    <t>Binario realtà 3</t>
  </si>
  <si>
    <t>Binario realtà 4</t>
  </si>
  <si>
    <t>Binario realtà 5</t>
  </si>
  <si>
    <t>Scrittura creativa di gruppo</t>
  </si>
  <si>
    <t>EINAUDI-LA SCUOLA</t>
  </si>
  <si>
    <t>CASA EDITRICE</t>
  </si>
  <si>
    <t>N. FATT.</t>
  </si>
  <si>
    <t xml:space="preserve">DATA </t>
  </si>
  <si>
    <t>31/10/2001</t>
  </si>
  <si>
    <t>28/02/2001</t>
  </si>
  <si>
    <t>Arcobaleno fa la pace</t>
  </si>
  <si>
    <t>Antica Grecia</t>
  </si>
  <si>
    <t>Archeologia</t>
  </si>
  <si>
    <t>Vita preistorica</t>
  </si>
  <si>
    <t>Animalvagi</t>
  </si>
  <si>
    <t>Brigante Pennastorta</t>
  </si>
  <si>
    <t>Flix</t>
  </si>
  <si>
    <t>Belgin</t>
  </si>
  <si>
    <t>Bambole</t>
  </si>
  <si>
    <t>Roboscuola</t>
  </si>
  <si>
    <t>Crictor</t>
  </si>
  <si>
    <t>Pianeta dei topigli</t>
  </si>
  <si>
    <t>22 orfanelli</t>
  </si>
  <si>
    <t>Celestino e la scimietta</t>
  </si>
  <si>
    <t>Orizzonti italiano guida didattica 1</t>
  </si>
  <si>
    <t>RACCANTAMI ANTOLOGIA PER LA SSPG - L'ATTUALITA'</t>
  </si>
  <si>
    <t>RACCANTAMI ANTOLOGIA PER LA SSPG -SENZA DIFFICOLTA'</t>
  </si>
  <si>
    <t>RACCANTAMI ANTOLOGIA PER LA SSPG - IN ITALIANO</t>
  </si>
  <si>
    <t>RACCANTAMI ANTOLOGIA PER LA SSPG - LA LETTERATURA</t>
  </si>
  <si>
    <t>EDITRICE ARTISTICA BASSANO</t>
  </si>
  <si>
    <t>LE NOSTRE PAROLE - DE INSERN BEIRTER - VALLE DEL FERSINA/BERSNTOL7FERSENTAL</t>
  </si>
  <si>
    <t>LE NOSTRE PAROLE - UNSARA BARTARTIMAU7TISCHLBONG</t>
  </si>
  <si>
    <t>Giochi senza frontiere</t>
  </si>
  <si>
    <t>Corri ragazzo corri</t>
  </si>
  <si>
    <t>Cronache dall'olimpo</t>
  </si>
  <si>
    <t>Lisa e dinosauro arcobaleno</t>
  </si>
  <si>
    <t>Miu gattino di mare</t>
  </si>
  <si>
    <t>Spada albero pietra acqua</t>
  </si>
  <si>
    <t>Libri d'oggi per ragazzi d'oggi</t>
  </si>
  <si>
    <t>Tra le due guerre</t>
  </si>
  <si>
    <t>Divertiamoci con la scienza 1/2</t>
  </si>
  <si>
    <t>Laboratorio del far finta</t>
  </si>
  <si>
    <t>Creo con i gioielli</t>
  </si>
  <si>
    <t>Misteri del castello (i)</t>
  </si>
  <si>
    <t xml:space="preserve">Lezioni di scrittura </t>
  </si>
  <si>
    <t>Gruppi consonatici</t>
  </si>
  <si>
    <t>Vocali, vocali, vocali</t>
  </si>
  <si>
    <t>Mattina fre mummie, faraoni e piramidi (una)</t>
  </si>
  <si>
    <t>Itamar e il cappello magico</t>
  </si>
  <si>
    <t>Otto</t>
  </si>
  <si>
    <t>Wizzil</t>
  </si>
  <si>
    <t>Achille e la fuga dal mondo blu</t>
  </si>
  <si>
    <t>Chi ha osato svegliare la marmottina Motta</t>
  </si>
  <si>
    <t>Crescerà il piccolo Chico</t>
  </si>
  <si>
    <t>Guida orizzonti italiano 3</t>
  </si>
  <si>
    <t>Filippo e Gelsomina e la Gara di corsa</t>
  </si>
  <si>
    <t>Itamar il grande</t>
  </si>
  <si>
    <t>Bianchina e Nerina e il luna park</t>
  </si>
  <si>
    <t>Pedro e il guercio</t>
  </si>
  <si>
    <t>Uffa uffa</t>
  </si>
  <si>
    <t>Mille anni di storia e paura</t>
  </si>
  <si>
    <t xml:space="preserve">Gioca e colora con babbo natale </t>
  </si>
  <si>
    <t>Quattro campione del mondo</t>
  </si>
  <si>
    <t>Maestro mago</t>
  </si>
  <si>
    <t>Buon giorno e buona notte</t>
  </si>
  <si>
    <t>Artemis Fowl</t>
  </si>
  <si>
    <t>Tommaso una giornata di pioggia</t>
  </si>
  <si>
    <t>Claudio e Bucaneve</t>
  </si>
  <si>
    <t>Topo grasso</t>
  </si>
  <si>
    <t>Sotto la neve</t>
  </si>
  <si>
    <t>Girotondo dei fantasmi</t>
  </si>
  <si>
    <t>Matematica 1</t>
  </si>
  <si>
    <t>Matematica 2</t>
  </si>
  <si>
    <t>Guida Fabbri 2000 Storia e Geografia 5</t>
  </si>
  <si>
    <t>Pronto Euro</t>
  </si>
  <si>
    <t>Italiano scritto I ciclo</t>
  </si>
  <si>
    <t>Italiano scritto II ciclo</t>
  </si>
  <si>
    <t>Martino e pescatore</t>
  </si>
  <si>
    <t>Una farfalla per Alice</t>
  </si>
  <si>
    <t>Mestro Bora</t>
  </si>
  <si>
    <t>Storie di Marco e Mirco</t>
  </si>
  <si>
    <t>Documenti del capitolo della cattedrale di Trento (i)</t>
  </si>
  <si>
    <t>Per un'economia equa e solidale - atti del convegno</t>
  </si>
  <si>
    <t>Storia del Trentino - L'eta' moderna vol. IV</t>
  </si>
  <si>
    <t>Quando il circo venne in città</t>
  </si>
  <si>
    <t>PAT - ASSESSORATO ALLA CULTURA</t>
  </si>
  <si>
    <t>PERCORSI CINEMATOGRAFICI PER LA SCUOLA - LA SIGNORA - VARIAZIONI SUL TEMA DELLA MORTE NEL CINEMA</t>
  </si>
  <si>
    <t>ZELIG, IL PICCOLO LEONE</t>
  </si>
  <si>
    <t>Scuole di seconda occasione (le) volume 1</t>
  </si>
  <si>
    <t>Scuole di seconda occasione (le) volume 2</t>
  </si>
  <si>
    <t xml:space="preserve">Non dirlo al coccodrillo </t>
  </si>
  <si>
    <t>Lele e marama'</t>
  </si>
  <si>
    <t>Omero e l'acchiappastorie</t>
  </si>
  <si>
    <t>Ragazzo elettrico</t>
  </si>
  <si>
    <t>Storie di giovani alieni</t>
  </si>
  <si>
    <t>Pirata per forza</t>
  </si>
  <si>
    <t>Veronica</t>
  </si>
  <si>
    <t>Centro Audiovisivi Guida ai programmi della Mediateca Didattica 3 vol</t>
  </si>
  <si>
    <t>Ben hur / Dracula's daughter</t>
  </si>
  <si>
    <t>Topkapi - Earthquake in New York</t>
  </si>
  <si>
    <t>Dieci paperelle in alto mare</t>
  </si>
  <si>
    <t>Gallo giramondo (il)</t>
  </si>
  <si>
    <t>Panda Ppanda cosa vedi</t>
  </si>
  <si>
    <t>Coccinella prepotente (la)</t>
  </si>
  <si>
    <t>C'è un gufo nel camino</t>
  </si>
  <si>
    <t>Strega pasticciona (la)</t>
  </si>
  <si>
    <t>Una storia molto  strana</t>
  </si>
  <si>
    <t>Asinello e l'aquilone</t>
  </si>
  <si>
    <t>Asinello vuole la mamma …. e anche il papà</t>
  </si>
  <si>
    <t>Gufo che aveva paura del buio (il)</t>
  </si>
  <si>
    <t>Gattina che voleva tornare a casa (la)</t>
  </si>
  <si>
    <t>Piinguino che voleva diventare grande (il)</t>
  </si>
  <si>
    <t>Impronte. Undici narratori trentini</t>
  </si>
  <si>
    <t>L'ultimo Cristo</t>
  </si>
  <si>
    <t>Dal Prà (i)</t>
  </si>
  <si>
    <t>Le poesie mie, de mi</t>
  </si>
  <si>
    <t>Piccolo elfante (il)</t>
  </si>
  <si>
    <t>Piccolo mostro (il)</t>
  </si>
  <si>
    <t>Io e il futuro</t>
  </si>
  <si>
    <t>Viaggio nel mondo dela fantascienza</t>
  </si>
  <si>
    <t>Cinema Lux</t>
  </si>
  <si>
    <t>In attesa della prossima estate</t>
  </si>
  <si>
    <t>Terribile banda dei tredici pirati (la)</t>
  </si>
  <si>
    <t>Pian della Tortilla</t>
  </si>
  <si>
    <t>Salute di ferro (una)</t>
  </si>
  <si>
    <t>Miniere di re salomone (le)</t>
  </si>
  <si>
    <t>Primo tempo - Storie di adolescenti</t>
  </si>
  <si>
    <t>Occhi di tempesta</t>
  </si>
  <si>
    <t>Grande frosso Giuggiolone</t>
  </si>
  <si>
    <t>Monelle e baby sitter</t>
  </si>
  <si>
    <t>Pirata Manomozza</t>
  </si>
  <si>
    <t>Rospo alle olimpiadi</t>
  </si>
  <si>
    <t>Tuffi e spanciate</t>
  </si>
  <si>
    <t>AGORA' ED. SCOLASTICHE</t>
  </si>
  <si>
    <t>Tessera della biblioteca (la)</t>
  </si>
  <si>
    <t>Coltello che mi ha ucciso (il)</t>
  </si>
  <si>
    <t>Coltello che mi ha ucciso  (il)</t>
  </si>
  <si>
    <t>Segreto delle tre caravelle (il)</t>
  </si>
  <si>
    <t>Arduo apprendistato di Alice lo scarafaggio (l')</t>
  </si>
  <si>
    <t>DIFFICOLTA' DI APPRENDIMENTO E DIDATTICA INCLUSIVA - OTTOBRE 2013</t>
  </si>
  <si>
    <t>DIFFICOLTA' DI APPRENDIMENTO E DIDATTICA INCLUSIVA - DICEMBRE 2013</t>
  </si>
  <si>
    <t>DIFFICOLTA' DI APPRENDIMENTO E DIDATTICA INCLUSIVA - FEBBRAIO 2014</t>
  </si>
  <si>
    <t>DIFFICOLTA' DI APPRENDIMENTO E DIDATTICA INCLUSIVA - APRILE 2014</t>
  </si>
  <si>
    <t>DISTURBI DI ATTENZIONE E IPERATTIVITA' - OTTOBRE 2013</t>
  </si>
  <si>
    <t>DISTURBI DI ATTENZIONE E IPERATTIVITA' - DICEMBRE 2013</t>
  </si>
  <si>
    <t>DISTURBI DI ATTENZIONE E IPERATTIVITA' - FEBBRAIO 2014</t>
  </si>
  <si>
    <t>DISTURBI DI ATTENZIONE E IPERATTIVITA' - APRILE 2014</t>
  </si>
  <si>
    <t>C'ERA UNA VOLTA…FIABE</t>
  </si>
  <si>
    <t>MORTI SOSPETTE A VENEZIA</t>
  </si>
  <si>
    <t>TOURING JUNIOR</t>
  </si>
  <si>
    <t xml:space="preserve">FARINOTTI (IL) DIZIONARIO DI TUTTI I FILM </t>
  </si>
  <si>
    <t>PERCORSI CINEMATOGRAFICI PER LA SCUOLA - CHE COS'E' IL CINEMA - COME DIVENTARE CINESTI IN SEI PERCORSI</t>
  </si>
  <si>
    <t>PERCORSI CINEMATOGRAFICI PER LA SCUOLA - LA HEIMAT RINOMINATA - DALLA SVOLTA TEDESCA ALLA SVOLTA DI FINE MILLENNIO</t>
  </si>
  <si>
    <t>PERCORSI CINEMATOGRAFICI PER LA SCUOLA - DOVE SORGE IL SOL DELL'AVVENIR - DAL CINEMA SOVIETICO AL CINEMA RUSSO</t>
  </si>
  <si>
    <t>ARNOLDO MONDADORI PER LA SCUOLA</t>
  </si>
  <si>
    <t>£9700</t>
  </si>
  <si>
    <t xml:space="preserve"> (Prof.ssa Viggiani)SMARRITO POI RITROVATO E RICATALOGATO marzo 2014</t>
  </si>
  <si>
    <t>DECAMERONE DI GIOVANNI BOCCACCIO - DIECI NOVELLE RACCONTATE DA PIERO CHIRA</t>
  </si>
  <si>
    <t xml:space="preserve">Laboratorio matematica 1 la r.s.a. </t>
  </si>
  <si>
    <t>MAT/SCI</t>
  </si>
  <si>
    <t>Poesie di dicembre</t>
  </si>
  <si>
    <t>Benvenuti a Grammaland</t>
  </si>
  <si>
    <t>FELTRINELLIKIDS</t>
  </si>
  <si>
    <t>Storie prima della storia</t>
  </si>
  <si>
    <t>Melanzane e cioccolato</t>
  </si>
  <si>
    <t>Lupo e i sette capretti (Il)- c'era una fiaba</t>
  </si>
  <si>
    <t>Gigante egoista (Il)- c'era una fiaba</t>
  </si>
  <si>
    <t>Ritorno del mostro peloso (Il)</t>
  </si>
  <si>
    <t>Bambina con i piedi lunghi (Il)</t>
  </si>
  <si>
    <t>Banda dei notturni (La)</t>
  </si>
  <si>
    <t>Cavallo e il ragazzo (Il)</t>
  </si>
  <si>
    <t>Bambina bella e il bambino bullo e altri bambini e bambine (Il)</t>
  </si>
  <si>
    <t>Giulia Bau e i gatti gelosi</t>
  </si>
  <si>
    <t>Fatiche di Ercole (Le)</t>
  </si>
  <si>
    <t>Grande fuga delle lettere (La)</t>
  </si>
  <si>
    <t>Favole a rovescio (Le)</t>
  </si>
  <si>
    <t>Casetta troppo stretta (Una)</t>
  </si>
  <si>
    <t>Pinguino Paolino e il pesciolino - una fiaba in tasca</t>
  </si>
  <si>
    <t>Passatempi nella giungla - una fiaba in tasca</t>
  </si>
  <si>
    <t>Tre chiavi (Le) - una fiaba in tasca</t>
  </si>
  <si>
    <t>Sale (Il) - una fiaba in tasca</t>
  </si>
  <si>
    <t>Fratellino e sorellina - una fiaba in tasca</t>
  </si>
  <si>
    <t>Nicolò e Brilli</t>
  </si>
  <si>
    <t>RAFFAELLO EDITRICE</t>
  </si>
  <si>
    <t>Segreto dei vasi neri (Il)</t>
  </si>
  <si>
    <t>Civiltà dei fiumi e del mare (Le)</t>
  </si>
  <si>
    <t>Odissea (L')</t>
  </si>
  <si>
    <t>Congiura dei cappuccetti (La)</t>
  </si>
  <si>
    <t>Furia dei Pellerossa (La)</t>
  </si>
  <si>
    <t>Scarabeo d'oro e la grande piramide (Lo)</t>
  </si>
  <si>
    <t>Pirati del Galeone Giallo (I)</t>
  </si>
  <si>
    <t>Mucca Moka contadina</t>
  </si>
  <si>
    <t>Leggere prima di leggere</t>
  </si>
  <si>
    <t>LIBRILIBERI</t>
  </si>
  <si>
    <t>Difficoltà di apprendimento 18/1 ottobre 2012</t>
  </si>
  <si>
    <t>Difficoltà in matematica 9/1 ottobre 2012</t>
  </si>
  <si>
    <t>BRA EDITOR</t>
  </si>
  <si>
    <t>Bib. Stud.</t>
  </si>
  <si>
    <t>PROT. N. 23423/1.17</t>
  </si>
  <si>
    <r>
      <t xml:space="preserve">Bella addormentata (La) - Schea' entschloven (De) + </t>
    </r>
    <r>
      <rPr>
        <sz val="10"/>
        <rFont val="Arial Narrow"/>
        <family val="2"/>
      </rPr>
      <t>CD AUDIOBOOK</t>
    </r>
  </si>
  <si>
    <t>pubblicazione della Comunita Alta Vals. E Bersntol + CD</t>
  </si>
  <si>
    <t>Matematica 3 per la classe quinta del liceo scientifico</t>
  </si>
  <si>
    <t>Atmosfera - istruzioni per l'uso</t>
  </si>
  <si>
    <t>Matematica moderna - metodologie didattiche dell'insegnamento- apprendimento  della matematica 1</t>
  </si>
  <si>
    <t>Matematica moderna - metodologie didattiche dell'insegnamento- apprendimento  della matematica 2</t>
  </si>
  <si>
    <t>Matematica moderna - metodologie didattiche dell'insegnamento- apprendimento  della matematica 3</t>
  </si>
  <si>
    <t>Luna addormentata nel bosco (la)</t>
  </si>
  <si>
    <t>Nuvola Olga e il sole pigrone (la)</t>
  </si>
  <si>
    <t>Nuvola Olga va a nanna (la)</t>
  </si>
  <si>
    <t>Nuvola Olga vuol giocare (la)</t>
  </si>
  <si>
    <t>Nuvola Olga e l’uccellino (la)</t>
  </si>
  <si>
    <t>Nuvola Olga va alla festa (la)</t>
  </si>
  <si>
    <t>Furia dei pellerossa (la)</t>
  </si>
  <si>
    <t>Fabbrica dei topi (la)</t>
  </si>
  <si>
    <t>La prevenzione e il trattamento delle difficoltà di lettura e scrittura VI</t>
  </si>
  <si>
    <t>La prevenzione e il trattamento delle difficoltà di lettura e scrittura VII</t>
  </si>
  <si>
    <t>Agricoltura ambiente  alimentazione</t>
  </si>
  <si>
    <t>Come la legna verda</t>
  </si>
  <si>
    <t>Super</t>
  </si>
  <si>
    <t>Attivamente 1</t>
  </si>
  <si>
    <t>Attivamente 3</t>
  </si>
  <si>
    <t>Super 1</t>
  </si>
  <si>
    <t>Super 4</t>
  </si>
  <si>
    <t>Co' la valisa en man</t>
  </si>
  <si>
    <t>Strenna trentina</t>
  </si>
  <si>
    <t>Trentino dei beni ambientali (il)</t>
  </si>
  <si>
    <t>Emigranti</t>
  </si>
  <si>
    <t>Coraggio della vita quotidiana (il)</t>
  </si>
  <si>
    <t>Nelle viscere di queste miniere</t>
  </si>
  <si>
    <t>Kennelbach 1871 - 1900</t>
  </si>
  <si>
    <t>Donna cava (la)</t>
  </si>
  <si>
    <t>Mucca Moka e l'autunno (la)</t>
  </si>
  <si>
    <t>Arte sella</t>
  </si>
  <si>
    <t>Sixties design</t>
  </si>
  <si>
    <t>Contemporary american achitects</t>
  </si>
  <si>
    <t>Bibliografia dell'emigrazione trentina</t>
  </si>
  <si>
    <t>Castagno e il noce nella provincia di Trento (il)</t>
  </si>
  <si>
    <t>Con l'archeologia sulle tracce del passato</t>
  </si>
  <si>
    <t>Santi (i)</t>
  </si>
  <si>
    <t xml:space="preserve">Piccole storie di grandi santi </t>
  </si>
  <si>
    <t>Jovvi il ghepardo veloce</t>
  </si>
  <si>
    <t>Comunicazione e reciprocità sociale nell'autismo</t>
  </si>
  <si>
    <t>Paesaggi umani (i) itinerari</t>
  </si>
  <si>
    <t>Fiabe mitologiche di eroi e di mostri</t>
  </si>
  <si>
    <t>Amici per la pelle - spartito</t>
  </si>
  <si>
    <t>Amico cielo-  spartito</t>
  </si>
  <si>
    <t xml:space="preserve">Cavalieri medievali poster pop up gigante </t>
  </si>
  <si>
    <t>Grammatica essenziale della lingua italiana</t>
  </si>
  <si>
    <t>Grammamia libro studente</t>
  </si>
  <si>
    <t>Insieme</t>
  </si>
  <si>
    <t>Albanese dizionario compatto</t>
  </si>
  <si>
    <t>Cara piccola Hue'</t>
  </si>
  <si>
    <t>Boscodirovo</t>
  </si>
  <si>
    <t>Tutti giù dal palco</t>
  </si>
  <si>
    <t>Don Chisciotte della Mancia</t>
  </si>
  <si>
    <t>Atlante del Medioevo</t>
  </si>
  <si>
    <t>Grande dizionario illustrato animali</t>
  </si>
  <si>
    <t>Valutazione possibile</t>
  </si>
  <si>
    <t xml:space="preserve">A piedi nudi, a cuore aperto </t>
  </si>
  <si>
    <t>Che lavoro farò da grande</t>
  </si>
  <si>
    <t>Che cosa mangiamo</t>
  </si>
  <si>
    <t>Giochiamo insieme</t>
  </si>
  <si>
    <t>Alfabetando vocabolario italiano arabo</t>
  </si>
  <si>
    <t>Alfabetando italiano albanese</t>
  </si>
  <si>
    <t>Laboratori di lettura e di scrittura</t>
  </si>
  <si>
    <t>Esercizi di analisi del testo I</t>
  </si>
  <si>
    <t>Esercizi di analisi del testo II</t>
  </si>
  <si>
    <t xml:space="preserve">FABBRI </t>
  </si>
  <si>
    <t>ISTITUTO LUCE</t>
  </si>
  <si>
    <t>Tante favole in rima</t>
  </si>
  <si>
    <t>QUADERNI A . B</t>
  </si>
  <si>
    <t>CPE</t>
  </si>
  <si>
    <t>KALEIDOS</t>
  </si>
  <si>
    <t>Dinosaurus</t>
  </si>
  <si>
    <t>Yankee alla corte di re Artù (uno)</t>
  </si>
  <si>
    <t>Non può accadere a noi</t>
  </si>
  <si>
    <t>Divertimenti di Nicola (i)</t>
  </si>
  <si>
    <t>Piccolo pezzo di terra (un)</t>
  </si>
  <si>
    <t>Banda del tarlo (la)</t>
  </si>
  <si>
    <t>Numeri e oltre 4/5</t>
  </si>
  <si>
    <t>Atti del convegno regionale Veneto sulla 1° guerra mondiale</t>
  </si>
  <si>
    <t>TIPOGRAFIA COMMERC.</t>
  </si>
  <si>
    <t>L'acropoli alpina e il museo stiorico nazionale degli alpini</t>
  </si>
  <si>
    <t>Il trentino e gli anni '80</t>
  </si>
  <si>
    <t>La stampa italiana in Alto Adige dall'annessione al fascismo</t>
  </si>
  <si>
    <t>CENTRO CULTURA A.A.</t>
  </si>
  <si>
    <t>Stampa cattolico-democratica e primo fascismo nel trentino</t>
  </si>
  <si>
    <t>ARTI GRAFICHE SATURNIA</t>
  </si>
  <si>
    <t>Strano caso di Adelaide Harris (lo)</t>
  </si>
  <si>
    <t>Mistero degli studi Kellermann (il)</t>
  </si>
  <si>
    <t>Ombra dell'arcobaleno (all')</t>
  </si>
  <si>
    <t>Messaggio misterioso (il) e la banda delle 3 emme</t>
  </si>
  <si>
    <t>Esercizi logici - La logica nell'insegnamento primario - Schede di lavoro</t>
  </si>
  <si>
    <t>Cultura scientifica</t>
  </si>
  <si>
    <t>Natura alpina</t>
  </si>
  <si>
    <t xml:space="preserve">Guida di scienze e tecnologia 2/3 </t>
  </si>
  <si>
    <t>Guida di scienze tecnologia informatica 4-5</t>
  </si>
  <si>
    <t>Trentino - guida turistica</t>
  </si>
  <si>
    <t>A.P.T.</t>
  </si>
  <si>
    <t>Trentino nomi di luogo</t>
  </si>
  <si>
    <t>Castelbosco ricerche</t>
  </si>
  <si>
    <t>Calceranica: testimonianze ed immagini del passato</t>
  </si>
  <si>
    <t>Oltre il sentiero - Le guide dai ghiacciai al Brenta</t>
  </si>
  <si>
    <t>Castello di Beseno nel Trentino (il)</t>
  </si>
  <si>
    <t>ED. ALFA</t>
  </si>
  <si>
    <t>Alpi e prealpi - mito e realtà vol 4</t>
  </si>
  <si>
    <t>Alpi e prealpi - mito e realtà vol 5</t>
  </si>
  <si>
    <t>Castelli lagarini alla destra Adige</t>
  </si>
  <si>
    <t>Attraverso la val di Ledro</t>
  </si>
  <si>
    <t>EDITRICE LA SCUOLA</t>
  </si>
  <si>
    <t>JUNIOR</t>
  </si>
  <si>
    <t>Germoglio (il) (testo cl. I e primo biennio, lab. Impara a giocare con la B.)</t>
  </si>
  <si>
    <t>Germoglio (il) (classe I e primo biennio. Laboratorio impara a giocare con la B.)</t>
  </si>
  <si>
    <t>Spotty va al parco</t>
  </si>
  <si>
    <t>Dov'è Spotty</t>
  </si>
  <si>
    <t>Volpacchiotto</t>
  </si>
  <si>
    <t>Profilo deutsch</t>
  </si>
  <si>
    <t>La vita è un sogno</t>
  </si>
  <si>
    <t>Giro del Cielo</t>
  </si>
  <si>
    <t>Sigrid e i mondi perduti</t>
  </si>
  <si>
    <t>E' Natale Stilton</t>
  </si>
  <si>
    <t>Cara Susi, caro Paul</t>
  </si>
  <si>
    <t>I tre porcellini</t>
  </si>
  <si>
    <t>Liberarsi dal troppo amore</t>
  </si>
  <si>
    <t>Marcovaldo città</t>
  </si>
  <si>
    <t>Alice nel paese delle meraviglie</t>
  </si>
  <si>
    <t>Creo con gli strumenti musicali</t>
  </si>
  <si>
    <t>Creo con il riciclo</t>
  </si>
  <si>
    <t>Creo con i timbri</t>
  </si>
  <si>
    <t>Creo con i palloncini</t>
  </si>
  <si>
    <t>Creo con il natale</t>
  </si>
  <si>
    <t>Mistero delle olimpiadi dell'acqua</t>
  </si>
  <si>
    <t>Destinazione carminia</t>
  </si>
  <si>
    <t>Erano tutti amici</t>
  </si>
  <si>
    <t>Da Napoleone a Bartali</t>
  </si>
  <si>
    <t>Non soltanto riti e ruggiti</t>
  </si>
  <si>
    <t>Civezzano - storia e folklore</t>
  </si>
  <si>
    <t>Seregnano di Civezzano</t>
  </si>
  <si>
    <t>Chiesa di Civezzano (la): studio critico del suo ruolo e della sua importanza nell'architettura rinascimentale trentina</t>
  </si>
  <si>
    <t>Roncegno e i profughi 1914 - 1918</t>
  </si>
  <si>
    <t>Canopi (i) Insiedamenti e attività mineraria nella zona del Calisio</t>
  </si>
  <si>
    <t>Omaggio a Pietro Morando  nel cinquantenario della fond. del museo</t>
  </si>
  <si>
    <t>Bernardo da Cles - personaggio europeo</t>
  </si>
  <si>
    <t>Storia del Trentino -vol. 1 Periodizzazione e cronologia politico istituz.</t>
  </si>
  <si>
    <t>Storia del Trentino -vol. 2 Fatti, personaggi, istituzioni di un paese di confine</t>
  </si>
  <si>
    <t>Storia del Trentino - vol. 3 Antologia di documenti e letture</t>
  </si>
  <si>
    <t>Storia del Trentino - vol. 4 Personaggi della storia trentina</t>
  </si>
  <si>
    <t>Oltre la nostalgia - L'emigrazione trentina al femminile Belgio e Canada</t>
  </si>
  <si>
    <t>Per poco, per sempre - Volti storie e ricordi dell'emigrazione primierotta</t>
  </si>
  <si>
    <t>Val di Cembra in età preromana (la)</t>
  </si>
  <si>
    <t>Una storia in pericolo - I furti delle opere d'arte del Trentino dal 1974 al 1981</t>
  </si>
  <si>
    <t xml:space="preserve">Divertirsi con l’ortografia </t>
  </si>
  <si>
    <t>Super parole 1</t>
  </si>
  <si>
    <t>Super parole 2</t>
  </si>
  <si>
    <t>Super parole 3</t>
  </si>
  <si>
    <t>COPIA DI SAGGIO -  CAMPIONE GRATUITO</t>
  </si>
  <si>
    <t>ARDEA EDITRICE</t>
  </si>
  <si>
    <t>Tamburin 3</t>
  </si>
  <si>
    <t>Meine erste Reise um die Welt cd-rom</t>
  </si>
  <si>
    <t>MEYER MULTIMEDIA</t>
  </si>
  <si>
    <t>Dornröschen</t>
  </si>
  <si>
    <r>
      <t>Rotk</t>
    </r>
    <r>
      <rPr>
        <sz val="11"/>
        <rFont val="Arial"/>
        <family val="2"/>
      </rPr>
      <t>äppchen</t>
    </r>
  </si>
  <si>
    <r>
      <t>Rotk</t>
    </r>
    <r>
      <rPr>
        <sz val="11"/>
        <rFont val="Arial"/>
        <family val="2"/>
      </rPr>
      <t xml:space="preserve">äppchen </t>
    </r>
  </si>
  <si>
    <t>2 cassette</t>
  </si>
  <si>
    <t>CD rom per Windows</t>
  </si>
  <si>
    <t>Das Kompaktwörterbuch</t>
  </si>
  <si>
    <t>Aschenputtel</t>
  </si>
  <si>
    <t>Supermat 1</t>
  </si>
  <si>
    <t>Ti disegno un cuore</t>
  </si>
  <si>
    <t>Mat 1 amica</t>
  </si>
  <si>
    <t>Quaderno di italiano 4</t>
  </si>
  <si>
    <t>Laboratorio di informatica 1</t>
  </si>
  <si>
    <t>Disegna il mondo di Giulio Coniglio</t>
  </si>
  <si>
    <t>PANINI</t>
  </si>
  <si>
    <t>Come sono diventato M. Chagall</t>
  </si>
  <si>
    <t>Vi presento Klimt</t>
  </si>
  <si>
    <t>Azur e Asnar</t>
  </si>
  <si>
    <t>Zucca nel pozzo (la)</t>
  </si>
  <si>
    <t>CEP</t>
  </si>
  <si>
    <t>Ragazzi di villa Emma (i)</t>
  </si>
  <si>
    <t>Storia di Petros (la)</t>
  </si>
  <si>
    <t>Casa tra i binari (la)</t>
  </si>
  <si>
    <t>Mi leggi una storia</t>
  </si>
  <si>
    <t>Sette per sette</t>
  </si>
  <si>
    <t>Porcellina e lupetto nel gelido inverno</t>
  </si>
  <si>
    <t>Isola cuordicacao</t>
  </si>
  <si>
    <t xml:space="preserve">Pier Pastello mago di colori </t>
  </si>
  <si>
    <t>Io suono la tromba</t>
  </si>
  <si>
    <t>Muao il gatto tigre</t>
  </si>
  <si>
    <t>Tranquilla piepesante</t>
  </si>
  <si>
    <t>Elefante pieghettato</t>
  </si>
  <si>
    <t>Per te amore mio.  Poesie per giovani innamorati</t>
  </si>
  <si>
    <t>Vecchio che leggeva romanzi d'amore (il)</t>
  </si>
  <si>
    <t>Vecchio e il mare (il)</t>
  </si>
  <si>
    <t>Non chiamatemi Ismaele</t>
  </si>
  <si>
    <t>Persepolis. Edizione integrale</t>
  </si>
  <si>
    <t>Città dei ragazzi (la)</t>
  </si>
  <si>
    <t>Postino  di Neruda (il)</t>
  </si>
  <si>
    <t>Brama di vivere. Il romanzo della vita di van Gogh</t>
  </si>
  <si>
    <t>Tobia Gli occhi di Elisha</t>
  </si>
  <si>
    <t>Guerra dei bottoni (la)</t>
  </si>
  <si>
    <t>Libro dei tre (il)</t>
  </si>
  <si>
    <t>Invasion</t>
  </si>
  <si>
    <t>SPERLING</t>
  </si>
  <si>
    <t>Contagio</t>
  </si>
  <si>
    <t>Pronti via matematica 5</t>
  </si>
  <si>
    <t>Guida storia geografia e convivenza civile 5</t>
  </si>
  <si>
    <t>Grandi novita’ in arrivo</t>
  </si>
  <si>
    <t>Non solo numeri 2</t>
  </si>
  <si>
    <t>Non solo numeri 3</t>
  </si>
  <si>
    <t>Gioco e integrazione soc. autismo</t>
  </si>
  <si>
    <t xml:space="preserve">Charly &amp; fumetto </t>
  </si>
  <si>
    <t>Puzzillo gatto gentiluomo</t>
  </si>
  <si>
    <t xml:space="preserve">Falstaff laboratorio espressivo </t>
  </si>
  <si>
    <t>Magia di mezza estate</t>
  </si>
  <si>
    <t>Piccolo Nicolas I cinque libri del</t>
  </si>
  <si>
    <t>Trollina e Perla</t>
  </si>
  <si>
    <t>Piero e Pierino</t>
  </si>
  <si>
    <t>Ofelia vacci piano</t>
  </si>
  <si>
    <t>Proviamo a scrivere storie di avventura</t>
  </si>
  <si>
    <t>Laboratorio di poesia</t>
  </si>
  <si>
    <t>Volo con la poesia</t>
  </si>
  <si>
    <t>Volo con la canzone</t>
  </si>
  <si>
    <t>Volo con la lirica</t>
  </si>
  <si>
    <t>Portfolio informatica</t>
  </si>
  <si>
    <t>Schedario di formazione linguistica 3</t>
  </si>
  <si>
    <t>Schedario di formazione linguistica 4</t>
  </si>
  <si>
    <t>Divertiamoci con le scienze 1/3</t>
  </si>
  <si>
    <t>Parole in festa</t>
  </si>
  <si>
    <t>Tam Tam 3-4-5</t>
  </si>
  <si>
    <t>*</t>
  </si>
  <si>
    <t>Guerra di Fran</t>
  </si>
  <si>
    <t>Fontamara</t>
  </si>
  <si>
    <t>Un dollaro mille chilometri</t>
  </si>
  <si>
    <t>Mille soli</t>
  </si>
  <si>
    <t>Città della gioia</t>
  </si>
  <si>
    <t>Francesca Cabrini</t>
  </si>
  <si>
    <t>Quo Vadis ?</t>
  </si>
  <si>
    <t>Freccia nera</t>
  </si>
  <si>
    <t>Antica Roma</t>
  </si>
  <si>
    <t>Europa Medievale</t>
  </si>
  <si>
    <t>Anno sull'altopiano</t>
  </si>
  <si>
    <t>Capitani coraggiosi</t>
  </si>
  <si>
    <t>Cuore</t>
  </si>
  <si>
    <t>Deprimenti deserti</t>
  </si>
  <si>
    <t xml:space="preserve">Diario </t>
  </si>
  <si>
    <t>Dizionario analogico l.italiana</t>
  </si>
  <si>
    <t>50 Cose da fare per aiutare la terra</t>
  </si>
  <si>
    <t>Colon succhi gastrici pilori</t>
  </si>
  <si>
    <t>Anche in italiano 2</t>
  </si>
  <si>
    <t>Vocabolario illustrato italiano + cd rom</t>
  </si>
  <si>
    <t>Paura</t>
  </si>
  <si>
    <t>Mattimeo</t>
  </si>
  <si>
    <t>C'è una lettera per te</t>
  </si>
  <si>
    <t>Che cos'è l'amore</t>
  </si>
  <si>
    <t>Orfe</t>
  </si>
  <si>
    <t>Resistenza (la) documenti e testinianze di storia contemporanea la conquista del potere</t>
  </si>
  <si>
    <t>Guerra in montagna (la) 1915-1918Alpi carniche e Giulie Isonzo Piave Monte Grappa vol. 3</t>
  </si>
  <si>
    <t>Vita sulla terra (la)</t>
  </si>
  <si>
    <t>Fantasma del villino (il)</t>
  </si>
  <si>
    <t xml:space="preserve">                                                                                                                                                       </t>
  </si>
  <si>
    <t>CURCU E GENOVESE</t>
  </si>
  <si>
    <t>ED. ECOMUSEI</t>
  </si>
  <si>
    <t>Adozione entra a scuola (L')</t>
  </si>
  <si>
    <t>Sscoperta delle emozioni (la )</t>
  </si>
  <si>
    <t>Ragno volante (il)</t>
  </si>
  <si>
    <t>Viaggio con nonno Tano (in)</t>
  </si>
  <si>
    <t>L'Ecomuseo dell'Argentario</t>
  </si>
  <si>
    <t>Silbrarii Montis Arcentarie</t>
  </si>
  <si>
    <t>Insegnamento nella scuola. Guida Giunti schedario italiano 1</t>
  </si>
  <si>
    <t>Calisio e la grande guerra (il)</t>
  </si>
  <si>
    <t>Linea dei numeri (la)</t>
  </si>
  <si>
    <t>Guida matematica e scienze</t>
  </si>
  <si>
    <t>ED PICCOLI</t>
  </si>
  <si>
    <t>Icf Classificazione internaz. del funzionamento della disabilità e della salute</t>
  </si>
  <si>
    <t>Nonnina</t>
  </si>
  <si>
    <t>Roma</t>
  </si>
  <si>
    <t>Alessandro Magno</t>
  </si>
  <si>
    <t>Isola scimmie subacquee</t>
  </si>
  <si>
    <t xml:space="preserve">Manoscritto di Gitto </t>
  </si>
  <si>
    <t xml:space="preserve">Traffico in centro </t>
  </si>
  <si>
    <t>STRUMENTO</t>
  </si>
  <si>
    <t>Linea del 100 (la)</t>
  </si>
  <si>
    <t>2CD</t>
  </si>
  <si>
    <t xml:space="preserve">Ambarabà 1  </t>
  </si>
  <si>
    <t xml:space="preserve">Ambarabà 2 </t>
  </si>
  <si>
    <t xml:space="preserve">Ambarabà' 2 </t>
  </si>
  <si>
    <t>GUIDA INSEGNANTE</t>
  </si>
  <si>
    <t>Amici di Teresa</t>
  </si>
  <si>
    <t>Gallinella zoppa</t>
  </si>
  <si>
    <t>Dakota dalle bianche dimore</t>
  </si>
  <si>
    <t>Io da te, tu da me</t>
  </si>
  <si>
    <t>Valle di ledro e le sue palafitte</t>
  </si>
  <si>
    <t>Val di Genova e l'alta via di Lares - Carè alto (la)</t>
  </si>
  <si>
    <t>AGIELLE</t>
  </si>
  <si>
    <t>Castel Selva e Levico nella storia del Principato Vescovile di Trento</t>
  </si>
  <si>
    <t>Valle del Vanoi (la)</t>
  </si>
  <si>
    <t>Vocabolario lingua it. Zingarelli Minore</t>
  </si>
  <si>
    <t>Atlante Geografico Giunti</t>
  </si>
  <si>
    <t>Atlante per scoprire</t>
  </si>
  <si>
    <t>Nessi il mostro senza complessi</t>
  </si>
  <si>
    <t>Max e vestito color zafferano</t>
  </si>
  <si>
    <t>A letto bambini</t>
  </si>
  <si>
    <t>Sette baci ogni mattina</t>
  </si>
  <si>
    <t>Fantasma della scuola</t>
  </si>
  <si>
    <t>Teatro della luna</t>
  </si>
  <si>
    <t>Tre briganti</t>
  </si>
  <si>
    <t>Tremolo</t>
  </si>
  <si>
    <t>Rufo e macchia</t>
  </si>
  <si>
    <t>Incipit</t>
  </si>
  <si>
    <t>Abc del latino</t>
  </si>
  <si>
    <t>Dizionario lingua italiana Zanichelli</t>
  </si>
  <si>
    <t>Vocabolario lingua italiana stranieri</t>
  </si>
  <si>
    <t>BATTELLO A VAPORE</t>
  </si>
  <si>
    <t>Viaggio nella storia d'italia con valentina</t>
  </si>
  <si>
    <t>3 PIEMME</t>
  </si>
  <si>
    <t>Ciripo' lilli rataplan e gli altri animali</t>
  </si>
  <si>
    <t>Giochi…….amo  vol 1</t>
  </si>
  <si>
    <t>Artemis Fowl, l'incidente artico</t>
  </si>
  <si>
    <t>August Macke</t>
  </si>
  <si>
    <t>Bambina di Chimel</t>
  </si>
  <si>
    <t>Bambino che imparò a colorare il buio</t>
  </si>
  <si>
    <t>Billy Elliot</t>
  </si>
  <si>
    <t>Botticelli</t>
  </si>
  <si>
    <t>Bruttona e lingua lunga</t>
  </si>
  <si>
    <t>Mucca Moka maestra per un giorno</t>
  </si>
  <si>
    <t>Orsacchiotto dove sei finito?</t>
  </si>
  <si>
    <t>Liberamente 3</t>
  </si>
  <si>
    <t>Liberamente 4</t>
  </si>
  <si>
    <t>Laboratorio poesia</t>
  </si>
  <si>
    <t>Dinosauri prima del buio</t>
  </si>
  <si>
    <t>101 buoni motivi per essere un bambino</t>
  </si>
  <si>
    <t>Stellaluna</t>
  </si>
  <si>
    <t>Mistero di Agnes Cecilia (il)</t>
  </si>
  <si>
    <t>Diario 1941-1943</t>
  </si>
  <si>
    <t>Cantastorie (il)</t>
  </si>
  <si>
    <t>Piccolo Bruco Maisazio (il)</t>
  </si>
  <si>
    <t>Filastrocca di Pinocchio (la)</t>
  </si>
  <si>
    <t>Cavallo della scopa (a)</t>
  </si>
  <si>
    <t>Pirata pescatore (il)</t>
  </si>
  <si>
    <t>Concorso mostruoso</t>
  </si>
  <si>
    <t>Die dizionario di base</t>
  </si>
  <si>
    <t>Dizionario lingua italiana</t>
  </si>
  <si>
    <t xml:space="preserve">Dizionario lingua italiana 2008  </t>
  </si>
  <si>
    <t>Mia antologia (la)</t>
  </si>
  <si>
    <t>Corsivo dalla A allla Z pratica (il)</t>
  </si>
  <si>
    <t>Corsivo dalla A allla Z teoria (il)</t>
  </si>
  <si>
    <t>Incredibile storia di Lavinia (l')</t>
  </si>
  <si>
    <t xml:space="preserve">Tabelline canterine (le) </t>
  </si>
  <si>
    <t>Viaggio della Qv 66 (il)</t>
  </si>
  <si>
    <t>Bambino sottovuoto (il)</t>
  </si>
  <si>
    <t>Gatta col cappello (la)</t>
  </si>
  <si>
    <t>Giro del mondo in ottanta giorni (il)</t>
  </si>
  <si>
    <t>Gran fiaba intrecciata (la)</t>
  </si>
  <si>
    <t>Villaggio nella boccia (il)</t>
  </si>
  <si>
    <t>GGG (il)</t>
  </si>
  <si>
    <t>Occhio del lupo (l')</t>
  </si>
  <si>
    <t>Grande ascensore di cristallo (il)</t>
  </si>
  <si>
    <t>Scoperta delle grandi religioni (alla)</t>
  </si>
  <si>
    <t>Scoperta del libro di Dio (alla)</t>
  </si>
  <si>
    <t xml:space="preserve">Sviluppare la concentrazione e l'autoregolazione - vol.3 - Giochi e attività sul controllo della memoria di lavoro </t>
  </si>
  <si>
    <t>Imparo a ... leggere senza errori Kit</t>
  </si>
  <si>
    <t>Diario di una schiappa, ora basta</t>
  </si>
  <si>
    <t>Giochi per parlare</t>
  </si>
  <si>
    <t>Primi esercizi di lettura</t>
  </si>
  <si>
    <t>BRANCATO</t>
  </si>
  <si>
    <t>Castelli del Trentino</t>
  </si>
  <si>
    <t>Trentino Monti Laghi Paesi Città</t>
  </si>
  <si>
    <t>Guida Fabbri Storia Geo 4</t>
  </si>
  <si>
    <t>Esercizi graduati aritmetica 3/4/5</t>
  </si>
  <si>
    <t>Passo dopo passo 1</t>
  </si>
  <si>
    <t>?</t>
  </si>
  <si>
    <t>Ad occhi aperti 2</t>
  </si>
  <si>
    <t>Con tante mani 3</t>
  </si>
  <si>
    <t>Novelle fatte a macchina</t>
  </si>
  <si>
    <t>C'era due volte il barone Lamberto</t>
  </si>
  <si>
    <t xml:space="preserve">Prima poesia </t>
  </si>
  <si>
    <t>Come si scrive 1</t>
  </si>
  <si>
    <t>Come si scrive 2</t>
  </si>
  <si>
    <t>Come si scrive 3</t>
  </si>
  <si>
    <t>Come si scrive 4</t>
  </si>
  <si>
    <t>Come si scrive 5</t>
  </si>
  <si>
    <t>Io cittadino oggi</t>
  </si>
  <si>
    <t>Immaginiamo 2</t>
  </si>
  <si>
    <t>Dizionario sinonimi contrari</t>
  </si>
  <si>
    <t>Non solo numeri 1</t>
  </si>
  <si>
    <t>Amici di Gesù - Gli</t>
  </si>
  <si>
    <t>PICCOLA CASA EDITRICE</t>
  </si>
  <si>
    <t>Episodi e personaggi del Vangelo</t>
  </si>
  <si>
    <t>Episodi e personaggi dell'Antico Testamento</t>
  </si>
  <si>
    <t>Mia Bibbia - La</t>
  </si>
  <si>
    <t>Gioia di amare - La</t>
  </si>
  <si>
    <t>OSCAR MONDADORI</t>
  </si>
  <si>
    <t>Window on Britain Activity Book</t>
  </si>
  <si>
    <t>The Wrong Trousers Student's Book</t>
  </si>
  <si>
    <t>Compleanno di Ganesh (il). L'Induismo  raccontato ai bambini</t>
  </si>
  <si>
    <t>Natale di Gesù (il)</t>
  </si>
  <si>
    <t>Parabole di Gesù (le)</t>
  </si>
  <si>
    <t>Accogliere il bambino adottivo</t>
  </si>
  <si>
    <t>ABC delle mie emozioni (L') - giochi e attività per l'educazione razionale-emotiva + CD ROM</t>
  </si>
  <si>
    <t>Aiutare i bambini ….che temono di non essere amati - attività psicoeducative con il supporto di una favola + CD ROM</t>
  </si>
  <si>
    <t>Acchiappa capricci (L') - giochi educativi per aiutare i bambini a superare + CD ROM</t>
  </si>
  <si>
    <t>Aiutare i bambini ….pieni di rabbia o odio - attività psicoeducative con il supporto di una favola + CD ROM</t>
  </si>
  <si>
    <t>+CD ROM</t>
  </si>
  <si>
    <t>+CD AUDIO</t>
  </si>
  <si>
    <t>Grinta (Il)</t>
  </si>
  <si>
    <t>GIANO</t>
  </si>
  <si>
    <t>Quando hitler rubò il coniglio rosa</t>
  </si>
  <si>
    <t>Ugo e Carolina</t>
  </si>
  <si>
    <t>Grammabase 1</t>
  </si>
  <si>
    <t>Grammabase 2</t>
  </si>
  <si>
    <t>I bambini e la matematica 1</t>
  </si>
  <si>
    <t>I bambini e la matematica 2</t>
  </si>
  <si>
    <t>Adamello Ieri - oggi vo.l 5</t>
  </si>
  <si>
    <t>Piramidi di terra nel Trentino - Alto Adige</t>
  </si>
  <si>
    <t>Mezzano</t>
  </si>
  <si>
    <t>Castelli del Trentino vol. 3</t>
  </si>
  <si>
    <t>Castelli del Trentino vol. 4</t>
  </si>
  <si>
    <t xml:space="preserve">Scienza (la) una sconosciuta fra noi </t>
  </si>
  <si>
    <t>Algebra, geometria, informatica 2</t>
  </si>
  <si>
    <t>Algebra, geometria, informatica 1</t>
  </si>
  <si>
    <t>ED. D'ANNA</t>
  </si>
  <si>
    <t>Memocalcolo</t>
  </si>
  <si>
    <t xml:space="preserve">Storiaimparo 1 tarta-ruga e le storie </t>
  </si>
  <si>
    <t xml:space="preserve">Storiaimparo 2 tarta-ruga </t>
  </si>
  <si>
    <t>Happy friends 3</t>
  </si>
  <si>
    <t>Happy friends 3 workbook</t>
  </si>
  <si>
    <t>Das dschungelbuch</t>
  </si>
  <si>
    <t>Kikus arbeitsblatter</t>
  </si>
  <si>
    <t>Mit deutsch spielen band 1</t>
  </si>
  <si>
    <t>Smemorina</t>
  </si>
  <si>
    <t>Zucca barucca</t>
  </si>
  <si>
    <t>Ako bambino preistorico</t>
  </si>
  <si>
    <t>Scoprire 1-2-3-4-5</t>
  </si>
  <si>
    <t>Pianeta antropologia 1-2-3</t>
  </si>
  <si>
    <t>Pianeta antropologia 4-5</t>
  </si>
  <si>
    <t>Insieme storia geografia s.soc. 1/2</t>
  </si>
  <si>
    <t>Insieme per fare storia 3</t>
  </si>
  <si>
    <t>Insieme per fare geografia 3</t>
  </si>
  <si>
    <t>Risolvere problemi in 6 mosse</t>
  </si>
  <si>
    <t>Anche in italiano imparo a leggere e scrivere</t>
  </si>
  <si>
    <t>Mio diario delle  emozioni (il)</t>
  </si>
  <si>
    <t xml:space="preserve"> CD ROM</t>
  </si>
  <si>
    <t>Mappe Italiano per la classe 3°</t>
  </si>
  <si>
    <t xml:space="preserve">Collana serie bianca </t>
  </si>
  <si>
    <t xml:space="preserve"> cassetta Eli</t>
  </si>
  <si>
    <t>Onde sonore - onde luminose Principi del moto ondulatorio</t>
  </si>
  <si>
    <t>Cuore dell'atomo (il) Struttura del nucleo atomico</t>
  </si>
  <si>
    <t>Elettronica quantica - Transistor, maser, laser</t>
  </si>
  <si>
    <t>Chimica</t>
  </si>
  <si>
    <t>Dalle molecole all'uomo - Biologia</t>
  </si>
  <si>
    <t>Fisica 1</t>
  </si>
  <si>
    <t>Fisica 2</t>
  </si>
  <si>
    <t xml:space="preserve">Fisica </t>
  </si>
  <si>
    <t>Germoglio (il) ( testo cl. II secondo  biennio, libro classe III e laboratorio)</t>
  </si>
  <si>
    <t>Germoglio (il)(libro testo secondo biennio e laboratorio)</t>
  </si>
  <si>
    <t>Piccola Bibbia per i ragazzi (la)</t>
  </si>
  <si>
    <t>Parabole i racconti di Gesù (le)</t>
  </si>
  <si>
    <t xml:space="preserve">Natale di Gesù (Il) </t>
  </si>
  <si>
    <t>Pasqua di Gesù (la)</t>
  </si>
  <si>
    <t>Showtime 4</t>
  </si>
  <si>
    <t>Go! Corso di inglese 1</t>
  </si>
  <si>
    <t>Advanced Grammar in Use, secon. Ed. cd rom</t>
  </si>
  <si>
    <t>I  spy English 5</t>
  </si>
  <si>
    <t>I Spy English 4</t>
  </si>
  <si>
    <t>Showtime 5</t>
  </si>
  <si>
    <t>Ragazzini/Biagi concise, terza ed.</t>
  </si>
  <si>
    <t>Favole di Federico (le)</t>
  </si>
  <si>
    <t>Enciclopedia della televisione</t>
  </si>
  <si>
    <t>Enciclopedia delle religioni</t>
  </si>
  <si>
    <t>Enciclopedia Garzanti di filosofia e logica, linguistica, epistemologia, pedagogia, psicologia, psicoanalisi, sociologia, antropologia culturale, religioni, teologia</t>
  </si>
  <si>
    <t>Miss Marple Nemesi</t>
  </si>
  <si>
    <t>Non c'è più scampo</t>
  </si>
  <si>
    <t>Oliver Twist</t>
  </si>
  <si>
    <t>Pidocchiosa prima guerra mondiale</t>
  </si>
  <si>
    <t>Puzzolenti primitivi</t>
  </si>
  <si>
    <t>OXFORD</t>
  </si>
  <si>
    <t>SINNOS</t>
  </si>
  <si>
    <t>ARKA</t>
  </si>
  <si>
    <t>LA MERIDIANA</t>
  </si>
  <si>
    <t>Tito stordito</t>
  </si>
  <si>
    <t>Topomostro</t>
  </si>
  <si>
    <t>Lilli e le streghe di Cork</t>
  </si>
  <si>
    <t>Ma chi ti credi di essere?</t>
  </si>
  <si>
    <t>Io sono tu sei</t>
  </si>
  <si>
    <t xml:space="preserve">Capitombolo sulla terra </t>
  </si>
  <si>
    <t>Mappe scienze tecnologia informatica 5</t>
  </si>
  <si>
    <t>Schede di italiano 1</t>
  </si>
  <si>
    <t>Schede di italiano 2</t>
  </si>
  <si>
    <t>Schede di italiano 3</t>
  </si>
  <si>
    <t>Schede di italiano 4</t>
  </si>
  <si>
    <t>Schede di italiano 5</t>
  </si>
  <si>
    <t>Amici venuti da lontano</t>
  </si>
  <si>
    <t>Biblioteca tre letture facilitate 2</t>
  </si>
  <si>
    <t>Clarinetto (il). Il viaggio di Teo</t>
  </si>
  <si>
    <t>Antilope e la foca (l')</t>
  </si>
  <si>
    <t>Dov'è la festa</t>
  </si>
  <si>
    <t>Sara che dice no</t>
  </si>
  <si>
    <t>Missione pericolo</t>
  </si>
  <si>
    <t>Abominevole uomo</t>
  </si>
  <si>
    <t>Avventura comincia</t>
  </si>
  <si>
    <t>Collana serie bianca</t>
  </si>
  <si>
    <t xml:space="preserve">Dizionario dire  </t>
  </si>
  <si>
    <t>Dizionario dire</t>
  </si>
  <si>
    <t xml:space="preserve">Dizionario dire </t>
  </si>
  <si>
    <t>Vocabolario Zingarelli</t>
  </si>
  <si>
    <t xml:space="preserve">Vocabolario Zingarelli </t>
  </si>
  <si>
    <t>Novecento senza pace - percorsi letterari sulle guerre del nostro tempo</t>
  </si>
  <si>
    <t>Cerchio e il doppio (Il) - l'uomo alla ricerca di sé nella testimonianza letteraria</t>
  </si>
  <si>
    <t>Colori dell'amore (I) - racconti del Novecento</t>
  </si>
  <si>
    <t>Grande libro delle piante del mondo (il)</t>
  </si>
  <si>
    <t>Grande libro della grammatica (il)</t>
  </si>
  <si>
    <t>Stagioni (le)</t>
  </si>
  <si>
    <t>Nuvola Olga e il tulipano (la)</t>
  </si>
  <si>
    <t>Nuvola Olga e il leone</t>
  </si>
  <si>
    <t>Isola dei libri parlanti</t>
  </si>
  <si>
    <t>Orlando in guerra</t>
  </si>
  <si>
    <t>La dislessia</t>
  </si>
  <si>
    <t>La storia del cinema: il settecento - Arte, cultura, società - Percosi cinematografici per la scuola</t>
  </si>
  <si>
    <t>Dopo la catastrofe</t>
  </si>
  <si>
    <t>Ragazzi soli</t>
  </si>
  <si>
    <t>Crescivoglie (le)</t>
  </si>
  <si>
    <t>Donna (una)</t>
  </si>
  <si>
    <t>The hunted boomerang</t>
  </si>
  <si>
    <t>The jast so stories</t>
  </si>
  <si>
    <t>Grande enciclopedia della natura - 6. La vita degli insetti</t>
  </si>
  <si>
    <t>Grande enciclopedia della natura - 7. La vita dei pesci I</t>
  </si>
  <si>
    <t>Schede di matematica</t>
  </si>
  <si>
    <t>Matematica per un anno 3</t>
  </si>
  <si>
    <t>Dib.Dizionario di base L. it.</t>
  </si>
  <si>
    <t>Viaggio di Babar</t>
  </si>
  <si>
    <t>Babar in famiglia</t>
  </si>
  <si>
    <t>Ippopota disse no</t>
  </si>
  <si>
    <t>Carissimi mostri</t>
  </si>
  <si>
    <t>Papirofobia</t>
  </si>
  <si>
    <t>Poesie piccole</t>
  </si>
  <si>
    <t>IST.LUCE</t>
  </si>
  <si>
    <t>Vocabolario illustrato</t>
  </si>
  <si>
    <t>Itinerari cetem arte, musica, immagine 1</t>
  </si>
  <si>
    <t>Apprendere oggi arte immagine musica 2</t>
  </si>
  <si>
    <t>Itinerari cetem immagine, musica 3</t>
  </si>
  <si>
    <t>Mamma Bagthorpe alla riscossa</t>
  </si>
  <si>
    <t>Guida al buon fantasma</t>
  </si>
  <si>
    <t>Mamma Neandertal</t>
  </si>
  <si>
    <t>Tesoro di Adenafi II</t>
  </si>
  <si>
    <t>Idraulici pronto intervento</t>
  </si>
  <si>
    <t>Isola delle scimmie</t>
  </si>
  <si>
    <t>Erede di Roccadoro</t>
  </si>
  <si>
    <t>Vacanza fantasmi</t>
  </si>
  <si>
    <t>Ossoduro e la zeta mancante</t>
  </si>
  <si>
    <t>Pucè</t>
  </si>
  <si>
    <t>Occhio al gatto</t>
  </si>
  <si>
    <t>Versi perversi</t>
  </si>
  <si>
    <t>Emil il terribile</t>
  </si>
  <si>
    <t>Elefante rosa</t>
  </si>
  <si>
    <t>Che paura, Winnie the Pooh!</t>
  </si>
  <si>
    <t>1821:Fuga da Napoli</t>
  </si>
  <si>
    <t>Primo soccorso</t>
  </si>
  <si>
    <t>Fumo o salute?</t>
  </si>
  <si>
    <t>Profilo della croce rossa</t>
  </si>
  <si>
    <t>Pidocchio (il)</t>
  </si>
  <si>
    <t>Aggiornamenti sul problema della droga</t>
  </si>
  <si>
    <t>Educare alla sicurezza</t>
  </si>
  <si>
    <t>Sangue elisir di vita (il)</t>
  </si>
  <si>
    <t>Diario di una casa vuota</t>
  </si>
  <si>
    <t>Per non perdere il filo</t>
  </si>
  <si>
    <t>Pirati di Pompei .Avventure nell’antica Roma vol.3</t>
  </si>
  <si>
    <t>In ogni istante. Felicità sempre</t>
  </si>
  <si>
    <t>Obbligo o verità?</t>
  </si>
  <si>
    <t>Jump game. Regola n. 1: non toccare</t>
  </si>
  <si>
    <t>Gioco della salute (il)</t>
  </si>
  <si>
    <t>Educazione sanitaria (l')</t>
  </si>
  <si>
    <t>Alimenti igiene e qualità</t>
  </si>
  <si>
    <t>Scuola senza droga</t>
  </si>
  <si>
    <t>Benessere e apprendimento</t>
  </si>
  <si>
    <t>PROGETTO SCUOLA</t>
  </si>
  <si>
    <t>Barone di Munchhausen (il)</t>
  </si>
  <si>
    <t>Mago di Oz (il)</t>
  </si>
  <si>
    <t>Stella e un mostro (una)</t>
  </si>
  <si>
    <t>Più belle favole (le)</t>
  </si>
  <si>
    <t>Strano caso del Calamarone 8lo)</t>
  </si>
  <si>
    <t>Mago di Kevin (il)</t>
  </si>
  <si>
    <t>Cielo di Mino (il)</t>
  </si>
  <si>
    <t>Mare color del vino (il)</t>
  </si>
  <si>
    <t>Turbinosa storia di piccolo uragano</t>
  </si>
  <si>
    <t>Libro della giungla (il)</t>
  </si>
  <si>
    <t>Avventure di Robin Hood (le)</t>
  </si>
  <si>
    <t>Frankenstein ovvero il moderno Prometeo</t>
  </si>
  <si>
    <t>Ragazzi della Bolognina (i)</t>
  </si>
  <si>
    <t>Che m'importa di re Cetriolo</t>
  </si>
  <si>
    <t>Furbo il signor Volpe</t>
  </si>
  <si>
    <t>Harry Potter e la camera dei segreti</t>
  </si>
  <si>
    <t>Cyril contro la banda della donnona</t>
  </si>
  <si>
    <t>Harry Potter e il prigioniero di Azkaban</t>
  </si>
  <si>
    <t>2012/13</t>
  </si>
  <si>
    <t xml:space="preserve">C'era una volta </t>
  </si>
  <si>
    <t>NUOVE ARTI GRAFICHE</t>
  </si>
  <si>
    <t>Sessant'anni con la Comunità</t>
  </si>
  <si>
    <t>Saperi disciplinari nel curricolo per competenze (I)</t>
  </si>
  <si>
    <t xml:space="preserve">Valutare per apprendere. Apprendere a valutare </t>
  </si>
  <si>
    <t>Storie di fantasmi</t>
  </si>
  <si>
    <t>Sotto il segno di Giove</t>
  </si>
  <si>
    <t>Diario di una schiappa</t>
  </si>
  <si>
    <t>Strorie per aprrendisti saggi</t>
  </si>
  <si>
    <t>Verdi di paura morti dal ridere</t>
  </si>
  <si>
    <t>Vera storia di Tom Trueheart giovane eroe ((la)</t>
  </si>
  <si>
    <t>Co la valisa en man</t>
  </si>
  <si>
    <t>Strano caso del ritratto fiammingo (lo)</t>
  </si>
  <si>
    <t>ANICIA</t>
  </si>
  <si>
    <t>Avventure di Jim Bottone (le)</t>
  </si>
  <si>
    <t>Vacanze di Nicola (le)</t>
  </si>
  <si>
    <t>Simple Englisch</t>
  </si>
  <si>
    <t>Dit Dizionario Tedesco Italiano</t>
  </si>
  <si>
    <t>Kai Ming il piccolo pescatore cinese</t>
  </si>
  <si>
    <t>Agossou il piccolo africano</t>
  </si>
  <si>
    <t>5 Storie di magia</t>
  </si>
  <si>
    <t>Gip nel televisore</t>
  </si>
  <si>
    <t>Stelle di matematica 4</t>
  </si>
  <si>
    <t>Stelle di matematica 5</t>
  </si>
  <si>
    <t>Matematica 5</t>
  </si>
  <si>
    <t>Matematica 4</t>
  </si>
  <si>
    <t xml:space="preserve">Problemi 1 2 3 </t>
  </si>
  <si>
    <t>Problemi 4 5</t>
  </si>
  <si>
    <t>Ortografia 4 5</t>
  </si>
  <si>
    <t>Poesia 4 5</t>
  </si>
  <si>
    <t>Italiano per stranieri  Liv 1</t>
  </si>
  <si>
    <t>Italiano per stranieri Liv 2</t>
  </si>
  <si>
    <t>Das hassliche entlein</t>
  </si>
  <si>
    <t>Eserciziario an ocean apart</t>
  </si>
  <si>
    <t>Col.- 12 cp. Anne Frank</t>
  </si>
  <si>
    <t>Coll. 12 cp. Siegfried</t>
  </si>
  <si>
    <t>Coll. 12 cp. Rheinmarchen</t>
  </si>
  <si>
    <t>Coll. 21 cp Die Mumie</t>
  </si>
  <si>
    <t>Coll. 21 cp. Draculas Zahne</t>
  </si>
  <si>
    <t>Coll. 21 cp. Arche  Noah</t>
  </si>
  <si>
    <t>Coll. 12 cp. Die Schatasuch</t>
  </si>
  <si>
    <t>Tomba tra le dune (la)</t>
  </si>
  <si>
    <t>Occhi di bottone</t>
  </si>
  <si>
    <t>non presente a FO</t>
  </si>
  <si>
    <t>IST. LUCE</t>
  </si>
  <si>
    <t>Classe IV</t>
  </si>
  <si>
    <t>Meraviglioso mondo per Oliver</t>
  </si>
  <si>
    <t>Vulcano puzzifero</t>
  </si>
  <si>
    <t>Tutta colpa di un caffè</t>
  </si>
  <si>
    <t>Stratopica vacanza</t>
  </si>
  <si>
    <t>Tesoro del deserto</t>
  </si>
  <si>
    <t>Avventure di Tom Sawyer</t>
  </si>
  <si>
    <t>Le voci di Marrakech</t>
  </si>
  <si>
    <t>Ulisse</t>
  </si>
  <si>
    <t>Un amore oltre l'orizzonte</t>
  </si>
  <si>
    <t>Giulio coniglio va in biblioteca</t>
  </si>
  <si>
    <t>Nonna vaniglia nel paese dei canditi</t>
  </si>
  <si>
    <t>Luna park di Robi</t>
  </si>
  <si>
    <t>Programma di educazione sessuale</t>
  </si>
  <si>
    <t>LAENG</t>
  </si>
  <si>
    <t>MODERN SCHOOL</t>
  </si>
  <si>
    <t>EDITORIALE SCIENZA</t>
  </si>
  <si>
    <t>IMMEDIA EDITRICE</t>
  </si>
  <si>
    <t>Avventura di Dina sardina (l')</t>
  </si>
  <si>
    <t>Vacanza con i cani (in)</t>
  </si>
  <si>
    <t>Tempo delle nespole (il)</t>
  </si>
  <si>
    <t>Principessa dispettosa è diventata grande (la)</t>
  </si>
  <si>
    <t>Principe sconosciuto (il)</t>
  </si>
  <si>
    <t>Giovanna il coraggio e la paura</t>
  </si>
  <si>
    <t>Altare per la madre (un)</t>
  </si>
  <si>
    <t>Arte atroce</t>
  </si>
  <si>
    <t>Storie d'amore</t>
  </si>
  <si>
    <t>Fare per sapere</t>
  </si>
  <si>
    <t>Super quaderrno operativo</t>
  </si>
  <si>
    <t>Semplicemente ITA 5</t>
  </si>
  <si>
    <t>Respiro corto</t>
  </si>
  <si>
    <t>E' mio, lo voglio</t>
  </si>
  <si>
    <t>Vedo rosso</t>
  </si>
  <si>
    <t>Garzanti Dizionario Italiano</t>
  </si>
  <si>
    <t>Noi e la musica 1</t>
  </si>
  <si>
    <t>Noi e la musica1 Guida</t>
  </si>
  <si>
    <t xml:space="preserve">Noi e la musica 2 </t>
  </si>
  <si>
    <t>Noi e la musica Guida</t>
  </si>
  <si>
    <t>Tutti in biblioteca</t>
  </si>
  <si>
    <t>LIM</t>
  </si>
  <si>
    <t>Corso Informatica</t>
  </si>
  <si>
    <t>Corso inf. 1 Guida</t>
  </si>
  <si>
    <t>Bambino e il pesce (il)</t>
  </si>
  <si>
    <t>Mondo di Gu (il)</t>
  </si>
  <si>
    <t>Noi alunni stranieri</t>
  </si>
  <si>
    <t>Dizionario di Rumeno</t>
  </si>
  <si>
    <t>VALLARDI &amp; ASS.</t>
  </si>
  <si>
    <t>Graziella</t>
  </si>
  <si>
    <t>Priscilla</t>
  </si>
  <si>
    <t>Rosella</t>
  </si>
  <si>
    <t>Die Feldmaus und die stadtmaus</t>
  </si>
  <si>
    <t>SOSTEGNO                              CD ROM</t>
  </si>
  <si>
    <t>Carosello carnivoro.Una serie di sfortunati eventi</t>
  </si>
  <si>
    <t>Stanza delle serpi. Una serie di sfortunati eventi</t>
  </si>
  <si>
    <t>Die drei kleinen Schweinchen</t>
  </si>
  <si>
    <t>Quaranta ritratti trentini</t>
  </si>
  <si>
    <t>Altri 40 ritratti trentini</t>
  </si>
  <si>
    <t>Trento 1850 -1950 Cento anni di storia e cronaca nella fotografia</t>
  </si>
  <si>
    <t>Fiamme gialle a Biacesa</t>
  </si>
  <si>
    <t>Quando eravamo in tre</t>
  </si>
  <si>
    <t>Questo è tutto. I acconti del cuscino di Cordelia Kenn</t>
  </si>
  <si>
    <t>Grandi scoperte della medicina (le)</t>
  </si>
  <si>
    <t>Tamburo alla telescrivente (dal)</t>
  </si>
  <si>
    <t>Duello di Re - Il gioco degli scacchi</t>
  </si>
  <si>
    <t>Piccola Storia del teatro</t>
  </si>
  <si>
    <t>Grande occhio del mondo (il)</t>
  </si>
  <si>
    <t>MINERVA ITALICA</t>
  </si>
  <si>
    <t>Scegliere e capire i film</t>
  </si>
  <si>
    <t>Curiosità e meraviglie della vita e del mondo</t>
  </si>
  <si>
    <t>Strade e contrade viaggi d'un giorno dentro casa nostra</t>
  </si>
  <si>
    <t>Scoperta del mondo (alla) storia delle esplorazioni</t>
  </si>
  <si>
    <t>Marco Polo attraverso l'Asia sconosciuta</t>
  </si>
  <si>
    <t>Conquista dei poli (alla)</t>
  </si>
  <si>
    <t>Milione (il)</t>
  </si>
  <si>
    <t>Mandrie e cow-boys</t>
  </si>
  <si>
    <t xml:space="preserve">Matematica 2 per la classe quarta del liceo scientifico </t>
  </si>
  <si>
    <t>Avventura sempre possibile (un')</t>
  </si>
  <si>
    <t>Avventure di Tom Sawyer (le)</t>
  </si>
  <si>
    <t>Bar sotto il mare (il)</t>
  </si>
  <si>
    <t>Barca nel bosco (una)</t>
  </si>
  <si>
    <t>Breaking dawn</t>
  </si>
  <si>
    <t>Brisingr</t>
  </si>
  <si>
    <t>Buoi oltre la siepe</t>
  </si>
  <si>
    <t>Capolavori (i)</t>
  </si>
  <si>
    <t>Cipì</t>
  </si>
  <si>
    <t>Spy dog agente segreto a quattro zampe</t>
  </si>
  <si>
    <t>Scuola foresta</t>
  </si>
  <si>
    <t>Se provo riesco storia geografia 5</t>
  </si>
  <si>
    <t>Se provo riesco matematica 1-2</t>
  </si>
  <si>
    <t>Se provo riesco matematica 3-4-5</t>
  </si>
  <si>
    <t>Scienze I  ciclo</t>
  </si>
  <si>
    <t>Lezioni di lingua italiana 5</t>
  </si>
  <si>
    <t>PERCORSI CINEMATOGRAFICI PER LA SCUOLA - SOSTANZE E APPARENZE - IL DOPPIO NELLA LETTERATURA DI STEPHEN KING E NELLA CINEMATOGRAFIA TRATTA DALLE SUE OPERE</t>
  </si>
  <si>
    <t>PERCORSI CINEMATOGRAFICI PER LA SCUOLA - CINEMA E SPORT - QUELLI CHE LO SPORT….</t>
  </si>
  <si>
    <t>PERCORSI CINEMATOGRAFICI PER LA SCUOLA - LA CROCE NELLA STORIA DEL CINEMA</t>
  </si>
  <si>
    <t>PERCORSI CINEMATOGRAFICI PER LA SCUOLA - CARO DIARIO - IL DIARIO E LA LETTERA AL CINEMA</t>
  </si>
  <si>
    <t>PERCORSI CINEMATOGRAFICI PER LA SCUOLA - MADRE E FIGLIA</t>
  </si>
  <si>
    <t>PERCORSI CINEMATOGRAFICI PER LA SCUOLA - IL SESTO CONTINENTE - MODELLI DI CONVIVENZA</t>
  </si>
  <si>
    <t>Marionette in libertà</t>
  </si>
  <si>
    <t>Fiabe delle Dolomiti</t>
  </si>
  <si>
    <t>VIRGILIO</t>
  </si>
  <si>
    <t>Là per me era come un paradiso</t>
  </si>
  <si>
    <t>Trentino nella grande guerra (il)</t>
  </si>
  <si>
    <t>Codice Brandis (il) - Il Trentino</t>
  </si>
  <si>
    <t>Da schiavi bianchi a coloni, un progetto per le fazendas - Contadini trentini (veneti e lombardi) nelle foreste brasiliane</t>
  </si>
  <si>
    <t>"Carrozza matta" (la)</t>
  </si>
  <si>
    <t>Trentino, autonomia e autogoverno locale</t>
  </si>
  <si>
    <t>Centri storici del Trentino (I)</t>
  </si>
  <si>
    <t>Laboratorio immagine e arte 1</t>
  </si>
  <si>
    <t>Guida Fabbri 3 Storia e Geografia</t>
  </si>
  <si>
    <t>Buonanotte talpotto</t>
  </si>
  <si>
    <t>Fantasia</t>
  </si>
  <si>
    <t>Freccia nera. una storia delle due rose (la)</t>
  </si>
  <si>
    <t>Friedrich</t>
  </si>
  <si>
    <t>Guinness  world records 2007</t>
  </si>
  <si>
    <t>Inglesi</t>
  </si>
  <si>
    <t>Irosi irlandesi</t>
  </si>
  <si>
    <t>Isola in via degli uccelli</t>
  </si>
  <si>
    <t>Jane eyre</t>
  </si>
  <si>
    <t>Competenze  individuali e il porfolio (le)</t>
  </si>
  <si>
    <t>Linea del 20 (la)</t>
  </si>
  <si>
    <t>Orlando Furioso di Ludovico Ariosto</t>
  </si>
  <si>
    <t>Diritti dei bambini  1,2 8i)</t>
  </si>
  <si>
    <t>Mia stanza è uno zoo 8la)</t>
  </si>
  <si>
    <r>
      <t>Bilw</t>
    </r>
    <r>
      <rPr>
        <sz val="11"/>
        <rFont val="Arial"/>
        <family val="2"/>
      </rPr>
      <t>örterbuch Deutsch Junior</t>
    </r>
  </si>
  <si>
    <t>Invenzione di Kuta (l') - La scrittura e la storia del libro manoscritto</t>
  </si>
  <si>
    <t>CARTHUSIA</t>
  </si>
  <si>
    <t>Curioso caso di Benjamin Button (il)</t>
  </si>
  <si>
    <t>Mamma parla con lo specchio</t>
  </si>
  <si>
    <t>Statuto (lo) 40°  dello Statuto Regionale 1948-1988</t>
  </si>
  <si>
    <t>Giacomo Bresadola frammenti inediti di una vita</t>
  </si>
  <si>
    <t>MUSEO TRIDENTINO DI SCIENZE NATURALI</t>
  </si>
  <si>
    <t>1001 film da non perdere</t>
  </si>
  <si>
    <t>ATLANTE</t>
  </si>
  <si>
    <t>Caro J.Depp diario di una teeneger pazza d’amore</t>
  </si>
  <si>
    <t>Diario di un ragazzo, ritrovato a Pompei</t>
  </si>
  <si>
    <t>ED. S. PAOLO</t>
  </si>
  <si>
    <t xml:space="preserve">ED. EL </t>
  </si>
  <si>
    <t xml:space="preserve">GAIA EDIZIONI </t>
  </si>
  <si>
    <t>NEWTON COMPTO ED.</t>
  </si>
  <si>
    <t xml:space="preserve">SALANI </t>
  </si>
  <si>
    <t xml:space="preserve">TEA </t>
  </si>
  <si>
    <t>D. G. Dannato gatto</t>
  </si>
  <si>
    <t>Caccia al ladro sui canali</t>
  </si>
  <si>
    <t>Architettura nel territorio di Civezzano dai ocumenti alla tutela</t>
  </si>
  <si>
    <t>Stampe per via</t>
  </si>
  <si>
    <t>Libri e bambini</t>
  </si>
  <si>
    <t>Guardare le figure</t>
  </si>
  <si>
    <t>Solitudine del bambino</t>
  </si>
  <si>
    <t>Matematica in cartella 1-2-3-4-5</t>
  </si>
  <si>
    <t>Matemondo 3-4-5</t>
  </si>
  <si>
    <t>Matematica piu' 1-2</t>
  </si>
  <si>
    <t>Matematica piu' 3-4-5</t>
  </si>
  <si>
    <t>1,2,3 Via matematica 1-2</t>
  </si>
  <si>
    <t>1,2,3 Via matematica 3-4-5</t>
  </si>
  <si>
    <t>Pronti via matematica 1-2-3</t>
  </si>
  <si>
    <t>Formule magiche 1-2</t>
  </si>
  <si>
    <t>Parole per scoprire 1-2</t>
  </si>
  <si>
    <t>Guida al sapere italiano 5</t>
  </si>
  <si>
    <t>IL CAPITELLO</t>
  </si>
  <si>
    <t>Mappe 1 italiano</t>
  </si>
  <si>
    <t>JUVENILIA</t>
  </si>
  <si>
    <t>Mappe linguaggi espressivi 1</t>
  </si>
  <si>
    <t>Mappe matematica 1</t>
  </si>
  <si>
    <t>Mappe matematica 2</t>
  </si>
  <si>
    <t>Mappe italiano 2</t>
  </si>
  <si>
    <t>Mappe linguaggi espressivi 2</t>
  </si>
  <si>
    <t>ARDEA</t>
  </si>
  <si>
    <t>G.EDIZIONI</t>
  </si>
  <si>
    <t>LA SCUOLA</t>
  </si>
  <si>
    <t>Pronti via 2</t>
  </si>
  <si>
    <t>Pronti via 3 Immagine</t>
  </si>
  <si>
    <t>Tre strade, tre grotte, tre teste</t>
  </si>
  <si>
    <t>Un attimo prima di dormire</t>
  </si>
  <si>
    <t>Lettere che fanno chiasso</t>
  </si>
  <si>
    <t xml:space="preserve">Lele e le letterine scomparse  </t>
  </si>
  <si>
    <t>Margherita non ne puo' piu'</t>
  </si>
  <si>
    <t>Nerone e budino</t>
  </si>
  <si>
    <t>La principessa dispettosa diventata grande</t>
  </si>
  <si>
    <t>Tempo di sport - Educazione fisica</t>
  </si>
  <si>
    <t xml:space="preserve">Fiamme gialle </t>
  </si>
  <si>
    <t>Maratona della pace - Marco Patton sul sentiero della pace raccontato da Mauro Neri</t>
  </si>
  <si>
    <t>Federazione dei Consorzi Cooperativi dalle origini alla 1° Guerra Mondiale</t>
  </si>
  <si>
    <t>FRANCO ANGELI EDITORE</t>
  </si>
  <si>
    <t>Cooperazione del Trentino (la) dalle origini al Partito Popolare di A. Degasperi</t>
  </si>
  <si>
    <t>Sentiero natura - Cognola - Monte Calisio</t>
  </si>
  <si>
    <t>Trentino e la solidarietà internazionale</t>
  </si>
  <si>
    <t>Radici del credito cooperativo nel perginese</t>
  </si>
  <si>
    <t>PUBLISTAMPA</t>
  </si>
  <si>
    <t>Azzurrina</t>
  </si>
  <si>
    <t>Ragazzi di Varsavia (i)</t>
  </si>
  <si>
    <t>NICOLA MILANO EDITORE</t>
  </si>
  <si>
    <t>a. 2003</t>
  </si>
  <si>
    <t>Guida di matematica 1</t>
  </si>
  <si>
    <t>Harold il fantasma</t>
  </si>
  <si>
    <t>Benny e Omar</t>
  </si>
  <si>
    <t>Inviata specialissima (l')</t>
  </si>
  <si>
    <t>Marilù</t>
  </si>
  <si>
    <t>Violetta</t>
  </si>
  <si>
    <t>Clan dei Fromond (il)</t>
  </si>
  <si>
    <t>Polly Anna</t>
  </si>
  <si>
    <t>Polly Anna cresce</t>
  </si>
  <si>
    <t>Seguendo una lira</t>
  </si>
  <si>
    <t>Papà gambalunga</t>
  </si>
  <si>
    <t>Romanzo della mia terra (il)</t>
  </si>
  <si>
    <t>Faon l'eroico</t>
  </si>
  <si>
    <t>Nuovo corso (il)</t>
  </si>
  <si>
    <t>Uomo fedele (l')</t>
  </si>
  <si>
    <t>Die kleine Seejunger</t>
  </si>
  <si>
    <t>Grattacielo rovesciato</t>
  </si>
  <si>
    <t>AL</t>
  </si>
  <si>
    <t>Sette peer sette</t>
  </si>
  <si>
    <t>SUPPORTO</t>
  </si>
  <si>
    <t>INF</t>
  </si>
  <si>
    <t>Costruzioni musicali</t>
  </si>
  <si>
    <t>Canto imparo esplorando mio corpo</t>
  </si>
  <si>
    <t>Giardino delle note</t>
  </si>
  <si>
    <t>Canti in scena</t>
  </si>
  <si>
    <t>ED.S. PAOLO</t>
  </si>
  <si>
    <t>Cristoforo</t>
  </si>
  <si>
    <t>Francesco e gli animali</t>
  </si>
  <si>
    <t>Madre Teresa</t>
  </si>
  <si>
    <t>A Betlemme nacque Gesù</t>
  </si>
  <si>
    <t>Vagabonda</t>
  </si>
  <si>
    <t>Van Gogh</t>
  </si>
  <si>
    <t>Vaso di miele</t>
  </si>
  <si>
    <t>Fine dell'era nucleare</t>
  </si>
  <si>
    <t>Fabre tra etologia ed ecologia</t>
  </si>
  <si>
    <t>Agonia della terra (l')</t>
  </si>
  <si>
    <t>NARDINI</t>
  </si>
  <si>
    <t>Inquinamento da radiazioni (l')</t>
  </si>
  <si>
    <t>Libro dell'ecologia (il)</t>
  </si>
  <si>
    <t>ALFIERI</t>
  </si>
  <si>
    <t>Io e la natura</t>
  </si>
  <si>
    <t>MACRO</t>
  </si>
  <si>
    <t>Corsivo dalla A alla Z pratica (il)</t>
  </si>
  <si>
    <t>Verbi canterini (i)</t>
  </si>
  <si>
    <t>Matematica in cartella 1</t>
  </si>
  <si>
    <t>Matematica in cartella 2</t>
  </si>
  <si>
    <t>Matematica in cartella 3</t>
  </si>
  <si>
    <t>Matematica in cartella 4</t>
  </si>
  <si>
    <t>Matematica in cartella 5</t>
  </si>
  <si>
    <t>Spiderwick libro dei segreti</t>
  </si>
  <si>
    <t>Spiderwick la pietra magica</t>
  </si>
  <si>
    <t>Casa incantata</t>
  </si>
  <si>
    <t>Puzzy e la scopa rapita</t>
  </si>
  <si>
    <t>Vento di magia</t>
  </si>
  <si>
    <t>Vermeer</t>
  </si>
  <si>
    <t>Vite dei più eccellenti pittori scultori</t>
  </si>
  <si>
    <t>Yves Klein</t>
  </si>
  <si>
    <t>ERIKSON SOFTWARE</t>
  </si>
  <si>
    <t>Legenda della TIPOLOGIA</t>
  </si>
  <si>
    <t>TIPOLOGIA</t>
  </si>
  <si>
    <t>Atlante geografico metodico 2005-2007</t>
  </si>
  <si>
    <t>Guida manuale a Prev e tratt diff …</t>
  </si>
  <si>
    <t>Lettura di base 1</t>
  </si>
  <si>
    <t xml:space="preserve">Dislessia evolutiva </t>
  </si>
  <si>
    <t>Sviluppare le abilità di lettura-scrittura 2</t>
  </si>
  <si>
    <t>Per fare un tavolo</t>
  </si>
  <si>
    <t>Parabole del regno (le)</t>
  </si>
  <si>
    <t>Parabole dell'amore (le)</t>
  </si>
  <si>
    <t>Pietro e la prima comunità</t>
  </si>
  <si>
    <t>Viaggi di Paolo (i)</t>
  </si>
  <si>
    <t>Climi scolastici e life skills</t>
  </si>
  <si>
    <t>Friends forever 2</t>
  </si>
  <si>
    <t>ESERCIZIARIO</t>
  </si>
  <si>
    <t>Sole cerca moglie (il)</t>
  </si>
  <si>
    <t>Filastrocca dell'alfabeto</t>
  </si>
  <si>
    <t>Avventure di cipollino (le)</t>
  </si>
  <si>
    <t>Fiabe lunghe un sorriso</t>
  </si>
  <si>
    <t>Spid ragno ballerino</t>
  </si>
  <si>
    <t>Das hassliche Entlein</t>
  </si>
  <si>
    <t>Mixturium</t>
  </si>
  <si>
    <t>Bildkarten</t>
  </si>
  <si>
    <t xml:space="preserve">Dal diario di una bambina </t>
  </si>
  <si>
    <t>Strana cosa</t>
  </si>
  <si>
    <t>Program.individualizzato matem.  vol. 5-6</t>
  </si>
  <si>
    <t>Program.individualizzato matem.  vol. 6-6</t>
  </si>
  <si>
    <t>Storia della Creazione</t>
  </si>
  <si>
    <t>Via del Natale - La</t>
  </si>
  <si>
    <t>Abramo - Un'incredibile promessa</t>
  </si>
  <si>
    <t>Dio Iahve' Allah- I grandi interrogativi sulle tre religioni ebraismo - cristianesimo - islam</t>
  </si>
  <si>
    <t>ELLEDICI CLAUDIANA</t>
  </si>
  <si>
    <t>Miracoli di Gesù - I</t>
  </si>
  <si>
    <t>San Martino di Tours</t>
  </si>
  <si>
    <t>Morte raccontata ai bambini - La</t>
  </si>
  <si>
    <t>Male e la sofferenza - Il  -  raccontati ai bambini</t>
  </si>
  <si>
    <t>Figlie del re (le)</t>
  </si>
  <si>
    <t>Fischietto e Tappabuchi</t>
  </si>
  <si>
    <t>Racconti di avventura</t>
  </si>
  <si>
    <t>Stagioni della solidarietà (le)</t>
  </si>
  <si>
    <t>Dizionario pratico dei sinonimi e dei contrari</t>
  </si>
  <si>
    <t>Dizionario dei verbi</t>
  </si>
  <si>
    <t>Navi vichinghe all’orizzonte</t>
  </si>
  <si>
    <t>Notte dei ninja (la)</t>
  </si>
  <si>
    <t>Orchetto smemorato (l’)</t>
  </si>
  <si>
    <t>Orsi bianchi al polo nord</t>
  </si>
  <si>
    <t>Pappagallo francese (il)</t>
  </si>
  <si>
    <t>Peppino</t>
  </si>
  <si>
    <t>Pippo pettirosso e la neve</t>
  </si>
  <si>
    <t>Pomeriggio sul rio delle amazzoni (un)</t>
  </si>
  <si>
    <t>Scherzi da strega</t>
  </si>
  <si>
    <t>Settimanale fantasma (il)</t>
  </si>
  <si>
    <t>Gli uccelli</t>
  </si>
  <si>
    <t>Fate sotto la citta’ (le)</t>
  </si>
  <si>
    <t>Cacciatore di aquiloni (il)</t>
  </si>
  <si>
    <t>Ceneri di Angela (le)</t>
  </si>
  <si>
    <t>Treetops 4 class book</t>
  </si>
  <si>
    <t>Treetops 2 workbook</t>
  </si>
  <si>
    <t>Treetops 3 workbook</t>
  </si>
  <si>
    <t>Treetops 4 workbook</t>
  </si>
  <si>
    <t>Adventures on Holiday 2 + cd</t>
  </si>
  <si>
    <t>Adventures on Holiday 3 + cd</t>
  </si>
  <si>
    <t>Adventures for you 1 + cd</t>
  </si>
  <si>
    <t>Adventures for you 2+ cd</t>
  </si>
  <si>
    <t>Trento ritratto di una città</t>
  </si>
  <si>
    <t>Griespach am Hoen Markt</t>
  </si>
  <si>
    <t>PASSAVIA</t>
  </si>
  <si>
    <t>Agli antipodi</t>
  </si>
  <si>
    <t>Giovo comune e pieve Verla capoluogo</t>
  </si>
  <si>
    <t>BIBL. P. FRANCESCANI</t>
  </si>
  <si>
    <t>Guida di Pergine Val dei Mocheni e Pinè</t>
  </si>
  <si>
    <t>ED. ASP PERGINE</t>
  </si>
  <si>
    <t>Trentino momenti magici</t>
  </si>
  <si>
    <t>ASS. TURISMO PAT</t>
  </si>
  <si>
    <t>Valle di sole Sentiero di fondovalle</t>
  </si>
  <si>
    <t>Grande enciclopedia della natura - 1. La terra</t>
  </si>
  <si>
    <t>Grande enciclopedia della natura - 2. L'evoluzione animale</t>
  </si>
  <si>
    <t>Grande enciclopedia della natura - 3. L'evoluzione animale II</t>
  </si>
  <si>
    <t>Grande enciclopedia della natura - 4. La vita delle piante</t>
  </si>
  <si>
    <t>Grande enciclopedia della natura - 5.  Panorama degli invertebrati</t>
  </si>
  <si>
    <t>BONACCI</t>
  </si>
  <si>
    <t>Dislessia e trattamento sub-lessicale</t>
  </si>
  <si>
    <t>Guida Fabbri 4 Storia e Geografia</t>
  </si>
  <si>
    <t>Geheiminis bei der Wassersport Olympiade</t>
  </si>
  <si>
    <t>Das Altagyptische Souvenir</t>
  </si>
  <si>
    <t>Hallo Franz</t>
  </si>
  <si>
    <t>Uomo di ferro</t>
  </si>
  <si>
    <t>Fanny e i mostri</t>
  </si>
  <si>
    <t>Orologio azzurro</t>
  </si>
  <si>
    <t>Spid e ragno ballerino</t>
  </si>
  <si>
    <t>Lezione scienze 5</t>
  </si>
  <si>
    <t>Anche in italiano 3</t>
  </si>
  <si>
    <t>Die kleine seejungfer</t>
  </si>
  <si>
    <t xml:space="preserve">Die kleine seejungfer  </t>
  </si>
  <si>
    <t xml:space="preserve">Die kleine seejungfer </t>
  </si>
  <si>
    <t>alle dei mammuth</t>
  </si>
  <si>
    <t>Mistero dei fossili (il)</t>
  </si>
  <si>
    <t>Segreto del Nilo (il)</t>
  </si>
  <si>
    <t>Parole italiane 8le)</t>
  </si>
  <si>
    <t>Mago di kevin (il)</t>
  </si>
  <si>
    <t>Disegni periodici in geometria (i)</t>
  </si>
  <si>
    <t xml:space="preserve">Zingarelli 2008 vocabolario italiano </t>
  </si>
  <si>
    <t>Ragazzini dizionario inglese italiano (il)</t>
  </si>
  <si>
    <t>Parabole (le)</t>
  </si>
  <si>
    <t>Sorriso grande come il mondo (un)</t>
  </si>
  <si>
    <t>Compleanno di Fliggy (il)</t>
  </si>
  <si>
    <t>Sono il numero 1. Come mi sono divertito</t>
  </si>
  <si>
    <t>Biblioteca tre letture facilitate 3</t>
  </si>
  <si>
    <t>Guida Orizzonti Matematica 5</t>
  </si>
  <si>
    <t>Mappe Italiano 3</t>
  </si>
  <si>
    <t>Mappe Italiano 4</t>
  </si>
  <si>
    <t>Mappe Italiano 5</t>
  </si>
  <si>
    <t>Mappe scienze tecnologia informatica 4</t>
  </si>
  <si>
    <t>Mappe storia geografia scienze 3</t>
  </si>
  <si>
    <t>Mappe storia geografia 5</t>
  </si>
  <si>
    <t>Itinerari Cetem Storia, geografia 3</t>
  </si>
  <si>
    <t>Itinerari Cetem Storia, geogr. Conv.Civile 4</t>
  </si>
  <si>
    <t>Guida itinerari cetem matematica 3</t>
  </si>
  <si>
    <t>Guida itinerari cetem matematica 4</t>
  </si>
  <si>
    <t>Mitiche avventure di capitan Mutanda (le)</t>
  </si>
  <si>
    <t>Mucca Moka e i segreti della montagna (la)</t>
  </si>
  <si>
    <t>Bambino sotto vuoto</t>
  </si>
  <si>
    <t>Fra i baffi dei gatti</t>
  </si>
  <si>
    <t>Fiaba di vento tra i capelli</t>
  </si>
  <si>
    <t>Petali</t>
  </si>
  <si>
    <t>Cro-gnon</t>
  </si>
  <si>
    <t>Scarpette da ballo</t>
  </si>
  <si>
    <t>Capriccetto rosso vuole un fratellino</t>
  </si>
  <si>
    <t>Nella buccia dell’astuccio</t>
  </si>
  <si>
    <t>Tre navi e una tartaruga</t>
  </si>
  <si>
    <t>Sulle tracce dello yeti</t>
  </si>
  <si>
    <t>Banda delle 3 emme e i linguaggi segreti</t>
  </si>
  <si>
    <t>Cannone Bum! (il)</t>
  </si>
  <si>
    <t>Cappuccetto Oca</t>
  </si>
  <si>
    <t>Cara Rachel….. Caro Denis</t>
  </si>
  <si>
    <t>Dizionario di anatomia umana</t>
  </si>
  <si>
    <t>Atlante di mineralogia</t>
  </si>
  <si>
    <t>Giardino botanico alpino alle Viotte di Monte Bondone</t>
  </si>
  <si>
    <t>Tavole di Fisica</t>
  </si>
  <si>
    <t>Matematica appresa attraverso i sensi (la)</t>
  </si>
  <si>
    <t>LIGUORI</t>
  </si>
  <si>
    <t>Spada albero pietra</t>
  </si>
  <si>
    <t>Marcellina e Toto in estate</t>
  </si>
  <si>
    <t>Orchetto</t>
  </si>
  <si>
    <t>Viperetta</t>
  </si>
  <si>
    <t>Poesie e prose</t>
  </si>
  <si>
    <t>Tutte le poesie</t>
  </si>
  <si>
    <t>Tutte le poesie Montale</t>
  </si>
  <si>
    <t>Divertiamoci con le scienze 1/2</t>
  </si>
  <si>
    <t>Guida Fabbri Italiano 1</t>
  </si>
  <si>
    <t>Guida Fabbri Italiano 2</t>
  </si>
  <si>
    <t>Guida Fabbri Italiano 3</t>
  </si>
  <si>
    <t>Guida Fabbri Italiano 4</t>
  </si>
  <si>
    <t>Guida Fabbri Italiano 5</t>
  </si>
  <si>
    <t>Collina dei conigli (la)</t>
  </si>
  <si>
    <t>David Copperfield</t>
  </si>
  <si>
    <t>Destino di Adhara.Leggende del mondo</t>
  </si>
  <si>
    <t>Diari della motocicletta</t>
  </si>
  <si>
    <t>Eclipse</t>
  </si>
  <si>
    <t xml:space="preserve">Guglielmo e la moneta d'oro </t>
  </si>
  <si>
    <t>Percorsi dell'immagine 3</t>
  </si>
  <si>
    <t>Modulo L2</t>
  </si>
  <si>
    <t>Cronache da pelate</t>
  </si>
  <si>
    <t>Lettere di una sorella maggiore "cosa me ne faccio di un neonato"</t>
  </si>
  <si>
    <t>Firmino.Avventure di un parassita</t>
  </si>
  <si>
    <t>Artisti dei numeri (gli)</t>
  </si>
  <si>
    <t>Lettere a Theo sulla pittura</t>
  </si>
  <si>
    <t>Lacrime dell'assasino (le)</t>
  </si>
  <si>
    <t>Mago dei numeri (il)</t>
  </si>
  <si>
    <t>Penultimo pericolo. Una serie di sfortunati eventi</t>
  </si>
  <si>
    <t>Bangditi</t>
  </si>
  <si>
    <t>Lingua italiana</t>
  </si>
  <si>
    <t>Con Mara e Luca per conoscere l.it.</t>
  </si>
  <si>
    <t>A casa c'è papa'</t>
  </si>
  <si>
    <t>GARZANTI</t>
  </si>
  <si>
    <t>ADELPHI</t>
  </si>
  <si>
    <t>NET</t>
  </si>
  <si>
    <t>TEA</t>
  </si>
  <si>
    <t>L'ultimo segreto</t>
  </si>
  <si>
    <t>Pagine dal mondo</t>
  </si>
  <si>
    <t>Quande gh'era le vivane</t>
  </si>
  <si>
    <t>CASSA RURALE PINETANA</t>
  </si>
  <si>
    <t>Straniero (lo)</t>
  </si>
  <si>
    <t>Michele Crismani vola a Bitritto</t>
  </si>
  <si>
    <t>Principe felice (il)</t>
  </si>
  <si>
    <t>Principe canarino (il)</t>
  </si>
  <si>
    <t>Strana cosa (la)</t>
  </si>
  <si>
    <t>Principe Felice e altre storie (il)</t>
  </si>
  <si>
    <t>Antonio e Vale</t>
  </si>
  <si>
    <t>Divertimenti di Nicola</t>
  </si>
  <si>
    <t>Filastrocche ocche ocche</t>
  </si>
  <si>
    <t>Chiaro e tondo storia geografia 3-4-5</t>
  </si>
  <si>
    <t>Mondomate 1-2-3-4-5</t>
  </si>
  <si>
    <t>Percorsi dell'immagine 1-2</t>
  </si>
  <si>
    <t>Produzione del testo scritto 1</t>
  </si>
  <si>
    <t>Lavori in corso</t>
  </si>
  <si>
    <t>Precalcolo prelettura prescrittura</t>
  </si>
  <si>
    <t>In viaggio con Valentina</t>
  </si>
  <si>
    <t>Dizionario Garzanti lingua italiana</t>
  </si>
  <si>
    <t>Zie improbabili (le)</t>
  </si>
  <si>
    <t>Cavalieri medievali (i)</t>
  </si>
  <si>
    <t>Dovenelli (i)</t>
  </si>
  <si>
    <t>Felini (i)</t>
  </si>
  <si>
    <t>Fossili (i)</t>
  </si>
  <si>
    <t>Mezzi di comunicazione (i)</t>
  </si>
  <si>
    <t>Personaggi e i punti di vista (i)</t>
  </si>
  <si>
    <t>Pesci (i)</t>
  </si>
  <si>
    <t>Rettili (i)</t>
  </si>
  <si>
    <t>Tre coniglietti (i)</t>
  </si>
  <si>
    <t>Bambino che non c'era (il)</t>
  </si>
  <si>
    <t>Bambino dai pollici verdi (il)</t>
  </si>
  <si>
    <t>Bambino nella valigia verde (il)</t>
  </si>
  <si>
    <t>Branco (il)</t>
  </si>
  <si>
    <t>Brutto anatroccolo (il)</t>
  </si>
  <si>
    <t>Carnevale degli animali (il)</t>
  </si>
  <si>
    <t>Cinema (il)</t>
  </si>
  <si>
    <t>Compleanno (il)</t>
  </si>
  <si>
    <t>Diluvio universale (il)</t>
  </si>
  <si>
    <t>Racconti di fantascienza</t>
  </si>
  <si>
    <t>LA COCCINELLA</t>
  </si>
  <si>
    <t xml:space="preserve">EINAUDI </t>
  </si>
  <si>
    <t>ED. EL</t>
  </si>
  <si>
    <t>EL EDIZIONI</t>
  </si>
  <si>
    <t>ELLE</t>
  </si>
  <si>
    <t>Vita nel Medioevo</t>
  </si>
  <si>
    <t>Partita al pallone</t>
  </si>
  <si>
    <t>Letizia</t>
  </si>
  <si>
    <t>Ascensore spazio</t>
  </si>
  <si>
    <t>Se nascevo gabbiano</t>
  </si>
  <si>
    <t>Esame</t>
  </si>
  <si>
    <t>Grammando 1</t>
  </si>
  <si>
    <t>Mappe 4 italiano</t>
  </si>
  <si>
    <t>Mappe 4 matematica</t>
  </si>
  <si>
    <t>Mappe storia geografia 4</t>
  </si>
  <si>
    <t>Matematica 4 guide itinerari</t>
  </si>
  <si>
    <t>Stargirl</t>
  </si>
  <si>
    <t>Poeti e prosatori del Trentino 5</t>
  </si>
  <si>
    <t>Profeta (il)</t>
  </si>
  <si>
    <t>Capricci degli dei (i)</t>
  </si>
  <si>
    <t>SIMONE PER LA SCUOLA</t>
  </si>
  <si>
    <t>Animali e amici</t>
  </si>
  <si>
    <t>Disegni di Lea</t>
  </si>
  <si>
    <t>Casa sull'albero (la)</t>
  </si>
  <si>
    <t>Compleanno di Valentina (il)</t>
  </si>
  <si>
    <t>Esperimenti e magie</t>
  </si>
  <si>
    <t>Favolette di Alice</t>
  </si>
  <si>
    <t>Fiontane e bugie</t>
  </si>
  <si>
    <t>Forza della gazzella (la)</t>
  </si>
  <si>
    <t>Giganti, streghe e animali magici</t>
  </si>
  <si>
    <t>Gita alla fattoria</t>
  </si>
  <si>
    <t>Gomma magica (la)</t>
  </si>
  <si>
    <t>Guida Fabbri Matematica 1</t>
  </si>
  <si>
    <t>Guida Fabbri Matematica 2</t>
  </si>
  <si>
    <t>Guida Fabbri Matematica 3</t>
  </si>
  <si>
    <t>Guida Fabbri Matematica 4</t>
  </si>
  <si>
    <t>Guida Fabbri Matematica 5</t>
  </si>
  <si>
    <t>Guida Fabbri Storia Geo 1</t>
  </si>
  <si>
    <t>Finto vampiro (il)</t>
  </si>
  <si>
    <t>Libro dei libri (il)</t>
  </si>
  <si>
    <t>Streghe (le)</t>
  </si>
  <si>
    <t>Principe e il barbuto (il9</t>
  </si>
  <si>
    <t>Nuovi genitori di Roberta (i)</t>
  </si>
  <si>
    <t>Principessa Zelina 1-2-3-4 (la)</t>
  </si>
  <si>
    <t>Percorsi strat.traguardi area ling. 4</t>
  </si>
  <si>
    <t>Percorsi strat.traguardi area ling. 5</t>
  </si>
  <si>
    <t>Percorsi strat.traguardi area antropol. 1</t>
  </si>
  <si>
    <t>Festa di Milli</t>
  </si>
  <si>
    <t>Una mamma su  misura</t>
  </si>
  <si>
    <t>Lago di Ledro (il) Valutazione del suo stato trofico</t>
  </si>
  <si>
    <t>Incontro con il Trentino</t>
  </si>
  <si>
    <t>SPO</t>
  </si>
  <si>
    <t>Libro degli sport (il)</t>
  </si>
  <si>
    <t>Valutazione delle capacità di movimento (le)</t>
  </si>
  <si>
    <t>Simple English - corso di inglese essenziale</t>
  </si>
  <si>
    <t>Hallo deutsc! Corso di tedesco essenziale</t>
  </si>
  <si>
    <t>Consultazione per docenti (psicologia, pedagogia, filosofia,....)</t>
  </si>
  <si>
    <t>ED. PICCOLI</t>
  </si>
  <si>
    <t>ELENCO DA REGISTRO 2010</t>
  </si>
  <si>
    <t>ELENCO ANARPE</t>
  </si>
  <si>
    <t>UBICAZ</t>
  </si>
  <si>
    <t>Diavolo al mulino</t>
  </si>
  <si>
    <t>Zio matto</t>
  </si>
  <si>
    <t>Chiave magica</t>
  </si>
  <si>
    <t>Occhiali magici</t>
  </si>
  <si>
    <t>Aiuto un topo</t>
  </si>
  <si>
    <t>Piccole mani piccole zampe</t>
  </si>
  <si>
    <t>Meraviglioso viaggio piccolo Nils</t>
  </si>
  <si>
    <t>Fiabe nei barattoli</t>
  </si>
  <si>
    <t>Viviana Jons e le 4 tonsille</t>
  </si>
  <si>
    <t>Bruchi scarafaggi e pidocchi</t>
  </si>
  <si>
    <t>Ossa trippe budella</t>
  </si>
  <si>
    <t>Mostro in scatola</t>
  </si>
  <si>
    <t>Rospi puzzone anaconde</t>
  </si>
  <si>
    <t>Caotica chimica</t>
  </si>
  <si>
    <t>Progetto italiano per cinesi 1 - Quaderno degli esercizi liv. elementare</t>
  </si>
  <si>
    <t xml:space="preserve">Sosia  (il)  </t>
  </si>
  <si>
    <t>CD AUDIO</t>
  </si>
  <si>
    <t xml:space="preserve">Giorno diverso </t>
  </si>
  <si>
    <t>Fratellino diverso dagli altri (un)</t>
  </si>
  <si>
    <t>Mio amico pelosone (il)</t>
  </si>
  <si>
    <t>Storia di una gabbianella</t>
  </si>
  <si>
    <t>Odissea le avventure di Ulisse (le)</t>
  </si>
  <si>
    <t>Eneide e le avventure di Enea</t>
  </si>
  <si>
    <t xml:space="preserve">Iliade </t>
  </si>
  <si>
    <t>E da quel giorno</t>
  </si>
  <si>
    <t>Giginka Robnigna</t>
  </si>
  <si>
    <t>Dal diario di Tommaso</t>
  </si>
  <si>
    <t>Diario in corsa</t>
  </si>
  <si>
    <t>Formicuzzo Gennaro</t>
  </si>
  <si>
    <t>Primo manuale dei giochi di gruppo (il)</t>
  </si>
  <si>
    <t>Viaggio di Dante racc.della divina comm.</t>
  </si>
  <si>
    <t>Tomba di Tutankhamon (la)</t>
  </si>
  <si>
    <t>Grande avventura dei vichinghi (la)</t>
  </si>
  <si>
    <t>Racconti di guerra</t>
  </si>
  <si>
    <t>Saltatempo</t>
  </si>
  <si>
    <t>Signori bambini</t>
  </si>
  <si>
    <t>Vacanze all’isola dei gabbiani</t>
  </si>
  <si>
    <t>Breve storia d’Italia. Dal 2000 a.c. al 2000 d.c.</t>
  </si>
  <si>
    <t>Bernardo e la nave</t>
  </si>
  <si>
    <t>Vevi</t>
  </si>
  <si>
    <t>Auto parlante</t>
  </si>
  <si>
    <t>Aggiungi latte e mescola</t>
  </si>
  <si>
    <t>Pane matite e astucci</t>
  </si>
  <si>
    <t>In fondo al prato</t>
  </si>
  <si>
    <t>Ciao sono Bob</t>
  </si>
  <si>
    <t>Pier Pastello mago  di colori</t>
  </si>
  <si>
    <t>Giochiamo con gli animali</t>
  </si>
  <si>
    <t>Animali di carta</t>
  </si>
  <si>
    <t>Storie e altre storie</t>
  </si>
  <si>
    <t>Poesie</t>
  </si>
  <si>
    <t>Tante rime per bambini</t>
  </si>
  <si>
    <t>Storie per tutte le stagioni</t>
  </si>
  <si>
    <t>Ragazzo che passava attraverso i numeri (il)</t>
  </si>
  <si>
    <t>Fuoco di Archimede (il)</t>
  </si>
  <si>
    <t>Scuola dei mammut (la). Si va in vacanza</t>
  </si>
  <si>
    <t xml:space="preserve">Mappe 4 matematica </t>
  </si>
  <si>
    <t>Isole lipari (le) Vulcano I^ volume</t>
  </si>
  <si>
    <t>Isole lipari (le) Salina II^ volume</t>
  </si>
  <si>
    <t>Isole lipari (le) Filicuri V^ volume</t>
  </si>
  <si>
    <t>Alto forte con i capelli</t>
  </si>
  <si>
    <t>Caccia al virus</t>
  </si>
  <si>
    <t>Trottolina</t>
  </si>
  <si>
    <t>Kamo e l'idea del secolo</t>
  </si>
  <si>
    <t>Astrolix avventura nello spazio</t>
  </si>
  <si>
    <t>Mamao gatto fifone</t>
  </si>
  <si>
    <t>Favole di pace</t>
  </si>
  <si>
    <t>Smith uno strano ladro nella strana Londra</t>
  </si>
  <si>
    <t>Segreto di Tom (il)</t>
  </si>
  <si>
    <t>Città invisibili (le)</t>
  </si>
  <si>
    <t>Oltre l'orizzonte</t>
  </si>
  <si>
    <t>Vele, spezie, meraviglie</t>
  </si>
  <si>
    <t>Amico indio</t>
  </si>
  <si>
    <t>Mary-Ann dei pionieri</t>
  </si>
  <si>
    <t>PAPIRO</t>
  </si>
  <si>
    <t>Danza degli schiavi (la)</t>
  </si>
  <si>
    <t>Guerra che verrà (la)</t>
  </si>
  <si>
    <t>Week-end</t>
  </si>
  <si>
    <t>Teseo e il mostro del labirinto</t>
  </si>
  <si>
    <t>Olimpia sulle isole</t>
  </si>
  <si>
    <t>Onda maledetta (l')</t>
  </si>
  <si>
    <t>Colubrina (la)</t>
  </si>
  <si>
    <t>QUADERNO ESERCIZI</t>
  </si>
  <si>
    <t xml:space="preserve">Ambarabà' 3 </t>
  </si>
  <si>
    <t>LIBRO STUDENTE + CD</t>
  </si>
  <si>
    <t>Ambarabà'  1-2-3</t>
  </si>
  <si>
    <t>QUADERNO DI LAVORO</t>
  </si>
  <si>
    <t>Signore delle mosche (il)</t>
  </si>
  <si>
    <t>Porfolio storia geografia 1-2</t>
  </si>
  <si>
    <t>Porfolio storia geografia 3</t>
  </si>
  <si>
    <t>Album geografia 3-4-5</t>
  </si>
  <si>
    <t>Album storia 3-4-5</t>
  </si>
  <si>
    <t>Nuova geografia 3-4-5</t>
  </si>
  <si>
    <t>Storia 3-4-5</t>
  </si>
  <si>
    <t>Fantasma di Thomas Kempe (il)</t>
  </si>
  <si>
    <t>EDIZIONI E.ELLE</t>
  </si>
  <si>
    <t>EDITORI RIUNITI</t>
  </si>
  <si>
    <t>Gatto più gatto meno</t>
  </si>
  <si>
    <t>Lezioni storia geografia 1/2/3/4/5</t>
  </si>
  <si>
    <t>Mucca Moka</t>
  </si>
  <si>
    <t>Storia delle osterie trentine - dall'antica ospitalità al moderno turismo</t>
  </si>
  <si>
    <t>Sotto il sole di Spagna antifascisti trentini nelle brigate internazionali</t>
  </si>
  <si>
    <t>Primiero e la sua storia</t>
  </si>
  <si>
    <t>Trentini sul Dhaulagirii 8172 m</t>
  </si>
  <si>
    <t>Valle di Fassa (la) contributi e documenti</t>
  </si>
  <si>
    <t>Manoscritto, stampa, editoria trentina</t>
  </si>
  <si>
    <t>Piana rotaliana (la)</t>
  </si>
  <si>
    <t>Codice enipontano III (il) e le opere di difesa del Tirolo contro Venezia nel 1615</t>
  </si>
  <si>
    <t>Vita quotidiana a Roma (la)</t>
  </si>
  <si>
    <t>Gioca con l'archeologia</t>
  </si>
  <si>
    <t>Muro dei gelsomini (il)</t>
  </si>
  <si>
    <t>Grammatica fantasia</t>
  </si>
  <si>
    <t>Norberto nuca grossa</t>
  </si>
  <si>
    <t>Uomo dei giocattoli</t>
  </si>
  <si>
    <t>Bambino che parlava agli animali</t>
  </si>
  <si>
    <t xml:space="preserve">Diciassette storie col nocciolo </t>
  </si>
  <si>
    <t>Raccontami una storia</t>
  </si>
  <si>
    <t>We're kids in Britain</t>
  </si>
  <si>
    <t>Cristo si è fermato a Eboli</t>
  </si>
  <si>
    <t>Mago delle perle (il)</t>
  </si>
  <si>
    <t xml:space="preserve">Danny il campione del mondo </t>
  </si>
  <si>
    <t>Ecap: missione pianeta terra</t>
  </si>
  <si>
    <t>Vendetta di Manfredo (la)</t>
  </si>
  <si>
    <t>Impero dei quattro venti (nell')</t>
  </si>
  <si>
    <t>Isola dimenticata (l')</t>
  </si>
  <si>
    <t>Avventure di Ulisse (le)</t>
  </si>
  <si>
    <t>Quarantacinque gradi all'ombra</t>
  </si>
  <si>
    <t>Squarciò</t>
  </si>
  <si>
    <t>Padre padrone</t>
  </si>
  <si>
    <t>Gente di Aspromonte</t>
  </si>
  <si>
    <t>Lessico famigliare</t>
  </si>
  <si>
    <t>Dottor Oss (il)</t>
  </si>
  <si>
    <t>Dialoghi con Pablito</t>
  </si>
  <si>
    <t>Forestiero (il)</t>
  </si>
  <si>
    <t>"El loco"</t>
  </si>
  <si>
    <t>Passato remoto</t>
  </si>
  <si>
    <t>L'EDICOLA</t>
  </si>
  <si>
    <t>Felice regno di Prosdocimo I (il)</t>
  </si>
  <si>
    <t>In casa e fuori</t>
  </si>
  <si>
    <t>IPL</t>
  </si>
  <si>
    <t>Mesi (i)</t>
  </si>
  <si>
    <t>Cane e padrone</t>
  </si>
  <si>
    <t>Eredità dei Bisnenti (l')</t>
  </si>
  <si>
    <t>Questi ragazzi</t>
  </si>
  <si>
    <t>Fiammifero svedese e il segreto dell'amore (il)</t>
  </si>
  <si>
    <t>Cartoline dalla terra di nessuno</t>
  </si>
  <si>
    <t>Chimera (la)</t>
  </si>
  <si>
    <t>Cime tempestose</t>
  </si>
  <si>
    <t>Cinque libri (i)</t>
  </si>
  <si>
    <t>Contorti computer</t>
  </si>
  <si>
    <t>Danza sulla mia tomba</t>
  </si>
  <si>
    <t>Deserto dei tartari (il)</t>
  </si>
  <si>
    <t>Dizionario del cinema Junior</t>
  </si>
  <si>
    <t>E Picasso dipinse Guernica</t>
  </si>
  <si>
    <t>Ero un topo</t>
  </si>
  <si>
    <t>Farfalla tatuata (la)</t>
  </si>
  <si>
    <t>Ai limiti del possibile</t>
  </si>
  <si>
    <t>Isabella innamorata</t>
  </si>
  <si>
    <t>Papa’ non voglio dormire</t>
  </si>
  <si>
    <t>Mago dei numeri</t>
  </si>
  <si>
    <t>Giulietta e Romeo</t>
  </si>
  <si>
    <t>Geometria con i blocchi colorati</t>
  </si>
  <si>
    <t>Laboratorio dell'autobiografia</t>
  </si>
  <si>
    <t>Disgrafia e recupero difficoltà</t>
  </si>
  <si>
    <t>Gnomo nell'orecchio</t>
  </si>
  <si>
    <t>Polvere magica</t>
  </si>
  <si>
    <t>Banda dei notturni</t>
  </si>
  <si>
    <t>Borgomatto</t>
  </si>
  <si>
    <t>Solo per in giorno</t>
  </si>
  <si>
    <t>Pirata Barbagrossa e calzino</t>
  </si>
  <si>
    <t>Topolini sempre in festa</t>
  </si>
  <si>
    <t>Guardie e ladri</t>
  </si>
  <si>
    <t>Laboratorio Euro</t>
  </si>
  <si>
    <t>Pronti Via 5 Italiano</t>
  </si>
  <si>
    <t>Moderni orientamenti della scienza e della tecnica</t>
  </si>
  <si>
    <t>Poeti e prosatori del Trentino 2</t>
  </si>
  <si>
    <t xml:space="preserve">Lezioni per la nuova scuola </t>
  </si>
  <si>
    <t>TREDICI</t>
  </si>
  <si>
    <t>Racconti in Dolomiti sul filo della fantasia</t>
  </si>
  <si>
    <t>Quando il gatto non c'è</t>
  </si>
  <si>
    <t>Adventures for you 2 workbook</t>
  </si>
  <si>
    <t>Razzismo spiegato a mia figlia (il)</t>
  </si>
  <si>
    <t>Bussola d’oro (la) Queste oscure materie vol.1</t>
  </si>
  <si>
    <t>Cinici celti (i)</t>
  </si>
  <si>
    <t>Rivoltanti romani (i)</t>
  </si>
  <si>
    <t>Settima strega (la)</t>
  </si>
  <si>
    <t>Bussola d’oro (la). Queste oscure mat.vol.1</t>
  </si>
  <si>
    <t>Compagnia dei celestini (la)</t>
  </si>
  <si>
    <t>Grandi civilta’ del mondo antico (le)</t>
  </si>
  <si>
    <t>Meglio dei racconti (il)</t>
  </si>
  <si>
    <t>Mia Africa (la)</t>
  </si>
  <si>
    <t>Rubino di fumo (il)</t>
  </si>
  <si>
    <t>Romanzo di Marco Polo (il)</t>
  </si>
  <si>
    <t>Volo del Nibbio (il)</t>
  </si>
  <si>
    <t>Sogno di un impero (il)</t>
  </si>
  <si>
    <t>Rosa e la Spada (la)</t>
  </si>
  <si>
    <t>UCT</t>
  </si>
  <si>
    <t>Agnese va a morire (l')</t>
  </si>
  <si>
    <t xml:space="preserve">Sergente nella neve (il). </t>
  </si>
  <si>
    <t>Sacchetto di biglie (un)</t>
  </si>
  <si>
    <t>Ragazza di Bube (la)</t>
  </si>
  <si>
    <t>Colori della libertà (i)</t>
  </si>
  <si>
    <t>Gente d'Irlanda</t>
  </si>
  <si>
    <t>Shalom</t>
  </si>
  <si>
    <t>C'era questo nei sogni. Un ragazzo nella Roma di Augusto</t>
  </si>
  <si>
    <t>Fiori rossi al martinetto</t>
  </si>
  <si>
    <t>Casa degli ostaggi (la)</t>
  </si>
  <si>
    <t>Vicerè (i)</t>
  </si>
  <si>
    <t>Avventura di Kino (l')</t>
  </si>
  <si>
    <t>Puzzy colpisce ancora</t>
  </si>
  <si>
    <t>Flauto e tamburo</t>
  </si>
  <si>
    <t>LIBRO+DVD</t>
  </si>
  <si>
    <t>Breve storia del clima</t>
  </si>
  <si>
    <t xml:space="preserve">Atlante Zanichelli 2008 </t>
  </si>
  <si>
    <t xml:space="preserve">Fenomeni atmosferici </t>
  </si>
  <si>
    <t>Progetto educazione</t>
  </si>
  <si>
    <t>Piccoli scienziati</t>
  </si>
  <si>
    <t>Insieme per fare scienze 1/2-3-4-5</t>
  </si>
  <si>
    <t>Fahrenheit 451</t>
  </si>
  <si>
    <t>Fetidi fiumi</t>
  </si>
  <si>
    <t>Hobbit o la riconquista del tesoro</t>
  </si>
  <si>
    <t>Matilde</t>
  </si>
  <si>
    <t>Più grande uomo scimmia del pleistocene</t>
  </si>
  <si>
    <t>Racconti di mare e di costa</t>
  </si>
  <si>
    <t>99 film  - Il cinema raccontato ai giovani</t>
  </si>
  <si>
    <t>NER</t>
  </si>
  <si>
    <t>Ragazzi in vendita</t>
  </si>
  <si>
    <t>Storie di ragazzi come noi</t>
  </si>
  <si>
    <t>Tigre in vetrina (la)</t>
  </si>
  <si>
    <t>Ignoto a occidente (l')</t>
  </si>
  <si>
    <t>Famiglia Trapp (la)</t>
  </si>
  <si>
    <t>Storia nella storia (una)</t>
  </si>
  <si>
    <t>Storie dell'anno mille</t>
  </si>
  <si>
    <t>Storie del mondo primitivo</t>
  </si>
  <si>
    <t>Racconti fantastici</t>
  </si>
  <si>
    <t xml:space="preserve">Der Zinnsoldat </t>
  </si>
  <si>
    <t xml:space="preserve"> cassetta</t>
  </si>
  <si>
    <t xml:space="preserve">Aschenputtel </t>
  </si>
  <si>
    <r>
      <t>H</t>
    </r>
    <r>
      <rPr>
        <sz val="11"/>
        <rFont val="Arial"/>
        <family val="2"/>
      </rPr>
      <t>ä</t>
    </r>
    <r>
      <rPr>
        <sz val="11"/>
        <rFont val="Arial Narrow"/>
        <family val="2"/>
      </rPr>
      <t xml:space="preserve">nsel und Gretel </t>
    </r>
  </si>
  <si>
    <r>
      <t>H</t>
    </r>
    <r>
      <rPr>
        <sz val="11"/>
        <rFont val="Arial"/>
        <family val="2"/>
      </rPr>
      <t>ä</t>
    </r>
    <r>
      <rPr>
        <sz val="11"/>
        <rFont val="Arial Narrow"/>
        <family val="2"/>
      </rPr>
      <t>nsel und Gretel</t>
    </r>
  </si>
  <si>
    <t>ZANICHELLI KLETT</t>
  </si>
  <si>
    <t>Ja klar! 1</t>
  </si>
  <si>
    <t>Ja klar! 2</t>
  </si>
  <si>
    <t>Ja klar! 3</t>
  </si>
  <si>
    <t>Tamburin 2</t>
  </si>
  <si>
    <t>Grazioli un prete per il riscatto del Trentino</t>
  </si>
  <si>
    <t>Una agricoltura di montagna nell'ottocento: il Trentino</t>
  </si>
  <si>
    <t>1948-1988 L'autonomia trentina - origini ed evoluzione fra storia e diritto</t>
  </si>
  <si>
    <t>La provincia autonoma di Trento - itinerario dell'autonomia</t>
  </si>
  <si>
    <t>Harry Potter e il prigioniero  di Azkaban</t>
  </si>
  <si>
    <t>Harry potter e il principe mezzosangue</t>
  </si>
  <si>
    <t>Gallina di nome Gianna (la)</t>
  </si>
  <si>
    <t>Uomo che sussurrava ai cavalli (l')</t>
  </si>
  <si>
    <t>Avventure di Itamar</t>
  </si>
  <si>
    <t>non presente a CI</t>
  </si>
  <si>
    <t>a FO - SE</t>
  </si>
  <si>
    <t>(cassetta) a FO - SE</t>
  </si>
  <si>
    <t>Lezioni di scienze 1/2/3/4/5</t>
  </si>
  <si>
    <t>Olaf il vichingo</t>
  </si>
  <si>
    <t>Tuta blu</t>
  </si>
  <si>
    <t>Pugno di terra (un)</t>
  </si>
  <si>
    <t>Ragazza di Lobi (la)</t>
  </si>
  <si>
    <t>Lazzaro</t>
  </si>
  <si>
    <t>Fantarca (la)</t>
  </si>
  <si>
    <t>Zlateh la capra e altre storie</t>
  </si>
  <si>
    <t>Evar nel regno dei ghiacci</t>
  </si>
  <si>
    <t>ARCA</t>
  </si>
  <si>
    <t>Storie della storia del mondo</t>
  </si>
  <si>
    <t>Libro delle stagioni (il)</t>
  </si>
  <si>
    <t>Dai barbari al rinascimento storia delle civiltà 2</t>
  </si>
  <si>
    <t>Comuni e il Barbarossa (i)</t>
  </si>
  <si>
    <t>Garibaldi</t>
  </si>
  <si>
    <t>Crociate (le)</t>
  </si>
  <si>
    <t>Spaccato in due</t>
  </si>
  <si>
    <t>Guida geografia educazione conv.civile 2-3</t>
  </si>
  <si>
    <t>Schede di storia geografia 3</t>
  </si>
  <si>
    <t>Guida di matematica 4 laboratorio di esperienze</t>
  </si>
  <si>
    <t>Schede di matematica 4</t>
  </si>
  <si>
    <t>Tra le righe primo livello</t>
  </si>
  <si>
    <t>Pronti via 4 storia geografia</t>
  </si>
  <si>
    <t>Pronti via scienze 3</t>
  </si>
  <si>
    <t>Pronti via scienze 4</t>
  </si>
  <si>
    <t>Pronti via scienze 5</t>
  </si>
  <si>
    <t>Chi ha paura della matematica</t>
  </si>
  <si>
    <t>Canto di Natale</t>
  </si>
  <si>
    <t>Banda dei vermi</t>
  </si>
  <si>
    <t>Mistero drago</t>
  </si>
  <si>
    <t>Ciao maestro</t>
  </si>
  <si>
    <t>Incredibile storia Lavinia</t>
  </si>
  <si>
    <t>Misteri per tutti i gusti</t>
  </si>
  <si>
    <t>Barracuda</t>
  </si>
  <si>
    <t>Prigionieri in alto mare</t>
  </si>
  <si>
    <t>Più leggeri dell'aria</t>
  </si>
  <si>
    <t>Frastornante Francia</t>
  </si>
  <si>
    <t xml:space="preserve">Magie di Lavinia &amp;c. </t>
  </si>
  <si>
    <t>Dame, mercanti e cavalieri</t>
  </si>
  <si>
    <t xml:space="preserve">Fata carabina </t>
  </si>
  <si>
    <t>Io non ho paura</t>
  </si>
  <si>
    <t>Isaac Newton e la sua mela</t>
  </si>
  <si>
    <t>Omero, Iliade</t>
  </si>
  <si>
    <t>30 + 1 Scautismo ad Arco 1945-1976</t>
  </si>
  <si>
    <t>Fidanzata del brigante (la)</t>
  </si>
  <si>
    <t>Queen Morgana / The dark knight</t>
  </si>
  <si>
    <t>Dieci novelle</t>
  </si>
  <si>
    <t>BOVOLENTA</t>
  </si>
  <si>
    <t>Guerra e pace</t>
  </si>
  <si>
    <t>Trentino arte-cultura</t>
  </si>
  <si>
    <t>ARTIGIANELLI</t>
  </si>
  <si>
    <t>Pieve di S. Maria Mezzocorona (la)</t>
  </si>
  <si>
    <t>Incisione trentina dalle origini ai giorni nostri</t>
  </si>
  <si>
    <t>LIONS CLUB TRENTO</t>
  </si>
  <si>
    <t>Quarantotto (il)</t>
  </si>
  <si>
    <t>Ribellione (la)</t>
  </si>
  <si>
    <t>Gente semplice</t>
  </si>
  <si>
    <t>Kamo. L'idea del secolo</t>
  </si>
  <si>
    <t>Mendel e l'invasione degli OGM</t>
  </si>
  <si>
    <t>Vento di Santiago (il)</t>
  </si>
  <si>
    <t>Signore e signorine</t>
  </si>
  <si>
    <t>Ed. EL</t>
  </si>
  <si>
    <t>Da Michele Crismani Italia a Fotis Paskos- Grecia</t>
  </si>
  <si>
    <t>Contro il fanatismo</t>
  </si>
  <si>
    <t>Tre uomini in barca</t>
  </si>
  <si>
    <t>Grandi vostri amici (i)</t>
  </si>
  <si>
    <t>Pennacchio (il)</t>
  </si>
  <si>
    <t>Baffardelli (i)</t>
  </si>
  <si>
    <t>Padre della sposa (il)</t>
  </si>
  <si>
    <t>Mercanti conquistano il mondo (i)</t>
  </si>
  <si>
    <t>Stregone (lo)</t>
  </si>
  <si>
    <t>Difficoltà in matematica 1/1 ottobre 2004</t>
  </si>
  <si>
    <t>Difficoltà in matematica 1/2 febbraio 2005</t>
  </si>
  <si>
    <t>Difficoltà in matematica 4/1 ottobre 2007</t>
  </si>
  <si>
    <t>Disturbi di attenzione e iperattività 6/2 aprile 2011</t>
  </si>
  <si>
    <t>Difficoltà di apprendimento 10/1 ottobre 2004</t>
  </si>
  <si>
    <t>Difficoltà di apprendimento 10/2 dicembre 2004</t>
  </si>
  <si>
    <t>Difficoltà di apprendimento 10/3 febbraio 2005</t>
  </si>
  <si>
    <t>Difficoltà di apprendimento 11/3 febbraio 2006</t>
  </si>
  <si>
    <t>Difficoltà di apprendimento 12/1 ottobre 2006</t>
  </si>
  <si>
    <t>Difficoltà di apprendimento 13/1 ottobre 2007</t>
  </si>
  <si>
    <t>Difficoltà di apprendimento 16/4 aprile 2011</t>
  </si>
  <si>
    <t>Guida matematica 4</t>
  </si>
  <si>
    <t>Guida matematica 5</t>
  </si>
  <si>
    <t xml:space="preserve">Pagine di donne </t>
  </si>
  <si>
    <t>Promessi sposi (i)</t>
  </si>
  <si>
    <t>Grandi cronache</t>
  </si>
  <si>
    <t>Toro seduto mio compagno di banco</t>
  </si>
  <si>
    <t>Rosa bianca per Hans (una)</t>
  </si>
  <si>
    <t>Ponte dell'amicizia (il)</t>
  </si>
  <si>
    <t>Diario</t>
  </si>
  <si>
    <t>Garofano rosso (il)</t>
  </si>
  <si>
    <t>Paese di luce</t>
  </si>
  <si>
    <t>Vizio di forma</t>
  </si>
  <si>
    <t>Sentiero dei nidi di ragno (il)</t>
  </si>
  <si>
    <t>Achille e Patroclo</t>
  </si>
  <si>
    <t>Voscenza benedica</t>
  </si>
  <si>
    <t>Figlia del Sahara (la)</t>
  </si>
  <si>
    <t>Luna nelle baracche (la)</t>
  </si>
  <si>
    <t>Terra di migranti</t>
  </si>
  <si>
    <t>Piccolo mendicante di Tangeri (il)</t>
  </si>
  <si>
    <t>Se all'improvviso la luna e le stelle……</t>
  </si>
  <si>
    <t>Muca moka tra le nuvole</t>
  </si>
  <si>
    <t>Vacanza dei collilunghi</t>
  </si>
  <si>
    <t>Albero Giovanni</t>
  </si>
  <si>
    <t>Balena rosa e macchia nera</t>
  </si>
  <si>
    <t>Lettere dal mare</t>
  </si>
  <si>
    <t>Principessa dispettosa</t>
  </si>
  <si>
    <t>Animali fenomenali</t>
  </si>
  <si>
    <t>Prima media</t>
  </si>
  <si>
    <t>Fra i banchi</t>
  </si>
  <si>
    <t>Pierino e il lupo</t>
  </si>
  <si>
    <t>Apprendista stregone</t>
  </si>
  <si>
    <t>Com'è nata la luna</t>
  </si>
  <si>
    <t>Fiori di carta e non</t>
  </si>
  <si>
    <t>Fare gli auguri</t>
  </si>
  <si>
    <t>Costruire la fiaba</t>
  </si>
  <si>
    <t>Percorsi immagine 1</t>
  </si>
  <si>
    <t>Competenze individuali e il portfolio (le)</t>
  </si>
  <si>
    <t>RCS LIBRI</t>
  </si>
  <si>
    <t>Insegnare per competenze</t>
  </si>
  <si>
    <t>Competenze (le)</t>
  </si>
  <si>
    <t>Disturbi di attenzione e iperattività 4/2 aprile 2009</t>
  </si>
  <si>
    <t>Disturbi di attenzione e iperattività 5/1 dicembre 2009</t>
  </si>
  <si>
    <t>Difficoltà in matematica 5/2 febbraio 2009</t>
  </si>
  <si>
    <t>Difficoltà in matematica 6/1 ottobreo 2009</t>
  </si>
  <si>
    <t>Difficoltà di apprendimento 14/3 febbraio 2009</t>
  </si>
  <si>
    <t>Difficoltà di apprendimento 14/4 aprile 2009</t>
  </si>
  <si>
    <t>Difficoltà di apprendimento 15/1 ottobre 2009</t>
  </si>
  <si>
    <t>O’keeffe</t>
  </si>
  <si>
    <t>Cioccolatina la bambina che mangiava</t>
  </si>
  <si>
    <t>Bambina quasi maghina</t>
  </si>
  <si>
    <t>Streghetta dispettosa</t>
  </si>
  <si>
    <t>Festa di compleanno</t>
  </si>
  <si>
    <t>Palazzo Thun a Trento</t>
  </si>
  <si>
    <t>Ville Trentine - Dal palazzo di città alle ville del contado</t>
  </si>
  <si>
    <t>Animali senza zoo</t>
  </si>
  <si>
    <t>Alice nelle figure</t>
  </si>
  <si>
    <t>Affari del signor gatto (gli)</t>
  </si>
  <si>
    <t>Zoo di storie e versi</t>
  </si>
  <si>
    <t>Cara nonna, la tua Susi</t>
  </si>
  <si>
    <t>Nonno Tano e la casa delle streghe</t>
  </si>
  <si>
    <t>Nuovo quaderno di matematica e scienze 4</t>
  </si>
  <si>
    <t>MD Modern dizionario della lingua italiana</t>
  </si>
  <si>
    <t>MD</t>
  </si>
  <si>
    <t>Bazar</t>
  </si>
  <si>
    <t>Guida al sapere matematica italiano</t>
  </si>
  <si>
    <t>IL PUNTO D'INC.</t>
  </si>
  <si>
    <t>SALANI</t>
  </si>
  <si>
    <t>Animali pronti in favola</t>
  </si>
  <si>
    <t>Sotto la terra</t>
  </si>
  <si>
    <t>Alla ricerca dei tesori sommersi</t>
  </si>
  <si>
    <t>Quando il sole è allo zenit</t>
  </si>
  <si>
    <t>Pulsatilla 88 - Il grande libro della natura trentina</t>
  </si>
  <si>
    <t>STAMPA RAPIDA</t>
  </si>
  <si>
    <t>Tanti biotopi, tanti ambienti</t>
  </si>
  <si>
    <t>Biotopi: occasioni per educare</t>
  </si>
  <si>
    <t>I biotopi e la loro legge 1</t>
  </si>
  <si>
    <t>Biotopi: occasioni per educare Annuario del progetto</t>
  </si>
  <si>
    <t>Piano di valorizzazione dei biotopi tutelati 2</t>
  </si>
  <si>
    <t>Repertorio dei biotopi tutelati 3</t>
  </si>
  <si>
    <t>Salva natura (il)</t>
  </si>
  <si>
    <t>FEDERICO MOTTA ED.</t>
  </si>
  <si>
    <t>Esplorazione faunistica dell'ambiente (l')</t>
  </si>
  <si>
    <t>SCIENZESCUOLA</t>
  </si>
  <si>
    <t>Operatore esperto della natura</t>
  </si>
  <si>
    <t>Dentro l'inverno per leggere la natura del Trentino</t>
  </si>
  <si>
    <t>Capitan Mutanda e il ritorno del prof.Pannolino</t>
  </si>
  <si>
    <t>Aggiusta-sogni (l')</t>
  </si>
  <si>
    <t xml:space="preserve">Goldlockchen </t>
  </si>
  <si>
    <t>Goldlockchen</t>
  </si>
  <si>
    <t>Sulla rotta di Darwin</t>
  </si>
  <si>
    <t>Tata Matilda va in citta’</t>
  </si>
  <si>
    <t>L’ultimo dei moicani</t>
  </si>
  <si>
    <t>Tutto scienze volume 4</t>
  </si>
  <si>
    <t>Tutto scienze volume 5</t>
  </si>
  <si>
    <t>Tutto scienze volume 6</t>
  </si>
  <si>
    <t>Tutto scienze volume 7</t>
  </si>
  <si>
    <t>Tutto scienze volume 8</t>
  </si>
  <si>
    <t>Tutto scienze volume 9</t>
  </si>
  <si>
    <t>Tutto scienze volume 10</t>
  </si>
  <si>
    <t>Tutto scienze volume 11</t>
  </si>
  <si>
    <t>Tutto scienze volume 12</t>
  </si>
  <si>
    <t>Vita del polo sud. Ecologia dell'antartide</t>
  </si>
  <si>
    <t>Questione di vita o di morte</t>
  </si>
  <si>
    <t>Progetto per la tutela e la valorizz. del biotopo "Canneti di S. Cristoforo. Parte prima</t>
  </si>
  <si>
    <t>Progetto per la tutela e la valorizz. del biotopo "Canneti di S. Cristoforo. Parte seconda</t>
  </si>
  <si>
    <t>Dizionario illustrato dell'ecologia vol. 1 L'Ambiente</t>
  </si>
  <si>
    <t>Dizionario illustrato dell'ecologia vol. 2 L'Uomo</t>
  </si>
  <si>
    <t>Acqua aria suolo</t>
  </si>
  <si>
    <t>Tavole di Biologia</t>
  </si>
  <si>
    <t>Leerber en Mochen</t>
  </si>
  <si>
    <t>Stagioni della Fersena (le)</t>
  </si>
  <si>
    <t>Sviluppo dei popoli (lo)</t>
  </si>
  <si>
    <t>Oolimpiadi nella palude</t>
  </si>
  <si>
    <t>CIRAVEGNA G.</t>
  </si>
  <si>
    <t>Parabole di Gesù</t>
  </si>
  <si>
    <t>PRETI A. - SABATTI L.</t>
  </si>
  <si>
    <t>Il Natale di Gesù</t>
  </si>
  <si>
    <t>Start Avviamento alla lettura</t>
  </si>
  <si>
    <t>Legenda del supporto</t>
  </si>
  <si>
    <t>Recupero e sostegno cognitivo liv. 1 Manuale per l'insegnante.                 Libro rosso</t>
  </si>
  <si>
    <t>Recupero e sostegno cognitivo liv. 1 Schede per l'alunno                          Libro rosso</t>
  </si>
  <si>
    <t>Recupero e sostegno cognitivo liv. 2 Manuale per l'insegnante.                 Libro blu</t>
  </si>
  <si>
    <t>Noi. Corso base di italiano per stranieri</t>
  </si>
  <si>
    <t>Italiano con le parole crociate (l')</t>
  </si>
  <si>
    <t>Handicappati a scuola</t>
  </si>
  <si>
    <t>Musica e handicap</t>
  </si>
  <si>
    <t>Imparo a…. Compilare i moduli</t>
  </si>
  <si>
    <t>Memorie ecclesiastiche di Predazzo</t>
  </si>
  <si>
    <t>Bella notte di Natale (la)</t>
  </si>
  <si>
    <t>Vita quotidiana 15.000 anni fa (la)</t>
  </si>
  <si>
    <t>Orazio un cane di quartiere</t>
  </si>
  <si>
    <t>Tigre con le scarpe da ginnastica (la)</t>
  </si>
  <si>
    <t>Vado a stare dai nonni</t>
  </si>
  <si>
    <t>Tana in fondo al letto (la)</t>
  </si>
  <si>
    <t>Leone verde (il)</t>
  </si>
  <si>
    <t>Drago gerardo e le vacanze mostruose (il)</t>
  </si>
  <si>
    <t>Sole di Boris (il)</t>
  </si>
  <si>
    <t>Feroce salatino (il)</t>
  </si>
  <si>
    <t>Mondo invisibile (il)</t>
  </si>
  <si>
    <t>Numeri reali (i)</t>
  </si>
  <si>
    <t>PTE MILANO</t>
  </si>
  <si>
    <t>Dizionarietto delle nuovissime scienze</t>
  </si>
  <si>
    <t>ERI</t>
  </si>
  <si>
    <t>Multiplo - Monografie a schede per la ricerca ragionata</t>
  </si>
  <si>
    <t>Dalle api salute e ricchezza</t>
  </si>
  <si>
    <t>L'acqua</t>
  </si>
  <si>
    <t>AMORTH</t>
  </si>
  <si>
    <t>L'aria</t>
  </si>
  <si>
    <t>Anello di re Salomone (l')</t>
  </si>
  <si>
    <t>Truce assassinio del cane di Bates (il)</t>
  </si>
  <si>
    <t>International Express Interm.-Student's book</t>
  </si>
  <si>
    <t>International Express Interm.-Workbook</t>
  </si>
  <si>
    <t>International Express Interm.-Teacher's  book</t>
  </si>
  <si>
    <t>Flip poster base</t>
  </si>
  <si>
    <t>Biancaneve</t>
  </si>
  <si>
    <t>Hansel e Gretel</t>
  </si>
  <si>
    <t xml:space="preserve">Eli immagini e parole </t>
  </si>
  <si>
    <t>Italiano per me</t>
  </si>
  <si>
    <t xml:space="preserve">Pronti Via Italiano 2 </t>
  </si>
  <si>
    <t>Pronti Via Italiano 3</t>
  </si>
  <si>
    <t xml:space="preserve">Parole per il mondo io mi presento </t>
  </si>
  <si>
    <t>GAIA EDIZIONI</t>
  </si>
  <si>
    <t xml:space="preserve">Parole per il mondo tutti a scuola </t>
  </si>
  <si>
    <t>Parole per il mondo mi piace…. non mi piace</t>
  </si>
  <si>
    <t>Parole per il mondo l'ambiente per intorno a noi</t>
  </si>
  <si>
    <t xml:space="preserve">Tutto Ita 1 </t>
  </si>
  <si>
    <t>SIGNORELLI  C.</t>
  </si>
  <si>
    <t>Tutto Ita 2</t>
  </si>
  <si>
    <t>Tutto Ita 3</t>
  </si>
  <si>
    <t>Tutto Ita 4</t>
  </si>
  <si>
    <t>Tutto Ita 5</t>
  </si>
  <si>
    <t xml:space="preserve">Grammabase 2 + fantasmi a scuola </t>
  </si>
  <si>
    <t>Grammabase 3 + Romolo e Remo</t>
  </si>
  <si>
    <t xml:space="preserve">Pianeta Antropologia 2+ alberi degli scoiattoli </t>
  </si>
  <si>
    <t>Pronti via Ortografando</t>
  </si>
  <si>
    <t>Geografia 1-3</t>
  </si>
  <si>
    <t>Laboratorio di lettura e scrittura</t>
  </si>
  <si>
    <t>CAMBRIDGE BOOK</t>
  </si>
  <si>
    <t>IANES DARIO</t>
  </si>
  <si>
    <t>Segreto della piramide maya</t>
  </si>
  <si>
    <t>Guerra dei cioccolatini (la)</t>
  </si>
  <si>
    <t>Racconto dei racconti (il)</t>
  </si>
  <si>
    <t>Biglietto da un milione di sterline (il)</t>
  </si>
  <si>
    <t>Fiabe e racconti dell'arcobaleno</t>
  </si>
  <si>
    <t>Sono arrivati…….. i nonni pirati</t>
  </si>
  <si>
    <t>Sporcelli</t>
  </si>
  <si>
    <t>Storia del signor Sommer</t>
  </si>
  <si>
    <t>Storie del piccolo Franz</t>
  </si>
  <si>
    <t>Citta’ fantasma nel west (una)</t>
  </si>
  <si>
    <t>OMAGGIO GEMELL.</t>
  </si>
  <si>
    <t>Storie di Marco e Mirko</t>
  </si>
  <si>
    <t>Camilla e matita magica</t>
  </si>
  <si>
    <t>White fang</t>
  </si>
  <si>
    <t>Domani e’ festa</t>
  </si>
  <si>
    <t>Lettera e il senso (la)</t>
  </si>
  <si>
    <t>Lingua italiana (la)</t>
  </si>
  <si>
    <t>Magia (la)</t>
  </si>
  <si>
    <t>Mitologia (la)</t>
  </si>
  <si>
    <t>Musica (la)</t>
  </si>
  <si>
    <t xml:space="preserve">Dit Dizionario Italiano-tedesco </t>
  </si>
  <si>
    <t>Rotkappchen</t>
  </si>
  <si>
    <t>Pinocchio</t>
  </si>
  <si>
    <t>Hannas Tagebuch</t>
  </si>
  <si>
    <t>Ein Sprung</t>
  </si>
  <si>
    <t>Harry Potter e il calice di fuoco</t>
  </si>
  <si>
    <t>Lola e il fantasma</t>
  </si>
  <si>
    <t>Finn e gli otto poteri</t>
  </si>
  <si>
    <t>Com'è difficile essere un leone</t>
  </si>
  <si>
    <t>Program.individualizzato matem.  vol. 1-6</t>
  </si>
  <si>
    <t>Italianoimp.2-lalla farfalla nel mondo della lett.</t>
  </si>
  <si>
    <t>Italianoimp.1-bruco lalla nel mondo delle par.</t>
  </si>
  <si>
    <t xml:space="preserve">Poirot e i quattro </t>
  </si>
  <si>
    <t>Poirot e la salma</t>
  </si>
  <si>
    <t>Pollock</t>
  </si>
  <si>
    <t>Predatori blu (i)</t>
  </si>
  <si>
    <t>Goal l'ora della rivincita</t>
  </si>
  <si>
    <t>Kiori e la grande migrazione</t>
  </si>
  <si>
    <t>Tesoro di villa Mimosa</t>
  </si>
  <si>
    <t>Macchia Nera</t>
  </si>
  <si>
    <t>Flambus Green e l'ultimo ippocastano</t>
  </si>
  <si>
    <t>Storie di maghi e magie</t>
  </si>
  <si>
    <t>Artuff l'extraterrestre</t>
  </si>
  <si>
    <t>Ultimo viaggio poesie</t>
  </si>
  <si>
    <t>ED. BORLA</t>
  </si>
  <si>
    <t>Me presento</t>
  </si>
  <si>
    <t>El filò</t>
  </si>
  <si>
    <t xml:space="preserve">Senza collare </t>
  </si>
  <si>
    <t>L'AQUILA</t>
  </si>
  <si>
    <t>Statuto (Lo) 40° dello Statuto Regionale</t>
  </si>
  <si>
    <t>Storia del Trentino contemporaneo dall'annessione all'autonomia N. 3 volumi</t>
  </si>
  <si>
    <t>Buona terra dei Monti Pallidi (la)</t>
  </si>
  <si>
    <t>Regione Atesina nella Preistoria (la) volume primo</t>
  </si>
  <si>
    <t>Vorhang auf</t>
  </si>
  <si>
    <t>New science</t>
  </si>
  <si>
    <t>New science -Teacher's Book</t>
  </si>
  <si>
    <t xml:space="preserve">Grande dizionario di italiano 2.0  </t>
  </si>
  <si>
    <t>WEB CD</t>
  </si>
  <si>
    <t>Dizionario di cinese</t>
  </si>
  <si>
    <t>Geometria con la carta</t>
  </si>
  <si>
    <t>MELA</t>
  </si>
  <si>
    <t>Pronti via matematica 3</t>
  </si>
  <si>
    <t>Pronti via matematica 4</t>
  </si>
  <si>
    <t>Ben Hur</t>
  </si>
  <si>
    <t>Sua stella in Oriente (la)</t>
  </si>
  <si>
    <t>Quo vadis?</t>
  </si>
  <si>
    <t>Riccardo cuor di leone</t>
  </si>
  <si>
    <t>Italiano lingua seconda: fondamenti e metodi vol.2</t>
  </si>
  <si>
    <t>Italiano lingua seconda: fondamenti e metodi vol.3</t>
  </si>
  <si>
    <t>Salam aleikum Yasmin L'Islam raccontato ai bambini</t>
  </si>
  <si>
    <t>Mio cugino ha la Kippà l'ebraismo raccontato ai bambini</t>
  </si>
  <si>
    <t>Girotondo di Sofia (il). Il Cristianesimo raccontato ai bambini</t>
  </si>
  <si>
    <t>CORRIERE DELLA SERA</t>
  </si>
  <si>
    <t>Una sedia, il mare</t>
  </si>
  <si>
    <t>Happy friends</t>
  </si>
  <si>
    <t>Friends forever 3</t>
  </si>
  <si>
    <t>Planetino 1</t>
  </si>
  <si>
    <t>Friends forever 1  2- 3</t>
  </si>
  <si>
    <t>ELECTA</t>
  </si>
  <si>
    <t>Nicolò e brilli</t>
  </si>
  <si>
    <t>Scuola Valentina</t>
  </si>
  <si>
    <t>Amico internet</t>
  </si>
  <si>
    <t>Anno maialino</t>
  </si>
  <si>
    <t>Fuga di cervelli</t>
  </si>
  <si>
    <t>Lupo non perdona</t>
  </si>
  <si>
    <t>Tutta colpa delle nuvole</t>
  </si>
  <si>
    <t>Nonna Elena</t>
  </si>
  <si>
    <t>Chi ha ucciso micio</t>
  </si>
  <si>
    <t>Gigante amico</t>
  </si>
  <si>
    <t>Armando papero</t>
  </si>
  <si>
    <t>Willy e budino di semolino</t>
  </si>
  <si>
    <t>Itinerari cetem storia geografia conviv.civile 4</t>
  </si>
  <si>
    <t>Baby Gesù</t>
  </si>
  <si>
    <t>Abramo</t>
  </si>
  <si>
    <t>Creazione (la)</t>
  </si>
  <si>
    <t>Arca di Noè (L')</t>
  </si>
  <si>
    <t>Giacobbe ed Esaù</t>
  </si>
  <si>
    <t>Giuseppe</t>
  </si>
  <si>
    <t>Mosè</t>
  </si>
  <si>
    <t>Giosuè</t>
  </si>
  <si>
    <t>Cebora e Gedeone</t>
  </si>
  <si>
    <t>Sansone</t>
  </si>
  <si>
    <t>Samuele e Saul</t>
  </si>
  <si>
    <t>Davide</t>
  </si>
  <si>
    <t>Salomone</t>
  </si>
  <si>
    <t>Elia ed Eliseo</t>
  </si>
  <si>
    <t>Giuditta e Oloferne</t>
  </si>
  <si>
    <t>Ester</t>
  </si>
  <si>
    <t>Daniele e Giona</t>
  </si>
  <si>
    <t>Gesù da piccolo</t>
  </si>
  <si>
    <t>Gesù e i primi miracoli</t>
  </si>
  <si>
    <t>Gesù e i discepoli</t>
  </si>
  <si>
    <t>Gesù dall'ultima cena alla resurrezione</t>
  </si>
  <si>
    <t>Bambina della sesta luna (la)</t>
  </si>
  <si>
    <t>Banda della rosa (la)</t>
  </si>
  <si>
    <t>Atlante metodico DeAgostini 2003-2004</t>
  </si>
  <si>
    <t>Ritorno del piccolo re</t>
  </si>
  <si>
    <t>Adesso che sono grande</t>
  </si>
  <si>
    <t>Chi ha paura di chi</t>
  </si>
  <si>
    <t>Streghe</t>
  </si>
  <si>
    <t>Prigionieri strega</t>
  </si>
  <si>
    <t>Ritorno della mummia</t>
  </si>
  <si>
    <t>Pretty Polly</t>
  </si>
  <si>
    <t>Fortune alla riscossa</t>
  </si>
  <si>
    <t>Perla di luna</t>
  </si>
  <si>
    <t>Insieme per fare matematica 1/2/3/5</t>
  </si>
  <si>
    <t>Storia facile</t>
  </si>
  <si>
    <t>Costruzione lingua scritta</t>
  </si>
  <si>
    <t>Albero delle parole</t>
  </si>
  <si>
    <t>Poesia salva la vita</t>
  </si>
  <si>
    <t>Officina del racconto</t>
  </si>
  <si>
    <t>Filastroccando</t>
  </si>
  <si>
    <t>Bambino con deficit di attenzione</t>
  </si>
  <si>
    <t>Vygotskij nella classe</t>
  </si>
  <si>
    <t>Burnout e organizzazione</t>
  </si>
  <si>
    <t>Viaggio in Europa di Valentina</t>
  </si>
  <si>
    <t>PIEMME</t>
  </si>
  <si>
    <t>Trento Città d'Arte</t>
  </si>
  <si>
    <t>Lungo viaggio di Enea (il)</t>
  </si>
  <si>
    <t>Ronia</t>
  </si>
  <si>
    <t>Prima di Adamo</t>
  </si>
  <si>
    <t>Come si diventa re</t>
  </si>
  <si>
    <t>Terza generazione</t>
  </si>
  <si>
    <t>Greci e Persiani da Mratona a Salamina</t>
  </si>
  <si>
    <t>Gandhi</t>
  </si>
  <si>
    <t>Crollo di un mondo (il)</t>
  </si>
  <si>
    <t>MANFRINI</t>
  </si>
  <si>
    <t>Cella d'isolamento</t>
  </si>
  <si>
    <t>Cacciatori di mammut (i)</t>
  </si>
  <si>
    <t>MARZOCCO</t>
  </si>
  <si>
    <t>Ragazzi di garibaldi (i)</t>
  </si>
  <si>
    <t>Spasso con Anselm (a)</t>
  </si>
  <si>
    <t xml:space="preserve">Signore delle Mosche (il) </t>
  </si>
  <si>
    <t>Evasione di Kamo (l')</t>
  </si>
  <si>
    <t>Patto col diavolo</t>
  </si>
  <si>
    <t>Trillo del diavolo (il)</t>
  </si>
  <si>
    <t>All'ombra del lungo cammino</t>
  </si>
  <si>
    <t>Achille pie’ veloce</t>
  </si>
  <si>
    <t>Mondo mia patria (il)</t>
  </si>
  <si>
    <t>Salar il salmone</t>
  </si>
  <si>
    <t>Ecomuseo museo dell'Argentario (l')</t>
  </si>
  <si>
    <t>cartina</t>
  </si>
  <si>
    <t>Crescere con il canto 2</t>
  </si>
  <si>
    <t>Crescere con il canto 3</t>
  </si>
  <si>
    <t>Crescere con il canto 4</t>
  </si>
  <si>
    <t>Puzzy a tontolandia</t>
  </si>
  <si>
    <t>Puzzy e grande spettacolo</t>
  </si>
  <si>
    <t>Casa degli orrori</t>
  </si>
  <si>
    <t>Wilma fata</t>
  </si>
  <si>
    <t>Casa Asac</t>
  </si>
  <si>
    <t>Henryco in casa Asac</t>
  </si>
  <si>
    <t>Gesù il profeta che raccontava Dio agli uomini</t>
  </si>
  <si>
    <t>Santi i miei primi amici (i)</t>
  </si>
  <si>
    <t>Cenerentola</t>
  </si>
  <si>
    <t>Signor diritto e il signor dovere fascicolo (Il)</t>
  </si>
  <si>
    <t>Maestro per Andrè (un)</t>
  </si>
  <si>
    <t>Aneghe taneghe</t>
  </si>
  <si>
    <t>Io scopro…Classe 5°</t>
  </si>
  <si>
    <t>Piccolo mago 2 volumi</t>
  </si>
  <si>
    <t>Italia da scoprire</t>
  </si>
  <si>
    <t>Verificare gli apprendimenti in…classe 1°</t>
  </si>
  <si>
    <t>Orsetto Bruno riabbraccia la mamma</t>
  </si>
  <si>
    <t>Terry e i numeri</t>
  </si>
  <si>
    <t>Atlante dalla mia regione al mondo</t>
  </si>
  <si>
    <t>Alfabeto a sorpresa</t>
  </si>
  <si>
    <t>All'insegna della stella</t>
  </si>
  <si>
    <t>Non mi piace il fatto che sei bella</t>
  </si>
  <si>
    <t>Fantasia, il gioco e l'ironia (la)</t>
  </si>
  <si>
    <t>Testa in gioco (una)</t>
  </si>
  <si>
    <t>Vita in gioco (la)</t>
  </si>
  <si>
    <t>Pobby e Dingan</t>
  </si>
  <si>
    <t>Guerra dei bambini infanzia e vita quotidiana</t>
  </si>
  <si>
    <t>BOMPIANI</t>
  </si>
  <si>
    <t>Telefono la tua voce (il) Storia, aspetti e problemi della telefonia in Italia</t>
  </si>
  <si>
    <t>Storia del costume</t>
  </si>
  <si>
    <t>Educazione alla pace</t>
  </si>
  <si>
    <t>UNIVERSALE STUDIUM</t>
  </si>
  <si>
    <t>Caso del professore ribelle (il)</t>
  </si>
  <si>
    <t>Strada per la libertà (la)</t>
  </si>
  <si>
    <t>Drago rapito (il)</t>
  </si>
  <si>
    <t>Mistero del cioccolatino al currj (il)</t>
  </si>
  <si>
    <t>Prova di Grace (la)</t>
  </si>
  <si>
    <t>Piccolo palazzi (il)</t>
  </si>
  <si>
    <t>Primo Zanichelli a colori (il)</t>
  </si>
  <si>
    <t>Scatola delle emozioni (la)</t>
  </si>
  <si>
    <t>Ladra di colori (la)</t>
  </si>
  <si>
    <t>Compiti di lingua italiana (i)</t>
  </si>
  <si>
    <t xml:space="preserve">Primo Zanichelli (il) </t>
  </si>
  <si>
    <t>Ecomuseo dell'Argentario (l')</t>
  </si>
  <si>
    <t>Mondo in frantumi (il)</t>
  </si>
  <si>
    <t>Alfabeto della saggezza (l')</t>
  </si>
  <si>
    <t>Grandi viaggi degli animali (i)</t>
  </si>
  <si>
    <t>Costituzione della repubblica italiana (la)</t>
  </si>
  <si>
    <t>Grande viaggio del piccolo Babbo Natale (il)</t>
  </si>
  <si>
    <t>Mondo dell'uomo: le piante (il)</t>
  </si>
  <si>
    <t>Pianeta terra (il)</t>
  </si>
  <si>
    <t>Mondo del Medioevo (il)</t>
  </si>
  <si>
    <t>Didattica inclusiva (la)</t>
  </si>
  <si>
    <t>Quadernolibro grammatica 2 (il)</t>
  </si>
  <si>
    <t>Volti dell'Europa (i)</t>
  </si>
  <si>
    <t>Cantico delle creature (il)</t>
  </si>
  <si>
    <t>Piccole storie di grandi santi</t>
  </si>
  <si>
    <t>I Santi, i miei primi amici</t>
  </si>
  <si>
    <t>Don Bosco</t>
  </si>
  <si>
    <t>Massimiliano Kolbe</t>
  </si>
  <si>
    <t>Madre Teresa di Calcutta</t>
  </si>
  <si>
    <t>Francesco d'Assisi</t>
  </si>
  <si>
    <t>Martin Luther King</t>
  </si>
  <si>
    <t>Follereau Raoul</t>
  </si>
  <si>
    <t>Rogo di Berlino (il)</t>
  </si>
  <si>
    <t>Storia dell'A.S.A.R. - 1945-1948</t>
  </si>
  <si>
    <t>PEZZINI</t>
  </si>
  <si>
    <t>Garibaldi e i trentini</t>
  </si>
  <si>
    <t>Urlo di mamma</t>
  </si>
  <si>
    <t>Angelo di nonno</t>
  </si>
  <si>
    <t>Uno due tre quattro</t>
  </si>
  <si>
    <t>Elefante più elefante meno</t>
  </si>
  <si>
    <t>Harry Potter e l'ordine della Fenice</t>
  </si>
  <si>
    <t>Kim</t>
  </si>
  <si>
    <t>Trionfi della ricerca Meraviglie dell'invisibile</t>
  </si>
  <si>
    <t>Mondo che non supponiamo (un)</t>
  </si>
  <si>
    <t>Piccola storia dell'atomo</t>
  </si>
  <si>
    <t>Un ritornello lungo cento anni</t>
  </si>
  <si>
    <t>Sibrarii Montis Argentarie</t>
  </si>
  <si>
    <t>Suoni e colori</t>
  </si>
  <si>
    <t>Ambarabà 2 + cd</t>
  </si>
  <si>
    <t>Cultura che nutre</t>
  </si>
  <si>
    <t xml:space="preserve">Tracce per la programmazione </t>
  </si>
  <si>
    <t>Apprendere e insegnare la lingua per comunicare</t>
  </si>
  <si>
    <t>Mondo lontano (un)</t>
  </si>
  <si>
    <t>Diario di scuola</t>
  </si>
  <si>
    <t>RICHMOND PUBLISHING</t>
  </si>
  <si>
    <t>INGLESE</t>
  </si>
  <si>
    <t>Guerra agli spauracchi</t>
  </si>
  <si>
    <t>Maestra Tiramisu'</t>
  </si>
  <si>
    <t>Torre di Babele</t>
  </si>
  <si>
    <t>A passeggio con Monet</t>
  </si>
  <si>
    <t>Danzando con Degas</t>
  </si>
  <si>
    <t>Shalom Ruth shalom</t>
  </si>
  <si>
    <t>Babbo Natale orso bruno</t>
  </si>
  <si>
    <t>Barba d'oro</t>
  </si>
  <si>
    <t>Comprendere il  testo dei problemi</t>
  </si>
  <si>
    <t>Frazioni in pratica</t>
  </si>
  <si>
    <t>Trentino nella grande guerra (il) 1</t>
  </si>
  <si>
    <t>Storie perfette di piccolo orso</t>
  </si>
  <si>
    <t>Minipin</t>
  </si>
  <si>
    <t>L'albero</t>
  </si>
  <si>
    <t>Avventure di gianburrasca</t>
  </si>
  <si>
    <t>Miti e leggende sulle origini del mondo…</t>
  </si>
  <si>
    <t>Storie dell'elefante e del cammello</t>
  </si>
  <si>
    <t>Uno e 7</t>
  </si>
  <si>
    <t>Gip nel televisore e altre storie in orbita</t>
  </si>
  <si>
    <t>Ippopotamo sull'ipocastano (un)</t>
  </si>
  <si>
    <t>Regole del gioco.Man.Educ.senso delle regole</t>
  </si>
  <si>
    <t>Guida itin. etem matem.scienze conv.civ.5</t>
  </si>
  <si>
    <t>Quaderno di scienze 4</t>
  </si>
  <si>
    <t>Quaderno di scienze 5</t>
  </si>
  <si>
    <t>Schede di lavoro scientifico 1-2</t>
  </si>
  <si>
    <t>Grammabase 1/2/3/4/5</t>
  </si>
  <si>
    <t>Che inverno per Bernardo</t>
  </si>
  <si>
    <t>Fiocco e schiaccianoci</t>
  </si>
  <si>
    <t>Matematica a sorpresa 3-4-5</t>
  </si>
  <si>
    <t>Portfolio 1-2 matematica</t>
  </si>
  <si>
    <t>Porfolio 3-4 matematica</t>
  </si>
  <si>
    <t>Atlante del Trentino</t>
  </si>
  <si>
    <t>PANORAMA</t>
  </si>
  <si>
    <t>Giardino dei giochi dimenticati (il)</t>
  </si>
  <si>
    <t>Mia amica Cenerentola (la)</t>
  </si>
  <si>
    <t>Pancia della nuvola (la)</t>
  </si>
  <si>
    <t>Bicicletta in cielo (la)</t>
  </si>
  <si>
    <t>Mucca Moka e la panna montata (la)</t>
  </si>
  <si>
    <t>Luna park di Robi (il)</t>
  </si>
  <si>
    <t>Luna Giovanna al ballo (la)</t>
  </si>
  <si>
    <t>Luna Giovanna e il gatto (la)</t>
  </si>
  <si>
    <t>Lezioni matematica 5</t>
  </si>
  <si>
    <t>Lezioni storia 5</t>
  </si>
  <si>
    <t>Quelli della Gin Tonic</t>
  </si>
  <si>
    <t>Luca sotutto</t>
  </si>
  <si>
    <t>Nonna di Elena</t>
  </si>
  <si>
    <t>Tuzzy</t>
  </si>
  <si>
    <t>Matematica 3</t>
  </si>
  <si>
    <t>Giornalino di Larry</t>
  </si>
  <si>
    <t>Pirata Testamatta</t>
  </si>
  <si>
    <t>Ghiottona</t>
  </si>
  <si>
    <t>Racconti di Pietroburgo</t>
  </si>
  <si>
    <t>Senza famiglia</t>
  </si>
  <si>
    <t>Spaventevoli egizi</t>
  </si>
  <si>
    <t>Gli ultimi pagani</t>
  </si>
  <si>
    <t>Dizionario analogico</t>
  </si>
  <si>
    <t>Quel giorno</t>
  </si>
  <si>
    <t>Favole a catena</t>
  </si>
  <si>
    <t>I bambini e la matematica 3</t>
  </si>
  <si>
    <t>Margine del bosco (il)</t>
  </si>
  <si>
    <t>Matematica note di didattica</t>
  </si>
  <si>
    <t>Montagna viva</t>
  </si>
  <si>
    <t>Valli di Fiemme e di Fassa - I minerali, le rocce e i fossili</t>
  </si>
  <si>
    <t>Ambiente naturale e umano dei parchi del Trentino</t>
  </si>
  <si>
    <t>Allodola e il cinghiale (l')</t>
  </si>
  <si>
    <t>Sulle orme dell'orso</t>
  </si>
  <si>
    <t>Grandi parchi  del Trentino (i)</t>
  </si>
  <si>
    <t>Tre uomini in una barca</t>
  </si>
  <si>
    <t>Vent'anni dopo</t>
  </si>
  <si>
    <t>Arma invisibile (l')</t>
  </si>
  <si>
    <t>Serial Killer</t>
  </si>
  <si>
    <t>Io, piccolo coso</t>
  </si>
  <si>
    <t>Piccolo Lord (il)</t>
  </si>
  <si>
    <t>Storia dell'errante Enea (la)</t>
  </si>
  <si>
    <t>Mondo capovolto (il)</t>
  </si>
  <si>
    <t>Coppa del mondo non si farà (la)</t>
  </si>
  <si>
    <t>Anno da pecora nera (un)</t>
  </si>
  <si>
    <t>Lui è bellissimo!</t>
  </si>
  <si>
    <t>Storie di gatti</t>
  </si>
  <si>
    <t>Fauna delle Dolomiti (la)</t>
  </si>
  <si>
    <t>Esercizi logici - La logica nell'insegnamento primario</t>
  </si>
  <si>
    <t>ED. OS FIRENZE</t>
  </si>
  <si>
    <t>Professione poliziotto</t>
  </si>
  <si>
    <t>Leggenda del coniglio bianco (la)</t>
  </si>
  <si>
    <t>Philippe Gratin e la Maya Desnuda</t>
  </si>
  <si>
    <t>ED. LAPIS</t>
  </si>
  <si>
    <t>Città della gioia (la)</t>
  </si>
  <si>
    <t>Racconti d'avventura</t>
  </si>
  <si>
    <t>BERLUSCONI EDITORE</t>
  </si>
  <si>
    <t>Anai l'ultimo dei dinosauri</t>
  </si>
  <si>
    <t>PUBLIPRINT</t>
  </si>
  <si>
    <t>Fiammetta d'amore</t>
  </si>
  <si>
    <t>Alta marea per un delitto</t>
  </si>
  <si>
    <t>Cambia che ti passa</t>
  </si>
  <si>
    <t>Segreto della Bessa (il)</t>
  </si>
  <si>
    <t>Vento nuovo a Danzica</t>
  </si>
  <si>
    <t>Leggende del Garda</t>
  </si>
  <si>
    <t>Matildacity</t>
  </si>
  <si>
    <t>ADN KRONOS</t>
  </si>
  <si>
    <t>Mamma mia dammi 0,05 Euro che in America voglio andar</t>
  </si>
  <si>
    <t>Aladino e la lampada magica</t>
  </si>
  <si>
    <t>Aladino e la lampada meravigliosa</t>
  </si>
  <si>
    <t>Recupero e sostegno in matematica 2 Addizione e sottrazione</t>
  </si>
  <si>
    <t>Recupero e sostegno in matematica 3 Moltiplicazione e divisione</t>
  </si>
  <si>
    <t>Recupero e sostegno in matematica 4 Geometria</t>
  </si>
  <si>
    <t>Storia dell'arte nel Trentino</t>
  </si>
  <si>
    <t>DOLOMIA</t>
  </si>
  <si>
    <t>Vipere e altri serpenti italiani</t>
  </si>
  <si>
    <t>SISTE ED.</t>
  </si>
  <si>
    <t>Dal batterio all'uomo</t>
  </si>
  <si>
    <t>Tesori d'arte cristiana - Trento S. Vigilio</t>
  </si>
  <si>
    <t>Superfici materiali trasformazioni</t>
  </si>
  <si>
    <t>Forme e strutture</t>
  </si>
  <si>
    <t>ERGA</t>
  </si>
  <si>
    <t>Alla fine del sentiero</t>
  </si>
  <si>
    <t>Biblioteca tre - Materiali per l'insegnante per il biennio</t>
  </si>
  <si>
    <t>Regioni d’Europa (le). Tutti gli stati</t>
  </si>
  <si>
    <t>Stati extraeuropei (gli)</t>
  </si>
  <si>
    <t>Storia di una gabbianella e il gatto che le insegno’ a volare</t>
  </si>
  <si>
    <t>Linea del 20 testo (la)</t>
  </si>
  <si>
    <t>Parole della scuola 3 (le)- Studi sociali e geografia 3</t>
  </si>
  <si>
    <t>Lettura funzionale per l'alunno handicap (la9</t>
  </si>
  <si>
    <t>Scuola per Lavinia (una)</t>
  </si>
  <si>
    <t>Dislessia (la)</t>
  </si>
  <si>
    <t>Comunicazione spontanea nell'autismo (la)</t>
  </si>
  <si>
    <t>Mia vita a quattro zampe, dvd (la)</t>
  </si>
  <si>
    <t>Mie prigioni (le)</t>
  </si>
  <si>
    <t>Mille anni di storie per ridere</t>
  </si>
  <si>
    <t>Cammina cammina</t>
  </si>
  <si>
    <t>Anna e la sua orchestra</t>
  </si>
  <si>
    <t>Fiabe e antifiabe</t>
  </si>
  <si>
    <t>Pasta di drago</t>
  </si>
  <si>
    <t>Cappriccetto rosso e la carica criceti</t>
  </si>
  <si>
    <t>Folletto Bambilla e circo Taddeo</t>
  </si>
  <si>
    <t>Storie per te</t>
  </si>
  <si>
    <t>Storie di streghe, lupi e dragolupi</t>
  </si>
  <si>
    <t>Come si costruisce un percorso di lettura</t>
  </si>
  <si>
    <t>Yoga per tutti</t>
  </si>
  <si>
    <t>Tre telefonate e un cane</t>
  </si>
  <si>
    <t>Galline, gatti e io</t>
  </si>
  <si>
    <t>Come si conta 1</t>
  </si>
  <si>
    <t>Come si conta 2</t>
  </si>
  <si>
    <t>Come si conta 3</t>
  </si>
  <si>
    <t>Come si conta 4</t>
  </si>
  <si>
    <t>Come si conta 5</t>
  </si>
  <si>
    <t>Come si scrive  1</t>
  </si>
  <si>
    <t>Compiti di lingua italiana  1</t>
  </si>
  <si>
    <t>Compiti di lingua italiana 3</t>
  </si>
  <si>
    <t>Compiti di  lingua italiana 4</t>
  </si>
  <si>
    <t>Asterix quando il cielo gli cadde sulla testa</t>
  </si>
  <si>
    <t>Strano caso cane ucciso a mezzanotte (lo)</t>
  </si>
  <si>
    <t>AC MT Test valutazione abilità matematiche I PARTE (AL) - II  PARTE (CIM)</t>
  </si>
  <si>
    <t>SALGARI E.</t>
  </si>
  <si>
    <t>Tigri di Monpracem (le)</t>
  </si>
  <si>
    <t>Agg. modifiche ed integr. della legge 22 dic. 1975, n. 685, recante disciplina degli stupefacenti e sostanze psicotrope, prev. e cura e riabil. dei relativi stati di tossicodipendenza</t>
  </si>
  <si>
    <t>Pirata manomozza</t>
  </si>
  <si>
    <t>Infanzia e storia</t>
  </si>
  <si>
    <t>Italianoimp. 1 il bruco Lalla nel mondo delle par.</t>
  </si>
  <si>
    <t>Italianoimp. 2 Lalla farfalla nel mondo della lett.</t>
  </si>
  <si>
    <t>Piccolo indiano terra di neve</t>
  </si>
  <si>
    <t>The myflower</t>
  </si>
  <si>
    <t>LANG ED.</t>
  </si>
  <si>
    <t>Tom sowyer</t>
  </si>
  <si>
    <t>Ultima fermata auschwitz</t>
  </si>
  <si>
    <t>Grande enciclopedia della natura - 8. La vita dei pesci II</t>
  </si>
  <si>
    <t>Grande enciclopedia della natura - 9. Gli anfibi e i rettili</t>
  </si>
  <si>
    <t>Grande enciclopedia della natura - 10. I rettili</t>
  </si>
  <si>
    <t>Grande enciclopedia della natura - 11. La vita degli uccelli I</t>
  </si>
  <si>
    <t>Grande enciclopedia della natura - 12. La vita degli uccelli II</t>
  </si>
  <si>
    <t>Grande enciclopedia della natura - 13. La vita dei mammiferi I</t>
  </si>
  <si>
    <t>Grande enciclopedia della natura - 14. La vita dei mammiferi II</t>
  </si>
  <si>
    <t>Grande enciclopedia della natura - 15. I primati</t>
  </si>
  <si>
    <t>Grande enciclopedia della natura - 16. L'origine dell'uomo</t>
  </si>
  <si>
    <t>Grande enciclopedia della natura - 17. L'origine della vita</t>
  </si>
  <si>
    <t>Grande enciclopedia della natura - 18. Il microscopio e la vita</t>
  </si>
  <si>
    <t>Vendetta di Debbora (con due "b") (la)</t>
  </si>
  <si>
    <t>Avventure del Barone di Münchausen (le)</t>
  </si>
  <si>
    <t>ZINGARELLI</t>
  </si>
  <si>
    <t>Hobbit o la riconquista del tesoro (lo)</t>
  </si>
  <si>
    <t>Tesoro del Bigatto. Viaggio nel medioevo</t>
  </si>
  <si>
    <t>Diario di una bambina troppo occupata (il)</t>
  </si>
  <si>
    <t>Professore scomparso (il)</t>
  </si>
  <si>
    <t>Herry Potter e la camera dei segreti</t>
  </si>
  <si>
    <t>Ambra chiaro fa a modo suo</t>
  </si>
  <si>
    <t>Margherita Matilde e il sole</t>
  </si>
  <si>
    <t>Morbidi addobbi natalizi</t>
  </si>
  <si>
    <t>DEL BORGO</t>
  </si>
  <si>
    <t>Italiano plus 4</t>
  </si>
  <si>
    <t>Schede di storia e geografia 1</t>
  </si>
  <si>
    <t>Buongiorno pina</t>
  </si>
  <si>
    <t>Due sciarpe in amore</t>
  </si>
  <si>
    <t>Sogni d'oro piccolo orso</t>
  </si>
  <si>
    <t>Progettare e pianificare</t>
  </si>
  <si>
    <t>Divertirsi con l'ortografia</t>
  </si>
  <si>
    <t>ALBERTI C. - CELI  F. - FIORENTINO G. - LAGANA' M.</t>
  </si>
  <si>
    <t>Badia (la)</t>
  </si>
  <si>
    <t>Professore (il)</t>
  </si>
  <si>
    <t>Argonauti (gli)</t>
  </si>
  <si>
    <t>ED. OSBORNE</t>
  </si>
  <si>
    <t>Artemis fowl-  L'inganno di opal</t>
  </si>
  <si>
    <t>Trucido tempo (brutta geografia)</t>
  </si>
  <si>
    <t>Odiosi oceani (brutta geografia)</t>
  </si>
  <si>
    <t>Memoria dell'acqua</t>
  </si>
  <si>
    <t>Darwin e la vera storia dei dinosauri</t>
  </si>
  <si>
    <t>Giuramento delle catacombe (il)</t>
  </si>
  <si>
    <t>Olimpia e le principesse</t>
  </si>
  <si>
    <t>Tostissimo</t>
  </si>
  <si>
    <t>Segreto (il)</t>
  </si>
  <si>
    <t>Buio oltre la siepe (il)</t>
  </si>
  <si>
    <t>Fino all'estremo</t>
  </si>
  <si>
    <t>Guida  breve "Montagna arte scienza mito"</t>
  </si>
  <si>
    <t>Vittorio Grubicy e l'Europa</t>
  </si>
  <si>
    <t>Apprendere e insegnare la lingua per studiare</t>
  </si>
  <si>
    <t>Strategie semplici di lettura</t>
  </si>
  <si>
    <t>Uccelli protetti</t>
  </si>
  <si>
    <t>Metodo 1</t>
  </si>
  <si>
    <t>Album matematica 1</t>
  </si>
  <si>
    <t>Preistoria, lìarte e la sua evoluzione</t>
  </si>
  <si>
    <t>Preistoria nelle alpi</t>
  </si>
  <si>
    <t>Nel mondo dei numeri e delle operazioni vol. 3</t>
  </si>
  <si>
    <t>Gocce di primavera</t>
  </si>
  <si>
    <t>EDITORIA TN</t>
  </si>
  <si>
    <t>Luci d'estate</t>
  </si>
  <si>
    <t>Progetto A.BA.CO ita 4</t>
  </si>
  <si>
    <t>Nevi sul mediterraneo</t>
  </si>
  <si>
    <t>Ricerche su: l'ambiente dell'uomo</t>
  </si>
  <si>
    <t>Climi scolastici "Life skills"</t>
  </si>
  <si>
    <t>DIDASCALIE</t>
  </si>
  <si>
    <t>Guida al sapere</t>
  </si>
  <si>
    <t>Antropologia 2</t>
  </si>
  <si>
    <t>Salviamo i muretti</t>
  </si>
  <si>
    <t>COOP AQUILONI</t>
  </si>
  <si>
    <t>Pianeta scrittura 3</t>
  </si>
  <si>
    <t>Mediare parole mediare significato</t>
  </si>
  <si>
    <t>Ciao sussidiario 3</t>
  </si>
  <si>
    <t>Testimonianze di devozione popolare nel perginese</t>
  </si>
  <si>
    <t>Super it 1</t>
  </si>
  <si>
    <t>Se faccio…imparo 3</t>
  </si>
  <si>
    <t>IL MESSAGGERO</t>
  </si>
  <si>
    <t>Nefelibata che viveva tra le nuvole</t>
  </si>
  <si>
    <t>Due Gatti e un cane</t>
  </si>
  <si>
    <t>Vacanze con delitto</t>
  </si>
  <si>
    <t>Che meraviglia, un ponte</t>
  </si>
  <si>
    <t>Uffa, baruffa come sei buffa</t>
  </si>
  <si>
    <t>Non si uccide un grande mago</t>
  </si>
  <si>
    <t>Piccoli vagabondi</t>
  </si>
  <si>
    <t>Gelsomino nei paesi dei bugiardi</t>
  </si>
  <si>
    <t>Quattro libri delle piccole donne (i)</t>
  </si>
  <si>
    <t>Pagella (la)</t>
  </si>
  <si>
    <t>Contrario di invisibile (il)</t>
  </si>
  <si>
    <t>Mistero della città fantasma (il)</t>
  </si>
  <si>
    <t>Inverno non è per sempre (l')</t>
  </si>
  <si>
    <t>Tobia e l'angelo</t>
  </si>
  <si>
    <t>Klincus corteccia</t>
  </si>
  <si>
    <t xml:space="preserve">Tema in classe </t>
  </si>
  <si>
    <t>William Puntasecca</t>
  </si>
  <si>
    <t>Demon sitter</t>
  </si>
  <si>
    <t>Cuore di porco</t>
  </si>
  <si>
    <t>Sentieri di conchiglie</t>
  </si>
  <si>
    <t>Uffabaruffa colpisce ancora</t>
  </si>
  <si>
    <t>Kafca e la bambola viaggiatrice</t>
  </si>
  <si>
    <t>Billy Eliot</t>
  </si>
  <si>
    <t>Chi rotolerà la pietra?</t>
  </si>
  <si>
    <t>Dio,Jahvè,Allah</t>
  </si>
  <si>
    <t>Enciclopedia del cristianesimo</t>
  </si>
  <si>
    <t>IQBAL DVD</t>
  </si>
  <si>
    <t>Dio è il papà di Gesù</t>
  </si>
  <si>
    <t>Occhio di serpe lingua di fuoco</t>
  </si>
  <si>
    <t>3 storie per bambini</t>
  </si>
  <si>
    <t>Sette racconti d'amore</t>
  </si>
  <si>
    <t>Fiabe mitologiche</t>
  </si>
  <si>
    <t>Dove la volpe e la lepre si danno la buonannotte</t>
  </si>
  <si>
    <t>Belle astute coraggiose</t>
  </si>
  <si>
    <t>Fino all'ultima mosca</t>
  </si>
  <si>
    <t>Ritorno al bosco dei cento acri</t>
  </si>
  <si>
    <t>The wizard of Oz , dvd, dramatized by Theatrino, the teaching theatre</t>
  </si>
  <si>
    <t>MODERN LANGUAGES</t>
  </si>
  <si>
    <t>English lab 3 corso di inglese per la scuola primaria</t>
  </si>
  <si>
    <t>English lab 3 workbook</t>
  </si>
  <si>
    <t>Friends on Holiday 3 + cd rom</t>
  </si>
  <si>
    <t>Treetops 2 class book</t>
  </si>
  <si>
    <t>Mio diario segreto babbo natale (il)</t>
  </si>
  <si>
    <t>Più buffe storie (le)</t>
  </si>
  <si>
    <t>Diritti dei bambini (i)</t>
  </si>
  <si>
    <t>Vacanze di Matilde (le)</t>
  </si>
  <si>
    <t>Corpo umano (il)</t>
  </si>
  <si>
    <t>Corpo (il)</t>
  </si>
  <si>
    <t>Mio primo libro Larousse della natura (il)</t>
  </si>
  <si>
    <t>Mio primo libro Larousse della storia (il)</t>
  </si>
  <si>
    <t>Mio primo libro Larousse della scienza (il)</t>
  </si>
  <si>
    <t>Doni di zia Velutina /i)</t>
  </si>
  <si>
    <t>Re pigrone (il)</t>
  </si>
  <si>
    <t>Melodia del cuore (la)</t>
  </si>
  <si>
    <t>Sfera delle meraviglie (la)</t>
  </si>
  <si>
    <t>Pellirosse: fine di un popolo?</t>
  </si>
  <si>
    <t>Vita nel medioevo</t>
  </si>
  <si>
    <t>Dove la terra brucia</t>
  </si>
  <si>
    <t>Uomini di pace uomini di guerra</t>
  </si>
  <si>
    <t>Tempi che scottano</t>
  </si>
  <si>
    <t>Nazismo e i lager (il)</t>
  </si>
  <si>
    <t>STUDIUM</t>
  </si>
  <si>
    <t>Pertini racconta storia di un uomo e del suo mito</t>
  </si>
  <si>
    <t>Coniglietto va in canotto</t>
  </si>
  <si>
    <t xml:space="preserve">Nonna Vaniglia </t>
  </si>
  <si>
    <t>Albero giovanni e la bambina (l')</t>
  </si>
  <si>
    <t>Coniglietto va al laghetto (il)</t>
  </si>
  <si>
    <t>Topo Roberto (il)</t>
  </si>
  <si>
    <t>Giocare nell'orto (a)</t>
  </si>
  <si>
    <t>Aalbero Giovanni e la gallina (l')</t>
  </si>
  <si>
    <t xml:space="preserve">Terra gentile aria azzurrina </t>
  </si>
  <si>
    <t>Pinguino Nino (il)</t>
  </si>
  <si>
    <t>Compleanno della luna (il)</t>
  </si>
  <si>
    <t>Coniglietto torna a scuola</t>
  </si>
  <si>
    <t>Stagioni nella palude (le)</t>
  </si>
  <si>
    <t>Sogno di Cirillo (il)</t>
  </si>
  <si>
    <t>Albero Giovanni e la primavera (l')</t>
  </si>
  <si>
    <t>Albero Giovanni e gli uccelli (l')</t>
  </si>
  <si>
    <t>Coniglietto gioca a palla</t>
  </si>
  <si>
    <t>Strana fattoria (una)</t>
  </si>
  <si>
    <t>Pippo Pettirosso e la farfalla</t>
  </si>
  <si>
    <t>Pippo Pettirosso e la neve</t>
  </si>
  <si>
    <t>Ada va nel bosco</t>
  </si>
  <si>
    <t>Pettirosso Pippo e il merlo (il)</t>
  </si>
  <si>
    <t>Sam pastafrolla, cavaliere per caso</t>
  </si>
  <si>
    <t>Percorsi strat.traguardi area antropol. 3</t>
  </si>
  <si>
    <t>Laburatorio per il superamento delle difficoltà linguistiche</t>
  </si>
  <si>
    <t>Recupero e sostegno in matematica 1 Prematematica</t>
  </si>
  <si>
    <t>Diario di Giulio Top Secret</t>
  </si>
  <si>
    <t>Verifiche Classe 1° Il tesoro nascosto</t>
  </si>
  <si>
    <t>Tesoro nascosto Classe 1° (Il)</t>
  </si>
  <si>
    <t>Orizzonti della scuola prim. 3 guida did.italiano</t>
  </si>
  <si>
    <t>Da lunedì a lunedì</t>
  </si>
  <si>
    <t>Signorina si salvi chi può</t>
  </si>
  <si>
    <t>Notti mostrose</t>
  </si>
  <si>
    <t>Piuma e coniglietto fifone</t>
  </si>
  <si>
    <t>Valentino ranocchio</t>
  </si>
  <si>
    <t>Foresta mille ombre</t>
  </si>
  <si>
    <t>Leo Meo e Teo</t>
  </si>
  <si>
    <t>Opere di Oscar Wilde</t>
  </si>
  <si>
    <t>Antologia di Spoon River</t>
  </si>
  <si>
    <t>Diario di Val</t>
  </si>
  <si>
    <t>Alla ricerca dell'amico scomparso</t>
  </si>
  <si>
    <t>Liberamente 5</t>
  </si>
  <si>
    <t>Sette Robinson su un'isola matta</t>
  </si>
  <si>
    <t>Hit parade dell'orrore</t>
  </si>
  <si>
    <t>In surf alle Hawii</t>
  </si>
  <si>
    <t>In viaggio verso l’America</t>
  </si>
  <si>
    <t>Luna Giovanna va in vacanza (la)</t>
  </si>
  <si>
    <t>Mio amico Emil (il)</t>
  </si>
  <si>
    <t>Stella di indaco (la)</t>
  </si>
  <si>
    <t>Notte dei desideri (la) ovvero il satanarchibugiardinfernalcolico Grog di Magog</t>
  </si>
  <si>
    <t>Ragazzo chiamato Friuli (un)</t>
  </si>
  <si>
    <t>Racconti del reale e dell'immaginario</t>
  </si>
  <si>
    <t>Cane nel sacco (il)</t>
  </si>
  <si>
    <t>Fontamara e pagine di altri libri</t>
  </si>
  <si>
    <t>Segreto di Merouji (il)</t>
  </si>
  <si>
    <t>Terra</t>
  </si>
  <si>
    <t>Piccolo giocoliere (il)</t>
  </si>
  <si>
    <t>Quieto vivere</t>
  </si>
  <si>
    <t>AIACE</t>
  </si>
  <si>
    <t>Giorni della luna crescente (i)</t>
  </si>
  <si>
    <t>Fine del sentiero (alla)</t>
  </si>
  <si>
    <t>Tempo delle nespole</t>
  </si>
  <si>
    <t>Addio alla caccia</t>
  </si>
  <si>
    <t>Mondo di Rass (il)</t>
  </si>
  <si>
    <t>Sogno di Daniele (il)</t>
  </si>
  <si>
    <t>Diecimila anni fa</t>
  </si>
  <si>
    <t>Storia di neve</t>
  </si>
  <si>
    <t>Strano caso del Dottor Jekyll e del Sig.Hyde</t>
  </si>
  <si>
    <t>Suite Francese</t>
  </si>
  <si>
    <t>Tra due guerre e altre storie</t>
  </si>
  <si>
    <t>Twilight (n.e.)</t>
  </si>
  <si>
    <t>Mini Mappe Invalsi mat II</t>
  </si>
  <si>
    <t>Mini Mappe Invalsi mat V</t>
  </si>
  <si>
    <t>Infprmatica Creativa 2 Livello</t>
  </si>
  <si>
    <t>Itinerari Cetem Informatica</t>
  </si>
  <si>
    <t>Mamma mia che caldo che fa</t>
  </si>
  <si>
    <t>Educare alle emozioni con le artiterapie</t>
  </si>
  <si>
    <t>Enciclopedia del corpo umano</t>
  </si>
  <si>
    <t>Grat grat</t>
  </si>
  <si>
    <t>Splish splash</t>
  </si>
  <si>
    <t>CLASSI IV e V</t>
  </si>
  <si>
    <t>L'incredibile viaggio di Ulisse</t>
  </si>
  <si>
    <t>EDIZIONI ARKA</t>
  </si>
  <si>
    <t>Cappuccetto rosso a Manhattan</t>
  </si>
  <si>
    <t>Carro a sei ruote</t>
  </si>
  <si>
    <t>Io da grande mi sposo un partigiano</t>
  </si>
  <si>
    <t>Notti africane</t>
  </si>
  <si>
    <t>Corsivo dalla A alla Z teoria (il)</t>
  </si>
  <si>
    <t>Dizionario Zingarelli lingua italiana</t>
  </si>
  <si>
    <t>Dalla a alla z 1</t>
  </si>
  <si>
    <t>Dalla a alla z 2</t>
  </si>
  <si>
    <t>Grammabase 1-2-3-4-5</t>
  </si>
  <si>
    <t>L'italiano con le parole crociate</t>
  </si>
  <si>
    <t>GIUNTI MARZOCCO</t>
  </si>
  <si>
    <t>Feldmaus und die Stadtmaus (Die)</t>
  </si>
  <si>
    <t>Pifferaio di Hamelin (Il )</t>
  </si>
  <si>
    <t>Lanciere della brughiera (il)</t>
  </si>
  <si>
    <t>Silver moon /Around the world in eighty days</t>
  </si>
  <si>
    <t>Sherlock Holmes  - Dr. Jekill and Mr Hyde</t>
  </si>
  <si>
    <t>PENGUIN READERS</t>
  </si>
  <si>
    <t>Libro delle meraviglie (il)</t>
  </si>
  <si>
    <t>Estate gigante (l')</t>
  </si>
  <si>
    <t>Grammatica della fantasia</t>
  </si>
  <si>
    <t>Storie psicologicamente corrette</t>
  </si>
  <si>
    <t>Doppio Martino</t>
  </si>
  <si>
    <t>Grandi amici piccoli innamorati</t>
  </si>
  <si>
    <t>Poeti e prosatori del Trentino 3</t>
  </si>
  <si>
    <t>Poeti e prosatori del Trentino 4</t>
  </si>
  <si>
    <t>Più grande uomo scimmia (il)</t>
  </si>
  <si>
    <t>Quoziente emotivo (il)</t>
  </si>
  <si>
    <t>Re delle mele (il)</t>
  </si>
  <si>
    <t>Segno nella roccia (il)</t>
  </si>
  <si>
    <t>Segreto della bambina prodigio (il)</t>
  </si>
  <si>
    <t>Segreto di Lena (il)</t>
  </si>
  <si>
    <t>Sole che cerca moglie (il)</t>
  </si>
  <si>
    <t>Souvenir egizio (il)</t>
  </si>
  <si>
    <t>Tempo delle farfalle (il)</t>
  </si>
  <si>
    <t>Topo di città e il topo di campagna (il)</t>
  </si>
  <si>
    <t>Vero ladro (il)</t>
  </si>
  <si>
    <t>Viaggio è un'avventura (il)</t>
  </si>
  <si>
    <t>Se provo riesco storia geografia 1-2</t>
  </si>
  <si>
    <t>30/01/2001</t>
  </si>
  <si>
    <t>26/01/2001</t>
  </si>
  <si>
    <t>Bulli e prepotenti della scuola.Prevenz.</t>
  </si>
  <si>
    <t>It.cetem storia geografia convivenza civile 4</t>
  </si>
  <si>
    <t>Alice nel paese delle merav. audio libro</t>
  </si>
  <si>
    <t>Là dove soffia il Mistral</t>
  </si>
  <si>
    <t>Abdia</t>
  </si>
  <si>
    <t>Viaggio a sorpresa</t>
  </si>
  <si>
    <t>Aiuscia piccola araba</t>
  </si>
  <si>
    <t>Flauto in paradiso (un)</t>
  </si>
  <si>
    <t>Masino e il principe</t>
  </si>
  <si>
    <t>Viva l'italiano 1-2-3-4</t>
  </si>
  <si>
    <t>Percorsi di ita. Mate. 1-2-3-4-5</t>
  </si>
  <si>
    <t xml:space="preserve">Informatica facile </t>
  </si>
  <si>
    <t>Artemis fowl l'inganno di opal</t>
  </si>
  <si>
    <t>Binnie</t>
  </si>
  <si>
    <t>NICOLA MILANO ED.</t>
  </si>
  <si>
    <t>CAMBRIDGE U. P.</t>
  </si>
  <si>
    <t>Kif kif domani</t>
  </si>
  <si>
    <t>Libro delle storie di fantasmi (il)</t>
  </si>
  <si>
    <t>Magritte</t>
  </si>
  <si>
    <t>Tesoro della collina (il)</t>
  </si>
  <si>
    <t>Figli del capitano Grant (i)</t>
  </si>
  <si>
    <t>AMZ</t>
  </si>
  <si>
    <t>Corsari del re Sole (i)</t>
  </si>
  <si>
    <t>Fiabe e leggende delle Dolomiti</t>
  </si>
  <si>
    <t>Nata sotto un cavolo</t>
  </si>
  <si>
    <t>Astrobolla</t>
  </si>
  <si>
    <t>Maestra Tiramisu</t>
  </si>
  <si>
    <t>Trottolina e altre fiabe</t>
  </si>
  <si>
    <t>Compagno orsetto</t>
  </si>
  <si>
    <t>BONFIGLIOLI/MONTANARI/OTTANI</t>
  </si>
  <si>
    <t>ED. PAOLINE</t>
  </si>
  <si>
    <t>Fiumi e stagni</t>
  </si>
  <si>
    <t>Gli uomini primitivi</t>
  </si>
  <si>
    <t>Antico Egitto</t>
  </si>
  <si>
    <t>Lezioni di matematica 1/2/3/4/5</t>
  </si>
  <si>
    <t>Percorsi di matematica 1/2/3/4/5</t>
  </si>
  <si>
    <t>Tuttoesercizi matematica 1/2/3/4/5</t>
  </si>
  <si>
    <t>Difficoltà di apprendimento 15/2 dicembre 2009</t>
  </si>
  <si>
    <t>Disturbi di attenzione e iperattività 6/1 dicembre 2010</t>
  </si>
  <si>
    <t>Difficoltà in matematica 7/1 ottobre 2010</t>
  </si>
  <si>
    <t>Difficoltà di apprendimento 16/1 ottobre 2010</t>
  </si>
  <si>
    <t>Difficoltà di apprendimento 16/2 dicembre 2010</t>
  </si>
  <si>
    <t>Sulle piste del grande nord</t>
  </si>
  <si>
    <t>Naturalista a quattro zampe (il)</t>
  </si>
  <si>
    <t>JANUS</t>
  </si>
  <si>
    <t>Come una balena</t>
  </si>
  <si>
    <r>
      <t>Tott</t>
    </r>
    <r>
      <rPr>
        <sz val="11"/>
        <rFont val="Calibri"/>
        <family val="2"/>
      </rPr>
      <t>òi</t>
    </r>
  </si>
  <si>
    <t>Strabiliante signor Teffan (lo)</t>
  </si>
  <si>
    <t>Dannato gatto e il caso Duval</t>
  </si>
  <si>
    <t>VALLECCHI</t>
  </si>
  <si>
    <t>Per la pace e la libertà</t>
  </si>
  <si>
    <t>Arpa di David (l')</t>
  </si>
  <si>
    <t>CAMPIRONI</t>
  </si>
  <si>
    <t>Attacco alla Russia</t>
  </si>
  <si>
    <t>Sport &amp; campioni Sport della neve e del ghiaccio</t>
  </si>
  <si>
    <t>POE</t>
  </si>
  <si>
    <t>Libri di poesie italiane e dialettali</t>
  </si>
  <si>
    <t>Scoprire la Cooperazione</t>
  </si>
  <si>
    <t>Da consumatori a produttori - Vita  e opera dell'ing. Lanzerotti fondatore del SAIT</t>
  </si>
  <si>
    <t>COOP</t>
  </si>
  <si>
    <t>Guida ai diritti dei cittadini</t>
  </si>
  <si>
    <t>1995 - Il nuovo codice della strada - Il regolamento</t>
  </si>
  <si>
    <t>LA TRIBUNA</t>
  </si>
  <si>
    <t>A scandal in Bohemia</t>
  </si>
  <si>
    <t>HOEPLI</t>
  </si>
  <si>
    <t>FATATRAC</t>
  </si>
  <si>
    <t>MURSIA EDITORE</t>
  </si>
  <si>
    <t>Leggere e scrivere 1</t>
  </si>
  <si>
    <t>It.Cetem storia geografia scienze e conv.civile</t>
  </si>
  <si>
    <t>Iti.cetem storia geografia convivenza civile 4</t>
  </si>
  <si>
    <t>Matematicaimp.1 lilli la formica che conta</t>
  </si>
  <si>
    <t>Matematicaimp. 2 lilli gioca con i numeri</t>
  </si>
  <si>
    <t>Segmenti e bast.Dove sta andando la scuola?</t>
  </si>
  <si>
    <t>Parole per il mondo. Il tempo del cielo e il tempo che passa</t>
  </si>
  <si>
    <t>Parole per il mondo. Mi piace….non mi piace</t>
  </si>
  <si>
    <t>Parole per il mondo. L'ambiente intorno a noi</t>
  </si>
  <si>
    <t>Terra e l'universo (la)</t>
  </si>
  <si>
    <t>Ricerche sull'ambiente dell'uomo</t>
  </si>
  <si>
    <t>S.O.S. per il pianeta terra</t>
  </si>
  <si>
    <t>ITALIA NOSTRA</t>
  </si>
  <si>
    <t>Dire, fare, comunicare - A scuola… Unità didattica n. 1</t>
  </si>
  <si>
    <t xml:space="preserve">Ragazzini Biagi concise-Dizionario Italiano/Inglese </t>
  </si>
  <si>
    <t>Multiplo - informazione</t>
  </si>
  <si>
    <t>Italia, il mio paese (l')</t>
  </si>
  <si>
    <t>Sentieri della vita (i)</t>
  </si>
  <si>
    <t>Viaggio verso la vita</t>
  </si>
  <si>
    <t>Gente in primo piano</t>
  </si>
  <si>
    <t>Educazione ambiente</t>
  </si>
  <si>
    <t>TECNODID</t>
  </si>
  <si>
    <t>Noi c'eravamo</t>
  </si>
  <si>
    <t>Mafia - giovani e scuola contro</t>
  </si>
  <si>
    <t>Fare teatro - un'esperienza globale</t>
  </si>
  <si>
    <t>Leggere il giornale metodologia e didattica</t>
  </si>
  <si>
    <t>Comunicazione pubblicitaria (la)</t>
  </si>
  <si>
    <t>Mi chiamo Druw - disavventure di un piccolo alieno</t>
  </si>
  <si>
    <t>Sasso color di luna (il)</t>
  </si>
  <si>
    <t>Isola libri parlanti</t>
  </si>
  <si>
    <t>Filastrocche e raccontini di campagna</t>
  </si>
  <si>
    <t>Storia di un foglio di carta</t>
  </si>
  <si>
    <t>Le avventure di una strega annoiata</t>
  </si>
  <si>
    <t>Dove corre così Lello Porcello</t>
  </si>
  <si>
    <t>Asterix tra banchi e banchetti</t>
  </si>
  <si>
    <t>Hoot</t>
  </si>
  <si>
    <t>Caso brioches rubate</t>
  </si>
  <si>
    <t>Ompiccato</t>
  </si>
  <si>
    <t>Cataclop</t>
  </si>
  <si>
    <t>Sacco magico</t>
  </si>
  <si>
    <t>Amici</t>
  </si>
  <si>
    <t>Tre storie di brividi</t>
  </si>
  <si>
    <t>Segreto delle tabelline e la banda delle 3 emme</t>
  </si>
  <si>
    <t>Passatempi nella giungla</t>
  </si>
  <si>
    <t>Primo dizionario latino</t>
  </si>
  <si>
    <t xml:space="preserve"> con schede</t>
  </si>
  <si>
    <t>Program.individualizzato matem.  vol. 2-6</t>
  </si>
  <si>
    <t>Program.individualizzato matem.  vol. 3-6</t>
  </si>
  <si>
    <t>Program.individualizzato matem.  vol. 4-6</t>
  </si>
  <si>
    <t>Gli alberi</t>
  </si>
  <si>
    <t>Luserna: una cultura che resiste</t>
  </si>
  <si>
    <t>Cesare Battisti</t>
  </si>
  <si>
    <t>Trentino: il cammino dell'autonomia</t>
  </si>
  <si>
    <t>Bolzano 1943-45. Testimonianze dal carcere di don Nicolli</t>
  </si>
  <si>
    <t>Trento nelle sue prime testimonianze a stampa</t>
  </si>
  <si>
    <t>Capire &amp; parlare Corso base di italiano per stranieri</t>
  </si>
  <si>
    <t>Sai perche’ mi sento solo?</t>
  </si>
  <si>
    <t>Sai perche’ sono gentile?</t>
  </si>
  <si>
    <t>Federico ranocchio</t>
  </si>
  <si>
    <t>Libro delle stelle - Qadehar lo Stregone</t>
  </si>
  <si>
    <t>Segreto dello scrigno (il)</t>
  </si>
  <si>
    <t>Uomo che corre (l')</t>
  </si>
  <si>
    <t>Se provo riesco 3</t>
  </si>
  <si>
    <t>Lezioni di scienze 5</t>
  </si>
  <si>
    <t>TG scuola 3 storia geografia</t>
  </si>
  <si>
    <t>TG scuola 4 storia geografia</t>
  </si>
  <si>
    <t>TG scuola 5 storia geografia</t>
  </si>
  <si>
    <t>Genius 3</t>
  </si>
  <si>
    <t>Genius 4</t>
  </si>
  <si>
    <t>Genius 5</t>
  </si>
  <si>
    <t>Pianeta scrittura 4</t>
  </si>
  <si>
    <t>Pianeta scrittura 5</t>
  </si>
  <si>
    <t xml:space="preserve">FELTRINELLI </t>
  </si>
  <si>
    <t xml:space="preserve">Frida kahlo </t>
  </si>
  <si>
    <t>Harry potter e il calice di fuoco</t>
  </si>
  <si>
    <t>Harry potter e l'ordine della fenice</t>
  </si>
  <si>
    <t>Perché l'ecologia?</t>
  </si>
  <si>
    <t>Guida  "Le stagioni"</t>
  </si>
  <si>
    <t>Guida "Laboratori e progetti"</t>
  </si>
  <si>
    <t>Guida "Itinerari di esplorazione"</t>
  </si>
  <si>
    <t>Libro illustrato miti tutto mondo</t>
  </si>
  <si>
    <t>Dieci in un letto</t>
  </si>
  <si>
    <t>Nel prato</t>
  </si>
  <si>
    <t>Nello stagno</t>
  </si>
  <si>
    <t>Sulla siepe</t>
  </si>
  <si>
    <t>Amanite (le) nuovo metodo scientifico-pratico per conoscere i funghi basato sulla similarità della specie</t>
  </si>
  <si>
    <t>LES</t>
  </si>
  <si>
    <t>20+20 funghi velenosi e commestibili</t>
  </si>
  <si>
    <t>Guida alla determinazione dei funghi</t>
  </si>
  <si>
    <t>Storia della Micologia Italiana</t>
  </si>
  <si>
    <t>Una vita per la natura</t>
  </si>
  <si>
    <t>TIPOGRAFIA SAVINI</t>
  </si>
  <si>
    <t>IL SEDICESIMO</t>
  </si>
  <si>
    <t>Problemi di bioetica 1- 2 -3 - 4</t>
  </si>
  <si>
    <t>Compendio di biologia</t>
  </si>
  <si>
    <t>Civiltà della salute</t>
  </si>
  <si>
    <t>Farsi e disfarsi delle parole - Testo di filologia medico-scientifica per la cultura sanitaria nella scuola</t>
  </si>
  <si>
    <t>Viaggio nel corpo umano</t>
  </si>
  <si>
    <t>Perché della scienza (i)</t>
  </si>
  <si>
    <t>Lettura, scrittura e calcolo nella sindrome di Down - Percorsi di intervento</t>
  </si>
  <si>
    <t>Intelligenza numerica (l') - VOL. 4  - Abilità cognitive e metacognitive nella costruzione della conoscenza numerica dagli 11 ai 14 anni</t>
  </si>
  <si>
    <t>Didattica per la discalculia - Attività pratiche per gli alunni con DSA in matematica</t>
  </si>
  <si>
    <t>Nel mondo dei numeri e delle operazioni vol. 4</t>
  </si>
  <si>
    <t>Nel mondo dei numeri e delle operazioni vol. 5</t>
  </si>
  <si>
    <t>IANES - CELI - MATASSONI</t>
  </si>
  <si>
    <t>Imparo a………usare l'euro</t>
  </si>
  <si>
    <t>Leggere l'orologio e gestire il tempo</t>
  </si>
  <si>
    <t>Cara famiglia</t>
  </si>
  <si>
    <t>Weiss storia di un cane</t>
  </si>
  <si>
    <t>Gemelli Taldeitali</t>
  </si>
  <si>
    <t>Fiabe lunghe un soffio</t>
  </si>
  <si>
    <t>Tre per tre</t>
  </si>
  <si>
    <t>Ogni respiro un bugia</t>
  </si>
  <si>
    <t>Hanno rapito mio fratello</t>
  </si>
  <si>
    <t>Non arrenderti fortuna</t>
  </si>
  <si>
    <t>Mare, vulcani e nubi - meteorolgia della superficie marina</t>
  </si>
  <si>
    <t>CASINI</t>
  </si>
  <si>
    <t>Ti ho aspettato, Simone</t>
  </si>
  <si>
    <t>Den Wald erleben</t>
  </si>
  <si>
    <t>LAHN</t>
  </si>
  <si>
    <t>Spiele zur Wahrnehmungsförderung</t>
  </si>
  <si>
    <t>HERDER</t>
  </si>
  <si>
    <t>Pendola stregata (la)</t>
  </si>
  <si>
    <t>Per chi suona la campana</t>
  </si>
  <si>
    <t>Golem (il)</t>
  </si>
  <si>
    <t>Magia di mezz'estate</t>
  </si>
  <si>
    <t>Ospedale delle bambole (l')</t>
  </si>
  <si>
    <t>Famosa invasione degli orsi in Sicilia (la)</t>
  </si>
  <si>
    <t>Aalbero Giovanni e la neve (l')</t>
  </si>
  <si>
    <t>MESSAGGERO</t>
  </si>
  <si>
    <t>COMUNE ALBIANO</t>
  </si>
  <si>
    <t>SOCIETA' EDITORIALI</t>
  </si>
  <si>
    <t>LAIN</t>
  </si>
  <si>
    <t>FAZI</t>
  </si>
  <si>
    <t>Schede di storia e geografia 3</t>
  </si>
  <si>
    <t>Piano educativo individualizzato progetto di vita vol. 2</t>
  </si>
  <si>
    <t>Piano educativo individualizzato progetto di vita vol. 3</t>
  </si>
  <si>
    <t>Mio maialino Amarillo (il)</t>
  </si>
  <si>
    <t>Pizzicamì Pizzicamè e la strega</t>
  </si>
  <si>
    <t>Ma io sono una vera principessa</t>
  </si>
  <si>
    <t>Manuel e Didi e la poltrona</t>
  </si>
  <si>
    <t>Manuel e Didi e l'automobile di  mais</t>
  </si>
  <si>
    <t>Lezioni di matematica 2</t>
  </si>
  <si>
    <t>Lezioni di scienze 4</t>
  </si>
  <si>
    <t>Lezioni di scienze 3</t>
  </si>
  <si>
    <t>Lezioni storia geografia 2</t>
  </si>
  <si>
    <t>Lezioni storia geografia 3</t>
  </si>
  <si>
    <t>Sotto il Burqa</t>
  </si>
  <si>
    <t>Liberty Art Nouveau</t>
  </si>
  <si>
    <t>Gli impressionisti</t>
  </si>
  <si>
    <t>Klimt</t>
  </si>
  <si>
    <t>Leonardo arte e scienza</t>
  </si>
  <si>
    <t xml:space="preserve">Tamara De Lempicka </t>
  </si>
  <si>
    <t>Grillo parlante (il)</t>
  </si>
  <si>
    <t>Grinch (il)</t>
  </si>
  <si>
    <t>Leone e la strega (il)</t>
  </si>
  <si>
    <t>Mago (il)</t>
  </si>
  <si>
    <t>Mago di Kevin  CD</t>
  </si>
  <si>
    <t>Gianni Giulia e Geronimo</t>
  </si>
  <si>
    <t>Mattina fra mummie faraoni piramidi</t>
  </si>
  <si>
    <t>Libro bosco di rovo</t>
  </si>
  <si>
    <t>Lingua italiana per un anno 2/3/4</t>
  </si>
  <si>
    <t xml:space="preserve">Cambio di stagione </t>
  </si>
  <si>
    <t>Primo amore, ultimo amore</t>
  </si>
  <si>
    <t>Guida di geografia educaz. alla conviv. civile 4/5</t>
  </si>
  <si>
    <t>Volo delle rondini (il)</t>
  </si>
  <si>
    <t>Cavallo da sogno (un)</t>
  </si>
  <si>
    <t>Favola tutta intera (una)</t>
  </si>
  <si>
    <t>Notte di neve e di stelle</t>
  </si>
  <si>
    <t>Recupero e sostegno in scienze</t>
  </si>
  <si>
    <t>Teodora e draghetto</t>
  </si>
  <si>
    <t>Versi e storie di parole</t>
  </si>
  <si>
    <t>Domitilla</t>
  </si>
  <si>
    <t>Mini sei grande</t>
  </si>
  <si>
    <t>Mini in vacanza</t>
  </si>
  <si>
    <t>Mini va a sciare</t>
  </si>
  <si>
    <t>Isola di Ariel</t>
  </si>
  <si>
    <t>Le stagioni di Pallina</t>
  </si>
  <si>
    <t>Storia di tre</t>
  </si>
  <si>
    <t>Abecedario</t>
  </si>
  <si>
    <t>PETRINI</t>
  </si>
  <si>
    <t>POSEIDONIA</t>
  </si>
  <si>
    <t>RAFFAELLO</t>
  </si>
  <si>
    <t>SANSONI</t>
  </si>
  <si>
    <t>SIMONE SCUOLA</t>
  </si>
  <si>
    <t>TREVISINI</t>
  </si>
  <si>
    <t>Arthur e il popolo dei Minimei</t>
  </si>
  <si>
    <t>Arthur e la citta’ proibita</t>
  </si>
  <si>
    <t>Arthur e la guerra dei due mondi</t>
  </si>
  <si>
    <t>Arthur e la vendetta di Maltazard</t>
  </si>
  <si>
    <t>Dance!</t>
  </si>
  <si>
    <t>The Spooky bunch</t>
  </si>
  <si>
    <t>ALM</t>
  </si>
  <si>
    <t>A family affair</t>
  </si>
  <si>
    <t>Shade of emotion</t>
  </si>
  <si>
    <t>Lezioni di matematica 4</t>
  </si>
  <si>
    <t>Arte del colore Guida pratica all'uso dei colori (l')</t>
  </si>
  <si>
    <t>Avventure di Sherlock Holmes (le)</t>
  </si>
  <si>
    <t>Agnes Grey</t>
  </si>
  <si>
    <t xml:space="preserve">Banda Baader-Meinhof </t>
  </si>
  <si>
    <t>DVD</t>
  </si>
  <si>
    <t>Breaktime</t>
  </si>
  <si>
    <t>Camera con vista</t>
  </si>
  <si>
    <t>Canto di Natale (un)</t>
  </si>
  <si>
    <t xml:space="preserve">Compleanno di Asterix &amp; Obelix (il). L'albo d'oro </t>
  </si>
  <si>
    <t>Eserciziamo con la matematica 4</t>
  </si>
  <si>
    <t>Capitan Mutanda contro i gabinetti parlanti</t>
  </si>
  <si>
    <t>Non arrenderti, Valentina!</t>
  </si>
  <si>
    <t>Ci tengo alla pelliccia io!</t>
  </si>
  <si>
    <t>Cavallo per la strega (un)</t>
  </si>
  <si>
    <t>Come diavolo funziona la tecnologia?</t>
  </si>
  <si>
    <t>De lempicka</t>
  </si>
  <si>
    <t>Eldest. l’eredita’ vol. 2</t>
  </si>
  <si>
    <t>Fabbrica di cioccolato (la)</t>
  </si>
  <si>
    <t>Volo con le parole 3</t>
  </si>
  <si>
    <t>Volo con le parole 4</t>
  </si>
  <si>
    <t>Volo con le parole 5</t>
  </si>
  <si>
    <t>Mucca Moka si diverte</t>
  </si>
  <si>
    <t>Nuvola Olga e il temporale</t>
  </si>
  <si>
    <t>Segreti di Norby (i)</t>
  </si>
  <si>
    <t>Officina del mondo</t>
  </si>
  <si>
    <t>Grande libro esperimenti</t>
  </si>
  <si>
    <t>Atlante Marco Polo</t>
  </si>
  <si>
    <t>+ QUADERNO</t>
  </si>
  <si>
    <t>Pianeta della felicità (IL)</t>
  </si>
  <si>
    <t>Pianoforte (il). I sogni di cavallino</t>
  </si>
  <si>
    <t>Scorpacciate di Gelsomina (le)</t>
  </si>
  <si>
    <t>Classe terribile (la)</t>
  </si>
  <si>
    <t>Amico venuto dal mare (un)</t>
  </si>
  <si>
    <t>Cagnolino smemorato</t>
  </si>
  <si>
    <t>Volpe si nasce</t>
  </si>
  <si>
    <t>a. 2000</t>
  </si>
  <si>
    <t>Principe fantasma (il)</t>
  </si>
  <si>
    <t>Scapole dell'angelo (le)</t>
  </si>
  <si>
    <t>Vento sull'erba nuova (il)</t>
  </si>
  <si>
    <t>Till e gli amici del coro</t>
  </si>
  <si>
    <t>Maja e Michele</t>
  </si>
  <si>
    <t>Passi ritrovati (i) Caldonazzo e i suoi profughi nella guerra mondiale 1915-1918</t>
  </si>
  <si>
    <t>Storia delle navi</t>
  </si>
  <si>
    <t>Scienze plus 1</t>
  </si>
  <si>
    <t>Scienze plus 2</t>
  </si>
  <si>
    <t>Scienze plus 3</t>
  </si>
  <si>
    <t>Scienze plus 4</t>
  </si>
  <si>
    <t>Scienze plus 5</t>
  </si>
  <si>
    <t>Matematica plus 1</t>
  </si>
  <si>
    <t>Matematica plus 2</t>
  </si>
  <si>
    <t>Matemarica plus 3</t>
  </si>
  <si>
    <t>Gondola fantasma (la)</t>
  </si>
  <si>
    <t>Grr Grr il piccolo dinosauro</t>
  </si>
  <si>
    <t>Percorsi strat.traguardi area ling. 3</t>
  </si>
  <si>
    <t xml:space="preserve">Guida di italiano 3 </t>
  </si>
  <si>
    <t>cd rom</t>
  </si>
  <si>
    <t xml:space="preserve">Espresso 1  </t>
  </si>
  <si>
    <t>cd + esercizi</t>
  </si>
  <si>
    <t xml:space="preserve">Espresso 2 </t>
  </si>
  <si>
    <t xml:space="preserve">Espresso 3 </t>
  </si>
  <si>
    <t xml:space="preserve">Allegro 1 testo esercizi  </t>
  </si>
  <si>
    <t>Signore degli anelli le due torri (IL)</t>
  </si>
  <si>
    <t>Inglese. Nuove lezioni semiserie</t>
  </si>
  <si>
    <t xml:space="preserve">Geografia facile </t>
  </si>
  <si>
    <t xml:space="preserve">Raccontami 1 </t>
  </si>
  <si>
    <t xml:space="preserve">Raccontami 2 </t>
  </si>
  <si>
    <t xml:space="preserve">Mia scatola dei giochi libro  (la) </t>
  </si>
  <si>
    <t>CUBI</t>
  </si>
  <si>
    <t>Cannocchiale d’ambra (il) Queste oscure materie vol.3</t>
  </si>
  <si>
    <t xml:space="preserve">Decameron </t>
  </si>
  <si>
    <t>2 volumi in cofanetto</t>
  </si>
  <si>
    <t>cofanetto 4 volumi</t>
  </si>
  <si>
    <t>Ferita primaria (la). Comprendere il bambino adottato</t>
  </si>
  <si>
    <t>Una giornata nell’antica Roma.Vita quotid.segr.curios.</t>
  </si>
  <si>
    <t>Grande libro della mitologia.Iliade-Odissea-Eneide</t>
  </si>
  <si>
    <t xml:space="preserve">Come impedire che la violenza rovini la vita ai ns.figli </t>
  </si>
  <si>
    <t xml:space="preserve">Pompei .Libro pop-up  </t>
  </si>
  <si>
    <t>gadget</t>
  </si>
  <si>
    <t xml:space="preserve"> strumento </t>
  </si>
  <si>
    <t>Spagnolo-Italiano/Italiano-spagnolo</t>
  </si>
  <si>
    <t xml:space="preserve">Diccionario ilustrado Espanol  </t>
  </si>
  <si>
    <t>Rapace per amico (un)</t>
  </si>
  <si>
    <t>Storia di Ulisse e Argo (la)</t>
  </si>
  <si>
    <t>Storia di Orfeo e Euridice (la)</t>
  </si>
  <si>
    <t>MUSEO SCIENZE NATURALI</t>
  </si>
  <si>
    <t>Natura alpina 2-3</t>
  </si>
  <si>
    <t>Inseguendo il sogno - L'emigrazione trentina nel Nord California</t>
  </si>
  <si>
    <t>Viaggio al centro della terra</t>
  </si>
  <si>
    <t>Simple English</t>
  </si>
  <si>
    <t>Viaggio nel tempo</t>
  </si>
  <si>
    <t>Keine panik</t>
  </si>
  <si>
    <t>Rabbia birabbia</t>
  </si>
  <si>
    <t>Poeti e prosatori del Trentino 6</t>
  </si>
  <si>
    <t>Poeti e prosatori del Trentino 7</t>
  </si>
  <si>
    <t>Poeti e prosatori del Trentino 8</t>
  </si>
  <si>
    <t>"Giochi, pensieri e sogni"</t>
  </si>
  <si>
    <t>Fiori di luna</t>
  </si>
  <si>
    <t>Laboratorio euro</t>
  </si>
  <si>
    <t>Abilita' visuo-spaziali</t>
  </si>
  <si>
    <t>Adattamento libri di testo</t>
  </si>
  <si>
    <t>Intervento cognitivo disturbi autistici</t>
  </si>
  <si>
    <t>Pimpa e l'amico Gianni</t>
  </si>
  <si>
    <t>Pimpa e la talpa Camilla</t>
  </si>
  <si>
    <t>Gianni e la talpa Camilla</t>
  </si>
  <si>
    <t>Nuvola Olga (la)</t>
  </si>
  <si>
    <t>Quando l'atlante era un gigante (storia e avventure delle parole nello spazio e nel tempo)</t>
  </si>
  <si>
    <t>Albero giovanni (l’)</t>
  </si>
  <si>
    <t>Alex non ha paura di niente</t>
  </si>
  <si>
    <t>Allume’ e la pecora da corsa</t>
  </si>
  <si>
    <t>Anello magico e la fabbrica degli scherzi</t>
  </si>
  <si>
    <t>Bianchina e Nerina e i corvi</t>
  </si>
  <si>
    <t>Cavaliere del falcone d'oro (il)</t>
  </si>
  <si>
    <t>Laboratorio scuola</t>
  </si>
  <si>
    <t>Arcipelago Handicap</t>
  </si>
  <si>
    <t>Oltre la qualità diffusa</t>
  </si>
  <si>
    <t>I diritti delle donne - guida pratica</t>
  </si>
  <si>
    <t>EDIZIONI JUNOR</t>
  </si>
  <si>
    <t>MONDADORI</t>
  </si>
  <si>
    <t>Manuale del giovane scrittore creativo</t>
  </si>
  <si>
    <t>Nuova geografia 3/4/5</t>
  </si>
  <si>
    <t>Progetto scienze 4</t>
  </si>
  <si>
    <t>Nonno Tano</t>
  </si>
  <si>
    <t>Storie piccolo Franz</t>
  </si>
  <si>
    <t>Scimmietta</t>
  </si>
  <si>
    <t>E se fossi un bebè</t>
  </si>
  <si>
    <t>Giulio Coniglio e il lupo</t>
  </si>
  <si>
    <t>Giulio Coniglio in gita nel bosco</t>
  </si>
  <si>
    <t>Giulio coniglio disegna gli animali</t>
  </si>
  <si>
    <t>Compiti di lingua italiana 5</t>
  </si>
  <si>
    <t>Compiti di lingua italiana 2</t>
  </si>
  <si>
    <t>Buono a sapersi 2</t>
  </si>
  <si>
    <t>Buono a sapersi 3</t>
  </si>
  <si>
    <t>Buono a sapersi 1</t>
  </si>
  <si>
    <t>Buono a sapersi 4</t>
  </si>
  <si>
    <t>Buono a sapersi 5</t>
  </si>
  <si>
    <t>Risorse-Imparo con l'arte segno e disegno</t>
  </si>
  <si>
    <t>Risorse-Imparo con l'arte il colore</t>
  </si>
  <si>
    <t>Risorse-Leggende delle regioni d'Italia</t>
  </si>
  <si>
    <t>Risorse-Vivere in Mesopotamia</t>
  </si>
  <si>
    <t>Risorse-Alle origini della musica</t>
  </si>
  <si>
    <t>Risorse-Giochi matematici</t>
  </si>
  <si>
    <t>Risorse-Primi numeri e calcoli</t>
  </si>
  <si>
    <t>Risorse-Parole in forma di poesia</t>
  </si>
  <si>
    <t>Risorse-Dalla carta alla lettera</t>
  </si>
  <si>
    <t>Risorse-Prima poesia</t>
  </si>
  <si>
    <t>Risorse-Usare il dizionario</t>
  </si>
  <si>
    <t>Risorse-Angoli e triangoli</t>
  </si>
  <si>
    <t>Risorse-In classe ci sto bene</t>
  </si>
  <si>
    <t>Risorse-Primi problemi aritmetici</t>
  </si>
  <si>
    <t>Risorse-La scatola delle meraviglie</t>
  </si>
  <si>
    <t>Risorse-Esperienze con l'acqua</t>
  </si>
  <si>
    <t>Srittura creativa in gruppo</t>
  </si>
  <si>
    <t>Progettare e pianificare:dalle idee a…</t>
  </si>
  <si>
    <t>Gottardo grande cavaliere</t>
  </si>
  <si>
    <t>Nonna sul melo (la)</t>
  </si>
  <si>
    <t>Pettirosso Pippo (il)</t>
  </si>
  <si>
    <t>Albero Giovanni (l')</t>
  </si>
  <si>
    <t>Signor Acqua va in montagna (il)</t>
  </si>
  <si>
    <t>Principe zero (il)</t>
  </si>
  <si>
    <t>Amico ritrovato (l')</t>
  </si>
  <si>
    <t>Ebraismo spiegato ai miei figli (l')</t>
  </si>
  <si>
    <t>Islam spiegato ai nostri figli (l')</t>
  </si>
  <si>
    <t>Insieme per fare storia e geografia 4-5</t>
  </si>
  <si>
    <t>Chiaro e tondo 1/2-3-4-5</t>
  </si>
  <si>
    <t>Progetto uomo 3-4-5</t>
  </si>
  <si>
    <t>Uffa che barba</t>
  </si>
  <si>
    <t>Dalla scena al dipinto</t>
  </si>
  <si>
    <t>Taipi</t>
  </si>
  <si>
    <t>Rico la peste e il regalo da incubo</t>
  </si>
  <si>
    <t>Due mamme sono meglio di una</t>
  </si>
  <si>
    <t>Tutto ita 1</t>
  </si>
  <si>
    <t>Tutto ita 2</t>
  </si>
  <si>
    <t>Ja klar 5</t>
  </si>
  <si>
    <t>Kikus liederheft</t>
  </si>
  <si>
    <t>Dizionario tedesco</t>
  </si>
  <si>
    <t>Fliggy in vacanza</t>
  </si>
  <si>
    <t>Concerto per farfalla</t>
  </si>
  <si>
    <t>Primo tempo - Adolescenza e cinema: identità mediate - Percosi cinematografici per la scuola</t>
  </si>
  <si>
    <t>Cinema e sport quelli che lo sport…. - Percosi cinematografici per la scuola</t>
  </si>
  <si>
    <t>Mondo in frantumi (il) un secolo di guerre</t>
  </si>
  <si>
    <t>Dossier di Cinema - Bambini e animali 12</t>
  </si>
  <si>
    <t>Dossier di Cinema - Bambini e guerra 13</t>
  </si>
  <si>
    <t>Dossier di Cinema - Bambini e mostri 14</t>
  </si>
  <si>
    <t>Il Consiglio della PAT–Gli Organi – I Consiglieri 1948/2003 2 vol.</t>
  </si>
  <si>
    <t>Pino perfettino</t>
  </si>
  <si>
    <t>Bianchina e nerina</t>
  </si>
  <si>
    <t>Uno, due, tre e quattro</t>
  </si>
  <si>
    <t>Bianchina e nerina e al festa a sorpresa</t>
  </si>
  <si>
    <t>Clara nella nebbia</t>
  </si>
  <si>
    <t>Colpo si scena in classe</t>
  </si>
  <si>
    <t>Gaspare gatto che sapeva parlare</t>
  </si>
  <si>
    <t>Dal diario di una bambina</t>
  </si>
  <si>
    <t>Storia dei denti assassini</t>
  </si>
  <si>
    <t>Regalo appeso al filo</t>
  </si>
  <si>
    <t>Mucca Moka fa la postina</t>
  </si>
  <si>
    <t>Otto e il telefono</t>
  </si>
  <si>
    <t>Bianchina e Nerina</t>
  </si>
  <si>
    <t>Guida Fabbri Storia Geo 2</t>
  </si>
  <si>
    <t>Aquila bianca (l')</t>
  </si>
  <si>
    <t>Drago e il cavaliere (il)</t>
  </si>
  <si>
    <t>Lingua del cavaliere (la)</t>
  </si>
  <si>
    <t>Cerchio chiuso (il)</t>
  </si>
  <si>
    <t>Rivolta dei conigli magici (la)</t>
  </si>
  <si>
    <t>Peggior bambino del mondo (il)</t>
  </si>
  <si>
    <t>Serpenti non hanno paura senza la mamma (i)</t>
  </si>
  <si>
    <t>Torta in cielo (la)</t>
  </si>
  <si>
    <t>Divertimenti di nicola (i)</t>
  </si>
  <si>
    <t>Favolosa fattoria dei McBroom (la)</t>
  </si>
  <si>
    <t>Lettura funzionale per l'alunno handicappato (la)</t>
  </si>
  <si>
    <t>Cavallo più piccolo del mondo (il)</t>
  </si>
  <si>
    <t>Salute vien mangiando (la)</t>
  </si>
  <si>
    <t>Mia amica cenerentola (la)</t>
  </si>
  <si>
    <t>Percorsi strat.traguardi area antropol. 4</t>
  </si>
  <si>
    <t>Stuart e il mantello magico</t>
  </si>
  <si>
    <t>Itamar il cacciatore di sogni</t>
  </si>
  <si>
    <t>Billy Bonkers e la missione squalo</t>
  </si>
  <si>
    <t>L'oro del faraone</t>
  </si>
  <si>
    <t>Silvestro e il sassolino magico</t>
  </si>
  <si>
    <t>Zelda la strega e gli 80 pasticcini</t>
  </si>
  <si>
    <t>Una mummia da salvare</t>
  </si>
  <si>
    <t>Papà Goriot. Edizione integrale</t>
  </si>
  <si>
    <t>Un gioco da ragazzi</t>
  </si>
  <si>
    <t>Tubi sonori (i) - la fisica degli strumenti a fiato</t>
  </si>
  <si>
    <t>Onde e messaggi - Comunicazioni e teoria dell'informazione</t>
  </si>
  <si>
    <t>Violenze dell'atmosfera - la fisica delle tempeste</t>
  </si>
  <si>
    <t>Rutherford - Come si scoprì la natura dell'atomo</t>
  </si>
  <si>
    <t>Maree (le) - Pulsazioni della terra</t>
  </si>
  <si>
    <t>Libro della giungla (il) VOL. 2</t>
  </si>
  <si>
    <t>Piano educativo individualizzato progetto di vita vol. 1</t>
  </si>
  <si>
    <t>Didattica speciale per l'integrazione</t>
  </si>
  <si>
    <t>Bambino con il pigiama a righe (il)</t>
  </si>
  <si>
    <t>Scivolosa scarpata.Una serie di sfortunati eventi</t>
  </si>
  <si>
    <t>Viva gli sposi</t>
  </si>
  <si>
    <t>Giocare nell'orto</t>
  </si>
  <si>
    <t>Orso e pinguino</t>
  </si>
  <si>
    <t>Mostri del castello</t>
  </si>
  <si>
    <t>Fratelli per forza</t>
  </si>
  <si>
    <t>Ossi di dinosauro</t>
  </si>
  <si>
    <t>Mimì che nome è?</t>
  </si>
  <si>
    <t>Piccolo robot</t>
  </si>
  <si>
    <t>Lezione lingua italiana 4</t>
  </si>
  <si>
    <t>lezione scienze 1</t>
  </si>
  <si>
    <t>Tata robot</t>
  </si>
  <si>
    <t>EMME</t>
  </si>
  <si>
    <t>Mondo mate 2</t>
  </si>
  <si>
    <t>Mondo mate 3</t>
  </si>
  <si>
    <t xml:space="preserve">Mondo mate 4 </t>
  </si>
  <si>
    <t>Mondo mate 5</t>
  </si>
  <si>
    <t>Mappamondo 3</t>
  </si>
  <si>
    <t>Mappamondo 4</t>
  </si>
  <si>
    <t>Mappamondo 5</t>
  </si>
  <si>
    <t>Giochiamo parole crociate 2</t>
  </si>
  <si>
    <t>Die Feldmaus und die Stadtmaus</t>
  </si>
  <si>
    <t>Recupero e sostegno in matematica 5 Frazioni e numeri decimali</t>
  </si>
  <si>
    <t>Recupero e sostegno in matematica 6 Misure</t>
  </si>
  <si>
    <t>Non ci resta che piangere</t>
  </si>
  <si>
    <t>Didattica breve (la)</t>
  </si>
  <si>
    <t>Due ragazzi nel bosco</t>
  </si>
  <si>
    <t>Bibliografia italiana sui disturbi del'udito della vista e del linguaggio</t>
  </si>
  <si>
    <t>VERT</t>
  </si>
  <si>
    <t>Gli incidenti stradali. Dall'epidemiologia alle strategie di intervento</t>
  </si>
  <si>
    <t>COMUNE CLOZ</t>
  </si>
  <si>
    <t>Comprendere il testo dei problemi</t>
  </si>
  <si>
    <t>Una calamita di mamma</t>
  </si>
  <si>
    <t xml:space="preserve">L’aquilone bianco </t>
  </si>
  <si>
    <t xml:space="preserve">Italiano 4 guide itinerari </t>
  </si>
  <si>
    <t>Cavaliere prima del'alba (un)</t>
  </si>
  <si>
    <t>Compleanno della luna</t>
  </si>
  <si>
    <t>Se provo riesco lingua italiana 1</t>
  </si>
  <si>
    <t>Se provo riesco lingua italiana 2</t>
  </si>
  <si>
    <t>Se provo riesco lingua italiana 4</t>
  </si>
  <si>
    <t xml:space="preserve">Se provo riesco lingua italiana 5 </t>
  </si>
  <si>
    <t>Mondo mate 1</t>
  </si>
  <si>
    <t>Treno del sole (il)</t>
  </si>
  <si>
    <t>Pilastri della terra (i)</t>
  </si>
  <si>
    <t>Ragazzi della Via Pal (i)</t>
  </si>
  <si>
    <t>GRIBAUDO</t>
  </si>
  <si>
    <t>Guida orizzonti matematica 3</t>
  </si>
  <si>
    <t>Laboratorio di imm.arte vol. 2</t>
  </si>
  <si>
    <t>VANNINI</t>
  </si>
  <si>
    <t>sostegno</t>
  </si>
  <si>
    <t>bibl.classi 4 e 5</t>
  </si>
  <si>
    <t>Italiano giocando 1</t>
  </si>
  <si>
    <t>Italiano giocando 2</t>
  </si>
  <si>
    <t>Italiano con le parole crociate</t>
  </si>
  <si>
    <t>Ragioni d'Italia dalla A alla Z</t>
  </si>
  <si>
    <t>Quell'estate al castello</t>
  </si>
  <si>
    <t>IL POZZO DI GICOBBE</t>
  </si>
  <si>
    <t xml:space="preserve">Devoto OLI 2010 </t>
  </si>
  <si>
    <t>CD ROM</t>
  </si>
  <si>
    <t>SPM Test delle abilità di soluzione dei problemi matematici</t>
  </si>
  <si>
    <t>Magica medicina</t>
  </si>
  <si>
    <t>Bambina con la valigia</t>
  </si>
  <si>
    <t>Winnie Puh</t>
  </si>
  <si>
    <t>Topi ballano</t>
  </si>
  <si>
    <t>Mai mordere i vicini</t>
  </si>
  <si>
    <t>Baldo su tutti</t>
  </si>
  <si>
    <t>GGG</t>
  </si>
  <si>
    <t>Occhio del lupo</t>
  </si>
  <si>
    <t>Abbaiare stanca</t>
  </si>
  <si>
    <t>DVD (manca)</t>
  </si>
  <si>
    <t>Pronti …Via! Storia Geografia Educazione convivenza civile 5</t>
  </si>
  <si>
    <t xml:space="preserve">SOSTEGNO         </t>
  </si>
  <si>
    <t xml:space="preserve"> Dizionario sinonimi e contrari</t>
  </si>
  <si>
    <t>Grande sbadiglio (il)</t>
  </si>
  <si>
    <t>Squali all'orizzonte</t>
  </si>
  <si>
    <t>Tattiche di terrore</t>
  </si>
  <si>
    <t>Battiglione Gherlenda (il)</t>
  </si>
  <si>
    <t>BUR</t>
  </si>
  <si>
    <t>Per la resurrezione di Riva</t>
  </si>
  <si>
    <t>Un saluto del Trentino Alto - Adige - Ein Grüss aus Trentino - Südtirol - N Salut dal Trentin -Südtirol</t>
  </si>
  <si>
    <t>Cavae - Miniere e canopi del Trentino - Alto Adige tra storia e leggenda</t>
  </si>
  <si>
    <t>Acquaenergia -Storia e catalogazione delle centrali idroelettriche del Trentino</t>
  </si>
  <si>
    <t>GIUNTI</t>
  </si>
  <si>
    <t>Super IT 2</t>
  </si>
  <si>
    <t xml:space="preserve">Tra le righe secondo livello </t>
  </si>
  <si>
    <t xml:space="preserve">Tra le righe terzo livello </t>
  </si>
  <si>
    <t xml:space="preserve">Italiano 2 guide itinerari </t>
  </si>
  <si>
    <t>Itinerari Cetem Italiano 3</t>
  </si>
  <si>
    <t>Itinerari Cetem Storia Geografia  3</t>
  </si>
  <si>
    <t>Pronti Via 2</t>
  </si>
  <si>
    <t>Pronti Via 3 Storia Geografia Studi Sociali</t>
  </si>
  <si>
    <t>Principessa numero due (la)</t>
  </si>
  <si>
    <t>A sbagliare le storie (a)</t>
  </si>
  <si>
    <t xml:space="preserve">Io disegno tanti animali </t>
  </si>
  <si>
    <t>English Language Lab. 4</t>
  </si>
  <si>
    <t>English Language Lab. 5</t>
  </si>
  <si>
    <t xml:space="preserve">Magic Zone 1 </t>
  </si>
  <si>
    <t>Teaching Tips, starter book guida per insegnante</t>
  </si>
  <si>
    <t>The number game</t>
  </si>
  <si>
    <t>Class clock</t>
  </si>
  <si>
    <t>Isole britanniche, cartina plastificata</t>
  </si>
  <si>
    <t>Cara Susi caro Paul</t>
  </si>
  <si>
    <t>Karina</t>
  </si>
  <si>
    <t>MUSEO S. MICHELE</t>
  </si>
  <si>
    <t>Quando il gatto non c'è i topi ballano</t>
  </si>
  <si>
    <t>Pippi Calzelunghe</t>
  </si>
  <si>
    <t>Al di là del mare</t>
  </si>
  <si>
    <t>Das hässliche Entlein</t>
  </si>
  <si>
    <t>Storia dei conti d'Arco nel Medioevo</t>
  </si>
  <si>
    <t>IL VELTRO</t>
  </si>
  <si>
    <t>Storia dei conti d'Arco 1487-1614</t>
  </si>
  <si>
    <t>Beato Pacifico Riccamboni e i suoi famigliari dal 1190 al 1980 (il)</t>
  </si>
  <si>
    <t>Guerra di redenzione 24 maggio 1915 - 4 novembre 1918 (la)</t>
  </si>
  <si>
    <t>Principe e il povero (il)</t>
  </si>
  <si>
    <t>Nonna, Grigo, Teo scappa di casa (la)</t>
  </si>
  <si>
    <t>Storie di briganti italiani</t>
  </si>
  <si>
    <t>Quattro tempi per quattro ragazzi</t>
  </si>
  <si>
    <t>Quintacorsa</t>
  </si>
  <si>
    <t>Canzone di Be (la)</t>
  </si>
  <si>
    <t>Meminisse iurabit Una storia del 23 a.C.</t>
  </si>
  <si>
    <t>VALORE SCUOLA</t>
  </si>
  <si>
    <t>Abisso di Atlantide (l')</t>
  </si>
  <si>
    <t>Corri Matilda</t>
  </si>
  <si>
    <t>Nascita del cristianesimo (la)</t>
  </si>
  <si>
    <t>Nuovo disegnare con la parte destra del cervello (il)</t>
  </si>
  <si>
    <t>Ora che so</t>
  </si>
  <si>
    <t>Orgoglio e pregiudizio</t>
  </si>
  <si>
    <t>Passaggio in  India</t>
  </si>
  <si>
    <t xml:space="preserve">Persepolis </t>
  </si>
  <si>
    <t>The boscombe valley mystery +c</t>
  </si>
  <si>
    <t>The canterville ghost</t>
  </si>
  <si>
    <t>Storia di Ulisse e Argo</t>
  </si>
  <si>
    <t>Mondo prima del mondo (il)</t>
  </si>
  <si>
    <t>Grandi amori sull'Olimpo storie dei Greci</t>
  </si>
  <si>
    <t>Nuovo progetto italiano guida</t>
  </si>
  <si>
    <t xml:space="preserve">Progetto italiano per cinesi 1  - Libro dello studente </t>
  </si>
  <si>
    <t>Quarta Elementare</t>
  </si>
  <si>
    <t>Nuova Bibbia Illustrata</t>
  </si>
  <si>
    <t>RELIGIONE</t>
  </si>
  <si>
    <t>Baby Gesy</t>
  </si>
  <si>
    <t>PAOLINE</t>
  </si>
  <si>
    <t>Esercizi di arricchimento in matematica</t>
  </si>
  <si>
    <t>Logica-mente</t>
  </si>
  <si>
    <t>Esercitarsi in … storia</t>
  </si>
  <si>
    <t>Zezè e Cocoricò</t>
  </si>
  <si>
    <t xml:space="preserve">Anche in italiano 3 </t>
  </si>
  <si>
    <t xml:space="preserve">Parole per il mondo.tempo del cielo-tempo che passa </t>
  </si>
  <si>
    <t>Parole per il mondo la casa e le pers.che ci abitano</t>
  </si>
  <si>
    <t>Se questo e' un uomo</t>
  </si>
  <si>
    <t>Coriandolo a caccia del topo</t>
  </si>
  <si>
    <t>Rinaldo Volpone più furbo del mondo</t>
  </si>
  <si>
    <t>Scoiattolo di troppo</t>
  </si>
  <si>
    <t>Insieme per fare scienze 1-2/3/4/5</t>
  </si>
  <si>
    <t>Nuovo quaderno matematica 3</t>
  </si>
  <si>
    <t>Percorso dell'immagine 1</t>
  </si>
  <si>
    <t>Dizionario di italiano</t>
  </si>
  <si>
    <t>Dizionario di tedesco</t>
  </si>
  <si>
    <t>PARAVIA</t>
  </si>
  <si>
    <t>Quella strega di Tulip</t>
  </si>
  <si>
    <t>Tipo poco raccomandabile (un)</t>
  </si>
  <si>
    <t>Mastino dei Baskervill (il)</t>
  </si>
  <si>
    <r>
      <t>Diana, Cup</t>
    </r>
    <r>
      <rPr>
        <sz val="11"/>
        <rFont val="Arial"/>
        <family val="2"/>
      </rPr>
      <t>í</t>
    </r>
    <r>
      <rPr>
        <sz val="11"/>
        <rFont val="Arial Narrow"/>
        <family val="2"/>
      </rPr>
      <t>do e il commendatore</t>
    </r>
  </si>
  <si>
    <t xml:space="preserve">Racconti di Natale.  Edizione integrale </t>
  </si>
  <si>
    <t>Ragione e sentimento</t>
  </si>
  <si>
    <t>Rebecca la prima moglie</t>
  </si>
  <si>
    <t>LANGANESI</t>
  </si>
  <si>
    <t>EAGLE PICTURES</t>
  </si>
  <si>
    <t>LUCA SOSSELLA</t>
  </si>
  <si>
    <t>Bambinaia francese (la)</t>
  </si>
  <si>
    <t>Chi c’e’ nella giungla</t>
  </si>
  <si>
    <t>Allume’ storie di una cavallo</t>
  </si>
  <si>
    <t>Storie col motore</t>
  </si>
  <si>
    <t>Storie di foglie e di cielo</t>
  </si>
  <si>
    <t>The green elf / The horrible ogre</t>
  </si>
  <si>
    <t>The nutcracker / The prince and the pauper</t>
  </si>
  <si>
    <t>Top gun/ Roberry at tiffany's</t>
  </si>
  <si>
    <t>King kong / Osval the octopus</t>
  </si>
  <si>
    <t>The gold bug / The mummy</t>
  </si>
  <si>
    <t xml:space="preserve">Captain nemo </t>
  </si>
  <si>
    <t>Santa claus / The Hurricane</t>
  </si>
  <si>
    <t xml:space="preserve">Wille the vagabond </t>
  </si>
  <si>
    <t>LANGENSCHEIDT</t>
  </si>
  <si>
    <t>Parole della scuola 3 (le)- Matematica</t>
  </si>
  <si>
    <t>MC ANDREW RICHARD</t>
  </si>
  <si>
    <t>Dalla A alla Z 2</t>
  </si>
  <si>
    <t>Dalla A alla Z 3</t>
  </si>
  <si>
    <t>Disegnare con Pablo Picasso</t>
  </si>
  <si>
    <t>Chopin</t>
  </si>
  <si>
    <t>Mozart</t>
  </si>
  <si>
    <t>Beethoven</t>
  </si>
  <si>
    <t>Vivaldi</t>
  </si>
  <si>
    <t>Bach</t>
  </si>
  <si>
    <t>Lo stregone del fuoco e della neve</t>
  </si>
  <si>
    <t>Stelle di cannella. L'ombra di HIitler sulla vita di David e il suo gatto</t>
  </si>
  <si>
    <t>Storia dell'arte (la)</t>
  </si>
  <si>
    <t>Storia dell'umanità</t>
  </si>
  <si>
    <t>Storie del bosco antico</t>
  </si>
  <si>
    <t>Topo e suo figlio (il)</t>
  </si>
  <si>
    <t>Tre uomini in barca (per non parlar del cane)</t>
  </si>
  <si>
    <t>Tulipano nero (il)</t>
  </si>
  <si>
    <t>Uomini e topi</t>
  </si>
  <si>
    <t>Viaggio nell'impero del Marocco</t>
  </si>
  <si>
    <t xml:space="preserve">Vite dei più eccellenti pittori, scultori e architetti (le). Ediz. integrale </t>
  </si>
  <si>
    <t>Zanna bianca</t>
  </si>
  <si>
    <t>Ma chi c'è nel bagno</t>
  </si>
  <si>
    <t>E-Mail</t>
  </si>
  <si>
    <t>Ragazzo negro</t>
  </si>
  <si>
    <t>Rasmus e il vagabondo</t>
  </si>
  <si>
    <t>Ragazzo etrusco</t>
  </si>
  <si>
    <t>Colore del vento (il)</t>
  </si>
  <si>
    <t>Sognando la libertà</t>
  </si>
  <si>
    <t>Mario Lopez: desaparecido</t>
  </si>
  <si>
    <t>Casa del grande giardino (la)</t>
  </si>
  <si>
    <t>Taglio del bosco (il)</t>
  </si>
  <si>
    <t>Movimento dei Battuti e le Danze Macabre della Val Rendena (il)</t>
  </si>
  <si>
    <t>Dimore castellane (le) 100 castelli, residenze fortificate e torri del Trentino</t>
  </si>
  <si>
    <t>L'incanto dello schermo - Zauber der Leinwand</t>
  </si>
  <si>
    <t>Germania si presenta (la) la repubblica federale di Germania</t>
  </si>
  <si>
    <t>Piramidi (le)</t>
  </si>
  <si>
    <t>Storia del signor aquilone (la)</t>
  </si>
  <si>
    <t>Storie del buon Natale (le)</t>
  </si>
  <si>
    <t>Vita del corpo (la)</t>
  </si>
  <si>
    <t>Sogni di cotone - Trentini nel Chaco</t>
  </si>
  <si>
    <t>Fascismo e Giudicarie</t>
  </si>
  <si>
    <t>La croce nella storia del cinema - Percosi cinematografici per la scuola</t>
  </si>
  <si>
    <t>Navigare nel tempo e nello spazio 4</t>
  </si>
  <si>
    <t>Insieme astronave terra</t>
  </si>
  <si>
    <t>Pronti via scienze 1-2-3</t>
  </si>
  <si>
    <t>Guida di matematica 2</t>
  </si>
  <si>
    <t xml:space="preserve">Guida di matematica 3 </t>
  </si>
  <si>
    <t xml:space="preserve">Guida di italiano 2 </t>
  </si>
  <si>
    <t>Guida italiano 4</t>
  </si>
  <si>
    <t>Guida storia geografia 1</t>
  </si>
  <si>
    <t>Guida scienze tecnologia informatica 1</t>
  </si>
  <si>
    <t>LE MONNIER</t>
  </si>
  <si>
    <t>Zio Beppe il pirata</t>
  </si>
  <si>
    <t>ED. SCIENZA</t>
  </si>
  <si>
    <t>Hanno rapito i quetzal - Willy e Peo</t>
  </si>
  <si>
    <t>L'avventura di Ulisse</t>
  </si>
  <si>
    <t>Ti chiami lupo gentile</t>
  </si>
  <si>
    <t>Narrami, o Musa</t>
  </si>
  <si>
    <t>Fantastichiamo - Fiabe e racconti di ogni tempo</t>
  </si>
  <si>
    <t>Fiabe europee</t>
  </si>
  <si>
    <t>Meravigliosi racconti di natale</t>
  </si>
  <si>
    <t>Olga in punta di piedi</t>
  </si>
  <si>
    <t xml:space="preserve">Venti e una storia </t>
  </si>
  <si>
    <t xml:space="preserve">Cavalli </t>
  </si>
  <si>
    <t>Luna nella foto</t>
  </si>
  <si>
    <t>Burro d'arachidi a colazione</t>
  </si>
  <si>
    <t>Giulia B. non è una canaglia!</t>
  </si>
  <si>
    <t>Giardini di mezzanotte (il)</t>
  </si>
  <si>
    <t>Pane verde</t>
  </si>
  <si>
    <t>A. MONDADORI</t>
  </si>
  <si>
    <t>AGORA'</t>
  </si>
  <si>
    <t>scar 2009</t>
  </si>
  <si>
    <t>scar 2005</t>
  </si>
  <si>
    <t>scar 2008</t>
  </si>
  <si>
    <t>scar 2006</t>
  </si>
  <si>
    <t>scar 2007</t>
  </si>
  <si>
    <t>Mondo dipinto (Il)</t>
  </si>
  <si>
    <t>Strada delle parole (La)</t>
  </si>
  <si>
    <t>Quaderno delle regole di italiano (Il)</t>
  </si>
  <si>
    <t>Viaggio verso la musica (In)</t>
  </si>
  <si>
    <t>Mostro peloso (il)</t>
  </si>
  <si>
    <t>COMUNE TRENTO</t>
  </si>
  <si>
    <t>Vento nei salici nei gionri di natale (il)</t>
  </si>
  <si>
    <t>Cantiere (al)</t>
  </si>
  <si>
    <t xml:space="preserve">Laboratorio dei materiali poveri </t>
  </si>
  <si>
    <t>Dizionario delle ragazze (il)</t>
  </si>
  <si>
    <t>Nuovo innamorato (il)</t>
  </si>
  <si>
    <t>Sette paure di ciripo' (le)</t>
  </si>
  <si>
    <t>Abc delle emozioni (l')</t>
  </si>
  <si>
    <t>Libro va a teatro (il)</t>
  </si>
  <si>
    <t>Albero di giuda (l')</t>
  </si>
  <si>
    <t>Scomparso tra i corsari</t>
  </si>
  <si>
    <t>Guida Fabbri 2000 sto-geo .5</t>
  </si>
  <si>
    <t>Guida progetto scienze 1</t>
  </si>
  <si>
    <t>Guida progetto scienze 3</t>
  </si>
  <si>
    <t>Guida progetto scienze 4</t>
  </si>
  <si>
    <t>Guida progetto scienze 5</t>
  </si>
  <si>
    <t>Facciamo un libro</t>
  </si>
  <si>
    <t>Guida pratica per fare un libro</t>
  </si>
  <si>
    <t>Creare libri</t>
  </si>
  <si>
    <t>ABC del latino volume 5</t>
  </si>
  <si>
    <t>Favola dei saltimbanchi (la)</t>
  </si>
  <si>
    <t>Ostaggi nello spazio</t>
  </si>
  <si>
    <t>In solitario. Diario di volo</t>
  </si>
  <si>
    <t>EDILINGUA</t>
  </si>
  <si>
    <t>EINAUDI</t>
  </si>
  <si>
    <t>Se provo riesco italiano 5</t>
  </si>
  <si>
    <t>Orizzonti italiano guida didattca 2</t>
  </si>
  <si>
    <t>The emperor's new clothes</t>
  </si>
  <si>
    <t>LA SPIGA</t>
  </si>
  <si>
    <t>The gullible vampire</t>
  </si>
  <si>
    <t>Hansel e gretel</t>
  </si>
  <si>
    <t>The hunchback of notre - dame</t>
  </si>
  <si>
    <t>The lochness monster</t>
  </si>
  <si>
    <t>Mowgli / the king of the jungle</t>
  </si>
  <si>
    <t>The vampire</t>
  </si>
  <si>
    <t xml:space="preserve">Anaconda the killer snake </t>
  </si>
  <si>
    <t>Macbeth and the witches</t>
  </si>
  <si>
    <t>Fuori rotta 1</t>
  </si>
  <si>
    <t>Nuovi strumenti matematica</t>
  </si>
  <si>
    <t>Reporter 4</t>
  </si>
  <si>
    <t>Scuola allegra 3</t>
  </si>
  <si>
    <t xml:space="preserve">Storiaimparo 2 </t>
  </si>
  <si>
    <t xml:space="preserve">La vita </t>
  </si>
  <si>
    <t>DK</t>
  </si>
  <si>
    <t>L'evoluzione</t>
  </si>
  <si>
    <t>Atlante geografico Marco Polo</t>
  </si>
  <si>
    <t>Idee per un curricolo verticale 5</t>
  </si>
  <si>
    <t>Mat Mat 4</t>
  </si>
  <si>
    <t>Mate amica 4</t>
  </si>
  <si>
    <t>Ecomusei del Trentino</t>
  </si>
  <si>
    <t>Corde vibranti, l'orecchio, la musica (le) - La fisica degli strumenti a corda</t>
  </si>
  <si>
    <t>Panda, Panda cosa vedi?</t>
  </si>
  <si>
    <t>Alchimista (l')</t>
  </si>
  <si>
    <t>Parole per il mondo. Tutti a scuola</t>
  </si>
  <si>
    <t>Parole per il mondo. La casa e le persone che ci abitano</t>
  </si>
  <si>
    <t>La fatona</t>
  </si>
  <si>
    <t>Robinson Crosoe</t>
  </si>
  <si>
    <t>Avventure Tom Sawyer</t>
  </si>
  <si>
    <t>Ser Mat</t>
  </si>
  <si>
    <t>Grammondo 1</t>
  </si>
  <si>
    <t>Grammondo 2</t>
  </si>
  <si>
    <t>Pronti via 1 scienze</t>
  </si>
  <si>
    <t>Pronti via 2 scienze</t>
  </si>
  <si>
    <t>Albero, Giovanni e la Gallina (l')</t>
  </si>
  <si>
    <t>Alfabeto delle emozioni (l')</t>
  </si>
  <si>
    <t>Mangiasogni (il)</t>
  </si>
  <si>
    <t>Mio padrone va a scuola (il)</t>
  </si>
  <si>
    <t>Mio papà (il)</t>
  </si>
  <si>
    <t>Misterioso manoscritto di Nostratopus (il)</t>
  </si>
  <si>
    <t>Mistero del coniglio (il)</t>
  </si>
  <si>
    <t>Mistero dell'isola del drago (il)</t>
  </si>
  <si>
    <t>Mondo della Bibbia (il)</t>
  </si>
  <si>
    <t>Natale racconta (il)</t>
  </si>
  <si>
    <t>Nonno non è vecchio (il)</t>
  </si>
  <si>
    <t>Mondomatematica</t>
  </si>
  <si>
    <t>Se provo riesco matematica 1/2</t>
  </si>
  <si>
    <t>Pinguino Nino</t>
  </si>
  <si>
    <t>Gli amici di Lino</t>
  </si>
  <si>
    <t>Percorsi immagine 3</t>
  </si>
  <si>
    <t>0ggi sono di pessimo umore</t>
  </si>
  <si>
    <t>Preferirei chiamarmi Mario</t>
  </si>
  <si>
    <t>Carlotta prende il treno</t>
  </si>
  <si>
    <t>Viaggio con nonno Tano</t>
  </si>
  <si>
    <t>Gioco dei quattro canotoni (il)</t>
  </si>
  <si>
    <t>Segreto del bosco vecchio (il)</t>
  </si>
  <si>
    <t>Anelli magici e ladri di fuliggine</t>
  </si>
  <si>
    <t>Lettere della resistenza europea</t>
  </si>
  <si>
    <t>Dietro le colline</t>
  </si>
  <si>
    <t>Stivor</t>
  </si>
  <si>
    <t>INNOCENTI</t>
  </si>
  <si>
    <t>Taor delle caverne</t>
  </si>
  <si>
    <t>Città contesa (la)</t>
  </si>
  <si>
    <t>ED. MASSIMO</t>
  </si>
  <si>
    <t>Memorie di guerra e di prigionia</t>
  </si>
  <si>
    <t>ANCR</t>
  </si>
  <si>
    <t>Corvo (il)</t>
  </si>
  <si>
    <t>Ragazzi di una banda senza nome</t>
  </si>
  <si>
    <r>
      <t>Scar</t>
    </r>
    <r>
      <rPr>
        <sz val="11"/>
        <rFont val="Calibri"/>
        <family val="2"/>
      </rPr>
      <t>ò</t>
    </r>
    <r>
      <rPr>
        <sz val="9.9"/>
        <rFont val="Arial Narrow"/>
        <family val="2"/>
      </rPr>
      <t>la</t>
    </r>
  </si>
  <si>
    <t>Pelle rossa</t>
  </si>
  <si>
    <t>Giorno di fuoco (un)</t>
  </si>
  <si>
    <t>Stagione per crescere (una)</t>
  </si>
  <si>
    <t>Ferro sotto i piedi</t>
  </si>
  <si>
    <t>Sangue e l'inchiostro (il)</t>
  </si>
  <si>
    <t>08/02/2001</t>
  </si>
  <si>
    <t>07/02/2001</t>
  </si>
  <si>
    <t>31/01/2001</t>
  </si>
  <si>
    <t>A scuola pulcini</t>
  </si>
  <si>
    <t>Filastrocche dei segreti del bosco</t>
  </si>
  <si>
    <t>Filastrocche in giardino</t>
  </si>
  <si>
    <t>Filastrocche dell'alfabeto</t>
  </si>
  <si>
    <t>Maffi la chiocciolina</t>
  </si>
  <si>
    <t>A pranzo con la regina dei prati</t>
  </si>
  <si>
    <t>ABC in festa</t>
  </si>
  <si>
    <t>Documenti del capitolo della cattedrale</t>
  </si>
  <si>
    <t>Paco &amp; il più forte di tutti</t>
  </si>
  <si>
    <t>Rapimento di Europa (il)</t>
  </si>
  <si>
    <t>Segreto di famiglia</t>
  </si>
  <si>
    <t>Bella addormentata nel bosco (la)</t>
  </si>
  <si>
    <t>Casa delle bambole non si tocca (la)</t>
  </si>
  <si>
    <t>Cuoca contesa (la)</t>
  </si>
  <si>
    <t>Figlia dell'imperatore (la)</t>
  </si>
  <si>
    <t>Finestra stregata (la)</t>
  </si>
  <si>
    <t>Ragazzo del fiume</t>
  </si>
  <si>
    <t>Viaggi di Giac</t>
  </si>
  <si>
    <t>Linee forme dimensioni</t>
  </si>
  <si>
    <t>Se faccio imparo storia e geografia 2</t>
  </si>
  <si>
    <t>Se faccio imparo storia e geografia 1</t>
  </si>
  <si>
    <t>Dai racconta pirata Domingo</t>
  </si>
  <si>
    <t>Una storia in ogni cosa</t>
  </si>
  <si>
    <t>Pericolo umani</t>
  </si>
  <si>
    <t>Una festa coi fiocchi</t>
  </si>
  <si>
    <t>Guida per aspiranti streghe</t>
  </si>
  <si>
    <t>Storie di cavalli</t>
  </si>
  <si>
    <t>Guida per aspiranti principesse</t>
  </si>
  <si>
    <t>Nero</t>
  </si>
  <si>
    <t>Ritorno a casa</t>
  </si>
  <si>
    <t>Diario di La</t>
  </si>
  <si>
    <t>Oggi sono di pessimo umore</t>
  </si>
  <si>
    <t>Voglio un cucciolo</t>
  </si>
  <si>
    <t>Prigioniero in fuga</t>
  </si>
  <si>
    <t>In classe storia geografia 4</t>
  </si>
  <si>
    <t>In classe italiano 1</t>
  </si>
  <si>
    <t>In classe italiano 4</t>
  </si>
  <si>
    <t>Laboratorio informatica 2</t>
  </si>
  <si>
    <t>Diario di bordo</t>
  </si>
  <si>
    <t>Risorse vivere in Mesopotamia</t>
  </si>
  <si>
    <t>Elogio della semplicità</t>
  </si>
  <si>
    <t>GALZERANO</t>
  </si>
  <si>
    <t>EGON</t>
  </si>
  <si>
    <t xml:space="preserve">110 giochi per ridurre l'handicap </t>
  </si>
  <si>
    <t>London life - activity  book</t>
  </si>
  <si>
    <t xml:space="preserve">Network US. UK.-  Activity book </t>
  </si>
  <si>
    <t>Storia dopo l'altra (una)</t>
  </si>
  <si>
    <t>Streghetta mia</t>
  </si>
  <si>
    <t>Mattia e nonno</t>
  </si>
  <si>
    <t>Gomito a gomito</t>
  </si>
  <si>
    <t>Libro animale</t>
  </si>
  <si>
    <t>Estate al castello</t>
  </si>
  <si>
    <t>Tre pentole di Anghiari</t>
  </si>
  <si>
    <t>Giulio coniglio e la lepre Gelsomina</t>
  </si>
  <si>
    <t>Alice luna felice</t>
  </si>
  <si>
    <t>Mini e la festa in maschera</t>
  </si>
  <si>
    <t>Mini e Mizzi</t>
  </si>
  <si>
    <t>Giochi di mano</t>
  </si>
  <si>
    <t>Alla riscoperta di Trento</t>
  </si>
  <si>
    <t>PRIULI &amp; VERLUCCA</t>
  </si>
  <si>
    <t>Noi fantasmi</t>
  </si>
  <si>
    <t>NUOVO UMANESIMO</t>
  </si>
  <si>
    <t>Incanto del bosco (l')</t>
  </si>
  <si>
    <t>Leggende del Trentino</t>
  </si>
  <si>
    <t>Scherzi dei grandi (gli)</t>
  </si>
  <si>
    <t>Piccinilandia - Il mondo della fantasia</t>
  </si>
  <si>
    <t>Fialastrocche al ballo dei perchè</t>
  </si>
  <si>
    <t>E' arrivato un bastimento carico di</t>
  </si>
  <si>
    <t>Viaggi di Giovannino perdigiorno</t>
  </si>
  <si>
    <t>A ulì ulè</t>
  </si>
  <si>
    <t>Fiabe per occhi e bocca</t>
  </si>
  <si>
    <t>Coccodrillo enorme</t>
  </si>
  <si>
    <t>Superlupo</t>
  </si>
  <si>
    <t>Sul pianeta degli alberi di Natale</t>
  </si>
  <si>
    <t>Totò e anello magico</t>
  </si>
  <si>
    <t>Amico Internet per Valentina</t>
  </si>
  <si>
    <t xml:space="preserve">Mistero per Valentina </t>
  </si>
  <si>
    <t>Cugina di Valentina</t>
  </si>
  <si>
    <t>Mangiadita</t>
  </si>
  <si>
    <t>Mary Poppins</t>
  </si>
  <si>
    <t>Capitan Mutanda e Vendetta</t>
  </si>
  <si>
    <t>Capitan Mutanda e Zombi e Babbei</t>
  </si>
  <si>
    <t>Doremifa</t>
  </si>
  <si>
    <t>RAETIA</t>
  </si>
  <si>
    <t>Castelli del Trentino (i) vol. 4</t>
  </si>
  <si>
    <t>EUROEDIT</t>
  </si>
  <si>
    <t>Trentino gocce di primavera</t>
  </si>
  <si>
    <t>Trentino fantasie d'inverno</t>
  </si>
  <si>
    <t>Trentino sinfonie d'autunno</t>
  </si>
  <si>
    <t>Trentino luci d'estate</t>
  </si>
  <si>
    <t>Proverbi de Trent</t>
  </si>
  <si>
    <t>DEMETRA</t>
  </si>
  <si>
    <t>Modi di dire di Trento</t>
  </si>
  <si>
    <t>Trento '43</t>
  </si>
  <si>
    <t>Lunga trince (la) 1915-1918 cronache della grande guerra dalla Valsugana alla Val di Fiemme</t>
  </si>
  <si>
    <t>GINO ROSSATO EDITORE</t>
  </si>
  <si>
    <t>Mesi di Trento (i)</t>
  </si>
  <si>
    <t>Questione Trentina (la) dal los von Trient al Trient los von….?</t>
  </si>
  <si>
    <t>Italianski L'epopea degli italiani dell'esercito austroungarico prigionieri in Russia nella Grande guerra (1914-1918)</t>
  </si>
  <si>
    <t>Costumi popolari del Trentino (i) negli acquerelli di Carl von Lutterotti</t>
  </si>
  <si>
    <t>Istria contesa La guerra, le foibe, l'esodo</t>
  </si>
  <si>
    <t>Dalla Presanella al Cevedale Lungo i sentieri della Grande Guerra</t>
  </si>
  <si>
    <t>La mia terra la mia gente 3. Era moderna</t>
  </si>
  <si>
    <t>GARDA</t>
  </si>
  <si>
    <t>ATHESIA</t>
  </si>
  <si>
    <t>Trentino (il) Il nuovo volto di un'antica terra d'incontro</t>
  </si>
  <si>
    <t>QUANTITA'</t>
  </si>
  <si>
    <t>Città di legno (la)</t>
  </si>
  <si>
    <t>Trentino dei contadini (il) 1921 - 1931</t>
  </si>
  <si>
    <t>Trentino dei contadini (il) 1921 - 1932</t>
  </si>
  <si>
    <t>Forti austriaci nel Trentino e in Alto Adige (i)</t>
  </si>
  <si>
    <t>Regione Trentino Alto Adige (la)</t>
  </si>
  <si>
    <t>GIUFFRE?</t>
  </si>
  <si>
    <t>Mille leggende del Trentino - Trentino orientale vol 1</t>
  </si>
  <si>
    <t>Mille leggende del Trentino - Valle dell'Adige e Trentino Meridionale vol. 2</t>
  </si>
  <si>
    <t>Mille leggende del Trentino - Valle dell'Adige e Trentino Meridionale - vol. 2</t>
  </si>
  <si>
    <t>Dannati della peste (i) Tre secoli di stragi nel Trentino (1348-1936)</t>
  </si>
  <si>
    <t>CURCU &amp; GENOVESE</t>
  </si>
  <si>
    <t>Custodi del silenzio (i) La storia degli eremiti trentini</t>
  </si>
  <si>
    <t xml:space="preserve">Storia del Trentino </t>
  </si>
  <si>
    <t>Nei parchi del Trentino - Guida naturalistica escursionistica alle aree protette</t>
  </si>
  <si>
    <t>Anima della nostra terra (l')</t>
  </si>
  <si>
    <t>Ladinia - Cinque valli nelle Dolomiti</t>
  </si>
  <si>
    <t>Etsch - Adige</t>
  </si>
  <si>
    <t>CIERRE EDIZIONI</t>
  </si>
  <si>
    <t>Autonomia - Storia e cultura volumi 1 e 2</t>
  </si>
  <si>
    <t>Storie ritrovate (le) - Ebrei nella provincia di Trento 1938 - 1945</t>
  </si>
  <si>
    <t>Castelli dell'Alto Adige</t>
  </si>
  <si>
    <t>Civiltà alpina(la) resistere in quota  - Il territorio</t>
  </si>
  <si>
    <t>Civiltà alpina(la) resistere in quota - Le storie</t>
  </si>
  <si>
    <t>Civiltà alpina(la) resistere in quota - L'economia identitaria</t>
  </si>
  <si>
    <t>Civiltà alpina(la) resistere in quota - L'immaginario</t>
  </si>
  <si>
    <t>Fornace e i signori de Roccabruna</t>
  </si>
  <si>
    <t>Alta Valsugana - Guida geografico-storico-artistico-ambientale</t>
  </si>
  <si>
    <t>Ai piedi del Vioz: Cogolo</t>
  </si>
  <si>
    <t>Cinquanta pagine sul turismo</t>
  </si>
  <si>
    <t>Cimon della Pala nel centenario della prima ascensione 1870-1970</t>
  </si>
  <si>
    <t>TAMARI</t>
  </si>
  <si>
    <t>Imer, storia, arte, vita</t>
  </si>
  <si>
    <t>Adamello Ieri - oggi vol. 4</t>
  </si>
  <si>
    <t>Straordinaria avventura Caterina</t>
  </si>
  <si>
    <t>Freccia azzurra</t>
  </si>
  <si>
    <t>Marco e Mirco</t>
  </si>
  <si>
    <t>Cara piccola Huè</t>
  </si>
  <si>
    <t>Ruscello bello si innamora</t>
  </si>
  <si>
    <t>Bottoni del signor Montefiore</t>
  </si>
  <si>
    <t>Viaggio straordinario (un)</t>
  </si>
  <si>
    <t>Amico Pinco Cl. 3°</t>
  </si>
  <si>
    <t>Sussidiario amico Pinoco Cl 3</t>
  </si>
  <si>
    <t>Amici a verdebosco 2 volumi</t>
  </si>
  <si>
    <t>Ombre di vita mia in versi sparsi</t>
  </si>
  <si>
    <t>The call of the wild</t>
  </si>
  <si>
    <t>The gold bug</t>
  </si>
  <si>
    <t>Key english test 1 student's book</t>
  </si>
  <si>
    <t>ALMA</t>
  </si>
  <si>
    <t xml:space="preserve">Vocabolario visuale </t>
  </si>
  <si>
    <t>SEI</t>
  </si>
  <si>
    <t>CAROCCI</t>
  </si>
  <si>
    <t>BIN 4-6</t>
  </si>
  <si>
    <t>Tema in classe</t>
  </si>
  <si>
    <t>Pocahontas</t>
  </si>
  <si>
    <t>Se provo riesco lingua italiana 1-2-3-4-5</t>
  </si>
  <si>
    <t>Scoprire 1</t>
  </si>
  <si>
    <t>Scuola delle sosprese</t>
  </si>
  <si>
    <t>Dove si nascondono i bambini</t>
  </si>
  <si>
    <t>Lunedì scomparso</t>
  </si>
  <si>
    <t>Fantastico viaggio del signor Acqua (il)</t>
  </si>
  <si>
    <t>Ti piace la tua faccia?</t>
  </si>
  <si>
    <t>Ho un fratellino!</t>
  </si>
  <si>
    <t>Panda a colori (un)</t>
  </si>
  <si>
    <t>Paiolo di artemisia (il)</t>
  </si>
  <si>
    <t>Extraterrestre alla pari</t>
  </si>
  <si>
    <t>Grande libro dei quiz uomo, terra,universo</t>
  </si>
  <si>
    <t xml:space="preserve">DE AGOSTINI </t>
  </si>
  <si>
    <t>Zuzù storia fantastica di un cane</t>
  </si>
  <si>
    <t>Io &amp; Cookie</t>
  </si>
  <si>
    <t>Partito (il) scritti e discorsi</t>
  </si>
  <si>
    <t>Girandole</t>
  </si>
  <si>
    <t>Ragazzi di Tunisia</t>
  </si>
  <si>
    <t>Ragazzi d'Ungheria</t>
  </si>
  <si>
    <t>Mio amico Carlo (il)</t>
  </si>
  <si>
    <t>Ragazzo rapito (il)</t>
  </si>
  <si>
    <t>Storie di viaggi</t>
  </si>
  <si>
    <t>Casa dei Pellizzari (la)</t>
  </si>
  <si>
    <t>Via degli Anemoni 42</t>
  </si>
  <si>
    <t>Olive nere</t>
  </si>
  <si>
    <t>Pietre si muovono (le)</t>
  </si>
  <si>
    <t>Mio cuore negli altipiani (il)</t>
  </si>
  <si>
    <t>Novelle</t>
  </si>
  <si>
    <t>Mondo perduto (il)</t>
  </si>
  <si>
    <t>Ragazzi nel tunnel</t>
  </si>
  <si>
    <t>Razzismo: oltre il colore della pelle</t>
  </si>
  <si>
    <t>GAGLIOTTA EDITORE</t>
  </si>
  <si>
    <t>Buon viaggio, Jessica!</t>
  </si>
  <si>
    <t>EURELLE ED.</t>
  </si>
  <si>
    <t>Come una volta</t>
  </si>
  <si>
    <t>Anno con Jessica (un)</t>
  </si>
  <si>
    <t>Storie di sogni</t>
  </si>
  <si>
    <t>Racconti delle fate (i)</t>
  </si>
  <si>
    <t>Fiabe popolari inglesi</t>
  </si>
  <si>
    <t>C'è nessuno</t>
  </si>
  <si>
    <t>Chiaro e tondo matematica 1-2-3-4-5</t>
  </si>
  <si>
    <t>Perla luna</t>
  </si>
  <si>
    <t>Lezioni lingua 2</t>
  </si>
  <si>
    <t>Fiabe del focolare (le)</t>
  </si>
  <si>
    <t>Fiabe</t>
  </si>
  <si>
    <t>Fiabe fantastiche</t>
  </si>
  <si>
    <t>Principe e la costituzione (il)</t>
  </si>
  <si>
    <t>Rubamamma (la)</t>
  </si>
  <si>
    <t>Diario di bordo italiano 5</t>
  </si>
  <si>
    <t>CIM</t>
  </si>
  <si>
    <t>GUERRA EDIZIONI GURU</t>
  </si>
  <si>
    <t>PUNTO D'INCONTRO</t>
  </si>
  <si>
    <t>SILVANA</t>
  </si>
  <si>
    <t>Cowboy</t>
  </si>
  <si>
    <t>Piroga alla vela (dalla)</t>
  </si>
  <si>
    <t>Ultima vela (l')</t>
  </si>
  <si>
    <t>Conquistadores turchi e corsari</t>
  </si>
  <si>
    <t>Repubbliche del mare (le)</t>
  </si>
  <si>
    <t>Tavole di Chimica</t>
  </si>
  <si>
    <t>Nonni di Valentina (i)</t>
  </si>
  <si>
    <t>Ritorno della banda della III C</t>
  </si>
  <si>
    <t>Principe Azzurrognolo (il)</t>
  </si>
  <si>
    <t>Sophie e la carica delle cavallette</t>
  </si>
  <si>
    <t>Storie di Nonnna Lupa (le)</t>
  </si>
  <si>
    <t>Straordinario incontro con il lupo Hokusai (lo)</t>
  </si>
  <si>
    <t>Terremoto di piume</t>
  </si>
  <si>
    <t>Teste scambiate (le)</t>
  </si>
  <si>
    <t>Valentina è malata!</t>
  </si>
  <si>
    <t>Venere, la più bella del mondo. I miti raccontati dai pittori</t>
  </si>
  <si>
    <t>Sentimenti dei bambini (i) spremuta di poesie in  agrodolce</t>
  </si>
  <si>
    <t>Gatto Tigrato e Miss Rondinella</t>
  </si>
  <si>
    <t>Palla innamorata (la)</t>
  </si>
  <si>
    <t>Luce è come l'acqua (la)</t>
  </si>
  <si>
    <t>Vocabolario della lingua italiana 2006 + CD</t>
  </si>
  <si>
    <t>ZANICHELLI</t>
  </si>
  <si>
    <t>Hundertwasser ediz. italiana</t>
  </si>
  <si>
    <t>Indecente Inghilterra</t>
  </si>
  <si>
    <t>Libro degli errori</t>
  </si>
  <si>
    <t>Piccole donne</t>
  </si>
  <si>
    <t>Racconti da Shakespeare</t>
  </si>
  <si>
    <t xml:space="preserve">Silvalandia </t>
  </si>
  <si>
    <t>Sopra l’acqua sotto il cielo</t>
  </si>
  <si>
    <t>Ultima partita a carte (l')</t>
  </si>
  <si>
    <t>Violino di Auschwitz (il)</t>
  </si>
  <si>
    <t>Inventore di sogni (l')</t>
  </si>
  <si>
    <t>Sergente nella nave -ritorno sul Don (il)</t>
  </si>
  <si>
    <t>Gran sole di Hiroscima (il)</t>
  </si>
  <si>
    <t>Giornalino di Gian Burrasca (il)</t>
  </si>
  <si>
    <t>Ladro generoso (il)</t>
  </si>
  <si>
    <t>Avventure di Pinocchio (le)</t>
  </si>
  <si>
    <t>Figli del Capitano Grant (i)</t>
  </si>
  <si>
    <t>Italiano in America (un)</t>
  </si>
  <si>
    <t>Immonda storia del mondo (l')</t>
  </si>
  <si>
    <t>Sotto il burqa avere 11 anni a kabul</t>
  </si>
  <si>
    <t>Strange case of dr jekyll and mister hyde</t>
  </si>
  <si>
    <t>Bagthorpe contro il resto del mondo</t>
  </si>
  <si>
    <t>Baghtorpe e spettro di famiglia</t>
  </si>
  <si>
    <t>Magico castello albero</t>
  </si>
  <si>
    <t>Regalo appeso a un filo</t>
  </si>
  <si>
    <t>Giulia piccola fata</t>
  </si>
  <si>
    <t xml:space="preserve">Topomostro </t>
  </si>
  <si>
    <t>Guance ciliegine</t>
  </si>
  <si>
    <t xml:space="preserve">Zio mondo </t>
  </si>
  <si>
    <t>Artemis Fowl l’incidente artico</t>
  </si>
  <si>
    <t>Collana Scrigno Parlami del Cuore 5 Volumi</t>
  </si>
  <si>
    <t>Scienze Facili</t>
  </si>
  <si>
    <t>Correggere i difetti di pronuncia</t>
  </si>
  <si>
    <t>Esercitarsi in … Geografia</t>
  </si>
  <si>
    <t>Esercitarsi in ... Storia</t>
  </si>
  <si>
    <t>Giochi … amo con la storia-scuola primaria</t>
  </si>
  <si>
    <t>Serie infernale (la)</t>
  </si>
  <si>
    <t>Duchting hajo seurat. ediz. italiana</t>
  </si>
  <si>
    <t xml:space="preserve">Signore delle mosche (il) </t>
  </si>
  <si>
    <t>Straordinarie avventure di Caterina (le)</t>
  </si>
  <si>
    <t>Scialle magico (lo)</t>
  </si>
  <si>
    <t>Zoo celeste (lo)</t>
  </si>
  <si>
    <t>Mondo da conoscere 1-2-3-4-5 (un)</t>
  </si>
  <si>
    <t>Mondo da scrivere 3-4-5 (un)</t>
  </si>
  <si>
    <t>Mugnaio medioevale (un)</t>
  </si>
  <si>
    <t>Papà pazzesco (un)</t>
  </si>
  <si>
    <t>Tuffo nel mistero (un)</t>
  </si>
  <si>
    <t>Casa per il mostro (una)</t>
  </si>
  <si>
    <t>Mondo di Daughter McGuire</t>
  </si>
  <si>
    <t>FRANCO PANINI RAGAZZI</t>
  </si>
  <si>
    <t>Quando la nebbia si infittisce</t>
  </si>
  <si>
    <t>Cavallo di Troia (il)</t>
  </si>
  <si>
    <t>Anna di Bisanzio</t>
  </si>
  <si>
    <t xml:space="preserve">Vocabolario illustrato Italiano </t>
  </si>
  <si>
    <t>Guida itinerantearte immagine musica scienze motorie 5</t>
  </si>
  <si>
    <t>Tanti volti, un'unica comunità - Storia e realtà dei circoli trentini nel mondo</t>
  </si>
  <si>
    <t>Spielend Deustch lernen</t>
  </si>
  <si>
    <t>CON CASSETTA</t>
  </si>
  <si>
    <t>scar 2012</t>
  </si>
  <si>
    <t>QUADERNO (IL) DELLE REGOLE DI MATEMATICA</t>
  </si>
  <si>
    <t>QUADERNO (IL) DELLE REGOLE DI ITALIANO</t>
  </si>
  <si>
    <t>Merlo che non sapeva fischiare (il)</t>
  </si>
  <si>
    <t>Silenzio dei vivi (il)</t>
  </si>
  <si>
    <t>Mondo incantato (il)</t>
  </si>
  <si>
    <t>Segreto del coraggio (il)</t>
  </si>
  <si>
    <t>Mantello di Martino (il)</t>
  </si>
  <si>
    <t>Spaventapasseri e il suo servitore (lo)</t>
  </si>
  <si>
    <t>100 bunte Kanonhits</t>
  </si>
  <si>
    <t>CORNELSEN</t>
  </si>
  <si>
    <t>Naturwissenschaftliche Forscherecken in Kindergarten einrichten und nutzen</t>
  </si>
  <si>
    <t>CD</t>
  </si>
  <si>
    <t>CURCI</t>
  </si>
  <si>
    <t>Carmen</t>
  </si>
  <si>
    <t>Ludovica e Taro</t>
  </si>
  <si>
    <t>Gatti, attori e battaglie</t>
  </si>
  <si>
    <t>Sotto lo stesso sole</t>
  </si>
  <si>
    <t>Lezioni storia geografia 4</t>
  </si>
  <si>
    <t>4000 cose da sapere</t>
  </si>
  <si>
    <t>IDEE ALI</t>
  </si>
  <si>
    <t>Dal diario di una bambina troppo occupata</t>
  </si>
  <si>
    <t xml:space="preserve">La macchina par pen </t>
  </si>
  <si>
    <t>Ultimo verde (l')</t>
  </si>
  <si>
    <t>Diario bambina occupata</t>
  </si>
  <si>
    <t>Fiabe italiane</t>
  </si>
  <si>
    <t xml:space="preserve">Cerchio magico </t>
  </si>
  <si>
    <t>Storia di Lavinia</t>
  </si>
  <si>
    <t>Torna a casa orsacchiotto</t>
  </si>
  <si>
    <t>Isola dei mostri</t>
  </si>
  <si>
    <t>Mesi e stagioni</t>
  </si>
  <si>
    <t xml:space="preserve">Grammatica facile </t>
  </si>
  <si>
    <t>Divertirsi con l’ortografia</t>
  </si>
  <si>
    <t xml:space="preserve">Recupero in ortografia </t>
  </si>
  <si>
    <t>Costruire testi efficaci livello 1</t>
  </si>
  <si>
    <t>LA  SCUOLA</t>
  </si>
  <si>
    <t>Memorie di Adalberto (le) - Tea patata - L'uomo con la giacca verde</t>
  </si>
  <si>
    <t>Uccelli notturni (gli)</t>
  </si>
  <si>
    <t>Leone, la strega e l'armadio (il)</t>
  </si>
  <si>
    <t>Fantasma di Canterville e altri racconti (il)</t>
  </si>
  <si>
    <t>Visconte dimezzato (il)</t>
  </si>
  <si>
    <t>Piramide di paura</t>
  </si>
  <si>
    <t>Nuvola nera (la)</t>
  </si>
  <si>
    <t>Antologia di fantascienza. Immaginatevi</t>
  </si>
  <si>
    <t>Futuro dietro l'angolo (il)</t>
  </si>
  <si>
    <t xml:space="preserve">Ragazzini dizionario inglese italiano </t>
  </si>
  <si>
    <t>Verbi italiani (i)</t>
  </si>
  <si>
    <t>Medioevo spiegato ai ragazzi (il)</t>
  </si>
  <si>
    <t>Grandi miti dell’antica grecia (i)</t>
  </si>
  <si>
    <t>Antica Roma (l')</t>
  </si>
  <si>
    <t>Metodo (il)</t>
  </si>
  <si>
    <t>Lama sottile (la). Queste oscure materie vol.2</t>
  </si>
  <si>
    <t>Ombra nel nord (l')</t>
  </si>
  <si>
    <t xml:space="preserve">14 sceneggiatori in cerca di attori.Percorsi teatrali </t>
  </si>
  <si>
    <t>Enigma del solitario (l')</t>
  </si>
  <si>
    <t>Nuovo atlante Zanichelli 2008 (il)</t>
  </si>
  <si>
    <t>Ragazzo (un)</t>
  </si>
  <si>
    <t>Tra fiumane e alluvioni- 1882:"L'an de la Brentana" in Primiero</t>
  </si>
  <si>
    <t>ALCIONE</t>
  </si>
  <si>
    <t>Gli antichi statuti di Malè</t>
  </si>
  <si>
    <t>Roveredo de na volta</t>
  </si>
  <si>
    <t>Ferrovia dellla Valsugana (la)</t>
  </si>
  <si>
    <t>Là dove vola il condor</t>
  </si>
  <si>
    <t>Oltre l'estrema tule</t>
  </si>
  <si>
    <t>Pastori di renne</t>
  </si>
  <si>
    <t>Mio corpo (il)</t>
  </si>
  <si>
    <t>Monti e Valli d'Italia</t>
  </si>
  <si>
    <t>Viaggiando ad occhi aperti</t>
  </si>
  <si>
    <t>Scoperta e conquista delle Alpi</t>
  </si>
  <si>
    <t>BALDINI &amp; CASTOLDI</t>
  </si>
  <si>
    <t>Europei senza Europa</t>
  </si>
  <si>
    <t>Questo è Israele</t>
  </si>
  <si>
    <t>Questa è la Grecia</t>
  </si>
  <si>
    <t>Questo è Cape Kennedi</t>
  </si>
  <si>
    <t>Questa è Londra</t>
  </si>
  <si>
    <t>Diafar il piccolo iraniano</t>
  </si>
  <si>
    <t>Teiva il ragazzo delle isole del Pacifico</t>
  </si>
  <si>
    <t>Gopal il il fanciullo dell'India</t>
  </si>
  <si>
    <t>Knut il piccolo pescatore norvegese</t>
  </si>
  <si>
    <t>Faouzi il piccolo egiziano</t>
  </si>
  <si>
    <t>Difficoltà in matematica 3/1 ottobre 2006</t>
  </si>
  <si>
    <t>Sudtrolo al bivio Ricordi di storia vissuta</t>
  </si>
  <si>
    <t>Alto Adige la convivenza rinviata</t>
  </si>
  <si>
    <t>Italiani maledetti, maledetti austriaci</t>
  </si>
  <si>
    <t>Salisburgo e il Trentino</t>
  </si>
  <si>
    <t>Ottocento musicale nel Trentino</t>
  </si>
  <si>
    <t>Bernardo Clesio e il suo tempo</t>
  </si>
  <si>
    <t>BULZONI EDITORE</t>
  </si>
  <si>
    <t>Teseo e mostro labirinto</t>
  </si>
  <si>
    <t>Strega pienadira e risata</t>
  </si>
  <si>
    <t>Alfabeto saggezza</t>
  </si>
  <si>
    <t>Paese cavalli dondolo</t>
  </si>
  <si>
    <t>ETAS LIBRI</t>
  </si>
  <si>
    <t>4 eroi e una casa stregata</t>
  </si>
  <si>
    <t>Fantasma di zio Arvie</t>
  </si>
  <si>
    <t>Via Claudia Augusta Idea Progetto</t>
  </si>
  <si>
    <t>Duello (il)</t>
  </si>
  <si>
    <t>Richiamo della foresta (il)</t>
  </si>
  <si>
    <t>Se questo è un uomo</t>
  </si>
  <si>
    <t xml:space="preserve">Signore degli anelli (il) </t>
  </si>
  <si>
    <t>Mappe storia geografia 3</t>
  </si>
  <si>
    <t>Grammabase 4 + il triangolo delle Bermude</t>
  </si>
  <si>
    <t>Matematica per un anno 4</t>
  </si>
  <si>
    <t>Nuovo quaderno di matematica scienze 3/4/5</t>
  </si>
  <si>
    <t>Dizionario di tedesco edizione compatta</t>
  </si>
  <si>
    <t>The wizard of ox theatrino</t>
  </si>
  <si>
    <t xml:space="preserve">Guida di italiano 1 laboratorio di esperienze </t>
  </si>
  <si>
    <t>Guida di italiano 2</t>
  </si>
  <si>
    <t>A scena aperta</t>
  </si>
  <si>
    <t>Dinosuri prima del buio</t>
  </si>
  <si>
    <t>Folletto a righe (un)</t>
  </si>
  <si>
    <t xml:space="preserve">Furto a scuola </t>
  </si>
  <si>
    <t>Giorno con dragone (un)</t>
  </si>
  <si>
    <t>Grande cavallo (il)</t>
  </si>
  <si>
    <t>Guerra degli sporcaccioni (la)</t>
  </si>
  <si>
    <t xml:space="preserve">Guida ai dinosauri </t>
  </si>
  <si>
    <t>Inkiostrik, il mostro del luna park</t>
  </si>
  <si>
    <t>Inkiostrik, il mostro delle tasche nauseabonde</t>
  </si>
  <si>
    <t xml:space="preserve">Jacopo e l’abominevole selvatico </t>
  </si>
  <si>
    <t>Leoni nella savana</t>
  </si>
  <si>
    <t>Maialina dalle orecchie ballerine (la )</t>
  </si>
  <si>
    <t>Bildkarten Deutsch</t>
  </si>
  <si>
    <t>La principessa che non sognava il mare</t>
  </si>
  <si>
    <t>Rocco e il suo segreto</t>
  </si>
  <si>
    <t>Oca Genoveffa</t>
  </si>
  <si>
    <t>Chicino e ricotta</t>
  </si>
  <si>
    <t>Orchi balli e incantesimi</t>
  </si>
  <si>
    <t>Storie di mostri e fantasmi</t>
  </si>
  <si>
    <t>Storie per dormire</t>
  </si>
  <si>
    <t>Boy</t>
  </si>
  <si>
    <t>Ultima fermata Auschwitz</t>
  </si>
  <si>
    <t>Mia famiglia e altri animali (la)</t>
  </si>
  <si>
    <t>Buon paese (il)</t>
  </si>
  <si>
    <t>Isole lipari (le) Alicuri Vi^ volume</t>
  </si>
  <si>
    <t>Biotopi: occasioni per educare 1</t>
  </si>
  <si>
    <t>Una visita al biotopo 2</t>
  </si>
  <si>
    <t>Stagioni del biotopo (le)</t>
  </si>
  <si>
    <t>Fotogrammi d'ambiente al biotopo</t>
  </si>
  <si>
    <t>Bel paese (il)</t>
  </si>
  <si>
    <t>ALBANESE</t>
  </si>
  <si>
    <t>Indios del Brasile (gli)</t>
  </si>
  <si>
    <t>NUOVE EDIZIONI ROMANE</t>
  </si>
  <si>
    <t>Friuli Venezia Giulia</t>
  </si>
  <si>
    <t>1703 L'invasione francese del Trentino secondo fonti militar-diplomatiche francesi</t>
  </si>
  <si>
    <t>Racconti di archeologia trentina</t>
  </si>
  <si>
    <t>Monumento a Dante a Trento signficati e storia (il)</t>
  </si>
  <si>
    <t>Quarant'anni e otto secoli</t>
  </si>
  <si>
    <t>Atlante trentino - Passato e presente dei 223 Comuni del Trentino</t>
  </si>
  <si>
    <t>Per Trento e Trieste - L'amara prova del 1866</t>
  </si>
  <si>
    <t>Colloquio sul teatro trentino - Atti</t>
  </si>
  <si>
    <t>Federico Motta</t>
  </si>
  <si>
    <t>MOTTA</t>
  </si>
  <si>
    <t>Fuori dal giro al Sass - gite, osterie e personaggi dell'ultimo conquantennio</t>
  </si>
  <si>
    <t>Valsuganotti (i)</t>
  </si>
  <si>
    <t>Questione altoatesina (la)</t>
  </si>
  <si>
    <t>Santuario di San Romedio in val di Non (il)</t>
  </si>
  <si>
    <t>Pagine di valor militare nei documenti dell'istuto del nastro azzurro fed. prov. di Trento</t>
  </si>
  <si>
    <t>Cammino della storia nel Trentino (il)</t>
  </si>
  <si>
    <t>Trasformazione cronologica della casa di Palù</t>
  </si>
  <si>
    <t>Beata madre Paolina (la) fra carisma e obbedienza</t>
  </si>
  <si>
    <t>ED. ANCORA</t>
  </si>
  <si>
    <t>Don Giulio</t>
  </si>
  <si>
    <t>Provincia Autonoma di Trento (la) itinerario nell'autonomia</t>
  </si>
  <si>
    <t>Autonomia - Il comitato di indipendenza trentina (1943-1944)</t>
  </si>
  <si>
    <t>Cinquant'anni di fedeltà alla montagna</t>
  </si>
  <si>
    <t>ED. SOSAT</t>
  </si>
  <si>
    <t>San Vigilio vescovo e patrono di Trento</t>
  </si>
  <si>
    <t>ED. DIOCESANE</t>
  </si>
  <si>
    <t>Carta della regola della onoranda comunità di Rumo 14 marzo 1611</t>
  </si>
  <si>
    <t>Cenni storici del già convento delle Clarisse di S. Anna di Borgo</t>
  </si>
  <si>
    <t>ED. ROSSI</t>
  </si>
  <si>
    <t>Streghe del Tirolo</t>
  </si>
  <si>
    <t>PRAXIS</t>
  </si>
  <si>
    <t>Atti del convegno commemorativo  di Carlo Battisti</t>
  </si>
  <si>
    <t>Cembra nel suo folklore</t>
  </si>
  <si>
    <t>Dalle valli trentine per le vie del mondo</t>
  </si>
  <si>
    <t>Storia di Fiemme e della magnifica comunità</t>
  </si>
  <si>
    <t>Beato Pacifico Riccamboni e i suoi famigliari dal 1190 al 1980</t>
  </si>
  <si>
    <t>Come il sole ( libro testo, quad. oper. cl I, quad. oper cl. II e III)</t>
  </si>
  <si>
    <t>THEOREMA</t>
  </si>
  <si>
    <t>Piccole storie di Gesù</t>
  </si>
  <si>
    <t>Armonie del Tao, l'Induismo raccontato ai bambini</t>
  </si>
  <si>
    <t>DAHONIANE</t>
  </si>
  <si>
    <t>NUOVA ITALIA OXFORD</t>
  </si>
  <si>
    <t>Hip Hop - starter book</t>
  </si>
  <si>
    <t>CELTIC PUBLISHING</t>
  </si>
  <si>
    <t>Naomi and Brian starter book</t>
  </si>
  <si>
    <t>Picture bingo</t>
  </si>
  <si>
    <t>Cometa di Natale</t>
  </si>
  <si>
    <t>Banda dei passerotti</t>
  </si>
  <si>
    <t>Mamma mia basta magia</t>
  </si>
  <si>
    <t>Tutti lo chiamavano pomodoro</t>
  </si>
  <si>
    <t>Piuma dove vai</t>
  </si>
  <si>
    <t>Piuma nel paese delle tigri</t>
  </si>
  <si>
    <t>Giulietta</t>
  </si>
  <si>
    <t>Papera Piera</t>
  </si>
  <si>
    <t>Vampiro riconoscente</t>
  </si>
  <si>
    <t>Com'è nata la balena</t>
  </si>
  <si>
    <t>Non solo numeri 5</t>
  </si>
  <si>
    <t>Se provo riesco 2</t>
  </si>
  <si>
    <t>Iliade. Audiolibro</t>
  </si>
  <si>
    <t>Infausto inizio.Una serie di sfort. Eventi</t>
  </si>
  <si>
    <t>Io, piccola ospite del Fuhrer</t>
  </si>
  <si>
    <t>Isola del tesoro (l')</t>
  </si>
  <si>
    <t>Ivanhoe</t>
  </si>
  <si>
    <t>Lettere dal bosco</t>
  </si>
  <si>
    <t>Mary tempesta</t>
  </si>
  <si>
    <t>Mia Australia (la)</t>
  </si>
  <si>
    <t>Mulino dei dodici corvi (il)</t>
  </si>
  <si>
    <t>New Moon. Special Edition</t>
  </si>
  <si>
    <t>Tutti in tavola</t>
  </si>
  <si>
    <t>Vulcani e terremoti</t>
  </si>
  <si>
    <t>Alessandro il Grande</t>
  </si>
  <si>
    <t>Castelli</t>
  </si>
  <si>
    <t>Gli antichi cinesi</t>
  </si>
  <si>
    <t>Mitiche avventure dui Capitan Mutanda</t>
  </si>
  <si>
    <t>Mare in una rima</t>
  </si>
  <si>
    <t>Non solo Ulisse</t>
  </si>
  <si>
    <t>Tesoro del Bigatto (il)</t>
  </si>
  <si>
    <t>Aurora sul Baikal</t>
  </si>
  <si>
    <t>Cose di cosa nostra</t>
  </si>
  <si>
    <t>Guida Orizzonti Italiano 4</t>
  </si>
  <si>
    <t>Guida Orizzonti Matematica 2</t>
  </si>
  <si>
    <t>Guida Orizzonti Matematica 4</t>
  </si>
  <si>
    <t>LATTES</t>
  </si>
  <si>
    <t>Leggere in stampatello</t>
  </si>
  <si>
    <t>Parole in movimento</t>
  </si>
  <si>
    <t>Ciao, tu</t>
  </si>
  <si>
    <t>Uomo vestito di marrone (l’)</t>
  </si>
  <si>
    <t>Viaggio di parvana (il)</t>
  </si>
  <si>
    <t>Villosi vichinghi</t>
  </si>
  <si>
    <t>William shakespeare e le sue tragedie</t>
  </si>
  <si>
    <t>Pippo pettirosso e la farfalla</t>
  </si>
  <si>
    <t>Re Solosoletto</t>
  </si>
  <si>
    <t>Teodora e il pappagallo Mauro</t>
  </si>
  <si>
    <t>Guida al sapere 2 area linguistica</t>
  </si>
  <si>
    <t>Guida al sapere 4 area linguistica</t>
  </si>
  <si>
    <t>Guida al sapere 2 area matematica</t>
  </si>
  <si>
    <t xml:space="preserve">Guida al sapere 4 area matematica </t>
  </si>
  <si>
    <t>Internet</t>
  </si>
  <si>
    <t>Problemi senza problemi</t>
  </si>
  <si>
    <t>Calcolare a mente</t>
  </si>
  <si>
    <t>Laboratorio autostima</t>
  </si>
  <si>
    <t>Tesoro nascosto Classe 3° (Il)</t>
  </si>
  <si>
    <t>LDC</t>
  </si>
  <si>
    <t>ED PAOLINE</t>
  </si>
  <si>
    <t>ED MARIETTI 1820</t>
  </si>
  <si>
    <t>GR.ED.FABBRI</t>
  </si>
  <si>
    <t>TRENTINO SOLIDALE ONLUS</t>
  </si>
  <si>
    <t>PROVINCIA TN</t>
  </si>
  <si>
    <t>EDIBIMBI</t>
  </si>
  <si>
    <t>Geno e il sigillo nero di  Madame Crikken</t>
  </si>
  <si>
    <t>Uomo che piantava gli alberi (l')</t>
  </si>
  <si>
    <t>Venti poesie d'amore e una canzone</t>
  </si>
  <si>
    <t>Anfibi</t>
  </si>
  <si>
    <t>Gli insetti</t>
  </si>
  <si>
    <t>Spettacolo alla fattoria</t>
  </si>
  <si>
    <t>Teodora e gli ospiti volanti</t>
  </si>
  <si>
    <t>ERICKSON</t>
  </si>
  <si>
    <t>Buon compleannno Camilla</t>
  </si>
  <si>
    <t>Madeline</t>
  </si>
  <si>
    <t>Festa magica di mezzanotte</t>
  </si>
  <si>
    <t>Caro pupazzo di neve</t>
  </si>
  <si>
    <t>Oltre il sentiero - Le guide della valle di Fassa</t>
  </si>
  <si>
    <t>Oltre il sentiero - Le aquile di S. Martino</t>
  </si>
  <si>
    <t>Valle dei Mocheni (la)</t>
  </si>
  <si>
    <t>Campanile basso (il) - storia di una montagna</t>
  </si>
  <si>
    <t>Edilizia residenziale in Trentino - Una politica per la casa</t>
  </si>
  <si>
    <t>Obiettivi sul Garda</t>
  </si>
  <si>
    <t>AZ EDITRICE VR</t>
  </si>
  <si>
    <t>Terre riflesse - Alto Garda e Ledro</t>
  </si>
  <si>
    <t>Italiani avventurosi</t>
  </si>
  <si>
    <t>Grammabase 3</t>
  </si>
  <si>
    <t>Grammabase 4</t>
  </si>
  <si>
    <t>Grammabase 5</t>
  </si>
  <si>
    <t>Boing boing</t>
  </si>
  <si>
    <t>scar 2011</t>
  </si>
  <si>
    <t>Assente (l')</t>
  </si>
  <si>
    <t>Enigma della torre (l')</t>
  </si>
  <si>
    <t>Smitty</t>
  </si>
  <si>
    <t>Sadici Sassoni</t>
  </si>
  <si>
    <t>Storia di Dedalo e Icaro (la)</t>
  </si>
  <si>
    <t>Storia di Tristano e Isotta (la)</t>
  </si>
  <si>
    <t>Spade maghi e supereroi</t>
  </si>
  <si>
    <t>Dov'è finita la pioggia?</t>
  </si>
  <si>
    <t>Billy Bonkers e il compleanno nello spazio</t>
  </si>
  <si>
    <t>TITOLO</t>
  </si>
  <si>
    <t>ANNO ED</t>
  </si>
  <si>
    <t>ATL</t>
  </si>
  <si>
    <t>Atlanti-cartine</t>
  </si>
  <si>
    <t>DIZ</t>
  </si>
  <si>
    <t>Dizionario</t>
  </si>
  <si>
    <t>ENC</t>
  </si>
  <si>
    <t>Enciclopedia</t>
  </si>
  <si>
    <t>NAR</t>
  </si>
  <si>
    <t>Narrativa</t>
  </si>
  <si>
    <t>ITA</t>
  </si>
  <si>
    <t>Italiano</t>
  </si>
  <si>
    <t>STO</t>
  </si>
  <si>
    <t>Storia-Ed. Civica, per la primaria anche Geografia</t>
  </si>
  <si>
    <t>GEO</t>
  </si>
  <si>
    <t>Geografia</t>
  </si>
  <si>
    <t>MAT</t>
  </si>
  <si>
    <t>Gest. e org. nella scuola dell'autonomia</t>
  </si>
  <si>
    <t>EMI</t>
  </si>
  <si>
    <t>Artemis Fowl e il tesoro fatato</t>
  </si>
  <si>
    <t>Bibbia per i bambini</t>
  </si>
  <si>
    <t>Cecilia va alla guerra</t>
  </si>
  <si>
    <t>GTE NEWTON</t>
  </si>
  <si>
    <t>Asterix tra banchi e… banchetti</t>
  </si>
  <si>
    <t>Storia semplice (una)</t>
  </si>
  <si>
    <t>Atroce accademia.Una serie di sfortunati eventi</t>
  </si>
  <si>
    <t>Ascensore ansiogeno.Una serie di sfortunati eventi</t>
  </si>
  <si>
    <t>Caccia alla cometa</t>
  </si>
  <si>
    <t>Il serraglio di pietra</t>
  </si>
  <si>
    <t>Elefanti bianchi palloncini rossi</t>
  </si>
  <si>
    <t>Un mazzo di Jolly</t>
  </si>
  <si>
    <t>Rima rimani</t>
  </si>
  <si>
    <t>Un Natale</t>
  </si>
  <si>
    <t>La tenerezza e la paura</t>
  </si>
  <si>
    <t>Nero Cuordileone</t>
  </si>
  <si>
    <t>Uomo che piantava alberi</t>
  </si>
  <si>
    <t>Sole di Breda</t>
  </si>
  <si>
    <t>Cairo Jim e Amuleto Tiberio</t>
  </si>
  <si>
    <t>Bambina sotto sopra</t>
  </si>
  <si>
    <t>Ascensore ansiogeno</t>
  </si>
  <si>
    <t>Fame fatale</t>
  </si>
  <si>
    <t>Rover salva il Natale</t>
  </si>
  <si>
    <t>I più bei Mandala per bambini</t>
  </si>
  <si>
    <t>Un anno a Belprato</t>
  </si>
  <si>
    <t>Mi piace un sacco 1</t>
  </si>
  <si>
    <t>Mi piace un sacco 2</t>
  </si>
  <si>
    <t>Cerchio dei tre fratelli</t>
  </si>
  <si>
    <t>Abarat</t>
  </si>
  <si>
    <t>Ai figli del pianeta</t>
  </si>
  <si>
    <t>Alexander Calder</t>
  </si>
  <si>
    <t>Amici ed eroi</t>
  </si>
  <si>
    <t>Re dei viaggi Ulisse (il)</t>
  </si>
  <si>
    <t>Schubitrix spiel</t>
  </si>
  <si>
    <t>SCHUBI</t>
  </si>
  <si>
    <t>Gatto non è un cuscino (un)</t>
  </si>
  <si>
    <t>Eserciziamo con la matematica 5</t>
  </si>
  <si>
    <t>Eserciziamo con la grammatica 1</t>
  </si>
  <si>
    <t>Eserciziamo con la grammatica 2</t>
  </si>
  <si>
    <t>Miss Marple al Bertram hotel</t>
  </si>
  <si>
    <t>La rivoluzione elettronica - Computer in casa (il)</t>
  </si>
  <si>
    <t>La rivoluzione elettronica - Come funziona il computer</t>
  </si>
  <si>
    <t>Giornata di Giulio coniglio (una)</t>
  </si>
  <si>
    <t>Maestra così (una)</t>
  </si>
  <si>
    <t>Mamma su misura (una)</t>
  </si>
  <si>
    <t>Tira l'altra 3 (una)</t>
  </si>
  <si>
    <t>Tira l'altra 4 (una)</t>
  </si>
  <si>
    <t>Tira l'altra 5 (una)</t>
  </si>
  <si>
    <t>ARCHIMEDE</t>
  </si>
  <si>
    <t>B.MONDADORI</t>
  </si>
  <si>
    <t>BULGARINI</t>
  </si>
  <si>
    <t>BURLINGTON</t>
  </si>
  <si>
    <t>CIDEB</t>
  </si>
  <si>
    <t>CLIO</t>
  </si>
  <si>
    <t>D'ANNA</t>
  </si>
  <si>
    <t>E.D.B.DEHONIANE</t>
  </si>
  <si>
    <t>E.M.I.</t>
  </si>
  <si>
    <t>LDC-CAPITELLO</t>
  </si>
  <si>
    <t>EUROPASS</t>
  </si>
  <si>
    <t>GHISETTI E CORVI</t>
  </si>
  <si>
    <t>HELBLING</t>
  </si>
  <si>
    <t>LANG</t>
  </si>
  <si>
    <t>Provincia Autonoma di Trento - Lo statuto 40° delllo Statuto regionale 1948-1988</t>
  </si>
  <si>
    <t>Provincia Autonoma di Trento - Lo statuto 40° delllo Statuto regionale 1948-1989</t>
  </si>
  <si>
    <t>Provincia Autonoma di Trento - Lo statuto 40° delllo Statuto regionale 1948-1990</t>
  </si>
  <si>
    <t>Provincia Autonoma di Trento - Lo statuto 40° delllo Statuto regionale 1948-1991</t>
  </si>
  <si>
    <t>Provincia Autonoma di Trento - Lo statuto 40° delllo Statuto regionale 1948-1992</t>
  </si>
  <si>
    <t>LEONARDO ARTE</t>
  </si>
  <si>
    <t>BUR CLASSICI</t>
  </si>
  <si>
    <t>DIFF. SAN PAOLO</t>
  </si>
  <si>
    <t>ELEMOND PERIOD.</t>
  </si>
  <si>
    <t>PESCAMELA ED.</t>
  </si>
  <si>
    <t>NORD SUD ED.</t>
  </si>
  <si>
    <t>MOTTA JUNIOR</t>
  </si>
  <si>
    <t>FRIULI -VERLUCCA</t>
  </si>
  <si>
    <t>MODERN LANG.</t>
  </si>
  <si>
    <t>EDICART FISH.PR.</t>
  </si>
  <si>
    <t>TOPIPITTORI</t>
  </si>
  <si>
    <t>Delitti della Rue Morgue(i)</t>
  </si>
  <si>
    <t>Castello di zampaciccia Zanpamiao (il)</t>
  </si>
  <si>
    <t>Scoprire 2</t>
  </si>
  <si>
    <t>Scoprire 3-4-5</t>
  </si>
  <si>
    <t>Guida viva l'italiano</t>
  </si>
  <si>
    <t xml:space="preserve">Bruno lo zozzo </t>
  </si>
  <si>
    <t xml:space="preserve">C’e’ un faraone nel bagno </t>
  </si>
  <si>
    <t>Dib dizionario di base della lingua italiana</t>
  </si>
  <si>
    <t>Quando i babbuini andavano al cinema</t>
  </si>
  <si>
    <t>Ostetricia e morale sessuale nella bibbia</t>
  </si>
  <si>
    <t>Disarmo o barbarie</t>
  </si>
  <si>
    <t>NEW MAGAZINE</t>
  </si>
  <si>
    <t>Solo il vento bussa alla porta</t>
  </si>
  <si>
    <t>Un'aquila per il Trentino</t>
  </si>
  <si>
    <t>SIRIO</t>
  </si>
  <si>
    <t>Potere clericale e movimenti popolari nel Trentino 1906-'15</t>
  </si>
  <si>
    <t>Rikka la ragazza dell'isola di Bali</t>
  </si>
  <si>
    <t>Achouna il piccolo eschimese</t>
  </si>
  <si>
    <t>Marcia su Roma e dintorni</t>
  </si>
  <si>
    <t>Libro dei tesori (il)</t>
  </si>
  <si>
    <t>Perché dei mezzi di trasporto (i)</t>
  </si>
  <si>
    <t>VALLARDI</t>
  </si>
  <si>
    <t>SKIRA</t>
  </si>
  <si>
    <t>L'inventore dei sogni (l')</t>
  </si>
  <si>
    <t>Jin tonic</t>
  </si>
  <si>
    <t>Nuovo disegnare con la parte destra del cervello</t>
  </si>
  <si>
    <t>Bambola viva (la)</t>
  </si>
  <si>
    <t>Pecora Dolly (la)</t>
  </si>
  <si>
    <t>Signor Ventriglia (il)</t>
  </si>
  <si>
    <t>Ragazzo con il violino (il)</t>
  </si>
  <si>
    <t>Diario di Jorg (il)</t>
  </si>
  <si>
    <t>Rotta delle balene (la)</t>
  </si>
  <si>
    <t>Ghiottona (la)</t>
  </si>
  <si>
    <t>Secolo di bambini (un)</t>
  </si>
  <si>
    <t>Capitano e la sua nave</t>
  </si>
  <si>
    <t>Frutto della conoscenza (il) riflessioni ed esperienze sull'uso delle tecnologie nella comunicazione didattica</t>
  </si>
  <si>
    <t>Dire, fare, comunicare - Che cosa mangiamo?  Unità didattica n. 7</t>
  </si>
  <si>
    <t>Dire, fare, comunicare - Giochiamo insieme?  Unità didattica n. 8</t>
  </si>
  <si>
    <t>Dire, fare, comunicare - Vuoi viaggiare con me?  Unità didattica n. 9</t>
  </si>
  <si>
    <t>Guida storico-turistica di Ala e frazioni</t>
  </si>
  <si>
    <t>AZZOLINI</t>
  </si>
  <si>
    <t>Andrea Hofer o la sollevazione del Tirolo del 1809</t>
  </si>
  <si>
    <t>GNOCCHI</t>
  </si>
  <si>
    <t>Vittorio de Riccabona 1844-1927 Probll. e aspetti del lieralismo tren.</t>
  </si>
  <si>
    <t>12 acrobati (i)</t>
  </si>
  <si>
    <t>Atlante storico, cronologia della storia universale</t>
  </si>
  <si>
    <t>Problemi di didattica della matematica</t>
  </si>
  <si>
    <t>Elementi di calcolo dell probabilità introduzione alla matematica dell'incerto</t>
  </si>
  <si>
    <t>Dire, fare, comunicare - Numeri, forme colori… Unità didattica n. 2</t>
  </si>
  <si>
    <t>Dire, fare, comunicare - Animali e piante… Unità didattica n. 3</t>
  </si>
  <si>
    <t>Dire, fare, comunicare - Come sei vestito oggi? Unità didattica n. 4</t>
  </si>
  <si>
    <t>Dire, fare, comunicare - Io, tu, noi  Unità didattica n. 5</t>
  </si>
  <si>
    <t>Dire, fare, comunicare - Che lavoro farò da grande?  Unità didattica n. 6</t>
  </si>
  <si>
    <t>Fuori rotta 2</t>
  </si>
  <si>
    <t>Quaderno di italiano 2</t>
  </si>
  <si>
    <t xml:space="preserve">Strillo 2 </t>
  </si>
  <si>
    <t>Re Alfabeto 3</t>
  </si>
  <si>
    <t>MINERVA SCUOLA</t>
  </si>
  <si>
    <t xml:space="preserve">Portfolio 5 </t>
  </si>
  <si>
    <t>Parole a colori 4-5</t>
  </si>
  <si>
    <t>Fuori rotta 3</t>
  </si>
  <si>
    <t>Idee! 4</t>
  </si>
  <si>
    <t>Lo strillo 4</t>
  </si>
  <si>
    <t>Il tempo delle vacanze 4</t>
  </si>
  <si>
    <t>Il tempo delle vacanze 3</t>
  </si>
  <si>
    <t>Idee! 5</t>
  </si>
  <si>
    <t>Immagine e la comunicazione (l')</t>
  </si>
  <si>
    <t>Bianco e il nero (il)</t>
  </si>
  <si>
    <t>MUSEO STORICO ITALIANO DELLA GUERRA</t>
  </si>
  <si>
    <t>Nervi e muscoli - introduzione alla biofisica</t>
  </si>
  <si>
    <t>Verso lo zero assoluto - La fisica delle basse temperature</t>
  </si>
  <si>
    <t>Miss Marple nei Caraibi</t>
  </si>
  <si>
    <t>Progetti (orientamento, cooperazione, ed.stradale, ed. sessuale, produzione alunni,…)</t>
  </si>
  <si>
    <t>Biagio e il castello di sabbia</t>
  </si>
  <si>
    <t>Oggi mi sento così</t>
  </si>
  <si>
    <t>Partire dal testo 2-3-4-5</t>
  </si>
  <si>
    <t>Ridere fa bene</t>
  </si>
  <si>
    <t>Valigia di Hana (la)</t>
  </si>
  <si>
    <t>Arriva la famiglia Poltiglia</t>
  </si>
  <si>
    <t>Babbo natale e’ in vacanza a Riccione</t>
  </si>
  <si>
    <t>Buonanotte nuvola Olga</t>
  </si>
  <si>
    <t>Guida all’antico Egitto</t>
  </si>
  <si>
    <t>Radioragazzi</t>
  </si>
  <si>
    <t>Albergo del ritorno (l')</t>
  </si>
  <si>
    <t>Tutto esercizi matematica 3</t>
  </si>
  <si>
    <t>Tutto esercizi italiano 3</t>
  </si>
  <si>
    <t>A cavallo della scopa</t>
  </si>
  <si>
    <t>Principe canarino</t>
  </si>
  <si>
    <t>Federica rossofuoco</t>
  </si>
  <si>
    <t>Mattia e il nonno</t>
  </si>
  <si>
    <t>Guida alla storia del cinema italiano 1905 - 2003</t>
  </si>
  <si>
    <t>Enciclopedia 1° volume</t>
  </si>
  <si>
    <t>REPUBBLICA</t>
  </si>
  <si>
    <t xml:space="preserve">Pianeta scrittura 1-2-3 </t>
  </si>
  <si>
    <t>Pianeta scrittura 4-5</t>
  </si>
  <si>
    <t>Pronti via 1-2-3</t>
  </si>
  <si>
    <t>Grammatica più 1-2</t>
  </si>
  <si>
    <t>Grammatica più 3-4-5</t>
  </si>
  <si>
    <t>Quel che vorrei</t>
  </si>
  <si>
    <t>Voglio essere un albero</t>
  </si>
  <si>
    <t>Zoo di cose</t>
  </si>
  <si>
    <t>Dalla A alla Z 4</t>
  </si>
  <si>
    <t>Indicazioni per il curricolo sc inf e e primo ciclo primaria</t>
  </si>
  <si>
    <t>ECOMUSEO ARGENTARIO</t>
  </si>
  <si>
    <t>Quando i bambini aspettavano le rondini</t>
  </si>
  <si>
    <t>VIA DELLA TERRA</t>
  </si>
  <si>
    <t>Colui il quale</t>
  </si>
  <si>
    <t>PARCO GIARDINO SIGURTA'</t>
  </si>
  <si>
    <t>Guida all'educazione cooperativa nella scuola</t>
  </si>
  <si>
    <t>FEDERAZIONE COOPERATIVE</t>
  </si>
  <si>
    <t>Noi insieme</t>
  </si>
  <si>
    <t>Schede per la prima elementare</t>
  </si>
  <si>
    <t>E.S. P.O.</t>
  </si>
  <si>
    <t>Atlante della pietra trentina</t>
  </si>
  <si>
    <t>NICOLODI</t>
  </si>
  <si>
    <t>Ci sono alberi felici di vivere</t>
  </si>
  <si>
    <t>Raccolta di canti per i cori scolastici</t>
  </si>
  <si>
    <t>FED CORI TRENTINO</t>
  </si>
  <si>
    <t>ED LA SCUOLA</t>
  </si>
  <si>
    <t>Manuel e Didi e turbante blu</t>
  </si>
  <si>
    <t>Manuel e Didi e gatto di neve</t>
  </si>
  <si>
    <t>Vascello del fantasma (il)</t>
  </si>
  <si>
    <t>Trentino Alto Adige con Valentina (in)</t>
  </si>
  <si>
    <t>Gioco della didattica interculturale (il)</t>
  </si>
  <si>
    <t>Famiglia di Valentina (la)</t>
  </si>
  <si>
    <t>Storie di Kika (le)</t>
  </si>
  <si>
    <t>Ribollenti rivoluzioni</t>
  </si>
  <si>
    <t xml:space="preserve">Sadici sassoni </t>
  </si>
  <si>
    <t>Schiele edizione italiana</t>
  </si>
  <si>
    <t xml:space="preserve">Verifiche classe 3° Il tesoro nascosto </t>
  </si>
  <si>
    <t xml:space="preserve">Piccola storia di Gesù </t>
  </si>
  <si>
    <t>Silbrarii Montis Argentarie</t>
  </si>
  <si>
    <t>30 itinerari escursionistici …</t>
  </si>
  <si>
    <t>EFFE E ERRE LITOGRAFIA</t>
  </si>
  <si>
    <t>SATURNIA</t>
  </si>
  <si>
    <t>LA GRAFICA</t>
  </si>
  <si>
    <t>AGPD</t>
  </si>
  <si>
    <t xml:space="preserve">PIEMME  </t>
  </si>
  <si>
    <t>TOURING CLUB ITALIANO</t>
  </si>
  <si>
    <t>Tanti tempi, una storia per stranieri</t>
  </si>
  <si>
    <t>Se provo riesco Matematica 4</t>
  </si>
  <si>
    <t>Italiano schede operative Cetem 3</t>
  </si>
  <si>
    <t>Chiave segreta per l’universo (la)</t>
  </si>
  <si>
    <t>Chiave segreta per l'universo (la)</t>
  </si>
  <si>
    <t>Creature del mondo emerso (le)</t>
  </si>
  <si>
    <t>Cuochi senza fuochi</t>
  </si>
  <si>
    <t>Mistero della città sepolta (il)</t>
  </si>
  <si>
    <t>Discutendo si impara</t>
  </si>
  <si>
    <t>Io cresco  con la musica 1</t>
  </si>
  <si>
    <t xml:space="preserve">MAC MILLIAN </t>
  </si>
  <si>
    <t>MARIETTI</t>
  </si>
  <si>
    <t xml:space="preserve">MINERVA ITALICA </t>
  </si>
  <si>
    <t>MODERN LANGUAG</t>
  </si>
  <si>
    <t>MURSIA</t>
  </si>
  <si>
    <t>PALUMBO</t>
  </si>
  <si>
    <t>Stanza 13 (la)</t>
  </si>
  <si>
    <t>Schede di storia geografia e convivenza civile 2</t>
  </si>
  <si>
    <t>Guida di storia 2/3</t>
  </si>
  <si>
    <t xml:space="preserve">Calendari per bambini </t>
  </si>
  <si>
    <t>Atlante geografico metodico</t>
  </si>
  <si>
    <t>GEONEXT</t>
  </si>
  <si>
    <t xml:space="preserve">Mat mat 1 </t>
  </si>
  <si>
    <t>SIGNORELLI C.</t>
  </si>
  <si>
    <t>Mat mat 2</t>
  </si>
  <si>
    <t>Mat mat 3</t>
  </si>
  <si>
    <t>Mat mat 4</t>
  </si>
  <si>
    <t>Mat mat 5</t>
  </si>
  <si>
    <t>GAIA ED.</t>
  </si>
  <si>
    <t>Guida giochi in movimento</t>
  </si>
  <si>
    <t xml:space="preserve">Laboratorio danza </t>
  </si>
  <si>
    <t>Scrittura creativa in gruppo</t>
  </si>
  <si>
    <t>Psicologia della lettura e della scrittura</t>
  </si>
  <si>
    <t>Nuova guida alla comprensione del testo vol.3</t>
  </si>
  <si>
    <t>Mangio cosa?</t>
  </si>
  <si>
    <t>Progetto abaco 1 italiano</t>
  </si>
  <si>
    <t>Progetto abaco 3 italiano</t>
  </si>
  <si>
    <t>Progetto abaco matematica 1</t>
  </si>
  <si>
    <t>Progetto abaco matematica 2</t>
  </si>
  <si>
    <t>Progetto abaco matematica 3</t>
  </si>
  <si>
    <t>Se faccio imparo 1 lingua italiana</t>
  </si>
  <si>
    <t>Se faccio imparo 2 lingua italiana</t>
  </si>
  <si>
    <t>Guida schedario lingua 1-2/3/4/5</t>
  </si>
  <si>
    <t>Guida schedario matematica 1-2/3</t>
  </si>
  <si>
    <t>Guida schedario matematica 4-5</t>
  </si>
  <si>
    <t>Trentino Alto Adige</t>
  </si>
  <si>
    <t>Pronti via italiano 1-2-3</t>
  </si>
  <si>
    <t>Laboratorio immagine e arte I</t>
  </si>
  <si>
    <t>Progetto A.BA.CO mar. 4</t>
  </si>
  <si>
    <t>Fragola e limone 1</t>
  </si>
  <si>
    <t>Ita attack 1</t>
  </si>
  <si>
    <t>Ita attack 2</t>
  </si>
  <si>
    <t>Ita attack 3</t>
  </si>
  <si>
    <t>Ita attack 4</t>
  </si>
  <si>
    <t>Ita attack 5</t>
  </si>
  <si>
    <t>Mate qualcosa 1</t>
  </si>
  <si>
    <t>Mate qualcosa 2</t>
  </si>
  <si>
    <t>Mate qualcosa 3</t>
  </si>
  <si>
    <t>Mate qualcosa 4</t>
  </si>
  <si>
    <t>Mate qualcosa 5</t>
  </si>
  <si>
    <t>Il grande libro della scrittura</t>
  </si>
  <si>
    <t>Il grande libro dei mezzi di trasporto</t>
  </si>
  <si>
    <t>Risorse angoli e triangoli</t>
  </si>
  <si>
    <t>Risorse esperienza con l'acqua</t>
  </si>
  <si>
    <t>Risorse giochi matematici</t>
  </si>
  <si>
    <t>Mini grammatica 1</t>
  </si>
  <si>
    <t>Mini grammatica 2</t>
  </si>
  <si>
    <t>Mini grammatica 3</t>
  </si>
  <si>
    <t>Mini grammatica 4</t>
  </si>
  <si>
    <t>Mini grammatica 5</t>
  </si>
  <si>
    <t>Storie di angioletti</t>
  </si>
  <si>
    <t>Teo l'uomo di neve</t>
  </si>
  <si>
    <t>Scopri gli animali della fattoria</t>
  </si>
  <si>
    <t>Che fare quando piove</t>
  </si>
  <si>
    <t>Tutti a scuola</t>
  </si>
  <si>
    <t>Abc</t>
  </si>
  <si>
    <t>C'erano tanti animali</t>
  </si>
  <si>
    <t>Mettete subito in disordine</t>
  </si>
  <si>
    <t>C'era una principessa</t>
  </si>
  <si>
    <t>Storie vere di animali</t>
  </si>
  <si>
    <t>Cibi che fanno bene cibi che fanno male</t>
  </si>
  <si>
    <t>CREALIBRI</t>
  </si>
  <si>
    <t>LARUS</t>
  </si>
  <si>
    <t>Rivolta dei cinghiali (la)</t>
  </si>
  <si>
    <t>Cuore di ciccia</t>
  </si>
  <si>
    <t>FAMIGLIA CRISTIANA</t>
  </si>
  <si>
    <t>Estate di Susanna (l')</t>
  </si>
  <si>
    <t>Aquiloni nella notte</t>
  </si>
  <si>
    <t>Fratello (il)</t>
  </si>
  <si>
    <t>Candido lo spazzacamino</t>
  </si>
  <si>
    <t>Adottare una stella</t>
  </si>
  <si>
    <t>Joanie il maschiaccio</t>
  </si>
  <si>
    <t>Ma chi ti credi di essere</t>
  </si>
  <si>
    <t>Rob il corvo e i gioielli</t>
  </si>
  <si>
    <t>Capitombolo sulla terra</t>
  </si>
  <si>
    <t>Ti salverò canaglia</t>
  </si>
  <si>
    <t>Uri e Sami</t>
  </si>
  <si>
    <t>Nina il mistero dell'ottava nota</t>
  </si>
  <si>
    <t>Geno</t>
  </si>
  <si>
    <t>Luci di mezzanotte</t>
  </si>
  <si>
    <t>Piuma e cucciolo di huski</t>
  </si>
  <si>
    <t>Diario di bordo  Ita 2</t>
  </si>
  <si>
    <t>Diario di bordo  Ita 3</t>
  </si>
  <si>
    <t>Diario di bordo Ita 1</t>
  </si>
  <si>
    <t>Diario di bordo Ita 4</t>
  </si>
  <si>
    <t>Facciamo pace da orsetto</t>
  </si>
  <si>
    <t>Islam</t>
  </si>
  <si>
    <t xml:space="preserve">Rinascimento </t>
  </si>
  <si>
    <t>Insegnamento bambino down</t>
  </si>
  <si>
    <t>Lezioni di matematica 1</t>
  </si>
  <si>
    <t>Lezioni di matematica 3</t>
  </si>
  <si>
    <t>Storia di Franco e Lavè</t>
  </si>
  <si>
    <t>Popolo che scompare (un)</t>
  </si>
  <si>
    <t>Impiego cercasi</t>
  </si>
  <si>
    <t>Ogni uomo è mio fratello</t>
  </si>
  <si>
    <t>Mulino del Po (il) vol. primo</t>
  </si>
  <si>
    <t>Mulino del Po (il) vol. secondo</t>
  </si>
  <si>
    <t>Mulino del Po (il) vol. terzo</t>
  </si>
  <si>
    <t>Carla degli Scavi</t>
  </si>
  <si>
    <t>Blackout nel buio del terrore</t>
  </si>
  <si>
    <t>E. ELLE</t>
  </si>
  <si>
    <t>Se provo riesco matematica 3/4/5</t>
  </si>
  <si>
    <t xml:space="preserve">L'emigrazione trentina al femminile - Via dalla solitudine - 4 Stati Uniti e Australia </t>
  </si>
  <si>
    <t>Ciminiere di Solvay (le)</t>
  </si>
  <si>
    <t>Amor en zinzorla</t>
  </si>
  <si>
    <t>Emigrazione dal Trentino (l') dal Medioevo alla prima guerra mondiale</t>
  </si>
  <si>
    <t>Insieme - Antologia poetica 2002</t>
  </si>
  <si>
    <t>Sei un mostro, mister gum!</t>
  </si>
  <si>
    <t>Con parole mie</t>
  </si>
  <si>
    <t>Leggolandia  3 - Lettura e grammatica</t>
  </si>
  <si>
    <t>Leggolandia  3 - Il libro delle discipline</t>
  </si>
  <si>
    <t>Storie con un mammut</t>
  </si>
  <si>
    <t>ED.ROMANE</t>
  </si>
  <si>
    <t>Quando Hitler rubò il coniglio rosa</t>
  </si>
  <si>
    <t>Bambina affittasi</t>
  </si>
  <si>
    <t>Tovel il lago rosso - mistero svelato</t>
  </si>
  <si>
    <t>Romitorio del casale (il) Storia leggende e ambiente</t>
  </si>
  <si>
    <t>Terra e fatica</t>
  </si>
  <si>
    <t>Matematica plus 4</t>
  </si>
  <si>
    <t>Matematica plus 5</t>
  </si>
  <si>
    <t>Percorsi strat.traguardi area ling. 1</t>
  </si>
  <si>
    <t>Albero di qui</t>
  </si>
  <si>
    <t>Avventure di Mellops</t>
  </si>
  <si>
    <t>Ombre cinesi</t>
  </si>
  <si>
    <t>Prigioniero fantasia</t>
  </si>
  <si>
    <t>Cane del signor Grigiofumo</t>
  </si>
  <si>
    <t>Bambini volanti</t>
  </si>
  <si>
    <t>Folletto Bambilla e trappola Fatutto</t>
  </si>
  <si>
    <t>Attenta a te Betty</t>
  </si>
  <si>
    <t>Andy Wahrhol</t>
  </si>
  <si>
    <t>Arbres carnet da dessins</t>
  </si>
  <si>
    <t>Noriko la piccola giapponese</t>
  </si>
  <si>
    <t>Racconto del Risorgimento (il)</t>
  </si>
  <si>
    <t>Uomo e il lavoro (l')</t>
  </si>
  <si>
    <t>Tavola clesiana - dalla Romanità al risorgimento</t>
  </si>
  <si>
    <t>Stagioni dellla solidarietà (le)</t>
  </si>
  <si>
    <t>Rovereto - Immagini dal passato</t>
  </si>
  <si>
    <t>Lotta sul progetto d'autonomia per il Trentino degli anni 1900-1902</t>
  </si>
  <si>
    <t>Toblino amore mio</t>
  </si>
  <si>
    <t>Orazio tanti colori</t>
  </si>
  <si>
    <t>Ricomincio dal do</t>
  </si>
  <si>
    <t>Doppio clic II ciclo</t>
  </si>
  <si>
    <t>Guida insegnante</t>
  </si>
  <si>
    <t>Libroquaderno grammatica 1-2-3-4-5</t>
  </si>
  <si>
    <t>Libroquaderno italiano scritto 1-2</t>
  </si>
  <si>
    <t>Fare valutazione 1-2-3-4-5</t>
  </si>
  <si>
    <t>Super mat 1-2</t>
  </si>
  <si>
    <t>Matemondo 1-2</t>
  </si>
  <si>
    <t>Assassination - L'incomparabile avventura del figlio segreto di Sherlock holmes</t>
  </si>
  <si>
    <t>Sfigato (lo)</t>
  </si>
  <si>
    <t>SCALA</t>
  </si>
  <si>
    <t>Pinakothek der Moderne (la) - pittura, scultura, fotografia, video</t>
  </si>
  <si>
    <t>DEUTSCHES MUSEUM</t>
  </si>
  <si>
    <t>Timida Timmi (la)</t>
  </si>
  <si>
    <t>Ultima notte dei Titanic (l’)</t>
  </si>
  <si>
    <t xml:space="preserve">Matematicaimparo 1 Lilli la formica che conta </t>
  </si>
  <si>
    <t>Matematicaimparo 2 Lilli gioca con i numeri</t>
  </si>
  <si>
    <t xml:space="preserve">Hansel und Gretel </t>
  </si>
  <si>
    <t>Quasimodo il gobbo di Notre Dame</t>
  </si>
  <si>
    <t xml:space="preserve">Ugo Lupis </t>
  </si>
  <si>
    <t>Mi chiamo Fliggy</t>
  </si>
  <si>
    <t>Mucca Moka sei grande</t>
  </si>
  <si>
    <t>MEDUSA</t>
  </si>
  <si>
    <t>Classe I</t>
  </si>
  <si>
    <t>Classe II</t>
  </si>
  <si>
    <t>BABALIBRI</t>
  </si>
  <si>
    <t>EINAUDI PER LA SCUOLA</t>
  </si>
  <si>
    <t xml:space="preserve">CI </t>
  </si>
  <si>
    <t>Mio atlante visuale</t>
  </si>
  <si>
    <t>EDICART</t>
  </si>
  <si>
    <t>Alessandro grande topino</t>
  </si>
  <si>
    <t>Aspettando Babbo Natale</t>
  </si>
  <si>
    <t>Camaleò</t>
  </si>
  <si>
    <t>Ciccio pasticcio e torta di compleanno</t>
  </si>
  <si>
    <t>Eserciziamo con la matematica 1</t>
  </si>
  <si>
    <t>Eserciziamo con la matematica 2</t>
  </si>
  <si>
    <t>Eserciziamo con la matematica 3</t>
  </si>
  <si>
    <t>Dizionario Italiano Zingarelli</t>
  </si>
  <si>
    <t xml:space="preserve">Dizionario della lingua italiana  </t>
  </si>
  <si>
    <t>Acchiappanumeri  1 (l')</t>
  </si>
  <si>
    <t>Acchiappanumeri   2 (l')</t>
  </si>
  <si>
    <t>Tempo prolungato e programmazione didattica</t>
  </si>
  <si>
    <t>Uccellino chiamato Francesco (un)</t>
  </si>
  <si>
    <t>Trattamento ridarelli (il)</t>
  </si>
  <si>
    <t>Bambola dell'alchimista (la)</t>
  </si>
  <si>
    <t>Portfolio delle competenze</t>
  </si>
  <si>
    <t>Attesi imprevisti</t>
  </si>
  <si>
    <t xml:space="preserve">Portfolio </t>
  </si>
  <si>
    <t>Prigionieri della valanga</t>
  </si>
  <si>
    <t>Volto di una regione di confine</t>
  </si>
  <si>
    <t>REGIONE TT.AA</t>
  </si>
  <si>
    <t>ED. MAGI</t>
  </si>
  <si>
    <t>Un anno di zapping - 2007/2008</t>
  </si>
  <si>
    <t>Technik Welt Wandel</t>
  </si>
  <si>
    <t>Benedetto corvo</t>
  </si>
  <si>
    <t>All'ombra del baobab</t>
  </si>
  <si>
    <t>Cantiamo l'amicizia</t>
  </si>
  <si>
    <t>Colori di pace</t>
  </si>
  <si>
    <t>La scuola con LIM - Guida didattica per la Lavagna Interattiva Multimediale</t>
  </si>
  <si>
    <t>I colori dell'amicizia</t>
  </si>
  <si>
    <t>Passero di Natale (il)</t>
  </si>
  <si>
    <t>Piccione del vecchio Potter (il)</t>
  </si>
  <si>
    <t>Segreto di Mont Brulant (il)</t>
  </si>
  <si>
    <t>Oppi</t>
  </si>
  <si>
    <t>Vivere su Marte</t>
  </si>
  <si>
    <t>Pianto degli usignoli (il)</t>
  </si>
  <si>
    <t>Camelot - l'invenzione della tavola rotonda</t>
  </si>
  <si>
    <t>Verità in fondo al pozzo (la)</t>
  </si>
  <si>
    <t>Casa delle vacanze (la)</t>
  </si>
  <si>
    <t>Johnny il seminatore</t>
  </si>
  <si>
    <t>Disegni periodici in geometria</t>
  </si>
  <si>
    <t>Se provo riesco lingua italiana 3</t>
  </si>
  <si>
    <t>Una notte di Hanukkah</t>
  </si>
  <si>
    <t>RIZZOLI LAROUSSE</t>
  </si>
  <si>
    <t>GUANDA</t>
  </si>
  <si>
    <t>Mappe matematica 5</t>
  </si>
  <si>
    <t>Mappe italiano 5</t>
  </si>
  <si>
    <t>Buon Natale Valentina</t>
  </si>
  <si>
    <t>Favole più belle</t>
  </si>
  <si>
    <t xml:space="preserve">Lettera a Babbo Natale </t>
  </si>
  <si>
    <t>Avete sempre ragione voi! Manuale sopravvivenza adulti/adolescenti</t>
  </si>
  <si>
    <t>Io cresco  con la musica 2</t>
  </si>
  <si>
    <t>Io cresco con la musica 3</t>
  </si>
  <si>
    <t>Io cresco con la musica 4</t>
  </si>
  <si>
    <t>Io cresco con la musica guida</t>
  </si>
  <si>
    <t>Civiltà musicali</t>
  </si>
  <si>
    <t>SONDA</t>
  </si>
  <si>
    <t>IL SAGGIATORE</t>
  </si>
  <si>
    <t>PHAIDON-LOGOS</t>
  </si>
  <si>
    <t>SELLERIO</t>
  </si>
  <si>
    <t>Lessico e ortografia</t>
  </si>
  <si>
    <t>Recupero in ortografia</t>
  </si>
  <si>
    <t>Programma individualizzato mat. 1/2</t>
  </si>
  <si>
    <t>Linea dei numeri</t>
  </si>
  <si>
    <t>Imparare le tabelline</t>
  </si>
  <si>
    <t>Conoscere il tempo</t>
  </si>
  <si>
    <t xml:space="preserve">Mucca Moka timoniera </t>
  </si>
  <si>
    <t>Voglioguerra e cercopace</t>
  </si>
  <si>
    <t>Coniglietto va dal nonno</t>
  </si>
  <si>
    <t>Coniglietto va al laghetto</t>
  </si>
  <si>
    <t>Coniglietto va in montagna</t>
  </si>
  <si>
    <t>EDB</t>
  </si>
  <si>
    <t>Mappe matematica 3</t>
  </si>
  <si>
    <t>Tutte le fiabe vol. 4</t>
  </si>
  <si>
    <t>Tutte le fiabe vol. 6</t>
  </si>
  <si>
    <t>Tutte le fiabe vol. 8</t>
  </si>
  <si>
    <t>Leggende germaniche</t>
  </si>
  <si>
    <t>Scuola di bambù (la)</t>
  </si>
  <si>
    <t>Cuore degli animali selvaggi (il)</t>
  </si>
  <si>
    <t>Everest</t>
  </si>
  <si>
    <t>Fiumi scendevano ad oriente (i)</t>
  </si>
  <si>
    <t>Bosco del mulino abbandonato (il)</t>
  </si>
  <si>
    <t>Sogno ai confini del mondo (un)</t>
  </si>
  <si>
    <t>Dersu Uzala. Il piccolo uomo delle grandi pianure</t>
  </si>
  <si>
    <t>Pascoli del sole (i)</t>
  </si>
  <si>
    <t>Dolcemosca e la bambina</t>
  </si>
  <si>
    <t>Orimha L'irochese</t>
  </si>
  <si>
    <t>Mia famiglia e altri disastri (la)</t>
  </si>
  <si>
    <t>Sono il cielo che nevica azzurro (io)</t>
  </si>
  <si>
    <t>Gli esperimenti dell'esploratorium</t>
  </si>
  <si>
    <t>Recupero e sostegno in geografia 1</t>
  </si>
  <si>
    <t>Recupero e sostegno in geografia 2</t>
  </si>
  <si>
    <t>Attività bricolage creazioni</t>
  </si>
  <si>
    <t>Creare Junior</t>
  </si>
  <si>
    <t>Geografia facile</t>
  </si>
  <si>
    <t>Recupero e sostegno geografia 1</t>
  </si>
  <si>
    <t>Recupero e sostegno geografia 2</t>
  </si>
  <si>
    <t>Nuvole a colazione</t>
  </si>
  <si>
    <t>Giovanni Giulia Geronimo</t>
  </si>
  <si>
    <t>Terra che sussurra (la)</t>
  </si>
  <si>
    <t>Contadino Genè (il)</t>
  </si>
  <si>
    <t>Culla in fondo al  mare (una)</t>
  </si>
  <si>
    <t>Eva</t>
  </si>
  <si>
    <t>Figlia della luna (la)</t>
  </si>
  <si>
    <t>Pomi d'ottone e manici di scopa</t>
  </si>
  <si>
    <t>Inquilino fantasma (l') seguito da L'ultimo dei Valeri</t>
  </si>
  <si>
    <t>Hugo il bambino nel fiore degli anni</t>
  </si>
  <si>
    <t>Fuga al museo</t>
  </si>
  <si>
    <t>Due settimane in maggio</t>
  </si>
  <si>
    <t>Germania anno '04- La lunga strada per rinominare la Haimat - Percosi cinematografici per la scuola</t>
  </si>
  <si>
    <t>Lago dei Cigni (il)</t>
  </si>
  <si>
    <t>Castello delle rane (il)</t>
  </si>
  <si>
    <t>Viola - Storie di scuola, amori e gelosie</t>
  </si>
  <si>
    <t>Pentamerone (il)</t>
  </si>
  <si>
    <t>Pietra di san Martino (la)</t>
  </si>
  <si>
    <t>Paradiso degli orchi</t>
  </si>
  <si>
    <t>Scuola italiana al bivio (la)</t>
  </si>
  <si>
    <t>Intelligenza numerica I° volume (l')</t>
  </si>
  <si>
    <t>Intelligenza numerica II° volume (l')</t>
  </si>
  <si>
    <t>Intelligenza numerica III° volume (l')</t>
  </si>
  <si>
    <t xml:space="preserve">Lettura di base 2 CD rom </t>
  </si>
  <si>
    <t>Speciale normalità (la)</t>
  </si>
  <si>
    <t>Scuola senza zaino (la)</t>
  </si>
  <si>
    <t>Vocabolario della lingua latina (il)</t>
  </si>
  <si>
    <t>Naso di Moritz (il)</t>
  </si>
  <si>
    <t>Sacco di nulla (un)</t>
  </si>
  <si>
    <t>Casa di Asac (la)</t>
  </si>
  <si>
    <t>Coccodrillo enorme (il)</t>
  </si>
  <si>
    <t>Favole di Federico(le)</t>
  </si>
  <si>
    <t>Capitano e la sua nave (Il )</t>
  </si>
  <si>
    <t>Isola dei libri parlanti (l')</t>
  </si>
  <si>
    <t>Orchetto (l')</t>
  </si>
  <si>
    <t>Bambina strisce e punti (la)</t>
  </si>
  <si>
    <t>Nuovo tutto esercizi italiano 2 (il)</t>
  </si>
  <si>
    <t>Nuovo tutto esercizi italiano 3 (il)</t>
  </si>
  <si>
    <t>Mondo in classe (il)</t>
  </si>
  <si>
    <t>Orchetto smemorato (l')</t>
  </si>
  <si>
    <t>Principessa che sognava il mare (la)</t>
  </si>
  <si>
    <t>All’ombra della sfinge</t>
  </si>
  <si>
    <t>Fatim, cenerentola nel duemila</t>
  </si>
  <si>
    <t xml:space="preserve"> LIBRO (IL) DEI DETTATI - ESERCITARE E VERIFICARE LE ABILITA' ORTOGRAFICHE, FONETICHE E FONOLOGICHE</t>
  </si>
  <si>
    <t>ANALISI (L') FUNZIONALE DEL COMPORTAMENTO - PRINCIPI, METODI E TECNICHE</t>
  </si>
  <si>
    <t>INVALSI PER TUTTI - STRATEGIE, METODI E STRUMENTI PER PREPARARSI ALLE PROVE NELLA CLASSE INCLUSIVA - CL. 5^ - MATEMATICA</t>
  </si>
  <si>
    <t>VERIFICHE PERSONALIZZATE - NELLE VERSIONI BASE, FACILITATA E SEMPLIFICATA - CL. 5^ - MATEMATICA E SCIENZE</t>
  </si>
  <si>
    <t>IMPARO A RISOLVERE I PROBLEMI DI GEOMETRIA - 8/13 ANNI</t>
  </si>
  <si>
    <t>GIOCHI E ATTIVITA' PER RAGAZZI CON ADHD</t>
  </si>
  <si>
    <t>FRAZIONI SUL FILO - STRUMENTI E STRATEGIE PER LA SCUOLA PRIMARIA - + FASCICOLO SCHEDE</t>
  </si>
  <si>
    <t>GRAMMALOGICA - ANALISI LOGICA E GRAMMATICALE PER LA SCUOLA PRIMARIA - + FASCICOLO SCHEDE</t>
  </si>
  <si>
    <t>SCRIVERE TESTI IN 9 MOSSE - CURRICOLO VERTICALE DI SCRITTURA PER LA SP E LA SSPG - VOL. 1</t>
  </si>
  <si>
    <t>GEOMETRIKO - IL GIOCO STRATEGICO PER IMPARARE LA GEOMETRIA PIANA - ATTIVITA' DIDATTICHE PER LA SP E LA SSPG - + FASCICOLO SCHEDE</t>
  </si>
  <si>
    <t>GIARDINO (IL) DELLE PAROLE - GIOCHI LINGUISTICI DI CODIFICA E DECODIFICA DAI 6 AGLI 8 ANNI</t>
  </si>
  <si>
    <t>MATEMATICA CON LE CARTE DA GIOCO - ATTIVITA' INCLUSIVE PER MOTIVARE E SOSTENERE L'APPRENDIMENTO - + MAZZO DI CARTE "VENTINE"</t>
  </si>
  <si>
    <t>LET'S PLAY WITH ENGLISH - GIOCHI PER SVILUPPARE LE COMPETENZE LESSICALI E NARRATIVE - 5/10 ANNI - + FASCICOLO SCHEDE</t>
  </si>
  <si>
    <t>IMPARO CON I LAPBOOK - ITALIANO STORIA E GEOGRAFIA - CL. 3^</t>
  </si>
  <si>
    <t>IMPARO CON I LAPBOOK - ITALIANO STORIA E GEOGRAFIA - CL. 4^</t>
  </si>
  <si>
    <t>IMPARO CON I LAPBOOK -MATEMATICA E SCIENZE - CL. 4^</t>
  </si>
  <si>
    <t>ASTUCCIO DELLE REGOLE DI ITALIANO PER LA SCUOLA PRIMARIA</t>
  </si>
  <si>
    <t xml:space="preserve">ANALISI GRAMMATICALE E LOGICA AL VOLO - STRUMENTI PER L'APPRENDIMENTO INTUITIVO CON IL METODO ANALOGICO </t>
  </si>
  <si>
    <t>SCRIVERE VELOCI CON LA TASTIERA - PROGRAMMA DI GIOCHI PER IMPARARE A DIGITARE CON 10 DITA -  LIBRO +CD ROM</t>
  </si>
  <si>
    <t>MY FIRST WORD GAMES - GIOCHI CON LE IMMAGINI PER APPRENDERE IL VOCABOLARIO INGLESE DI BASE - LIBRO + CD ROM</t>
  </si>
  <si>
    <t>GIOCADOMINO - OPERAZIONI ENTRO IL 20 - TESSERE</t>
  </si>
  <si>
    <t>GIOCADOMINO - TABELLINE - TESSERE</t>
  </si>
  <si>
    <t>GIOCADOMINO - OROLOGIO - TESSERE</t>
  </si>
  <si>
    <t>GIOCADOMINO - OPERAZIONI ENTRO IL 100 - TESSERE</t>
  </si>
  <si>
    <t>Eserciziario introducing great  Britain</t>
  </si>
  <si>
    <t xml:space="preserve">In italiano_Corso Multimediale di lingua e civiltà - Livello elementare e avanzato </t>
  </si>
  <si>
    <t>Balzac e la Piccola Sarta cinese</t>
  </si>
  <si>
    <t xml:space="preserve">Fiabe </t>
  </si>
  <si>
    <t>Nick e il Glimmung</t>
  </si>
  <si>
    <t>Quattro storie quasi vere</t>
  </si>
  <si>
    <t>Jessica la scacciastreghe</t>
  </si>
  <si>
    <t>Avventure di Huckleberry Finn (le)</t>
  </si>
  <si>
    <t>Avventure di Oliver Twist (le)</t>
  </si>
  <si>
    <t>Avventure di Robinson Crusoe (le)</t>
  </si>
  <si>
    <t>Ketty, cappuccetto rosso nel duemila</t>
  </si>
  <si>
    <t>Una fede come la mia</t>
  </si>
  <si>
    <t xml:space="preserve">Grammatica italiana per bambini </t>
  </si>
  <si>
    <t>Raccontami 1 quaderno degli esercizi</t>
  </si>
  <si>
    <t>Raccontami 2 quaderno esercizi</t>
  </si>
  <si>
    <t>Italiano attivo</t>
  </si>
  <si>
    <t>Guida al sapere Lingua italiana 1-2</t>
  </si>
  <si>
    <t>Guida al sapere Matematica  1-2</t>
  </si>
  <si>
    <t>Disegno infantile</t>
  </si>
  <si>
    <t>Atlante illustrato del mondo</t>
  </si>
  <si>
    <t>Chiedi alla polvere</t>
  </si>
  <si>
    <t>Come neve al sole</t>
  </si>
  <si>
    <t>Eserciziamo con la grammatica 3</t>
  </si>
  <si>
    <t>Eserciziamo con la grammatica 4</t>
  </si>
  <si>
    <t>Eserciziamo con la grammatica 5</t>
  </si>
  <si>
    <t>Album scienze 3</t>
  </si>
  <si>
    <t>Nel bosco matemagico 1-2</t>
  </si>
  <si>
    <t>Progetto uomo 1-2</t>
  </si>
  <si>
    <t>Progetto uomo 3-5</t>
  </si>
  <si>
    <t>Se provo riesco matematica 5</t>
  </si>
  <si>
    <t>ELMEDI</t>
  </si>
  <si>
    <t>TREDIECI</t>
  </si>
  <si>
    <t>Mucca Moka e l’autunno (la)</t>
  </si>
  <si>
    <t>Mucca Moka e la bufera di neve (la)</t>
  </si>
  <si>
    <t>Mucca Moka macchinista</t>
  </si>
  <si>
    <t>Grammatica e’ una canzone dolce (la)</t>
  </si>
  <si>
    <t>Tesoro Nascosto Classe 5° (il)</t>
  </si>
  <si>
    <t>Verifiche Classe 5° Il Tesoro nascosto</t>
  </si>
  <si>
    <t>Piccola cronistoria della bibbia</t>
  </si>
  <si>
    <t xml:space="preserve">Parabole di Gesù Libro </t>
  </si>
  <si>
    <t>CD MUSICALE</t>
  </si>
  <si>
    <t>Bibbia Junior</t>
  </si>
  <si>
    <t>Tesoro nascosto classe 2° (Il)</t>
  </si>
  <si>
    <t>Verifiche classe 2° Il tesoro nascosto</t>
  </si>
  <si>
    <t>Passo dopo passo</t>
  </si>
  <si>
    <t xml:space="preserve">Madre Teresa </t>
  </si>
  <si>
    <t>Zappa, la croce , la spada (la)</t>
  </si>
  <si>
    <t>C'eravamo anche noi</t>
  </si>
  <si>
    <t>Contatto!</t>
  </si>
  <si>
    <t>Capitan fracassa</t>
  </si>
  <si>
    <t>Lavoratori del mare (i)</t>
  </si>
  <si>
    <t>Dieci cani per un sogno</t>
  </si>
  <si>
    <t>Avventura del Grande Nord (l')</t>
  </si>
  <si>
    <t>Sulle tracce dei grandi guerrieri</t>
  </si>
  <si>
    <t>Paesi della Bibbia (i)</t>
  </si>
  <si>
    <t>Libro casa (il)</t>
  </si>
  <si>
    <t>Libro albero (il)</t>
  </si>
  <si>
    <t>Acqua (l')</t>
  </si>
  <si>
    <t>Pecorella smarrita (la)</t>
  </si>
  <si>
    <t>Terra (la)</t>
  </si>
  <si>
    <t>Foresta (la)</t>
  </si>
  <si>
    <t>Albero vanitoso (l')</t>
  </si>
  <si>
    <t>Mio erbario (il) - I fiori di campo</t>
  </si>
  <si>
    <t>Strega della montagna (la)</t>
  </si>
  <si>
    <t>Libro che aveva un buco (il)</t>
  </si>
  <si>
    <t>Cucina di Robin Hood (la)</t>
  </si>
  <si>
    <t>Giardino da sgranocchiare (il)</t>
  </si>
  <si>
    <t>Acchiappanumeri 3 (l')</t>
  </si>
  <si>
    <t>Emigrazione memorie e realtà</t>
  </si>
  <si>
    <t>ANCORA</t>
  </si>
  <si>
    <t>Croce nel deserto (la)</t>
  </si>
  <si>
    <t>Nonno segreto (il)</t>
  </si>
  <si>
    <t>Cronache di Narnia (le)</t>
  </si>
  <si>
    <t>Piccolo principe (il)</t>
  </si>
  <si>
    <t>Atlante  dell'universo</t>
  </si>
  <si>
    <t>Geologica</t>
  </si>
  <si>
    <t>Nuovo etimologico dizionario</t>
  </si>
  <si>
    <t>Magico castello sull'albero</t>
  </si>
  <si>
    <t>Fred il fulmine</t>
  </si>
  <si>
    <t>Foresta ubriaca (la)</t>
  </si>
  <si>
    <t>Albero pieno di koala (un)</t>
  </si>
  <si>
    <t>Storie di Animali</t>
  </si>
  <si>
    <t>Niki. Storia di un cane</t>
  </si>
  <si>
    <t xml:space="preserve">Racconto delle lontre </t>
  </si>
  <si>
    <t>Animali, vicini misteriosi e affascinanti</t>
  </si>
  <si>
    <t>Bellissimi animali</t>
  </si>
  <si>
    <t>THEMA</t>
  </si>
  <si>
    <t>Vita con gli orsi</t>
  </si>
  <si>
    <t>Avventura con gli orsi</t>
  </si>
  <si>
    <t>Dominic</t>
  </si>
  <si>
    <t>Tigre (la)</t>
  </si>
  <si>
    <t>Padre Kino. L'avventura di Eusebio Francesco Chini</t>
  </si>
  <si>
    <t>Regina delle ombre (la)</t>
  </si>
  <si>
    <t xml:space="preserve">Punti rossi  su ambra chiaro </t>
  </si>
  <si>
    <t xml:space="preserve">Fiabe incantate </t>
  </si>
  <si>
    <t>Albero vanitoso</t>
  </si>
  <si>
    <t>Carlotta fa un giretto</t>
  </si>
  <si>
    <t>Luna Park di Robi</t>
  </si>
  <si>
    <t>Memorie Adalberto</t>
  </si>
  <si>
    <t>The strange  case of dr. Jekylle</t>
  </si>
  <si>
    <t>Album scienze 4</t>
  </si>
  <si>
    <t>Album scienze 5</t>
  </si>
  <si>
    <t>Dalla A alla Z 1</t>
  </si>
  <si>
    <t>Lezioni di matematica 5</t>
  </si>
  <si>
    <t>Se provo riesco matematica 1</t>
  </si>
  <si>
    <t>Se provo riesco matematica 2</t>
  </si>
  <si>
    <t>Se provo riesco matematica 3</t>
  </si>
  <si>
    <t>Se provo riesco matematica 4</t>
  </si>
  <si>
    <t>Anche gli orchi hanno paura - scatola</t>
  </si>
  <si>
    <t>Prevenzione e recupero delle difficoltà morfosintattiche</t>
  </si>
  <si>
    <t>Benvenuto in Classe</t>
  </si>
  <si>
    <t>Recupero della comprensione grammaticale</t>
  </si>
  <si>
    <t>Manolito on the road</t>
  </si>
  <si>
    <t>Occhi gatta</t>
  </si>
  <si>
    <t>Carozzina mai vista</t>
  </si>
  <si>
    <t>Figlia re elfi</t>
  </si>
  <si>
    <t>Uccello d'oro</t>
  </si>
  <si>
    <t>Anello mancante</t>
  </si>
  <si>
    <t>Compleanno di Fliggy 8il)</t>
  </si>
  <si>
    <t>Autobus del brivido 4 (l')</t>
  </si>
  <si>
    <t>Attimo prima di dormire (un)</t>
  </si>
  <si>
    <t>Disegni di Lea (i)</t>
  </si>
  <si>
    <t>Christie Agatha - Aiuto Poirott</t>
  </si>
  <si>
    <t>Harry Potter e i doni della morte</t>
  </si>
  <si>
    <t>WARGAMES - giochi di guerra</t>
  </si>
  <si>
    <t>PETRINI EDITORE</t>
  </si>
  <si>
    <t>Giallo in famiglia - Tre ragazzi e un commissario</t>
  </si>
  <si>
    <t>Fantasma dispettoso</t>
  </si>
  <si>
    <t>Croac e la strana malattia</t>
  </si>
  <si>
    <t>Avventure a scuola</t>
  </si>
  <si>
    <t>Gatti attori e battaglie</t>
  </si>
  <si>
    <t>Parle co' la me dent</t>
  </si>
  <si>
    <t>Poesie e poemetti</t>
  </si>
  <si>
    <t>GRAFICA ANANSTATICA</t>
  </si>
  <si>
    <t>Meditazioni e ricordi</t>
  </si>
  <si>
    <t>Novelle e sonetti</t>
  </si>
  <si>
    <t>Proverbi del Trentino</t>
  </si>
  <si>
    <t>Sol con mi sol</t>
  </si>
  <si>
    <t>Poesie…. "al Circolo"</t>
  </si>
  <si>
    <t>Fabbrica del cioccolato (la)</t>
  </si>
  <si>
    <t>Isola dei delfini blu (l')</t>
  </si>
  <si>
    <t>Immagine (l')</t>
  </si>
  <si>
    <t>Mie ricerche geografia (le)</t>
  </si>
  <si>
    <t>Preistoria (la)</t>
  </si>
  <si>
    <t>Scrittura (la)</t>
  </si>
  <si>
    <t>Scrittura creativa (la)</t>
  </si>
  <si>
    <t>Mie ricerche storia (le)</t>
  </si>
  <si>
    <t>Olimpiadi degli animali (le)</t>
  </si>
  <si>
    <t>Pecore non ci stanno (le)</t>
  </si>
  <si>
    <t>Importante è partecipare (l')</t>
  </si>
  <si>
    <t>Piante (le)</t>
  </si>
  <si>
    <t>Città murata (la)</t>
  </si>
  <si>
    <t>MASSIMO</t>
  </si>
  <si>
    <t>Passaggio del fronte</t>
  </si>
  <si>
    <t>Romanzo di Napoleone (il)</t>
  </si>
  <si>
    <t>Aquile bianche sulla Serbia</t>
  </si>
  <si>
    <t>Eroe della non violenza</t>
  </si>
  <si>
    <t>Romanzo di Ilio (il)</t>
  </si>
  <si>
    <t>Operazione Orne</t>
  </si>
  <si>
    <t>Sacchetti a terra</t>
  </si>
  <si>
    <t>L'emigrazione trentina al femminile -Coraggio della vita quotidiana (il) 2 Svizzera</t>
  </si>
  <si>
    <t>Guerra degli italiani 1940 1945 (la)</t>
  </si>
  <si>
    <t>Cappella degli Scrovegni di Giotto (la)</t>
  </si>
  <si>
    <t>EDIZIONI EL</t>
  </si>
  <si>
    <t>Storie di maghi e di maghi</t>
  </si>
  <si>
    <t>La città delle bestie</t>
  </si>
  <si>
    <t>Colore persuasivo</t>
  </si>
  <si>
    <t>Destino di Bacmor</t>
  </si>
  <si>
    <t>Malora (la)</t>
  </si>
  <si>
    <t>Mini mappe storia geografia 1</t>
  </si>
  <si>
    <t>Mini mappe storia geografia 2</t>
  </si>
  <si>
    <t>Mini mappe storia geografia 3</t>
  </si>
  <si>
    <t>Mini mappe storia geografia 4</t>
  </si>
  <si>
    <t>Mini mappe storia geografia 5</t>
  </si>
  <si>
    <t>Guida mappe storia geografia scienze 2</t>
  </si>
  <si>
    <t>Guida mappe storia geografia scienze 3</t>
  </si>
  <si>
    <t>Guida mappe storia geografia 4</t>
  </si>
  <si>
    <t>Guida mappe storia geografia 5</t>
  </si>
  <si>
    <t>Guida mappe scienze e tecnologia 4</t>
  </si>
  <si>
    <t>Guida mappe scienze e tecnologia 5</t>
  </si>
  <si>
    <t>Mini mappe scienze tecnologia 1</t>
  </si>
  <si>
    <t>Mini mappe scienze tecnologia 2</t>
  </si>
  <si>
    <t>Mini mappe scienze tecnologia 3</t>
  </si>
  <si>
    <t>Mini mappe scienze tecnologia 4</t>
  </si>
  <si>
    <t>Mini mappe scienze tecnologia 5</t>
  </si>
  <si>
    <t>Guida matematica 1</t>
  </si>
  <si>
    <t xml:space="preserve">Guida matematica 2 </t>
  </si>
  <si>
    <t>Guida matematica 3</t>
  </si>
  <si>
    <t>Ragazzo indio</t>
  </si>
  <si>
    <t>Ragazzi al laccio</t>
  </si>
  <si>
    <t>Mappe storia goegrafia tecnol. Inform.3</t>
  </si>
  <si>
    <t>Mappe storia goegrafia 4</t>
  </si>
  <si>
    <t>Sei stato tu? La Costituzione attraverso  le domande dei bambini</t>
  </si>
  <si>
    <t>Skelling</t>
  </si>
  <si>
    <t>Sogno di Menaseh e altri racconti (il)</t>
  </si>
  <si>
    <t>Stella di Kazan (la)</t>
  </si>
  <si>
    <t>Ivik l'orfanello eschimese</t>
  </si>
  <si>
    <t>Figlio delle steppe (il)</t>
  </si>
  <si>
    <t>Bastoncino</t>
  </si>
  <si>
    <t>Pittore (il)</t>
  </si>
  <si>
    <t>Primulina e i topolini</t>
  </si>
  <si>
    <t>Secondo libro di Babar (il)</t>
  </si>
  <si>
    <t xml:space="preserve">Casa più grande del mondo </t>
  </si>
  <si>
    <t>Uu pesce è un pesce</t>
  </si>
  <si>
    <t>Sogno di Matteo</t>
  </si>
  <si>
    <t>Che rabbia!</t>
  </si>
  <si>
    <t>Patatrac</t>
  </si>
  <si>
    <t>Baobabà</t>
  </si>
  <si>
    <t>Sul ramo</t>
  </si>
  <si>
    <t>Tempesta (la)</t>
  </si>
  <si>
    <t>Mago dei colori (il)</t>
  </si>
  <si>
    <t>Colpo di scena in classe</t>
  </si>
  <si>
    <t>Fanta-Ghirò e le altre fiabe</t>
  </si>
  <si>
    <t>Storie di dei</t>
  </si>
  <si>
    <t>Non piangere, cipolla</t>
  </si>
  <si>
    <t>Barone rampante (il)</t>
  </si>
  <si>
    <t xml:space="preserve">Tela di Carlotta </t>
  </si>
  <si>
    <t>Strega di classe</t>
  </si>
  <si>
    <t>Cielo infinito (il)</t>
  </si>
  <si>
    <t>Antica Grecia (l')</t>
  </si>
  <si>
    <t>Antico Egitto (l')</t>
  </si>
  <si>
    <t>C'è un buco nel secchio</t>
  </si>
  <si>
    <t>Istruzione programmata</t>
  </si>
  <si>
    <t>Fisica guida al laboratorio</t>
  </si>
  <si>
    <t>Matematica e realtà 2</t>
  </si>
  <si>
    <t>Matematica e realtà 3</t>
  </si>
  <si>
    <t>Geometria dei parallelogrammi (la)</t>
  </si>
  <si>
    <t>Insiemi e operazione</t>
  </si>
  <si>
    <t>Matematica 1 per la classe terza del liceo scientifico</t>
  </si>
  <si>
    <t>Terlago aspetti geografici storici-scientifici</t>
  </si>
  <si>
    <t>Noce (il)</t>
  </si>
  <si>
    <t>Storia e arte di Trento</t>
  </si>
  <si>
    <t>Trentino dei castelli (il) Itinerari tra i paesaggi castellani</t>
  </si>
  <si>
    <t>Valli del Trentino (le)</t>
  </si>
  <si>
    <t>Castelli del Trentino (i) vol. 3</t>
  </si>
  <si>
    <t>Guida d'Italia - Trentino Alto Adige</t>
  </si>
  <si>
    <t>Immagini della cultura nel Trentino</t>
  </si>
  <si>
    <t>Atti del II° convegno sui dialetti del Trentino 18-19-20 ottobre 1991</t>
  </si>
  <si>
    <t>Per Aldo Gorfer in occasione del settantesimo compleanno</t>
  </si>
  <si>
    <t>Trentino Alto Adige . Il mio mondo</t>
  </si>
  <si>
    <t>Santuari del Trentino (i) itinerari di devozione</t>
  </si>
  <si>
    <t>PUBLILUX</t>
  </si>
  <si>
    <t>IL MELOGRANO EDIZIONI PER LA SCUOLA</t>
  </si>
  <si>
    <t>QUADERNO DI GEOGRAFIA (IL) - SPAZIO, CARTE E GRAFICI, AMBIENTI E CLIMI, SCHEDE UTILI</t>
  </si>
  <si>
    <t>QUADERNO DI GEOGRAFIA (IL) - POPOLAZIONE E TERRITORIO, ECONOMIA E POLITICA, CLIMI E REGIONI</t>
  </si>
  <si>
    <t>QUADERNO DI STORIA (IL) - LA STORIA DI TUTTI DALL'ORIGINE DELL'UNIVERSO AL MONDO GRECO</t>
  </si>
  <si>
    <t>QUADERNO DI SCIENZE (IL) - UN QUADERNO PER APPRENDERE IN MODO SEMPLICE I PRINCIPALI ARGOMENTI DI STUDIO DELLE SCIENZE</t>
  </si>
  <si>
    <t>FABBRICA DEI SEGNI EDITORE</t>
  </si>
  <si>
    <t>Bambole senz'occhi (le)</t>
  </si>
  <si>
    <t>Sporcelli (gli)</t>
  </si>
  <si>
    <t>Sotto il pavimento</t>
  </si>
  <si>
    <t>6X2 non fa 12</t>
  </si>
  <si>
    <t>Pippi calzelunghe</t>
  </si>
  <si>
    <t>Teseo e il filo di Arianna</t>
  </si>
  <si>
    <t>Fuga di Piramo e Tisbe</t>
  </si>
  <si>
    <t>Supplizio di Tantalo e altre storie (il)</t>
  </si>
  <si>
    <t>Profezia delle ranocchie (la)</t>
  </si>
  <si>
    <t>Calendario atlante De Agostini</t>
  </si>
  <si>
    <t>Trentino mio</t>
  </si>
  <si>
    <t>Bersaglieri tirolesi nel Trentino (i)</t>
  </si>
  <si>
    <t>Trento - Trient nella grafica</t>
  </si>
  <si>
    <t>Culture locali senso soggettivo e senso microsistemico</t>
  </si>
  <si>
    <t>IL MELOGRANO ED.</t>
  </si>
  <si>
    <t>JOJ BOOK</t>
  </si>
  <si>
    <t>PROGETTI SONORI</t>
  </si>
  <si>
    <t xml:space="preserve">Male e la sofferenza raccontata ai bambini (Il) </t>
  </si>
  <si>
    <t xml:space="preserve">Credo racontato ai bambini (Il) </t>
  </si>
  <si>
    <t>Bibbia (La)</t>
  </si>
  <si>
    <t>Beatitudini raccontate ai bambini (Le)</t>
  </si>
  <si>
    <t>Via della Pasqua (La)</t>
  </si>
  <si>
    <t>Lezioni di storia geog. 2</t>
  </si>
  <si>
    <t>Guida Fabbri 2000 sto-geo .4</t>
  </si>
  <si>
    <t>Tutte le fiabe vol. 1</t>
  </si>
  <si>
    <t>Acceleratore di particelle - macchine della fisica nucleare</t>
  </si>
  <si>
    <t>Incontriamoci libro e guida</t>
  </si>
  <si>
    <t>Manuale per l'integrazione sociale dell'andicappato</t>
  </si>
  <si>
    <t>Matematica pratica per l'handicappato</t>
  </si>
  <si>
    <t>Llinea del 1000 (la)</t>
  </si>
  <si>
    <t>Produzione del testo scritto</t>
  </si>
  <si>
    <t>Esercizi di analisi del testo Livello 1</t>
  </si>
  <si>
    <t>Esercizi di analisi del testo Livello 2</t>
  </si>
  <si>
    <t>Costruire testi efficaci Livello 1</t>
  </si>
  <si>
    <t>ARMANDO</t>
  </si>
  <si>
    <t>SCUOLA DI BASE</t>
  </si>
  <si>
    <t>Regno dei Fanes (il)</t>
  </si>
  <si>
    <t>Paloma va alllla spiggia</t>
  </si>
  <si>
    <t>Alpino della Julia (un)</t>
  </si>
  <si>
    <t>Centomila gavette di ghiaccio</t>
  </si>
  <si>
    <t>CD ROM Storia facile 1 - Un percorso nel tempo dalla Preistoria alle grandi scoperte geografice</t>
  </si>
  <si>
    <t>CD ROM Storia facile 2 - Un percorso nel tempo dal 1500 ai giorni nostri</t>
  </si>
  <si>
    <t>Tricolore e penne nere</t>
  </si>
  <si>
    <t>EDITRICE AOR TN</t>
  </si>
  <si>
    <t>Costruire testi efficaci Livello 2</t>
  </si>
  <si>
    <t>Problemi per immagini</t>
  </si>
  <si>
    <t>Lettura e metacognizione</t>
  </si>
  <si>
    <t>Cavalieri e l'armi (i)</t>
  </si>
  <si>
    <t>Itinerari cetem italiano 4</t>
  </si>
  <si>
    <t>Guida cetem italiano 5</t>
  </si>
  <si>
    <t>Tim va a scuola</t>
  </si>
  <si>
    <t>Ciao orsetto</t>
  </si>
  <si>
    <t>Leggere un libro</t>
  </si>
  <si>
    <t>Passeggiando (e pensando) nelle terre del Bussento</t>
  </si>
  <si>
    <t>Anna è furiosa</t>
  </si>
  <si>
    <t>Test per la scuola. Io scrivo</t>
  </si>
  <si>
    <t>Emozioni in gioco</t>
  </si>
  <si>
    <t>Salve, Etruschi! Avventura archeologica di un quartetto in vacanza</t>
  </si>
  <si>
    <t>Si racconta che Romolo……</t>
  </si>
  <si>
    <t>Diventa un mago dei ritmi</t>
  </si>
  <si>
    <t>Oggi si canta</t>
  </si>
  <si>
    <t>Fiabe e racconti per imparare</t>
  </si>
  <si>
    <t>Guida allo studio del testo di storia</t>
  </si>
  <si>
    <t>Imparare a studiare geogrfia</t>
  </si>
  <si>
    <t>Scienze facili</t>
  </si>
  <si>
    <t>Notte degli alberi (la)</t>
  </si>
  <si>
    <t>Pace difficile (la)</t>
  </si>
  <si>
    <t>Parola va ai giurati (la)</t>
  </si>
  <si>
    <t>Più furba sono io (la)</t>
  </si>
  <si>
    <t>Avventura è l'avventura (l')</t>
  </si>
  <si>
    <t>Altra faccia della luna (l')</t>
  </si>
  <si>
    <t>Archeologia (l')</t>
  </si>
  <si>
    <t>Filafiabe (le)</t>
  </si>
  <si>
    <t>Maschere (le)</t>
  </si>
  <si>
    <t>Guarda che faccia</t>
  </si>
  <si>
    <t>Io odio</t>
  </si>
  <si>
    <t>Quanto la invidio</t>
  </si>
  <si>
    <t>Sei felice?</t>
  </si>
  <si>
    <t>E'mio! Lo voglio!</t>
  </si>
  <si>
    <t>Come sono contento!</t>
  </si>
  <si>
    <t>Ti faccio un regalo!</t>
  </si>
  <si>
    <t>Attivare le risorse del gruppo classe</t>
  </si>
  <si>
    <t>Corpo umano come siamo fatti</t>
  </si>
  <si>
    <t>Arcipelago 5</t>
  </si>
  <si>
    <t>Schiavismo in America (lo)</t>
  </si>
  <si>
    <t>Nascita del fascismo (la)</t>
  </si>
  <si>
    <t>Razzismo (il)</t>
  </si>
  <si>
    <t>Storie sotto i baffi - Favole di Esopo</t>
  </si>
  <si>
    <t>Viaggi di Giovanni perdigiorno (i)</t>
  </si>
  <si>
    <t>Piccolo bruco maisazio (il) - Il libro pop-up</t>
  </si>
  <si>
    <t>Grande libro delle piccole cose (il)</t>
  </si>
  <si>
    <t xml:space="preserve">Racconti dell'attesa (i) </t>
  </si>
  <si>
    <t>CD - ROM</t>
  </si>
  <si>
    <t>Imparo ad usare l'euro</t>
  </si>
  <si>
    <t>Trentino e la solidarietà internazionale (il)</t>
  </si>
  <si>
    <t>Bib. Stud</t>
  </si>
  <si>
    <t>Bib. Doc</t>
  </si>
  <si>
    <t>Ciomp ciomp</t>
  </si>
  <si>
    <t>L pass sul senter</t>
  </si>
  <si>
    <t>ARTI GRAFICHE CONEGLIANO</t>
  </si>
  <si>
    <t>Davanti a mi</t>
  </si>
  <si>
    <t>REBELLATO</t>
  </si>
  <si>
    <t>Cento poesie scelte</t>
  </si>
  <si>
    <t>Con Serafino</t>
  </si>
  <si>
    <t>MARASCA</t>
  </si>
  <si>
    <t>E sus eia</t>
  </si>
  <si>
    <t>DOSSI</t>
  </si>
  <si>
    <t>Io mi ricordo</t>
  </si>
  <si>
    <t>Krasnaja uliza Strada rossa</t>
  </si>
  <si>
    <t>Trentasei canti d'amore per Nelvia</t>
  </si>
  <si>
    <t>Verso l'armonia</t>
  </si>
  <si>
    <t>GUGNALI</t>
  </si>
  <si>
    <t>Spazaure. Poesie dialettali</t>
  </si>
  <si>
    <t>Desiderati passaggi (i)</t>
  </si>
  <si>
    <t>LALLI EDITORE</t>
  </si>
  <si>
    <t>Vedere ed intravedere</t>
  </si>
  <si>
    <t>Acchiappanumeri 4 (l')</t>
  </si>
  <si>
    <t>Acchiappanumeri 5 (l')</t>
  </si>
  <si>
    <t>Compiti lingua italiana 1 (i)</t>
  </si>
  <si>
    <t>Compiti di lingua italiana 2 (i)</t>
  </si>
  <si>
    <r>
      <t>Haiku - Il fiore della poesia giapponese da Bash</t>
    </r>
    <r>
      <rPr>
        <sz val="11"/>
        <rFont val="Arial"/>
        <family val="2"/>
      </rPr>
      <t>ō</t>
    </r>
    <r>
      <rPr>
        <sz val="9.9"/>
        <rFont val="Arial Narrow"/>
        <family val="2"/>
      </rPr>
      <t xml:space="preserve"> </t>
    </r>
    <r>
      <rPr>
        <sz val="11"/>
        <rFont val="Arial Narrow"/>
        <family val="2"/>
      </rPr>
      <t>all'Ottocento</t>
    </r>
  </si>
  <si>
    <t>Cinque fiabe nel bosco</t>
  </si>
  <si>
    <t>Sei fiabe di gatti</t>
  </si>
  <si>
    <t>Amica di piume</t>
  </si>
  <si>
    <t>Cappricceto rosso</t>
  </si>
  <si>
    <t>Cos'è la statistica</t>
  </si>
  <si>
    <t>ARACNE EDITRICE S.R.L.</t>
  </si>
  <si>
    <t>a. 2011</t>
  </si>
  <si>
    <t>GUERRA EDIZIONI</t>
  </si>
  <si>
    <t>Dizionario lingua italiana Garzanti</t>
  </si>
  <si>
    <t>Fango su e Fango giù</t>
  </si>
  <si>
    <t>Drilla</t>
  </si>
  <si>
    <t>Segreto del fuoco (il)</t>
  </si>
  <si>
    <t>Nostro grande amico Albert Schweitzer (il)</t>
  </si>
  <si>
    <t>Alan e Naomi</t>
  </si>
  <si>
    <t>La prevenzione e il trattamento delle difficoltà di lettura e scrittura I</t>
  </si>
  <si>
    <t xml:space="preserve">La prevenzione e il trattamento delle difficoltà di lettura e scrittura II </t>
  </si>
  <si>
    <t>La prevenzione e il trattamento delle difficoltà di lettura e scrittura III</t>
  </si>
  <si>
    <t>La prevenzione e il trattamento delle difficoltà di lettura e scrittura IV</t>
  </si>
  <si>
    <t>La prevenzione e il trattamento delle difficoltà di lettura e scrittura V</t>
  </si>
  <si>
    <t>Racconti di gatti</t>
  </si>
  <si>
    <t>Tutto l'amore che c'è</t>
  </si>
  <si>
    <t>Antifascismo e lotta di liberazione nella valle del Sarca 1920-1945</t>
  </si>
  <si>
    <t xml:space="preserve">Disgrafia e recupero delle difficolta’ </t>
  </si>
  <si>
    <t>Robotino, robot diventato bambino</t>
  </si>
  <si>
    <t>Fantamondo. Viaggio nella fantascienza</t>
  </si>
  <si>
    <t>Più grande uomo scimmia del pleistocene (il)</t>
  </si>
  <si>
    <t>Gatto Camillo (il)</t>
  </si>
  <si>
    <t>CEDAM</t>
  </si>
  <si>
    <t>Chimica (la)</t>
  </si>
  <si>
    <t>Bosco degli Urogalli (il)</t>
  </si>
  <si>
    <t>Notti ad Harlem</t>
  </si>
  <si>
    <t>Computer insegna (il)</t>
  </si>
  <si>
    <t>Nomade che amava Alfred Hitchcock (il)</t>
  </si>
  <si>
    <t>Sera che la sera non venne (la)</t>
  </si>
  <si>
    <t>Medioevo bigbang (il)</t>
  </si>
  <si>
    <t>Pietra bianca</t>
  </si>
  <si>
    <t xml:space="preserve">e allora ……CLIL! </t>
  </si>
  <si>
    <t>Ti piace studiare?</t>
  </si>
  <si>
    <t>Rapporto sullo stato dell'ambiente 2008 Junior</t>
  </si>
  <si>
    <t>PAT</t>
  </si>
  <si>
    <t>Guida alle attività di educazione amb. per le scuole del Trentino</t>
  </si>
  <si>
    <t>Classe (la)</t>
  </si>
  <si>
    <t>Projects Acroaa the curriculum</t>
  </si>
  <si>
    <t>Speaking activities</t>
  </si>
  <si>
    <t>SCHOLASTIC INC.</t>
  </si>
  <si>
    <t>Minibook Marker. 1: British life and customs</t>
  </si>
  <si>
    <t>Marcovaldo</t>
  </si>
  <si>
    <t>Bambino e il suo papà (un)</t>
  </si>
  <si>
    <t>Fiabe e favole</t>
  </si>
  <si>
    <t>Itamar e il cacciatore di sogni</t>
  </si>
  <si>
    <t>Costituzione raccontata ai bambini</t>
  </si>
  <si>
    <t>Strada delle parole</t>
  </si>
  <si>
    <t>Segreto delle tabelline (il)</t>
  </si>
  <si>
    <t xml:space="preserve">Capriccetto rosso  </t>
  </si>
  <si>
    <t xml:space="preserve">Sono il numero 1 </t>
  </si>
  <si>
    <t>Mondo dipinto (il)</t>
  </si>
  <si>
    <t>Albero delle parole (l')</t>
  </si>
  <si>
    <t>Gigante tenerone (il)</t>
  </si>
  <si>
    <t>Mille e una Italia (le)</t>
  </si>
  <si>
    <t>Sentiero di guerra (sul)</t>
  </si>
  <si>
    <t>Tregua (la)</t>
  </si>
  <si>
    <t>La natura come storia dell'uomo</t>
  </si>
  <si>
    <t>Agata e pietra nera</t>
  </si>
  <si>
    <t>Olympos</t>
  </si>
  <si>
    <t>Incantesimo a orologeria</t>
  </si>
  <si>
    <t>Tre grassoni (i)</t>
  </si>
  <si>
    <t>Io la giraffa e pellicano</t>
  </si>
  <si>
    <t>Minimappe grammatica 5</t>
  </si>
  <si>
    <t>Itinerari cetem storia geografia conv.civile 4</t>
  </si>
  <si>
    <t>Io cresco con la musica livello 3</t>
  </si>
  <si>
    <t xml:space="preserve">Bambini indaco </t>
  </si>
  <si>
    <t>Storia geografia plus 3</t>
  </si>
  <si>
    <t>Storia geografia plus 4</t>
  </si>
  <si>
    <t>Storia geografia plus 5</t>
  </si>
  <si>
    <t>VERTIGO PDE</t>
  </si>
  <si>
    <t>GALLUCCI</t>
  </si>
  <si>
    <t>SAN PAOLO</t>
  </si>
  <si>
    <t>CIM(DS)</t>
  </si>
  <si>
    <t>IL CASTORO</t>
  </si>
  <si>
    <t>ED. ALLA PACE</t>
  </si>
  <si>
    <t>DID.DELL'ITALIANO</t>
  </si>
  <si>
    <t>RAFF.IL MUL. A VENTO</t>
  </si>
  <si>
    <t>A che libro giochiamo</t>
  </si>
  <si>
    <t>Incantesimi e starnuti</t>
  </si>
  <si>
    <t>Clorofilla dal cielo blu</t>
  </si>
  <si>
    <t>Parlare a vanvera</t>
  </si>
  <si>
    <t>Breve storia del mondo</t>
  </si>
  <si>
    <t>Duelli, castelli e gemelli</t>
  </si>
  <si>
    <t>L’autobus del brivido 4</t>
  </si>
  <si>
    <t>Lele e le letterine scomparse</t>
  </si>
  <si>
    <t>Sirena al grand hotel (una)</t>
  </si>
  <si>
    <t>Sporcaccioni e la maga rapita (gli)</t>
  </si>
  <si>
    <t>Teodora e il pappagallo innamorato</t>
  </si>
  <si>
    <t>Tesoro piu’ bello (il)</t>
  </si>
  <si>
    <t>Ugo sul ramo</t>
  </si>
  <si>
    <t>Vero nome del lupo solitario (il)</t>
  </si>
  <si>
    <t xml:space="preserve">Viaggio avventuroso tra gli indiani </t>
  </si>
  <si>
    <t>Zio … tutto da scoprire (uno)</t>
  </si>
  <si>
    <t>EDIZIONI GAIA</t>
  </si>
  <si>
    <t>Rosso fragola 4</t>
  </si>
  <si>
    <t>Rosso fragola 5</t>
  </si>
  <si>
    <t>Matematica e scienze 2</t>
  </si>
  <si>
    <t>PICCOLI</t>
  </si>
  <si>
    <t>Matematica e scienze 3</t>
  </si>
  <si>
    <t>Matematica e scienze 4</t>
  </si>
  <si>
    <t>Numeri e natura 1</t>
  </si>
  <si>
    <t>ATLAS</t>
  </si>
  <si>
    <t>Numeri e natura 2</t>
  </si>
  <si>
    <t xml:space="preserve">Decorare la casa con colori per vetro </t>
  </si>
  <si>
    <t>HOBBY E WORK</t>
  </si>
  <si>
    <t>Storie di animali per bambini senza animali</t>
  </si>
  <si>
    <t>Sul ghiaccio</t>
  </si>
  <si>
    <t>EMME EDIZIONI</t>
  </si>
  <si>
    <t>Cappuccetto rosso verde giallo blu e bianco</t>
  </si>
  <si>
    <t>Orchi balli incantesimi</t>
  </si>
  <si>
    <t xml:space="preserve">Favole </t>
  </si>
  <si>
    <t>Storie strampalate</t>
  </si>
  <si>
    <t>Storie di Matilde</t>
  </si>
  <si>
    <t>Mi aiuti a fare goal?</t>
  </si>
  <si>
    <t>Pimpa il cavallino volante</t>
  </si>
  <si>
    <t>Voglia di urlare</t>
  </si>
  <si>
    <t>Borgomastro di francoforte (il)</t>
  </si>
  <si>
    <t>Germania kaputt</t>
  </si>
  <si>
    <t>Cinque attraverso i muri (i)</t>
  </si>
  <si>
    <t>Dove cresce l'araucaria dal Primiero a novo Tyrol</t>
  </si>
  <si>
    <t>Ultimi giorni di minipolis (gli)</t>
  </si>
  <si>
    <t>Programma è inchiodato (il)</t>
  </si>
  <si>
    <t>Sceriffo dell'O.K. Corral</t>
  </si>
  <si>
    <t>Tra gli Indios Bravos</t>
  </si>
  <si>
    <t>Ultimo dei Mohicani (l')</t>
  </si>
  <si>
    <t>Guida Fabbri Storia Geo 3</t>
  </si>
  <si>
    <t>Insegnare italiano</t>
  </si>
  <si>
    <t>Come sei vestito oggi</t>
  </si>
  <si>
    <t>Animali e piante</t>
  </si>
  <si>
    <t>Numeri forme colori</t>
  </si>
  <si>
    <t>A scuola</t>
  </si>
  <si>
    <t>Io tu e noi</t>
  </si>
  <si>
    <t>Alice in wonderland</t>
  </si>
  <si>
    <t>Robin hood</t>
  </si>
  <si>
    <t>The mayflower</t>
  </si>
  <si>
    <t>Airport 2000</t>
  </si>
  <si>
    <t>The haunted house</t>
  </si>
  <si>
    <t>Buon Natale Paolino</t>
  </si>
  <si>
    <t>Quando sarò grande</t>
  </si>
  <si>
    <t>Facciamo che ero Lotti</t>
  </si>
  <si>
    <t>Io e Kamo</t>
  </si>
  <si>
    <t>Famiglia cercaguai</t>
  </si>
  <si>
    <t xml:space="preserve">Augh stella cadente </t>
  </si>
  <si>
    <t>Morte malinconica del bambino ostrica (la)</t>
  </si>
  <si>
    <t>Giovane Holden (il)</t>
  </si>
  <si>
    <t>Camilla e la matita magica</t>
  </si>
  <si>
    <t xml:space="preserve">Filastrocche ocche - ocche </t>
  </si>
  <si>
    <t>Poesie di ghiaccio</t>
  </si>
  <si>
    <t>Ottantacinque novantadue dalla cronaca alla storia</t>
  </si>
  <si>
    <t>Razzismo, ieri e oggi (il)</t>
  </si>
  <si>
    <t>Razzismo ieri e oggi (il)</t>
  </si>
  <si>
    <t>Atlanti scientifici - Chimica 3</t>
  </si>
  <si>
    <t>Atlanti scientifici - Zoologia vertebrati 4</t>
  </si>
  <si>
    <t>Atlanti scientifici - Zoologia invertebrati 5</t>
  </si>
  <si>
    <t>Atlanti scientifici - Mineralogia 6</t>
  </si>
  <si>
    <t>Atlanti scientifici - Astronomia 7</t>
  </si>
  <si>
    <t>Atlanti scientifici - Geologia 11</t>
  </si>
  <si>
    <t>Atlanti scientifici - Fisica 10</t>
  </si>
  <si>
    <t>Atlanti scientifici - Evoluzione dell'uomo 8</t>
  </si>
  <si>
    <t>EUROGRAPHIK</t>
  </si>
  <si>
    <t>Colonie imperiali nella terra del caffè</t>
  </si>
  <si>
    <t>Monumenti di Trento</t>
  </si>
  <si>
    <t xml:space="preserve">PERDISA </t>
  </si>
  <si>
    <t xml:space="preserve">SONZOGNO </t>
  </si>
  <si>
    <t>GUERINI E ASSOC.</t>
  </si>
  <si>
    <t>BIBLIOTHEQUE DE L'IMAGE</t>
  </si>
  <si>
    <t>SPERLING &amp; KUPFER</t>
  </si>
  <si>
    <t>ILCASTELLO</t>
  </si>
  <si>
    <t>GLI ADELFI</t>
  </si>
  <si>
    <t>LONGANESI E C.</t>
  </si>
  <si>
    <t>Autismo: che fare ?</t>
  </si>
  <si>
    <t>Verso l'autonomia</t>
  </si>
  <si>
    <t>Biblioteca tre letture facilitate 1</t>
  </si>
  <si>
    <t>Australia and new Zeland</t>
  </si>
  <si>
    <t>The U.S.A.</t>
  </si>
  <si>
    <t>La rivoluzione elettronica - Laser</t>
  </si>
  <si>
    <t>La rivoluzione elettronica - Satelliti e computer</t>
  </si>
  <si>
    <t>La rivoluzione elettronica - Robot e computer</t>
  </si>
  <si>
    <t>Italiano si grazie 1/2/3</t>
  </si>
  <si>
    <t>1914 - 1918 Folgaria - Lavarone - Vezzena attraverso una documentazione</t>
  </si>
  <si>
    <t>VELOX</t>
  </si>
  <si>
    <t>Colloquio Degasperi Sonnino (il)</t>
  </si>
  <si>
    <t>MONAUNI</t>
  </si>
  <si>
    <t>Antifascismo e resistenza nel Trentino 1920-1945</t>
  </si>
  <si>
    <t>ED. RIUNITI</t>
  </si>
  <si>
    <t>Trentino provincia del Reich</t>
  </si>
  <si>
    <t>Museo storico italiano della guerra Rovereto</t>
  </si>
  <si>
    <t>1983 -1988 Cammino dell'autonomia (il)</t>
  </si>
  <si>
    <t>100  Denk- und Knobelaufgben. 1/2 Klasse</t>
  </si>
  <si>
    <t>RAVENSBURGER BUCHVERLAG</t>
  </si>
  <si>
    <t>Mein Sprach-spielbuch</t>
  </si>
  <si>
    <t>DUDEN</t>
  </si>
  <si>
    <t>Miracoli di gesù (I)</t>
  </si>
  <si>
    <t>Morte raccontata ai bambini (La)</t>
  </si>
  <si>
    <t>Cavaliere inesistente (Il)</t>
  </si>
  <si>
    <t>Notte dei desideri (La)</t>
  </si>
  <si>
    <t>Libro selvaggio (Il)</t>
  </si>
  <si>
    <t>Angelo probabilmente (Un)</t>
  </si>
  <si>
    <t>Luce è come l'acqua (La)</t>
  </si>
  <si>
    <t>Gioco dei quattro cantoni (Il)</t>
  </si>
  <si>
    <t>Ballo dei fiori (Al)</t>
  </si>
  <si>
    <t>Labirinto delle ossa (Il)</t>
  </si>
  <si>
    <t>Scimmia nella biglia (La)</t>
  </si>
  <si>
    <t>Pecora arrabbiata (La)</t>
  </si>
  <si>
    <t>Sognatore (Il)</t>
  </si>
  <si>
    <t>Divertimenti di Nicola (I)</t>
  </si>
  <si>
    <t>Cavallo tutto mio (Un)</t>
  </si>
  <si>
    <t xml:space="preserve">Canguri (I) </t>
  </si>
  <si>
    <t>Quaderno delle regole di matematica (Il)</t>
  </si>
  <si>
    <t>Piccola Fadette (la)</t>
  </si>
  <si>
    <t>Mulino del Po (il)</t>
  </si>
  <si>
    <t>Pezzo da novanta</t>
  </si>
  <si>
    <t>Miracolo di padre malachia (il)</t>
  </si>
  <si>
    <t>Sesto continente</t>
  </si>
  <si>
    <t>Figli dell'atomica (i)</t>
  </si>
  <si>
    <t>Posto (il)</t>
  </si>
  <si>
    <t>Cent'anni di solitudine</t>
  </si>
  <si>
    <t>Strada con uscita</t>
  </si>
  <si>
    <t>Cavallo con ombrello</t>
  </si>
  <si>
    <t>Ogni respiro una bugia</t>
  </si>
  <si>
    <t>Magnifico libro del signor Tutto</t>
  </si>
  <si>
    <t>Favola oca sbadata</t>
  </si>
  <si>
    <t>Giochi giocando (i)</t>
  </si>
  <si>
    <t>Albero Giovanni e la neve (l')</t>
  </si>
  <si>
    <t>Origini della musica-risorse (alle)</t>
  </si>
  <si>
    <t>Dizionario dei suoni e dei rumori (il)</t>
  </si>
  <si>
    <t>Sono tu sei (io)</t>
  </si>
  <si>
    <t>Estate di Nico (l')</t>
  </si>
  <si>
    <t>Germania- Paesi e popoli dei Germani</t>
  </si>
  <si>
    <t>Seconda guerra mondiale (la) parlano i protagonisti</t>
  </si>
  <si>
    <t>Dizionario di storia La storia dalla A alla Z</t>
  </si>
  <si>
    <t xml:space="preserve">Contro il razzismo nella scuola - Il pensiero e le interazioni razziali  dei bmbini </t>
  </si>
  <si>
    <t>Dall'Europa dei trattati all'Europa dei cittadini</t>
  </si>
  <si>
    <t>CARRA EDITRICE</t>
  </si>
  <si>
    <t>Sulla via Claudia Augusta Altinate - Dal Danubio al Mare Adriatico sulle tracce dei Romani e dei grandi viaggiatori</t>
  </si>
  <si>
    <t>Cronache della Grande Guerra 1915-1918 Altipiani Valsugana Pasubio Isonzo Piave</t>
  </si>
  <si>
    <t>ROSSATO</t>
  </si>
  <si>
    <t>Storia d'Italia dal Risorgimento ai nostri giorni</t>
  </si>
  <si>
    <t>Cara Italia</t>
  </si>
  <si>
    <t>Vainà kaputt Guerra e prigionia in Russia (1942-1945)</t>
  </si>
  <si>
    <t>Esilio</t>
  </si>
  <si>
    <t>Guerra in montagna (la) 1915-1918 Ortles-Adamello- Giudicarie vol. 1</t>
  </si>
  <si>
    <t>Guerra in montagna (la) 1915-1918 Il fronte dolomitico vol. 2</t>
  </si>
  <si>
    <t>Grandi religioni (le) spiegate ai miei figli - Ebraismo - Cristianesimo - Islam - Buddismo</t>
  </si>
  <si>
    <t>Libero arbitrio (il) - Servo arbitrio (il)</t>
  </si>
  <si>
    <t>CLAUDIANA</t>
  </si>
  <si>
    <t>Tierra y libertad</t>
  </si>
  <si>
    <t>Kennelbach 1971-1900 L'immigrazione</t>
  </si>
  <si>
    <t>Nella Perla delle Ande</t>
  </si>
  <si>
    <t>Back from Belgium Storia segreta di tre anni dietro le trincee tedesche</t>
  </si>
  <si>
    <t>Africa dalla memoria all'immagine</t>
  </si>
  <si>
    <t>Alcol…  piacere di conoscerti sec. Edizione</t>
  </si>
  <si>
    <t>Alcol…  piacere di conoscerti terza  edizione</t>
  </si>
  <si>
    <t>Tutela della nostra tavola (la)</t>
  </si>
  <si>
    <t>Cultura e realtà dell'accoglienza</t>
  </si>
  <si>
    <t>Presenza francescana e iconografia di s. Francesco nel Trentino</t>
  </si>
  <si>
    <t>Trento e le sue stampe: il seicento</t>
  </si>
  <si>
    <t>Giochi della palla (i)</t>
  </si>
  <si>
    <t>Adamello ieri - oggi 1. Prima della Grande guerra</t>
  </si>
  <si>
    <t>Sunto dello statuto di Trento nel 1528</t>
  </si>
  <si>
    <t xml:space="preserve">Rapina a fumetti </t>
  </si>
  <si>
    <t>Sosia per Jupiter (un)</t>
  </si>
  <si>
    <t>Manuale del giovane detective (il)</t>
  </si>
  <si>
    <t>Mastino di Baskerville (il)</t>
  </si>
  <si>
    <t>Signora del delitto (la)</t>
  </si>
  <si>
    <t>Hanno ucciso un robot</t>
  </si>
  <si>
    <t>Persen-Pergine Castello e giurisdizione</t>
  </si>
  <si>
    <t>Andrea Hofer il generale barbone - eroe popolare del Tirolo</t>
  </si>
  <si>
    <t>Concilio di Trento (il) e la controriforma</t>
  </si>
  <si>
    <t>Archivio trentino 1    2000</t>
  </si>
  <si>
    <t>MUSEO STORICO TRENTO</t>
  </si>
  <si>
    <t>Terra mia - Storia e paesaggio comunità e paesaggio</t>
  </si>
  <si>
    <t>Trentino, terra viva</t>
  </si>
  <si>
    <t>Storia del Trentino - La preistoria e la protostoria vol. 1</t>
  </si>
  <si>
    <t>Centri storici del Trentino una proposta di lettura degli antichi aggregati minori</t>
  </si>
  <si>
    <t xml:space="preserve">Preistoria trentina </t>
  </si>
  <si>
    <t>Professione cittadino Dizionario di educazione all'autonomia Trentina in prospettiva europea</t>
  </si>
  <si>
    <t xml:space="preserve">Ambarabà'' 4 </t>
  </si>
  <si>
    <t>LIBRO STUDENTE + 2 CD AUDIO</t>
  </si>
  <si>
    <t xml:space="preserve">Ambarabà' 4 </t>
  </si>
  <si>
    <t>QUADERNI DI LAVORO</t>
  </si>
  <si>
    <t xml:space="preserve">Imparare e insegnare l'italiano come seconda lingua </t>
  </si>
  <si>
    <t>Sir Crispino</t>
  </si>
  <si>
    <t>Teodora e Draghetto</t>
  </si>
  <si>
    <t>Argo</t>
  </si>
  <si>
    <t>Dieci storie per giocare</t>
  </si>
  <si>
    <t xml:space="preserve">Superlupo </t>
  </si>
  <si>
    <t>Io giraffa pellicano</t>
  </si>
  <si>
    <t>AC MT test di valutazione abilità di calcolo</t>
  </si>
  <si>
    <t>SOSTEGNO</t>
  </si>
  <si>
    <t>Giocare con le parole</t>
  </si>
  <si>
    <t>Parole in corso vol. 1</t>
  </si>
  <si>
    <t>Enciclopedia dei ragazzi</t>
  </si>
  <si>
    <t>FELTRINELLI</t>
  </si>
  <si>
    <t xml:space="preserve">GIUNTI </t>
  </si>
  <si>
    <t xml:space="preserve">GIUNTI  </t>
  </si>
  <si>
    <t>ELI</t>
  </si>
  <si>
    <t>IL MULINO</t>
  </si>
  <si>
    <t>Mistero gatto di fuoco</t>
  </si>
  <si>
    <t>Piccolo re</t>
  </si>
  <si>
    <t>Odio il teatro</t>
  </si>
  <si>
    <t>Quando sarai più giovane</t>
  </si>
  <si>
    <t>Versi</t>
  </si>
  <si>
    <t>Giovanni Prati Poeta del Risorgimento</t>
  </si>
  <si>
    <t>Padre e pioniere</t>
  </si>
  <si>
    <t>Tullio Garbari Poeta</t>
  </si>
  <si>
    <t>ASP</t>
  </si>
  <si>
    <t>Vesin al larin</t>
  </si>
  <si>
    <t>TIPO LITO AGORDINO</t>
  </si>
  <si>
    <t>STO/GEO</t>
  </si>
  <si>
    <t>Insegnare giorno per giorno - storia e geografia 1</t>
  </si>
  <si>
    <t>Insegnare giorno per giorno - storia e geografia 2</t>
  </si>
  <si>
    <t>GIUGNTI SCUOLA</t>
  </si>
  <si>
    <t>Insegnare giorno per giorno - attività espressive 2/3</t>
  </si>
  <si>
    <t>Insegnare giorno per giorno - attività espressive 4/5</t>
  </si>
  <si>
    <t>ARTE e IMM/MUS</t>
  </si>
  <si>
    <t>Insegnare giorno per giorno - Progetti interdisciplinari 2/3</t>
  </si>
  <si>
    <t>Insegnare giorno per giorno - Progetti interdisciplinari 4/5</t>
  </si>
  <si>
    <t>Insegnare giorno per giorno - Matematica 3</t>
  </si>
  <si>
    <t>Insegnare giorno per giorno - Matematica 4</t>
  </si>
  <si>
    <t>Insegnare giorno per giorno - Matematica 5</t>
  </si>
  <si>
    <t>Insegnare giorno per giorno - Matematica Scienze e Tecnologia 2</t>
  </si>
  <si>
    <t>Insegnare giorno per giorno - Italiano 1</t>
  </si>
  <si>
    <t>Insegnare giorno per giorno - Italiano 2</t>
  </si>
  <si>
    <t>Insegnare giorno per giorno - Italiano 4</t>
  </si>
  <si>
    <t>Insegnare giorno per giorno - Italiano 5</t>
  </si>
  <si>
    <t>Mappe per l'apprendimento nella Scuola Primaria - italiano 1</t>
  </si>
  <si>
    <t>Mappe per l'apprendimento nella Scuola Primaria - matematica 3</t>
  </si>
  <si>
    <t>Mappe per l'apprendimento nella Scuola Primaria - matematica 5</t>
  </si>
  <si>
    <t>LE GUIDE JUVENILIA</t>
  </si>
  <si>
    <t>Insegnare giorno per giorno - Geografia 4</t>
  </si>
  <si>
    <t>Insegnare giorno per giorno - Geografia 5</t>
  </si>
  <si>
    <t>Insegna di Mercurio (all') storia del commercio</t>
  </si>
  <si>
    <t>Dizionario di etologia</t>
  </si>
  <si>
    <t>Quaderno di storia studi sociali 3</t>
  </si>
  <si>
    <t>Quaderno di storia studi sociali 4</t>
  </si>
  <si>
    <t>Quaderno di storia geografia 5</t>
  </si>
  <si>
    <t>Quaderno di scienze 3</t>
  </si>
  <si>
    <t>Pronti via 1-2 immagine</t>
  </si>
  <si>
    <t>Lezioni di Italiano 3</t>
  </si>
  <si>
    <t>Lezioni di scienze 2</t>
  </si>
  <si>
    <t>Cosa ha visto Micetto Sospetto</t>
  </si>
  <si>
    <t>Lilli il riccio</t>
  </si>
  <si>
    <t>Dov'è finito il calzino di Milo?</t>
  </si>
  <si>
    <t>Se una notte d'inverno….</t>
  </si>
  <si>
    <t>Io e mia sorella</t>
  </si>
  <si>
    <t>Follia? Vita di Vincent Van Gogh</t>
  </si>
  <si>
    <t>Freccia Nera. Una storia delle due rose (la)</t>
  </si>
  <si>
    <t>Giovanna Garzoni. Nature morte</t>
  </si>
  <si>
    <t>Grammatica è una canzone dolce (la)</t>
  </si>
  <si>
    <t>Grande Gatsby (il)</t>
  </si>
  <si>
    <t>Heike riprende a respirare</t>
  </si>
  <si>
    <t>Isola Iin via  degli uccelli</t>
  </si>
  <si>
    <t>Jack il diavolo a molla. Una storia di coraggio e crudeltà</t>
  </si>
  <si>
    <t>Jane Eyre</t>
  </si>
  <si>
    <t>Anche in italiano guida con dvd</t>
  </si>
  <si>
    <t>Pinocchio con gli stivali</t>
  </si>
  <si>
    <t>Piccola guida ai personaggi della Bibbia</t>
  </si>
  <si>
    <t>ELLEDICI</t>
  </si>
  <si>
    <t>Piccola cronistoria della Bibbia</t>
  </si>
  <si>
    <t>Piccolo atlante biblico</t>
  </si>
  <si>
    <t>Tutti abbiamo un sogno classe quarta</t>
  </si>
  <si>
    <t>Condividiamo il mondo classe quinta</t>
  </si>
  <si>
    <t>DEHONIANE</t>
  </si>
  <si>
    <t>Mio cugino ha la Kippà, l'Ebraismo raccontato ai bambini</t>
  </si>
  <si>
    <t>Salam aleikum Yiasmine, l'Islam raccontato ai bambini</t>
  </si>
  <si>
    <t>Parola del Signore il Nuovo Testamento</t>
  </si>
  <si>
    <t>Gesù un regno senza confini il Nuovo Testamento</t>
  </si>
  <si>
    <t>Altre storie</t>
  </si>
  <si>
    <t>Tutto storie</t>
  </si>
  <si>
    <t>CITTA' NUOVA</t>
  </si>
  <si>
    <t>Giochi e attività con la Bibbia</t>
  </si>
  <si>
    <t>Giochi e attività con le parabole</t>
  </si>
  <si>
    <t>Una Bibbia tanti giochi vol.1</t>
  </si>
  <si>
    <t>Una Bibbia tanti giochi vol.2</t>
  </si>
  <si>
    <t>Una Bibbia tanti giochi vol.3</t>
  </si>
  <si>
    <t>Passo dopo passo classe prima</t>
  </si>
  <si>
    <t>Con tante mani classe terza</t>
  </si>
  <si>
    <t>Vangelo dei ragazzi</t>
  </si>
  <si>
    <t>Cavaliere delle Dolomiti (il) nel misterioso regno di Fanis</t>
  </si>
  <si>
    <t>MARSILIO</t>
  </si>
  <si>
    <t>Luserna Terra di uomini liberi</t>
  </si>
  <si>
    <t>OSIRIDE</t>
  </si>
  <si>
    <t>Santi martiri d'Anaunia (i)</t>
  </si>
  <si>
    <t>Soldati di Mussolini</t>
  </si>
  <si>
    <t>Civezzano - antologia di studi</t>
  </si>
  <si>
    <t>Strenna trentina 2000</t>
  </si>
  <si>
    <t>Mia terra la mia gente (la) - 3. Era moderna</t>
  </si>
  <si>
    <t>Percorsi di storia trentina</t>
  </si>
  <si>
    <t>Sorelle talpa e il giorno di pioggia (le)</t>
  </si>
  <si>
    <t>Sorelle talpa e il pezzo di muschio (le)</t>
  </si>
  <si>
    <t>Sorelle talpa e il mare di grano (le)</t>
  </si>
  <si>
    <t>Giardino magico (il)</t>
  </si>
  <si>
    <t>Vecchio albero della foresta (il)</t>
  </si>
  <si>
    <t>Nonno libro (il)</t>
  </si>
  <si>
    <t>Dizionario di italiano Zingarelli</t>
  </si>
  <si>
    <t>Dizionario Italiano  Zingarelli</t>
  </si>
  <si>
    <t>Dizionario spagnolo-italiano</t>
  </si>
  <si>
    <t>Fermate il boia</t>
  </si>
  <si>
    <t>Gabbiano Jonathan Livingston</t>
  </si>
  <si>
    <t>Ganzi greci</t>
  </si>
  <si>
    <t>Progetto accoglienza - Star Bene Insieme</t>
  </si>
  <si>
    <t>Alfabeto Canterino</t>
  </si>
  <si>
    <t>Numeri Canterini</t>
  </si>
  <si>
    <t>Colore di pace</t>
  </si>
  <si>
    <t>Storia antica</t>
  </si>
  <si>
    <t>Giovanna va al mare</t>
  </si>
  <si>
    <t>Vocabolario 'Il primo Zanichelli'</t>
  </si>
  <si>
    <t>Questa è la mia vita</t>
  </si>
  <si>
    <t>Mamma di pancia , mamma di cuore</t>
  </si>
  <si>
    <t>Ket pratice test</t>
  </si>
  <si>
    <t>Grande albero</t>
  </si>
  <si>
    <t>Abelardo</t>
  </si>
  <si>
    <t>Jopi</t>
  </si>
  <si>
    <t>Per amore di Ilaria</t>
  </si>
  <si>
    <t>Bocca al lupo (In)</t>
  </si>
  <si>
    <t>Grande libro delle storie Classe 1° (il)</t>
  </si>
  <si>
    <t>Fantasma spaventamostri (il)</t>
  </si>
  <si>
    <t>Paese dei silenzi (il)</t>
  </si>
  <si>
    <t>Leggenda di Enea (la)</t>
  </si>
  <si>
    <t>Permesso (il)</t>
  </si>
  <si>
    <t>Segreto di Cagliostro (il)</t>
  </si>
  <si>
    <t>Insegnare giorno per giorno - Storia 4</t>
  </si>
  <si>
    <t>Insegnare giorno per giorno - Storia 5</t>
  </si>
  <si>
    <t>Insegnare giorno per giorno - Scienze e tecnologia 3</t>
  </si>
  <si>
    <t>Insegnare giorno per giorno - Scienze e tecnologia 4</t>
  </si>
  <si>
    <t>Insegnare giorno per giorno - Scienze e tecnologia 5</t>
  </si>
  <si>
    <t>Bernardo va a scuola</t>
  </si>
  <si>
    <t>Antonello pipistrello</t>
  </si>
  <si>
    <t>Perla (la)</t>
  </si>
  <si>
    <t>Storia di Tönle</t>
  </si>
  <si>
    <t>Segreti del castello (i)</t>
  </si>
  <si>
    <t>Racconti italiani contemporanei</t>
  </si>
  <si>
    <t>Giardino segreto (il)</t>
  </si>
  <si>
    <t>Speciale Violante</t>
  </si>
  <si>
    <t>Guerra di Anna (la)</t>
  </si>
  <si>
    <t>Corona d'argento (la)</t>
  </si>
  <si>
    <t>Re Mida ha le orecchie d'asino</t>
  </si>
  <si>
    <t>Sulle tracce del tesoro scomparso</t>
  </si>
  <si>
    <t>Principessa Laurentina</t>
  </si>
  <si>
    <t>Diana</t>
  </si>
  <si>
    <t>Sfera</t>
  </si>
  <si>
    <t>Che schifo di torta</t>
  </si>
  <si>
    <t>Gli amici di Valentina</t>
  </si>
  <si>
    <t>Cinquanta poesie</t>
  </si>
  <si>
    <t>Alieni a lieto fine</t>
  </si>
  <si>
    <t>4 eroi per una casa stregata</t>
  </si>
  <si>
    <t>Il mare in fondo al bosco</t>
  </si>
  <si>
    <t>Storie di cani per una bambina</t>
  </si>
  <si>
    <t>Ultime poesie</t>
  </si>
  <si>
    <t>Marco polo corso di italiano per studenti cinesi</t>
  </si>
  <si>
    <t>GUERRA GURU</t>
  </si>
  <si>
    <t>Der Zinnsoldat</t>
  </si>
  <si>
    <t>Rotkappen</t>
  </si>
  <si>
    <t>Auf der Suche nach ihrem  Freund</t>
  </si>
  <si>
    <t>Lezioni di storia geog. 1</t>
  </si>
  <si>
    <t>FO</t>
  </si>
  <si>
    <t>Signora dalle tasche vuote (la)</t>
  </si>
  <si>
    <t>Piccolo amico</t>
  </si>
  <si>
    <t>Pisana (la)</t>
  </si>
  <si>
    <t>Ciske muso di topo</t>
  </si>
  <si>
    <t>Ombra del passato (l')</t>
  </si>
  <si>
    <t>Orzowei</t>
  </si>
  <si>
    <t>Cani perduti senza collare</t>
  </si>
  <si>
    <t>Sole di febbraio</t>
  </si>
  <si>
    <t>Casa a tre piani (la)</t>
  </si>
  <si>
    <t>Erba verde del Wyoming (l')</t>
  </si>
  <si>
    <t>Sole dietro le mura (il)</t>
  </si>
  <si>
    <t>REVERDITO</t>
  </si>
  <si>
    <t>Come Dio li ha fatti</t>
  </si>
  <si>
    <t>DOMANI</t>
  </si>
  <si>
    <t>Bimba alla ventura (una)</t>
  </si>
  <si>
    <t>Sei ragazzi un vecchio e un cane</t>
  </si>
  <si>
    <t>Racconti romani</t>
  </si>
  <si>
    <t>Wilson testamatta</t>
  </si>
  <si>
    <t>Ines del traghetto</t>
  </si>
  <si>
    <t>Missing in conrnwall</t>
  </si>
  <si>
    <t>Peter pan</t>
  </si>
  <si>
    <t xml:space="preserve">Polissena del porcello </t>
  </si>
  <si>
    <t xml:space="preserve">Quando eravamo piccole </t>
  </si>
  <si>
    <t>Racconti di natale</t>
  </si>
  <si>
    <t>Rosa bianca volti di un'amicizia</t>
  </si>
  <si>
    <t>ITACA</t>
  </si>
  <si>
    <t>GIOCA QUATTRO INGLESE - NOMI E VERBI -5/8 ANNI - TESSERE</t>
  </si>
  <si>
    <t>GIOCA QUATTRO INGLESE - NOMI E AGGETTIVI -5/8 ANNI - TESSERE</t>
  </si>
  <si>
    <t>GIOCHI E ATTIVITA' SULLE EMOZIONI - NUOVI MATERIALI PER L'EDUCAZIONE RAZIONALE-EMOTIVA - LIBRO +MATERIALE DA RITAGLIARE+DADO+TABELLONE</t>
  </si>
  <si>
    <t>ERA (C') UN PIRATA - ASCOLTA CON ATTENZIONE E POI AGISCI CON VELOCITA' E PRECISIONE - CARTE +TAVOLE+36PEPITE+BOTTE IN LEGNO+REGOLE DEL GIOCO</t>
  </si>
  <si>
    <t>OCCHIO AI VICHINGHI - STAI ATTENTO AI PARTICOLARI E POI DECIDI VELOCEMENTE - CARTE+NAVE IN LEGNO+4PLANCE DI GIOCO REGOLE DEL GIOCO</t>
  </si>
  <si>
    <t>SFIDA (LA)</t>
  </si>
  <si>
    <t>BUR EXTRA - RIZZOLI</t>
  </si>
  <si>
    <t>DittaTrenti</t>
  </si>
  <si>
    <t>ED. BIANCONERO</t>
  </si>
  <si>
    <t>A MEZZANOTTE - RACCONTI DI FANTASMI+CD</t>
  </si>
  <si>
    <t>MISTERO (IL) DEL LONDON EYE</t>
  </si>
  <si>
    <t>ED. UOVONERO</t>
  </si>
  <si>
    <t>CANE (UN) E IL SUO BAMBINO</t>
  </si>
  <si>
    <t>ROLLER GIRL</t>
  </si>
  <si>
    <t>IO, EMANUELA AGENTE DELLA SCORTE DI PAOLO BORSELLINO</t>
  </si>
  <si>
    <t>2016</t>
  </si>
  <si>
    <t>MIA (LA) VITA CON YODA</t>
  </si>
  <si>
    <t>ESTATE (L') CHE CONOBBI IL CHE</t>
  </si>
  <si>
    <t>AVVENTURE (LE) DI HUCKLEBERRY FINN +CD</t>
  </si>
  <si>
    <t>RAGAZZI DI CAMORRA</t>
  </si>
  <si>
    <t>IL BATTELLO A VAPORE</t>
  </si>
  <si>
    <t>AVVENTURE (LE) DI CHARLOTTE DOYLE</t>
  </si>
  <si>
    <t>ING</t>
  </si>
  <si>
    <t>CEZANNE AND THE APPLE BOY</t>
  </si>
  <si>
    <t>BARRON'S</t>
  </si>
  <si>
    <t>LITTLE RED RIDING HOOD+CD</t>
  </si>
  <si>
    <t>HANDA'S SURPRISE+CD</t>
  </si>
  <si>
    <t>WALKER BOOKS</t>
  </si>
  <si>
    <t>MIXED (THE) UP CHAMELEON</t>
  </si>
  <si>
    <t>PUFFIN</t>
  </si>
  <si>
    <t>GRUFFALO (THE)</t>
  </si>
  <si>
    <t>MACMILLAN</t>
  </si>
  <si>
    <t>ANTHOLT'S ARTISTS ACTIVITY BOOK</t>
  </si>
  <si>
    <t>TODAY IS MONDAY</t>
  </si>
  <si>
    <t>THE TIGER WHO CAME TO TEA</t>
  </si>
  <si>
    <t>CHILDREN'S BOOKS</t>
  </si>
  <si>
    <t>/</t>
  </si>
  <si>
    <t>LOOK INSIDE LONDON</t>
  </si>
  <si>
    <t>USBORNE</t>
  </si>
  <si>
    <t>LABORATORIO INGLESE - GIOCHI DIVERTENTI PER L'ARRICCHIMENTO  DEL LESSICO +FASCICOLO SCHEDE</t>
  </si>
  <si>
    <t>LET'S PLAY WITH ENGLISH - GIOCHI PER SVILUPPARE LE COMPETENZE LESSICALI E NARRATIVE - 5/10 ANNI + FASCICOLO SCHEDE</t>
  </si>
  <si>
    <t>ART AND CRAFTS WITH CHILDREN</t>
  </si>
  <si>
    <t>WHAT THE LADJBIRD HEARD</t>
  </si>
  <si>
    <t>BREMEN (THE) TOWN MUSICIANS+CD</t>
  </si>
  <si>
    <t>FROM EAD TO TOE</t>
  </si>
  <si>
    <t>PRINCESS (THE) AND THE WIZARD</t>
  </si>
  <si>
    <t>FAT CAT ON A MAT AND OTHER TALES+CD</t>
  </si>
  <si>
    <t>PACK YOUR BAG - GIOCO DIDATTICO</t>
  </si>
  <si>
    <t>TIME FOR DOMINOES - GIOCO DIDATTICO</t>
  </si>
  <si>
    <t>MY SHOPPING LIST - GIOCO DIDATTICO</t>
  </si>
  <si>
    <t>WHO'S WHO?</t>
  </si>
  <si>
    <t>LUPO SIBERIANO</t>
  </si>
  <si>
    <t>NARR</t>
  </si>
  <si>
    <t>IL MAESTRO NUOVO</t>
  </si>
  <si>
    <t>BUR RIZZOLI</t>
  </si>
  <si>
    <t>LA NUOVA ITALIA</t>
  </si>
  <si>
    <t>DAMI</t>
  </si>
  <si>
    <t>RUSCONI LIBRI</t>
  </si>
  <si>
    <t>EDISCO</t>
  </si>
  <si>
    <t>TOURING EDITORE</t>
  </si>
  <si>
    <t>Guerra alla grande melanzana</t>
  </si>
  <si>
    <t>Rosso timido</t>
  </si>
  <si>
    <t>Roberta e io</t>
  </si>
  <si>
    <t>Re Babar</t>
  </si>
  <si>
    <t>Arcobaleno insegna l'alfabeto</t>
  </si>
  <si>
    <t>Se provo riesco storia geografia 3</t>
  </si>
  <si>
    <t>Niente di nuovo sul fronte occidentale</t>
  </si>
  <si>
    <t>OXFORD UNIVERSITY EXPRESS</t>
  </si>
  <si>
    <t>CIDEB EDITRICE</t>
  </si>
  <si>
    <t>CONNECT ELT</t>
  </si>
  <si>
    <t>BAMBINO DI VETRO (IL)</t>
  </si>
  <si>
    <t>DOPPIA VITA DEL SIGNOR ROSENBERG (LA)</t>
  </si>
  <si>
    <t>SALANI EDITORE</t>
  </si>
  <si>
    <t>LATTE DI GALLINA</t>
  </si>
  <si>
    <t>CIOCCOLATINI DI MISTER PIG (I)</t>
  </si>
  <si>
    <t>ALFABETIERE</t>
  </si>
  <si>
    <t>ELECTA KIDS</t>
  </si>
  <si>
    <t>PITONE NEL PALLONE (UN)</t>
  </si>
  <si>
    <t>SANKT MARTIN UND DER KLEINE BAR</t>
  </si>
  <si>
    <t>NORDSUD</t>
  </si>
  <si>
    <t>KLEINE RAUPE NIMMERSATT (DIE)</t>
  </si>
  <si>
    <t>GERSTENBERG</t>
  </si>
  <si>
    <t>BILDWORTERBUCH DEUTSCH</t>
  </si>
  <si>
    <t>CON CD ROM</t>
  </si>
  <si>
    <t>BILDWORTERBUCH DEUTSCH JUNIOR</t>
  </si>
  <si>
    <t>BILDWORTERBUCH DEUTSCH JUNIOR UBUNGSBUCH</t>
  </si>
  <si>
    <t>ARENA</t>
  </si>
  <si>
    <t>FROHLICHE OSTERN, LIEBE HASEN! - DREI BILDERBUCH-GESCHICHTEN</t>
  </si>
  <si>
    <t>ZAUBERBUCH (DAS) STARTER</t>
  </si>
  <si>
    <t>JA KLAR! 1+ UBUNGSBUCH</t>
  </si>
  <si>
    <t>ZAUBERBUCH (DAS) STARTER - LEHRBUCH + ARBEITSBUCH</t>
  </si>
  <si>
    <t>JA KLAR! 2+ UBUNGSBUCH</t>
  </si>
  <si>
    <t>JA KLAR! 3+ UBUNGSBUCH</t>
  </si>
  <si>
    <t>ZAUBERBUCH (DAS) 1 LEHRBUCH+ARBEITSBUCH</t>
  </si>
  <si>
    <t>ZAUBERBUCH (DAS) 2 LEHRBUCH+ARBEITSBUCH</t>
  </si>
  <si>
    <t>ZAUBERBUCH (DAS) 3 LEHRBUCH+ARBEITSBUCH</t>
  </si>
  <si>
    <t>LOFREDO</t>
  </si>
  <si>
    <t>LONGMAN</t>
  </si>
  <si>
    <t xml:space="preserve">Guida lingua  italiana 3 </t>
  </si>
  <si>
    <t>Guida lingua italiana 5</t>
  </si>
  <si>
    <t>Evviva 1/2/3</t>
  </si>
  <si>
    <t>A scuola con Valentina</t>
  </si>
  <si>
    <t xml:space="preserve">Cinese dizionario compatto </t>
  </si>
  <si>
    <t>Lexico minimo cinese</t>
  </si>
  <si>
    <t>RIZZOLI</t>
  </si>
  <si>
    <t>Con la testa fra le nuvole</t>
  </si>
  <si>
    <t>Altra faccia della realtà (l')</t>
  </si>
  <si>
    <t>Magia interrotta</t>
  </si>
  <si>
    <t>Cyril e la missione ping</t>
  </si>
  <si>
    <t>Dedalo e Icaro</t>
  </si>
  <si>
    <t>Come due gocce d'acqua</t>
  </si>
  <si>
    <t>Mamma e papà me ne vado</t>
  </si>
  <si>
    <t>Evasione di Kamo</t>
  </si>
  <si>
    <t>Viaggi di Gulliver (i)</t>
  </si>
  <si>
    <t>Viaggi di Kandahar</t>
  </si>
  <si>
    <t>Vite dell'altipiano. Racconti di uomini e….</t>
  </si>
  <si>
    <t xml:space="preserve">Produzione del testo scritto </t>
  </si>
  <si>
    <r>
      <t>Piacere di leggere e come non ucciderlo.</t>
    </r>
    <r>
      <rPr>
        <sz val="10"/>
        <rFont val="Arial Narrow"/>
        <family val="2"/>
      </rPr>
      <t xml:space="preserve"> </t>
    </r>
    <r>
      <rPr>
        <sz val="11"/>
        <rFont val="Arial Narrow"/>
        <family val="2"/>
      </rPr>
      <t>Come imparare a leggere</t>
    </r>
  </si>
  <si>
    <t>Vescovi di Trento (i)</t>
  </si>
  <si>
    <t>Kim edizione Iintegrale</t>
  </si>
  <si>
    <t xml:space="preserve">Libro della giungla e altri racconti di animali </t>
  </si>
  <si>
    <t>Michele Strogoff</t>
  </si>
  <si>
    <t>Misha corre</t>
  </si>
  <si>
    <t>Mondo di Alice (il)</t>
  </si>
  <si>
    <t>Notte dei desideri ovvero il Satanarch</t>
  </si>
  <si>
    <t>Novecento</t>
  </si>
  <si>
    <t>Ospite (l')</t>
  </si>
  <si>
    <t>Natale di Poirot (il)</t>
  </si>
  <si>
    <t>Tommy e Tuppence:in due si indaga meglio</t>
  </si>
  <si>
    <t xml:space="preserve">SOC. EDITR. LIBR. </t>
  </si>
  <si>
    <t>Diario di una bambina</t>
  </si>
  <si>
    <t>Invasione orsi</t>
  </si>
  <si>
    <t>Avventure Jim Bottone</t>
  </si>
  <si>
    <t>Partita a tre</t>
  </si>
  <si>
    <t>Nonno segreto</t>
  </si>
  <si>
    <t>Pietre di luna</t>
  </si>
  <si>
    <t>CI</t>
  </si>
  <si>
    <t>Pucci</t>
  </si>
  <si>
    <t>Fantasma nella classe di Tina</t>
  </si>
  <si>
    <t>Lisa e dinosauro</t>
  </si>
  <si>
    <t>Miu gattino</t>
  </si>
  <si>
    <t>Avventura tra i gorilla</t>
  </si>
  <si>
    <t xml:space="preserve">Nuovo manuale di logopedia </t>
  </si>
  <si>
    <t>Difficoltà di lett-scrittura vol. 1</t>
  </si>
  <si>
    <t>Difficoltà di lett-scrittura vol. 2</t>
  </si>
  <si>
    <t>Difficoltà di lett-scrittura vol. 3</t>
  </si>
  <si>
    <t>Bisogni educativi speciali e inclusione</t>
  </si>
  <si>
    <t>Tamburin 1 arbeitsbuch</t>
  </si>
  <si>
    <t>Tamburin 2 arbeitsbuch</t>
  </si>
  <si>
    <t>HUEBER</t>
  </si>
  <si>
    <t>Costruire test efficaci 1-2-3</t>
  </si>
  <si>
    <t>Produzione del testo scritto 1-2</t>
  </si>
  <si>
    <t>Fine (la). Una serie di sfortunati eventi</t>
  </si>
  <si>
    <t>Atro antro (l). Una serie di sfortunati eventi</t>
  </si>
  <si>
    <t>Passeggiate trentine</t>
  </si>
  <si>
    <t>Concilio tridentino (il) Il card. Bernardo Clesio e il concilio vaticano II</t>
  </si>
  <si>
    <t>Edifici di via Maier a Pergine Valsugana (gli)</t>
  </si>
  <si>
    <t>Cacciatori mesolitici delle Dolomiti</t>
  </si>
  <si>
    <t>Mori - Arco - Riva Storia di una ferrovia</t>
  </si>
  <si>
    <t>Dizionario biografico di uomini del trentino sud - orientale</t>
  </si>
  <si>
    <t>Ergisto Bezzi nel 50° della morte</t>
  </si>
  <si>
    <t>ARGENTARIUM</t>
  </si>
  <si>
    <t>Vattaro, Vigolo e Bosentino nel corso dei  secoli</t>
  </si>
  <si>
    <t>Cesare Battisti Ritratto di un "alto traditore"</t>
  </si>
  <si>
    <t>Volto di una regione di confine - Storia economia e cultura del Trentino Alto - Adige</t>
  </si>
  <si>
    <t>Resistenza italiana (la)</t>
  </si>
  <si>
    <t>Insegnate per competenze</t>
  </si>
  <si>
    <t xml:space="preserve">Valutare le competenze </t>
  </si>
  <si>
    <t>Valigetta imparo facile</t>
  </si>
  <si>
    <t>Albero di Goethe (l')</t>
  </si>
  <si>
    <t>Amiche per la pelle</t>
  </si>
  <si>
    <t>Anno sull'altipiano (un)</t>
  </si>
  <si>
    <t>Storia di Christine (la)</t>
  </si>
  <si>
    <t>BOLLATI</t>
  </si>
  <si>
    <t>Maghi di Caprona (i)</t>
  </si>
  <si>
    <t>Insegnare giorno per giorno - italiano 3</t>
  </si>
  <si>
    <t>Fiabe africane</t>
  </si>
  <si>
    <t>Fiabe campane</t>
  </si>
  <si>
    <t>Fiabe e novelline</t>
  </si>
  <si>
    <t>Storia denti assassini</t>
  </si>
  <si>
    <t>Rifugio stella</t>
  </si>
  <si>
    <t>Pippo marinaio</t>
  </si>
  <si>
    <t>Scarpe parlanti</t>
  </si>
  <si>
    <t>Nuvolo innamorato (il)</t>
  </si>
  <si>
    <t>Lampo, il cane viaggiatore</t>
  </si>
  <si>
    <t>Buck dagli occhi azzurri</t>
  </si>
  <si>
    <t>Storia d'Italia a fumetti</t>
  </si>
  <si>
    <t>RECITAR LEGG.</t>
  </si>
  <si>
    <t xml:space="preserve">TEA           </t>
  </si>
  <si>
    <t>DONZELLI</t>
  </si>
  <si>
    <t>LONGANESI</t>
  </si>
  <si>
    <t>JACA BOOK</t>
  </si>
  <si>
    <t>LIZARD</t>
  </si>
  <si>
    <t>PASSIGLI</t>
  </si>
  <si>
    <t>Orda quando gli albanesi eravamo noi (l')</t>
  </si>
  <si>
    <t>Compagnia dell'anello (la) -Il signore degli anelli</t>
  </si>
  <si>
    <t>Signore degli anelli il ritorno del re (il)</t>
  </si>
  <si>
    <t>Compiti di matematica 1 per iniziare (i)</t>
  </si>
  <si>
    <t>Compiti di matematica 2 per progredire (i)</t>
  </si>
  <si>
    <t>Compiti di matematica 3 per scoprire (i)</t>
  </si>
  <si>
    <t>Compiti di matematica 4 per approfondire (i)</t>
  </si>
  <si>
    <t>Compiti di matematica 5 per potenziare (i)</t>
  </si>
  <si>
    <t>Acchiappanumeri 1 (l')</t>
  </si>
  <si>
    <t>Acchiappanumeri 2 (l')</t>
  </si>
  <si>
    <t>Nuovo atlante Zanichelli 2007 (il)</t>
  </si>
  <si>
    <t>Nuova Storia d’Italia a fumetti-Impero romano-giorni ns.</t>
  </si>
  <si>
    <t>Nuova Storia del mondo a fumetti-Preistoria-giorni ns.</t>
  </si>
  <si>
    <t>Capitan Mutanda contro i malefici zombi babbei</t>
  </si>
  <si>
    <t>PRIMAVERA FIRENZE 85</t>
  </si>
  <si>
    <t>LE RANE INTERLINEA</t>
  </si>
  <si>
    <t>SIGNORELLI</t>
  </si>
  <si>
    <t>Tesoro nascosto 4° (il)</t>
  </si>
  <si>
    <t>Grande libro delle piante medicinali (il)</t>
  </si>
  <si>
    <t>Cambridge Key English test 4 student's Book</t>
  </si>
  <si>
    <t>Italiano  lingua seconda: fondamenti e metodi vol. 1</t>
  </si>
  <si>
    <t>Avventure folletto Bambilla</t>
  </si>
  <si>
    <t>Bambola viva</t>
  </si>
  <si>
    <t>Realizzare i presepi</t>
  </si>
  <si>
    <t>Window color per tutte le stagioni</t>
  </si>
  <si>
    <t>La carica dei 101</t>
  </si>
  <si>
    <t>Teseo e Minotauro</t>
  </si>
  <si>
    <t>Storia 1-2</t>
  </si>
  <si>
    <t>Era una notte buia e tempestosa</t>
  </si>
  <si>
    <t>La nuvola nera</t>
  </si>
  <si>
    <t>Storie proprio così</t>
  </si>
  <si>
    <t>Italiani con valigia</t>
  </si>
  <si>
    <t>Callosi cavalieri e mefitici manieri</t>
  </si>
  <si>
    <t>Il librario di Kabul</t>
  </si>
  <si>
    <t>N.</t>
  </si>
  <si>
    <t>AUTORE</t>
  </si>
  <si>
    <t>PREZZO</t>
  </si>
  <si>
    <t>SCUOLA</t>
  </si>
  <si>
    <t>NOTE</t>
  </si>
  <si>
    <t>Inventore dei sogni</t>
  </si>
  <si>
    <t>SE</t>
  </si>
  <si>
    <t>Tom Sawyer</t>
  </si>
  <si>
    <t>Gran fiaba intrecciata</t>
  </si>
  <si>
    <t>10 storie per giocare</t>
  </si>
  <si>
    <t>Mio nonno era un ciliegio</t>
  </si>
  <si>
    <t>Piccolo blu, piccolo giallo</t>
  </si>
  <si>
    <t>TEMI</t>
  </si>
  <si>
    <t>PRINCIPATO</t>
  </si>
  <si>
    <t>Il materiale e l'immaginario - Società dell'antico regime (la) 2</t>
  </si>
  <si>
    <t>Il materiale e l'immaginario - Crisi dell'antico regime - Riforme e rivoluzioni 3</t>
  </si>
  <si>
    <t>Il materiale e l'immaginario - Società e cultura della borghesia in acsesa  4</t>
  </si>
  <si>
    <t>Il materiale e l'immaginario - La società industriale avanzata: conflitti sociali e differenze di cultura 5</t>
  </si>
  <si>
    <t>Trentino (il) nelle carte storiche del Tirol -Austria</t>
  </si>
  <si>
    <t>Benedetto croce alla Minerva</t>
  </si>
  <si>
    <t>"Il Mondo"  e la questione scolastica 1949-1966</t>
  </si>
  <si>
    <t>Metropolis Saggio sulla comunicazione umana</t>
  </si>
  <si>
    <t>ARMANDO EDITORE</t>
  </si>
  <si>
    <t>Resistenza (la) documenti e testinianze di storia contemporanea</t>
  </si>
  <si>
    <t>Economia contemporanea (l') I protagonisti e altri saggi</t>
  </si>
  <si>
    <t>Questione meridionale (la)</t>
  </si>
  <si>
    <t>Apprendimenti e atteggiamenti nella scuola media trentina</t>
  </si>
  <si>
    <t>Archivio trentino 1    2001</t>
  </si>
  <si>
    <t>Ecomuseo del Trentino</t>
  </si>
  <si>
    <t>Giro della pace (il)- spartito</t>
  </si>
  <si>
    <t>Traviata (la)</t>
  </si>
  <si>
    <t>KIPLING R. - DORSO E.</t>
  </si>
  <si>
    <t>BRONTEION S.R.L.</t>
  </si>
  <si>
    <t>DE AMICIS</t>
  </si>
  <si>
    <t>Audiolibri</t>
  </si>
  <si>
    <t>Libro della giungla (il) VOL. 1</t>
  </si>
  <si>
    <t>Grande libro delle invenzioni (il)</t>
  </si>
  <si>
    <t>Pupazzo di neve (il)</t>
  </si>
  <si>
    <t>Inverno nella vita di orso grande (un)</t>
  </si>
  <si>
    <t>Banda dei vermi (la)</t>
  </si>
  <si>
    <t>Mistero della piramide formaggio (il)</t>
  </si>
  <si>
    <t>Strada di Puh (la)</t>
  </si>
  <si>
    <t>Più belle favole al telefono (le)</t>
  </si>
  <si>
    <t>Il cavallo di Troia</t>
  </si>
  <si>
    <t>Jack un ragazzo qualunque</t>
  </si>
  <si>
    <t>Zero assoluto</t>
  </si>
  <si>
    <t xml:space="preserve">Dizionario della lingua italiana de Mauro </t>
  </si>
  <si>
    <t>LOESCHER</t>
  </si>
  <si>
    <t>Diario segreto di Susi</t>
  </si>
  <si>
    <t>Sogno di una notte di 1/2 estate(Shackespeare)</t>
  </si>
  <si>
    <t>Armonie del tao</t>
  </si>
  <si>
    <t>Leggolandia  2 - Lettura e grammatica</t>
  </si>
  <si>
    <t>Leggolandia  2 - Il libro delle discipline</t>
  </si>
  <si>
    <t>Giallo in classe 4</t>
  </si>
  <si>
    <t>Giallo in classe 5</t>
  </si>
  <si>
    <t>Imparo facile per cominciare</t>
  </si>
  <si>
    <t xml:space="preserve">Imparo facile guida italiano </t>
  </si>
  <si>
    <t>QUADERNI</t>
  </si>
  <si>
    <t xml:space="preserve"> 5 QUADERNI</t>
  </si>
  <si>
    <t xml:space="preserve">Imparo facile guida matematica </t>
  </si>
  <si>
    <t>Laboratorio immagine arte</t>
  </si>
  <si>
    <t>Laboratorio attività teatrali</t>
  </si>
  <si>
    <t>Storie di cani</t>
  </si>
  <si>
    <t>Itinerari cetem stori geografia 3</t>
  </si>
  <si>
    <t>Guida storia e geografia e convivenza civile 5</t>
  </si>
  <si>
    <t>MILANO</t>
  </si>
  <si>
    <t xml:space="preserve">Guida di italiano 4 </t>
  </si>
  <si>
    <t>Guida di italiano 5</t>
  </si>
  <si>
    <t>In crociera con noe'</t>
  </si>
  <si>
    <t>EINAUDI RAGAZZI</t>
  </si>
  <si>
    <t>Evviva l'alfabeto</t>
  </si>
  <si>
    <t>Cosa c'è dietro le stelle</t>
  </si>
  <si>
    <t>Tu piccolo infinito</t>
  </si>
  <si>
    <t>Viaggio nella giungla</t>
  </si>
  <si>
    <t>Mi leggi un'altra storia</t>
  </si>
  <si>
    <t>Tommaso Campanaro</t>
  </si>
  <si>
    <t>Hary Potter e la pietra filosofale</t>
  </si>
  <si>
    <t>Henri Matisse</t>
  </si>
  <si>
    <t>Henri Rousseau</t>
  </si>
  <si>
    <t>Ho vissuto mille anni. Crescere durante</t>
  </si>
  <si>
    <t>Hundertwasser</t>
  </si>
  <si>
    <t>Iconologia</t>
  </si>
  <si>
    <t>In solitario.Diario di volo</t>
  </si>
  <si>
    <t>Kahlo</t>
  </si>
  <si>
    <t xml:space="preserve">Kandinski </t>
  </si>
  <si>
    <t>Kelina</t>
  </si>
  <si>
    <t>Klee</t>
  </si>
  <si>
    <t>Libro delle storie di fantasmi</t>
  </si>
  <si>
    <t>Lilli de libris e la biblioteca magica</t>
  </si>
  <si>
    <t>Maus</t>
  </si>
  <si>
    <t>Momo</t>
  </si>
  <si>
    <t>Mondrian</t>
  </si>
  <si>
    <t>Monet</t>
  </si>
  <si>
    <t>Piacere di leggere</t>
  </si>
  <si>
    <t>Pianeta dei buchi</t>
  </si>
  <si>
    <t>Picasso</t>
  </si>
  <si>
    <t>Quando eravamo piccole</t>
  </si>
  <si>
    <t>Roy</t>
  </si>
  <si>
    <t>Roy Lichtestein</t>
  </si>
  <si>
    <t>Scomparso</t>
  </si>
  <si>
    <t>Sognando Palestina</t>
  </si>
  <si>
    <t>Sotto Burqa</t>
  </si>
  <si>
    <t>Storia della letteratura italiana (2 vol.)</t>
  </si>
  <si>
    <t>Storia di Iqbal</t>
  </si>
  <si>
    <t>Sulla pelle dei bambini</t>
  </si>
  <si>
    <t>Tornatras</t>
  </si>
  <si>
    <t>Trattamento ridarelli</t>
  </si>
  <si>
    <t>Ultima partita a carte</t>
  </si>
  <si>
    <t>Paul Klee</t>
  </si>
  <si>
    <t>Federico Zandomeneghi</t>
  </si>
  <si>
    <t>Piccolo Artista</t>
  </si>
  <si>
    <t>Amici per il pelo</t>
  </si>
  <si>
    <t>Guida sicura per il ciclomotore</t>
  </si>
  <si>
    <t>Quiz guida sicura per il ciclomotore</t>
  </si>
  <si>
    <t>Atlanti della terra - l'uomo</t>
  </si>
  <si>
    <t>Atlanti della terra - l'ambiente</t>
  </si>
  <si>
    <t>Atlanti della terra - alimentazione</t>
  </si>
  <si>
    <t>Enciclopedia attiva della scienza</t>
  </si>
  <si>
    <t>Un salto e tocchi il cielo</t>
  </si>
  <si>
    <t>Tarme d'estate</t>
  </si>
  <si>
    <t>Latino al via</t>
  </si>
  <si>
    <t>FABBRI</t>
  </si>
  <si>
    <t>Cezanne</t>
  </si>
  <si>
    <t>Chagall</t>
  </si>
  <si>
    <t>Creo con il mosaico</t>
  </si>
  <si>
    <t>Creo con la carta</t>
  </si>
  <si>
    <t>Creo con per le feste</t>
  </si>
  <si>
    <t>Compiti di lingua italiana 3 (i)</t>
  </si>
  <si>
    <t>Compiti di lingua italiana 4 (i)</t>
  </si>
  <si>
    <t>Compiti di lingua italiana  5 (i)</t>
  </si>
  <si>
    <t>Flauto canterino (il)</t>
  </si>
  <si>
    <t xml:space="preserve">Pensiero analogico </t>
  </si>
  <si>
    <t>Grande guerra 1915 1918 (la)</t>
  </si>
  <si>
    <t>Molti bimbi, Una lingua</t>
  </si>
  <si>
    <t>Testi facilitati per alunni stranieri Italiano 1</t>
  </si>
  <si>
    <t>Testi facilitati per alunni stranieri Storia 1</t>
  </si>
  <si>
    <t>Lavoro perduto (il)</t>
  </si>
  <si>
    <t>Europa scopre il volto della Cina (l') padre Martino Martini</t>
  </si>
  <si>
    <t>Imparo a leggere senza errori Kit</t>
  </si>
  <si>
    <t>Fattoria degli animali (la)</t>
  </si>
  <si>
    <t>Favole al telefono</t>
  </si>
  <si>
    <t>Filastrocche in cielo ed in terra</t>
  </si>
  <si>
    <t>Funesta finestra. Una serie di sfort. Eventi</t>
  </si>
  <si>
    <t>Genesis</t>
  </si>
  <si>
    <t>Giardino dei Finzi Contini (il)</t>
  </si>
  <si>
    <t>Giorno della Civetta (il)</t>
  </si>
  <si>
    <t>Giro del mondo in 80 giorni (il)</t>
  </si>
  <si>
    <t>Giudice e il suo boia (il)</t>
  </si>
  <si>
    <t>TEDESCO</t>
  </si>
  <si>
    <t>L'IPPOCAMPO</t>
  </si>
  <si>
    <t>4523*</t>
  </si>
  <si>
    <t>Nuvola Olga e il vento</t>
  </si>
  <si>
    <t>Violino (il). Il signor riccio è scomparso</t>
  </si>
  <si>
    <t xml:space="preserve">DAMI </t>
  </si>
  <si>
    <t xml:space="preserve">JUVENILIA </t>
  </si>
  <si>
    <t xml:space="preserve">MURSIA </t>
  </si>
  <si>
    <t>scar 2010</t>
  </si>
  <si>
    <t>Storie di elefanti, ranocchi, sorci.</t>
  </si>
  <si>
    <t>Coccodrillo nella vasca</t>
  </si>
  <si>
    <t>Nonno non è vecchio</t>
  </si>
  <si>
    <t>Indovinelli</t>
  </si>
  <si>
    <t>Minuscola bambina</t>
  </si>
  <si>
    <t>Itinerari cetem arte imm.musica scien.sport.4</t>
  </si>
  <si>
    <t>Italiano plus 1</t>
  </si>
  <si>
    <t>Italiano plus 2</t>
  </si>
  <si>
    <t>Italiano plus 3</t>
  </si>
  <si>
    <t>Italiano plus 5</t>
  </si>
  <si>
    <t>Dizionario Devoto Oli</t>
  </si>
  <si>
    <t>Vocabolario illustrato junior</t>
  </si>
  <si>
    <t>ATT</t>
  </si>
  <si>
    <t>2 DVD</t>
  </si>
  <si>
    <t xml:space="preserve">Enciclopedia dell'arte </t>
  </si>
  <si>
    <t xml:space="preserve"> DVD</t>
  </si>
  <si>
    <t xml:space="preserve">Zingarelli 2007  </t>
  </si>
  <si>
    <t>CD -ROM</t>
  </si>
  <si>
    <t xml:space="preserve">Zingarelli 2007 </t>
  </si>
  <si>
    <t>Zingarelli 2007</t>
  </si>
  <si>
    <t>Parliamo insieme l'italiano 1</t>
  </si>
  <si>
    <t>Parliamo insieme l'italiano 2</t>
  </si>
  <si>
    <t>Parliamo insieme l'italiano 3</t>
  </si>
  <si>
    <t>Parliamo insieme l'italiano 4</t>
  </si>
  <si>
    <t>Parliamo insieme l'italiano 5</t>
  </si>
  <si>
    <t>Quad. parliamo insieme l'italiano 1/2/3/4/5</t>
  </si>
  <si>
    <t>Imparare italiano imparare italiano</t>
  </si>
  <si>
    <t>Alias</t>
  </si>
  <si>
    <t>Anche in italiano 1</t>
  </si>
  <si>
    <t>La rivoluzione elettronica - La televisione</t>
  </si>
  <si>
    <t>La rivoluzione elettronica - Radio e radar</t>
  </si>
  <si>
    <t>La rivoluzione elettronica - Il computer in azione</t>
  </si>
  <si>
    <t>Qualcosa in + ita 1</t>
  </si>
  <si>
    <t>Qualcosa in + ita 2</t>
  </si>
  <si>
    <t>Giochi matematici</t>
  </si>
  <si>
    <t>Minimappe grammatica 4</t>
  </si>
  <si>
    <t>Paddington mago e artista</t>
  </si>
  <si>
    <t>Orsacchiotto di Lena</t>
  </si>
  <si>
    <t>Ahamm ti mangio</t>
  </si>
  <si>
    <t>Viviana Jons e quattro tonsille</t>
  </si>
  <si>
    <t>Anche se Giulia non è bella</t>
  </si>
  <si>
    <t>Banda senza nome</t>
  </si>
  <si>
    <t>Tasso con occhiali</t>
  </si>
  <si>
    <t>Bugie di Omero</t>
  </si>
  <si>
    <t>Caro uomo</t>
  </si>
  <si>
    <t>I anei de la cadena</t>
  </si>
  <si>
    <t>Uccelli (gli)</t>
  </si>
  <si>
    <t>Pietre e l'anima (le)</t>
  </si>
  <si>
    <t>Cane speciale</t>
  </si>
  <si>
    <t>Teresa è nervosa</t>
  </si>
  <si>
    <t>Scarpe del re</t>
  </si>
  <si>
    <t>Flasch 5</t>
  </si>
  <si>
    <t>Uomo venuto dal nulla (l')</t>
  </si>
  <si>
    <t>Scoperta del nuovo mondo (alla)</t>
  </si>
  <si>
    <t>Quattro di Candia (i)</t>
  </si>
  <si>
    <t>Due facce di gerusalemme (le)</t>
  </si>
  <si>
    <t>Vede oltre gli alberi</t>
  </si>
  <si>
    <t>Xchè sei qui</t>
  </si>
  <si>
    <t>Suonala ancora, cozzetta</t>
  </si>
  <si>
    <t>Sussi e Biribissi</t>
  </si>
  <si>
    <t>Popolo della tana (il)</t>
  </si>
  <si>
    <t>Oltre il confine</t>
  </si>
  <si>
    <t>Evoluzione del segno grafico nel bambino con sindrome di Down</t>
  </si>
  <si>
    <t>Area e perimetro 1 - Aspetti concettuali e didattici</t>
  </si>
  <si>
    <t>,</t>
  </si>
  <si>
    <t>Recupero in ……abilità di lettura 1</t>
  </si>
  <si>
    <t>Recupero in …..abilità di lettura 2</t>
  </si>
  <si>
    <t>Primi esercizi di lettura - Avviamento alla comprensione del testo</t>
  </si>
  <si>
    <t>Leggere testi - Attività di comprensione e di analisi lessicale e sublessicale</t>
  </si>
  <si>
    <t>Dalle immagini al testo scritto - Storie illustrate per rappresentare, dedure e comprendere</t>
  </si>
  <si>
    <t>Laboratorio della memoria (Il) - Cento giochi per stimolare strategie a breve e lungo termine</t>
  </si>
  <si>
    <t>Avviamento alla comprensione del testo - Attività sulle competenze di base per la scuola primaria</t>
  </si>
  <si>
    <t>Sviluppare la concentrazione e l'autoregolazione - vol.1 - Giochi e attività sul controllo attentivo</t>
  </si>
  <si>
    <t>Sviluppare la concentrazione e l'autoregolazione - vol.2 - Giochi e attività sul controllo della risposta impulsiva</t>
  </si>
  <si>
    <t>Linea del 1000 e altri strumenti per il calcolo (La)</t>
  </si>
  <si>
    <t>Valigia e biglietto, un viaggio perfetto - Consigli e strumenti per organizzare le vacanze</t>
  </si>
  <si>
    <t>Fare spese senza sorprese - Consigli e strumenti per imparare a gestire il denaro</t>
  </si>
  <si>
    <t>Coltelli e forchette - Ricette e consigli dal fare la spesa al cucinare</t>
  </si>
  <si>
    <t>Da soli in città senza mamma e papà - In strada tra orientamento, attraversamenti e mezzi pubblici</t>
  </si>
  <si>
    <t>Lettura funzionale (La) per l'alunno handicappato</t>
  </si>
  <si>
    <t>CD ROM Memoria verbale - Potenziamento e recupero delle abilità mnestiche uditive e verbali</t>
  </si>
  <si>
    <t>CD ROM Memoria visiva - Potenziamento e recupero delle abilità attentive, cognitive e metacognitive</t>
  </si>
  <si>
    <t>Giorno che ero papà (il)</t>
  </si>
  <si>
    <t>Libro degli errori (il)</t>
  </si>
  <si>
    <t>Secondo libro delle filastrocche (il)</t>
  </si>
  <si>
    <t>Macchiaioli (i)</t>
  </si>
  <si>
    <t>Matematica di Ercole (la)</t>
  </si>
  <si>
    <t>Testa tra le favole (la)</t>
  </si>
  <si>
    <t>Paroliere 1-2 (il)</t>
  </si>
  <si>
    <t>Paroliere 3-4-5 (il)</t>
  </si>
  <si>
    <t>Ambiente e noi (l')</t>
  </si>
  <si>
    <t>Mie esperienze 1-2 (le)</t>
  </si>
  <si>
    <t>Dinosauri (i)</t>
  </si>
  <si>
    <t>Fiumi</t>
  </si>
  <si>
    <t>Cappuccetto rosso</t>
  </si>
  <si>
    <t xml:space="preserve"> 02/03/10</t>
  </si>
  <si>
    <t>Ul.della classe 1 anno con ragazzi e maestri</t>
  </si>
  <si>
    <t>Se entri nel cerchio sei libero - Un'infanzia nel Burkina Faso</t>
  </si>
  <si>
    <t>Intrigo alla corte del Re Sole</t>
  </si>
  <si>
    <t>Chi rotolerà la pietra? - La settimana santa con le finestrelle</t>
  </si>
  <si>
    <t>Bibbia giovane - La</t>
  </si>
  <si>
    <t>Vangelo secondo Giotto - Il</t>
  </si>
  <si>
    <t>Via della Pasqua - La</t>
  </si>
  <si>
    <t>IL POZZO DI GIACOBBE</t>
  </si>
  <si>
    <t>Enciclopedia Cristianesimo - (Conoscere Gesù) (Conoscere i Cristiani)</t>
  </si>
  <si>
    <t>Bibbia di Gerusalemme - La</t>
  </si>
  <si>
    <t>CENTRO EDITORIALE DEHONIANO</t>
  </si>
  <si>
    <t>Parole a colori 5</t>
  </si>
  <si>
    <t>Sussi diario di viaggio 5</t>
  </si>
  <si>
    <t>Discipline in vacanza</t>
  </si>
  <si>
    <t>Fragola e limone 5</t>
  </si>
  <si>
    <t>Leggolandia 3</t>
  </si>
  <si>
    <t>Vacanze con… 1</t>
  </si>
  <si>
    <t>Reporter 3</t>
  </si>
  <si>
    <t>Fragola e limone 2</t>
  </si>
  <si>
    <t>Lo strillo 5</t>
  </si>
  <si>
    <t>Nuovi strumenti storia /geografia 4</t>
  </si>
  <si>
    <t>Arcipelago dei saperi 4</t>
  </si>
  <si>
    <t>Reporter 1</t>
  </si>
  <si>
    <t>Vacanze con… 3</t>
  </si>
  <si>
    <t xml:space="preserve">Leggolandia </t>
  </si>
  <si>
    <t xml:space="preserve">In Australia tra i canguri </t>
  </si>
  <si>
    <t>A christmas carol</t>
  </si>
  <si>
    <t>Eragon</t>
  </si>
  <si>
    <t>Nel buio splendeva la luna</t>
  </si>
  <si>
    <t>Storia universale</t>
  </si>
  <si>
    <t>A inventare i numeri</t>
  </si>
  <si>
    <t>Gastone lo scoiattolo fifone</t>
  </si>
  <si>
    <t>Lettoscrittura Programma intensivo e graduale per gli interventi didattici e riabilitativi - Vol. 1+ schede indivisibili</t>
  </si>
  <si>
    <t>Compostaggio in Trentino (il)</t>
  </si>
  <si>
    <t>Fauna delle Alpi (la)</t>
  </si>
  <si>
    <t>Passeracei</t>
  </si>
  <si>
    <t>Parchi e riserve naturali del Trentino</t>
  </si>
  <si>
    <t>Il mare e la vita dell'uomo</t>
  </si>
  <si>
    <t xml:space="preserve">TN Natura 1 </t>
  </si>
  <si>
    <t>ED. LA STAMPA</t>
  </si>
  <si>
    <t>Tutto scienze volume 1</t>
  </si>
  <si>
    <t>Tutto scienze volume 2</t>
  </si>
  <si>
    <t>Tutto scienze volume 3</t>
  </si>
  <si>
    <t>Tra profughi e soldati  durante la prima guerra mondiale 1915-1918</t>
  </si>
  <si>
    <t>Alla ricerca di una parola Alcide Degasperi</t>
  </si>
  <si>
    <t>Guerra di Volano (la)</t>
  </si>
  <si>
    <t>Trento e Bolzano - Selezione regionale vol. IV</t>
  </si>
  <si>
    <t>Fascismo - antifascismo - resistenza primo elenco opere consultabili in Trento</t>
  </si>
  <si>
    <t>Notizie e documenti su Lavarone e dintorni</t>
  </si>
  <si>
    <t>SEISER</t>
  </si>
  <si>
    <t>Cronache fiemmesi attraverso nove secoli</t>
  </si>
  <si>
    <t>Emigrazione trentina in Nord America - Il caso di Storo</t>
  </si>
  <si>
    <t>Emigranti - quaderno di storiadell'emigrazione trentina - per la scuola media inferiore</t>
  </si>
  <si>
    <t>Mestiere dei padri (il)</t>
  </si>
  <si>
    <t>Problemi strategici delle guerre risorgimentali della battaglia di Adua e delle due guerre mondiali</t>
  </si>
  <si>
    <t>Famiglia zingara</t>
  </si>
  <si>
    <t>MORCELLIANA</t>
  </si>
  <si>
    <t>Napoleone a Mosca</t>
  </si>
  <si>
    <t>Guida informatica raccoglitore</t>
  </si>
  <si>
    <t>Giochi di logica e matematica</t>
  </si>
  <si>
    <t>Genesi e filogenesi dei sistemi viventi</t>
  </si>
  <si>
    <t>Creatività e le sue prospettive (la)</t>
  </si>
  <si>
    <t>Vita e l'uomo (La)</t>
  </si>
  <si>
    <t>Natura vivente (la) enciclopedia monografica per ragazzi</t>
  </si>
  <si>
    <t>Funghi dal vero(i) vol. 1</t>
  </si>
  <si>
    <t>Certo e il probabile (Il) - Piccolo manuale di logica e di calcolo delle probabilità</t>
  </si>
  <si>
    <t>Certo e il probabile (il) - Piccolo manuale di logica e di calcolo delle probabilità</t>
  </si>
  <si>
    <t>Funghi dal vero(i) vol. 2</t>
  </si>
  <si>
    <t>Funghi dal vero(i) vol. 3</t>
  </si>
  <si>
    <t>Funghi dal vero(i) vol. 4</t>
  </si>
  <si>
    <t>Funghi dal vero(i) vol. 5</t>
  </si>
  <si>
    <t>Chi ha paura delle mele marce?</t>
  </si>
  <si>
    <t xml:space="preserve">Giard.dei giochi diment. Manuale di giochi </t>
  </si>
  <si>
    <t>Da cosa nasce cosa. App.metodol.progett.</t>
  </si>
  <si>
    <t>Arte del colore guida pratica-uso dei colori</t>
  </si>
  <si>
    <t>Ant.person.Vittorio Gassman,poesia ital.800</t>
  </si>
  <si>
    <t>Insegnanti efficaci</t>
  </si>
  <si>
    <t>Nel mondo della geometria 1</t>
  </si>
  <si>
    <t>Nel mondo della geometria 2</t>
  </si>
  <si>
    <t>Nel mondo dei numeri, delle operazioni -5</t>
  </si>
  <si>
    <t>Tra le righe I-II-III livello</t>
  </si>
  <si>
    <t>Immaginiamo 1</t>
  </si>
  <si>
    <t>Quanti modi per educare Immagine 1-2</t>
  </si>
  <si>
    <t>Atlante del tempo 1-2-3</t>
  </si>
  <si>
    <t>Conosci l'unione europea</t>
  </si>
  <si>
    <t>Divertiamoci con la natura</t>
  </si>
  <si>
    <t>Magnetismo</t>
  </si>
  <si>
    <t>EDITRIC</t>
  </si>
  <si>
    <t>Panne. Una storia ancora possibile (la)</t>
  </si>
  <si>
    <t>Parola ebreo (la)</t>
  </si>
  <si>
    <t>Parole segrete (le)</t>
  </si>
  <si>
    <t>Pianeta degli alberi di Natale (il)</t>
  </si>
  <si>
    <t>Drappeggio taccuino di disegni</t>
  </si>
  <si>
    <t>Durer</t>
  </si>
  <si>
    <t>Frankenstein</t>
  </si>
  <si>
    <t>Franz Marc</t>
  </si>
  <si>
    <t>Gauguin</t>
  </si>
  <si>
    <t>Giardino dei giochi dimenticati</t>
  </si>
  <si>
    <t>Giuseppe Arcimboldo</t>
  </si>
  <si>
    <t>La grammatica è una canzone dolce</t>
  </si>
  <si>
    <t>Harry Potter e il calice fuoco</t>
  </si>
  <si>
    <t>FANUCCI</t>
  </si>
  <si>
    <t>LATERZA</t>
  </si>
  <si>
    <t>TASCHEN</t>
  </si>
  <si>
    <t>LIBRI ORO RCS</t>
  </si>
  <si>
    <t>IL NARRATORE</t>
  </si>
  <si>
    <t>NEWTON &amp; COMP.</t>
  </si>
  <si>
    <t xml:space="preserve">CASINI </t>
  </si>
  <si>
    <t xml:space="preserve">MONDADORI </t>
  </si>
  <si>
    <t xml:space="preserve"> </t>
  </si>
  <si>
    <t>Matto volante (il)</t>
  </si>
  <si>
    <t>Caso per Michy Sharp (un)</t>
  </si>
  <si>
    <t>Computer non sbaglia (un)</t>
  </si>
  <si>
    <t>Borsetta della sirena (la)</t>
  </si>
  <si>
    <t>Scopa volante (la)</t>
  </si>
  <si>
    <t>The Wrong Trousers Teacher's Book</t>
  </si>
  <si>
    <t>London</t>
  </si>
  <si>
    <t>New York</t>
  </si>
  <si>
    <t>Scotland</t>
  </si>
  <si>
    <t>Ireland</t>
  </si>
  <si>
    <t>Oxford</t>
  </si>
  <si>
    <t>Seasons and Clebrations</t>
  </si>
  <si>
    <t>Atlante geografico metodico 2005-2006</t>
  </si>
  <si>
    <t>DE AGOSTINI</t>
  </si>
  <si>
    <t xml:space="preserve">Atlante geografico Marco Polo </t>
  </si>
  <si>
    <t>RAFFAELLO ED.</t>
  </si>
  <si>
    <t>X</t>
  </si>
  <si>
    <t>Autovalutazione e cambiamento attivo scuola</t>
  </si>
  <si>
    <t>Creo con i colori</t>
  </si>
  <si>
    <t>Parole per il mondo. Io mi presento</t>
  </si>
  <si>
    <t>Itagiocando</t>
  </si>
  <si>
    <t>Dizionario sinonimi e contrari</t>
  </si>
  <si>
    <t>Vocabolario di lingua albanese</t>
  </si>
  <si>
    <t>Mare di numeri</t>
  </si>
  <si>
    <t>ABC del cittadino 3,4,5</t>
  </si>
  <si>
    <t>In volo tra i libri</t>
  </si>
  <si>
    <t>Corsivo facile (il)</t>
  </si>
  <si>
    <t>Che animali strampalati!</t>
  </si>
  <si>
    <t>SCHEDARIO+DIARIO</t>
  </si>
  <si>
    <t>Guida agenda 1 (la)</t>
  </si>
  <si>
    <t>Guida agenda 2 (la)</t>
  </si>
  <si>
    <t>Guida agenda 3 (la)</t>
  </si>
  <si>
    <t>Danze dell'accoglienza (le)</t>
  </si>
  <si>
    <t>Esercizi di stile su Cappuccetto rosso</t>
  </si>
  <si>
    <t>Voglio un mondo diritto</t>
  </si>
  <si>
    <t>Bambini… Ciittadini del mondo</t>
  </si>
  <si>
    <t>Dov'è finito il signor Tabbi?</t>
  </si>
  <si>
    <t>Scuola dei lupi cattivi (la)</t>
  </si>
  <si>
    <t xml:space="preserve">PIEMME </t>
  </si>
  <si>
    <t>Asinello d'argento (l')</t>
  </si>
  <si>
    <t>Scuola con l'archeologia (a)</t>
  </si>
  <si>
    <t>Canta dei mesi (la)</t>
  </si>
  <si>
    <t>Canta dei mesi (a)</t>
  </si>
  <si>
    <t>Atlante metodico DeAgostini 2004-2005</t>
  </si>
  <si>
    <t>Abbaiar stanca</t>
  </si>
  <si>
    <t>Cion Cion Blu</t>
  </si>
  <si>
    <t>Strano mistero cartoonville</t>
  </si>
  <si>
    <t>Sicilia i grandi narratori</t>
  </si>
  <si>
    <t>50 cose da fare per aiutare la terra</t>
  </si>
  <si>
    <t>APE</t>
  </si>
  <si>
    <t>RUGGINENTI</t>
  </si>
  <si>
    <t>MELAMUSIC</t>
  </si>
  <si>
    <t>Giocare con la scrittura</t>
  </si>
  <si>
    <t>Nuvola Olga e la pozzanghera</t>
  </si>
  <si>
    <t>Nuvola Olga e il sole pigrone</t>
  </si>
  <si>
    <t>Allumè gran giornata di un cavallo</t>
  </si>
  <si>
    <t>Favole a rovescio</t>
  </si>
  <si>
    <t>Sole e il girasole</t>
  </si>
  <si>
    <t>Alfabeto diavolino</t>
  </si>
  <si>
    <t>Piccolini e i mostri del parco (i)</t>
  </si>
  <si>
    <t>Civiltà dell'acqua (la) Le fontane del Trentino</t>
  </si>
  <si>
    <t>Vinario (il)</t>
  </si>
  <si>
    <t>DOSSI EDITORE</t>
  </si>
  <si>
    <t>Passeggiate nel verde 2</t>
  </si>
  <si>
    <t>Paesaggi umani (i)</t>
  </si>
  <si>
    <t>Uomo e la montagna (l')</t>
  </si>
  <si>
    <t>Oro rosso (l') - un'indagine sul porfido nel Trentino</t>
  </si>
  <si>
    <t>Trentino Alto Adige e Friuli Venezia Giulia  - Guide d'Italia</t>
  </si>
  <si>
    <t>Produzione testo scritto 2</t>
  </si>
  <si>
    <t>Dalla A alla Z 5</t>
  </si>
  <si>
    <t>Esperimenti grammaticali</t>
  </si>
  <si>
    <t>Scritture bambine</t>
  </si>
  <si>
    <t>Kamillo Kromo</t>
  </si>
  <si>
    <t>Autobus del brivido</t>
  </si>
  <si>
    <t>Istitutrice per le gemelle</t>
  </si>
  <si>
    <t>Idraulici  del prionto intervento</t>
  </si>
  <si>
    <t>Tesoro di Adenalfi</t>
  </si>
  <si>
    <t>Ultimo lupo mannaro</t>
  </si>
  <si>
    <t>Mastino e Biancaluna</t>
  </si>
  <si>
    <t>Fiore di Vincenzo (il)</t>
  </si>
  <si>
    <t>Ambaraba' cicci' cocco'</t>
  </si>
  <si>
    <t>Amina salterina</t>
  </si>
  <si>
    <t>Ambsciator non porta pena</t>
  </si>
  <si>
    <t>Cronache marziane</t>
  </si>
  <si>
    <t>Raccontami chi ero</t>
  </si>
  <si>
    <t>Artemis Fowl codice eternity</t>
  </si>
  <si>
    <t xml:space="preserve">Ben hur - dracula's   daughter </t>
  </si>
  <si>
    <t xml:space="preserve">The time trippers </t>
  </si>
  <si>
    <t>cassetta</t>
  </si>
  <si>
    <t>Universo Margherita.Storia/storie di Margherita H.</t>
  </si>
  <si>
    <t>Ragazzo che divento’(quasi) padrone del mondo</t>
  </si>
  <si>
    <t xml:space="preserve">Dornroschen </t>
  </si>
  <si>
    <t>Dornroschen</t>
  </si>
  <si>
    <t xml:space="preserve">Insieme facile  </t>
  </si>
  <si>
    <t>Atlante geografico metodico de Agostini 2006/07</t>
  </si>
  <si>
    <t>Atlante geografico metodico de Agostini 2006/08</t>
  </si>
  <si>
    <t>Stralisco (lo) moto di Mattia e nonno</t>
  </si>
  <si>
    <t>Expressionism. Edizione italiana</t>
  </si>
  <si>
    <t>Venere la più bella del mondo.Miti raccontati dai pittori</t>
  </si>
  <si>
    <t>Divina commedia (la)</t>
  </si>
  <si>
    <t xml:space="preserve">Un anno sull’altipiano </t>
  </si>
  <si>
    <t>It.cetem storia geogr.scienze e conviv.civile 1</t>
  </si>
  <si>
    <t xml:space="preserve">Villosi vichinghi </t>
  </si>
  <si>
    <t>Arco e la sua terra</t>
  </si>
  <si>
    <t>Levico - Vetriolo terme Valsugana guida turistica</t>
  </si>
  <si>
    <t>Val di Sole (la)</t>
  </si>
  <si>
    <t>It.cetem storia geogr. scienze e conviv. civile 2</t>
  </si>
  <si>
    <t>It.Cetem Storia Geogr.Scienze Conviv.Civile 2</t>
  </si>
  <si>
    <t>Mappe 2 storia goegrafia scienze tecnol.Inf.</t>
  </si>
  <si>
    <t>Program.di educazione sessuale 11-14 anni</t>
  </si>
  <si>
    <t>Mappe 2 storia goegrafia scienze tecnol. Inf.</t>
  </si>
  <si>
    <t>Guida di matematica 4 - Lab.o di esperienze</t>
  </si>
  <si>
    <t>Guida di matematica 1 -Lab. di esperienze</t>
  </si>
  <si>
    <t>Guida di italiano 1 - Lab. di esperienze</t>
  </si>
  <si>
    <t>Avv- di Alice nel paese delle meraviglie</t>
  </si>
  <si>
    <t>Quaderno parl. insieme italiano 1-2-3-4-5</t>
  </si>
  <si>
    <t>Storia dell'Arte raccontata-Gombrich</t>
  </si>
  <si>
    <t>Viaggio attraverso l'Europa,il mio 1^ atlante</t>
  </si>
  <si>
    <t>Happy friends 4</t>
  </si>
  <si>
    <t>Simone acchiappasuoni</t>
  </si>
  <si>
    <t>Valentina in Australia</t>
  </si>
  <si>
    <t>Viaggio nella storia d’Italia con Valentina</t>
  </si>
  <si>
    <t>Fiabe d’Italia</t>
  </si>
  <si>
    <t>Cresci, Lorenzo</t>
  </si>
  <si>
    <t>Milla, Molli e Lalla</t>
  </si>
  <si>
    <t>Bibbia di Gerusalemme (La)</t>
  </si>
  <si>
    <t xml:space="preserve">EDIZIONI DEHONIANE </t>
  </si>
  <si>
    <t>Vita di Gesù (La)</t>
  </si>
  <si>
    <t>Viaggio nei luoghi della Bibbia</t>
  </si>
  <si>
    <t>Bibbia del piccolo detective (La)</t>
  </si>
  <si>
    <t>Advanced Grammar in Use - second edition</t>
  </si>
  <si>
    <t>CAMBRIDGE UNIVERSITY PRESS</t>
  </si>
  <si>
    <t>Azioni efficaci per casi difficili</t>
  </si>
  <si>
    <t>BRUNO MONDADORI</t>
  </si>
  <si>
    <t>Sassi</t>
  </si>
  <si>
    <t>Ali della fortuna (La)</t>
  </si>
  <si>
    <t>Hannas tagebuch</t>
  </si>
  <si>
    <t>Ein sprung ins ubekannte</t>
  </si>
  <si>
    <t>Verifiche classe 4° Il tesoro nascosto</t>
  </si>
  <si>
    <t>Matematica</t>
  </si>
  <si>
    <t>SCI</t>
  </si>
  <si>
    <t>Scienze</t>
  </si>
  <si>
    <t>LST</t>
  </si>
  <si>
    <t>Lingua straniera Tedesco</t>
  </si>
  <si>
    <t>LSI</t>
  </si>
  <si>
    <t>Lingua straniera Inglese</t>
  </si>
  <si>
    <t>L2</t>
  </si>
  <si>
    <t>Italiano per stranieri</t>
  </si>
  <si>
    <t>MUS</t>
  </si>
  <si>
    <t>Musica</t>
  </si>
  <si>
    <t>ART</t>
  </si>
  <si>
    <t>Arte</t>
  </si>
  <si>
    <t>DID</t>
  </si>
  <si>
    <t>Didattica (guide per insegnanti,,....)</t>
  </si>
  <si>
    <t>FIS</t>
  </si>
  <si>
    <t>Ed. Fisica</t>
  </si>
  <si>
    <t>PRO</t>
  </si>
  <si>
    <t>BES</t>
  </si>
  <si>
    <t>Guide, supporto per la didattica</t>
  </si>
  <si>
    <t>IRC</t>
  </si>
  <si>
    <t>Religione</t>
  </si>
  <si>
    <t>CON</t>
  </si>
  <si>
    <t>Classe III</t>
  </si>
  <si>
    <t>Classe V</t>
  </si>
  <si>
    <t>Elfie</t>
  </si>
  <si>
    <t>4000 A.C. in fuga dal neolitico</t>
  </si>
  <si>
    <t>Cesare sfida il senato</t>
  </si>
  <si>
    <t>Cultura che nutre - Kit didattico per insegnanti</t>
  </si>
  <si>
    <t xml:space="preserve">Il diradarsi dell'oscurità 1939 - 1945  1/2/3 </t>
  </si>
  <si>
    <t>Famiglia cercaguai (la)</t>
  </si>
  <si>
    <t>Ascensore di Katia (l')</t>
  </si>
  <si>
    <t>Pic nic di maestro lupo (il)</t>
  </si>
  <si>
    <t>Capitano e la sua nave (il)</t>
  </si>
  <si>
    <t>Voce segreta (la)</t>
  </si>
  <si>
    <t>Strada delle parole (la)</t>
  </si>
  <si>
    <t>Azteco (l')</t>
  </si>
  <si>
    <t>Lunga estate (una)</t>
  </si>
  <si>
    <t>Fine del cielo (la)</t>
  </si>
  <si>
    <t>Medioevo meraviglioso</t>
  </si>
  <si>
    <t>Dal nord al sud - modi diversi di raccontare</t>
  </si>
  <si>
    <t>Frutto dalle cinque virtù (il)</t>
  </si>
  <si>
    <t>Nordic light -Antologia di giovani naratori scandinavi</t>
  </si>
  <si>
    <t>Ronja, la figlia del brigante</t>
  </si>
  <si>
    <t>6 super ragazzi</t>
  </si>
  <si>
    <t>Vagabonda (la)</t>
  </si>
  <si>
    <t>Tempo da lupi</t>
  </si>
  <si>
    <t>Fantasma (il)</t>
  </si>
  <si>
    <t>Paradiso dei matti (il)</t>
  </si>
  <si>
    <t>TIPOLIT. APOLLONIO</t>
  </si>
  <si>
    <t>Castello dei bambini di Tokio</t>
  </si>
  <si>
    <t>Luna Giovanna gioca agli indiani (la)</t>
  </si>
  <si>
    <t>Dieci piccoli indiani</t>
  </si>
  <si>
    <t>Laboratorio immagine e arte II</t>
  </si>
  <si>
    <t>Tecniche per   la creatività artistica</t>
  </si>
  <si>
    <t>Attività artistiche in gruppo</t>
  </si>
  <si>
    <t>Inventare e raccontare storie</t>
  </si>
  <si>
    <t>Apprendere la fantasia</t>
  </si>
  <si>
    <t>Lavorare sul fumetto</t>
  </si>
  <si>
    <t>A piedi nudi, a cuore aperto</t>
  </si>
  <si>
    <t xml:space="preserve">Arte come mestiere </t>
  </si>
  <si>
    <t>Basquiat</t>
  </si>
  <si>
    <t xml:space="preserve">Breve storia del mondo </t>
  </si>
  <si>
    <t>C’e’ un cadavere in biblioteca</t>
  </si>
  <si>
    <t>Caravaggio</t>
  </si>
  <si>
    <t>Sembra questo sembra quello</t>
  </si>
  <si>
    <t>scar. 2012</t>
  </si>
  <si>
    <t>Ultimi anni di Cagliostro (gli) - Da Rovereto a Trento, al carcere, alla morte,la fine drammatica dell'ultimo avventuriero del 700</t>
  </si>
  <si>
    <t>Trentino e la cooperazione allo sviluppo (il)</t>
  </si>
  <si>
    <t>Piano educativo individualizzato (il) nuova guida 1999-2001</t>
  </si>
  <si>
    <t>Programma individualizzato di matematica vol. 1 Numeri fino a 100 Addizione e sottrazione</t>
  </si>
  <si>
    <t>MELIDEA</t>
  </si>
  <si>
    <t>Manuale del porfido (il)</t>
  </si>
  <si>
    <t>Scoperta dell'agricoltura trentina (alla)</t>
  </si>
  <si>
    <t>31 e-mail per un piccolo principe</t>
  </si>
  <si>
    <t>Insegnare.lim Religione nella scuola Primaria</t>
  </si>
  <si>
    <t>GRUPPO EDITORIALE RAFFAELLO</t>
  </si>
  <si>
    <t>L'emigrazione trentina al femminile - Coraggio della vita quotidiana (il) 2 Svizzera</t>
  </si>
  <si>
    <t>L'emigrazione trentina al femminile -Ai confini della memoria - 3 Francia</t>
  </si>
  <si>
    <t>Piccola guida alpina (la)</t>
  </si>
  <si>
    <t>LA SORGENTE</t>
  </si>
  <si>
    <t>Testardo Keraban (il)</t>
  </si>
  <si>
    <t>CAPITOL</t>
  </si>
  <si>
    <t>Corsaro nero (il)</t>
  </si>
  <si>
    <t>Cacciatore nero (il)</t>
  </si>
  <si>
    <t>Ragazzo della Serenissima (un)</t>
  </si>
  <si>
    <t>Confini del mondo (ai)</t>
  </si>
  <si>
    <t>DIFFICOLTA' IN MATEMATICA -12/1 OTTOBRE 2015</t>
  </si>
  <si>
    <t>DIFFICOLTA' DI APPRENDIMENTO E DIDATTICA INCLUSIVA - 03/1 OTTOBRE 2015</t>
  </si>
  <si>
    <t>DIFFICOLTA' DI APPRENDIMENTO E DIDATTICA INCLUSIVA - 03/2 DICEMBRE 2015</t>
  </si>
  <si>
    <t>DISTURBI DI ATTENZIONE E IPERATTIVITA' - 11/1 DICEMBRE 2015</t>
  </si>
  <si>
    <t>DIFFICOLTA' DI APPRENDIMENTO E DIDATTICA INCLUSIVA - 03/3 FEBBRAIO 2016</t>
  </si>
  <si>
    <t>DIFFICOLTA' IN MATEMATICA - 12/2 FEBBRAIO 2016</t>
  </si>
  <si>
    <t>CORRADINI</t>
  </si>
  <si>
    <t>NIDO D'INFANZIA 2 - DISEGNO E NARRAZIONE</t>
  </si>
  <si>
    <t>PEDAGOGIA DEI POP CORN (LA) - IL CINEMA COME STRUMENTO FORMATIVO</t>
  </si>
  <si>
    <t>CAVERNA DIGITALE (LA) - EDUCARE ALLE NUOVE TECNOLOGIE</t>
  </si>
  <si>
    <t>BESTIARIO UNIVERSALE DEL PROFESSOR REVILLOD - MIRABOLANTE ALMANACCO DELLA FAUNA MONDIALE</t>
  </si>
  <si>
    <t>LOGOS EDIZIONI</t>
  </si>
  <si>
    <t>ARTE PER CRESCERE - IDEE IMMAGINI LABORATORI</t>
  </si>
  <si>
    <t>ARTEBAMBINI</t>
  </si>
  <si>
    <t>GIOTTO - QUADERNO DI SOSTEGNO</t>
  </si>
  <si>
    <t>PICCOLA PINACOTECA PORTATILE - QUADRI QUADRETTI E ANIMALI</t>
  </si>
  <si>
    <t>IN UNA NOTTE DI LUNA VUOTA - EDUCARE PENSIERI METAFORICI, LATERALI, IMPERTINENTI</t>
  </si>
  <si>
    <t>TUNUE'</t>
  </si>
  <si>
    <t xml:space="preserve">L'APPRODO </t>
  </si>
  <si>
    <t>ROSE NELL'INSALATA</t>
  </si>
  <si>
    <t>DIFFICOLTA' IN MATEMATICA - 13/1 OTTOBRE 2016</t>
  </si>
  <si>
    <t>DIFFICOLTA' DI APPRENDIMENTO E DIDATTICA INCLUSIVA - 04/1 OTTOBRE 2016</t>
  </si>
  <si>
    <t>DISTURBI DI ATTENZIONE E IPERATTIVITA' - 12/1 DICEMBRE 2016</t>
  </si>
  <si>
    <t>DIFFICOLTA' DI APPRENDIMENTO E DIDATTICA INCLUSIVA - 04/2 DICEMBRE 2016</t>
  </si>
  <si>
    <t>DISTURBI DI ATTENZIONE E IPERATTIVITA' - 11/2 APRILE 2016</t>
  </si>
  <si>
    <t>DIFFICOLTA' DI APPRENDIMENTO E DIDATTICA INCLUSIVA - 03/4 APRILE 2016</t>
  </si>
  <si>
    <t>GUIDA DI ALFABETIZZAZIONE INFORMATICA</t>
  </si>
  <si>
    <t>FORPROGEST</t>
  </si>
  <si>
    <t>FERITE INVISIBILI (LE)</t>
  </si>
  <si>
    <t>I ROBIN&amp;SONS</t>
  </si>
  <si>
    <t>DIFFICOLTA' IN MATEMATICA - 13/2 FEBBRAIO 2017</t>
  </si>
  <si>
    <t>DIFFICOLTA' DI APPRENDIMENTO E DIDATTICA INCLUSIVA - 04/3 FEBBRAIO 2017</t>
  </si>
  <si>
    <t>LUNGO I SENTIERI DELLA GRANDE GUERRA IN VAL DI SOLE</t>
  </si>
  <si>
    <t>AVVENTURE DELL'AQUILOTTO WALTER (LE)</t>
  </si>
  <si>
    <t>NAR/TED</t>
  </si>
  <si>
    <t>PRESIDENZA DEL CONSIGLIO REG. AUTON. TRENTINO A/A</t>
  </si>
  <si>
    <t>DIFFICOLTA' DI APPRENDIMENTOI E DIDATTICA INCLUSIVA 04/4 APRILE 2017</t>
  </si>
  <si>
    <t>DISTURBI DI ATTENZIONE E IPERATTIVITA' - 12/2 APRILE 2017</t>
  </si>
  <si>
    <t>DIFFICOLTA' IN MATEMATICA - 14/1 OTTOBRE 2017</t>
  </si>
  <si>
    <t>DIFFICOLTA' DI APPRENDIMENTO E DIDATTICA INCLUSIVA 05/1 OTTOBRE 2017</t>
  </si>
  <si>
    <t>STORIA FACILE PER LA CLASSE TERZA - L'ORIGINE DELLA TERRA E LA PREISTORIA - SP</t>
  </si>
  <si>
    <t>STORIA FACILE PER LA CLASSE QUARTA - LE CIVILTA' DEI FIUMI E DEL MEDITERRANEO -SP</t>
  </si>
  <si>
    <t>STORIA FACILE PER LA CLASSE QUINTA - LA CIVILTA' GRECA, L'ITALIA ANTICA E L'IMPERO ROMANO -SP</t>
  </si>
  <si>
    <t>SCIENZE FACILI PER LA CLASSE TERZA - COSA STUDIA LA SCIENZA, GLI STATI DELLA MATERIA, IL MONDO DEI VIVENTI, L'AMBIENTE -SP</t>
  </si>
  <si>
    <t>SCIENZE FACILI PER LA CLASSE QUARTA - LE PROPRIETA' DELLA MATERIA, GLI ESSERI VIVENTI, L'ECOLOGIA -SP</t>
  </si>
  <si>
    <t>SCIENZE FACILI PER LA CLASSE QUINTA - IL CORPO UMANO, IL SISTEMA SOLSARE E I CORPI CELESTI -SP</t>
  </si>
  <si>
    <t>GEOGRAFIA FACILE PER LA CLASSE TERZA - COSA STUDIA LA GEOGRAFIA, GLI SPAZI TERRESTRI E GLI SPAZI ACQUATICI -SP</t>
  </si>
  <si>
    <t>GEOGRAFIA FACILE PER LA CLASSE QUARTA - LE CARTE GEOGRAFICHE, IL TEMPO E IL CLIMA, IL PAESAGGIO ITALIANO -SP</t>
  </si>
  <si>
    <t>GEOGRAFIA FACILE PER LA CLASSE QUINTA - LA TERRA, I CONTINENTI, L'ITALIA E LE REGIONI -SP</t>
  </si>
  <si>
    <t>PROVE DI COMPETENZA, COMPITI DI REALTA' E RUBRICHE DI VALUTAZIONE - MATEMATICA -SP</t>
  </si>
  <si>
    <t>PROVE DI COMPETENZA, COMPITI DI REALTA' E RUBRICHE DI VALUTAZIONE - ITALIANO -SP</t>
  </si>
  <si>
    <t>COMPRENSIONE E PRODUZIONE DEL TESTO PER ALUNNI CON DSA - SCHEDE ATTIVIT' DIDATTICHE PER FACILITARE IL PASSAGGIO DALLA SP ALLA SSPG</t>
  </si>
  <si>
    <t>ALLENARE LE ABILITA' SOCIO-PRAGMATICHE - STORIE ILLUSTRATE PER BAMBINI CON DISTURBI DELLO SPETTRO AUTISTICO E ALTRI DEFICIT DI COMUNICAZIONE</t>
  </si>
  <si>
    <t>PERCORSI CLINICI DI LOGOPEDIA - LA COMPRENSIONE DEL TESTO</t>
  </si>
  <si>
    <t>PERCORSI DI RIABILITAZIONE - CALCOLO A MENTE E CALCOLO SCRITTO</t>
  </si>
  <si>
    <t>SVILUPPARE LA CONCENTRAZIONE E L'AUTOREGOLAZIONE - GIOCHI E ATTIVITA' SUL CONTROLLO ATTENTIVO - VOL. 1</t>
  </si>
  <si>
    <t>SVILUPPARE LA CONCENTRAZIONE E L'AUTOREGOLAZIONE - GIOCHI E ATTIVITA' SUL CONTROLLO DELLA MEMORIA DI LAVORO - VOL. 3</t>
  </si>
  <si>
    <t>SVILUPPARE LA CONCENTRAZIONE E L'AUTOREGOLAZIONE - GIOCHI E ATTIVITA' SUL CONTROLLO DELLA RISPOSTA IMPULSIVA - VOL. 2</t>
  </si>
  <si>
    <t>IMPARARE A SCRIVERE TESTI</t>
  </si>
  <si>
    <t>NUOVI DETTATI - ESERCITARE LE ABILITA' ORTOGRAFICHE NELLA SP - CL. 1^ E 2^</t>
  </si>
  <si>
    <t>NUOVI DETTATI - ESERCITARE E VERIFICARE LE ABILITA' ORTOGRAFICHE NELLA SP - CL. 3^</t>
  </si>
  <si>
    <t>NUOVI DETTATI - ESERCITARE E VERIFICARE LE ABILITA' ORTOGRAFICHE NELLA SP - CL. 4^ E 5^</t>
  </si>
  <si>
    <t>CROSS-CURRICULAR RESOURCES FOR YOUNG LEARNERS</t>
  </si>
  <si>
    <t>WINNIE AND WILBUR - THE SPOOKY COLLECTION</t>
  </si>
  <si>
    <t>SCHOLASTIC</t>
  </si>
  <si>
    <t>WINNIE THE WITCH + CD</t>
  </si>
  <si>
    <t>LONDON ACTIVITY BOOK</t>
  </si>
  <si>
    <t>SHARING A SHOLL</t>
  </si>
  <si>
    <t>MACMILLAN CHILDREN'S BBOKS</t>
  </si>
  <si>
    <t>NORTH SOUTH</t>
  </si>
  <si>
    <t>RAINBOW FISH (THE)</t>
  </si>
  <si>
    <t>TINY SEED (THE)</t>
  </si>
  <si>
    <t>KING OF COLOR - MATISSE (THE)</t>
  </si>
  <si>
    <t>RHYMING RABBIT (THE)</t>
  </si>
  <si>
    <t>DEGAS AND THE LITTLE DANCER</t>
  </si>
  <si>
    <t>PICASSO  AND THE GIRL WITH A PONYTAIL</t>
  </si>
  <si>
    <t>nota di cons. n. 8</t>
  </si>
  <si>
    <t>SESTANTE EDIZIONI</t>
  </si>
  <si>
    <t>RACCONTARE LA STORIA classe 1^ - CAPITANIO - CARUSO - GATTO - GRITTI</t>
  </si>
  <si>
    <t>RACCONTARE LA STORIA classe 2^- CAPITANIO - CARUSO - GATTO - GRITTI</t>
  </si>
  <si>
    <t>ANTOLOGIA ITALIANO L2 - FERRARI - MAGGI - MARCHESI</t>
  </si>
  <si>
    <t>DIZIONARIO MEDIO DI INGLESE</t>
  </si>
  <si>
    <t>GARZANTI LINGUISTICA</t>
  </si>
  <si>
    <t>Doc. trasp.. 73</t>
  </si>
  <si>
    <t>DIZIONARIO MEDIO DI TEDESCO</t>
  </si>
  <si>
    <t>GUARDARE CAPIRE FARE 2: GOTICO</t>
  </si>
  <si>
    <t>GUARDARE CAPIRE FARE 1: PREISTORIA + LINGUAGGIO VISUALE</t>
  </si>
  <si>
    <t>GUARDARE CAPIRE FARE 3: REALISMO</t>
  </si>
  <si>
    <t>MIO PRIMO LAPBOOK (IL)</t>
  </si>
  <si>
    <t>Fatt. 1116</t>
  </si>
  <si>
    <t>VIAGGI DI GULLIVER (I)</t>
  </si>
  <si>
    <t>PROMESSI SPOSI (I)</t>
  </si>
  <si>
    <t>LIBRERIA DEI RAGAZZI</t>
  </si>
  <si>
    <t>VENTIMILA LEGHE SOTTO I MARI</t>
  </si>
  <si>
    <t>RACCONTI DEL TERRORE</t>
  </si>
  <si>
    <t>IL MULINO A VENTO</t>
  </si>
  <si>
    <t>VIAGGIO NEL MONDO DELLA FANTASCIENZA</t>
  </si>
  <si>
    <t>LETTURE DA BRIVIDO</t>
  </si>
  <si>
    <t>Doc. trasp. 73</t>
  </si>
  <si>
    <t>Doc. trasp.73</t>
  </si>
  <si>
    <t>Doc. trasp. 340</t>
  </si>
  <si>
    <t>TEC</t>
  </si>
  <si>
    <t>Tecnologia</t>
  </si>
  <si>
    <t>inf</t>
  </si>
  <si>
    <t>LE SCIENZE</t>
  </si>
  <si>
    <t>CODING - CREA I TUOI GIOCHI E LE TUE APP - VIDEOGAMES 1</t>
  </si>
  <si>
    <t>CODING - CREA I TUOI GIOCHI E LE TUE APP - SALA GIOCHI - 2</t>
  </si>
  <si>
    <t>CODING - CREA I TUOI GIOCHI E LE TUE APP - STORIE - 3</t>
  </si>
  <si>
    <t>CODING - CREA I TUOI GIOCHI E LE TUE APP - GIOCHI A QUIZ - 4</t>
  </si>
  <si>
    <t>CODING - CREA I TUOI GIOCHI E LE TUE APP - ANIMAZIONI, MUSICA E COLORI - 5</t>
  </si>
  <si>
    <t>CODING - CREA I TUOI GIOCHI E LE TUE APP - PER COMINCIARE</t>
  </si>
  <si>
    <t xml:space="preserve">Acquisto in edicola - Minute spese </t>
  </si>
  <si>
    <t>DAMI EDITORE</t>
  </si>
  <si>
    <t xml:space="preserve">DIVINA COMMEDIA </t>
  </si>
  <si>
    <t>IL NUOVO DIZIONARIO DI TEDESCO - TED/ITA - ITA/TED</t>
  </si>
  <si>
    <t>IMMER AKTIV +CD - VOL. 1</t>
  </si>
  <si>
    <t>AKTIV…EINFACH FUR ALLE! +CD - VOL. 1</t>
  </si>
  <si>
    <t>AKTIV DEUTSCH FUR JUNGE LERNENDE +CD- VOL. 1</t>
  </si>
  <si>
    <t>IMMER AKTIV +CD - VOL. 2</t>
  </si>
  <si>
    <t>AKTIV…EINFACH FUR ALLE! +CD - VOL. 2</t>
  </si>
  <si>
    <t>AKTIV DEUTSCH FUR JUNGE LERNENDE  - VOL. 1+2 KURSBUCH</t>
  </si>
  <si>
    <t>AKTIV DEUTSCH FUR JUNGE LERNENDE  - VOL. 2 - ARBEITSBUCH</t>
  </si>
  <si>
    <t>CARISCH</t>
  </si>
  <si>
    <t>TEORIA, ANALISI E PERCEZIONE MUSICALE +CD</t>
  </si>
  <si>
    <t>IL PRIMO ZANICHELLI INGLESE 3^-4^-5^</t>
  </si>
  <si>
    <t>I NOSTRI AMICI NUMERI Cl. 1^ - 2^</t>
  </si>
  <si>
    <t>I NOSTRI AMICI NUMERI Cl. 4^ - 5^</t>
  </si>
  <si>
    <t xml:space="preserve">I NOSTRI AMICI NUMERI Cl. 3^ </t>
  </si>
  <si>
    <t>SAPYENT</t>
  </si>
  <si>
    <t>2018-2019</t>
  </si>
  <si>
    <t>I NOSTRI AMICI NUMERI  - quaderno per la cl. 1^</t>
  </si>
  <si>
    <t>PICCOLO DIZIONARIO PER ANIMALI</t>
  </si>
  <si>
    <t>CORRAINI EDIZIONI</t>
  </si>
  <si>
    <t>UCCELLI (GLI)</t>
  </si>
  <si>
    <t>PICCOLO BLU E PICCOLO GIALLO</t>
  </si>
  <si>
    <t>PALLONCINO ROSSO (IL)</t>
  </si>
  <si>
    <t>(L')ONDA</t>
  </si>
  <si>
    <t>#CUORICONNESSI - STORIE DI VITE ON-LINE E DI CYBERBULLISMO</t>
  </si>
  <si>
    <t>NUOVA CANTELLI EDITORE</t>
  </si>
  <si>
    <t>DISTRIBUZIONE GRATUITA</t>
  </si>
  <si>
    <t>FIUME CHE CAMMINA - TRANSUMANZA PATRIMONIO DELL'UMANITA'</t>
  </si>
  <si>
    <t>GRAFICHE FUTURA</t>
  </si>
  <si>
    <t>OMAGGIO COMUNITA' ALTA VALS.</t>
  </si>
  <si>
    <t>COSA VIDERO QUEGLI OCCHI - UOMINI E DONNE IN GUERRA VOL 1</t>
  </si>
  <si>
    <t>LA GRAFICA - MORI</t>
  </si>
  <si>
    <t>DIFFICOLTA' DI APPRENDIMENTO E DIDATTICA INCLUSIVA 06/1 OTTOBRE 2018</t>
  </si>
  <si>
    <t>DIFFICOLTA' IN MATEMATICA 15/1 OTTOBRE 2018</t>
  </si>
  <si>
    <t>MATERIALI IPDA PER LA PREVENZIONE DELLE DIFFICOLTA' DI APPRENDIMENTO</t>
  </si>
  <si>
    <t>DISLESSIA (LA) - INTERVENTI DELLA SCUOLA E DELLA FAMIGLIA</t>
  </si>
  <si>
    <t>CAMPIONE GRATUITO</t>
  </si>
  <si>
    <t>PROVINCIA AUTONOMA DI TN</t>
  </si>
  <si>
    <t>AZIONE #26  ANIMATORI DIGITALI TRENTINI TRA INNOVAZIONE E FORMAZIONE (GLI)</t>
  </si>
  <si>
    <t>BORSE RICERCA IPRASE E LA PROFESSIONALITA' DEI DOCENTI NELLA SCUOLA TRENTINA (LE)</t>
  </si>
  <si>
    <t>ISPAT</t>
  </si>
  <si>
    <t>CONOSCERE IL TRENTINO</t>
  </si>
  <si>
    <t>COME CAMBIA LA SCRITTURA A SCUOLA - RAPPORTO DI RICERCA</t>
  </si>
  <si>
    <t>RICERCAZIONE - APPROFONDIMENTO RICERCA INNOVAZIONE RIVISTA SEMESTRALE - VOL 11 N. 1 GIUGNO 2019</t>
  </si>
  <si>
    <t>PERCORSO DI FORMAZIONE IN INGRESSO 2019-20 - ESITI DEI QUESTIONARI DI AUTORIFLESSIONE</t>
  </si>
  <si>
    <t>RICERCAZIONE - APPROFONDIMENTO RICERCA INNOVAZIONE RIVISTA SEMESTRALE - VOL 11 N. 2 DICEMBRE 2019</t>
  </si>
  <si>
    <t>RICERCAZIONE - APPROFONDIMENTO RICERCA INNOVAZIONE RIVISTA SEMESTRALE - VOL N. 12 GIUGNO 2020</t>
  </si>
  <si>
    <t>AVANTI TUTTI! MATEMATICA 5 - QUAD. POTENZIAMENTO ABILITA' NUMERICHE E DI CALCOLO</t>
  </si>
  <si>
    <t>ERICKSON - FABBRI EDITORI</t>
  </si>
  <si>
    <t>DIFFICOLTA' NELL'AVVIO ALLA LETTOSCRITTURA</t>
  </si>
  <si>
    <t>GIUNTI EDU</t>
  </si>
  <si>
    <t>SIMPLE ENGLISH PRACTICE - ATTIVITA' PER CONSOLIDARE L'INGLESE ESSENZIALE+2CD</t>
  </si>
  <si>
    <t>LET' S PLAY WITH ENGLISH - GIOCHI PER SVILUPPARE COMPETENZE LESSICALI E NARRATIVE + SCHEDE INDIVISIBILI</t>
  </si>
  <si>
    <t>CHECKLIST (LE) PER L'AUTONOMIA + ALLEGATI A COLORI INDIVISIBILI</t>
  </si>
  <si>
    <t>STORIA FACILE PER LA SECONDARIA DI 1^ GRADO - Unità didattiche semplificate dalle grandi scoperte geografiche alla fine dell'800 - CLASSE 2^ + allegati a colori indivisibili</t>
  </si>
  <si>
    <t>STORIA FACILE PER LA SECONDARIA DI 1^ GRADO - Unità didattiche semplificate dal '900 al mondo contemporaneo - CLASSE 3^</t>
  </si>
  <si>
    <t xml:space="preserve">IMPARO CON I LAPBOOK + ALLEGATI INDIVISIBILI -  INGLESE </t>
  </si>
  <si>
    <t>MATEMATICA WOW! - IL QUADERNO PER GIOVANI SCIENZIATI E SCIENZIATE</t>
  </si>
  <si>
    <t>6/645</t>
  </si>
  <si>
    <t>//</t>
  </si>
  <si>
    <t>ARRICCHIMENTO LESSICALE - Attività linguistiche con gli sfondi integratori su semantica e figure retoriche</t>
  </si>
  <si>
    <t>CODE ROCKY - QUADERNO DELLO STUDENTE</t>
  </si>
  <si>
    <t>CODE ROCKY - GUIDA PE L'INSEGNANTE</t>
  </si>
  <si>
    <t>CAMPUSTORE</t>
  </si>
  <si>
    <t>CONTRASTO</t>
  </si>
  <si>
    <t>GUARDA! La fotografia spiegata ai ragazzi, contrasto - Joel Meyerowitzx</t>
  </si>
  <si>
    <t>QUODLIBET</t>
  </si>
  <si>
    <t>QUESTA NON E' UNA PIETRA - Sasek M.</t>
  </si>
  <si>
    <t>SETTENOVE</t>
  </si>
  <si>
    <t>LIBERE E SOVRANE. LEDONNE CHE HANNO FATTO LA COSTITUZIONE.
Cossali M., Mirandola G., Rossi M., Volani N. nanut M.</t>
  </si>
  <si>
    <t xml:space="preserve">CREA IL TUO CARTONE ANIMATO - Abate N., Cinciripini D., Pradadisi P. </t>
  </si>
  <si>
    <t>TERRE DI MEZZO</t>
  </si>
  <si>
    <t>VIAGGI STRAORDINARI. STORIE DI ANIMALI CHE MIGRANO. - Knowles L., Madden C.</t>
  </si>
  <si>
    <t>DI QUI NON SI PASSA. - Martinis I., Carvalho B.</t>
  </si>
  <si>
    <t>LA NUDITA' CHE MALE FA? - Haine R.</t>
  </si>
  <si>
    <t>ALFABETIERE - Munari B.</t>
  </si>
  <si>
    <t>IL MAESTRO. - Fabrizio S., Simone M.</t>
  </si>
  <si>
    <t>ORECCHIO ACERBO</t>
  </si>
  <si>
    <t>ISBN 9788869657221</t>
  </si>
  <si>
    <t>ISBN 9788822901743</t>
  </si>
  <si>
    <t>ISBN 9788898947263</t>
  </si>
  <si>
    <t>ISBN 9788861895003</t>
  </si>
  <si>
    <t>ISBN 9788851164348</t>
  </si>
  <si>
    <t>ISBN 9788898523368</t>
  </si>
  <si>
    <t>ISBN 9788898947621</t>
  </si>
  <si>
    <t>ISBN 978886250733</t>
  </si>
  <si>
    <t>ISBN 9788899064495</t>
  </si>
  <si>
    <t>CECCHI GORI HOME VIDEO</t>
  </si>
  <si>
    <t>LA MIA VITA DA ZUCCHINA. - Claude B.</t>
  </si>
  <si>
    <t>EAN 8057092016466</t>
  </si>
  <si>
    <t>6/226</t>
  </si>
  <si>
    <t>ITALIANI ANCHE NOI - CORSO DI ITALIANO PER STRANIERI</t>
  </si>
  <si>
    <t>462-22</t>
  </si>
  <si>
    <t>ITALIANI ANCHE NOI - IL LIBRO DEGLI ESERCIZI</t>
  </si>
  <si>
    <t>IL NAZISTA E LA BAMBINA - Liliana Manfredi</t>
  </si>
  <si>
    <t>ELCOGRAF SPA</t>
  </si>
  <si>
    <t>doc. trasp. 36</t>
  </si>
  <si>
    <t>FABBRI EDITORI</t>
  </si>
  <si>
    <t>ISBN 9788891512819</t>
  </si>
  <si>
    <t>8617/22</t>
  </si>
  <si>
    <t>8618/22</t>
  </si>
  <si>
    <t>8619/22</t>
  </si>
  <si>
    <t>8620/22</t>
  </si>
  <si>
    <t>8615/22-1</t>
  </si>
  <si>
    <t>8615/22-2</t>
  </si>
  <si>
    <t>8616/22-1</t>
  </si>
  <si>
    <t>8616/22-2</t>
  </si>
  <si>
    <t>scar 2023</t>
  </si>
  <si>
    <t>8621/23</t>
  </si>
  <si>
    <t>Dizionario di Arabo</t>
  </si>
  <si>
    <t>30340-23TN</t>
  </si>
  <si>
    <t>ISBN 9788820362997</t>
  </si>
  <si>
    <t>manuzanca@outlook.com</t>
  </si>
  <si>
    <t>Dislessia e altri DSA a scuola</t>
  </si>
  <si>
    <t>ISBN 9788859001355</t>
  </si>
  <si>
    <t>8622-23</t>
  </si>
  <si>
    <t>8623-23</t>
  </si>
  <si>
    <t>Disortografia, disgrafia e altre difficoltà di scrittura</t>
  </si>
  <si>
    <t>ISBN 9788859013044</t>
  </si>
  <si>
    <t>8624-23</t>
  </si>
  <si>
    <t>ISBN 9788861373037</t>
  </si>
  <si>
    <t>Hallo Deutsch!+CD</t>
  </si>
  <si>
    <t>8625-23</t>
  </si>
  <si>
    <t>1361-23</t>
  </si>
  <si>
    <t>8626-23</t>
  </si>
  <si>
    <t>8627-23</t>
  </si>
  <si>
    <t>8628-23</t>
  </si>
  <si>
    <t>8629-23</t>
  </si>
  <si>
    <t>8630-23</t>
  </si>
  <si>
    <t>8631-23</t>
  </si>
  <si>
    <t>8632-23</t>
  </si>
  <si>
    <t>8633-23</t>
  </si>
  <si>
    <t>I miei esercizi di matematica 3^</t>
  </si>
  <si>
    <t>I miei esercizi di matematica classe 1^</t>
  </si>
  <si>
    <t>I miei esercizi di matematica classe 2^</t>
  </si>
  <si>
    <t>Scienze facili per la scuola secondaria di 1° grado cl. 2^</t>
  </si>
  <si>
    <t>Scienze facili per la scuola secondaria di 1° grado cl. 1^</t>
  </si>
  <si>
    <t>Scienze facili per la scuola secondaria di 1° grado cl. 3^</t>
  </si>
  <si>
    <t>Verifiche personalizzate - Aritmetica 1</t>
  </si>
  <si>
    <t>Verifiche personalizzate - Aritmetica 2</t>
  </si>
  <si>
    <t>Verifiche personalizzate - Algebra e geometria</t>
  </si>
  <si>
    <t>ISBN 9788859027768</t>
  </si>
  <si>
    <t>ISBN 9788859024705</t>
  </si>
  <si>
    <t>ISBN 9788859023722</t>
  </si>
  <si>
    <t>ISBN 9788859023425</t>
  </si>
  <si>
    <t>ISBN 9788859026631</t>
  </si>
  <si>
    <t>ISBN 9788859031147</t>
  </si>
  <si>
    <t>ISBN 9788859028178</t>
  </si>
  <si>
    <t>ISBN 9788859026372</t>
  </si>
  <si>
    <t>ISBN 9788859026365</t>
  </si>
  <si>
    <t>8634-24</t>
  </si>
  <si>
    <t>8635-24</t>
  </si>
  <si>
    <t>Testimonianze - Trentino e trentini nell'antifascismo e nella resistenza</t>
  </si>
  <si>
    <t>ISBN9788897372981</t>
  </si>
  <si>
    <t>IBISKOS ED.</t>
  </si>
  <si>
    <t>Zum tode a morte</t>
  </si>
  <si>
    <t>ISBN9788854600072</t>
  </si>
  <si>
    <t>DONATO DA PAT</t>
  </si>
  <si>
    <t>scar 2024</t>
  </si>
  <si>
    <t>8636-24</t>
  </si>
  <si>
    <t>8637-24</t>
  </si>
  <si>
    <t>8638-24</t>
  </si>
  <si>
    <t>8639-24</t>
  </si>
  <si>
    <t>8640-24</t>
  </si>
  <si>
    <t>8641-24</t>
  </si>
  <si>
    <t>8642-24</t>
  </si>
  <si>
    <t>8643-24</t>
  </si>
  <si>
    <t>Gente che va</t>
  </si>
  <si>
    <t>ALCION EDIZIONI</t>
  </si>
  <si>
    <t>ISBN9788889907382</t>
  </si>
  <si>
    <t>Atlante storico del Trentino</t>
  </si>
  <si>
    <t>La cooperazione spiegata ai miei figli</t>
  </si>
  <si>
    <t>ISBN9788896215418</t>
  </si>
  <si>
    <t>8644-24</t>
  </si>
  <si>
    <t>8645-24</t>
  </si>
  <si>
    <t>8646-24</t>
  </si>
  <si>
    <t>Renato Sinigaglia un antifascista marchigiano-trentino</t>
  </si>
  <si>
    <t>ISBN9788897372004</t>
  </si>
  <si>
    <t>8647-24</t>
  </si>
  <si>
    <t>8648-24</t>
  </si>
  <si>
    <t>8649-24</t>
  </si>
  <si>
    <t>8650-24</t>
  </si>
  <si>
    <t>PRAXIS3</t>
  </si>
  <si>
    <t>ISBN9788896134061</t>
  </si>
  <si>
    <t>L' autonomia che cambia</t>
  </si>
  <si>
    <t>Terre degli Argonauti: l'autonomia del Trentino-Alto Adige come modello per la convivenza trai popoli</t>
  </si>
  <si>
    <t>AA.VV.</t>
  </si>
  <si>
    <t>ISBN9788890735592</t>
  </si>
  <si>
    <t>8651-24</t>
  </si>
  <si>
    <t>8652-24</t>
  </si>
  <si>
    <t>La mia Guerra Russia 1942-1943</t>
  </si>
  <si>
    <t>Lasci Orlando</t>
  </si>
  <si>
    <t>BERNARDI KATIA</t>
  </si>
  <si>
    <t>Auschwitz is my teacher</t>
  </si>
  <si>
    <t>KRMOVIE</t>
  </si>
  <si>
    <t>DVD donato da Pat</t>
  </si>
  <si>
    <t>8653-24</t>
  </si>
  <si>
    <t>8654-24</t>
  </si>
  <si>
    <t>8655-24</t>
  </si>
  <si>
    <t>8656-24</t>
  </si>
  <si>
    <t>8657-24</t>
  </si>
  <si>
    <t>8658-24</t>
  </si>
  <si>
    <t>8659-24</t>
  </si>
  <si>
    <t>8660-24</t>
  </si>
  <si>
    <t>8661-24</t>
  </si>
  <si>
    <t>8662-24</t>
  </si>
  <si>
    <t>8663-24</t>
  </si>
  <si>
    <t>8664-24</t>
  </si>
  <si>
    <t>Questo posso farlo</t>
  </si>
  <si>
    <t>Kite edizioni</t>
  </si>
  <si>
    <t>ISBN9788896918852</t>
  </si>
  <si>
    <t>La mia piccola officina delle storie</t>
  </si>
  <si>
    <t>Giralangolo</t>
  </si>
  <si>
    <t>ISBN9788859282808</t>
  </si>
  <si>
    <t>La scatola</t>
  </si>
  <si>
    <t>La margherita ED.</t>
  </si>
  <si>
    <t>ISBN9788865324417</t>
  </si>
  <si>
    <t>Nebbia</t>
  </si>
  <si>
    <t>Il castoro</t>
  </si>
  <si>
    <t>ISBN9788869664342</t>
  </si>
  <si>
    <t>In una notte di temporale</t>
  </si>
  <si>
    <t>Salani Ed.</t>
  </si>
  <si>
    <t>ISBN9788831014793</t>
  </si>
  <si>
    <t>Lucy la prima donna</t>
  </si>
  <si>
    <t>Edizioni EL</t>
  </si>
  <si>
    <t>ISBN9788847733916</t>
  </si>
  <si>
    <t>La casa sull'albero di 13 piani</t>
  </si>
  <si>
    <t>ISBN9788869187605</t>
  </si>
  <si>
    <t>Malala - una voce contro l'ignoranza</t>
  </si>
  <si>
    <t>ISBN9788847735156</t>
  </si>
  <si>
    <t>Leonardo da Vinci genio senza tempo</t>
  </si>
  <si>
    <t>ISBN9788847732216</t>
  </si>
  <si>
    <t>Stephen Hawking una mente verso l'infinito</t>
  </si>
  <si>
    <t>ISBN9788847736597</t>
  </si>
  <si>
    <t>Gnam!</t>
  </si>
  <si>
    <t>Clavis</t>
  </si>
  <si>
    <t>ISBN9788862583763</t>
  </si>
  <si>
    <t>Lupo grigio si traveste</t>
  </si>
  <si>
    <t>Harper Collins</t>
  </si>
  <si>
    <t>ISBN9788869059063</t>
  </si>
  <si>
    <t>8665-24</t>
  </si>
  <si>
    <t>8666-24</t>
  </si>
  <si>
    <t>8667-24</t>
  </si>
  <si>
    <t>8668-24</t>
  </si>
  <si>
    <t>8669-24</t>
  </si>
  <si>
    <t>8670-24</t>
  </si>
  <si>
    <t>8671-24</t>
  </si>
  <si>
    <t>8672-24</t>
  </si>
  <si>
    <t>8673-24</t>
  </si>
  <si>
    <t>8674-24</t>
  </si>
  <si>
    <t>8675-24</t>
  </si>
  <si>
    <t>Topo e Talpa unici al mondo</t>
  </si>
  <si>
    <t>Nomos Ed.</t>
  </si>
  <si>
    <t>ISBN9791259581167</t>
  </si>
  <si>
    <t>Il corvo sul filo del bucato</t>
  </si>
  <si>
    <t>La spiga</t>
  </si>
  <si>
    <t>ISBN9791222100531</t>
  </si>
  <si>
    <t>Supercarlo</t>
  </si>
  <si>
    <t>ISBN9791222100555</t>
  </si>
  <si>
    <t>Il principe tigre</t>
  </si>
  <si>
    <t>Babalibri</t>
  </si>
  <si>
    <t>ISBN9788883626104</t>
  </si>
  <si>
    <t>Mal di pancia calabrone</t>
  </si>
  <si>
    <t>Nord Sud Ed.</t>
  </si>
  <si>
    <t>ISBN9788865268186</t>
  </si>
  <si>
    <t>Jip e Janneke amici per sempre</t>
  </si>
  <si>
    <t>Lupoguido</t>
  </si>
  <si>
    <t>ISBN9788885810273</t>
  </si>
  <si>
    <t>La notte dei desideri</t>
  </si>
  <si>
    <t>ISBN9788893812566</t>
  </si>
  <si>
    <t>Una giornata con Bris</t>
  </si>
  <si>
    <t>Superbaba</t>
  </si>
  <si>
    <t>ISBN9788883625138</t>
  </si>
  <si>
    <t>Rana e Rospo sempre insieme</t>
  </si>
  <si>
    <t>ISBN9788883624483</t>
  </si>
  <si>
    <t>Il grande Nate</t>
  </si>
  <si>
    <t>Il barbagianni ED.</t>
  </si>
  <si>
    <t>ISBN9788897865117</t>
  </si>
  <si>
    <t>Campioni - le più grandi squadre di calcio di ieri e di oggi</t>
  </si>
  <si>
    <t>ISBN9788847736658</t>
  </si>
  <si>
    <t>8676-24</t>
  </si>
  <si>
    <t>8677-24</t>
  </si>
  <si>
    <t>8678-24</t>
  </si>
  <si>
    <t>8679-24</t>
  </si>
  <si>
    <t>8680-24</t>
  </si>
  <si>
    <t>8681-24</t>
  </si>
  <si>
    <t>8682-24</t>
  </si>
  <si>
    <t>8683-24</t>
  </si>
  <si>
    <t>8684-24</t>
  </si>
  <si>
    <t>8685-24</t>
  </si>
  <si>
    <t>La grande fuga</t>
  </si>
  <si>
    <t>Iperborea</t>
  </si>
  <si>
    <t>ISBN9788870917147</t>
  </si>
  <si>
    <t>Un topino a Parigi</t>
  </si>
  <si>
    <t>Feltrinelli</t>
  </si>
  <si>
    <t>ISBN9788807896309</t>
  </si>
  <si>
    <t>Che poesia mi racconti</t>
  </si>
  <si>
    <t>ISBN9788866564652</t>
  </si>
  <si>
    <t>L'incredibile avventura dei 10 calzini fuggiti (4 destri e 6 sinistri)</t>
  </si>
  <si>
    <t>ISBN9788893817479</t>
  </si>
  <si>
    <t>Ernest e Celestine</t>
  </si>
  <si>
    <t>ISBN9788807889585</t>
  </si>
  <si>
    <t>Tocca a te!</t>
  </si>
  <si>
    <t>ISBN9791255070177</t>
  </si>
  <si>
    <t>Non si picchia, Anna!</t>
  </si>
  <si>
    <t>ISBN9788862584494</t>
  </si>
  <si>
    <t>Anna si lava i denti</t>
  </si>
  <si>
    <t>ISBN9788862585712</t>
  </si>
  <si>
    <t>Sai fischiare Johanna?</t>
  </si>
  <si>
    <t>ISBN9788870912319</t>
  </si>
  <si>
    <t>I disegni arrabbiati</t>
  </si>
  <si>
    <t>Mondadori</t>
  </si>
  <si>
    <t>ISBN9788804627197</t>
  </si>
  <si>
    <t>8686-24</t>
  </si>
  <si>
    <t>8687-24</t>
  </si>
  <si>
    <t>8688-24</t>
  </si>
  <si>
    <t>8689-24</t>
  </si>
  <si>
    <t>Piccolo orso e piccolo tigre vanno in città</t>
  </si>
  <si>
    <t>Logosedizioni</t>
  </si>
  <si>
    <t>ISBN9788857611150</t>
  </si>
  <si>
    <t>Il giorno in cui la talpa (quasi) vinse la lotteria</t>
  </si>
  <si>
    <t>ISBN9788885810624</t>
  </si>
  <si>
    <t>Le favole a rovescio</t>
  </si>
  <si>
    <t>Il leone e Ellen</t>
  </si>
  <si>
    <t>Camelozampa</t>
  </si>
  <si>
    <t>ISBN9791254640173</t>
  </si>
  <si>
    <t>8690-24</t>
  </si>
  <si>
    <t>8691-24</t>
  </si>
  <si>
    <t>8693-24</t>
  </si>
  <si>
    <t>8694-24</t>
  </si>
  <si>
    <t>8695-24</t>
  </si>
  <si>
    <t>8696-24</t>
  </si>
  <si>
    <t>8692-24</t>
  </si>
  <si>
    <t>8697-24</t>
  </si>
  <si>
    <t>8698-24</t>
  </si>
  <si>
    <t>8699-24</t>
  </si>
  <si>
    <t>8700-24</t>
  </si>
  <si>
    <t>Fuori fuoco</t>
  </si>
  <si>
    <t>Bompiani</t>
  </si>
  <si>
    <t>donato da Alpini</t>
  </si>
  <si>
    <t>Zucchero e sale</t>
  </si>
  <si>
    <t>Equilibri</t>
  </si>
  <si>
    <t>Amo quel cane odio quel gatto</t>
  </si>
  <si>
    <t>Educare alla lettura con il WRW - Writing and reading workshop</t>
  </si>
  <si>
    <t>Erickson</t>
  </si>
  <si>
    <t>Storie sociali con la CAA1</t>
  </si>
  <si>
    <t>Alice nel paese delle meraviglie -CAA</t>
  </si>
  <si>
    <t>Odissea - CAA</t>
  </si>
  <si>
    <t>Un ragazzo è quasi niente</t>
  </si>
  <si>
    <t>Cuori di carta</t>
  </si>
  <si>
    <t>La guerra dei bottoni</t>
  </si>
  <si>
    <t>Nelson Mandela eroe della libertà</t>
  </si>
  <si>
    <t>8701-24</t>
  </si>
  <si>
    <t>Margherita Hack esploratrice delle stelle</t>
  </si>
  <si>
    <t>8702-24</t>
  </si>
  <si>
    <t>Falcone e Borsellino paladini della giustizia</t>
  </si>
  <si>
    <t>8703-24</t>
  </si>
  <si>
    <t>Gandhi la voce della pace</t>
  </si>
  <si>
    <t>8704-24</t>
  </si>
  <si>
    <t>Alan Turing uno scienziato agente segreto</t>
  </si>
  <si>
    <t>8705-24</t>
  </si>
  <si>
    <t>Il giardino segreto</t>
  </si>
  <si>
    <t>8706-24</t>
  </si>
  <si>
    <t>Scrittori si diventa</t>
  </si>
  <si>
    <t>8707-24</t>
  </si>
  <si>
    <t>Viaggia verso- poesie nelle tasche dei jeans</t>
  </si>
  <si>
    <t>Poesie della notte, del giorno, di ogni cosa intorno</t>
  </si>
  <si>
    <t>8708-24</t>
  </si>
  <si>
    <t>Dr Jekyll e Mr Hyde</t>
  </si>
  <si>
    <t>Un grande giorno di niente</t>
  </si>
  <si>
    <t>8709-24</t>
  </si>
  <si>
    <t>8710-24</t>
  </si>
  <si>
    <t>La notte è piena di promesse</t>
  </si>
  <si>
    <t>8711-24</t>
  </si>
  <si>
    <t>8712-24</t>
  </si>
  <si>
    <t>8713-24</t>
  </si>
  <si>
    <t>8714-24</t>
  </si>
  <si>
    <t>8715-24</t>
  </si>
  <si>
    <t>8716-24</t>
  </si>
  <si>
    <t>8717-24</t>
  </si>
  <si>
    <t>8718-24</t>
  </si>
  <si>
    <t>8719-24</t>
  </si>
  <si>
    <t>8720-24</t>
  </si>
  <si>
    <t>8721-24</t>
  </si>
  <si>
    <t>8722-24</t>
  </si>
  <si>
    <t>8723-24</t>
  </si>
  <si>
    <t>Perché insegno? Perché ci credo</t>
  </si>
  <si>
    <t>Città nuova</t>
  </si>
  <si>
    <t>13/PA</t>
  </si>
  <si>
    <t>ISBN9788831104388</t>
  </si>
  <si>
    <t>8724-24</t>
  </si>
  <si>
    <t>8725-24</t>
  </si>
  <si>
    <t>8726-24</t>
  </si>
  <si>
    <t>8727-24</t>
  </si>
  <si>
    <t>1406-24</t>
  </si>
  <si>
    <t>ISBN978885902744</t>
  </si>
  <si>
    <t>Il racconto autobiografico con il metodo wrw</t>
  </si>
  <si>
    <t>ISBN978885903066</t>
  </si>
  <si>
    <t> Il racconto realistico con il metodo wrw</t>
  </si>
  <si>
    <t>ISBN978885903569</t>
  </si>
  <si>
    <t>Il testo argomentativo con il metodo wrw</t>
  </si>
  <si>
    <t>ISBN978885903585</t>
  </si>
  <si>
    <t>Il testo espositivo con il metodo wrw</t>
  </si>
  <si>
    <t>8728-24</t>
  </si>
  <si>
    <t>8729-24</t>
  </si>
  <si>
    <t>8730-24</t>
  </si>
  <si>
    <t>8731-24</t>
  </si>
  <si>
    <t>8732-24</t>
  </si>
  <si>
    <t>8733-24</t>
  </si>
  <si>
    <t>8734-24</t>
  </si>
  <si>
    <t>8735-24</t>
  </si>
  <si>
    <t>8736-24</t>
  </si>
  <si>
    <t>8737-24</t>
  </si>
  <si>
    <t>8738-24</t>
  </si>
  <si>
    <t>8739-24</t>
  </si>
  <si>
    <t>8740-24</t>
  </si>
  <si>
    <t>8741-24</t>
  </si>
  <si>
    <t>Disturbi emotivi - cosa fare e non</t>
  </si>
  <si>
    <t>30787-24TN</t>
  </si>
  <si>
    <t>Leggere, comprendere, condividere</t>
  </si>
  <si>
    <t>Tinkering coding making - per ragazzi dagli 11 ai 13 anni</t>
  </si>
  <si>
    <t>Pearson</t>
  </si>
  <si>
    <t>A scuola di differenze - letture antologiche e attività per educare…..</t>
  </si>
  <si>
    <t>Didattica capovolta: matematica e scienze</t>
  </si>
  <si>
    <t>Cyberbullismo a scuola</t>
  </si>
  <si>
    <t>Amano leggere, sanno scrivere</t>
  </si>
  <si>
    <t>Piccoli grandi lettori</t>
  </si>
  <si>
    <t>Sanoma</t>
  </si>
  <si>
    <t>La cosa più grandiosa</t>
  </si>
  <si>
    <t>Lettori e scrittori crescono</t>
  </si>
  <si>
    <t>Piccoli grandi scrittori</t>
  </si>
  <si>
    <t>Dislessia - cosa fare e non</t>
  </si>
  <si>
    <t>DOP - Disturbo opposivo provocatorio</t>
  </si>
  <si>
    <t>8742-24</t>
  </si>
  <si>
    <t>8743-24</t>
  </si>
  <si>
    <t>8744-24</t>
  </si>
  <si>
    <t>8745-24</t>
  </si>
  <si>
    <t>8746-24</t>
  </si>
  <si>
    <t>8747-24</t>
  </si>
  <si>
    <t>8748-24</t>
  </si>
  <si>
    <t>8749-24</t>
  </si>
  <si>
    <t>8750-24</t>
  </si>
  <si>
    <t>8751-24</t>
  </si>
  <si>
    <t>8752-24</t>
  </si>
  <si>
    <t>8753-24</t>
  </si>
  <si>
    <t>8754-24</t>
  </si>
  <si>
    <t>8755-24</t>
  </si>
  <si>
    <t>ADHD - cosa fare e non - scuola secondaria</t>
  </si>
  <si>
    <t>Bullismo - cosa fare e non - scuola secondaria</t>
  </si>
  <si>
    <t>ADHD - cosa fare e non - scuola primaria</t>
  </si>
  <si>
    <t>Carta, forbici e app</t>
  </si>
  <si>
    <t>Didattica capovolta alla scuola primaria</t>
  </si>
  <si>
    <t>8756-24</t>
  </si>
  <si>
    <t>8757-24</t>
  </si>
  <si>
    <t>8758-24</t>
  </si>
  <si>
    <t>8759-24</t>
  </si>
  <si>
    <t>8760-24</t>
  </si>
  <si>
    <t>8761-24</t>
  </si>
  <si>
    <t>8762-24</t>
  </si>
  <si>
    <t>8763-24</t>
  </si>
  <si>
    <t>8764-24</t>
  </si>
  <si>
    <t>8765-24</t>
  </si>
  <si>
    <t>8766-24</t>
  </si>
  <si>
    <t>8767-24</t>
  </si>
  <si>
    <t>8768-24</t>
  </si>
  <si>
    <t>8769-24</t>
  </si>
  <si>
    <t>8770-24</t>
  </si>
  <si>
    <t>8771-24</t>
  </si>
  <si>
    <t>8772-24</t>
  </si>
  <si>
    <t>8773-24</t>
  </si>
  <si>
    <t>8774-24</t>
  </si>
  <si>
    <t>8775-24</t>
  </si>
  <si>
    <t>8776-24</t>
  </si>
  <si>
    <t>8777-24</t>
  </si>
  <si>
    <t>8778-24</t>
  </si>
  <si>
    <t>101 idee per usare l'intelligenza artificiale in classe</t>
  </si>
  <si>
    <t>8779-24</t>
  </si>
  <si>
    <t>8780-24</t>
  </si>
  <si>
    <t>8781-25</t>
  </si>
  <si>
    <t>8782-25</t>
  </si>
  <si>
    <t>8783-25</t>
  </si>
  <si>
    <t>8784-25</t>
  </si>
  <si>
    <t>8785-25</t>
  </si>
  <si>
    <t>8786-25</t>
  </si>
  <si>
    <t>8787-25</t>
  </si>
  <si>
    <t>8788-25</t>
  </si>
  <si>
    <t>8789-25</t>
  </si>
  <si>
    <t>8790-25</t>
  </si>
  <si>
    <t>8791-25</t>
  </si>
  <si>
    <t>8792-25</t>
  </si>
  <si>
    <t>8793-25</t>
  </si>
  <si>
    <t>8794-25</t>
  </si>
  <si>
    <t>8795-25</t>
  </si>
  <si>
    <t>8796-25</t>
  </si>
  <si>
    <t>8797-25</t>
  </si>
  <si>
    <t>8798-25</t>
  </si>
  <si>
    <t>8799-25</t>
  </si>
  <si>
    <t>8800-25</t>
  </si>
  <si>
    <t>8801-25</t>
  </si>
  <si>
    <t>8802-25</t>
  </si>
  <si>
    <t>8803-25</t>
  </si>
  <si>
    <t>8804-25</t>
  </si>
  <si>
    <t>8805-25</t>
  </si>
  <si>
    <t>donato</t>
  </si>
  <si>
    <t>Super POP UP sistema solare</t>
  </si>
  <si>
    <t>Nuinui Kids</t>
  </si>
  <si>
    <t>Illuminoceani</t>
  </si>
  <si>
    <t>Tu sei una meraviglia</t>
  </si>
  <si>
    <t>Terre di mezzo ed.</t>
  </si>
  <si>
    <t>Il corpo umano</t>
  </si>
  <si>
    <t>Edizioni del Borgo</t>
  </si>
  <si>
    <t>Sostegno</t>
  </si>
  <si>
    <t>Istituto didattico</t>
  </si>
  <si>
    <t>Paura della notte</t>
  </si>
  <si>
    <t>Giunti</t>
  </si>
  <si>
    <t>Guglielmo è nei guai</t>
  </si>
  <si>
    <t>Uno</t>
  </si>
  <si>
    <t>La bicicletta rosa</t>
  </si>
  <si>
    <t>Il piccolo principe</t>
  </si>
  <si>
    <t>Il pesciolino d'oro</t>
  </si>
  <si>
    <t>Il gabbiano gaetano</t>
  </si>
  <si>
    <t>L'amore è un segreto blu</t>
  </si>
  <si>
    <t>Iole non lo sa</t>
  </si>
  <si>
    <t>Ughetto dall'unico ovetto</t>
  </si>
  <si>
    <t>Per il mio amico del cuore</t>
  </si>
  <si>
    <t>Uovo nero</t>
  </si>
  <si>
    <t>La priciPersa</t>
  </si>
  <si>
    <t>Le avventure di Rusty Rivets</t>
  </si>
  <si>
    <t>Piccolo blu e piccolo giallo</t>
  </si>
  <si>
    <t>Officina Babuk</t>
  </si>
  <si>
    <t>8806-25</t>
  </si>
  <si>
    <t>8807-25</t>
  </si>
  <si>
    <t>8808-25</t>
  </si>
  <si>
    <t>8809-25</t>
  </si>
  <si>
    <t>8810-25</t>
  </si>
  <si>
    <t>8811-25</t>
  </si>
  <si>
    <t>8812-25</t>
  </si>
  <si>
    <t>8813-25</t>
  </si>
  <si>
    <t>8814-25</t>
  </si>
  <si>
    <t>8815-25</t>
  </si>
  <si>
    <t>8816-25</t>
  </si>
  <si>
    <t>8817-25</t>
  </si>
  <si>
    <t>8818-25</t>
  </si>
  <si>
    <t>8819-25</t>
  </si>
  <si>
    <t>8820-25</t>
  </si>
  <si>
    <t>Piemme Junior</t>
  </si>
  <si>
    <t>Quella stratopica vacanza alla pensione Mirasorci-Geronimo Stilton</t>
  </si>
  <si>
    <t>Giù le zampe, faccia di fontina-Geronimo Stilton</t>
  </si>
  <si>
    <t>Apriti cielo!</t>
  </si>
  <si>
    <t>L'orco Gianbeppe</t>
  </si>
  <si>
    <t>Il battello a vapore</t>
  </si>
  <si>
    <t>Tre casi per l'investigatore Wickson Alieni</t>
  </si>
  <si>
    <t>Bonpiani</t>
  </si>
  <si>
    <t>Lello il bullo</t>
  </si>
  <si>
    <t>Oscar primi junior</t>
  </si>
  <si>
    <t>Basta con le puzze</t>
  </si>
  <si>
    <t>Il bambino perfetto</t>
  </si>
  <si>
    <t>Colibrì</t>
  </si>
  <si>
    <t>Tutankhamon</t>
  </si>
  <si>
    <t>Fabbri editori</t>
  </si>
  <si>
    <t>Diario di un dinosauro</t>
  </si>
  <si>
    <t>Il grande segreto del regno della fantasia-Geronimo Stilton</t>
  </si>
  <si>
    <t>Libri in cantina</t>
  </si>
  <si>
    <t>Animali 150 record</t>
  </si>
  <si>
    <t>I pinguini e gli animali del Polo Sud</t>
  </si>
  <si>
    <t xml:space="preserve">RCS quotidiani </t>
  </si>
  <si>
    <t>Fossili - un mondo straordinerio rivelato nei dettagli</t>
  </si>
  <si>
    <t>Naturalia</t>
  </si>
  <si>
    <t>Il viaggio del dottor Dolittle</t>
  </si>
  <si>
    <t>Cose così cose cosà</t>
  </si>
  <si>
    <t>L'ippocampo</t>
  </si>
</sst>
</file>

<file path=xl/styles.xml><?xml version="1.0" encoding="utf-8"?>
<styleSheet xmlns="http://schemas.openxmlformats.org/spreadsheetml/2006/main">
  <numFmts count="10">
    <numFmt numFmtId="166" formatCode="&quot;€&quot;\ #,##0.00;\-&quot;€&quot;\ #,##0.00"/>
    <numFmt numFmtId="169" formatCode="_-* #,##0_-;\-* #,##0_-;_-* &quot;-&quot;_-;_-@_-"/>
    <numFmt numFmtId="170" formatCode="_-&quot;€&quot;\ * #,##0.00_-;\-&quot;€&quot;\ * #,##0.00_-;_-&quot;€&quot;\ * &quot;-&quot;??_-;_-@_-"/>
    <numFmt numFmtId="171" formatCode="_-* #,##0.00_-;\-* #,##0.00_-;_-* &quot;-&quot;??_-;_-@_-"/>
    <numFmt numFmtId="174" formatCode="#,##0;[Red]#,##0"/>
    <numFmt numFmtId="176" formatCode="_-* #,##0.00\ [$€-1]_-;\-* #,##0.00\ [$€-1]_-;_-* &quot;-&quot;??\ [$€-1]_-"/>
    <numFmt numFmtId="178" formatCode="#,##0.00;[Red]#,##0.00"/>
    <numFmt numFmtId="180" formatCode="&quot;€&quot;\ #,##0.00"/>
    <numFmt numFmtId="187" formatCode="#,##0_ ;\-#,##0\ "/>
    <numFmt numFmtId="190" formatCode="_-[$€-410]\ * #,##0.00_-;\-[$€-410]\ * #,##0.00_-;_-[$€-410]\ * &quot;-&quot;??_-;_-@_-"/>
  </numFmts>
  <fonts count="22">
    <font>
      <sz val="10"/>
      <name val="Arial"/>
    </font>
    <font>
      <sz val="10"/>
      <name val="Arial"/>
    </font>
    <font>
      <sz val="8"/>
      <name val="Arial"/>
      <family val="2"/>
    </font>
    <font>
      <sz val="10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1"/>
      <color indexed="10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1"/>
      <name val="Arial"/>
      <family val="2"/>
    </font>
    <font>
      <sz val="9"/>
      <name val="Arial Narrow"/>
      <family val="2"/>
    </font>
    <font>
      <sz val="9.9"/>
      <name val="Arial Narrow"/>
      <family val="2"/>
    </font>
    <font>
      <sz val="11"/>
      <name val="Calibri"/>
      <family val="2"/>
    </font>
    <font>
      <sz val="9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trike/>
      <sz val="11"/>
      <name val="Arial Narrow"/>
      <family val="2"/>
    </font>
    <font>
      <sz val="11"/>
      <color rgb="FFFF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17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7" fillId="0" borderId="0"/>
    <xf numFmtId="170" fontId="1" fillId="0" borderId="0" applyFont="0" applyFill="0" applyBorder="0" applyAlignment="0" applyProtection="0"/>
  </cellStyleXfs>
  <cellXfs count="312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2" fontId="4" fillId="0" borderId="1" xfId="2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vertical="justify"/>
    </xf>
    <xf numFmtId="0" fontId="5" fillId="0" borderId="0" xfId="0" applyFont="1" applyAlignment="1">
      <alignment vertical="justify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170" fontId="5" fillId="0" borderId="1" xfId="0" applyNumberFormat="1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justify"/>
    </xf>
    <xf numFmtId="0" fontId="5" fillId="0" borderId="0" xfId="0" applyFont="1" applyAlignment="1">
      <alignment horizontal="center" vertical="justify"/>
    </xf>
    <xf numFmtId="0" fontId="5" fillId="0" borderId="1" xfId="0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Border="1"/>
    <xf numFmtId="169" fontId="5" fillId="0" borderId="1" xfId="2" applyNumberFormat="1" applyFont="1" applyBorder="1" applyAlignment="1">
      <alignment vertical="center"/>
    </xf>
    <xf numFmtId="0" fontId="5" fillId="0" borderId="3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center" wrapText="1"/>
    </xf>
    <xf numFmtId="14" fontId="5" fillId="0" borderId="1" xfId="0" applyNumberFormat="1" applyFont="1" applyBorder="1" applyAlignment="1">
      <alignment horizontal="center" vertical="justify"/>
    </xf>
    <xf numFmtId="49" fontId="5" fillId="0" borderId="1" xfId="0" applyNumberFormat="1" applyFont="1" applyBorder="1" applyAlignment="1">
      <alignment vertical="center" wrapText="1"/>
    </xf>
    <xf numFmtId="49" fontId="5" fillId="0" borderId="2" xfId="0" applyNumberFormat="1" applyFont="1" applyBorder="1" applyAlignment="1">
      <alignment vertical="center" wrapText="1"/>
    </xf>
    <xf numFmtId="49" fontId="5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5" fillId="2" borderId="1" xfId="0" applyFont="1" applyFill="1" applyBorder="1" applyAlignment="1">
      <alignment horizontal="center"/>
    </xf>
    <xf numFmtId="0" fontId="8" fillId="0" borderId="0" xfId="0" applyFont="1"/>
    <xf numFmtId="1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vertical="justify"/>
    </xf>
    <xf numFmtId="49" fontId="5" fillId="3" borderId="1" xfId="0" applyNumberFormat="1" applyFont="1" applyFill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49" fontId="3" fillId="0" borderId="1" xfId="3" applyNumberFormat="1" applyFont="1" applyBorder="1" applyAlignment="1">
      <alignment vertical="center" wrapText="1"/>
    </xf>
    <xf numFmtId="0" fontId="10" fillId="0" borderId="7" xfId="0" applyFont="1" applyBorder="1"/>
    <xf numFmtId="49" fontId="3" fillId="0" borderId="1" xfId="3" applyNumberFormat="1" applyFont="1" applyBorder="1" applyAlignment="1">
      <alignment wrapText="1"/>
    </xf>
    <xf numFmtId="49" fontId="3" fillId="0" borderId="1" xfId="3" applyNumberFormat="1" applyFont="1" applyBorder="1" applyAlignment="1">
      <alignment horizontal="left" vertical="center" wrapText="1"/>
    </xf>
    <xf numFmtId="49" fontId="3" fillId="0" borderId="1" xfId="3" applyNumberFormat="1" applyFont="1" applyFill="1" applyBorder="1" applyAlignment="1">
      <alignment vertical="center" wrapText="1"/>
    </xf>
    <xf numFmtId="0" fontId="5" fillId="0" borderId="1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174" fontId="5" fillId="0" borderId="1" xfId="2" applyNumberFormat="1" applyFont="1" applyBorder="1" applyAlignment="1">
      <alignment horizontal="center" vertical="center"/>
    </xf>
    <xf numFmtId="178" fontId="5" fillId="0" borderId="1" xfId="1" applyNumberFormat="1" applyFont="1" applyBorder="1" applyAlignment="1">
      <alignment horizontal="center" vertical="center"/>
    </xf>
    <xf numFmtId="174" fontId="4" fillId="0" borderId="1" xfId="2" applyNumberFormat="1" applyFont="1" applyBorder="1" applyAlignment="1">
      <alignment horizontal="center" vertical="center"/>
    </xf>
    <xf numFmtId="180" fontId="4" fillId="0" borderId="1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4" fontId="5" fillId="0" borderId="1" xfId="0" applyNumberFormat="1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49" fontId="5" fillId="0" borderId="5" xfId="0" applyNumberFormat="1" applyFont="1" applyBorder="1" applyAlignment="1">
      <alignment vertical="center" wrapText="1"/>
    </xf>
    <xf numFmtId="0" fontId="5" fillId="0" borderId="1" xfId="0" applyFont="1" applyBorder="1"/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justify" wrapText="1"/>
    </xf>
    <xf numFmtId="49" fontId="5" fillId="0" borderId="1" xfId="0" applyNumberFormat="1" applyFont="1" applyBorder="1" applyAlignment="1">
      <alignment wrapText="1"/>
    </xf>
    <xf numFmtId="0" fontId="5" fillId="0" borderId="1" xfId="0" applyFont="1" applyBorder="1" applyAlignment="1"/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/>
    <xf numFmtId="0" fontId="5" fillId="0" borderId="0" xfId="0" applyFont="1" applyFill="1"/>
    <xf numFmtId="0" fontId="5" fillId="3" borderId="0" xfId="0" applyFont="1" applyFill="1" applyBorder="1"/>
    <xf numFmtId="0" fontId="5" fillId="3" borderId="0" xfId="0" applyFont="1" applyFill="1"/>
    <xf numFmtId="0" fontId="3" fillId="0" borderId="1" xfId="0" applyFont="1" applyBorder="1"/>
    <xf numFmtId="0" fontId="5" fillId="0" borderId="1" xfId="0" applyNumberFormat="1" applyFont="1" applyFill="1" applyBorder="1" applyAlignment="1">
      <alignment horizontal="center" vertical="center"/>
    </xf>
    <xf numFmtId="170" fontId="5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/>
    </xf>
    <xf numFmtId="0" fontId="5" fillId="4" borderId="1" xfId="0" applyFont="1" applyFill="1" applyBorder="1" applyAlignment="1">
      <alignment vertical="justify"/>
    </xf>
    <xf numFmtId="49" fontId="5" fillId="4" borderId="1" xfId="0" applyNumberFormat="1" applyFont="1" applyFill="1" applyBorder="1" applyAlignment="1">
      <alignment vertical="center" wrapText="1"/>
    </xf>
    <xf numFmtId="14" fontId="5" fillId="3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49" fontId="5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vertical="center" wrapText="1"/>
    </xf>
    <xf numFmtId="0" fontId="5" fillId="0" borderId="1" xfId="0" applyFont="1" applyFill="1" applyBorder="1" applyAlignment="1">
      <alignment vertical="justify"/>
    </xf>
    <xf numFmtId="0" fontId="5" fillId="0" borderId="1" xfId="0" applyFont="1" applyFill="1" applyBorder="1" applyAlignment="1"/>
    <xf numFmtId="0" fontId="0" fillId="0" borderId="7" xfId="0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/>
    <xf numFmtId="0" fontId="3" fillId="0" borderId="1" xfId="0" applyFont="1" applyFill="1" applyBorder="1" applyAlignment="1">
      <alignment horizontal="left" vertical="center" wrapText="1"/>
    </xf>
    <xf numFmtId="166" fontId="5" fillId="0" borderId="1" xfId="2" applyNumberFormat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5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vertical="justify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justify"/>
    </xf>
    <xf numFmtId="0" fontId="5" fillId="0" borderId="3" xfId="0" applyFont="1" applyBorder="1" applyAlignment="1">
      <alignment horizontal="center" vertical="justify"/>
    </xf>
    <xf numFmtId="0" fontId="3" fillId="0" borderId="1" xfId="0" applyFont="1" applyBorder="1" applyAlignment="1">
      <alignment vertical="justify"/>
    </xf>
    <xf numFmtId="0" fontId="3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/>
    </xf>
    <xf numFmtId="1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3" fillId="0" borderId="7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justify"/>
    </xf>
    <xf numFmtId="0" fontId="3" fillId="0" borderId="7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49" fontId="14" fillId="0" borderId="1" xfId="0" applyNumberFormat="1" applyFont="1" applyBorder="1" applyAlignment="1">
      <alignment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0" borderId="1" xfId="0" quotePrefix="1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distributed" wrapText="1"/>
    </xf>
    <xf numFmtId="0" fontId="5" fillId="0" borderId="1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170" fontId="5" fillId="2" borderId="1" xfId="0" applyNumberFormat="1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6" xfId="0" applyFont="1" applyFill="1" applyBorder="1" applyAlignment="1">
      <alignment horizontal="center" vertical="center"/>
    </xf>
    <xf numFmtId="14" fontId="5" fillId="2" borderId="3" xfId="0" applyNumberFormat="1" applyFont="1" applyFill="1" applyBorder="1" applyAlignment="1">
      <alignment horizontal="center" vertical="center"/>
    </xf>
    <xf numFmtId="0" fontId="5" fillId="2" borderId="0" xfId="0" applyFont="1" applyFill="1" applyBorder="1"/>
    <xf numFmtId="0" fontId="5" fillId="2" borderId="0" xfId="0" applyFont="1" applyFill="1"/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vertical="justify"/>
    </xf>
    <xf numFmtId="0" fontId="5" fillId="2" borderId="1" xfId="0" applyFont="1" applyFill="1" applyBorder="1" applyAlignment="1">
      <alignment horizontal="center" vertical="justify"/>
    </xf>
    <xf numFmtId="176" fontId="5" fillId="0" borderId="1" xfId="1" applyFont="1" applyBorder="1"/>
    <xf numFmtId="0" fontId="5" fillId="0" borderId="0" xfId="0" applyFont="1" applyBorder="1" applyAlignment="1">
      <alignment vertical="top"/>
    </xf>
    <xf numFmtId="0" fontId="5" fillId="0" borderId="0" xfId="0" applyFont="1" applyAlignment="1">
      <alignment vertical="top"/>
    </xf>
    <xf numFmtId="176" fontId="4" fillId="0" borderId="1" xfId="1" applyFont="1" applyBorder="1" applyAlignment="1">
      <alignment horizontal="center" vertical="center"/>
    </xf>
    <xf numFmtId="176" fontId="5" fillId="0" borderId="1" xfId="1" applyFont="1" applyBorder="1" applyAlignment="1">
      <alignment vertical="center"/>
    </xf>
    <xf numFmtId="176" fontId="5" fillId="2" borderId="1" xfId="1" applyFont="1" applyFill="1" applyBorder="1" applyAlignment="1">
      <alignment vertical="center"/>
    </xf>
    <xf numFmtId="176" fontId="5" fillId="0" borderId="1" xfId="1" applyFont="1" applyFill="1" applyBorder="1" applyAlignment="1">
      <alignment vertical="center"/>
    </xf>
    <xf numFmtId="176" fontId="6" fillId="0" borderId="1" xfId="1" applyFont="1" applyBorder="1" applyAlignment="1">
      <alignment vertical="center"/>
    </xf>
    <xf numFmtId="176" fontId="5" fillId="2" borderId="1" xfId="1" applyFont="1" applyFill="1" applyBorder="1"/>
    <xf numFmtId="176" fontId="5" fillId="0" borderId="9" xfId="1" applyFont="1" applyBorder="1"/>
    <xf numFmtId="176" fontId="5" fillId="0" borderId="1" xfId="1" applyFont="1" applyBorder="1" applyAlignment="1"/>
    <xf numFmtId="0" fontId="5" fillId="0" borderId="0" xfId="0" applyFont="1" applyBorder="1" applyAlignment="1"/>
    <xf numFmtId="0" fontId="5" fillId="0" borderId="0" xfId="0" applyFont="1" applyAlignment="1"/>
    <xf numFmtId="0" fontId="3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vertical="top"/>
    </xf>
    <xf numFmtId="1" fontId="5" fillId="0" borderId="2" xfId="0" applyNumberFormat="1" applyFont="1" applyFill="1" applyBorder="1" applyAlignment="1">
      <alignment horizontal="center"/>
    </xf>
    <xf numFmtId="0" fontId="0" fillId="0" borderId="0" xfId="0" applyBorder="1"/>
    <xf numFmtId="0" fontId="5" fillId="0" borderId="1" xfId="0" applyFont="1" applyBorder="1" applyAlignment="1">
      <alignment horizontal="left"/>
    </xf>
    <xf numFmtId="1" fontId="5" fillId="0" borderId="10" xfId="0" applyNumberFormat="1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Border="1" applyAlignment="1">
      <alignment vertical="center"/>
    </xf>
    <xf numFmtId="0" fontId="5" fillId="0" borderId="5" xfId="0" applyFont="1" applyBorder="1" applyAlignment="1">
      <alignment vertical="justify"/>
    </xf>
    <xf numFmtId="0" fontId="5" fillId="0" borderId="7" xfId="0" applyFont="1" applyBorder="1" applyAlignment="1">
      <alignment vertical="justify" wrapText="1"/>
    </xf>
    <xf numFmtId="0" fontId="5" fillId="0" borderId="7" xfId="0" applyFont="1" applyBorder="1" applyAlignment="1">
      <alignment vertical="justify"/>
    </xf>
    <xf numFmtId="0" fontId="5" fillId="2" borderId="1" xfId="0" applyFont="1" applyFill="1" applyBorder="1" applyAlignment="1">
      <alignment vertical="justify" wrapText="1"/>
    </xf>
    <xf numFmtId="0" fontId="5" fillId="0" borderId="7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2" borderId="5" xfId="0" applyFont="1" applyFill="1" applyBorder="1" applyAlignment="1">
      <alignment vertical="center" wrapText="1"/>
    </xf>
    <xf numFmtId="0" fontId="5" fillId="0" borderId="7" xfId="0" applyFont="1" applyBorder="1" applyAlignment="1"/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3" xfId="0" applyFont="1" applyBorder="1" applyAlignment="1">
      <alignment vertical="justify"/>
    </xf>
    <xf numFmtId="0" fontId="5" fillId="2" borderId="2" xfId="0" applyFont="1" applyFill="1" applyBorder="1" applyAlignment="1">
      <alignment horizontal="left" vertical="center" wrapText="1"/>
    </xf>
    <xf numFmtId="49" fontId="5" fillId="0" borderId="7" xfId="0" applyNumberFormat="1" applyFont="1" applyBorder="1" applyAlignment="1">
      <alignment vertical="center" wrapText="1"/>
    </xf>
    <xf numFmtId="49" fontId="5" fillId="0" borderId="7" xfId="0" applyNumberFormat="1" applyFont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3" fillId="0" borderId="7" xfId="0" applyFont="1" applyBorder="1" applyAlignment="1">
      <alignment vertical="center"/>
    </xf>
    <xf numFmtId="49" fontId="5" fillId="0" borderId="8" xfId="0" applyNumberFormat="1" applyFont="1" applyBorder="1" applyAlignment="1">
      <alignment vertical="center" wrapText="1"/>
    </xf>
    <xf numFmtId="49" fontId="5" fillId="0" borderId="7" xfId="0" applyNumberFormat="1" applyFont="1" applyFill="1" applyBorder="1" applyAlignment="1">
      <alignment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49" fontId="5" fillId="2" borderId="1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Border="1" applyAlignment="1">
      <alignment horizontal="left" vertical="center" wrapText="1"/>
    </xf>
    <xf numFmtId="0" fontId="3" fillId="0" borderId="7" xfId="0" applyFont="1" applyBorder="1" applyAlignment="1">
      <alignment vertical="center" wrapText="1"/>
    </xf>
    <xf numFmtId="49" fontId="5" fillId="0" borderId="7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14" fontId="5" fillId="0" borderId="3" xfId="0" applyNumberFormat="1" applyFont="1" applyBorder="1" applyAlignment="1">
      <alignment horizontal="center" vertical="justify"/>
    </xf>
    <xf numFmtId="14" fontId="5" fillId="2" borderId="3" xfId="0" applyNumberFormat="1" applyFont="1" applyFill="1" applyBorder="1" applyAlignment="1">
      <alignment horizontal="center" vertical="justify"/>
    </xf>
    <xf numFmtId="14" fontId="5" fillId="0" borderId="3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 vertical="justify"/>
    </xf>
    <xf numFmtId="14" fontId="5" fillId="0" borderId="3" xfId="0" applyNumberFormat="1" applyFont="1" applyFill="1" applyBorder="1" applyAlignment="1">
      <alignment horizontal="center" vertical="center" wrapText="1"/>
    </xf>
    <xf numFmtId="14" fontId="5" fillId="0" borderId="3" xfId="0" applyNumberFormat="1" applyFont="1" applyFill="1" applyBorder="1" applyAlignment="1">
      <alignment horizontal="center" vertical="justify"/>
    </xf>
    <xf numFmtId="176" fontId="5" fillId="0" borderId="6" xfId="1" applyFont="1" applyFill="1" applyBorder="1" applyAlignment="1">
      <alignment vertical="center"/>
    </xf>
    <xf numFmtId="176" fontId="5" fillId="0" borderId="2" xfId="1" applyFont="1" applyBorder="1"/>
    <xf numFmtId="176" fontId="5" fillId="0" borderId="5" xfId="1" applyFont="1" applyBorder="1"/>
    <xf numFmtId="3" fontId="5" fillId="0" borderId="1" xfId="1" applyNumberFormat="1" applyFont="1" applyBorder="1" applyAlignment="1">
      <alignment vertical="center"/>
    </xf>
    <xf numFmtId="187" fontId="5" fillId="0" borderId="1" xfId="1" applyNumberFormat="1" applyFont="1" applyBorder="1" applyAlignment="1">
      <alignment vertical="center"/>
    </xf>
    <xf numFmtId="49" fontId="19" fillId="0" borderId="3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49" fontId="20" fillId="0" borderId="1" xfId="0" applyNumberFormat="1" applyFont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187" fontId="20" fillId="0" borderId="1" xfId="1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0" xfId="0" applyFont="1"/>
    <xf numFmtId="49" fontId="20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/>
    </xf>
    <xf numFmtId="0" fontId="20" fillId="0" borderId="7" xfId="0" applyFont="1" applyBorder="1" applyAlignment="1">
      <alignment vertical="center"/>
    </xf>
    <xf numFmtId="49" fontId="20" fillId="0" borderId="7" xfId="0" applyNumberFormat="1" applyFont="1" applyBorder="1" applyAlignment="1">
      <alignment vertical="center" wrapText="1"/>
    </xf>
    <xf numFmtId="176" fontId="20" fillId="0" borderId="1" xfId="1" applyFont="1" applyBorder="1" applyAlignment="1">
      <alignment vertical="center"/>
    </xf>
    <xf numFmtId="0" fontId="20" fillId="0" borderId="7" xfId="0" applyFont="1" applyBorder="1" applyAlignment="1">
      <alignment vertical="center" wrapText="1"/>
    </xf>
    <xf numFmtId="0" fontId="20" fillId="0" borderId="1" xfId="0" applyFont="1" applyBorder="1" applyAlignment="1">
      <alignment horizontal="center" vertical="center" wrapText="1"/>
    </xf>
    <xf numFmtId="14" fontId="20" fillId="0" borderId="1" xfId="0" applyNumberFormat="1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1" fontId="20" fillId="0" borderId="1" xfId="0" applyNumberFormat="1" applyFont="1" applyFill="1" applyBorder="1" applyAlignment="1">
      <alignment horizontal="center"/>
    </xf>
    <xf numFmtId="0" fontId="20" fillId="0" borderId="7" xfId="0" applyFont="1" applyBorder="1" applyAlignment="1">
      <alignment vertical="justify"/>
    </xf>
    <xf numFmtId="0" fontId="20" fillId="0" borderId="1" xfId="0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justify"/>
    </xf>
    <xf numFmtId="176" fontId="20" fillId="0" borderId="1" xfId="1" applyFont="1" applyBorder="1"/>
    <xf numFmtId="0" fontId="20" fillId="0" borderId="0" xfId="0" applyFont="1" applyBorder="1"/>
    <xf numFmtId="0" fontId="20" fillId="0" borderId="7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justify"/>
    </xf>
    <xf numFmtId="0" fontId="20" fillId="0" borderId="7" xfId="0" applyFont="1" applyBorder="1" applyAlignment="1"/>
    <xf numFmtId="49" fontId="20" fillId="0" borderId="1" xfId="0" applyNumberFormat="1" applyFont="1" applyBorder="1" applyAlignment="1">
      <alignment wrapText="1"/>
    </xf>
    <xf numFmtId="176" fontId="20" fillId="0" borderId="1" xfId="1" applyFont="1" applyBorder="1" applyAlignment="1"/>
    <xf numFmtId="49" fontId="5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/>
    </xf>
    <xf numFmtId="0" fontId="10" fillId="0" borderId="15" xfId="0" applyFont="1" applyFill="1" applyBorder="1"/>
    <xf numFmtId="0" fontId="0" fillId="0" borderId="15" xfId="0" applyFill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5" fillId="5" borderId="1" xfId="0" applyFont="1" applyFill="1" applyBorder="1" applyAlignment="1">
      <alignment horizontal="center"/>
    </xf>
    <xf numFmtId="14" fontId="5" fillId="5" borderId="1" xfId="0" applyNumberFormat="1" applyFont="1" applyFill="1" applyBorder="1" applyAlignment="1">
      <alignment horizontal="center" vertical="justify"/>
    </xf>
    <xf numFmtId="14" fontId="5" fillId="5" borderId="1" xfId="0" applyNumberFormat="1" applyFont="1" applyFill="1" applyBorder="1" applyAlignment="1">
      <alignment horizontal="center"/>
    </xf>
    <xf numFmtId="190" fontId="5" fillId="5" borderId="1" xfId="1" applyNumberFormat="1" applyFont="1" applyFill="1" applyBorder="1"/>
    <xf numFmtId="190" fontId="5" fillId="5" borderId="1" xfId="4" applyNumberFormat="1" applyFont="1" applyFill="1" applyBorder="1"/>
    <xf numFmtId="176" fontId="5" fillId="0" borderId="1" xfId="1" applyFont="1" applyBorder="1" applyAlignment="1">
      <alignment horizontal="center"/>
    </xf>
    <xf numFmtId="190" fontId="5" fillId="0" borderId="1" xfId="1" applyNumberFormat="1" applyFont="1" applyBorder="1"/>
    <xf numFmtId="170" fontId="5" fillId="0" borderId="1" xfId="4" applyFont="1" applyBorder="1"/>
    <xf numFmtId="49" fontId="5" fillId="0" borderId="1" xfId="0" applyNumberFormat="1" applyFont="1" applyFill="1" applyBorder="1" applyAlignment="1">
      <alignment horizontal="center"/>
    </xf>
    <xf numFmtId="1" fontId="5" fillId="6" borderId="1" xfId="0" applyNumberFormat="1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</cellXfs>
  <cellStyles count="5">
    <cellStyle name="Euro" xfId="1"/>
    <cellStyle name="Migliaia" xfId="2" builtinId="3"/>
    <cellStyle name="Normale" xfId="0" builtinId="0"/>
    <cellStyle name="Normale 2" xfId="3"/>
    <cellStyle name="Valuta" xfId="4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K9008"/>
  <sheetViews>
    <sheetView tabSelected="1" zoomScale="80" zoomScaleNormal="80" workbookViewId="0">
      <pane ySplit="1" topLeftCell="A4845" activePane="bottomLeft" state="frozen"/>
      <selection pane="bottomLeft" activeCell="L4887" sqref="L4887"/>
    </sheetView>
  </sheetViews>
  <sheetFormatPr defaultRowHeight="16.5"/>
  <cols>
    <col min="1" max="1" width="9.42578125" style="126" customWidth="1"/>
    <col min="2" max="2" width="8.140625" style="127" customWidth="1"/>
    <col min="3" max="3" width="8.42578125" style="127" customWidth="1"/>
    <col min="4" max="4" width="60.85546875" style="9" customWidth="1"/>
    <col min="5" max="5" width="24.140625" style="53" customWidth="1"/>
    <col min="6" max="7" width="12.140625" style="7" customWidth="1"/>
    <col min="8" max="8" width="8.85546875" style="7" customWidth="1"/>
    <col min="9" max="9" width="14.7109375" style="7" customWidth="1"/>
    <col min="10" max="10" width="9.7109375" style="36" customWidth="1"/>
    <col min="11" max="11" width="11.7109375" style="186" customWidth="1"/>
    <col min="12" max="12" width="22.7109375" style="5" customWidth="1"/>
    <col min="13" max="13" width="8.28515625" style="43" customWidth="1"/>
    <col min="14" max="115" width="9.140625" style="43"/>
    <col min="116" max="16384" width="9.140625" style="6"/>
  </cols>
  <sheetData>
    <row r="1" spans="1:115" s="72" customFormat="1">
      <c r="A1" s="122" t="s">
        <v>5788</v>
      </c>
      <c r="B1" s="257" t="s">
        <v>1197</v>
      </c>
      <c r="C1" s="124" t="s">
        <v>5791</v>
      </c>
      <c r="D1" s="4" t="s">
        <v>4113</v>
      </c>
      <c r="E1" s="51" t="s">
        <v>110</v>
      </c>
      <c r="F1" s="4" t="s">
        <v>4114</v>
      </c>
      <c r="G1" s="4" t="s">
        <v>1475</v>
      </c>
      <c r="H1" s="158" t="s">
        <v>3640</v>
      </c>
      <c r="I1" s="24" t="s">
        <v>111</v>
      </c>
      <c r="J1" s="25" t="s">
        <v>112</v>
      </c>
      <c r="K1" s="180" t="s">
        <v>5790</v>
      </c>
      <c r="L1" s="4" t="s">
        <v>5792</v>
      </c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</row>
    <row r="2" spans="1:115" s="72" customFormat="1">
      <c r="A2" s="136">
        <v>3436</v>
      </c>
      <c r="B2" s="145" t="s">
        <v>6293</v>
      </c>
      <c r="C2" s="138" t="s">
        <v>676</v>
      </c>
      <c r="D2" s="16" t="s">
        <v>3105</v>
      </c>
      <c r="E2" s="48" t="s">
        <v>5373</v>
      </c>
      <c r="F2" s="29">
        <v>2007</v>
      </c>
      <c r="G2" s="29"/>
      <c r="H2" s="10">
        <v>1</v>
      </c>
      <c r="I2" s="10">
        <v>790</v>
      </c>
      <c r="J2" s="33">
        <v>39384</v>
      </c>
      <c r="K2" s="181">
        <v>6.56</v>
      </c>
      <c r="L2" s="10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</row>
    <row r="3" spans="1:115" s="72" customFormat="1">
      <c r="A3" s="136">
        <v>3438</v>
      </c>
      <c r="B3" s="145" t="s">
        <v>4117</v>
      </c>
      <c r="C3" s="138" t="s">
        <v>676</v>
      </c>
      <c r="D3" s="16" t="s">
        <v>3107</v>
      </c>
      <c r="E3" s="48" t="s">
        <v>3321</v>
      </c>
      <c r="F3" s="29">
        <v>2007</v>
      </c>
      <c r="G3" s="29"/>
      <c r="H3" s="10">
        <v>1</v>
      </c>
      <c r="I3" s="10">
        <v>790</v>
      </c>
      <c r="J3" s="33">
        <v>39384</v>
      </c>
      <c r="K3" s="181">
        <v>30.65</v>
      </c>
      <c r="L3" s="10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</row>
    <row r="4" spans="1:115" s="72" customFormat="1">
      <c r="A4" s="136">
        <v>3439</v>
      </c>
      <c r="B4" s="145" t="s">
        <v>4117</v>
      </c>
      <c r="C4" s="138" t="s">
        <v>676</v>
      </c>
      <c r="D4" s="11" t="s">
        <v>1298</v>
      </c>
      <c r="E4" s="48" t="s">
        <v>3769</v>
      </c>
      <c r="F4" s="29">
        <v>2007</v>
      </c>
      <c r="G4" s="29"/>
      <c r="H4" s="10">
        <v>1</v>
      </c>
      <c r="I4" s="10">
        <v>790</v>
      </c>
      <c r="J4" s="33">
        <v>39384</v>
      </c>
      <c r="K4" s="181">
        <v>29.88</v>
      </c>
      <c r="L4" s="10" t="s">
        <v>3839</v>
      </c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</row>
    <row r="5" spans="1:115" s="72" customFormat="1">
      <c r="A5" s="94">
        <v>200</v>
      </c>
      <c r="B5" s="137" t="s">
        <v>4121</v>
      </c>
      <c r="C5" s="138" t="s">
        <v>1155</v>
      </c>
      <c r="D5" s="11" t="s">
        <v>1154</v>
      </c>
      <c r="E5" s="48"/>
      <c r="F5" s="10">
        <v>2000</v>
      </c>
      <c r="G5" s="10"/>
      <c r="H5" s="10">
        <v>1</v>
      </c>
      <c r="I5" s="70">
        <v>1513</v>
      </c>
      <c r="J5" s="33">
        <v>36875</v>
      </c>
      <c r="K5" s="256">
        <v>8000</v>
      </c>
      <c r="L5" s="10" t="s">
        <v>5944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</row>
    <row r="6" spans="1:115" s="72" customFormat="1">
      <c r="A6" s="94">
        <v>201</v>
      </c>
      <c r="B6" s="137" t="s">
        <v>4121</v>
      </c>
      <c r="C6" s="138" t="s">
        <v>1155</v>
      </c>
      <c r="D6" s="11" t="s">
        <v>1156</v>
      </c>
      <c r="E6" s="48"/>
      <c r="F6" s="10">
        <v>2000</v>
      </c>
      <c r="G6" s="10"/>
      <c r="H6" s="10">
        <v>1</v>
      </c>
      <c r="I6" s="70">
        <v>1513</v>
      </c>
      <c r="J6" s="33">
        <v>36875</v>
      </c>
      <c r="K6" s="256">
        <v>9040</v>
      </c>
      <c r="L6" s="10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</row>
    <row r="7" spans="1:115" s="72" customFormat="1">
      <c r="A7" s="94">
        <v>202</v>
      </c>
      <c r="B7" s="137" t="s">
        <v>4121</v>
      </c>
      <c r="C7" s="138" t="s">
        <v>1155</v>
      </c>
      <c r="D7" s="11" t="s">
        <v>5360</v>
      </c>
      <c r="E7" s="48"/>
      <c r="F7" s="10">
        <v>2000</v>
      </c>
      <c r="G7" s="10"/>
      <c r="H7" s="10">
        <v>1</v>
      </c>
      <c r="I7" s="70">
        <v>1513</v>
      </c>
      <c r="J7" s="33">
        <v>36875</v>
      </c>
      <c r="K7" s="256">
        <v>8000</v>
      </c>
      <c r="L7" s="10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</row>
    <row r="8" spans="1:115" s="72" customFormat="1">
      <c r="A8" s="94">
        <v>203</v>
      </c>
      <c r="B8" s="137" t="s">
        <v>4121</v>
      </c>
      <c r="C8" s="138" t="s">
        <v>1155</v>
      </c>
      <c r="D8" s="11" t="s">
        <v>1840</v>
      </c>
      <c r="E8" s="48"/>
      <c r="F8" s="10">
        <v>2000</v>
      </c>
      <c r="G8" s="10"/>
      <c r="H8" s="10">
        <v>1</v>
      </c>
      <c r="I8" s="70">
        <v>1513</v>
      </c>
      <c r="J8" s="33">
        <v>36875</v>
      </c>
      <c r="K8" s="256">
        <v>9040</v>
      </c>
      <c r="L8" s="10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</row>
    <row r="9" spans="1:115" s="72" customFormat="1">
      <c r="A9" s="94">
        <v>204</v>
      </c>
      <c r="B9" s="137" t="s">
        <v>4121</v>
      </c>
      <c r="C9" s="138" t="s">
        <v>1155</v>
      </c>
      <c r="D9" s="11" t="s">
        <v>5361</v>
      </c>
      <c r="E9" s="48"/>
      <c r="F9" s="10">
        <v>2000</v>
      </c>
      <c r="G9" s="10"/>
      <c r="H9" s="10">
        <v>1</v>
      </c>
      <c r="I9" s="70">
        <v>1513</v>
      </c>
      <c r="J9" s="33">
        <v>36875</v>
      </c>
      <c r="K9" s="256">
        <v>9920</v>
      </c>
      <c r="L9" s="10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</row>
    <row r="10" spans="1:115" s="72" customFormat="1">
      <c r="A10" s="94">
        <v>205</v>
      </c>
      <c r="B10" s="137" t="s">
        <v>4121</v>
      </c>
      <c r="C10" s="138" t="s">
        <v>1155</v>
      </c>
      <c r="D10" s="11" t="s">
        <v>5362</v>
      </c>
      <c r="E10" s="48"/>
      <c r="F10" s="10">
        <v>2000</v>
      </c>
      <c r="G10" s="10"/>
      <c r="H10" s="10">
        <v>1</v>
      </c>
      <c r="I10" s="70">
        <v>1513</v>
      </c>
      <c r="J10" s="33">
        <v>36875</v>
      </c>
      <c r="K10" s="256">
        <v>10400</v>
      </c>
      <c r="L10" s="10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</row>
    <row r="11" spans="1:115" s="72" customFormat="1">
      <c r="A11" s="94">
        <v>206</v>
      </c>
      <c r="B11" s="137" t="s">
        <v>4121</v>
      </c>
      <c r="C11" s="138" t="s">
        <v>1155</v>
      </c>
      <c r="D11" s="11" t="s">
        <v>5363</v>
      </c>
      <c r="E11" s="48"/>
      <c r="F11" s="10">
        <v>2000</v>
      </c>
      <c r="G11" s="10"/>
      <c r="H11" s="10">
        <v>1</v>
      </c>
      <c r="I11" s="70">
        <v>1513</v>
      </c>
      <c r="J11" s="33">
        <v>36875</v>
      </c>
      <c r="K11" s="256">
        <v>8400</v>
      </c>
      <c r="L11" s="10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</row>
    <row r="12" spans="1:115" s="72" customFormat="1">
      <c r="A12" s="94">
        <v>207</v>
      </c>
      <c r="B12" s="137" t="s">
        <v>4121</v>
      </c>
      <c r="C12" s="138" t="s">
        <v>1155</v>
      </c>
      <c r="D12" s="11" t="s">
        <v>5364</v>
      </c>
      <c r="E12" s="48"/>
      <c r="F12" s="10">
        <v>2000</v>
      </c>
      <c r="G12" s="10"/>
      <c r="H12" s="10">
        <v>1</v>
      </c>
      <c r="I12" s="70">
        <v>1513</v>
      </c>
      <c r="J12" s="33">
        <v>36875</v>
      </c>
      <c r="K12" s="256">
        <v>8000</v>
      </c>
      <c r="L12" s="10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</row>
    <row r="13" spans="1:115" s="72" customFormat="1">
      <c r="A13" s="94">
        <v>208</v>
      </c>
      <c r="B13" s="137" t="s">
        <v>4121</v>
      </c>
      <c r="C13" s="138" t="s">
        <v>1155</v>
      </c>
      <c r="D13" s="11" t="s">
        <v>2004</v>
      </c>
      <c r="E13" s="48"/>
      <c r="F13" s="10">
        <v>2000</v>
      </c>
      <c r="G13" s="10"/>
      <c r="H13" s="10">
        <v>1</v>
      </c>
      <c r="I13" s="70">
        <v>1513</v>
      </c>
      <c r="J13" s="33">
        <v>36875</v>
      </c>
      <c r="K13" s="256">
        <v>9040</v>
      </c>
      <c r="L13" s="10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</row>
    <row r="14" spans="1:115" s="72" customFormat="1">
      <c r="A14" s="94">
        <v>209</v>
      </c>
      <c r="B14" s="137" t="s">
        <v>4121</v>
      </c>
      <c r="C14" s="138" t="s">
        <v>1155</v>
      </c>
      <c r="D14" s="11" t="s">
        <v>2005</v>
      </c>
      <c r="E14" s="48"/>
      <c r="F14" s="10">
        <v>2000</v>
      </c>
      <c r="G14" s="10"/>
      <c r="H14" s="10">
        <v>1</v>
      </c>
      <c r="I14" s="70">
        <v>1513</v>
      </c>
      <c r="J14" s="33">
        <v>36875</v>
      </c>
      <c r="K14" s="256">
        <v>9920</v>
      </c>
      <c r="L14" s="10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</row>
    <row r="15" spans="1:115" s="72" customFormat="1">
      <c r="A15" s="94">
        <v>210</v>
      </c>
      <c r="B15" s="137" t="s">
        <v>4121</v>
      </c>
      <c r="C15" s="138" t="s">
        <v>1155</v>
      </c>
      <c r="D15" s="11" t="s">
        <v>820</v>
      </c>
      <c r="E15" s="48"/>
      <c r="F15" s="10">
        <v>2000</v>
      </c>
      <c r="G15" s="10"/>
      <c r="H15" s="10">
        <v>1</v>
      </c>
      <c r="I15" s="70">
        <v>1513</v>
      </c>
      <c r="J15" s="33">
        <v>36875</v>
      </c>
      <c r="K15" s="256">
        <v>8000</v>
      </c>
      <c r="L15" s="10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</row>
    <row r="16" spans="1:115" s="72" customFormat="1">
      <c r="A16" s="94">
        <v>211</v>
      </c>
      <c r="B16" s="137" t="s">
        <v>4121</v>
      </c>
      <c r="C16" s="138" t="s">
        <v>1155</v>
      </c>
      <c r="D16" s="11" t="s">
        <v>821</v>
      </c>
      <c r="E16" s="48"/>
      <c r="F16" s="10">
        <v>2000</v>
      </c>
      <c r="G16" s="10"/>
      <c r="H16" s="10">
        <v>1</v>
      </c>
      <c r="I16" s="70">
        <v>1513</v>
      </c>
      <c r="J16" s="33">
        <v>36875</v>
      </c>
      <c r="K16" s="256">
        <v>9040</v>
      </c>
      <c r="L16" s="10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</row>
    <row r="17" spans="1:115" s="72" customFormat="1">
      <c r="A17" s="94">
        <v>212</v>
      </c>
      <c r="B17" s="137" t="s">
        <v>4121</v>
      </c>
      <c r="C17" s="138" t="s">
        <v>1155</v>
      </c>
      <c r="D17" s="11" t="s">
        <v>1385</v>
      </c>
      <c r="E17" s="48"/>
      <c r="F17" s="10">
        <v>2000</v>
      </c>
      <c r="G17" s="10"/>
      <c r="H17" s="10">
        <v>1</v>
      </c>
      <c r="I17" s="70">
        <v>1513</v>
      </c>
      <c r="J17" s="33">
        <v>36875</v>
      </c>
      <c r="K17" s="256">
        <v>11200</v>
      </c>
      <c r="L17" s="10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</row>
    <row r="18" spans="1:115" s="72" customFormat="1">
      <c r="A18" s="94">
        <v>213</v>
      </c>
      <c r="B18" s="137" t="s">
        <v>4121</v>
      </c>
      <c r="C18" s="138" t="s">
        <v>1155</v>
      </c>
      <c r="D18" s="11" t="s">
        <v>1386</v>
      </c>
      <c r="E18" s="48" t="s">
        <v>5857</v>
      </c>
      <c r="F18" s="10">
        <v>2000</v>
      </c>
      <c r="G18" s="10"/>
      <c r="H18" s="10">
        <v>1</v>
      </c>
      <c r="I18" s="70">
        <v>1513</v>
      </c>
      <c r="J18" s="33">
        <v>36875</v>
      </c>
      <c r="K18" s="256">
        <v>8000</v>
      </c>
      <c r="L18" s="10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</row>
    <row r="19" spans="1:115" s="72" customFormat="1">
      <c r="A19" s="94">
        <v>214</v>
      </c>
      <c r="B19" s="137" t="s">
        <v>4121</v>
      </c>
      <c r="C19" s="138" t="s">
        <v>1155</v>
      </c>
      <c r="D19" s="11" t="s">
        <v>3808</v>
      </c>
      <c r="E19" s="48" t="s">
        <v>5857</v>
      </c>
      <c r="F19" s="10">
        <v>2000</v>
      </c>
      <c r="G19" s="10"/>
      <c r="H19" s="10">
        <v>1</v>
      </c>
      <c r="I19" s="70">
        <v>1513</v>
      </c>
      <c r="J19" s="33">
        <v>36875</v>
      </c>
      <c r="K19" s="256">
        <v>9920</v>
      </c>
      <c r="L19" s="10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</row>
    <row r="20" spans="1:115" s="72" customFormat="1">
      <c r="A20" s="94">
        <v>215</v>
      </c>
      <c r="B20" s="137" t="s">
        <v>4121</v>
      </c>
      <c r="C20" s="138" t="s">
        <v>1155</v>
      </c>
      <c r="D20" s="11" t="s">
        <v>3581</v>
      </c>
      <c r="E20" s="48" t="s">
        <v>5857</v>
      </c>
      <c r="F20" s="10">
        <v>2000</v>
      </c>
      <c r="G20" s="10"/>
      <c r="H20" s="10">
        <v>1</v>
      </c>
      <c r="I20" s="70">
        <v>1513</v>
      </c>
      <c r="J20" s="33">
        <v>36875</v>
      </c>
      <c r="K20" s="256">
        <v>10400</v>
      </c>
      <c r="L20" s="10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</row>
    <row r="21" spans="1:115" s="72" customFormat="1">
      <c r="A21" s="136">
        <v>216</v>
      </c>
      <c r="B21" s="137" t="s">
        <v>4121</v>
      </c>
      <c r="C21" s="138" t="s">
        <v>1155</v>
      </c>
      <c r="D21" s="11" t="s">
        <v>3582</v>
      </c>
      <c r="E21" s="48" t="s">
        <v>5857</v>
      </c>
      <c r="F21" s="10">
        <v>2000</v>
      </c>
      <c r="G21" s="10"/>
      <c r="H21" s="10">
        <v>1</v>
      </c>
      <c r="I21" s="70">
        <v>1513</v>
      </c>
      <c r="J21" s="33">
        <v>36875</v>
      </c>
      <c r="K21" s="256">
        <v>9920</v>
      </c>
      <c r="L21" s="10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</row>
    <row r="22" spans="1:115" s="72" customFormat="1">
      <c r="A22" s="94">
        <v>217</v>
      </c>
      <c r="B22" s="137" t="s">
        <v>4121</v>
      </c>
      <c r="C22" s="138" t="s">
        <v>1155</v>
      </c>
      <c r="D22" s="11" t="s">
        <v>3583</v>
      </c>
      <c r="E22" s="48" t="s">
        <v>5857</v>
      </c>
      <c r="F22" s="10">
        <v>2000</v>
      </c>
      <c r="G22" s="10"/>
      <c r="H22" s="10">
        <v>1</v>
      </c>
      <c r="I22" s="70">
        <v>1513</v>
      </c>
      <c r="J22" s="33">
        <v>36875</v>
      </c>
      <c r="K22" s="256">
        <v>11200</v>
      </c>
      <c r="L22" s="10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</row>
    <row r="23" spans="1:115" s="72" customFormat="1">
      <c r="A23" s="94">
        <v>218</v>
      </c>
      <c r="B23" s="137" t="s">
        <v>4121</v>
      </c>
      <c r="C23" s="138" t="s">
        <v>1155</v>
      </c>
      <c r="D23" s="11" t="s">
        <v>3584</v>
      </c>
      <c r="E23" s="48" t="s">
        <v>5857</v>
      </c>
      <c r="F23" s="10">
        <v>2000</v>
      </c>
      <c r="G23" s="10"/>
      <c r="H23" s="10">
        <v>1</v>
      </c>
      <c r="I23" s="70">
        <v>1513</v>
      </c>
      <c r="J23" s="33">
        <v>36875</v>
      </c>
      <c r="K23" s="256">
        <v>10400</v>
      </c>
      <c r="L23" s="10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</row>
    <row r="24" spans="1:115" s="72" customFormat="1">
      <c r="A24" s="94">
        <v>219</v>
      </c>
      <c r="B24" s="137" t="s">
        <v>4121</v>
      </c>
      <c r="C24" s="138" t="s">
        <v>1155</v>
      </c>
      <c r="D24" s="11" t="s">
        <v>3585</v>
      </c>
      <c r="E24" s="48" t="s">
        <v>5857</v>
      </c>
      <c r="F24" s="10">
        <v>2000</v>
      </c>
      <c r="G24" s="10"/>
      <c r="H24" s="10">
        <v>1</v>
      </c>
      <c r="I24" s="70">
        <v>1513</v>
      </c>
      <c r="J24" s="33">
        <v>36875</v>
      </c>
      <c r="K24" s="256">
        <v>12000</v>
      </c>
      <c r="L24" s="10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</row>
    <row r="25" spans="1:115" s="72" customFormat="1">
      <c r="A25" s="94">
        <v>220</v>
      </c>
      <c r="B25" s="137" t="s">
        <v>4121</v>
      </c>
      <c r="C25" s="138" t="s">
        <v>1155</v>
      </c>
      <c r="D25" s="11" t="s">
        <v>3586</v>
      </c>
      <c r="E25" s="48" t="s">
        <v>5857</v>
      </c>
      <c r="F25" s="10">
        <v>2000</v>
      </c>
      <c r="G25" s="10"/>
      <c r="H25" s="10">
        <v>1</v>
      </c>
      <c r="I25" s="70">
        <v>1513</v>
      </c>
      <c r="J25" s="33">
        <v>36875</v>
      </c>
      <c r="K25" s="256">
        <v>9040</v>
      </c>
      <c r="L25" s="10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</row>
    <row r="26" spans="1:115" s="72" customFormat="1">
      <c r="A26" s="94">
        <v>221</v>
      </c>
      <c r="B26" s="137" t="s">
        <v>4121</v>
      </c>
      <c r="C26" s="138" t="s">
        <v>1155</v>
      </c>
      <c r="D26" s="11" t="s">
        <v>5690</v>
      </c>
      <c r="E26" s="48" t="s">
        <v>5857</v>
      </c>
      <c r="F26" s="10">
        <v>2000</v>
      </c>
      <c r="G26" s="10"/>
      <c r="H26" s="10">
        <v>1</v>
      </c>
      <c r="I26" s="70">
        <v>1513</v>
      </c>
      <c r="J26" s="33">
        <v>36875</v>
      </c>
      <c r="K26" s="256">
        <v>11200</v>
      </c>
      <c r="L26" s="10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</row>
    <row r="27" spans="1:115" s="72" customFormat="1">
      <c r="A27" s="94">
        <v>222</v>
      </c>
      <c r="B27" s="137" t="s">
        <v>4121</v>
      </c>
      <c r="C27" s="138" t="s">
        <v>1155</v>
      </c>
      <c r="D27" s="11" t="s">
        <v>5691</v>
      </c>
      <c r="E27" s="48" t="s">
        <v>5857</v>
      </c>
      <c r="F27" s="10">
        <v>2000</v>
      </c>
      <c r="G27" s="10"/>
      <c r="H27" s="10">
        <v>1</v>
      </c>
      <c r="I27" s="70">
        <v>1513</v>
      </c>
      <c r="J27" s="33">
        <v>36875</v>
      </c>
      <c r="K27" s="256">
        <v>12000</v>
      </c>
      <c r="L27" s="10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</row>
    <row r="28" spans="1:115" s="72" customFormat="1">
      <c r="A28" s="94">
        <v>223</v>
      </c>
      <c r="B28" s="137" t="s">
        <v>4121</v>
      </c>
      <c r="C28" s="138" t="s">
        <v>1155</v>
      </c>
      <c r="D28" s="11" t="s">
        <v>5692</v>
      </c>
      <c r="E28" s="48" t="s">
        <v>5857</v>
      </c>
      <c r="F28" s="10">
        <v>2000</v>
      </c>
      <c r="G28" s="10"/>
      <c r="H28" s="10">
        <v>1</v>
      </c>
      <c r="I28" s="70">
        <v>1513</v>
      </c>
      <c r="J28" s="33">
        <v>36875</v>
      </c>
      <c r="K28" s="256">
        <v>12240</v>
      </c>
      <c r="L28" s="10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</row>
    <row r="29" spans="1:115" s="72" customFormat="1">
      <c r="A29" s="94">
        <v>224</v>
      </c>
      <c r="B29" s="137" t="s">
        <v>4121</v>
      </c>
      <c r="C29" s="138" t="s">
        <v>1155</v>
      </c>
      <c r="D29" s="11" t="s">
        <v>5693</v>
      </c>
      <c r="E29" s="48" t="s">
        <v>5857</v>
      </c>
      <c r="F29" s="10">
        <v>2000</v>
      </c>
      <c r="G29" s="10"/>
      <c r="H29" s="10">
        <v>1</v>
      </c>
      <c r="I29" s="70">
        <v>1513</v>
      </c>
      <c r="J29" s="33">
        <v>36875</v>
      </c>
      <c r="K29" s="256">
        <v>9040</v>
      </c>
      <c r="L29" s="10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</row>
    <row r="30" spans="1:115" s="72" customFormat="1">
      <c r="A30" s="94">
        <v>225</v>
      </c>
      <c r="B30" s="137" t="s">
        <v>4121</v>
      </c>
      <c r="C30" s="138" t="s">
        <v>1155</v>
      </c>
      <c r="D30" s="11" t="s">
        <v>5694</v>
      </c>
      <c r="E30" s="48" t="s">
        <v>5857</v>
      </c>
      <c r="F30" s="10">
        <v>2000</v>
      </c>
      <c r="G30" s="10"/>
      <c r="H30" s="10">
        <v>1</v>
      </c>
      <c r="I30" s="70">
        <v>1513</v>
      </c>
      <c r="J30" s="33">
        <v>36875</v>
      </c>
      <c r="K30" s="256">
        <v>12000</v>
      </c>
      <c r="L30" s="10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</row>
    <row r="31" spans="1:115" s="72" customFormat="1">
      <c r="A31" s="94">
        <v>242</v>
      </c>
      <c r="B31" s="137" t="s">
        <v>6303</v>
      </c>
      <c r="C31" s="138" t="s">
        <v>1155</v>
      </c>
      <c r="D31" s="11" t="s">
        <v>1345</v>
      </c>
      <c r="E31" s="48" t="s">
        <v>5909</v>
      </c>
      <c r="F31" s="10">
        <v>2000</v>
      </c>
      <c r="G31" s="10"/>
      <c r="H31" s="10">
        <v>1</v>
      </c>
      <c r="I31" s="70">
        <v>1515</v>
      </c>
      <c r="J31" s="33">
        <v>36875</v>
      </c>
      <c r="K31" s="256">
        <v>35550</v>
      </c>
      <c r="L31" s="10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</row>
    <row r="32" spans="1:115" s="72" customFormat="1">
      <c r="A32" s="94">
        <v>243</v>
      </c>
      <c r="B32" s="137" t="s">
        <v>6303</v>
      </c>
      <c r="C32" s="138" t="s">
        <v>1155</v>
      </c>
      <c r="D32" s="11" t="s">
        <v>1346</v>
      </c>
      <c r="E32" s="48" t="s">
        <v>5909</v>
      </c>
      <c r="F32" s="10">
        <v>2000</v>
      </c>
      <c r="G32" s="10"/>
      <c r="H32" s="10">
        <v>1</v>
      </c>
      <c r="I32" s="70">
        <v>1515</v>
      </c>
      <c r="J32" s="33">
        <v>36875</v>
      </c>
      <c r="K32" s="256">
        <v>38790</v>
      </c>
      <c r="L32" s="10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</row>
    <row r="33" spans="1:115" s="72" customFormat="1">
      <c r="A33" s="94">
        <v>244</v>
      </c>
      <c r="B33" s="137" t="s">
        <v>6303</v>
      </c>
      <c r="C33" s="138" t="s">
        <v>1155</v>
      </c>
      <c r="D33" s="11" t="s">
        <v>1347</v>
      </c>
      <c r="E33" s="48" t="s">
        <v>5909</v>
      </c>
      <c r="F33" s="10">
        <v>2000</v>
      </c>
      <c r="G33" s="10"/>
      <c r="H33" s="10">
        <v>1</v>
      </c>
      <c r="I33" s="70">
        <v>1515</v>
      </c>
      <c r="J33" s="33">
        <v>36875</v>
      </c>
      <c r="K33" s="256">
        <v>38790</v>
      </c>
      <c r="L33" s="1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</row>
    <row r="34" spans="1:115" s="72" customFormat="1">
      <c r="A34" s="94">
        <v>245</v>
      </c>
      <c r="B34" s="137" t="s">
        <v>6303</v>
      </c>
      <c r="C34" s="138" t="s">
        <v>1155</v>
      </c>
      <c r="D34" s="11" t="s">
        <v>1348</v>
      </c>
      <c r="E34" s="48" t="s">
        <v>5909</v>
      </c>
      <c r="F34" s="10">
        <v>2000</v>
      </c>
      <c r="G34" s="10"/>
      <c r="H34" s="10">
        <v>1</v>
      </c>
      <c r="I34" s="70">
        <v>1515</v>
      </c>
      <c r="J34" s="33">
        <v>36875</v>
      </c>
      <c r="K34" s="256">
        <v>38790</v>
      </c>
      <c r="L34" s="10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</row>
    <row r="35" spans="1:115" s="72" customFormat="1">
      <c r="A35" s="94">
        <v>246</v>
      </c>
      <c r="B35" s="137" t="s">
        <v>6303</v>
      </c>
      <c r="C35" s="138" t="s">
        <v>1155</v>
      </c>
      <c r="D35" s="11" t="s">
        <v>1349</v>
      </c>
      <c r="E35" s="48" t="s">
        <v>5909</v>
      </c>
      <c r="F35" s="10">
        <v>2000</v>
      </c>
      <c r="G35" s="10"/>
      <c r="H35" s="10">
        <v>1</v>
      </c>
      <c r="I35" s="70">
        <v>1515</v>
      </c>
      <c r="J35" s="33">
        <v>36875</v>
      </c>
      <c r="K35" s="256">
        <v>38790</v>
      </c>
      <c r="L35" s="10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</row>
    <row r="36" spans="1:115" s="72" customFormat="1">
      <c r="A36" s="94">
        <v>247</v>
      </c>
      <c r="B36" s="137" t="s">
        <v>6303</v>
      </c>
      <c r="C36" s="138" t="s">
        <v>1155</v>
      </c>
      <c r="D36" s="11" t="s">
        <v>1447</v>
      </c>
      <c r="E36" s="48" t="s">
        <v>5909</v>
      </c>
      <c r="F36" s="10">
        <v>2000</v>
      </c>
      <c r="G36" s="10"/>
      <c r="H36" s="10">
        <v>1</v>
      </c>
      <c r="I36" s="70">
        <v>1515</v>
      </c>
      <c r="J36" s="33">
        <v>36875</v>
      </c>
      <c r="K36" s="256">
        <v>35460</v>
      </c>
      <c r="L36" s="10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</row>
    <row r="37" spans="1:115" s="72" customFormat="1">
      <c r="A37" s="94">
        <v>248</v>
      </c>
      <c r="B37" s="137" t="s">
        <v>6303</v>
      </c>
      <c r="C37" s="138" t="s">
        <v>1155</v>
      </c>
      <c r="D37" s="11" t="s">
        <v>1448</v>
      </c>
      <c r="E37" s="48" t="s">
        <v>5909</v>
      </c>
      <c r="F37" s="10">
        <v>2000</v>
      </c>
      <c r="G37" s="10"/>
      <c r="H37" s="10">
        <v>1</v>
      </c>
      <c r="I37" s="70">
        <v>1515</v>
      </c>
      <c r="J37" s="33">
        <v>36875</v>
      </c>
      <c r="K37" s="256">
        <v>35460</v>
      </c>
      <c r="L37" s="10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</row>
    <row r="38" spans="1:115" s="72" customFormat="1">
      <c r="A38" s="94">
        <v>249</v>
      </c>
      <c r="B38" s="137" t="s">
        <v>6303</v>
      </c>
      <c r="C38" s="138" t="s">
        <v>1155</v>
      </c>
      <c r="D38" s="11" t="s">
        <v>1449</v>
      </c>
      <c r="E38" s="48" t="s">
        <v>5909</v>
      </c>
      <c r="F38" s="10">
        <v>2000</v>
      </c>
      <c r="G38" s="10"/>
      <c r="H38" s="10">
        <v>1</v>
      </c>
      <c r="I38" s="70">
        <v>1515</v>
      </c>
      <c r="J38" s="33">
        <v>36875</v>
      </c>
      <c r="K38" s="256">
        <v>35460</v>
      </c>
      <c r="L38" s="10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</row>
    <row r="39" spans="1:115" s="72" customFormat="1">
      <c r="A39" s="94">
        <v>250</v>
      </c>
      <c r="B39" s="137" t="s">
        <v>6303</v>
      </c>
      <c r="C39" s="138" t="s">
        <v>1155</v>
      </c>
      <c r="D39" s="11" t="s">
        <v>1450</v>
      </c>
      <c r="E39" s="48" t="s">
        <v>5909</v>
      </c>
      <c r="F39" s="10">
        <v>2000</v>
      </c>
      <c r="G39" s="10"/>
      <c r="H39" s="10">
        <v>1</v>
      </c>
      <c r="I39" s="70">
        <v>1515</v>
      </c>
      <c r="J39" s="33">
        <v>36875</v>
      </c>
      <c r="K39" s="256">
        <v>35460</v>
      </c>
      <c r="L39" s="10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</row>
    <row r="40" spans="1:115" s="72" customFormat="1">
      <c r="A40" s="94">
        <v>251</v>
      </c>
      <c r="B40" s="137" t="s">
        <v>6303</v>
      </c>
      <c r="C40" s="138" t="s">
        <v>1155</v>
      </c>
      <c r="D40" s="11" t="s">
        <v>1451</v>
      </c>
      <c r="E40" s="48" t="s">
        <v>5909</v>
      </c>
      <c r="F40" s="10">
        <v>2000</v>
      </c>
      <c r="G40" s="10"/>
      <c r="H40" s="10">
        <v>1</v>
      </c>
      <c r="I40" s="70">
        <v>1515</v>
      </c>
      <c r="J40" s="33">
        <v>36875</v>
      </c>
      <c r="K40" s="256">
        <v>38790</v>
      </c>
      <c r="L40" s="10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</row>
    <row r="41" spans="1:115" s="72" customFormat="1">
      <c r="A41" s="94">
        <v>252</v>
      </c>
      <c r="B41" s="137" t="s">
        <v>6303</v>
      </c>
      <c r="C41" s="138" t="s">
        <v>1155</v>
      </c>
      <c r="D41" s="11" t="s">
        <v>1452</v>
      </c>
      <c r="E41" s="48" t="s">
        <v>5909</v>
      </c>
      <c r="F41" s="10">
        <v>2000</v>
      </c>
      <c r="G41" s="10"/>
      <c r="H41" s="10">
        <v>1</v>
      </c>
      <c r="I41" s="70">
        <v>1515</v>
      </c>
      <c r="J41" s="33">
        <v>36875</v>
      </c>
      <c r="K41" s="256">
        <v>29070</v>
      </c>
      <c r="L41" s="10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</row>
    <row r="42" spans="1:115" s="72" customFormat="1">
      <c r="A42" s="94">
        <v>253</v>
      </c>
      <c r="B42" s="137" t="s">
        <v>6303</v>
      </c>
      <c r="C42" s="138" t="s">
        <v>1155</v>
      </c>
      <c r="D42" s="11" t="s">
        <v>3130</v>
      </c>
      <c r="E42" s="48" t="s">
        <v>5909</v>
      </c>
      <c r="F42" s="10">
        <v>2000</v>
      </c>
      <c r="G42" s="10"/>
      <c r="H42" s="10">
        <v>1</v>
      </c>
      <c r="I42" s="70">
        <v>1515</v>
      </c>
      <c r="J42" s="33">
        <v>36875</v>
      </c>
      <c r="K42" s="256">
        <v>29070</v>
      </c>
      <c r="L42" s="10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</row>
    <row r="43" spans="1:115" s="72" customFormat="1">
      <c r="A43" s="94">
        <v>254</v>
      </c>
      <c r="B43" s="137" t="s">
        <v>6303</v>
      </c>
      <c r="C43" s="138" t="s">
        <v>1155</v>
      </c>
      <c r="D43" s="11" t="s">
        <v>5202</v>
      </c>
      <c r="E43" s="48" t="s">
        <v>5909</v>
      </c>
      <c r="F43" s="10">
        <v>2000</v>
      </c>
      <c r="G43" s="10"/>
      <c r="H43" s="10">
        <v>1</v>
      </c>
      <c r="I43" s="70">
        <v>1515</v>
      </c>
      <c r="J43" s="33">
        <v>36875</v>
      </c>
      <c r="K43" s="256">
        <v>35460</v>
      </c>
      <c r="L43" s="10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</row>
    <row r="44" spans="1:115" s="72" customFormat="1">
      <c r="A44" s="94">
        <v>255</v>
      </c>
      <c r="B44" s="137" t="s">
        <v>6303</v>
      </c>
      <c r="C44" s="138" t="s">
        <v>1155</v>
      </c>
      <c r="D44" s="11" t="s">
        <v>673</v>
      </c>
      <c r="E44" s="48" t="s">
        <v>5909</v>
      </c>
      <c r="F44" s="10">
        <v>2000</v>
      </c>
      <c r="G44" s="10"/>
      <c r="H44" s="10">
        <v>1</v>
      </c>
      <c r="I44" s="70">
        <v>1515</v>
      </c>
      <c r="J44" s="33">
        <v>36875</v>
      </c>
      <c r="K44" s="256">
        <v>35460</v>
      </c>
      <c r="L44" s="10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</row>
    <row r="45" spans="1:115" s="72" customFormat="1">
      <c r="A45" s="94">
        <v>256</v>
      </c>
      <c r="B45" s="137" t="s">
        <v>6303</v>
      </c>
      <c r="C45" s="138" t="s">
        <v>1155</v>
      </c>
      <c r="D45" s="11" t="s">
        <v>104</v>
      </c>
      <c r="E45" s="48" t="s">
        <v>5909</v>
      </c>
      <c r="F45" s="10">
        <v>2000</v>
      </c>
      <c r="G45" s="10"/>
      <c r="H45" s="10">
        <v>1</v>
      </c>
      <c r="I45" s="70">
        <v>1515</v>
      </c>
      <c r="J45" s="33">
        <v>36875</v>
      </c>
      <c r="K45" s="256">
        <v>38790</v>
      </c>
      <c r="L45" s="10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</row>
    <row r="46" spans="1:115" s="72" customFormat="1">
      <c r="A46" s="136">
        <v>418</v>
      </c>
      <c r="B46" s="137" t="s">
        <v>4129</v>
      </c>
      <c r="C46" s="138" t="s">
        <v>1155</v>
      </c>
      <c r="D46" s="11" t="s">
        <v>4294</v>
      </c>
      <c r="E46" s="101" t="s">
        <v>3246</v>
      </c>
      <c r="F46" s="10">
        <v>2001</v>
      </c>
      <c r="G46" s="10"/>
      <c r="H46" s="10">
        <v>1</v>
      </c>
      <c r="I46" s="70">
        <v>1410</v>
      </c>
      <c r="J46" s="33">
        <v>37181</v>
      </c>
      <c r="K46" s="256">
        <v>7360</v>
      </c>
      <c r="L46" s="10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</row>
    <row r="47" spans="1:115" s="72" customFormat="1">
      <c r="A47" s="136">
        <v>419</v>
      </c>
      <c r="B47" s="137" t="s">
        <v>4129</v>
      </c>
      <c r="C47" s="138" t="s">
        <v>1155</v>
      </c>
      <c r="D47" s="11" t="s">
        <v>4294</v>
      </c>
      <c r="E47" s="101" t="s">
        <v>3246</v>
      </c>
      <c r="F47" s="10">
        <v>2001</v>
      </c>
      <c r="G47" s="10"/>
      <c r="H47" s="10">
        <v>1</v>
      </c>
      <c r="I47" s="70">
        <v>1411</v>
      </c>
      <c r="J47" s="33">
        <v>37182</v>
      </c>
      <c r="K47" s="256">
        <v>7360</v>
      </c>
      <c r="L47" s="10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</row>
    <row r="48" spans="1:115" s="72" customFormat="1">
      <c r="A48" s="136">
        <v>420</v>
      </c>
      <c r="B48" s="137" t="s">
        <v>4129</v>
      </c>
      <c r="C48" s="138" t="s">
        <v>1155</v>
      </c>
      <c r="D48" s="11" t="s">
        <v>4294</v>
      </c>
      <c r="E48" s="101" t="s">
        <v>3246</v>
      </c>
      <c r="F48" s="10">
        <v>2001</v>
      </c>
      <c r="G48" s="10"/>
      <c r="H48" s="10">
        <v>1</v>
      </c>
      <c r="I48" s="70">
        <v>1412</v>
      </c>
      <c r="J48" s="33">
        <v>37183</v>
      </c>
      <c r="K48" s="256">
        <v>7360</v>
      </c>
      <c r="L48" s="10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</row>
    <row r="49" spans="1:115" s="72" customFormat="1">
      <c r="A49" s="136">
        <v>421</v>
      </c>
      <c r="B49" s="137" t="s">
        <v>4129</v>
      </c>
      <c r="C49" s="138" t="s">
        <v>1155</v>
      </c>
      <c r="D49" s="11" t="s">
        <v>4294</v>
      </c>
      <c r="E49" s="101" t="s">
        <v>3246</v>
      </c>
      <c r="F49" s="10">
        <v>2001</v>
      </c>
      <c r="G49" s="10"/>
      <c r="H49" s="10">
        <v>1</v>
      </c>
      <c r="I49" s="70">
        <v>1413</v>
      </c>
      <c r="J49" s="33">
        <v>37184</v>
      </c>
      <c r="K49" s="256">
        <v>7360</v>
      </c>
      <c r="L49" s="10" t="s">
        <v>3418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</row>
    <row r="50" spans="1:115" s="72" customFormat="1">
      <c r="A50" s="136">
        <v>422</v>
      </c>
      <c r="B50" s="137" t="s">
        <v>4129</v>
      </c>
      <c r="C50" s="138" t="s">
        <v>1155</v>
      </c>
      <c r="D50" s="11" t="s">
        <v>4294</v>
      </c>
      <c r="E50" s="101" t="s">
        <v>3246</v>
      </c>
      <c r="F50" s="10">
        <v>2001</v>
      </c>
      <c r="G50" s="10"/>
      <c r="H50" s="10">
        <v>1</v>
      </c>
      <c r="I50" s="70">
        <v>1414</v>
      </c>
      <c r="J50" s="33">
        <v>37185</v>
      </c>
      <c r="K50" s="256">
        <v>7360</v>
      </c>
      <c r="L50" s="10" t="s">
        <v>3418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</row>
    <row r="51" spans="1:115" s="72" customFormat="1">
      <c r="A51" s="136">
        <v>423</v>
      </c>
      <c r="B51" s="137" t="s">
        <v>4129</v>
      </c>
      <c r="C51" s="138" t="s">
        <v>1155</v>
      </c>
      <c r="D51" s="11" t="s">
        <v>4294</v>
      </c>
      <c r="E51" s="101" t="s">
        <v>3246</v>
      </c>
      <c r="F51" s="10">
        <v>2001</v>
      </c>
      <c r="G51" s="10"/>
      <c r="H51" s="10">
        <v>1</v>
      </c>
      <c r="I51" s="70">
        <v>1415</v>
      </c>
      <c r="J51" s="33">
        <v>37186</v>
      </c>
      <c r="K51" s="256">
        <v>7360</v>
      </c>
      <c r="L51" s="10" t="s">
        <v>3418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</row>
    <row r="52" spans="1:115" s="11" customFormat="1">
      <c r="A52" s="136">
        <v>424</v>
      </c>
      <c r="B52" s="137" t="s">
        <v>4129</v>
      </c>
      <c r="C52" s="138" t="s">
        <v>1155</v>
      </c>
      <c r="D52" s="11" t="s">
        <v>4294</v>
      </c>
      <c r="E52" s="232" t="s">
        <v>3246</v>
      </c>
      <c r="F52" s="10">
        <v>2001</v>
      </c>
      <c r="G52" s="10"/>
      <c r="H52" s="10">
        <v>1</v>
      </c>
      <c r="I52" s="70">
        <v>1416</v>
      </c>
      <c r="J52" s="33">
        <v>37187</v>
      </c>
      <c r="K52" s="256">
        <v>7360</v>
      </c>
      <c r="L52" s="10" t="s">
        <v>3418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</row>
    <row r="53" spans="1:115" s="11" customFormat="1">
      <c r="A53" s="136">
        <v>425</v>
      </c>
      <c r="B53" s="137" t="s">
        <v>4129</v>
      </c>
      <c r="C53" s="138" t="s">
        <v>1155</v>
      </c>
      <c r="D53" s="11" t="s">
        <v>4294</v>
      </c>
      <c r="E53" s="232" t="s">
        <v>3246</v>
      </c>
      <c r="F53" s="10">
        <v>2001</v>
      </c>
      <c r="G53" s="10"/>
      <c r="H53" s="10">
        <v>1</v>
      </c>
      <c r="I53" s="70">
        <v>1417</v>
      </c>
      <c r="J53" s="33">
        <v>37188</v>
      </c>
      <c r="K53" s="256">
        <v>7360</v>
      </c>
      <c r="L53" s="10" t="s">
        <v>3418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</row>
    <row r="54" spans="1:115" s="11" customFormat="1">
      <c r="A54" s="136">
        <v>426</v>
      </c>
      <c r="B54" s="137" t="s">
        <v>4129</v>
      </c>
      <c r="C54" s="138" t="s">
        <v>1155</v>
      </c>
      <c r="D54" s="11" t="s">
        <v>4294</v>
      </c>
      <c r="E54" s="232" t="s">
        <v>3246</v>
      </c>
      <c r="F54" s="10">
        <v>2001</v>
      </c>
      <c r="G54" s="10"/>
      <c r="H54" s="10">
        <v>1</v>
      </c>
      <c r="I54" s="70">
        <v>1417</v>
      </c>
      <c r="J54" s="33">
        <v>37188</v>
      </c>
      <c r="K54" s="256">
        <v>7360</v>
      </c>
      <c r="L54" s="10" t="s">
        <v>3418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</row>
    <row r="55" spans="1:115" s="11" customFormat="1">
      <c r="A55" s="136">
        <v>427</v>
      </c>
      <c r="B55" s="137" t="s">
        <v>4129</v>
      </c>
      <c r="C55" s="138" t="s">
        <v>1155</v>
      </c>
      <c r="D55" s="11" t="s">
        <v>4294</v>
      </c>
      <c r="E55" s="232" t="s">
        <v>3246</v>
      </c>
      <c r="F55" s="10">
        <v>2001</v>
      </c>
      <c r="G55" s="10"/>
      <c r="H55" s="10">
        <v>1</v>
      </c>
      <c r="I55" s="70">
        <v>1417</v>
      </c>
      <c r="J55" s="33">
        <v>37188</v>
      </c>
      <c r="K55" s="256">
        <v>7360</v>
      </c>
      <c r="L55" s="10" t="s">
        <v>3418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</row>
    <row r="56" spans="1:115" s="11" customFormat="1">
      <c r="A56" s="136">
        <v>428</v>
      </c>
      <c r="B56" s="137" t="s">
        <v>4129</v>
      </c>
      <c r="C56" s="138" t="s">
        <v>1155</v>
      </c>
      <c r="D56" s="11" t="s">
        <v>4294</v>
      </c>
      <c r="E56" s="232" t="s">
        <v>3246</v>
      </c>
      <c r="F56" s="10">
        <v>2001</v>
      </c>
      <c r="G56" s="10"/>
      <c r="H56" s="10">
        <v>1</v>
      </c>
      <c r="I56" s="70">
        <v>1417</v>
      </c>
      <c r="J56" s="33">
        <v>37188</v>
      </c>
      <c r="K56" s="256">
        <v>7360</v>
      </c>
      <c r="L56" s="10" t="s">
        <v>3418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</row>
    <row r="57" spans="1:115" s="11" customFormat="1">
      <c r="A57" s="136">
        <v>429</v>
      </c>
      <c r="B57" s="137" t="s">
        <v>4129</v>
      </c>
      <c r="C57" s="138" t="s">
        <v>1155</v>
      </c>
      <c r="D57" s="11" t="s">
        <v>4294</v>
      </c>
      <c r="E57" s="232" t="s">
        <v>3246</v>
      </c>
      <c r="F57" s="10">
        <v>2001</v>
      </c>
      <c r="G57" s="10"/>
      <c r="H57" s="10">
        <v>1</v>
      </c>
      <c r="I57" s="70">
        <v>1417</v>
      </c>
      <c r="J57" s="33">
        <v>37188</v>
      </c>
      <c r="K57" s="256">
        <v>7360</v>
      </c>
      <c r="L57" s="10" t="s">
        <v>3418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</row>
    <row r="58" spans="1:115" s="11" customFormat="1">
      <c r="A58" s="136">
        <v>430</v>
      </c>
      <c r="B58" s="137" t="s">
        <v>4129</v>
      </c>
      <c r="C58" s="138" t="s">
        <v>1155</v>
      </c>
      <c r="D58" s="11" t="s">
        <v>4294</v>
      </c>
      <c r="E58" s="232" t="s">
        <v>3246</v>
      </c>
      <c r="F58" s="10">
        <v>2001</v>
      </c>
      <c r="G58" s="10"/>
      <c r="H58" s="10">
        <v>1</v>
      </c>
      <c r="I58" s="70">
        <v>1417</v>
      </c>
      <c r="J58" s="33">
        <v>37188</v>
      </c>
      <c r="K58" s="256">
        <v>7360</v>
      </c>
      <c r="L58" s="10" t="s">
        <v>3418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</row>
    <row r="59" spans="1:115" s="11" customFormat="1">
      <c r="A59" s="136">
        <v>431</v>
      </c>
      <c r="B59" s="137" t="s">
        <v>4129</v>
      </c>
      <c r="C59" s="138" t="s">
        <v>1155</v>
      </c>
      <c r="D59" s="11" t="s">
        <v>4294</v>
      </c>
      <c r="E59" s="232" t="s">
        <v>3246</v>
      </c>
      <c r="F59" s="10">
        <v>2001</v>
      </c>
      <c r="G59" s="10"/>
      <c r="H59" s="10">
        <v>1</v>
      </c>
      <c r="I59" s="70">
        <v>1417</v>
      </c>
      <c r="J59" s="33">
        <v>37188</v>
      </c>
      <c r="K59" s="256">
        <v>7360</v>
      </c>
      <c r="L59" s="10" t="s">
        <v>3418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</row>
    <row r="60" spans="1:115" s="11" customFormat="1">
      <c r="A60" s="136">
        <v>432</v>
      </c>
      <c r="B60" s="137" t="s">
        <v>4129</v>
      </c>
      <c r="C60" s="138" t="s">
        <v>1155</v>
      </c>
      <c r="D60" s="11" t="s">
        <v>4294</v>
      </c>
      <c r="E60" s="101" t="s">
        <v>3246</v>
      </c>
      <c r="F60" s="10">
        <v>2001</v>
      </c>
      <c r="G60" s="10"/>
      <c r="H60" s="10">
        <v>1</v>
      </c>
      <c r="I60" s="70">
        <v>1417</v>
      </c>
      <c r="J60" s="33">
        <v>37188</v>
      </c>
      <c r="K60" s="256">
        <v>7360</v>
      </c>
      <c r="L60" s="10" t="s">
        <v>3418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</row>
    <row r="61" spans="1:115" s="11" customFormat="1">
      <c r="A61" s="136">
        <v>433</v>
      </c>
      <c r="B61" s="137" t="s">
        <v>4129</v>
      </c>
      <c r="C61" s="138" t="s">
        <v>1155</v>
      </c>
      <c r="D61" s="11" t="s">
        <v>4294</v>
      </c>
      <c r="E61" s="101" t="s">
        <v>3246</v>
      </c>
      <c r="F61" s="10">
        <v>2001</v>
      </c>
      <c r="G61" s="10"/>
      <c r="H61" s="10">
        <v>1</v>
      </c>
      <c r="I61" s="70">
        <v>1417</v>
      </c>
      <c r="J61" s="33">
        <v>37188</v>
      </c>
      <c r="K61" s="256">
        <v>7360</v>
      </c>
      <c r="L61" s="10" t="s">
        <v>3418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</row>
    <row r="62" spans="1:115" s="11" customFormat="1">
      <c r="A62" s="136">
        <v>434</v>
      </c>
      <c r="B62" s="137" t="s">
        <v>4129</v>
      </c>
      <c r="C62" s="138" t="s">
        <v>1155</v>
      </c>
      <c r="D62" s="11" t="s">
        <v>4294</v>
      </c>
      <c r="E62" s="101" t="s">
        <v>3246</v>
      </c>
      <c r="F62" s="10">
        <v>2001</v>
      </c>
      <c r="G62" s="10"/>
      <c r="H62" s="10">
        <v>1</v>
      </c>
      <c r="I62" s="70">
        <v>1417</v>
      </c>
      <c r="J62" s="33">
        <v>37188</v>
      </c>
      <c r="K62" s="256">
        <v>7360</v>
      </c>
      <c r="L62" s="10" t="s">
        <v>3418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</row>
    <row r="63" spans="1:115" s="11" customFormat="1">
      <c r="A63" s="136">
        <v>435</v>
      </c>
      <c r="B63" s="137" t="s">
        <v>4129</v>
      </c>
      <c r="C63" s="138" t="s">
        <v>1155</v>
      </c>
      <c r="D63" s="11" t="s">
        <v>4294</v>
      </c>
      <c r="E63" s="101" t="s">
        <v>3246</v>
      </c>
      <c r="F63" s="10">
        <v>2001</v>
      </c>
      <c r="G63" s="10"/>
      <c r="H63" s="10">
        <v>1</v>
      </c>
      <c r="I63" s="70">
        <v>1417</v>
      </c>
      <c r="J63" s="33">
        <v>37188</v>
      </c>
      <c r="K63" s="256">
        <v>7360</v>
      </c>
      <c r="L63" s="10" t="s">
        <v>3418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</row>
    <row r="64" spans="1:115" s="11" customFormat="1" ht="20.25" customHeight="1">
      <c r="A64" s="136">
        <v>436</v>
      </c>
      <c r="B64" s="137" t="s">
        <v>4129</v>
      </c>
      <c r="C64" s="138" t="s">
        <v>1155</v>
      </c>
      <c r="D64" s="11" t="s">
        <v>4294</v>
      </c>
      <c r="E64" s="101" t="s">
        <v>3246</v>
      </c>
      <c r="F64" s="10">
        <v>2001</v>
      </c>
      <c r="G64" s="10"/>
      <c r="H64" s="10">
        <v>1</v>
      </c>
      <c r="I64" s="70">
        <v>1417</v>
      </c>
      <c r="J64" s="33">
        <v>37188</v>
      </c>
      <c r="K64" s="256">
        <v>7360</v>
      </c>
      <c r="L64" s="10" t="s">
        <v>3418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</row>
    <row r="65" spans="1:115" s="11" customFormat="1">
      <c r="A65" s="136">
        <v>437</v>
      </c>
      <c r="B65" s="137" t="s">
        <v>4129</v>
      </c>
      <c r="C65" s="138" t="s">
        <v>1155</v>
      </c>
      <c r="D65" s="11" t="s">
        <v>4294</v>
      </c>
      <c r="E65" s="101" t="s">
        <v>3246</v>
      </c>
      <c r="F65" s="10">
        <v>2001</v>
      </c>
      <c r="G65" s="10"/>
      <c r="H65" s="10">
        <v>1</v>
      </c>
      <c r="I65" s="70">
        <v>1417</v>
      </c>
      <c r="J65" s="33">
        <v>37188</v>
      </c>
      <c r="K65" s="256">
        <v>7360</v>
      </c>
      <c r="L65" s="10" t="s">
        <v>3418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</row>
    <row r="66" spans="1:115" s="11" customFormat="1">
      <c r="A66" s="136">
        <v>438</v>
      </c>
      <c r="B66" s="137" t="s">
        <v>4129</v>
      </c>
      <c r="C66" s="138" t="s">
        <v>1155</v>
      </c>
      <c r="D66" s="11" t="s">
        <v>4294</v>
      </c>
      <c r="E66" s="101" t="s">
        <v>3246</v>
      </c>
      <c r="F66" s="10">
        <v>2001</v>
      </c>
      <c r="G66" s="10"/>
      <c r="H66" s="10">
        <v>1</v>
      </c>
      <c r="I66" s="70">
        <v>1417</v>
      </c>
      <c r="J66" s="33">
        <v>37188</v>
      </c>
      <c r="K66" s="256">
        <v>7360</v>
      </c>
      <c r="L66" s="10" t="s">
        <v>3418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</row>
    <row r="67" spans="1:115" s="11" customFormat="1">
      <c r="A67" s="136">
        <v>439</v>
      </c>
      <c r="B67" s="137" t="s">
        <v>4129</v>
      </c>
      <c r="C67" s="138" t="s">
        <v>1155</v>
      </c>
      <c r="D67" s="11" t="s">
        <v>4294</v>
      </c>
      <c r="E67" s="101" t="s">
        <v>3246</v>
      </c>
      <c r="F67" s="10">
        <v>2001</v>
      </c>
      <c r="G67" s="10"/>
      <c r="H67" s="10">
        <v>1</v>
      </c>
      <c r="I67" s="70">
        <v>1417</v>
      </c>
      <c r="J67" s="33">
        <v>37188</v>
      </c>
      <c r="K67" s="256">
        <v>7360</v>
      </c>
      <c r="L67" s="10" t="s">
        <v>3418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</row>
    <row r="68" spans="1:115" s="11" customFormat="1">
      <c r="A68" s="136">
        <v>440</v>
      </c>
      <c r="B68" s="137" t="s">
        <v>4129</v>
      </c>
      <c r="C68" s="138" t="s">
        <v>1155</v>
      </c>
      <c r="D68" s="11" t="s">
        <v>4294</v>
      </c>
      <c r="E68" s="101" t="s">
        <v>3246</v>
      </c>
      <c r="F68" s="10">
        <v>2001</v>
      </c>
      <c r="G68" s="10"/>
      <c r="H68" s="10">
        <v>1</v>
      </c>
      <c r="I68" s="70">
        <v>1417</v>
      </c>
      <c r="J68" s="33">
        <v>37188</v>
      </c>
      <c r="K68" s="256">
        <v>7360</v>
      </c>
      <c r="L68" s="10" t="s">
        <v>3418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</row>
    <row r="69" spans="1:115" s="11" customFormat="1">
      <c r="A69" s="136">
        <v>441</v>
      </c>
      <c r="B69" s="137" t="s">
        <v>4129</v>
      </c>
      <c r="C69" s="138" t="s">
        <v>1155</v>
      </c>
      <c r="D69" s="11" t="s">
        <v>4294</v>
      </c>
      <c r="E69" s="101" t="s">
        <v>3246</v>
      </c>
      <c r="F69" s="10">
        <v>2001</v>
      </c>
      <c r="G69" s="10"/>
      <c r="H69" s="10">
        <v>1</v>
      </c>
      <c r="I69" s="70">
        <v>1417</v>
      </c>
      <c r="J69" s="33">
        <v>37188</v>
      </c>
      <c r="K69" s="256">
        <v>7360</v>
      </c>
      <c r="L69" s="10" t="s">
        <v>3418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</row>
    <row r="70" spans="1:115" s="11" customFormat="1">
      <c r="A70" s="136">
        <v>442</v>
      </c>
      <c r="B70" s="137" t="s">
        <v>4129</v>
      </c>
      <c r="C70" s="138" t="s">
        <v>1155</v>
      </c>
      <c r="D70" s="11" t="s">
        <v>4294</v>
      </c>
      <c r="E70" s="101" t="s">
        <v>3246</v>
      </c>
      <c r="F70" s="10">
        <v>2001</v>
      </c>
      <c r="G70" s="10"/>
      <c r="H70" s="10">
        <v>1</v>
      </c>
      <c r="I70" s="70">
        <v>1417</v>
      </c>
      <c r="J70" s="33">
        <v>37188</v>
      </c>
      <c r="K70" s="256">
        <v>7360</v>
      </c>
      <c r="L70" s="10" t="s">
        <v>3418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</row>
    <row r="71" spans="1:115" s="11" customFormat="1">
      <c r="A71" s="136">
        <v>443</v>
      </c>
      <c r="B71" s="137" t="s">
        <v>4129</v>
      </c>
      <c r="C71" s="138" t="s">
        <v>1155</v>
      </c>
      <c r="D71" s="11" t="s">
        <v>4294</v>
      </c>
      <c r="E71" s="101" t="s">
        <v>3246</v>
      </c>
      <c r="F71" s="10">
        <v>2001</v>
      </c>
      <c r="G71" s="10"/>
      <c r="H71" s="10">
        <v>1</v>
      </c>
      <c r="I71" s="70">
        <v>1417</v>
      </c>
      <c r="J71" s="33">
        <v>37188</v>
      </c>
      <c r="K71" s="256">
        <v>7360</v>
      </c>
      <c r="L71" s="10" t="s">
        <v>3418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</row>
    <row r="72" spans="1:115" s="11" customFormat="1">
      <c r="A72" s="136">
        <v>444</v>
      </c>
      <c r="B72" s="137" t="s">
        <v>4129</v>
      </c>
      <c r="C72" s="138" t="s">
        <v>1155</v>
      </c>
      <c r="D72" s="11" t="s">
        <v>4294</v>
      </c>
      <c r="E72" s="101" t="s">
        <v>3246</v>
      </c>
      <c r="F72" s="10">
        <v>2001</v>
      </c>
      <c r="G72" s="10"/>
      <c r="H72" s="10">
        <v>1</v>
      </c>
      <c r="I72" s="70">
        <v>1417</v>
      </c>
      <c r="J72" s="33">
        <v>37188</v>
      </c>
      <c r="K72" s="256">
        <v>7360</v>
      </c>
      <c r="L72" s="10" t="s">
        <v>3418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</row>
    <row r="73" spans="1:115" s="11" customFormat="1">
      <c r="A73" s="136">
        <v>445</v>
      </c>
      <c r="B73" s="137" t="s">
        <v>4123</v>
      </c>
      <c r="C73" s="138" t="s">
        <v>1155</v>
      </c>
      <c r="D73" s="11" t="s">
        <v>4295</v>
      </c>
      <c r="E73" s="101" t="s">
        <v>3246</v>
      </c>
      <c r="F73" s="10">
        <v>2001</v>
      </c>
      <c r="G73" s="10"/>
      <c r="H73" s="10">
        <v>1</v>
      </c>
      <c r="I73" s="70">
        <v>1410</v>
      </c>
      <c r="J73" s="33">
        <v>37181</v>
      </c>
      <c r="K73" s="256">
        <v>7360</v>
      </c>
      <c r="L73" s="10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</row>
    <row r="74" spans="1:115" s="11" customFormat="1">
      <c r="A74" s="136">
        <v>446</v>
      </c>
      <c r="B74" s="137" t="s">
        <v>4123</v>
      </c>
      <c r="C74" s="138" t="s">
        <v>1155</v>
      </c>
      <c r="D74" s="11" t="s">
        <v>4295</v>
      </c>
      <c r="E74" s="101" t="s">
        <v>3246</v>
      </c>
      <c r="F74" s="10">
        <v>2001</v>
      </c>
      <c r="G74" s="10"/>
      <c r="H74" s="10">
        <v>1</v>
      </c>
      <c r="I74" s="70">
        <v>1410</v>
      </c>
      <c r="J74" s="33">
        <v>37181</v>
      </c>
      <c r="K74" s="256">
        <v>7360</v>
      </c>
      <c r="L74" s="10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</row>
    <row r="75" spans="1:115" s="11" customFormat="1">
      <c r="A75" s="136">
        <v>447</v>
      </c>
      <c r="B75" s="137" t="s">
        <v>4123</v>
      </c>
      <c r="C75" s="138" t="s">
        <v>1155</v>
      </c>
      <c r="D75" s="11" t="s">
        <v>4295</v>
      </c>
      <c r="E75" s="101" t="s">
        <v>3246</v>
      </c>
      <c r="F75" s="10">
        <v>2001</v>
      </c>
      <c r="G75" s="10"/>
      <c r="H75" s="10">
        <v>1</v>
      </c>
      <c r="I75" s="70">
        <v>1410</v>
      </c>
      <c r="J75" s="33">
        <v>37181</v>
      </c>
      <c r="K75" s="256">
        <v>7360</v>
      </c>
      <c r="L75" s="10" t="s">
        <v>3418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</row>
    <row r="76" spans="1:115" s="11" customFormat="1">
      <c r="A76" s="136">
        <v>448</v>
      </c>
      <c r="B76" s="137" t="s">
        <v>4123</v>
      </c>
      <c r="C76" s="138" t="s">
        <v>1155</v>
      </c>
      <c r="D76" s="11" t="s">
        <v>4295</v>
      </c>
      <c r="E76" s="101" t="s">
        <v>3246</v>
      </c>
      <c r="F76" s="10">
        <v>2001</v>
      </c>
      <c r="G76" s="10"/>
      <c r="H76" s="10">
        <v>1</v>
      </c>
      <c r="I76" s="70">
        <v>1410</v>
      </c>
      <c r="J76" s="33">
        <v>37181</v>
      </c>
      <c r="K76" s="256">
        <v>7360</v>
      </c>
      <c r="L76" s="10" t="s">
        <v>3418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</row>
    <row r="77" spans="1:115" s="11" customFormat="1">
      <c r="A77" s="136">
        <v>449</v>
      </c>
      <c r="B77" s="137" t="s">
        <v>4123</v>
      </c>
      <c r="C77" s="138" t="s">
        <v>1155</v>
      </c>
      <c r="D77" s="11" t="s">
        <v>4295</v>
      </c>
      <c r="E77" s="101" t="s">
        <v>3246</v>
      </c>
      <c r="F77" s="10">
        <v>2001</v>
      </c>
      <c r="G77" s="10"/>
      <c r="H77" s="10">
        <v>1</v>
      </c>
      <c r="I77" s="70">
        <v>1410</v>
      </c>
      <c r="J77" s="33">
        <v>37181</v>
      </c>
      <c r="K77" s="256">
        <v>7360</v>
      </c>
      <c r="L77" s="10" t="s">
        <v>3418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</row>
    <row r="78" spans="1:115" s="11" customFormat="1">
      <c r="A78" s="136">
        <v>450</v>
      </c>
      <c r="B78" s="137" t="s">
        <v>4123</v>
      </c>
      <c r="C78" s="138" t="s">
        <v>1155</v>
      </c>
      <c r="D78" s="11" t="s">
        <v>4295</v>
      </c>
      <c r="E78" s="101" t="s">
        <v>3246</v>
      </c>
      <c r="F78" s="10">
        <v>2001</v>
      </c>
      <c r="G78" s="10"/>
      <c r="H78" s="10">
        <v>1</v>
      </c>
      <c r="I78" s="70">
        <v>1410</v>
      </c>
      <c r="J78" s="33">
        <v>37181</v>
      </c>
      <c r="K78" s="256">
        <v>7360</v>
      </c>
      <c r="L78" s="10" t="s">
        <v>3418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</row>
    <row r="79" spans="1:115" s="11" customFormat="1">
      <c r="A79" s="136">
        <v>451</v>
      </c>
      <c r="B79" s="137" t="s">
        <v>4123</v>
      </c>
      <c r="C79" s="138" t="s">
        <v>1155</v>
      </c>
      <c r="D79" s="11" t="s">
        <v>4295</v>
      </c>
      <c r="E79" s="101" t="s">
        <v>3246</v>
      </c>
      <c r="F79" s="10">
        <v>2001</v>
      </c>
      <c r="G79" s="10"/>
      <c r="H79" s="10">
        <v>1</v>
      </c>
      <c r="I79" s="70">
        <v>1410</v>
      </c>
      <c r="J79" s="33">
        <v>37181</v>
      </c>
      <c r="K79" s="256">
        <v>7360</v>
      </c>
      <c r="L79" s="10" t="s">
        <v>3418</v>
      </c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</row>
    <row r="80" spans="1:115" s="11" customFormat="1">
      <c r="A80" s="136">
        <v>452</v>
      </c>
      <c r="B80" s="137" t="s">
        <v>4123</v>
      </c>
      <c r="C80" s="138" t="s">
        <v>1155</v>
      </c>
      <c r="D80" s="11" t="s">
        <v>4295</v>
      </c>
      <c r="E80" s="101" t="s">
        <v>3246</v>
      </c>
      <c r="F80" s="10">
        <v>2001</v>
      </c>
      <c r="G80" s="10"/>
      <c r="H80" s="10">
        <v>1</v>
      </c>
      <c r="I80" s="70">
        <v>1410</v>
      </c>
      <c r="J80" s="33">
        <v>37181</v>
      </c>
      <c r="K80" s="256">
        <v>7360</v>
      </c>
      <c r="L80" s="10" t="s">
        <v>3418</v>
      </c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</row>
    <row r="81" spans="1:115" s="11" customFormat="1">
      <c r="A81" s="136">
        <v>453</v>
      </c>
      <c r="B81" s="137" t="s">
        <v>4123</v>
      </c>
      <c r="C81" s="138" t="s">
        <v>1155</v>
      </c>
      <c r="D81" s="11" t="s">
        <v>4295</v>
      </c>
      <c r="E81" s="101" t="s">
        <v>3246</v>
      </c>
      <c r="F81" s="10">
        <v>2001</v>
      </c>
      <c r="G81" s="10"/>
      <c r="H81" s="10">
        <v>1</v>
      </c>
      <c r="I81" s="70">
        <v>1410</v>
      </c>
      <c r="J81" s="33">
        <v>37181</v>
      </c>
      <c r="K81" s="256">
        <v>7360</v>
      </c>
      <c r="L81" s="10" t="s">
        <v>3418</v>
      </c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</row>
    <row r="82" spans="1:115" s="11" customFormat="1">
      <c r="A82" s="136">
        <v>454</v>
      </c>
      <c r="B82" s="137" t="s">
        <v>4123</v>
      </c>
      <c r="C82" s="138" t="s">
        <v>1155</v>
      </c>
      <c r="D82" s="11" t="s">
        <v>4295</v>
      </c>
      <c r="E82" s="101" t="s">
        <v>3246</v>
      </c>
      <c r="F82" s="10">
        <v>2001</v>
      </c>
      <c r="G82" s="10"/>
      <c r="H82" s="10">
        <v>1</v>
      </c>
      <c r="I82" s="70">
        <v>1410</v>
      </c>
      <c r="J82" s="33">
        <v>37181</v>
      </c>
      <c r="K82" s="256">
        <v>7360</v>
      </c>
      <c r="L82" s="10" t="s">
        <v>3418</v>
      </c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</row>
    <row r="83" spans="1:115" s="11" customFormat="1">
      <c r="A83" s="136">
        <v>455</v>
      </c>
      <c r="B83" s="137" t="s">
        <v>4123</v>
      </c>
      <c r="C83" s="138" t="s">
        <v>1155</v>
      </c>
      <c r="D83" s="11" t="s">
        <v>4295</v>
      </c>
      <c r="E83" s="101" t="s">
        <v>3246</v>
      </c>
      <c r="F83" s="10">
        <v>2001</v>
      </c>
      <c r="G83" s="10"/>
      <c r="H83" s="10">
        <v>1</v>
      </c>
      <c r="I83" s="70">
        <v>1410</v>
      </c>
      <c r="J83" s="33">
        <v>37181</v>
      </c>
      <c r="K83" s="256">
        <v>7360</v>
      </c>
      <c r="L83" s="10" t="s">
        <v>3418</v>
      </c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</row>
    <row r="84" spans="1:115" s="11" customFormat="1">
      <c r="A84" s="136">
        <v>456</v>
      </c>
      <c r="B84" s="137" t="s">
        <v>4123</v>
      </c>
      <c r="C84" s="138" t="s">
        <v>1155</v>
      </c>
      <c r="D84" s="11" t="s">
        <v>4295</v>
      </c>
      <c r="E84" s="101" t="s">
        <v>3246</v>
      </c>
      <c r="F84" s="10">
        <v>2001</v>
      </c>
      <c r="G84" s="10"/>
      <c r="H84" s="10">
        <v>1</v>
      </c>
      <c r="I84" s="70">
        <v>1410</v>
      </c>
      <c r="J84" s="33">
        <v>37181</v>
      </c>
      <c r="K84" s="256">
        <v>7360</v>
      </c>
      <c r="L84" s="10" t="s">
        <v>3418</v>
      </c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</row>
    <row r="85" spans="1:115" s="11" customFormat="1">
      <c r="A85" s="136">
        <v>457</v>
      </c>
      <c r="B85" s="137" t="s">
        <v>4123</v>
      </c>
      <c r="C85" s="138" t="s">
        <v>1155</v>
      </c>
      <c r="D85" s="11" t="s">
        <v>4295</v>
      </c>
      <c r="E85" s="101" t="s">
        <v>3246</v>
      </c>
      <c r="F85" s="10">
        <v>2001</v>
      </c>
      <c r="G85" s="10"/>
      <c r="H85" s="10">
        <v>1</v>
      </c>
      <c r="I85" s="70">
        <v>1410</v>
      </c>
      <c r="J85" s="33">
        <v>37181</v>
      </c>
      <c r="K85" s="256">
        <v>7360</v>
      </c>
      <c r="L85" s="10" t="s">
        <v>3418</v>
      </c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</row>
    <row r="86" spans="1:115" s="11" customFormat="1">
      <c r="A86" s="136">
        <v>458</v>
      </c>
      <c r="B86" s="137" t="s">
        <v>4123</v>
      </c>
      <c r="C86" s="138" t="s">
        <v>1155</v>
      </c>
      <c r="D86" s="11" t="s">
        <v>4295</v>
      </c>
      <c r="E86" s="101" t="s">
        <v>3246</v>
      </c>
      <c r="F86" s="10">
        <v>2001</v>
      </c>
      <c r="G86" s="10"/>
      <c r="H86" s="10">
        <v>1</v>
      </c>
      <c r="I86" s="70">
        <v>1410</v>
      </c>
      <c r="J86" s="33">
        <v>37181</v>
      </c>
      <c r="K86" s="256">
        <v>7360</v>
      </c>
      <c r="L86" s="10" t="s">
        <v>3418</v>
      </c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</row>
    <row r="87" spans="1:115" s="11" customFormat="1">
      <c r="A87" s="136">
        <v>459</v>
      </c>
      <c r="B87" s="137" t="s">
        <v>4123</v>
      </c>
      <c r="C87" s="138" t="s">
        <v>1155</v>
      </c>
      <c r="D87" s="11" t="s">
        <v>4295</v>
      </c>
      <c r="E87" s="101" t="s">
        <v>3246</v>
      </c>
      <c r="F87" s="10">
        <v>2001</v>
      </c>
      <c r="G87" s="10"/>
      <c r="H87" s="10">
        <v>1</v>
      </c>
      <c r="I87" s="70">
        <v>1410</v>
      </c>
      <c r="J87" s="33">
        <v>37181</v>
      </c>
      <c r="K87" s="256">
        <v>7360</v>
      </c>
      <c r="L87" s="10" t="s">
        <v>3418</v>
      </c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</row>
    <row r="88" spans="1:115" s="11" customFormat="1">
      <c r="A88" s="136">
        <v>460</v>
      </c>
      <c r="B88" s="137" t="s">
        <v>4123</v>
      </c>
      <c r="C88" s="138" t="s">
        <v>1155</v>
      </c>
      <c r="D88" s="11" t="s">
        <v>4295</v>
      </c>
      <c r="E88" s="101" t="s">
        <v>3246</v>
      </c>
      <c r="F88" s="10">
        <v>2001</v>
      </c>
      <c r="G88" s="10"/>
      <c r="H88" s="10">
        <v>1</v>
      </c>
      <c r="I88" s="70">
        <v>1410</v>
      </c>
      <c r="J88" s="33">
        <v>37181</v>
      </c>
      <c r="K88" s="256">
        <v>7360</v>
      </c>
      <c r="L88" s="10" t="s">
        <v>3418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</row>
    <row r="89" spans="1:115" s="11" customFormat="1">
      <c r="A89" s="136">
        <v>461</v>
      </c>
      <c r="B89" s="137" t="s">
        <v>4123</v>
      </c>
      <c r="C89" s="138" t="s">
        <v>1155</v>
      </c>
      <c r="D89" s="11" t="s">
        <v>4295</v>
      </c>
      <c r="E89" s="101" t="s">
        <v>3246</v>
      </c>
      <c r="F89" s="10">
        <v>2001</v>
      </c>
      <c r="G89" s="10"/>
      <c r="H89" s="10">
        <v>1</v>
      </c>
      <c r="I89" s="70">
        <v>1410</v>
      </c>
      <c r="J89" s="33">
        <v>37181</v>
      </c>
      <c r="K89" s="256">
        <v>7360</v>
      </c>
      <c r="L89" s="10" t="s">
        <v>3418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</row>
    <row r="90" spans="1:115" s="11" customFormat="1">
      <c r="A90" s="136">
        <v>462</v>
      </c>
      <c r="B90" s="137" t="s">
        <v>4123</v>
      </c>
      <c r="C90" s="138" t="s">
        <v>1155</v>
      </c>
      <c r="D90" s="11" t="s">
        <v>4295</v>
      </c>
      <c r="E90" s="101" t="s">
        <v>3246</v>
      </c>
      <c r="F90" s="10">
        <v>2001</v>
      </c>
      <c r="G90" s="10"/>
      <c r="H90" s="10">
        <v>1</v>
      </c>
      <c r="I90" s="70">
        <v>1410</v>
      </c>
      <c r="J90" s="33">
        <v>37181</v>
      </c>
      <c r="K90" s="256">
        <v>7360</v>
      </c>
      <c r="L90" s="10" t="s">
        <v>3418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</row>
    <row r="91" spans="1:115" s="11" customFormat="1">
      <c r="A91" s="136">
        <v>463</v>
      </c>
      <c r="B91" s="137" t="s">
        <v>4123</v>
      </c>
      <c r="C91" s="138" t="s">
        <v>1155</v>
      </c>
      <c r="D91" s="11" t="s">
        <v>4295</v>
      </c>
      <c r="E91" s="101" t="s">
        <v>3246</v>
      </c>
      <c r="F91" s="10">
        <v>2001</v>
      </c>
      <c r="G91" s="10"/>
      <c r="H91" s="10">
        <v>1</v>
      </c>
      <c r="I91" s="70">
        <v>1410</v>
      </c>
      <c r="J91" s="33">
        <v>37181</v>
      </c>
      <c r="K91" s="256">
        <v>7360</v>
      </c>
      <c r="L91" s="10" t="s">
        <v>3418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</row>
    <row r="92" spans="1:115" s="11" customFormat="1">
      <c r="A92" s="136">
        <v>464</v>
      </c>
      <c r="B92" s="137" t="s">
        <v>4123</v>
      </c>
      <c r="C92" s="138" t="s">
        <v>1155</v>
      </c>
      <c r="D92" s="11" t="s">
        <v>4295</v>
      </c>
      <c r="E92" s="101" t="s">
        <v>3246</v>
      </c>
      <c r="F92" s="10">
        <v>2001</v>
      </c>
      <c r="G92" s="10"/>
      <c r="H92" s="10">
        <v>1</v>
      </c>
      <c r="I92" s="70">
        <v>1410</v>
      </c>
      <c r="J92" s="33">
        <v>37181</v>
      </c>
      <c r="K92" s="256">
        <v>7360</v>
      </c>
      <c r="L92" s="10" t="s">
        <v>3418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</row>
    <row r="93" spans="1:115" s="11" customFormat="1">
      <c r="A93" s="136">
        <v>465</v>
      </c>
      <c r="B93" s="137" t="s">
        <v>4123</v>
      </c>
      <c r="C93" s="138" t="s">
        <v>1155</v>
      </c>
      <c r="D93" s="11" t="s">
        <v>4295</v>
      </c>
      <c r="E93" s="101" t="s">
        <v>3246</v>
      </c>
      <c r="F93" s="10">
        <v>2001</v>
      </c>
      <c r="G93" s="10"/>
      <c r="H93" s="10">
        <v>1</v>
      </c>
      <c r="I93" s="70">
        <v>1410</v>
      </c>
      <c r="J93" s="33">
        <v>37181</v>
      </c>
      <c r="K93" s="256">
        <v>7360</v>
      </c>
      <c r="L93" s="10" t="s">
        <v>3418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</row>
    <row r="94" spans="1:115" s="11" customFormat="1">
      <c r="A94" s="136">
        <v>466</v>
      </c>
      <c r="B94" s="137" t="s">
        <v>4123</v>
      </c>
      <c r="C94" s="138" t="s">
        <v>1155</v>
      </c>
      <c r="D94" s="11" t="s">
        <v>4295</v>
      </c>
      <c r="E94" s="101" t="s">
        <v>3246</v>
      </c>
      <c r="F94" s="10">
        <v>2001</v>
      </c>
      <c r="G94" s="10"/>
      <c r="H94" s="10">
        <v>1</v>
      </c>
      <c r="I94" s="70">
        <v>1410</v>
      </c>
      <c r="J94" s="33">
        <v>37182</v>
      </c>
      <c r="K94" s="256">
        <v>7360</v>
      </c>
      <c r="L94" s="10" t="s">
        <v>3418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</row>
    <row r="95" spans="1:115" s="11" customFormat="1">
      <c r="A95" s="136">
        <v>467</v>
      </c>
      <c r="B95" s="137" t="s">
        <v>4123</v>
      </c>
      <c r="C95" s="138" t="s">
        <v>1155</v>
      </c>
      <c r="D95" s="11" t="s">
        <v>4295</v>
      </c>
      <c r="E95" s="101" t="s">
        <v>3246</v>
      </c>
      <c r="F95" s="10">
        <v>2001</v>
      </c>
      <c r="G95" s="10"/>
      <c r="H95" s="10">
        <v>1</v>
      </c>
      <c r="I95" s="70">
        <v>1410</v>
      </c>
      <c r="J95" s="33">
        <v>37183</v>
      </c>
      <c r="K95" s="256">
        <v>7360</v>
      </c>
      <c r="L95" s="10" t="s">
        <v>3418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</row>
    <row r="96" spans="1:115" s="11" customFormat="1">
      <c r="A96" s="136">
        <v>468</v>
      </c>
      <c r="B96" s="137" t="s">
        <v>4123</v>
      </c>
      <c r="C96" s="138" t="s">
        <v>1155</v>
      </c>
      <c r="D96" s="11" t="s">
        <v>4295</v>
      </c>
      <c r="E96" s="101" t="s">
        <v>3246</v>
      </c>
      <c r="F96" s="10">
        <v>2001</v>
      </c>
      <c r="G96" s="10"/>
      <c r="H96" s="10">
        <v>1</v>
      </c>
      <c r="I96" s="70">
        <v>1410</v>
      </c>
      <c r="J96" s="33">
        <v>37184</v>
      </c>
      <c r="K96" s="256">
        <v>7360</v>
      </c>
      <c r="L96" s="10" t="s">
        <v>3418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</row>
    <row r="97" spans="1:115" s="11" customFormat="1">
      <c r="A97" s="136">
        <v>469</v>
      </c>
      <c r="B97" s="137" t="s">
        <v>4123</v>
      </c>
      <c r="C97" s="138" t="s">
        <v>1155</v>
      </c>
      <c r="D97" s="11" t="s">
        <v>4295</v>
      </c>
      <c r="E97" s="101" t="s">
        <v>3246</v>
      </c>
      <c r="F97" s="10">
        <v>2001</v>
      </c>
      <c r="G97" s="10"/>
      <c r="H97" s="10">
        <v>1</v>
      </c>
      <c r="I97" s="70">
        <v>1410</v>
      </c>
      <c r="J97" s="33">
        <v>37185</v>
      </c>
      <c r="K97" s="256">
        <v>7360</v>
      </c>
      <c r="L97" s="10" t="s">
        <v>3418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</row>
    <row r="98" spans="1:115" s="11" customFormat="1">
      <c r="A98" s="136">
        <v>470</v>
      </c>
      <c r="B98" s="137" t="s">
        <v>4123</v>
      </c>
      <c r="C98" s="138" t="s">
        <v>1155</v>
      </c>
      <c r="D98" s="11" t="s">
        <v>4295</v>
      </c>
      <c r="E98" s="101" t="s">
        <v>3246</v>
      </c>
      <c r="F98" s="10">
        <v>2001</v>
      </c>
      <c r="G98" s="10"/>
      <c r="H98" s="10">
        <v>1</v>
      </c>
      <c r="I98" s="70">
        <v>1410</v>
      </c>
      <c r="J98" s="33">
        <v>37186</v>
      </c>
      <c r="K98" s="256">
        <v>7360</v>
      </c>
      <c r="L98" s="10" t="s">
        <v>3418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</row>
    <row r="99" spans="1:115" s="11" customFormat="1">
      <c r="A99" s="136">
        <v>471</v>
      </c>
      <c r="B99" s="137" t="s">
        <v>4123</v>
      </c>
      <c r="C99" s="138" t="s">
        <v>1155</v>
      </c>
      <c r="D99" s="11" t="s">
        <v>4295</v>
      </c>
      <c r="E99" s="101" t="s">
        <v>3246</v>
      </c>
      <c r="F99" s="10">
        <v>2001</v>
      </c>
      <c r="G99" s="10"/>
      <c r="H99" s="10">
        <v>1</v>
      </c>
      <c r="I99" s="70">
        <v>1410</v>
      </c>
      <c r="J99" s="33">
        <v>37187</v>
      </c>
      <c r="K99" s="256">
        <v>7360</v>
      </c>
      <c r="L99" s="10" t="s">
        <v>3418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</row>
    <row r="100" spans="1:115" s="11" customFormat="1">
      <c r="A100" s="136">
        <v>472</v>
      </c>
      <c r="B100" s="137" t="s">
        <v>4121</v>
      </c>
      <c r="C100" s="138" t="s">
        <v>1155</v>
      </c>
      <c r="D100" s="11" t="s">
        <v>4296</v>
      </c>
      <c r="E100" s="101" t="s">
        <v>3050</v>
      </c>
      <c r="F100" s="10">
        <v>2001</v>
      </c>
      <c r="G100" s="10"/>
      <c r="H100" s="10">
        <v>1</v>
      </c>
      <c r="I100" s="70">
        <v>1410</v>
      </c>
      <c r="J100" s="33">
        <v>37181</v>
      </c>
      <c r="K100" s="256">
        <v>5200</v>
      </c>
      <c r="L100" s="10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</row>
    <row r="101" spans="1:115" s="11" customFormat="1">
      <c r="A101" s="136">
        <v>473</v>
      </c>
      <c r="B101" s="137" t="s">
        <v>4121</v>
      </c>
      <c r="C101" s="138" t="s">
        <v>1155</v>
      </c>
      <c r="D101" s="11" t="s">
        <v>4296</v>
      </c>
      <c r="E101" s="101" t="s">
        <v>3050</v>
      </c>
      <c r="F101" s="10">
        <v>2001</v>
      </c>
      <c r="G101" s="10"/>
      <c r="H101" s="10">
        <v>1</v>
      </c>
      <c r="I101" s="70">
        <v>1410</v>
      </c>
      <c r="J101" s="33">
        <v>37181</v>
      </c>
      <c r="K101" s="256">
        <v>5200</v>
      </c>
      <c r="L101" s="10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</row>
    <row r="102" spans="1:115" s="11" customFormat="1">
      <c r="A102" s="136">
        <v>474</v>
      </c>
      <c r="B102" s="137" t="s">
        <v>4121</v>
      </c>
      <c r="C102" s="138" t="s">
        <v>1155</v>
      </c>
      <c r="D102" s="11" t="s">
        <v>4296</v>
      </c>
      <c r="E102" s="101" t="s">
        <v>3050</v>
      </c>
      <c r="F102" s="10">
        <v>2001</v>
      </c>
      <c r="G102" s="10"/>
      <c r="H102" s="10">
        <v>1</v>
      </c>
      <c r="I102" s="70">
        <v>1410</v>
      </c>
      <c r="J102" s="33">
        <v>37181</v>
      </c>
      <c r="K102" s="256">
        <v>5200</v>
      </c>
      <c r="L102" s="10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</row>
    <row r="103" spans="1:115" s="11" customFormat="1">
      <c r="A103" s="136">
        <v>475</v>
      </c>
      <c r="B103" s="137" t="s">
        <v>4121</v>
      </c>
      <c r="C103" s="138" t="s">
        <v>1155</v>
      </c>
      <c r="D103" s="11" t="s">
        <v>4296</v>
      </c>
      <c r="E103" s="101" t="s">
        <v>3050</v>
      </c>
      <c r="F103" s="10">
        <v>2001</v>
      </c>
      <c r="G103" s="10"/>
      <c r="H103" s="10">
        <v>1</v>
      </c>
      <c r="I103" s="70">
        <v>1410</v>
      </c>
      <c r="J103" s="33">
        <v>37181</v>
      </c>
      <c r="K103" s="256">
        <v>5200</v>
      </c>
      <c r="L103" s="10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</row>
    <row r="104" spans="1:115" s="11" customFormat="1">
      <c r="A104" s="136">
        <v>476</v>
      </c>
      <c r="B104" s="137" t="s">
        <v>4121</v>
      </c>
      <c r="C104" s="138" t="s">
        <v>1155</v>
      </c>
      <c r="D104" s="11" t="s">
        <v>4296</v>
      </c>
      <c r="E104" s="101" t="s">
        <v>3050</v>
      </c>
      <c r="F104" s="10">
        <v>2001</v>
      </c>
      <c r="G104" s="10"/>
      <c r="H104" s="10">
        <v>1</v>
      </c>
      <c r="I104" s="70">
        <v>1410</v>
      </c>
      <c r="J104" s="33">
        <v>37181</v>
      </c>
      <c r="K104" s="256">
        <v>5200</v>
      </c>
      <c r="L104" s="10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</row>
    <row r="105" spans="1:115" s="11" customFormat="1">
      <c r="A105" s="136">
        <v>477</v>
      </c>
      <c r="B105" s="137" t="s">
        <v>4121</v>
      </c>
      <c r="C105" s="138" t="s">
        <v>1155</v>
      </c>
      <c r="D105" s="11" t="s">
        <v>4296</v>
      </c>
      <c r="E105" s="101" t="s">
        <v>3050</v>
      </c>
      <c r="F105" s="10">
        <v>2001</v>
      </c>
      <c r="G105" s="10"/>
      <c r="H105" s="10">
        <v>1</v>
      </c>
      <c r="I105" s="70">
        <v>1410</v>
      </c>
      <c r="J105" s="33">
        <v>37181</v>
      </c>
      <c r="K105" s="256">
        <v>5200</v>
      </c>
      <c r="L105" s="10" t="s">
        <v>3418</v>
      </c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</row>
    <row r="106" spans="1:115" s="11" customFormat="1">
      <c r="A106" s="136">
        <v>478</v>
      </c>
      <c r="B106" s="137" t="s">
        <v>4121</v>
      </c>
      <c r="C106" s="138" t="s">
        <v>1155</v>
      </c>
      <c r="D106" s="11" t="s">
        <v>4296</v>
      </c>
      <c r="E106" s="101" t="s">
        <v>3050</v>
      </c>
      <c r="F106" s="10">
        <v>2001</v>
      </c>
      <c r="G106" s="10"/>
      <c r="H106" s="10">
        <v>1</v>
      </c>
      <c r="I106" s="70">
        <v>1410</v>
      </c>
      <c r="J106" s="33">
        <v>37181</v>
      </c>
      <c r="K106" s="256">
        <v>5200</v>
      </c>
      <c r="L106" s="10" t="s">
        <v>3418</v>
      </c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</row>
    <row r="107" spans="1:115" s="11" customFormat="1">
      <c r="A107" s="136">
        <v>479</v>
      </c>
      <c r="B107" s="137" t="s">
        <v>4121</v>
      </c>
      <c r="C107" s="138" t="s">
        <v>1155</v>
      </c>
      <c r="D107" s="11" t="s">
        <v>4296</v>
      </c>
      <c r="E107" s="101" t="s">
        <v>3050</v>
      </c>
      <c r="F107" s="10">
        <v>2001</v>
      </c>
      <c r="G107" s="10"/>
      <c r="H107" s="10">
        <v>1</v>
      </c>
      <c r="I107" s="70">
        <v>1410</v>
      </c>
      <c r="J107" s="33">
        <v>37181</v>
      </c>
      <c r="K107" s="256">
        <v>5200</v>
      </c>
      <c r="L107" s="10" t="s">
        <v>3418</v>
      </c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</row>
    <row r="108" spans="1:115" s="11" customFormat="1">
      <c r="A108" s="136">
        <v>480</v>
      </c>
      <c r="B108" s="137" t="s">
        <v>4121</v>
      </c>
      <c r="C108" s="138" t="s">
        <v>1155</v>
      </c>
      <c r="D108" s="11" t="s">
        <v>4296</v>
      </c>
      <c r="E108" s="101" t="s">
        <v>3050</v>
      </c>
      <c r="F108" s="10">
        <v>2001</v>
      </c>
      <c r="G108" s="10"/>
      <c r="H108" s="10">
        <v>1</v>
      </c>
      <c r="I108" s="70">
        <v>1410</v>
      </c>
      <c r="J108" s="33">
        <v>37181</v>
      </c>
      <c r="K108" s="256">
        <v>5200</v>
      </c>
      <c r="L108" s="10" t="s">
        <v>3418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</row>
    <row r="109" spans="1:115" s="11" customFormat="1">
      <c r="A109" s="136">
        <v>481</v>
      </c>
      <c r="B109" s="137" t="s">
        <v>4121</v>
      </c>
      <c r="C109" s="138" t="s">
        <v>1155</v>
      </c>
      <c r="D109" s="11" t="s">
        <v>4296</v>
      </c>
      <c r="E109" s="101" t="s">
        <v>3050</v>
      </c>
      <c r="F109" s="10">
        <v>2001</v>
      </c>
      <c r="G109" s="10"/>
      <c r="H109" s="10">
        <v>1</v>
      </c>
      <c r="I109" s="70">
        <v>1410</v>
      </c>
      <c r="J109" s="33">
        <v>37181</v>
      </c>
      <c r="K109" s="256">
        <v>5200</v>
      </c>
      <c r="L109" s="10" t="s">
        <v>3418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</row>
    <row r="110" spans="1:115" s="11" customFormat="1">
      <c r="A110" s="136">
        <v>482</v>
      </c>
      <c r="B110" s="137" t="s">
        <v>4121</v>
      </c>
      <c r="C110" s="138" t="s">
        <v>1155</v>
      </c>
      <c r="D110" s="11" t="s">
        <v>4296</v>
      </c>
      <c r="E110" s="101" t="s">
        <v>3050</v>
      </c>
      <c r="F110" s="10">
        <v>2001</v>
      </c>
      <c r="G110" s="10"/>
      <c r="H110" s="10">
        <v>1</v>
      </c>
      <c r="I110" s="70">
        <v>1410</v>
      </c>
      <c r="J110" s="33">
        <v>37181</v>
      </c>
      <c r="K110" s="256">
        <v>5200</v>
      </c>
      <c r="L110" s="10" t="s">
        <v>3418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</row>
    <row r="111" spans="1:115" s="11" customFormat="1">
      <c r="A111" s="136">
        <v>483</v>
      </c>
      <c r="B111" s="137" t="s">
        <v>4121</v>
      </c>
      <c r="C111" s="138" t="s">
        <v>1155</v>
      </c>
      <c r="D111" s="11" t="s">
        <v>4296</v>
      </c>
      <c r="E111" s="101" t="s">
        <v>3050</v>
      </c>
      <c r="F111" s="10">
        <v>2001</v>
      </c>
      <c r="G111" s="10"/>
      <c r="H111" s="10">
        <v>1</v>
      </c>
      <c r="I111" s="70">
        <v>1410</v>
      </c>
      <c r="J111" s="33">
        <v>37181</v>
      </c>
      <c r="K111" s="256">
        <v>5200</v>
      </c>
      <c r="L111" s="10" t="s">
        <v>3418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</row>
    <row r="112" spans="1:115" s="11" customFormat="1">
      <c r="A112" s="136">
        <v>484</v>
      </c>
      <c r="B112" s="137" t="s">
        <v>4121</v>
      </c>
      <c r="C112" s="138" t="s">
        <v>1155</v>
      </c>
      <c r="D112" s="11" t="s">
        <v>4296</v>
      </c>
      <c r="E112" s="101" t="s">
        <v>3050</v>
      </c>
      <c r="F112" s="10">
        <v>2001</v>
      </c>
      <c r="G112" s="10"/>
      <c r="H112" s="10">
        <v>1</v>
      </c>
      <c r="I112" s="70">
        <v>1410</v>
      </c>
      <c r="J112" s="33">
        <v>37181</v>
      </c>
      <c r="K112" s="256">
        <v>5200</v>
      </c>
      <c r="L112" s="10" t="s">
        <v>3418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</row>
    <row r="113" spans="1:115" s="11" customFormat="1">
      <c r="A113" s="136">
        <v>485</v>
      </c>
      <c r="B113" s="137" t="s">
        <v>4121</v>
      </c>
      <c r="C113" s="138" t="s">
        <v>1155</v>
      </c>
      <c r="D113" s="11" t="s">
        <v>4296</v>
      </c>
      <c r="E113" s="101" t="s">
        <v>3050</v>
      </c>
      <c r="F113" s="10">
        <v>2001</v>
      </c>
      <c r="G113" s="10"/>
      <c r="H113" s="10">
        <v>1</v>
      </c>
      <c r="I113" s="70">
        <v>1410</v>
      </c>
      <c r="J113" s="33">
        <v>37181</v>
      </c>
      <c r="K113" s="256">
        <v>5200</v>
      </c>
      <c r="L113" s="10" t="s">
        <v>3418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</row>
    <row r="114" spans="1:115" s="11" customFormat="1">
      <c r="A114" s="136">
        <v>486</v>
      </c>
      <c r="B114" s="31" t="s">
        <v>4121</v>
      </c>
      <c r="C114" s="138" t="s">
        <v>1155</v>
      </c>
      <c r="D114" s="11" t="s">
        <v>4296</v>
      </c>
      <c r="E114" s="101" t="s">
        <v>3050</v>
      </c>
      <c r="F114" s="10">
        <v>2001</v>
      </c>
      <c r="G114" s="10"/>
      <c r="H114" s="10">
        <v>1</v>
      </c>
      <c r="I114" s="70">
        <v>1410</v>
      </c>
      <c r="J114" s="33">
        <v>37181</v>
      </c>
      <c r="K114" s="256">
        <v>5200</v>
      </c>
      <c r="L114" s="10" t="s">
        <v>3418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</row>
    <row r="115" spans="1:115" s="11" customFormat="1">
      <c r="A115" s="136">
        <v>487</v>
      </c>
      <c r="B115" s="31" t="s">
        <v>4121</v>
      </c>
      <c r="C115" s="138" t="s">
        <v>1155</v>
      </c>
      <c r="D115" s="11" t="s">
        <v>4296</v>
      </c>
      <c r="E115" s="101" t="s">
        <v>3050</v>
      </c>
      <c r="F115" s="10">
        <v>2001</v>
      </c>
      <c r="G115" s="10"/>
      <c r="H115" s="10">
        <v>1</v>
      </c>
      <c r="I115" s="70">
        <v>1410</v>
      </c>
      <c r="J115" s="33">
        <v>37181</v>
      </c>
      <c r="K115" s="256">
        <v>5200</v>
      </c>
      <c r="L115" s="10" t="s">
        <v>3418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</row>
    <row r="116" spans="1:115" s="11" customFormat="1">
      <c r="A116" s="136">
        <v>488</v>
      </c>
      <c r="B116" s="137" t="s">
        <v>4121</v>
      </c>
      <c r="C116" s="138" t="s">
        <v>1155</v>
      </c>
      <c r="D116" s="11" t="s">
        <v>4296</v>
      </c>
      <c r="E116" s="101" t="s">
        <v>3050</v>
      </c>
      <c r="F116" s="10">
        <v>2001</v>
      </c>
      <c r="G116" s="10"/>
      <c r="H116" s="10">
        <v>1</v>
      </c>
      <c r="I116" s="70">
        <v>1410</v>
      </c>
      <c r="J116" s="33">
        <v>37181</v>
      </c>
      <c r="K116" s="256">
        <v>5200</v>
      </c>
      <c r="L116" s="10" t="s">
        <v>3418</v>
      </c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</row>
    <row r="117" spans="1:115" s="11" customFormat="1">
      <c r="A117" s="136">
        <v>489</v>
      </c>
      <c r="B117" s="137" t="s">
        <v>4121</v>
      </c>
      <c r="C117" s="138" t="s">
        <v>1155</v>
      </c>
      <c r="D117" s="11" t="s">
        <v>4296</v>
      </c>
      <c r="E117" s="101" t="s">
        <v>3050</v>
      </c>
      <c r="F117" s="10">
        <v>2001</v>
      </c>
      <c r="G117" s="10"/>
      <c r="H117" s="10">
        <v>1</v>
      </c>
      <c r="I117" s="70">
        <v>1410</v>
      </c>
      <c r="J117" s="33">
        <v>37181</v>
      </c>
      <c r="K117" s="256">
        <v>5200</v>
      </c>
      <c r="L117" s="10" t="s">
        <v>3418</v>
      </c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</row>
    <row r="118" spans="1:115" s="11" customFormat="1">
      <c r="A118" s="136">
        <v>490</v>
      </c>
      <c r="B118" s="137" t="s">
        <v>4121</v>
      </c>
      <c r="C118" s="138" t="s">
        <v>1155</v>
      </c>
      <c r="D118" s="11" t="s">
        <v>4296</v>
      </c>
      <c r="E118" s="101" t="s">
        <v>3050</v>
      </c>
      <c r="F118" s="10">
        <v>2001</v>
      </c>
      <c r="G118" s="10"/>
      <c r="H118" s="10">
        <v>1</v>
      </c>
      <c r="I118" s="70">
        <v>1410</v>
      </c>
      <c r="J118" s="33">
        <v>37181</v>
      </c>
      <c r="K118" s="256">
        <v>5200</v>
      </c>
      <c r="L118" s="10" t="s">
        <v>3418</v>
      </c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</row>
    <row r="119" spans="1:115" s="11" customFormat="1">
      <c r="A119" s="136">
        <v>491</v>
      </c>
      <c r="B119" s="137" t="s">
        <v>4121</v>
      </c>
      <c r="C119" s="138" t="s">
        <v>1155</v>
      </c>
      <c r="D119" s="11" t="s">
        <v>4296</v>
      </c>
      <c r="E119" s="101" t="s">
        <v>3050</v>
      </c>
      <c r="F119" s="10">
        <v>2001</v>
      </c>
      <c r="G119" s="10"/>
      <c r="H119" s="10">
        <v>1</v>
      </c>
      <c r="I119" s="70">
        <v>1410</v>
      </c>
      <c r="J119" s="33">
        <v>37181</v>
      </c>
      <c r="K119" s="256">
        <v>5200</v>
      </c>
      <c r="L119" s="10" t="s">
        <v>3418</v>
      </c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</row>
    <row r="120" spans="1:115" s="11" customFormat="1">
      <c r="A120" s="136">
        <v>492</v>
      </c>
      <c r="B120" s="137" t="s">
        <v>4121</v>
      </c>
      <c r="C120" s="138" t="s">
        <v>1155</v>
      </c>
      <c r="D120" s="11" t="s">
        <v>4296</v>
      </c>
      <c r="E120" s="101" t="s">
        <v>3050</v>
      </c>
      <c r="F120" s="10">
        <v>2001</v>
      </c>
      <c r="G120" s="10"/>
      <c r="H120" s="10">
        <v>1</v>
      </c>
      <c r="I120" s="70">
        <v>1410</v>
      </c>
      <c r="J120" s="33">
        <v>37181</v>
      </c>
      <c r="K120" s="256">
        <v>5200</v>
      </c>
      <c r="L120" s="10" t="s">
        <v>3418</v>
      </c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</row>
    <row r="121" spans="1:115" s="11" customFormat="1">
      <c r="A121" s="136">
        <v>493</v>
      </c>
      <c r="B121" s="137" t="s">
        <v>4121</v>
      </c>
      <c r="C121" s="138" t="s">
        <v>1155</v>
      </c>
      <c r="D121" s="11" t="s">
        <v>4296</v>
      </c>
      <c r="E121" s="101" t="s">
        <v>3050</v>
      </c>
      <c r="F121" s="10">
        <v>2001</v>
      </c>
      <c r="G121" s="10"/>
      <c r="H121" s="10">
        <v>1</v>
      </c>
      <c r="I121" s="70">
        <v>1410</v>
      </c>
      <c r="J121" s="33">
        <v>37181</v>
      </c>
      <c r="K121" s="256">
        <v>5200</v>
      </c>
      <c r="L121" s="10" t="s">
        <v>3418</v>
      </c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</row>
    <row r="122" spans="1:115" s="11" customFormat="1">
      <c r="A122" s="136">
        <v>494</v>
      </c>
      <c r="B122" s="137" t="s">
        <v>4121</v>
      </c>
      <c r="C122" s="138" t="s">
        <v>1155</v>
      </c>
      <c r="D122" s="11" t="s">
        <v>4296</v>
      </c>
      <c r="E122" s="101" t="s">
        <v>3050</v>
      </c>
      <c r="F122" s="10">
        <v>2001</v>
      </c>
      <c r="G122" s="10"/>
      <c r="H122" s="10">
        <v>1</v>
      </c>
      <c r="I122" s="70">
        <v>1410</v>
      </c>
      <c r="J122" s="33">
        <v>37181</v>
      </c>
      <c r="K122" s="256">
        <v>5200</v>
      </c>
      <c r="L122" s="10" t="s">
        <v>3418</v>
      </c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</row>
    <row r="123" spans="1:115" s="11" customFormat="1">
      <c r="A123" s="136">
        <v>495</v>
      </c>
      <c r="B123" s="137" t="s">
        <v>4121</v>
      </c>
      <c r="C123" s="138" t="s">
        <v>1155</v>
      </c>
      <c r="D123" s="11" t="s">
        <v>4296</v>
      </c>
      <c r="E123" s="101" t="s">
        <v>3050</v>
      </c>
      <c r="F123" s="10">
        <v>2001</v>
      </c>
      <c r="G123" s="10"/>
      <c r="H123" s="10">
        <v>1</v>
      </c>
      <c r="I123" s="70">
        <v>1410</v>
      </c>
      <c r="J123" s="33">
        <v>37181</v>
      </c>
      <c r="K123" s="256">
        <v>5200</v>
      </c>
      <c r="L123" s="10" t="s">
        <v>3418</v>
      </c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</row>
    <row r="124" spans="1:115" s="11" customFormat="1">
      <c r="A124" s="136">
        <v>496</v>
      </c>
      <c r="B124" s="137" t="s">
        <v>4121</v>
      </c>
      <c r="C124" s="138" t="s">
        <v>1155</v>
      </c>
      <c r="D124" s="11" t="s">
        <v>4296</v>
      </c>
      <c r="E124" s="101" t="s">
        <v>3050</v>
      </c>
      <c r="F124" s="10">
        <v>2001</v>
      </c>
      <c r="G124" s="10"/>
      <c r="H124" s="10">
        <v>1</v>
      </c>
      <c r="I124" s="70">
        <v>1410</v>
      </c>
      <c r="J124" s="33">
        <v>37181</v>
      </c>
      <c r="K124" s="256">
        <v>5200</v>
      </c>
      <c r="L124" s="10" t="s">
        <v>3418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</row>
    <row r="125" spans="1:115" s="11" customFormat="1">
      <c r="A125" s="136">
        <v>497</v>
      </c>
      <c r="B125" s="137" t="s">
        <v>4121</v>
      </c>
      <c r="C125" s="138" t="s">
        <v>1155</v>
      </c>
      <c r="D125" s="11" t="s">
        <v>4296</v>
      </c>
      <c r="E125" s="101" t="s">
        <v>3050</v>
      </c>
      <c r="F125" s="10">
        <v>2001</v>
      </c>
      <c r="G125" s="10"/>
      <c r="H125" s="10">
        <v>1</v>
      </c>
      <c r="I125" s="70">
        <v>1410</v>
      </c>
      <c r="J125" s="33">
        <v>37181</v>
      </c>
      <c r="K125" s="256">
        <v>5200</v>
      </c>
      <c r="L125" s="10" t="s">
        <v>3418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</row>
    <row r="126" spans="1:115" s="11" customFormat="1">
      <c r="A126" s="136">
        <v>498</v>
      </c>
      <c r="B126" s="137" t="s">
        <v>4121</v>
      </c>
      <c r="C126" s="138" t="s">
        <v>1155</v>
      </c>
      <c r="D126" s="11" t="s">
        <v>4296</v>
      </c>
      <c r="E126" s="101" t="s">
        <v>3050</v>
      </c>
      <c r="F126" s="10">
        <v>2001</v>
      </c>
      <c r="G126" s="10"/>
      <c r="H126" s="10">
        <v>1</v>
      </c>
      <c r="I126" s="70">
        <v>1410</v>
      </c>
      <c r="J126" s="33">
        <v>37181</v>
      </c>
      <c r="K126" s="256">
        <v>5200</v>
      </c>
      <c r="L126" s="10" t="s">
        <v>3418</v>
      </c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</row>
    <row r="127" spans="1:115" s="11" customFormat="1">
      <c r="A127" s="94">
        <v>499</v>
      </c>
      <c r="B127" s="137" t="s">
        <v>4121</v>
      </c>
      <c r="C127" s="138" t="s">
        <v>1155</v>
      </c>
      <c r="D127" s="11" t="s">
        <v>4297</v>
      </c>
      <c r="E127" s="101" t="s">
        <v>4535</v>
      </c>
      <c r="F127" s="10">
        <v>2001</v>
      </c>
      <c r="G127" s="10"/>
      <c r="H127" s="10">
        <v>1</v>
      </c>
      <c r="I127" s="70">
        <v>1410</v>
      </c>
      <c r="J127" s="33">
        <v>37181</v>
      </c>
      <c r="K127" s="256">
        <v>10720</v>
      </c>
      <c r="L127" s="10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</row>
    <row r="128" spans="1:115" s="11" customFormat="1">
      <c r="A128" s="94">
        <v>500</v>
      </c>
      <c r="B128" s="137" t="s">
        <v>4121</v>
      </c>
      <c r="C128" s="138" t="s">
        <v>1155</v>
      </c>
      <c r="D128" s="11" t="s">
        <v>3852</v>
      </c>
      <c r="E128" s="101" t="s">
        <v>5768</v>
      </c>
      <c r="F128" s="10">
        <v>2001</v>
      </c>
      <c r="G128" s="10"/>
      <c r="H128" s="10">
        <v>1</v>
      </c>
      <c r="I128" s="70">
        <v>1410</v>
      </c>
      <c r="J128" s="33">
        <v>37181</v>
      </c>
      <c r="K128" s="256">
        <v>10880</v>
      </c>
      <c r="L128" s="10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</row>
    <row r="129" spans="1:115" s="11" customFormat="1">
      <c r="A129" s="94">
        <v>501</v>
      </c>
      <c r="B129" s="137" t="s">
        <v>4121</v>
      </c>
      <c r="C129" s="138" t="s">
        <v>1155</v>
      </c>
      <c r="D129" s="11" t="s">
        <v>4298</v>
      </c>
      <c r="E129" s="101" t="s">
        <v>3452</v>
      </c>
      <c r="F129" s="10">
        <v>2001</v>
      </c>
      <c r="G129" s="10"/>
      <c r="H129" s="10">
        <v>1</v>
      </c>
      <c r="I129" s="70">
        <v>1410</v>
      </c>
      <c r="J129" s="33">
        <v>37181</v>
      </c>
      <c r="K129" s="256">
        <v>8000</v>
      </c>
      <c r="L129" s="10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</row>
    <row r="130" spans="1:115" s="11" customFormat="1">
      <c r="A130" s="94">
        <v>502</v>
      </c>
      <c r="B130" s="137" t="s">
        <v>4121</v>
      </c>
      <c r="C130" s="138" t="s">
        <v>1155</v>
      </c>
      <c r="D130" s="11" t="s">
        <v>4299</v>
      </c>
      <c r="E130" s="101" t="s">
        <v>3452</v>
      </c>
      <c r="F130" s="10">
        <v>2001</v>
      </c>
      <c r="G130" s="10"/>
      <c r="H130" s="10">
        <v>1</v>
      </c>
      <c r="I130" s="70">
        <v>1410</v>
      </c>
      <c r="J130" s="33">
        <v>37181</v>
      </c>
      <c r="K130" s="256">
        <v>10240</v>
      </c>
      <c r="L130" s="10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</row>
    <row r="131" spans="1:115" s="11" customFormat="1">
      <c r="A131" s="94">
        <v>503</v>
      </c>
      <c r="B131" s="137" t="s">
        <v>6291</v>
      </c>
      <c r="C131" s="138" t="s">
        <v>1155</v>
      </c>
      <c r="D131" s="11" t="s">
        <v>2786</v>
      </c>
      <c r="E131" s="101" t="s">
        <v>6164</v>
      </c>
      <c r="F131" s="10">
        <v>2001</v>
      </c>
      <c r="G131" s="10"/>
      <c r="H131" s="10">
        <v>1</v>
      </c>
      <c r="I131" s="70">
        <v>1410</v>
      </c>
      <c r="J131" s="33">
        <v>37181</v>
      </c>
      <c r="K131" s="256">
        <v>27140</v>
      </c>
      <c r="L131" s="10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</row>
    <row r="132" spans="1:115" s="11" customFormat="1">
      <c r="A132" s="94">
        <v>504</v>
      </c>
      <c r="B132" s="137" t="s">
        <v>6291</v>
      </c>
      <c r="C132" s="138" t="s">
        <v>1155</v>
      </c>
      <c r="D132" s="11" t="s">
        <v>4853</v>
      </c>
      <c r="E132" s="101" t="s">
        <v>6164</v>
      </c>
      <c r="F132" s="10">
        <v>2001</v>
      </c>
      <c r="G132" s="10"/>
      <c r="H132" s="10">
        <v>1</v>
      </c>
      <c r="I132" s="70">
        <v>1410</v>
      </c>
      <c r="J132" s="33">
        <v>37181</v>
      </c>
      <c r="K132" s="256">
        <v>27140</v>
      </c>
      <c r="L132" s="10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</row>
    <row r="133" spans="1:115" s="11" customFormat="1">
      <c r="A133" s="94">
        <v>505</v>
      </c>
      <c r="B133" s="137" t="s">
        <v>6291</v>
      </c>
      <c r="C133" s="138" t="s">
        <v>1155</v>
      </c>
      <c r="D133" s="11" t="s">
        <v>1403</v>
      </c>
      <c r="E133" s="101" t="s">
        <v>6164</v>
      </c>
      <c r="F133" s="10">
        <v>2001</v>
      </c>
      <c r="G133" s="10"/>
      <c r="H133" s="10">
        <v>1</v>
      </c>
      <c r="I133" s="70">
        <v>1410</v>
      </c>
      <c r="J133" s="33">
        <v>37181</v>
      </c>
      <c r="K133" s="256">
        <v>27140</v>
      </c>
      <c r="L133" s="10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</row>
    <row r="134" spans="1:115" s="11" customFormat="1">
      <c r="A134" s="94">
        <v>506</v>
      </c>
      <c r="B134" s="137" t="s">
        <v>6291</v>
      </c>
      <c r="C134" s="138" t="s">
        <v>1155</v>
      </c>
      <c r="D134" s="11" t="s">
        <v>1248</v>
      </c>
      <c r="E134" s="101" t="s">
        <v>6164</v>
      </c>
      <c r="F134" s="10">
        <v>2001</v>
      </c>
      <c r="G134" s="10"/>
      <c r="H134" s="10">
        <v>1</v>
      </c>
      <c r="I134" s="70">
        <v>1410</v>
      </c>
      <c r="J134" s="33">
        <v>37181</v>
      </c>
      <c r="K134" s="256">
        <v>27140</v>
      </c>
      <c r="L134" s="10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</row>
    <row r="135" spans="1:115" s="11" customFormat="1">
      <c r="A135" s="94">
        <v>507</v>
      </c>
      <c r="B135" s="137" t="s">
        <v>6291</v>
      </c>
      <c r="C135" s="138" t="s">
        <v>1155</v>
      </c>
      <c r="D135" s="11" t="s">
        <v>1402</v>
      </c>
      <c r="E135" s="101" t="s">
        <v>6164</v>
      </c>
      <c r="F135" s="10">
        <v>2001</v>
      </c>
      <c r="G135" s="10"/>
      <c r="H135" s="10">
        <v>1</v>
      </c>
      <c r="I135" s="70">
        <v>1410</v>
      </c>
      <c r="J135" s="33">
        <v>37181</v>
      </c>
      <c r="K135" s="256">
        <v>27140</v>
      </c>
      <c r="L135" s="10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</row>
    <row r="136" spans="1:115" s="11" customFormat="1">
      <c r="A136" s="94">
        <v>508</v>
      </c>
      <c r="B136" s="137" t="s">
        <v>6291</v>
      </c>
      <c r="C136" s="138" t="s">
        <v>1155</v>
      </c>
      <c r="D136" s="11" t="s">
        <v>1398</v>
      </c>
      <c r="E136" s="101" t="s">
        <v>6164</v>
      </c>
      <c r="F136" s="10">
        <v>2001</v>
      </c>
      <c r="G136" s="10"/>
      <c r="H136" s="10">
        <v>1</v>
      </c>
      <c r="I136" s="70">
        <v>1410</v>
      </c>
      <c r="J136" s="33">
        <v>37181</v>
      </c>
      <c r="K136" s="256">
        <v>27140</v>
      </c>
      <c r="L136" s="10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</row>
    <row r="137" spans="1:115" s="11" customFormat="1">
      <c r="A137" s="94">
        <v>509</v>
      </c>
      <c r="B137" s="137" t="s">
        <v>6291</v>
      </c>
      <c r="C137" s="138" t="s">
        <v>1155</v>
      </c>
      <c r="D137" s="11" t="s">
        <v>4081</v>
      </c>
      <c r="E137" s="101" t="s">
        <v>6164</v>
      </c>
      <c r="F137" s="10">
        <v>2001</v>
      </c>
      <c r="G137" s="10"/>
      <c r="H137" s="10">
        <v>1</v>
      </c>
      <c r="I137" s="70">
        <v>1410</v>
      </c>
      <c r="J137" s="33">
        <v>37181</v>
      </c>
      <c r="K137" s="256">
        <v>27140</v>
      </c>
      <c r="L137" s="10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</row>
    <row r="138" spans="1:115" s="11" customFormat="1">
      <c r="A138" s="94">
        <v>510</v>
      </c>
      <c r="B138" s="137" t="s">
        <v>6291</v>
      </c>
      <c r="C138" s="138" t="s">
        <v>1155</v>
      </c>
      <c r="D138" s="11" t="s">
        <v>4082</v>
      </c>
      <c r="E138" s="101" t="s">
        <v>6164</v>
      </c>
      <c r="F138" s="10">
        <v>2001</v>
      </c>
      <c r="G138" s="10"/>
      <c r="H138" s="10">
        <v>1</v>
      </c>
      <c r="I138" s="70">
        <v>1410</v>
      </c>
      <c r="J138" s="33">
        <v>37181</v>
      </c>
      <c r="K138" s="256">
        <v>27140</v>
      </c>
      <c r="L138" s="10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</row>
    <row r="139" spans="1:115" s="11" customFormat="1">
      <c r="A139" s="136">
        <v>511</v>
      </c>
      <c r="B139" s="137" t="s">
        <v>6291</v>
      </c>
      <c r="C139" s="138" t="s">
        <v>1155</v>
      </c>
      <c r="D139" s="11" t="s">
        <v>2701</v>
      </c>
      <c r="E139" s="48" t="s">
        <v>6164</v>
      </c>
      <c r="F139" s="10">
        <v>2001</v>
      </c>
      <c r="G139" s="10"/>
      <c r="H139" s="10">
        <v>1</v>
      </c>
      <c r="I139" s="70">
        <v>1410</v>
      </c>
      <c r="J139" s="33">
        <v>37181</v>
      </c>
      <c r="K139" s="256">
        <v>27140</v>
      </c>
      <c r="L139" s="10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</row>
    <row r="140" spans="1:115" s="11" customFormat="1">
      <c r="A140" s="94">
        <v>512</v>
      </c>
      <c r="B140" s="137" t="s">
        <v>6291</v>
      </c>
      <c r="C140" s="138" t="s">
        <v>1155</v>
      </c>
      <c r="D140" s="11" t="s">
        <v>1399</v>
      </c>
      <c r="E140" s="48" t="s">
        <v>6164</v>
      </c>
      <c r="F140" s="10">
        <v>2001</v>
      </c>
      <c r="G140" s="10"/>
      <c r="H140" s="10">
        <v>1</v>
      </c>
      <c r="I140" s="70">
        <v>1410</v>
      </c>
      <c r="J140" s="33">
        <v>37181</v>
      </c>
      <c r="K140" s="256">
        <v>27140</v>
      </c>
      <c r="L140" s="10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</row>
    <row r="141" spans="1:115" s="11" customFormat="1">
      <c r="A141" s="94">
        <v>513</v>
      </c>
      <c r="B141" s="137" t="s">
        <v>4125</v>
      </c>
      <c r="C141" s="138" t="s">
        <v>1155</v>
      </c>
      <c r="D141" s="11" t="s">
        <v>2702</v>
      </c>
      <c r="E141" s="48" t="s">
        <v>6164</v>
      </c>
      <c r="F141" s="10">
        <v>2001</v>
      </c>
      <c r="G141" s="10"/>
      <c r="H141" s="10">
        <v>1</v>
      </c>
      <c r="I141" s="70">
        <v>1410</v>
      </c>
      <c r="J141" s="33">
        <v>37181</v>
      </c>
      <c r="K141" s="256">
        <v>27140</v>
      </c>
      <c r="L141" s="10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</row>
    <row r="142" spans="1:115" s="11" customFormat="1">
      <c r="A142" s="94">
        <v>514</v>
      </c>
      <c r="B142" s="137" t="s">
        <v>4125</v>
      </c>
      <c r="C142" s="138" t="s">
        <v>1155</v>
      </c>
      <c r="D142" s="11" t="s">
        <v>4847</v>
      </c>
      <c r="E142" s="48" t="s">
        <v>6164</v>
      </c>
      <c r="F142" s="10">
        <v>2001</v>
      </c>
      <c r="G142" s="10"/>
      <c r="H142" s="10">
        <v>1</v>
      </c>
      <c r="I142" s="70">
        <v>1410</v>
      </c>
      <c r="J142" s="33">
        <v>37181</v>
      </c>
      <c r="K142" s="256">
        <v>27140</v>
      </c>
      <c r="L142" s="10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</row>
    <row r="143" spans="1:115" s="11" customFormat="1">
      <c r="A143" s="94">
        <v>515</v>
      </c>
      <c r="B143" s="137" t="s">
        <v>4121</v>
      </c>
      <c r="C143" s="138" t="s">
        <v>1155</v>
      </c>
      <c r="D143" s="11" t="s">
        <v>2703</v>
      </c>
      <c r="E143" s="48" t="s">
        <v>1880</v>
      </c>
      <c r="F143" s="10">
        <v>2001</v>
      </c>
      <c r="G143" s="10"/>
      <c r="H143" s="10">
        <v>1</v>
      </c>
      <c r="I143" s="70">
        <v>1410</v>
      </c>
      <c r="J143" s="33">
        <v>37181</v>
      </c>
      <c r="K143" s="256">
        <v>27140</v>
      </c>
      <c r="L143" s="10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</row>
    <row r="144" spans="1:115" s="11" customFormat="1">
      <c r="A144" s="136">
        <v>975</v>
      </c>
      <c r="B144" s="137" t="s">
        <v>4121</v>
      </c>
      <c r="C144" s="138" t="s">
        <v>1155</v>
      </c>
      <c r="D144" s="11" t="s">
        <v>3230</v>
      </c>
      <c r="E144" s="48" t="s">
        <v>1880</v>
      </c>
      <c r="F144" s="10">
        <v>2001</v>
      </c>
      <c r="G144" s="10"/>
      <c r="H144" s="10">
        <v>1</v>
      </c>
      <c r="I144" s="70">
        <v>1581</v>
      </c>
      <c r="J144" s="33">
        <v>37237</v>
      </c>
      <c r="K144" s="256">
        <v>12000</v>
      </c>
      <c r="L144" s="10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</row>
    <row r="145" spans="1:115" s="11" customFormat="1">
      <c r="A145" s="136">
        <v>976</v>
      </c>
      <c r="B145" s="137" t="s">
        <v>4121</v>
      </c>
      <c r="C145" s="138" t="s">
        <v>1155</v>
      </c>
      <c r="D145" s="11" t="s">
        <v>3230</v>
      </c>
      <c r="E145" s="48" t="s">
        <v>1880</v>
      </c>
      <c r="F145" s="10">
        <v>2001</v>
      </c>
      <c r="G145" s="10"/>
      <c r="H145" s="10">
        <v>1</v>
      </c>
      <c r="I145" s="70">
        <v>1581</v>
      </c>
      <c r="J145" s="33">
        <v>37237</v>
      </c>
      <c r="K145" s="256">
        <v>12000</v>
      </c>
      <c r="L145" s="10" t="s">
        <v>3418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</row>
    <row r="146" spans="1:115" s="11" customFormat="1">
      <c r="A146" s="136">
        <v>977</v>
      </c>
      <c r="B146" s="137" t="s">
        <v>4121</v>
      </c>
      <c r="C146" s="138" t="s">
        <v>1155</v>
      </c>
      <c r="D146" s="11" t="s">
        <v>3230</v>
      </c>
      <c r="E146" s="48" t="s">
        <v>1880</v>
      </c>
      <c r="F146" s="10">
        <v>2001</v>
      </c>
      <c r="G146" s="10"/>
      <c r="H146" s="10">
        <v>1</v>
      </c>
      <c r="I146" s="70">
        <v>1581</v>
      </c>
      <c r="J146" s="33">
        <v>37237</v>
      </c>
      <c r="K146" s="256">
        <v>12000</v>
      </c>
      <c r="L146" s="10" t="s">
        <v>3418</v>
      </c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</row>
    <row r="147" spans="1:115" s="11" customFormat="1">
      <c r="A147" s="136">
        <v>978</v>
      </c>
      <c r="B147" s="137" t="s">
        <v>4121</v>
      </c>
      <c r="C147" s="138" t="s">
        <v>1155</v>
      </c>
      <c r="D147" s="11" t="s">
        <v>3230</v>
      </c>
      <c r="E147" s="48" t="s">
        <v>1880</v>
      </c>
      <c r="F147" s="10">
        <v>2001</v>
      </c>
      <c r="G147" s="10"/>
      <c r="H147" s="10">
        <v>1</v>
      </c>
      <c r="I147" s="70">
        <v>1581</v>
      </c>
      <c r="J147" s="33">
        <v>37237</v>
      </c>
      <c r="K147" s="256">
        <v>12000</v>
      </c>
      <c r="L147" s="10" t="s">
        <v>3418</v>
      </c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</row>
    <row r="148" spans="1:115" s="11" customFormat="1">
      <c r="A148" s="136">
        <v>979</v>
      </c>
      <c r="B148" s="137" t="s">
        <v>4121</v>
      </c>
      <c r="C148" s="138" t="s">
        <v>1155</v>
      </c>
      <c r="D148" s="11" t="s">
        <v>3230</v>
      </c>
      <c r="E148" s="48" t="s">
        <v>1880</v>
      </c>
      <c r="F148" s="10">
        <v>2001</v>
      </c>
      <c r="G148" s="10"/>
      <c r="H148" s="10">
        <v>1</v>
      </c>
      <c r="I148" s="70">
        <v>1581</v>
      </c>
      <c r="J148" s="33">
        <v>37237</v>
      </c>
      <c r="K148" s="256">
        <v>12000</v>
      </c>
      <c r="L148" s="10" t="s">
        <v>3418</v>
      </c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</row>
    <row r="149" spans="1:115" s="11" customFormat="1">
      <c r="A149" s="136">
        <v>980</v>
      </c>
      <c r="B149" s="137" t="s">
        <v>4121</v>
      </c>
      <c r="C149" s="138" t="s">
        <v>1155</v>
      </c>
      <c r="D149" s="11" t="s">
        <v>3230</v>
      </c>
      <c r="E149" s="48" t="s">
        <v>1880</v>
      </c>
      <c r="F149" s="10">
        <v>2001</v>
      </c>
      <c r="G149" s="10"/>
      <c r="H149" s="10">
        <v>1</v>
      </c>
      <c r="I149" s="70">
        <v>1581</v>
      </c>
      <c r="J149" s="33">
        <v>37237</v>
      </c>
      <c r="K149" s="256">
        <v>12000</v>
      </c>
      <c r="L149" s="10" t="s">
        <v>3418</v>
      </c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</row>
    <row r="150" spans="1:115" s="11" customFormat="1">
      <c r="A150" s="136">
        <v>981</v>
      </c>
      <c r="B150" s="137" t="s">
        <v>4121</v>
      </c>
      <c r="C150" s="138" t="s">
        <v>1155</v>
      </c>
      <c r="D150" s="11" t="s">
        <v>3230</v>
      </c>
      <c r="E150" s="48" t="s">
        <v>1880</v>
      </c>
      <c r="F150" s="10">
        <v>2001</v>
      </c>
      <c r="G150" s="10"/>
      <c r="H150" s="10">
        <v>1</v>
      </c>
      <c r="I150" s="70">
        <v>1581</v>
      </c>
      <c r="J150" s="33">
        <v>37237</v>
      </c>
      <c r="K150" s="256">
        <v>12000</v>
      </c>
      <c r="L150" s="10" t="s">
        <v>3418</v>
      </c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</row>
    <row r="151" spans="1:115" s="11" customFormat="1">
      <c r="A151" s="136">
        <v>982</v>
      </c>
      <c r="B151" s="137" t="s">
        <v>4121</v>
      </c>
      <c r="C151" s="138" t="s">
        <v>1155</v>
      </c>
      <c r="D151" s="11" t="s">
        <v>3230</v>
      </c>
      <c r="E151" s="48" t="s">
        <v>1880</v>
      </c>
      <c r="F151" s="10">
        <v>2001</v>
      </c>
      <c r="G151" s="10"/>
      <c r="H151" s="10">
        <v>1</v>
      </c>
      <c r="I151" s="70">
        <v>1581</v>
      </c>
      <c r="J151" s="33">
        <v>37237</v>
      </c>
      <c r="K151" s="256">
        <v>12000</v>
      </c>
      <c r="L151" s="10" t="s">
        <v>3418</v>
      </c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</row>
    <row r="152" spans="1:115" s="11" customFormat="1">
      <c r="A152" s="136">
        <v>983</v>
      </c>
      <c r="B152" s="137" t="s">
        <v>4121</v>
      </c>
      <c r="C152" s="138" t="s">
        <v>1155</v>
      </c>
      <c r="D152" s="11" t="s">
        <v>3230</v>
      </c>
      <c r="E152" s="48" t="s">
        <v>1880</v>
      </c>
      <c r="F152" s="10">
        <v>2001</v>
      </c>
      <c r="G152" s="10"/>
      <c r="H152" s="10">
        <v>1</v>
      </c>
      <c r="I152" s="70">
        <v>1581</v>
      </c>
      <c r="J152" s="33">
        <v>37237</v>
      </c>
      <c r="K152" s="256">
        <v>12000</v>
      </c>
      <c r="L152" s="10" t="s">
        <v>3418</v>
      </c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</row>
    <row r="153" spans="1:115" s="11" customFormat="1">
      <c r="A153" s="136">
        <v>984</v>
      </c>
      <c r="B153" s="137" t="s">
        <v>4121</v>
      </c>
      <c r="C153" s="138" t="s">
        <v>1155</v>
      </c>
      <c r="D153" s="11" t="s">
        <v>3230</v>
      </c>
      <c r="E153" s="48" t="s">
        <v>1880</v>
      </c>
      <c r="F153" s="10">
        <v>2001</v>
      </c>
      <c r="G153" s="10"/>
      <c r="H153" s="10">
        <v>1</v>
      </c>
      <c r="I153" s="70">
        <v>1581</v>
      </c>
      <c r="J153" s="33">
        <v>37237</v>
      </c>
      <c r="K153" s="256">
        <v>12000</v>
      </c>
      <c r="L153" s="10" t="s">
        <v>3418</v>
      </c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</row>
    <row r="154" spans="1:115" s="11" customFormat="1">
      <c r="A154" s="136">
        <v>985</v>
      </c>
      <c r="B154" s="137" t="s">
        <v>4121</v>
      </c>
      <c r="C154" s="138" t="s">
        <v>1155</v>
      </c>
      <c r="D154" s="11" t="s">
        <v>3230</v>
      </c>
      <c r="E154" s="48" t="s">
        <v>1880</v>
      </c>
      <c r="F154" s="10">
        <v>2001</v>
      </c>
      <c r="G154" s="10"/>
      <c r="H154" s="10">
        <v>1</v>
      </c>
      <c r="I154" s="70">
        <v>1581</v>
      </c>
      <c r="J154" s="33">
        <v>37237</v>
      </c>
      <c r="K154" s="256">
        <v>12000</v>
      </c>
      <c r="L154" s="10" t="s">
        <v>3418</v>
      </c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</row>
    <row r="155" spans="1:115" s="11" customFormat="1">
      <c r="A155" s="136">
        <v>986</v>
      </c>
      <c r="B155" s="137" t="s">
        <v>4121</v>
      </c>
      <c r="C155" s="138" t="s">
        <v>1155</v>
      </c>
      <c r="D155" s="11" t="s">
        <v>3230</v>
      </c>
      <c r="E155" s="48" t="s">
        <v>1880</v>
      </c>
      <c r="F155" s="10">
        <v>2001</v>
      </c>
      <c r="G155" s="10"/>
      <c r="H155" s="10">
        <v>1</v>
      </c>
      <c r="I155" s="70">
        <v>1581</v>
      </c>
      <c r="J155" s="33">
        <v>37237</v>
      </c>
      <c r="K155" s="256">
        <v>12000</v>
      </c>
      <c r="L155" s="10" t="s">
        <v>3418</v>
      </c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</row>
    <row r="156" spans="1:115" s="11" customFormat="1">
      <c r="A156" s="136">
        <v>987</v>
      </c>
      <c r="B156" s="137" t="s">
        <v>4121</v>
      </c>
      <c r="C156" s="138" t="s">
        <v>1155</v>
      </c>
      <c r="D156" s="11" t="s">
        <v>3230</v>
      </c>
      <c r="E156" s="48" t="s">
        <v>1880</v>
      </c>
      <c r="F156" s="10">
        <v>2001</v>
      </c>
      <c r="G156" s="10"/>
      <c r="H156" s="10">
        <v>1</v>
      </c>
      <c r="I156" s="70">
        <v>1581</v>
      </c>
      <c r="J156" s="33">
        <v>37237</v>
      </c>
      <c r="K156" s="256">
        <v>12000</v>
      </c>
      <c r="L156" s="10" t="s">
        <v>3418</v>
      </c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</row>
    <row r="157" spans="1:115" s="11" customFormat="1">
      <c r="A157" s="136">
        <v>988</v>
      </c>
      <c r="B157" s="137" t="s">
        <v>4121</v>
      </c>
      <c r="C157" s="138" t="s">
        <v>1155</v>
      </c>
      <c r="D157" s="11" t="s">
        <v>3230</v>
      </c>
      <c r="E157" s="48" t="s">
        <v>1880</v>
      </c>
      <c r="F157" s="10">
        <v>2001</v>
      </c>
      <c r="G157" s="10"/>
      <c r="H157" s="10">
        <v>1</v>
      </c>
      <c r="I157" s="70">
        <v>1581</v>
      </c>
      <c r="J157" s="33">
        <v>37237</v>
      </c>
      <c r="K157" s="256">
        <v>12000</v>
      </c>
      <c r="L157" s="10" t="s">
        <v>3418</v>
      </c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</row>
    <row r="158" spans="1:115" s="11" customFormat="1">
      <c r="A158" s="136">
        <v>989</v>
      </c>
      <c r="B158" s="137" t="s">
        <v>4121</v>
      </c>
      <c r="C158" s="138" t="s">
        <v>1155</v>
      </c>
      <c r="D158" s="11" t="s">
        <v>3230</v>
      </c>
      <c r="E158" s="48" t="s">
        <v>1880</v>
      </c>
      <c r="F158" s="10">
        <v>2001</v>
      </c>
      <c r="G158" s="10"/>
      <c r="H158" s="10">
        <v>1</v>
      </c>
      <c r="I158" s="70">
        <v>1581</v>
      </c>
      <c r="J158" s="33">
        <v>37237</v>
      </c>
      <c r="K158" s="256">
        <v>12000</v>
      </c>
      <c r="L158" s="10" t="s">
        <v>3418</v>
      </c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</row>
    <row r="159" spans="1:115" s="11" customFormat="1">
      <c r="A159" s="136">
        <v>990</v>
      </c>
      <c r="B159" s="137" t="s">
        <v>4121</v>
      </c>
      <c r="C159" s="138" t="s">
        <v>1155</v>
      </c>
      <c r="D159" s="11" t="s">
        <v>3230</v>
      </c>
      <c r="E159" s="48" t="s">
        <v>1880</v>
      </c>
      <c r="F159" s="10">
        <v>2001</v>
      </c>
      <c r="G159" s="10"/>
      <c r="H159" s="10">
        <v>1</v>
      </c>
      <c r="I159" s="70">
        <v>1581</v>
      </c>
      <c r="J159" s="33">
        <v>37237</v>
      </c>
      <c r="K159" s="256">
        <v>12000</v>
      </c>
      <c r="L159" s="10" t="s">
        <v>3418</v>
      </c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</row>
    <row r="160" spans="1:115" s="11" customFormat="1">
      <c r="A160" s="136">
        <v>991</v>
      </c>
      <c r="B160" s="137" t="s">
        <v>4121</v>
      </c>
      <c r="C160" s="138" t="s">
        <v>1155</v>
      </c>
      <c r="D160" s="11" t="s">
        <v>3230</v>
      </c>
      <c r="E160" s="48" t="s">
        <v>1880</v>
      </c>
      <c r="F160" s="10">
        <v>2001</v>
      </c>
      <c r="G160" s="10"/>
      <c r="H160" s="10">
        <v>1</v>
      </c>
      <c r="I160" s="70">
        <v>1581</v>
      </c>
      <c r="J160" s="33">
        <v>37237</v>
      </c>
      <c r="K160" s="256">
        <v>12000</v>
      </c>
      <c r="L160" s="10" t="s">
        <v>3418</v>
      </c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</row>
    <row r="161" spans="1:115" s="11" customFormat="1">
      <c r="A161" s="136">
        <v>992</v>
      </c>
      <c r="B161" s="137" t="s">
        <v>4121</v>
      </c>
      <c r="C161" s="138" t="s">
        <v>1155</v>
      </c>
      <c r="D161" s="11" t="s">
        <v>3230</v>
      </c>
      <c r="E161" s="48" t="s">
        <v>1880</v>
      </c>
      <c r="F161" s="10">
        <v>2001</v>
      </c>
      <c r="G161" s="10"/>
      <c r="H161" s="10">
        <v>1</v>
      </c>
      <c r="I161" s="70">
        <v>1581</v>
      </c>
      <c r="J161" s="33">
        <v>37237</v>
      </c>
      <c r="K161" s="256">
        <v>12000</v>
      </c>
      <c r="L161" s="10" t="s">
        <v>3418</v>
      </c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</row>
    <row r="162" spans="1:115" s="11" customFormat="1">
      <c r="A162" s="136">
        <v>993</v>
      </c>
      <c r="B162" s="137" t="s">
        <v>4121</v>
      </c>
      <c r="C162" s="138" t="s">
        <v>1155</v>
      </c>
      <c r="D162" s="11" t="s">
        <v>3230</v>
      </c>
      <c r="E162" s="48" t="s">
        <v>1880</v>
      </c>
      <c r="F162" s="10">
        <v>2001</v>
      </c>
      <c r="G162" s="10"/>
      <c r="H162" s="10">
        <v>1</v>
      </c>
      <c r="I162" s="70">
        <v>1581</v>
      </c>
      <c r="J162" s="33">
        <v>37237</v>
      </c>
      <c r="K162" s="256">
        <v>12000</v>
      </c>
      <c r="L162" s="10" t="s">
        <v>3418</v>
      </c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</row>
    <row r="163" spans="1:115" s="11" customFormat="1">
      <c r="A163" s="136">
        <v>994</v>
      </c>
      <c r="B163" s="137" t="s">
        <v>4121</v>
      </c>
      <c r="C163" s="138" t="s">
        <v>1155</v>
      </c>
      <c r="D163" s="11" t="s">
        <v>3230</v>
      </c>
      <c r="E163" s="48" t="s">
        <v>1880</v>
      </c>
      <c r="F163" s="10">
        <v>2001</v>
      </c>
      <c r="G163" s="10"/>
      <c r="H163" s="10">
        <v>1</v>
      </c>
      <c r="I163" s="70">
        <v>1581</v>
      </c>
      <c r="J163" s="33">
        <v>37237</v>
      </c>
      <c r="K163" s="256">
        <v>12000</v>
      </c>
      <c r="L163" s="10" t="s">
        <v>3418</v>
      </c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</row>
    <row r="164" spans="1:115" s="11" customFormat="1">
      <c r="A164" s="136">
        <v>995</v>
      </c>
      <c r="B164" s="137" t="s">
        <v>4121</v>
      </c>
      <c r="C164" s="138" t="s">
        <v>1155</v>
      </c>
      <c r="D164" s="11" t="s">
        <v>3230</v>
      </c>
      <c r="E164" s="48" t="s">
        <v>1880</v>
      </c>
      <c r="F164" s="10">
        <v>2001</v>
      </c>
      <c r="G164" s="10"/>
      <c r="H164" s="10">
        <v>1</v>
      </c>
      <c r="I164" s="70">
        <v>1581</v>
      </c>
      <c r="J164" s="33">
        <v>37237</v>
      </c>
      <c r="K164" s="256">
        <v>12000</v>
      </c>
      <c r="L164" s="10" t="s">
        <v>3418</v>
      </c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</row>
    <row r="165" spans="1:115" s="11" customFormat="1">
      <c r="A165" s="136">
        <v>996</v>
      </c>
      <c r="B165" s="137" t="s">
        <v>4121</v>
      </c>
      <c r="C165" s="138" t="s">
        <v>1155</v>
      </c>
      <c r="D165" s="11" t="s">
        <v>3230</v>
      </c>
      <c r="E165" s="48" t="s">
        <v>1880</v>
      </c>
      <c r="F165" s="10">
        <v>2001</v>
      </c>
      <c r="G165" s="10"/>
      <c r="H165" s="10">
        <v>1</v>
      </c>
      <c r="I165" s="70">
        <v>1581</v>
      </c>
      <c r="J165" s="33">
        <v>37237</v>
      </c>
      <c r="K165" s="256">
        <v>12000</v>
      </c>
      <c r="L165" s="10" t="s">
        <v>3418</v>
      </c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</row>
    <row r="166" spans="1:115" s="11" customFormat="1">
      <c r="A166" s="136">
        <v>997</v>
      </c>
      <c r="B166" s="137" t="s">
        <v>4121</v>
      </c>
      <c r="C166" s="138" t="s">
        <v>1155</v>
      </c>
      <c r="D166" s="11" t="s">
        <v>3230</v>
      </c>
      <c r="E166" s="48" t="s">
        <v>1880</v>
      </c>
      <c r="F166" s="10">
        <v>2001</v>
      </c>
      <c r="G166" s="10"/>
      <c r="H166" s="10">
        <v>1</v>
      </c>
      <c r="I166" s="70">
        <v>1581</v>
      </c>
      <c r="J166" s="33">
        <v>37237</v>
      </c>
      <c r="K166" s="256">
        <v>12000</v>
      </c>
      <c r="L166" s="10" t="s">
        <v>3418</v>
      </c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</row>
    <row r="167" spans="1:115" s="11" customFormat="1">
      <c r="A167" s="136">
        <v>998</v>
      </c>
      <c r="B167" s="137" t="s">
        <v>4121</v>
      </c>
      <c r="C167" s="138" t="s">
        <v>1155</v>
      </c>
      <c r="D167" s="11" t="s">
        <v>3230</v>
      </c>
      <c r="E167" s="48" t="s">
        <v>1880</v>
      </c>
      <c r="F167" s="10">
        <v>2001</v>
      </c>
      <c r="G167" s="10"/>
      <c r="H167" s="10">
        <v>1</v>
      </c>
      <c r="I167" s="70">
        <v>1581</v>
      </c>
      <c r="J167" s="33">
        <v>37237</v>
      </c>
      <c r="K167" s="256">
        <v>12000</v>
      </c>
      <c r="L167" s="10" t="s">
        <v>3418</v>
      </c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</row>
    <row r="168" spans="1:115" s="11" customFormat="1">
      <c r="A168" s="136">
        <v>999</v>
      </c>
      <c r="B168" s="137" t="s">
        <v>4121</v>
      </c>
      <c r="C168" s="138" t="s">
        <v>1155</v>
      </c>
      <c r="D168" s="11" t="s">
        <v>3230</v>
      </c>
      <c r="E168" s="48" t="s">
        <v>1880</v>
      </c>
      <c r="F168" s="10">
        <v>2001</v>
      </c>
      <c r="G168" s="10"/>
      <c r="H168" s="10">
        <v>1</v>
      </c>
      <c r="I168" s="70">
        <v>1581</v>
      </c>
      <c r="J168" s="33">
        <v>37237</v>
      </c>
      <c r="K168" s="256">
        <v>12000</v>
      </c>
      <c r="L168" s="10" t="s">
        <v>3418</v>
      </c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</row>
    <row r="169" spans="1:115" s="11" customFormat="1">
      <c r="A169" s="94">
        <v>1000</v>
      </c>
      <c r="B169" s="137" t="s">
        <v>4121</v>
      </c>
      <c r="C169" s="138" t="s">
        <v>1155</v>
      </c>
      <c r="D169" s="11" t="s">
        <v>3551</v>
      </c>
      <c r="E169" s="101" t="s">
        <v>5769</v>
      </c>
      <c r="F169" s="10">
        <v>2001</v>
      </c>
      <c r="G169" s="10"/>
      <c r="H169" s="10">
        <v>1</v>
      </c>
      <c r="I169" s="70">
        <v>1581</v>
      </c>
      <c r="J169" s="33">
        <v>37237</v>
      </c>
      <c r="K169" s="256">
        <v>12000</v>
      </c>
      <c r="L169" s="10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</row>
    <row r="170" spans="1:115" s="11" customFormat="1">
      <c r="A170" s="94">
        <v>1001</v>
      </c>
      <c r="B170" s="137" t="s">
        <v>4121</v>
      </c>
      <c r="C170" s="138" t="s">
        <v>1155</v>
      </c>
      <c r="D170" s="11" t="s">
        <v>3552</v>
      </c>
      <c r="E170" s="101" t="s">
        <v>5770</v>
      </c>
      <c r="F170" s="10">
        <v>2001</v>
      </c>
      <c r="G170" s="10"/>
      <c r="H170" s="10">
        <v>1</v>
      </c>
      <c r="I170" s="70">
        <v>1581</v>
      </c>
      <c r="J170" s="33">
        <v>37237</v>
      </c>
      <c r="K170" s="256">
        <v>15548</v>
      </c>
      <c r="L170" s="10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</row>
    <row r="171" spans="1:115" s="11" customFormat="1">
      <c r="A171" s="94">
        <v>1002</v>
      </c>
      <c r="B171" s="137" t="s">
        <v>4121</v>
      </c>
      <c r="C171" s="138" t="s">
        <v>1155</v>
      </c>
      <c r="D171" s="11" t="s">
        <v>4042</v>
      </c>
      <c r="E171" s="101" t="s">
        <v>2129</v>
      </c>
      <c r="F171" s="10">
        <v>2001</v>
      </c>
      <c r="G171" s="10"/>
      <c r="H171" s="10">
        <v>1</v>
      </c>
      <c r="I171" s="70">
        <v>1581</v>
      </c>
      <c r="J171" s="33">
        <v>37237</v>
      </c>
      <c r="K171" s="256">
        <v>10800</v>
      </c>
      <c r="L171" s="10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</row>
    <row r="172" spans="1:115" s="11" customFormat="1">
      <c r="A172" s="94">
        <v>1003</v>
      </c>
      <c r="B172" s="137" t="s">
        <v>4121</v>
      </c>
      <c r="C172" s="138" t="s">
        <v>1155</v>
      </c>
      <c r="D172" s="11" t="s">
        <v>4043</v>
      </c>
      <c r="E172" s="48"/>
      <c r="F172" s="10">
        <v>2001</v>
      </c>
      <c r="G172" s="10"/>
      <c r="H172" s="10">
        <v>1</v>
      </c>
      <c r="I172" s="70">
        <v>1581</v>
      </c>
      <c r="J172" s="33">
        <v>37237</v>
      </c>
      <c r="K172" s="256">
        <v>5200</v>
      </c>
      <c r="L172" s="10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</row>
    <row r="173" spans="1:115" s="11" customFormat="1">
      <c r="A173" s="94">
        <v>1004</v>
      </c>
      <c r="B173" s="137" t="s">
        <v>4121</v>
      </c>
      <c r="C173" s="138" t="s">
        <v>1155</v>
      </c>
      <c r="D173" s="11" t="s">
        <v>2109</v>
      </c>
      <c r="E173" s="101" t="s">
        <v>3050</v>
      </c>
      <c r="F173" s="10">
        <v>2001</v>
      </c>
      <c r="G173" s="10"/>
      <c r="H173" s="10">
        <v>1</v>
      </c>
      <c r="I173" s="70">
        <v>1581</v>
      </c>
      <c r="J173" s="33">
        <v>37237</v>
      </c>
      <c r="K173" s="256">
        <v>5200</v>
      </c>
      <c r="L173" s="10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</row>
    <row r="174" spans="1:115" s="11" customFormat="1">
      <c r="A174" s="94">
        <v>1005</v>
      </c>
      <c r="B174" s="137" t="s">
        <v>4121</v>
      </c>
      <c r="C174" s="138" t="s">
        <v>1155</v>
      </c>
      <c r="D174" s="11" t="s">
        <v>2110</v>
      </c>
      <c r="E174" s="101" t="s">
        <v>3050</v>
      </c>
      <c r="F174" s="10">
        <v>2001</v>
      </c>
      <c r="G174" s="10"/>
      <c r="H174" s="10">
        <v>1</v>
      </c>
      <c r="I174" s="70">
        <v>1581</v>
      </c>
      <c r="J174" s="33">
        <v>37237</v>
      </c>
      <c r="K174" s="256">
        <v>5200</v>
      </c>
      <c r="L174" s="10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</row>
    <row r="175" spans="1:115" s="11" customFormat="1">
      <c r="A175" s="94">
        <v>1006</v>
      </c>
      <c r="B175" s="137" t="s">
        <v>4121</v>
      </c>
      <c r="C175" s="138" t="s">
        <v>1155</v>
      </c>
      <c r="D175" s="11" t="s">
        <v>5375</v>
      </c>
      <c r="E175" s="48"/>
      <c r="F175" s="10">
        <v>2001</v>
      </c>
      <c r="G175" s="10"/>
      <c r="H175" s="10">
        <v>1</v>
      </c>
      <c r="I175" s="70">
        <v>1581</v>
      </c>
      <c r="J175" s="33">
        <v>37237</v>
      </c>
      <c r="K175" s="256">
        <v>5200</v>
      </c>
      <c r="L175" s="10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</row>
    <row r="176" spans="1:115" s="11" customFormat="1">
      <c r="A176" s="94">
        <v>1007</v>
      </c>
      <c r="B176" s="137" t="s">
        <v>4121</v>
      </c>
      <c r="C176" s="138" t="s">
        <v>1155</v>
      </c>
      <c r="D176" s="11" t="s">
        <v>2111</v>
      </c>
      <c r="E176" s="101" t="s">
        <v>3050</v>
      </c>
      <c r="F176" s="10">
        <v>2001</v>
      </c>
      <c r="G176" s="10"/>
      <c r="H176" s="10">
        <v>1</v>
      </c>
      <c r="I176" s="70">
        <v>1581</v>
      </c>
      <c r="J176" s="33">
        <v>37237</v>
      </c>
      <c r="K176" s="256">
        <v>5200</v>
      </c>
      <c r="L176" s="10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</row>
    <row r="177" spans="1:115" s="11" customFormat="1">
      <c r="A177" s="94">
        <v>1008</v>
      </c>
      <c r="B177" s="137" t="s">
        <v>4121</v>
      </c>
      <c r="C177" s="138" t="s">
        <v>1155</v>
      </c>
      <c r="D177" s="11" t="s">
        <v>4175</v>
      </c>
      <c r="E177" s="101" t="s">
        <v>3050</v>
      </c>
      <c r="F177" s="10">
        <v>2001</v>
      </c>
      <c r="G177" s="10"/>
      <c r="H177" s="10">
        <v>1</v>
      </c>
      <c r="I177" s="70">
        <v>1581</v>
      </c>
      <c r="J177" s="33">
        <v>37237</v>
      </c>
      <c r="K177" s="256">
        <v>5200</v>
      </c>
      <c r="L177" s="10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</row>
    <row r="178" spans="1:115" s="11" customFormat="1">
      <c r="A178" s="94">
        <v>1009</v>
      </c>
      <c r="B178" s="137" t="s">
        <v>4121</v>
      </c>
      <c r="C178" s="138" t="s">
        <v>1155</v>
      </c>
      <c r="D178" s="11" t="s">
        <v>2112</v>
      </c>
      <c r="E178" s="101" t="s">
        <v>1880</v>
      </c>
      <c r="F178" s="10">
        <v>2001</v>
      </c>
      <c r="G178" s="10"/>
      <c r="H178" s="10">
        <v>1</v>
      </c>
      <c r="I178" s="70">
        <v>1581</v>
      </c>
      <c r="J178" s="33">
        <v>37237</v>
      </c>
      <c r="K178" s="256">
        <v>12000</v>
      </c>
      <c r="L178" s="10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</row>
    <row r="179" spans="1:115" s="11" customFormat="1">
      <c r="A179" s="94">
        <v>1010</v>
      </c>
      <c r="B179" s="137" t="s">
        <v>4121</v>
      </c>
      <c r="C179" s="138" t="s">
        <v>1155</v>
      </c>
      <c r="D179" s="11" t="s">
        <v>2113</v>
      </c>
      <c r="E179" s="101" t="s">
        <v>2919</v>
      </c>
      <c r="F179" s="10">
        <v>2001</v>
      </c>
      <c r="G179" s="10"/>
      <c r="H179" s="10">
        <v>1</v>
      </c>
      <c r="I179" s="70">
        <v>1581</v>
      </c>
      <c r="J179" s="33">
        <v>37237</v>
      </c>
      <c r="K179" s="256">
        <v>10400</v>
      </c>
      <c r="L179" s="10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</row>
    <row r="180" spans="1:115" s="11" customFormat="1">
      <c r="A180" s="94">
        <v>1011</v>
      </c>
      <c r="B180" s="137" t="s">
        <v>4121</v>
      </c>
      <c r="C180" s="138" t="s">
        <v>1155</v>
      </c>
      <c r="D180" s="11" t="s">
        <v>1380</v>
      </c>
      <c r="E180" s="101" t="s">
        <v>2919</v>
      </c>
      <c r="F180" s="10">
        <v>2001</v>
      </c>
      <c r="G180" s="10"/>
      <c r="H180" s="10">
        <v>1</v>
      </c>
      <c r="I180" s="70">
        <v>1581</v>
      </c>
      <c r="J180" s="33">
        <v>37237</v>
      </c>
      <c r="K180" s="256">
        <v>9600</v>
      </c>
      <c r="L180" s="10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</row>
    <row r="181" spans="1:115" s="11" customFormat="1">
      <c r="A181" s="94">
        <v>1012</v>
      </c>
      <c r="B181" s="137" t="s">
        <v>4121</v>
      </c>
      <c r="C181" s="138" t="s">
        <v>1155</v>
      </c>
      <c r="D181" s="11" t="s">
        <v>2114</v>
      </c>
      <c r="E181" s="101"/>
      <c r="F181" s="10">
        <v>2001</v>
      </c>
      <c r="G181" s="10"/>
      <c r="H181" s="10">
        <v>1</v>
      </c>
      <c r="I181" s="70">
        <v>1581</v>
      </c>
      <c r="J181" s="33">
        <v>37237</v>
      </c>
      <c r="K181" s="256">
        <v>8800</v>
      </c>
      <c r="L181" s="10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</row>
    <row r="182" spans="1:115" s="11" customFormat="1">
      <c r="A182" s="94">
        <v>1013</v>
      </c>
      <c r="B182" s="137" t="s">
        <v>4121</v>
      </c>
      <c r="C182" s="138" t="s">
        <v>1155</v>
      </c>
      <c r="D182" s="11" t="s">
        <v>2115</v>
      </c>
      <c r="E182" s="101" t="s">
        <v>3050</v>
      </c>
      <c r="F182" s="10">
        <v>2001</v>
      </c>
      <c r="G182" s="10"/>
      <c r="H182" s="10">
        <v>1</v>
      </c>
      <c r="I182" s="70">
        <v>1581</v>
      </c>
      <c r="J182" s="33">
        <v>37237</v>
      </c>
      <c r="K182" s="256">
        <v>8800</v>
      </c>
      <c r="L182" s="10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</row>
    <row r="183" spans="1:115" s="11" customFormat="1">
      <c r="A183" s="94">
        <v>1014</v>
      </c>
      <c r="B183" s="137" t="s">
        <v>4121</v>
      </c>
      <c r="C183" s="138" t="s">
        <v>1155</v>
      </c>
      <c r="D183" s="11" t="s">
        <v>2116</v>
      </c>
      <c r="E183" s="101" t="s">
        <v>3050</v>
      </c>
      <c r="F183" s="10">
        <v>2001</v>
      </c>
      <c r="G183" s="10"/>
      <c r="H183" s="10">
        <v>1</v>
      </c>
      <c r="I183" s="70">
        <v>1581</v>
      </c>
      <c r="J183" s="33">
        <v>37237</v>
      </c>
      <c r="K183" s="256">
        <v>8800</v>
      </c>
      <c r="L183" s="10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</row>
    <row r="184" spans="1:115" s="11" customFormat="1">
      <c r="A184" s="94">
        <v>1015</v>
      </c>
      <c r="B184" s="137" t="s">
        <v>4121</v>
      </c>
      <c r="C184" s="138" t="s">
        <v>1155</v>
      </c>
      <c r="D184" s="11" t="s">
        <v>4176</v>
      </c>
      <c r="E184" s="101" t="s">
        <v>3050</v>
      </c>
      <c r="F184" s="10">
        <v>2001</v>
      </c>
      <c r="G184" s="10"/>
      <c r="H184" s="10">
        <v>1</v>
      </c>
      <c r="I184" s="70">
        <v>1581</v>
      </c>
      <c r="J184" s="33">
        <v>37237</v>
      </c>
      <c r="K184" s="256">
        <v>8800</v>
      </c>
      <c r="L184" s="10" t="s">
        <v>3419</v>
      </c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</row>
    <row r="185" spans="1:115" s="11" customFormat="1">
      <c r="A185" s="94">
        <v>1016</v>
      </c>
      <c r="B185" s="137" t="s">
        <v>4121</v>
      </c>
      <c r="C185" s="138" t="s">
        <v>1155</v>
      </c>
      <c r="D185" s="11" t="s">
        <v>2117</v>
      </c>
      <c r="E185" s="101" t="s">
        <v>1114</v>
      </c>
      <c r="F185" s="10">
        <v>2001</v>
      </c>
      <c r="G185" s="10"/>
      <c r="H185" s="10">
        <v>1</v>
      </c>
      <c r="I185" s="70">
        <v>1581</v>
      </c>
      <c r="J185" s="33">
        <v>37237</v>
      </c>
      <c r="K185" s="256">
        <v>6000</v>
      </c>
      <c r="L185" s="10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</row>
    <row r="186" spans="1:115" s="11" customFormat="1">
      <c r="A186" s="94">
        <v>1017</v>
      </c>
      <c r="B186" s="137" t="s">
        <v>4121</v>
      </c>
      <c r="C186" s="138" t="s">
        <v>1155</v>
      </c>
      <c r="D186" s="11" t="s">
        <v>2289</v>
      </c>
      <c r="E186" s="101" t="s">
        <v>6128</v>
      </c>
      <c r="F186" s="10">
        <v>2001</v>
      </c>
      <c r="G186" s="10"/>
      <c r="H186" s="10">
        <v>1</v>
      </c>
      <c r="I186" s="70">
        <v>1581</v>
      </c>
      <c r="J186" s="33">
        <v>37237</v>
      </c>
      <c r="K186" s="256">
        <v>6000</v>
      </c>
      <c r="L186" s="10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</row>
    <row r="187" spans="1:115" s="11" customFormat="1">
      <c r="A187" s="94">
        <v>1018</v>
      </c>
      <c r="B187" s="137" t="s">
        <v>4121</v>
      </c>
      <c r="C187" s="138" t="s">
        <v>1155</v>
      </c>
      <c r="D187" s="11" t="s">
        <v>2290</v>
      </c>
      <c r="E187" s="101" t="s">
        <v>1114</v>
      </c>
      <c r="F187" s="10">
        <v>2001</v>
      </c>
      <c r="G187" s="10"/>
      <c r="H187" s="10">
        <v>1</v>
      </c>
      <c r="I187" s="70">
        <v>1581</v>
      </c>
      <c r="J187" s="33">
        <v>37237</v>
      </c>
      <c r="K187" s="256">
        <v>6000</v>
      </c>
      <c r="L187" s="10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</row>
    <row r="188" spans="1:115" s="11" customFormat="1">
      <c r="A188" s="94">
        <v>1019</v>
      </c>
      <c r="B188" s="137" t="s">
        <v>4121</v>
      </c>
      <c r="C188" s="138" t="s">
        <v>1155</v>
      </c>
      <c r="D188" s="11" t="s">
        <v>2291</v>
      </c>
      <c r="E188" s="48" t="s">
        <v>2809</v>
      </c>
      <c r="F188" s="10">
        <v>2001</v>
      </c>
      <c r="G188" s="10"/>
      <c r="H188" s="10">
        <v>1</v>
      </c>
      <c r="I188" s="70">
        <v>1581</v>
      </c>
      <c r="J188" s="33">
        <v>37237</v>
      </c>
      <c r="K188" s="256">
        <v>9600</v>
      </c>
      <c r="L188" s="10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</row>
    <row r="189" spans="1:115" s="11" customFormat="1">
      <c r="A189" s="94">
        <v>1020</v>
      </c>
      <c r="B189" s="137" t="s">
        <v>4121</v>
      </c>
      <c r="C189" s="138" t="s">
        <v>1155</v>
      </c>
      <c r="D189" s="11" t="s">
        <v>2292</v>
      </c>
      <c r="E189" s="101" t="s">
        <v>5370</v>
      </c>
      <c r="F189" s="10">
        <v>2001</v>
      </c>
      <c r="G189" s="10"/>
      <c r="H189" s="10">
        <v>1</v>
      </c>
      <c r="I189" s="70">
        <v>1581</v>
      </c>
      <c r="J189" s="33">
        <v>37237</v>
      </c>
      <c r="K189" s="256">
        <v>11200</v>
      </c>
      <c r="L189" s="10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</row>
    <row r="190" spans="1:115" s="11" customFormat="1">
      <c r="A190" s="94">
        <v>1021</v>
      </c>
      <c r="B190" s="137" t="s">
        <v>4121</v>
      </c>
      <c r="C190" s="138" t="s">
        <v>1155</v>
      </c>
      <c r="D190" s="11" t="s">
        <v>3495</v>
      </c>
      <c r="E190" s="101" t="s">
        <v>5370</v>
      </c>
      <c r="F190" s="10">
        <v>2001</v>
      </c>
      <c r="G190" s="10"/>
      <c r="H190" s="10">
        <v>1</v>
      </c>
      <c r="I190" s="70">
        <v>1581</v>
      </c>
      <c r="J190" s="33">
        <v>37237</v>
      </c>
      <c r="K190" s="256">
        <v>9600</v>
      </c>
      <c r="L190" s="10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</row>
    <row r="191" spans="1:115" s="11" customFormat="1">
      <c r="A191" s="94">
        <v>1022</v>
      </c>
      <c r="B191" s="137" t="s">
        <v>4121</v>
      </c>
      <c r="C191" s="138" t="s">
        <v>1155</v>
      </c>
      <c r="D191" s="11" t="s">
        <v>2293</v>
      </c>
      <c r="E191" s="101" t="s">
        <v>5178</v>
      </c>
      <c r="F191" s="10">
        <v>2001</v>
      </c>
      <c r="G191" s="10"/>
      <c r="H191" s="10">
        <v>1</v>
      </c>
      <c r="I191" s="70">
        <v>1581</v>
      </c>
      <c r="J191" s="33">
        <v>37237</v>
      </c>
      <c r="K191" s="256">
        <v>47840</v>
      </c>
      <c r="L191" s="10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</row>
    <row r="192" spans="1:115" s="11" customFormat="1">
      <c r="A192" s="94">
        <v>1023</v>
      </c>
      <c r="B192" s="137" t="s">
        <v>4121</v>
      </c>
      <c r="C192" s="138" t="s">
        <v>1155</v>
      </c>
      <c r="D192" s="11" t="s">
        <v>2294</v>
      </c>
      <c r="E192" s="48" t="s">
        <v>2809</v>
      </c>
      <c r="F192" s="10">
        <v>2001</v>
      </c>
      <c r="G192" s="10"/>
      <c r="H192" s="10">
        <v>1</v>
      </c>
      <c r="I192" s="70">
        <v>1581</v>
      </c>
      <c r="J192" s="33">
        <v>37237</v>
      </c>
      <c r="K192" s="256">
        <v>9600</v>
      </c>
      <c r="L192" s="10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</row>
    <row r="193" spans="1:115" s="11" customFormat="1">
      <c r="A193" s="94">
        <v>1024</v>
      </c>
      <c r="B193" s="137" t="s">
        <v>4121</v>
      </c>
      <c r="C193" s="138" t="s">
        <v>1155</v>
      </c>
      <c r="D193" s="11" t="s">
        <v>2295</v>
      </c>
      <c r="E193" s="48" t="s">
        <v>2809</v>
      </c>
      <c r="F193" s="10">
        <v>2001</v>
      </c>
      <c r="G193" s="10"/>
      <c r="H193" s="10">
        <v>1</v>
      </c>
      <c r="I193" s="70">
        <v>1581</v>
      </c>
      <c r="J193" s="33">
        <v>37237</v>
      </c>
      <c r="K193" s="256">
        <v>9600</v>
      </c>
      <c r="L193" s="10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</row>
    <row r="194" spans="1:115" s="11" customFormat="1">
      <c r="A194" s="94">
        <v>1025</v>
      </c>
      <c r="B194" s="137" t="s">
        <v>4121</v>
      </c>
      <c r="C194" s="138" t="s">
        <v>1155</v>
      </c>
      <c r="D194" s="11" t="s">
        <v>2296</v>
      </c>
      <c r="E194" s="48" t="s">
        <v>2809</v>
      </c>
      <c r="F194" s="10">
        <v>2001</v>
      </c>
      <c r="G194" s="10"/>
      <c r="H194" s="10">
        <v>1</v>
      </c>
      <c r="I194" s="70">
        <v>1581</v>
      </c>
      <c r="J194" s="33">
        <v>37237</v>
      </c>
      <c r="K194" s="256">
        <v>10400</v>
      </c>
      <c r="L194" s="10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</row>
    <row r="195" spans="1:115" s="11" customFormat="1">
      <c r="A195" s="94">
        <v>1026</v>
      </c>
      <c r="B195" s="137" t="s">
        <v>4121</v>
      </c>
      <c r="C195" s="138" t="s">
        <v>1155</v>
      </c>
      <c r="D195" s="11" t="s">
        <v>3920</v>
      </c>
      <c r="E195" s="101" t="s">
        <v>5370</v>
      </c>
      <c r="F195" s="10">
        <v>2001</v>
      </c>
      <c r="G195" s="10"/>
      <c r="H195" s="10">
        <v>1</v>
      </c>
      <c r="I195" s="70">
        <v>1581</v>
      </c>
      <c r="J195" s="33">
        <v>37237</v>
      </c>
      <c r="K195" s="256">
        <v>10400</v>
      </c>
      <c r="L195" s="10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</row>
    <row r="196" spans="1:115" s="11" customFormat="1">
      <c r="A196" s="94">
        <v>1027</v>
      </c>
      <c r="B196" s="31" t="s">
        <v>4121</v>
      </c>
      <c r="C196" s="138" t="s">
        <v>1155</v>
      </c>
      <c r="D196" s="11" t="s">
        <v>3921</v>
      </c>
      <c r="E196" s="101" t="s">
        <v>5370</v>
      </c>
      <c r="F196" s="10">
        <v>2001</v>
      </c>
      <c r="G196" s="10"/>
      <c r="H196" s="10">
        <v>1</v>
      </c>
      <c r="I196" s="70">
        <v>1581</v>
      </c>
      <c r="J196" s="33">
        <v>37237</v>
      </c>
      <c r="K196" s="256">
        <v>8800</v>
      </c>
      <c r="L196" s="10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</row>
    <row r="197" spans="1:115" s="11" customFormat="1">
      <c r="A197" s="94">
        <v>1028</v>
      </c>
      <c r="B197" s="31" t="s">
        <v>4121</v>
      </c>
      <c r="C197" s="138" t="s">
        <v>1155</v>
      </c>
      <c r="D197" s="11" t="s">
        <v>5993</v>
      </c>
      <c r="E197" s="101" t="s">
        <v>3050</v>
      </c>
      <c r="F197" s="10">
        <v>2001</v>
      </c>
      <c r="G197" s="10"/>
      <c r="H197" s="10">
        <v>1</v>
      </c>
      <c r="I197" s="70">
        <v>1581</v>
      </c>
      <c r="J197" s="33">
        <v>37237</v>
      </c>
      <c r="K197" s="256">
        <v>10400</v>
      </c>
      <c r="L197" s="10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</row>
    <row r="198" spans="1:115" s="11" customFormat="1">
      <c r="A198" s="94">
        <v>1029</v>
      </c>
      <c r="B198" s="31" t="s">
        <v>4121</v>
      </c>
      <c r="C198" s="138" t="s">
        <v>1155</v>
      </c>
      <c r="D198" s="11" t="s">
        <v>5994</v>
      </c>
      <c r="E198" s="101" t="s">
        <v>5148</v>
      </c>
      <c r="F198" s="10">
        <v>2001</v>
      </c>
      <c r="G198" s="10"/>
      <c r="H198" s="10">
        <v>1</v>
      </c>
      <c r="I198" s="70">
        <v>1581</v>
      </c>
      <c r="J198" s="33">
        <v>37237</v>
      </c>
      <c r="K198" s="256">
        <v>6000</v>
      </c>
      <c r="L198" s="10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</row>
    <row r="199" spans="1:115" s="11" customFormat="1">
      <c r="A199" s="94">
        <v>1030</v>
      </c>
      <c r="B199" s="31" t="s">
        <v>4121</v>
      </c>
      <c r="C199" s="138" t="s">
        <v>1155</v>
      </c>
      <c r="D199" s="11" t="s">
        <v>5995</v>
      </c>
      <c r="E199" s="101" t="s">
        <v>5148</v>
      </c>
      <c r="F199" s="10">
        <v>2001</v>
      </c>
      <c r="G199" s="10"/>
      <c r="H199" s="10">
        <v>1</v>
      </c>
      <c r="I199" s="70">
        <v>1581</v>
      </c>
      <c r="J199" s="33">
        <v>37237</v>
      </c>
      <c r="K199" s="256">
        <v>6000</v>
      </c>
      <c r="L199" s="10" t="s">
        <v>3420</v>
      </c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</row>
    <row r="200" spans="1:115" s="11" customFormat="1">
      <c r="A200" s="94">
        <v>1031</v>
      </c>
      <c r="B200" s="31" t="s">
        <v>4121</v>
      </c>
      <c r="C200" s="138" t="s">
        <v>1155</v>
      </c>
      <c r="D200" s="11" t="s">
        <v>801</v>
      </c>
      <c r="E200" s="101" t="s">
        <v>3050</v>
      </c>
      <c r="F200" s="10">
        <v>2001</v>
      </c>
      <c r="G200" s="10"/>
      <c r="H200" s="10">
        <v>1</v>
      </c>
      <c r="I200" s="70">
        <v>1601</v>
      </c>
      <c r="J200" s="33">
        <v>37244</v>
      </c>
      <c r="K200" s="256">
        <v>6500</v>
      </c>
      <c r="L200" s="7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</row>
    <row r="201" spans="1:115" s="11" customFormat="1">
      <c r="A201" s="94">
        <v>1032</v>
      </c>
      <c r="B201" s="137" t="s">
        <v>4121</v>
      </c>
      <c r="C201" s="138" t="s">
        <v>1155</v>
      </c>
      <c r="D201" s="11" t="s">
        <v>1437</v>
      </c>
      <c r="E201" s="101" t="s">
        <v>3050</v>
      </c>
      <c r="F201" s="10">
        <v>2001</v>
      </c>
      <c r="G201" s="10"/>
      <c r="H201" s="10">
        <v>1</v>
      </c>
      <c r="I201" s="70">
        <v>1601</v>
      </c>
      <c r="J201" s="33">
        <v>37244</v>
      </c>
      <c r="K201" s="256">
        <v>6500</v>
      </c>
      <c r="L201" s="10" t="s">
        <v>3421</v>
      </c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</row>
    <row r="202" spans="1:115" s="11" customFormat="1">
      <c r="A202" s="94">
        <v>1033</v>
      </c>
      <c r="B202" s="137" t="s">
        <v>4121</v>
      </c>
      <c r="C202" s="138" t="s">
        <v>1155</v>
      </c>
      <c r="D202" s="11" t="s">
        <v>802</v>
      </c>
      <c r="E202" s="101" t="s">
        <v>3050</v>
      </c>
      <c r="F202" s="10">
        <v>2001</v>
      </c>
      <c r="G202" s="10"/>
      <c r="H202" s="10">
        <v>1</v>
      </c>
      <c r="I202" s="70">
        <v>1601</v>
      </c>
      <c r="J202" s="33">
        <v>37244</v>
      </c>
      <c r="K202" s="256">
        <v>6500</v>
      </c>
      <c r="L202" s="7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</row>
    <row r="203" spans="1:115" s="11" customFormat="1">
      <c r="A203" s="94">
        <v>1034</v>
      </c>
      <c r="B203" s="137" t="s">
        <v>4121</v>
      </c>
      <c r="C203" s="138" t="s">
        <v>1155</v>
      </c>
      <c r="D203" s="11" t="s">
        <v>1481</v>
      </c>
      <c r="E203" s="101" t="s">
        <v>3050</v>
      </c>
      <c r="F203" s="10">
        <v>2001</v>
      </c>
      <c r="G203" s="10"/>
      <c r="H203" s="10">
        <v>1</v>
      </c>
      <c r="I203" s="70">
        <v>1601</v>
      </c>
      <c r="J203" s="33">
        <v>37244</v>
      </c>
      <c r="K203" s="256">
        <v>6500</v>
      </c>
      <c r="L203" s="7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</row>
    <row r="204" spans="1:115" s="11" customFormat="1">
      <c r="A204" s="94">
        <v>1035</v>
      </c>
      <c r="B204" s="137" t="s">
        <v>4121</v>
      </c>
      <c r="C204" s="138" t="s">
        <v>1155</v>
      </c>
      <c r="D204" s="11" t="s">
        <v>2661</v>
      </c>
      <c r="E204" s="101" t="s">
        <v>3050</v>
      </c>
      <c r="F204" s="10">
        <v>2001</v>
      </c>
      <c r="G204" s="10"/>
      <c r="H204" s="10">
        <v>1</v>
      </c>
      <c r="I204" s="70">
        <v>1601</v>
      </c>
      <c r="J204" s="33">
        <v>37244</v>
      </c>
      <c r="K204" s="256">
        <v>6500</v>
      </c>
      <c r="L204" s="7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</row>
    <row r="205" spans="1:115" s="11" customFormat="1">
      <c r="A205" s="94">
        <v>1036</v>
      </c>
      <c r="B205" s="137" t="s">
        <v>4121</v>
      </c>
      <c r="C205" s="138" t="s">
        <v>1155</v>
      </c>
      <c r="D205" s="11" t="s">
        <v>5020</v>
      </c>
      <c r="E205" s="101" t="s">
        <v>1417</v>
      </c>
      <c r="F205" s="10">
        <v>2001</v>
      </c>
      <c r="G205" s="10"/>
      <c r="H205" s="10">
        <v>1</v>
      </c>
      <c r="I205" s="70">
        <v>1601</v>
      </c>
      <c r="J205" s="33">
        <v>37244</v>
      </c>
      <c r="K205" s="256">
        <v>8000</v>
      </c>
      <c r="L205" s="7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</row>
    <row r="206" spans="1:115" s="11" customFormat="1">
      <c r="A206" s="94">
        <v>1037</v>
      </c>
      <c r="B206" s="137" t="s">
        <v>4121</v>
      </c>
      <c r="C206" s="138" t="s">
        <v>1155</v>
      </c>
      <c r="D206" s="11" t="s">
        <v>803</v>
      </c>
      <c r="E206" s="101" t="s">
        <v>1417</v>
      </c>
      <c r="F206" s="10">
        <v>2001</v>
      </c>
      <c r="G206" s="10"/>
      <c r="H206" s="10">
        <v>1</v>
      </c>
      <c r="I206" s="70">
        <v>1601</v>
      </c>
      <c r="J206" s="33">
        <v>37244</v>
      </c>
      <c r="K206" s="256">
        <v>8000</v>
      </c>
      <c r="L206" s="7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</row>
    <row r="207" spans="1:115" s="11" customFormat="1">
      <c r="A207" s="94">
        <v>1038</v>
      </c>
      <c r="B207" s="137" t="s">
        <v>4121</v>
      </c>
      <c r="C207" s="138" t="s">
        <v>1155</v>
      </c>
      <c r="D207" s="11" t="s">
        <v>804</v>
      </c>
      <c r="E207" s="101" t="s">
        <v>1417</v>
      </c>
      <c r="F207" s="10">
        <v>2001</v>
      </c>
      <c r="G207" s="10"/>
      <c r="H207" s="10">
        <v>1</v>
      </c>
      <c r="I207" s="70">
        <v>1601</v>
      </c>
      <c r="J207" s="33">
        <v>37244</v>
      </c>
      <c r="K207" s="256">
        <v>8000</v>
      </c>
      <c r="L207" s="7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</row>
    <row r="208" spans="1:115" s="11" customFormat="1">
      <c r="A208" s="94">
        <v>1039</v>
      </c>
      <c r="B208" s="137" t="s">
        <v>4121</v>
      </c>
      <c r="C208" s="138" t="s">
        <v>1155</v>
      </c>
      <c r="D208" s="11" t="s">
        <v>805</v>
      </c>
      <c r="E208" s="101" t="s">
        <v>1417</v>
      </c>
      <c r="F208" s="10">
        <v>2001</v>
      </c>
      <c r="G208" s="10"/>
      <c r="H208" s="10">
        <v>1</v>
      </c>
      <c r="I208" s="70">
        <v>1601</v>
      </c>
      <c r="J208" s="33">
        <v>37244</v>
      </c>
      <c r="K208" s="256">
        <v>8000</v>
      </c>
      <c r="L208" s="7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</row>
    <row r="209" spans="1:115" s="11" customFormat="1">
      <c r="A209" s="94">
        <v>1040</v>
      </c>
      <c r="B209" s="137" t="s">
        <v>4121</v>
      </c>
      <c r="C209" s="138" t="s">
        <v>1155</v>
      </c>
      <c r="D209" s="11" t="s">
        <v>1476</v>
      </c>
      <c r="E209" s="101" t="s">
        <v>5184</v>
      </c>
      <c r="F209" s="10">
        <v>2001</v>
      </c>
      <c r="G209" s="10"/>
      <c r="H209" s="10">
        <v>1</v>
      </c>
      <c r="I209" s="70">
        <v>1601</v>
      </c>
      <c r="J209" s="33">
        <v>37244</v>
      </c>
      <c r="K209" s="256">
        <v>11000</v>
      </c>
      <c r="L209" s="7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</row>
    <row r="210" spans="1:115" s="11" customFormat="1">
      <c r="A210" s="94">
        <v>1041</v>
      </c>
      <c r="B210" s="137" t="s">
        <v>4121</v>
      </c>
      <c r="C210" s="138" t="s">
        <v>1155</v>
      </c>
      <c r="D210" s="11" t="s">
        <v>1477</v>
      </c>
      <c r="E210" s="101" t="s">
        <v>5184</v>
      </c>
      <c r="F210" s="10">
        <v>2001</v>
      </c>
      <c r="G210" s="10"/>
      <c r="H210" s="10">
        <v>1</v>
      </c>
      <c r="I210" s="70">
        <v>1601</v>
      </c>
      <c r="J210" s="33">
        <v>37244</v>
      </c>
      <c r="K210" s="256">
        <v>11000</v>
      </c>
      <c r="L210" s="7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</row>
    <row r="211" spans="1:115" s="11" customFormat="1">
      <c r="A211" s="94">
        <v>1042</v>
      </c>
      <c r="B211" s="137" t="s">
        <v>4121</v>
      </c>
      <c r="C211" s="138" t="s">
        <v>1155</v>
      </c>
      <c r="D211" s="11" t="s">
        <v>1478</v>
      </c>
      <c r="E211" s="101" t="s">
        <v>5184</v>
      </c>
      <c r="F211" s="10">
        <v>2001</v>
      </c>
      <c r="G211" s="10"/>
      <c r="H211" s="10">
        <v>1</v>
      </c>
      <c r="I211" s="70">
        <v>1601</v>
      </c>
      <c r="J211" s="33">
        <v>37244</v>
      </c>
      <c r="K211" s="256">
        <v>11000</v>
      </c>
      <c r="L211" s="7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</row>
    <row r="212" spans="1:115" s="11" customFormat="1">
      <c r="A212" s="94">
        <v>1043</v>
      </c>
      <c r="B212" s="137" t="s">
        <v>4121</v>
      </c>
      <c r="C212" s="138" t="s">
        <v>1155</v>
      </c>
      <c r="D212" s="11" t="s">
        <v>1479</v>
      </c>
      <c r="E212" s="101" t="s">
        <v>5184</v>
      </c>
      <c r="F212" s="10">
        <v>2001</v>
      </c>
      <c r="G212" s="10"/>
      <c r="H212" s="10">
        <v>1</v>
      </c>
      <c r="I212" s="70">
        <v>1601</v>
      </c>
      <c r="J212" s="33">
        <v>37244</v>
      </c>
      <c r="K212" s="256">
        <v>11000</v>
      </c>
      <c r="L212" s="7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</row>
    <row r="213" spans="1:115" s="11" customFormat="1">
      <c r="A213" s="94">
        <v>1044</v>
      </c>
      <c r="B213" s="137" t="s">
        <v>4121</v>
      </c>
      <c r="C213" s="138" t="s">
        <v>1155</v>
      </c>
      <c r="D213" s="11" t="s">
        <v>1480</v>
      </c>
      <c r="E213" s="101" t="s">
        <v>5184</v>
      </c>
      <c r="F213" s="10">
        <v>2001</v>
      </c>
      <c r="G213" s="10"/>
      <c r="H213" s="10">
        <v>1</v>
      </c>
      <c r="I213" s="70">
        <v>1601</v>
      </c>
      <c r="J213" s="33">
        <v>37244</v>
      </c>
      <c r="K213" s="256">
        <v>11000</v>
      </c>
      <c r="L213" s="7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</row>
    <row r="214" spans="1:115" s="11" customFormat="1">
      <c r="A214" s="94">
        <v>1045</v>
      </c>
      <c r="B214" s="137" t="s">
        <v>4121</v>
      </c>
      <c r="C214" s="138" t="s">
        <v>1155</v>
      </c>
      <c r="D214" s="11" t="s">
        <v>5019</v>
      </c>
      <c r="E214" s="101"/>
      <c r="F214" s="10">
        <v>2001</v>
      </c>
      <c r="G214" s="10"/>
      <c r="H214" s="10">
        <v>1</v>
      </c>
      <c r="I214" s="70">
        <v>1601</v>
      </c>
      <c r="J214" s="33">
        <v>37244</v>
      </c>
      <c r="K214" s="256">
        <v>7000</v>
      </c>
      <c r="L214" s="7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</row>
    <row r="215" spans="1:115" s="11" customFormat="1">
      <c r="A215" s="94">
        <v>1046</v>
      </c>
      <c r="B215" s="137" t="s">
        <v>4121</v>
      </c>
      <c r="C215" s="138" t="s">
        <v>1155</v>
      </c>
      <c r="D215" s="11" t="s">
        <v>4816</v>
      </c>
      <c r="E215" s="101" t="s">
        <v>3050</v>
      </c>
      <c r="F215" s="10">
        <v>2001</v>
      </c>
      <c r="G215" s="10"/>
      <c r="H215" s="10">
        <v>1</v>
      </c>
      <c r="I215" s="70">
        <v>1601</v>
      </c>
      <c r="J215" s="33">
        <v>37244</v>
      </c>
      <c r="K215" s="256">
        <v>7000</v>
      </c>
      <c r="L215" s="7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</row>
    <row r="216" spans="1:115" s="11" customFormat="1">
      <c r="A216" s="94">
        <v>1047</v>
      </c>
      <c r="B216" s="137" t="s">
        <v>4121</v>
      </c>
      <c r="C216" s="138" t="s">
        <v>1155</v>
      </c>
      <c r="D216" s="11" t="s">
        <v>4817</v>
      </c>
      <c r="E216" s="101" t="s">
        <v>3050</v>
      </c>
      <c r="F216" s="10">
        <v>2001</v>
      </c>
      <c r="G216" s="10"/>
      <c r="H216" s="10">
        <v>1</v>
      </c>
      <c r="I216" s="70">
        <v>1601</v>
      </c>
      <c r="J216" s="33">
        <v>37244</v>
      </c>
      <c r="K216" s="256">
        <v>7000</v>
      </c>
      <c r="L216" s="10" t="s">
        <v>3420</v>
      </c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</row>
    <row r="217" spans="1:115" s="11" customFormat="1">
      <c r="A217" s="94">
        <v>1048</v>
      </c>
      <c r="B217" s="137" t="s">
        <v>4121</v>
      </c>
      <c r="C217" s="138" t="s">
        <v>1155</v>
      </c>
      <c r="D217" s="11" t="s">
        <v>4818</v>
      </c>
      <c r="E217" s="101" t="s">
        <v>3050</v>
      </c>
      <c r="F217" s="10">
        <v>2001</v>
      </c>
      <c r="G217" s="10"/>
      <c r="H217" s="10">
        <v>1</v>
      </c>
      <c r="I217" s="70">
        <v>1601</v>
      </c>
      <c r="J217" s="33">
        <v>37244</v>
      </c>
      <c r="K217" s="256">
        <v>7000</v>
      </c>
      <c r="L217" s="7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</row>
    <row r="218" spans="1:115" s="11" customFormat="1">
      <c r="A218" s="94">
        <v>1049</v>
      </c>
      <c r="B218" s="137" t="s">
        <v>4121</v>
      </c>
      <c r="C218" s="138" t="s">
        <v>1155</v>
      </c>
      <c r="D218" s="11" t="s">
        <v>4819</v>
      </c>
      <c r="E218" s="101" t="s">
        <v>3050</v>
      </c>
      <c r="F218" s="10">
        <v>2001</v>
      </c>
      <c r="G218" s="10"/>
      <c r="H218" s="10">
        <v>1</v>
      </c>
      <c r="I218" s="70">
        <v>1601</v>
      </c>
      <c r="J218" s="33">
        <v>37244</v>
      </c>
      <c r="K218" s="256">
        <v>7000</v>
      </c>
      <c r="L218" s="7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</row>
    <row r="219" spans="1:115" s="11" customFormat="1">
      <c r="A219" s="94">
        <v>1050</v>
      </c>
      <c r="B219" s="137" t="s">
        <v>4121</v>
      </c>
      <c r="C219" s="138" t="s">
        <v>1155</v>
      </c>
      <c r="D219" s="11" t="s">
        <v>4820</v>
      </c>
      <c r="E219" s="101" t="s">
        <v>3050</v>
      </c>
      <c r="F219" s="10">
        <v>2001</v>
      </c>
      <c r="G219" s="10"/>
      <c r="H219" s="10">
        <v>1</v>
      </c>
      <c r="I219" s="70">
        <v>1601</v>
      </c>
      <c r="J219" s="33">
        <v>37244</v>
      </c>
      <c r="K219" s="256">
        <v>7000</v>
      </c>
      <c r="L219" s="7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</row>
    <row r="220" spans="1:115" s="11" customFormat="1">
      <c r="A220" s="94">
        <v>1051</v>
      </c>
      <c r="B220" s="137" t="s">
        <v>4121</v>
      </c>
      <c r="C220" s="138" t="s">
        <v>1155</v>
      </c>
      <c r="D220" s="11" t="s">
        <v>3792</v>
      </c>
      <c r="E220" s="101" t="s">
        <v>3050</v>
      </c>
      <c r="F220" s="10">
        <v>2001</v>
      </c>
      <c r="G220" s="10"/>
      <c r="H220" s="10">
        <v>1</v>
      </c>
      <c r="I220" s="70">
        <v>1601</v>
      </c>
      <c r="J220" s="33">
        <v>37244</v>
      </c>
      <c r="K220" s="256">
        <v>7000</v>
      </c>
      <c r="L220" s="7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</row>
    <row r="221" spans="1:115" s="11" customFormat="1">
      <c r="A221" s="94">
        <v>1052</v>
      </c>
      <c r="B221" s="137" t="s">
        <v>4121</v>
      </c>
      <c r="C221" s="138" t="s">
        <v>1155</v>
      </c>
      <c r="D221" s="11" t="s">
        <v>3793</v>
      </c>
      <c r="E221" s="101" t="s">
        <v>3050</v>
      </c>
      <c r="F221" s="10">
        <v>2001</v>
      </c>
      <c r="G221" s="10"/>
      <c r="H221" s="10">
        <v>1</v>
      </c>
      <c r="I221" s="70">
        <v>1601</v>
      </c>
      <c r="J221" s="33">
        <v>37244</v>
      </c>
      <c r="K221" s="256">
        <v>7000</v>
      </c>
      <c r="L221" s="7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</row>
    <row r="222" spans="1:115" s="11" customFormat="1">
      <c r="A222" s="94">
        <v>1053</v>
      </c>
      <c r="B222" s="137" t="s">
        <v>4121</v>
      </c>
      <c r="C222" s="138" t="s">
        <v>1155</v>
      </c>
      <c r="D222" s="11" t="s">
        <v>4781</v>
      </c>
      <c r="E222" s="101" t="s">
        <v>3050</v>
      </c>
      <c r="F222" s="10">
        <v>2001</v>
      </c>
      <c r="G222" s="10"/>
      <c r="H222" s="10">
        <v>1</v>
      </c>
      <c r="I222" s="70">
        <v>1601</v>
      </c>
      <c r="J222" s="33">
        <v>37244</v>
      </c>
      <c r="K222" s="256">
        <v>7000</v>
      </c>
      <c r="L222" s="7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</row>
    <row r="223" spans="1:115" s="11" customFormat="1">
      <c r="A223" s="94">
        <v>1054</v>
      </c>
      <c r="B223" s="137" t="s">
        <v>4121</v>
      </c>
      <c r="C223" s="138" t="s">
        <v>1155</v>
      </c>
      <c r="D223" s="11" t="s">
        <v>3794</v>
      </c>
      <c r="E223" s="101" t="s">
        <v>4204</v>
      </c>
      <c r="F223" s="10">
        <v>2001</v>
      </c>
      <c r="G223" s="10"/>
      <c r="H223" s="10">
        <v>1</v>
      </c>
      <c r="I223" s="70">
        <v>1601</v>
      </c>
      <c r="J223" s="33">
        <v>37244</v>
      </c>
      <c r="K223" s="256">
        <v>9500</v>
      </c>
      <c r="L223" s="7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</row>
    <row r="224" spans="1:115" s="11" customFormat="1">
      <c r="A224" s="94">
        <v>1055</v>
      </c>
      <c r="B224" s="137" t="s">
        <v>4121</v>
      </c>
      <c r="C224" s="138" t="s">
        <v>1155</v>
      </c>
      <c r="D224" s="11" t="s">
        <v>5739</v>
      </c>
      <c r="E224" s="101" t="s">
        <v>3050</v>
      </c>
      <c r="F224" s="10">
        <v>2001</v>
      </c>
      <c r="G224" s="10"/>
      <c r="H224" s="10">
        <v>1</v>
      </c>
      <c r="I224" s="70">
        <v>1601</v>
      </c>
      <c r="J224" s="33">
        <v>37244</v>
      </c>
      <c r="K224" s="256">
        <v>7000</v>
      </c>
      <c r="L224" s="7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</row>
    <row r="225" spans="1:115" s="11" customFormat="1">
      <c r="A225" s="94">
        <v>1056</v>
      </c>
      <c r="B225" s="137" t="s">
        <v>4121</v>
      </c>
      <c r="C225" s="138" t="s">
        <v>1155</v>
      </c>
      <c r="D225" s="11" t="s">
        <v>5740</v>
      </c>
      <c r="E225" s="101" t="s">
        <v>3050</v>
      </c>
      <c r="F225" s="10">
        <v>2001</v>
      </c>
      <c r="G225" s="10"/>
      <c r="H225" s="10">
        <v>1</v>
      </c>
      <c r="I225" s="70">
        <v>1601</v>
      </c>
      <c r="J225" s="33">
        <v>37244</v>
      </c>
      <c r="K225" s="256">
        <v>7000</v>
      </c>
      <c r="L225" s="7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</row>
    <row r="226" spans="1:115" s="11" customFormat="1" ht="18" customHeight="1">
      <c r="A226" s="94">
        <v>1057</v>
      </c>
      <c r="B226" s="137" t="s">
        <v>4121</v>
      </c>
      <c r="C226" s="138" t="s">
        <v>1155</v>
      </c>
      <c r="D226" s="11" t="s">
        <v>5741</v>
      </c>
      <c r="E226" s="101" t="s">
        <v>3050</v>
      </c>
      <c r="F226" s="10">
        <v>2001</v>
      </c>
      <c r="G226" s="10"/>
      <c r="H226" s="10">
        <v>1</v>
      </c>
      <c r="I226" s="70">
        <v>1601</v>
      </c>
      <c r="J226" s="33">
        <v>37244</v>
      </c>
      <c r="K226" s="256">
        <v>7000</v>
      </c>
      <c r="L226" s="7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</row>
    <row r="227" spans="1:115" s="11" customFormat="1">
      <c r="A227" s="94">
        <v>1058</v>
      </c>
      <c r="B227" s="137" t="s">
        <v>4121</v>
      </c>
      <c r="C227" s="138" t="s">
        <v>1155</v>
      </c>
      <c r="D227" s="11" t="s">
        <v>5742</v>
      </c>
      <c r="E227" s="101" t="s">
        <v>3050</v>
      </c>
      <c r="F227" s="10">
        <v>2001</v>
      </c>
      <c r="G227" s="10"/>
      <c r="H227" s="10">
        <v>1</v>
      </c>
      <c r="I227" s="70">
        <v>1601</v>
      </c>
      <c r="J227" s="33">
        <v>37244</v>
      </c>
      <c r="K227" s="256">
        <v>7000</v>
      </c>
      <c r="L227" s="7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</row>
    <row r="228" spans="1:115" s="11" customFormat="1">
      <c r="A228" s="94">
        <v>1059</v>
      </c>
      <c r="B228" s="137" t="s">
        <v>4121</v>
      </c>
      <c r="C228" s="138" t="s">
        <v>1155</v>
      </c>
      <c r="D228" s="11" t="s">
        <v>5993</v>
      </c>
      <c r="E228" s="48" t="s">
        <v>2809</v>
      </c>
      <c r="F228" s="10">
        <v>2001</v>
      </c>
      <c r="G228" s="10"/>
      <c r="H228" s="10">
        <v>1</v>
      </c>
      <c r="I228" s="70">
        <v>1601</v>
      </c>
      <c r="J228" s="33">
        <v>37244</v>
      </c>
      <c r="K228" s="256">
        <v>7000</v>
      </c>
      <c r="L228" s="7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</row>
    <row r="229" spans="1:115" s="11" customFormat="1">
      <c r="A229" s="94">
        <v>1060</v>
      </c>
      <c r="B229" s="137" t="s">
        <v>4121</v>
      </c>
      <c r="C229" s="138" t="s">
        <v>1155</v>
      </c>
      <c r="D229" s="11" t="s">
        <v>2080</v>
      </c>
      <c r="E229" s="101" t="s">
        <v>3050</v>
      </c>
      <c r="F229" s="10">
        <v>2001</v>
      </c>
      <c r="G229" s="10"/>
      <c r="H229" s="10">
        <v>1</v>
      </c>
      <c r="I229" s="70">
        <v>1601</v>
      </c>
      <c r="J229" s="33">
        <v>37244</v>
      </c>
      <c r="K229" s="256">
        <v>7000</v>
      </c>
      <c r="L229" s="7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</row>
    <row r="230" spans="1:115" s="11" customFormat="1">
      <c r="A230" s="94">
        <v>1061</v>
      </c>
      <c r="B230" s="137" t="s">
        <v>4121</v>
      </c>
      <c r="C230" s="138" t="s">
        <v>1155</v>
      </c>
      <c r="D230" s="11" t="s">
        <v>2081</v>
      </c>
      <c r="E230" s="101"/>
      <c r="F230" s="10">
        <v>2001</v>
      </c>
      <c r="G230" s="10"/>
      <c r="H230" s="10">
        <v>1</v>
      </c>
      <c r="I230" s="70">
        <v>1601</v>
      </c>
      <c r="J230" s="33">
        <v>37244</v>
      </c>
      <c r="K230" s="256">
        <v>7000</v>
      </c>
      <c r="L230" s="7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</row>
    <row r="231" spans="1:115" s="11" customFormat="1">
      <c r="A231" s="94">
        <v>1062</v>
      </c>
      <c r="B231" s="137" t="s">
        <v>4121</v>
      </c>
      <c r="C231" s="138" t="s">
        <v>1155</v>
      </c>
      <c r="D231" s="11" t="s">
        <v>2082</v>
      </c>
      <c r="E231" s="101" t="s">
        <v>3050</v>
      </c>
      <c r="F231" s="10">
        <v>2001</v>
      </c>
      <c r="G231" s="10"/>
      <c r="H231" s="10">
        <v>1</v>
      </c>
      <c r="I231" s="70">
        <v>1601</v>
      </c>
      <c r="J231" s="33">
        <v>37244</v>
      </c>
      <c r="K231" s="256">
        <v>7000</v>
      </c>
      <c r="L231" s="7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</row>
    <row r="232" spans="1:115" s="11" customFormat="1">
      <c r="A232" s="94">
        <v>1063</v>
      </c>
      <c r="B232" s="137" t="s">
        <v>4121</v>
      </c>
      <c r="C232" s="138" t="s">
        <v>1155</v>
      </c>
      <c r="D232" s="11" t="s">
        <v>2773</v>
      </c>
      <c r="E232" s="101" t="s">
        <v>3050</v>
      </c>
      <c r="F232" s="10">
        <v>2001</v>
      </c>
      <c r="G232" s="10"/>
      <c r="H232" s="10">
        <v>1</v>
      </c>
      <c r="I232" s="70">
        <v>1601</v>
      </c>
      <c r="J232" s="33">
        <v>37244</v>
      </c>
      <c r="K232" s="256">
        <v>7000</v>
      </c>
      <c r="L232" s="7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</row>
    <row r="233" spans="1:115" s="11" customFormat="1">
      <c r="A233" s="94">
        <v>1064</v>
      </c>
      <c r="B233" s="137" t="s">
        <v>4121</v>
      </c>
      <c r="C233" s="138" t="s">
        <v>1155</v>
      </c>
      <c r="D233" s="11" t="s">
        <v>2774</v>
      </c>
      <c r="E233" s="101" t="s">
        <v>3050</v>
      </c>
      <c r="F233" s="10">
        <v>2001</v>
      </c>
      <c r="G233" s="10"/>
      <c r="H233" s="10">
        <v>1</v>
      </c>
      <c r="I233" s="70">
        <v>1601</v>
      </c>
      <c r="J233" s="33">
        <v>37244</v>
      </c>
      <c r="K233" s="256">
        <v>7000</v>
      </c>
      <c r="L233" s="7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</row>
    <row r="234" spans="1:115" s="11" customFormat="1">
      <c r="A234" s="94">
        <v>1065</v>
      </c>
      <c r="B234" s="137" t="s">
        <v>4121</v>
      </c>
      <c r="C234" s="138" t="s">
        <v>1155</v>
      </c>
      <c r="D234" s="11" t="s">
        <v>2775</v>
      </c>
      <c r="E234" s="101" t="s">
        <v>3050</v>
      </c>
      <c r="F234" s="10">
        <v>2001</v>
      </c>
      <c r="G234" s="10"/>
      <c r="H234" s="10">
        <v>1</v>
      </c>
      <c r="I234" s="70">
        <v>1601</v>
      </c>
      <c r="J234" s="33">
        <v>37244</v>
      </c>
      <c r="K234" s="256">
        <v>7000</v>
      </c>
      <c r="L234" s="7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</row>
    <row r="235" spans="1:115" s="11" customFormat="1">
      <c r="A235" s="94">
        <v>1066</v>
      </c>
      <c r="B235" s="137" t="s">
        <v>4121</v>
      </c>
      <c r="C235" s="138" t="s">
        <v>1155</v>
      </c>
      <c r="D235" s="11" t="s">
        <v>2776</v>
      </c>
      <c r="E235" s="101" t="s">
        <v>1417</v>
      </c>
      <c r="F235" s="10">
        <v>2001</v>
      </c>
      <c r="G235" s="10"/>
      <c r="H235" s="10">
        <v>1</v>
      </c>
      <c r="I235" s="70">
        <v>1601</v>
      </c>
      <c r="J235" s="33">
        <v>37244</v>
      </c>
      <c r="K235" s="256">
        <v>10000</v>
      </c>
      <c r="L235" s="7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</row>
    <row r="236" spans="1:115" s="11" customFormat="1">
      <c r="A236" s="94">
        <v>1067</v>
      </c>
      <c r="B236" s="137" t="s">
        <v>4121</v>
      </c>
      <c r="C236" s="138" t="s">
        <v>1155</v>
      </c>
      <c r="D236" s="11" t="s">
        <v>2777</v>
      </c>
      <c r="E236" s="101" t="s">
        <v>1417</v>
      </c>
      <c r="F236" s="10">
        <v>2001</v>
      </c>
      <c r="G236" s="10"/>
      <c r="H236" s="10">
        <v>1</v>
      </c>
      <c r="I236" s="70">
        <v>1601</v>
      </c>
      <c r="J236" s="33">
        <v>37244</v>
      </c>
      <c r="K236" s="256">
        <v>10000</v>
      </c>
      <c r="L236" s="10" t="s">
        <v>3419</v>
      </c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</row>
    <row r="237" spans="1:115" s="11" customFormat="1">
      <c r="A237" s="94">
        <v>1068</v>
      </c>
      <c r="B237" s="137" t="s">
        <v>4121</v>
      </c>
      <c r="C237" s="138" t="s">
        <v>1155</v>
      </c>
      <c r="D237" s="11" t="s">
        <v>2778</v>
      </c>
      <c r="E237" s="101" t="s">
        <v>1417</v>
      </c>
      <c r="F237" s="10">
        <v>2001</v>
      </c>
      <c r="G237" s="10"/>
      <c r="H237" s="10">
        <v>1</v>
      </c>
      <c r="I237" s="70">
        <v>1601</v>
      </c>
      <c r="J237" s="33">
        <v>37244</v>
      </c>
      <c r="K237" s="256">
        <v>10000</v>
      </c>
      <c r="L237" s="7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</row>
    <row r="238" spans="1:115" s="11" customFormat="1">
      <c r="A238" s="94">
        <v>1069</v>
      </c>
      <c r="B238" s="137" t="s">
        <v>4121</v>
      </c>
      <c r="C238" s="138" t="s">
        <v>1155</v>
      </c>
      <c r="D238" s="11" t="s">
        <v>1421</v>
      </c>
      <c r="E238" s="101" t="s">
        <v>1417</v>
      </c>
      <c r="F238" s="10">
        <v>2001</v>
      </c>
      <c r="G238" s="10"/>
      <c r="H238" s="10">
        <v>1</v>
      </c>
      <c r="I238" s="70">
        <v>1601</v>
      </c>
      <c r="J238" s="33">
        <v>37244</v>
      </c>
      <c r="K238" s="256">
        <v>10000</v>
      </c>
      <c r="L238" s="7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</row>
    <row r="239" spans="1:115" s="11" customFormat="1">
      <c r="A239" s="94">
        <v>1070</v>
      </c>
      <c r="B239" s="137" t="s">
        <v>4121</v>
      </c>
      <c r="C239" s="138" t="s">
        <v>1155</v>
      </c>
      <c r="D239" s="11" t="s">
        <v>1422</v>
      </c>
      <c r="E239" s="48" t="s">
        <v>2809</v>
      </c>
      <c r="F239" s="10">
        <v>2001</v>
      </c>
      <c r="G239" s="10"/>
      <c r="H239" s="10">
        <v>1</v>
      </c>
      <c r="I239" s="70">
        <v>1601</v>
      </c>
      <c r="J239" s="33">
        <v>37244</v>
      </c>
      <c r="K239" s="256">
        <v>14000</v>
      </c>
      <c r="L239" s="10" t="s">
        <v>3422</v>
      </c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</row>
    <row r="240" spans="1:115" s="11" customFormat="1">
      <c r="A240" s="94">
        <v>1071</v>
      </c>
      <c r="B240" s="137" t="s">
        <v>4121</v>
      </c>
      <c r="C240" s="138" t="s">
        <v>1155</v>
      </c>
      <c r="D240" s="11" t="s">
        <v>1423</v>
      </c>
      <c r="E240" s="48" t="s">
        <v>2809</v>
      </c>
      <c r="F240" s="10">
        <v>2001</v>
      </c>
      <c r="G240" s="10"/>
      <c r="H240" s="10">
        <v>1</v>
      </c>
      <c r="I240" s="70">
        <v>1601</v>
      </c>
      <c r="J240" s="33">
        <v>37244</v>
      </c>
      <c r="K240" s="256">
        <v>11000</v>
      </c>
      <c r="L240" s="7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</row>
    <row r="241" spans="1:115" s="11" customFormat="1">
      <c r="A241" s="94">
        <v>1072</v>
      </c>
      <c r="B241" s="137" t="s">
        <v>4121</v>
      </c>
      <c r="C241" s="138" t="s">
        <v>1155</v>
      </c>
      <c r="D241" s="11" t="s">
        <v>1424</v>
      </c>
      <c r="E241" s="48" t="s">
        <v>2809</v>
      </c>
      <c r="F241" s="10">
        <v>2001</v>
      </c>
      <c r="G241" s="10"/>
      <c r="H241" s="10">
        <v>1</v>
      </c>
      <c r="I241" s="70">
        <v>1601</v>
      </c>
      <c r="J241" s="33">
        <v>37244</v>
      </c>
      <c r="K241" s="256">
        <v>15000</v>
      </c>
      <c r="L241" s="10" t="s">
        <v>3422</v>
      </c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</row>
    <row r="242" spans="1:115" s="11" customFormat="1">
      <c r="A242" s="94">
        <v>1073</v>
      </c>
      <c r="B242" s="137" t="s">
        <v>4121</v>
      </c>
      <c r="C242" s="138" t="s">
        <v>1155</v>
      </c>
      <c r="D242" s="11" t="s">
        <v>1425</v>
      </c>
      <c r="E242" s="101" t="s">
        <v>3452</v>
      </c>
      <c r="F242" s="10">
        <v>2001</v>
      </c>
      <c r="G242" s="10"/>
      <c r="H242" s="10">
        <v>1</v>
      </c>
      <c r="I242" s="70">
        <v>1601</v>
      </c>
      <c r="J242" s="33">
        <v>37244</v>
      </c>
      <c r="K242" s="256">
        <v>15000</v>
      </c>
      <c r="L242" s="10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</row>
    <row r="243" spans="1:115" s="11" customFormat="1">
      <c r="A243" s="94">
        <v>1074</v>
      </c>
      <c r="B243" s="137" t="s">
        <v>4121</v>
      </c>
      <c r="C243" s="138" t="s">
        <v>1155</v>
      </c>
      <c r="D243" s="11" t="s">
        <v>6039</v>
      </c>
      <c r="E243" s="101" t="s">
        <v>5941</v>
      </c>
      <c r="F243" s="10">
        <v>2001</v>
      </c>
      <c r="G243" s="10"/>
      <c r="H243" s="10">
        <v>1</v>
      </c>
      <c r="I243" s="70">
        <v>1601</v>
      </c>
      <c r="J243" s="33">
        <v>37244</v>
      </c>
      <c r="K243" s="256">
        <v>9000</v>
      </c>
      <c r="L243" s="10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</row>
    <row r="244" spans="1:115" s="11" customFormat="1">
      <c r="A244" s="94">
        <v>1075</v>
      </c>
      <c r="B244" s="137" t="s">
        <v>4121</v>
      </c>
      <c r="C244" s="138" t="s">
        <v>1155</v>
      </c>
      <c r="D244" s="11" t="s">
        <v>2072</v>
      </c>
      <c r="E244" s="101" t="s">
        <v>2919</v>
      </c>
      <c r="F244" s="10">
        <v>2001</v>
      </c>
      <c r="G244" s="10"/>
      <c r="H244" s="10">
        <v>1</v>
      </c>
      <c r="I244" s="70">
        <v>1601</v>
      </c>
      <c r="J244" s="33">
        <v>37244</v>
      </c>
      <c r="K244" s="256">
        <v>10000</v>
      </c>
      <c r="L244" s="10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</row>
    <row r="245" spans="1:115" s="11" customFormat="1">
      <c r="A245" s="94">
        <v>1076</v>
      </c>
      <c r="B245" s="137" t="s">
        <v>4121</v>
      </c>
      <c r="C245" s="138" t="s">
        <v>1155</v>
      </c>
      <c r="D245" s="11" t="s">
        <v>2073</v>
      </c>
      <c r="E245" s="101" t="s">
        <v>2129</v>
      </c>
      <c r="F245" s="10">
        <v>2001</v>
      </c>
      <c r="G245" s="10"/>
      <c r="H245" s="10">
        <v>1</v>
      </c>
      <c r="I245" s="70">
        <v>1601</v>
      </c>
      <c r="J245" s="33">
        <v>37244</v>
      </c>
      <c r="K245" s="256">
        <v>13500</v>
      </c>
      <c r="L245" s="10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</row>
    <row r="246" spans="1:115" s="11" customFormat="1">
      <c r="A246" s="94">
        <v>1077</v>
      </c>
      <c r="B246" s="137" t="s">
        <v>4121</v>
      </c>
      <c r="C246" s="138" t="s">
        <v>1155</v>
      </c>
      <c r="D246" s="11" t="s">
        <v>2074</v>
      </c>
      <c r="E246" s="101" t="s">
        <v>2129</v>
      </c>
      <c r="F246" s="10">
        <v>2001</v>
      </c>
      <c r="G246" s="10"/>
      <c r="H246" s="10">
        <v>1</v>
      </c>
      <c r="I246" s="70">
        <v>1601</v>
      </c>
      <c r="J246" s="33">
        <v>37244</v>
      </c>
      <c r="K246" s="256">
        <v>13500</v>
      </c>
      <c r="L246" s="10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</row>
    <row r="247" spans="1:115" s="11" customFormat="1">
      <c r="A247" s="94">
        <v>1078</v>
      </c>
      <c r="B247" s="137" t="s">
        <v>4121</v>
      </c>
      <c r="C247" s="138" t="s">
        <v>1155</v>
      </c>
      <c r="D247" s="11" t="s">
        <v>2075</v>
      </c>
      <c r="E247" s="101" t="s">
        <v>2129</v>
      </c>
      <c r="F247" s="10">
        <v>2001</v>
      </c>
      <c r="G247" s="10"/>
      <c r="H247" s="10">
        <v>1</v>
      </c>
      <c r="I247" s="70">
        <v>1601</v>
      </c>
      <c r="J247" s="33">
        <v>37244</v>
      </c>
      <c r="K247" s="256">
        <v>12900</v>
      </c>
      <c r="L247" s="10" t="s">
        <v>3422</v>
      </c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</row>
    <row r="248" spans="1:115" s="11" customFormat="1">
      <c r="A248" s="94">
        <v>1079</v>
      </c>
      <c r="B248" s="137" t="s">
        <v>4121</v>
      </c>
      <c r="C248" s="138" t="s">
        <v>1155</v>
      </c>
      <c r="D248" s="11" t="s">
        <v>2076</v>
      </c>
      <c r="E248" s="101" t="s">
        <v>2129</v>
      </c>
      <c r="F248" s="10">
        <v>2001</v>
      </c>
      <c r="G248" s="10"/>
      <c r="H248" s="10">
        <v>1</v>
      </c>
      <c r="I248" s="70">
        <v>1601</v>
      </c>
      <c r="J248" s="33">
        <v>37244</v>
      </c>
      <c r="K248" s="256">
        <v>12900</v>
      </c>
      <c r="L248" s="10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</row>
    <row r="249" spans="1:115" s="11" customFormat="1">
      <c r="A249" s="94">
        <v>1080</v>
      </c>
      <c r="B249" s="137" t="s">
        <v>4121</v>
      </c>
      <c r="C249" s="138" t="s">
        <v>1155</v>
      </c>
      <c r="D249" s="11" t="s">
        <v>2077</v>
      </c>
      <c r="E249" s="48"/>
      <c r="F249" s="10">
        <v>2001</v>
      </c>
      <c r="G249" s="10"/>
      <c r="H249" s="10">
        <v>1</v>
      </c>
      <c r="I249" s="70">
        <v>1601</v>
      </c>
      <c r="J249" s="33">
        <v>37244</v>
      </c>
      <c r="K249" s="256">
        <v>12900</v>
      </c>
      <c r="L249" s="10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</row>
    <row r="250" spans="1:115" s="11" customFormat="1">
      <c r="A250" s="94">
        <v>1081</v>
      </c>
      <c r="B250" s="137" t="s">
        <v>4121</v>
      </c>
      <c r="C250" s="138" t="s">
        <v>1155</v>
      </c>
      <c r="D250" s="11" t="s">
        <v>2078</v>
      </c>
      <c r="E250" s="48"/>
      <c r="F250" s="10">
        <v>2001</v>
      </c>
      <c r="G250" s="10"/>
      <c r="H250" s="10">
        <v>1</v>
      </c>
      <c r="I250" s="70">
        <v>1601</v>
      </c>
      <c r="J250" s="33">
        <v>37244</v>
      </c>
      <c r="K250" s="256">
        <v>12900</v>
      </c>
      <c r="L250" s="10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</row>
    <row r="251" spans="1:115" s="11" customFormat="1">
      <c r="A251" s="94">
        <v>1082</v>
      </c>
      <c r="B251" s="137" t="s">
        <v>4121</v>
      </c>
      <c r="C251" s="138" t="s">
        <v>1155</v>
      </c>
      <c r="D251" s="11" t="s">
        <v>2079</v>
      </c>
      <c r="E251" s="48"/>
      <c r="F251" s="10">
        <v>2001</v>
      </c>
      <c r="G251" s="10"/>
      <c r="H251" s="10">
        <v>1</v>
      </c>
      <c r="I251" s="70">
        <v>1601</v>
      </c>
      <c r="J251" s="33">
        <v>37244</v>
      </c>
      <c r="K251" s="256">
        <v>12000</v>
      </c>
      <c r="L251" s="10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</row>
    <row r="252" spans="1:115" s="11" customFormat="1">
      <c r="A252" s="94">
        <v>1083</v>
      </c>
      <c r="B252" s="137" t="s">
        <v>4121</v>
      </c>
      <c r="C252" s="138" t="s">
        <v>1155</v>
      </c>
      <c r="D252" s="11" t="s">
        <v>645</v>
      </c>
      <c r="E252" s="48"/>
      <c r="F252" s="10">
        <v>2001</v>
      </c>
      <c r="G252" s="10"/>
      <c r="H252" s="10">
        <v>1</v>
      </c>
      <c r="I252" s="70">
        <v>1601</v>
      </c>
      <c r="J252" s="33">
        <v>37244</v>
      </c>
      <c r="K252" s="256">
        <v>15000</v>
      </c>
      <c r="L252" s="10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</row>
    <row r="253" spans="1:115" s="11" customFormat="1">
      <c r="A253" s="94">
        <v>1084</v>
      </c>
      <c r="B253" s="137" t="s">
        <v>4121</v>
      </c>
      <c r="C253" s="138" t="s">
        <v>1155</v>
      </c>
      <c r="D253" s="11" t="s">
        <v>5793</v>
      </c>
      <c r="E253" s="48"/>
      <c r="F253" s="10">
        <v>2001</v>
      </c>
      <c r="G253" s="10"/>
      <c r="H253" s="10">
        <v>1</v>
      </c>
      <c r="I253" s="70">
        <v>1601</v>
      </c>
      <c r="J253" s="33">
        <v>37244</v>
      </c>
      <c r="K253" s="256">
        <v>16000</v>
      </c>
      <c r="L253" s="10" t="s">
        <v>3422</v>
      </c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</row>
    <row r="254" spans="1:115" s="11" customFormat="1">
      <c r="A254" s="94">
        <v>1085</v>
      </c>
      <c r="B254" s="137" t="s">
        <v>4121</v>
      </c>
      <c r="C254" s="138" t="s">
        <v>1155</v>
      </c>
      <c r="D254" s="11" t="s">
        <v>564</v>
      </c>
      <c r="E254" s="48" t="s">
        <v>3452</v>
      </c>
      <c r="F254" s="10">
        <v>2001</v>
      </c>
      <c r="G254" s="10"/>
      <c r="H254" s="10">
        <v>1</v>
      </c>
      <c r="I254" s="70">
        <v>1601</v>
      </c>
      <c r="J254" s="33">
        <v>37244</v>
      </c>
      <c r="K254" s="256">
        <v>16000</v>
      </c>
      <c r="L254" s="10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</row>
    <row r="255" spans="1:115" s="11" customFormat="1">
      <c r="A255" s="136">
        <v>1086</v>
      </c>
      <c r="B255" s="137" t="s">
        <v>4117</v>
      </c>
      <c r="C255" s="138" t="s">
        <v>1155</v>
      </c>
      <c r="D255" s="11" t="s">
        <v>646</v>
      </c>
      <c r="E255" s="48"/>
      <c r="F255" s="10">
        <v>2001</v>
      </c>
      <c r="G255" s="10"/>
      <c r="H255" s="10">
        <v>1</v>
      </c>
      <c r="I255" s="70">
        <v>1601</v>
      </c>
      <c r="J255" s="33">
        <v>37244</v>
      </c>
      <c r="K255" s="256">
        <v>50000</v>
      </c>
      <c r="L255" s="10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</row>
    <row r="256" spans="1:115" s="11" customFormat="1">
      <c r="A256" s="136">
        <v>1087</v>
      </c>
      <c r="B256" s="137" t="s">
        <v>4117</v>
      </c>
      <c r="C256" s="138" t="s">
        <v>1155</v>
      </c>
      <c r="D256" s="11" t="s">
        <v>646</v>
      </c>
      <c r="E256" s="48"/>
      <c r="F256" s="10">
        <v>2001</v>
      </c>
      <c r="G256" s="10"/>
      <c r="H256" s="10">
        <v>1</v>
      </c>
      <c r="I256" s="70">
        <v>1601</v>
      </c>
      <c r="J256" s="33">
        <v>37244</v>
      </c>
      <c r="K256" s="256">
        <v>50000</v>
      </c>
      <c r="L256" s="10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</row>
    <row r="257" spans="1:115" s="11" customFormat="1">
      <c r="A257" s="94">
        <v>1088</v>
      </c>
      <c r="B257" s="137" t="s">
        <v>4117</v>
      </c>
      <c r="C257" s="138" t="s">
        <v>1155</v>
      </c>
      <c r="D257" s="11" t="s">
        <v>647</v>
      </c>
      <c r="E257" s="48"/>
      <c r="F257" s="10">
        <v>2001</v>
      </c>
      <c r="G257" s="10"/>
      <c r="H257" s="10">
        <v>1</v>
      </c>
      <c r="I257" s="70">
        <v>1601</v>
      </c>
      <c r="J257" s="33">
        <v>37244</v>
      </c>
      <c r="K257" s="256">
        <v>123000</v>
      </c>
      <c r="L257" s="10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</row>
    <row r="258" spans="1:115" s="11" customFormat="1">
      <c r="A258" s="94">
        <v>1089</v>
      </c>
      <c r="B258" s="137" t="s">
        <v>4117</v>
      </c>
      <c r="C258" s="138" t="s">
        <v>1155</v>
      </c>
      <c r="D258" s="11" t="s">
        <v>647</v>
      </c>
      <c r="E258" s="48"/>
      <c r="F258" s="10">
        <v>2001</v>
      </c>
      <c r="G258" s="10"/>
      <c r="H258" s="10">
        <v>1</v>
      </c>
      <c r="I258" s="70">
        <v>1601</v>
      </c>
      <c r="J258" s="33">
        <v>37244</v>
      </c>
      <c r="K258" s="256">
        <v>122000</v>
      </c>
      <c r="L258" s="10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</row>
    <row r="259" spans="1:115" s="11" customFormat="1">
      <c r="A259" s="94">
        <v>1090</v>
      </c>
      <c r="B259" s="137" t="s">
        <v>6303</v>
      </c>
      <c r="C259" s="138" t="s">
        <v>1155</v>
      </c>
      <c r="D259" s="11" t="s">
        <v>3173</v>
      </c>
      <c r="E259" s="101" t="s">
        <v>4733</v>
      </c>
      <c r="F259" s="10">
        <v>2001</v>
      </c>
      <c r="G259" s="10"/>
      <c r="H259" s="10">
        <v>1</v>
      </c>
      <c r="I259" s="70">
        <v>1601</v>
      </c>
      <c r="J259" s="33">
        <v>37244</v>
      </c>
      <c r="K259" s="256">
        <v>52000</v>
      </c>
      <c r="L259" s="10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</row>
    <row r="260" spans="1:115" s="11" customFormat="1">
      <c r="A260" s="94">
        <v>1091</v>
      </c>
      <c r="B260" s="137" t="s">
        <v>6291</v>
      </c>
      <c r="C260" s="138" t="s">
        <v>1155</v>
      </c>
      <c r="D260" s="11" t="s">
        <v>3174</v>
      </c>
      <c r="E260" s="101" t="s">
        <v>4733</v>
      </c>
      <c r="F260" s="10">
        <v>2001</v>
      </c>
      <c r="G260" s="10"/>
      <c r="H260" s="10">
        <v>1</v>
      </c>
      <c r="I260" s="70">
        <v>1601</v>
      </c>
      <c r="J260" s="33">
        <v>37244</v>
      </c>
      <c r="K260" s="256">
        <v>52000</v>
      </c>
      <c r="L260" s="10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</row>
    <row r="261" spans="1:115" s="11" customFormat="1">
      <c r="A261" s="94">
        <v>1092</v>
      </c>
      <c r="B261" s="137" t="s">
        <v>4121</v>
      </c>
      <c r="C261" s="138" t="s">
        <v>1155</v>
      </c>
      <c r="D261" s="11" t="s">
        <v>3175</v>
      </c>
      <c r="E261" s="101" t="s">
        <v>1114</v>
      </c>
      <c r="F261" s="10">
        <v>2001</v>
      </c>
      <c r="G261" s="10"/>
      <c r="H261" s="10">
        <v>1</v>
      </c>
      <c r="I261" s="70">
        <v>1601</v>
      </c>
      <c r="J261" s="33">
        <v>37244</v>
      </c>
      <c r="K261" s="256">
        <v>7500</v>
      </c>
      <c r="L261" s="10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</row>
    <row r="262" spans="1:115" s="11" customFormat="1">
      <c r="A262" s="94">
        <v>1093</v>
      </c>
      <c r="B262" s="31" t="s">
        <v>4121</v>
      </c>
      <c r="C262" s="138" t="s">
        <v>1155</v>
      </c>
      <c r="D262" s="11" t="s">
        <v>3736</v>
      </c>
      <c r="E262" s="101" t="s">
        <v>1114</v>
      </c>
      <c r="F262" s="10">
        <v>2001</v>
      </c>
      <c r="G262" s="10"/>
      <c r="H262" s="10">
        <v>1</v>
      </c>
      <c r="I262" s="70">
        <v>1601</v>
      </c>
      <c r="J262" s="33">
        <v>37244</v>
      </c>
      <c r="K262" s="256">
        <v>7500</v>
      </c>
      <c r="L262" s="7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</row>
    <row r="263" spans="1:115" s="11" customFormat="1">
      <c r="A263" s="94">
        <v>1094</v>
      </c>
      <c r="B263" s="31" t="s">
        <v>4121</v>
      </c>
      <c r="C263" s="138" t="s">
        <v>1155</v>
      </c>
      <c r="D263" s="11" t="s">
        <v>4234</v>
      </c>
      <c r="E263" s="101" t="s">
        <v>1114</v>
      </c>
      <c r="F263" s="10">
        <v>2001</v>
      </c>
      <c r="G263" s="10"/>
      <c r="H263" s="10">
        <v>1</v>
      </c>
      <c r="I263" s="70">
        <v>1601</v>
      </c>
      <c r="J263" s="33">
        <v>37244</v>
      </c>
      <c r="K263" s="256">
        <v>7500</v>
      </c>
      <c r="L263" s="10" t="s">
        <v>3419</v>
      </c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</row>
    <row r="264" spans="1:115" s="11" customFormat="1">
      <c r="A264" s="94">
        <v>1095</v>
      </c>
      <c r="B264" s="31" t="s">
        <v>4121</v>
      </c>
      <c r="C264" s="138" t="s">
        <v>1155</v>
      </c>
      <c r="D264" s="11" t="s">
        <v>2290</v>
      </c>
      <c r="E264" s="101" t="s">
        <v>1114</v>
      </c>
      <c r="F264" s="10">
        <v>2001</v>
      </c>
      <c r="G264" s="10"/>
      <c r="H264" s="10">
        <v>1</v>
      </c>
      <c r="I264" s="70">
        <v>1601</v>
      </c>
      <c r="J264" s="33">
        <v>37244</v>
      </c>
      <c r="K264" s="256">
        <v>7500</v>
      </c>
      <c r="L264" s="7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</row>
    <row r="265" spans="1:115" s="11" customFormat="1">
      <c r="A265" s="94">
        <v>1096</v>
      </c>
      <c r="B265" s="31" t="s">
        <v>4123</v>
      </c>
      <c r="C265" s="138" t="s">
        <v>1155</v>
      </c>
      <c r="D265" s="11" t="s">
        <v>3737</v>
      </c>
      <c r="E265" s="101" t="s">
        <v>4733</v>
      </c>
      <c r="F265" s="10">
        <v>2001</v>
      </c>
      <c r="G265" s="10"/>
      <c r="H265" s="10">
        <v>1</v>
      </c>
      <c r="I265" s="70">
        <v>1601</v>
      </c>
      <c r="J265" s="33">
        <v>37244</v>
      </c>
      <c r="K265" s="256">
        <v>52000</v>
      </c>
      <c r="L265" s="7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</row>
    <row r="266" spans="1:115" s="11" customFormat="1">
      <c r="A266" s="94">
        <v>1097</v>
      </c>
      <c r="B266" s="31" t="s">
        <v>4129</v>
      </c>
      <c r="C266" s="138" t="s">
        <v>1155</v>
      </c>
      <c r="D266" s="11" t="s">
        <v>2287</v>
      </c>
      <c r="E266" s="101" t="s">
        <v>4733</v>
      </c>
      <c r="F266" s="10">
        <v>2001</v>
      </c>
      <c r="G266" s="10"/>
      <c r="H266" s="10">
        <v>1</v>
      </c>
      <c r="I266" s="70">
        <v>1601</v>
      </c>
      <c r="J266" s="33">
        <v>37244</v>
      </c>
      <c r="K266" s="256">
        <v>52000</v>
      </c>
      <c r="L266" s="7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</row>
    <row r="267" spans="1:115" s="11" customFormat="1">
      <c r="A267" s="94">
        <v>1098</v>
      </c>
      <c r="B267" s="120" t="s">
        <v>4125</v>
      </c>
      <c r="C267" s="138" t="s">
        <v>1155</v>
      </c>
      <c r="D267" s="11" t="s">
        <v>2288</v>
      </c>
      <c r="E267" s="101" t="s">
        <v>4733</v>
      </c>
      <c r="F267" s="10">
        <v>2001</v>
      </c>
      <c r="G267" s="10"/>
      <c r="H267" s="10">
        <v>1</v>
      </c>
      <c r="I267" s="70">
        <v>1601</v>
      </c>
      <c r="J267" s="33">
        <v>37244</v>
      </c>
      <c r="K267" s="256">
        <v>52000</v>
      </c>
      <c r="L267" s="74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</row>
    <row r="268" spans="1:115" s="11" customFormat="1">
      <c r="A268" s="94">
        <v>1285</v>
      </c>
      <c r="B268" s="120" t="s">
        <v>4125</v>
      </c>
      <c r="C268" s="138" t="s">
        <v>1155</v>
      </c>
      <c r="D268" s="11" t="s">
        <v>4633</v>
      </c>
      <c r="E268" s="48" t="s">
        <v>4085</v>
      </c>
      <c r="F268" s="10">
        <v>2002</v>
      </c>
      <c r="G268" s="10"/>
      <c r="H268" s="10">
        <v>1</v>
      </c>
      <c r="I268" s="70">
        <v>1493</v>
      </c>
      <c r="J268" s="33">
        <v>37572</v>
      </c>
      <c r="K268" s="181">
        <v>19.38</v>
      </c>
      <c r="L268" s="10" t="s">
        <v>3420</v>
      </c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</row>
    <row r="269" spans="1:115" s="11" customFormat="1">
      <c r="A269" s="94">
        <v>1286</v>
      </c>
      <c r="B269" s="120" t="s">
        <v>4125</v>
      </c>
      <c r="C269" s="138" t="s">
        <v>1155</v>
      </c>
      <c r="D269" s="11" t="s">
        <v>2119</v>
      </c>
      <c r="E269" s="48" t="s">
        <v>4085</v>
      </c>
      <c r="F269" s="10">
        <v>2002</v>
      </c>
      <c r="G269" s="10"/>
      <c r="H269" s="10">
        <v>1</v>
      </c>
      <c r="I269" s="70">
        <v>1493</v>
      </c>
      <c r="J269" s="33">
        <v>37572</v>
      </c>
      <c r="K269" s="181">
        <v>17.68</v>
      </c>
      <c r="L269" s="10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</row>
    <row r="270" spans="1:115" s="11" customFormat="1">
      <c r="A270" s="94">
        <v>1287</v>
      </c>
      <c r="B270" s="120" t="s">
        <v>4125</v>
      </c>
      <c r="C270" s="138" t="s">
        <v>1155</v>
      </c>
      <c r="D270" s="11" t="s">
        <v>4634</v>
      </c>
      <c r="E270" s="48" t="s">
        <v>4085</v>
      </c>
      <c r="F270" s="10">
        <v>2002</v>
      </c>
      <c r="G270" s="10"/>
      <c r="H270" s="10">
        <v>1</v>
      </c>
      <c r="I270" s="70">
        <v>1493</v>
      </c>
      <c r="J270" s="33">
        <v>37572</v>
      </c>
      <c r="K270" s="181">
        <v>15.13</v>
      </c>
      <c r="L270" s="10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</row>
    <row r="271" spans="1:115" s="11" customFormat="1">
      <c r="A271" s="94">
        <v>1288</v>
      </c>
      <c r="B271" s="120" t="s">
        <v>4125</v>
      </c>
      <c r="C271" s="138" t="s">
        <v>1155</v>
      </c>
      <c r="D271" s="11" t="s">
        <v>4635</v>
      </c>
      <c r="E271" s="48" t="s">
        <v>4085</v>
      </c>
      <c r="F271" s="10">
        <v>2002</v>
      </c>
      <c r="G271" s="10"/>
      <c r="H271" s="10">
        <v>1</v>
      </c>
      <c r="I271" s="70">
        <v>1493</v>
      </c>
      <c r="J271" s="33">
        <v>37572</v>
      </c>
      <c r="K271" s="181">
        <v>15.13</v>
      </c>
      <c r="L271" s="10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</row>
    <row r="272" spans="1:115" s="11" customFormat="1">
      <c r="A272" s="136">
        <v>1289</v>
      </c>
      <c r="B272" s="31" t="s">
        <v>4117</v>
      </c>
      <c r="C272" s="138" t="s">
        <v>1155</v>
      </c>
      <c r="D272" s="11" t="s">
        <v>602</v>
      </c>
      <c r="E272" s="101" t="s">
        <v>2423</v>
      </c>
      <c r="F272" s="10">
        <v>2002</v>
      </c>
      <c r="G272" s="10"/>
      <c r="H272" s="10">
        <v>1</v>
      </c>
      <c r="I272" s="70">
        <v>168</v>
      </c>
      <c r="J272" s="33">
        <v>37575</v>
      </c>
      <c r="K272" s="181">
        <v>136.46</v>
      </c>
      <c r="L272" s="10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</row>
    <row r="273" spans="1:115" s="11" customFormat="1">
      <c r="A273" s="136">
        <v>1290</v>
      </c>
      <c r="B273" s="31" t="s">
        <v>4117</v>
      </c>
      <c r="C273" s="138" t="s">
        <v>1155</v>
      </c>
      <c r="D273" s="11" t="s">
        <v>602</v>
      </c>
      <c r="E273" s="101" t="s">
        <v>2423</v>
      </c>
      <c r="F273" s="10">
        <v>2002</v>
      </c>
      <c r="G273" s="10"/>
      <c r="H273" s="10">
        <v>1</v>
      </c>
      <c r="I273" s="70">
        <v>168</v>
      </c>
      <c r="J273" s="33">
        <v>37575</v>
      </c>
      <c r="K273" s="181">
        <v>136.46</v>
      </c>
      <c r="L273" s="10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</row>
    <row r="274" spans="1:115" s="11" customFormat="1">
      <c r="A274" s="136">
        <v>1291</v>
      </c>
      <c r="B274" s="31" t="s">
        <v>4117</v>
      </c>
      <c r="C274" s="138" t="s">
        <v>1155</v>
      </c>
      <c r="D274" s="11" t="s">
        <v>602</v>
      </c>
      <c r="E274" s="101" t="s">
        <v>2423</v>
      </c>
      <c r="F274" s="10">
        <v>2002</v>
      </c>
      <c r="G274" s="10"/>
      <c r="H274" s="10">
        <v>1</v>
      </c>
      <c r="I274" s="70">
        <v>168</v>
      </c>
      <c r="J274" s="33">
        <v>37575</v>
      </c>
      <c r="K274" s="181">
        <v>136.46</v>
      </c>
      <c r="L274" s="10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</row>
    <row r="275" spans="1:115" s="11" customFormat="1">
      <c r="A275" s="136">
        <v>1292</v>
      </c>
      <c r="B275" s="31" t="s">
        <v>4117</v>
      </c>
      <c r="C275" s="138" t="s">
        <v>1155</v>
      </c>
      <c r="D275" s="11" t="s">
        <v>602</v>
      </c>
      <c r="E275" s="48"/>
      <c r="F275" s="10">
        <v>2002</v>
      </c>
      <c r="G275" s="10"/>
      <c r="H275" s="10">
        <v>1</v>
      </c>
      <c r="I275" s="70">
        <v>168</v>
      </c>
      <c r="J275" s="33">
        <v>37575</v>
      </c>
      <c r="K275" s="181">
        <v>136.46</v>
      </c>
      <c r="L275" s="10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</row>
    <row r="276" spans="1:115" s="11" customFormat="1">
      <c r="A276" s="136">
        <v>1293</v>
      </c>
      <c r="B276" s="31" t="s">
        <v>4117</v>
      </c>
      <c r="C276" s="138" t="s">
        <v>1155</v>
      </c>
      <c r="D276" s="11" t="s">
        <v>602</v>
      </c>
      <c r="E276" s="48"/>
      <c r="F276" s="10">
        <v>2002</v>
      </c>
      <c r="G276" s="10"/>
      <c r="H276" s="10">
        <v>1</v>
      </c>
      <c r="I276" s="70">
        <v>168</v>
      </c>
      <c r="J276" s="33">
        <v>37575</v>
      </c>
      <c r="K276" s="181">
        <v>136.46</v>
      </c>
      <c r="L276" s="10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</row>
    <row r="277" spans="1:115" s="11" customFormat="1">
      <c r="A277" s="136">
        <v>1294</v>
      </c>
      <c r="B277" s="31" t="s">
        <v>4117</v>
      </c>
      <c r="C277" s="138" t="s">
        <v>1155</v>
      </c>
      <c r="D277" s="11" t="s">
        <v>602</v>
      </c>
      <c r="E277" s="48"/>
      <c r="F277" s="10">
        <v>2002</v>
      </c>
      <c r="G277" s="10"/>
      <c r="H277" s="10">
        <v>1</v>
      </c>
      <c r="I277" s="70">
        <v>168</v>
      </c>
      <c r="J277" s="33">
        <v>37575</v>
      </c>
      <c r="K277" s="181">
        <v>136.46</v>
      </c>
      <c r="L277" s="10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</row>
    <row r="278" spans="1:115" s="11" customFormat="1">
      <c r="A278" s="94">
        <v>1295</v>
      </c>
      <c r="B278" s="31" t="s">
        <v>4115</v>
      </c>
      <c r="C278" s="138" t="s">
        <v>1155</v>
      </c>
      <c r="D278" s="11" t="s">
        <v>603</v>
      </c>
      <c r="E278" s="48"/>
      <c r="F278" s="10">
        <v>2002</v>
      </c>
      <c r="G278" s="10"/>
      <c r="H278" s="10">
        <v>1</v>
      </c>
      <c r="I278" s="70">
        <v>168</v>
      </c>
      <c r="J278" s="33">
        <v>37575</v>
      </c>
      <c r="K278" s="181">
        <v>10</v>
      </c>
      <c r="L278" s="10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</row>
    <row r="279" spans="1:115" s="11" customFormat="1">
      <c r="A279" s="136">
        <v>1296</v>
      </c>
      <c r="B279" s="31" t="s">
        <v>4115</v>
      </c>
      <c r="C279" s="138" t="s">
        <v>1155</v>
      </c>
      <c r="D279" s="11" t="s">
        <v>604</v>
      </c>
      <c r="E279" s="48"/>
      <c r="F279" s="10">
        <v>2002</v>
      </c>
      <c r="G279" s="10"/>
      <c r="H279" s="10">
        <v>1</v>
      </c>
      <c r="I279" s="70">
        <v>168</v>
      </c>
      <c r="J279" s="33">
        <v>37575</v>
      </c>
      <c r="K279" s="181">
        <v>14.26</v>
      </c>
      <c r="L279" s="10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</row>
    <row r="280" spans="1:115" s="11" customFormat="1">
      <c r="A280" s="136">
        <v>1297</v>
      </c>
      <c r="B280" s="31" t="s">
        <v>4115</v>
      </c>
      <c r="C280" s="138" t="s">
        <v>1155</v>
      </c>
      <c r="D280" s="11" t="s">
        <v>604</v>
      </c>
      <c r="E280" s="48"/>
      <c r="F280" s="10">
        <v>2002</v>
      </c>
      <c r="G280" s="10"/>
      <c r="H280" s="10">
        <v>1</v>
      </c>
      <c r="I280" s="70">
        <v>168</v>
      </c>
      <c r="J280" s="33">
        <v>37575</v>
      </c>
      <c r="K280" s="181">
        <v>14.26</v>
      </c>
      <c r="L280" s="10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</row>
    <row r="281" spans="1:115" s="11" customFormat="1">
      <c r="A281" s="136">
        <v>1298</v>
      </c>
      <c r="B281" s="31" t="s">
        <v>4115</v>
      </c>
      <c r="C281" s="138" t="s">
        <v>1155</v>
      </c>
      <c r="D281" s="11" t="s">
        <v>604</v>
      </c>
      <c r="E281" s="48"/>
      <c r="F281" s="10">
        <v>2002</v>
      </c>
      <c r="G281" s="10"/>
      <c r="H281" s="10">
        <v>1</v>
      </c>
      <c r="I281" s="70">
        <v>168</v>
      </c>
      <c r="J281" s="33">
        <v>37575</v>
      </c>
      <c r="K281" s="181">
        <v>14.26</v>
      </c>
      <c r="L281" s="10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</row>
    <row r="282" spans="1:115" s="11" customFormat="1">
      <c r="A282" s="94">
        <v>1299</v>
      </c>
      <c r="B282" s="145" t="s">
        <v>4125</v>
      </c>
      <c r="C282" s="138" t="s">
        <v>1155</v>
      </c>
      <c r="D282" s="11" t="s">
        <v>4845</v>
      </c>
      <c r="E282" s="101" t="s">
        <v>6164</v>
      </c>
      <c r="F282" s="10">
        <v>2002</v>
      </c>
      <c r="G282" s="10"/>
      <c r="H282" s="10">
        <v>1</v>
      </c>
      <c r="I282" s="70">
        <v>168</v>
      </c>
      <c r="J282" s="33">
        <v>37575</v>
      </c>
      <c r="K282" s="181">
        <v>8.74</v>
      </c>
      <c r="L282" s="10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</row>
    <row r="283" spans="1:115" s="11" customFormat="1">
      <c r="A283" s="94">
        <v>1300</v>
      </c>
      <c r="B283" s="145" t="s">
        <v>4125</v>
      </c>
      <c r="C283" s="138" t="s">
        <v>1155</v>
      </c>
      <c r="D283" s="11" t="s">
        <v>4849</v>
      </c>
      <c r="E283" s="101" t="s">
        <v>6164</v>
      </c>
      <c r="F283" s="10">
        <v>2002</v>
      </c>
      <c r="G283" s="10"/>
      <c r="H283" s="10">
        <v>1</v>
      </c>
      <c r="I283" s="70">
        <v>168</v>
      </c>
      <c r="J283" s="33">
        <v>37575</v>
      </c>
      <c r="K283" s="181">
        <v>8.74</v>
      </c>
      <c r="L283" s="10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</row>
    <row r="284" spans="1:115" s="11" customFormat="1">
      <c r="A284" s="94">
        <v>1301</v>
      </c>
      <c r="B284" s="145" t="s">
        <v>4125</v>
      </c>
      <c r="C284" s="138" t="s">
        <v>1155</v>
      </c>
      <c r="D284" s="11" t="s">
        <v>4849</v>
      </c>
      <c r="E284" s="101"/>
      <c r="F284" s="10">
        <v>2002</v>
      </c>
      <c r="G284" s="10"/>
      <c r="H284" s="10">
        <v>1</v>
      </c>
      <c r="I284" s="70">
        <v>168</v>
      </c>
      <c r="J284" s="33">
        <v>37575</v>
      </c>
      <c r="K284" s="181">
        <v>8.74</v>
      </c>
      <c r="L284" s="10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</row>
    <row r="285" spans="1:115" s="11" customFormat="1">
      <c r="A285" s="94">
        <v>1302</v>
      </c>
      <c r="B285" s="145" t="s">
        <v>6303</v>
      </c>
      <c r="C285" s="138" t="s">
        <v>1155</v>
      </c>
      <c r="D285" s="11" t="s">
        <v>3506</v>
      </c>
      <c r="E285" s="101" t="s">
        <v>2684</v>
      </c>
      <c r="F285" s="10">
        <v>2002</v>
      </c>
      <c r="G285" s="10"/>
      <c r="H285" s="10">
        <v>1</v>
      </c>
      <c r="I285" s="70">
        <v>168</v>
      </c>
      <c r="J285" s="33">
        <v>37575</v>
      </c>
      <c r="K285" s="181">
        <v>7.02</v>
      </c>
      <c r="L285" s="10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</row>
    <row r="286" spans="1:115" s="11" customFormat="1">
      <c r="A286" s="94">
        <v>1303</v>
      </c>
      <c r="B286" s="145" t="s">
        <v>4121</v>
      </c>
      <c r="C286" s="138" t="s">
        <v>1155</v>
      </c>
      <c r="D286" s="11" t="s">
        <v>3507</v>
      </c>
      <c r="E286" s="101" t="s">
        <v>1417</v>
      </c>
      <c r="F286" s="10">
        <v>2002</v>
      </c>
      <c r="G286" s="10"/>
      <c r="H286" s="10">
        <v>1</v>
      </c>
      <c r="I286" s="70">
        <v>168</v>
      </c>
      <c r="J286" s="33">
        <v>37575</v>
      </c>
      <c r="K286" s="181">
        <v>4.08</v>
      </c>
      <c r="L286" s="10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</row>
    <row r="287" spans="1:115" s="11" customFormat="1">
      <c r="A287" s="94">
        <v>1304</v>
      </c>
      <c r="B287" s="145" t="s">
        <v>4121</v>
      </c>
      <c r="C287" s="138" t="s">
        <v>1155</v>
      </c>
      <c r="D287" s="11" t="s">
        <v>3547</v>
      </c>
      <c r="E287" s="101" t="s">
        <v>3050</v>
      </c>
      <c r="F287" s="10">
        <v>2002</v>
      </c>
      <c r="G287" s="10"/>
      <c r="H287" s="10">
        <v>1</v>
      </c>
      <c r="I287" s="70">
        <v>168</v>
      </c>
      <c r="J287" s="33">
        <v>37575</v>
      </c>
      <c r="K287" s="181">
        <v>4.93</v>
      </c>
      <c r="L287" s="10" t="s">
        <v>3422</v>
      </c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</row>
    <row r="288" spans="1:115" s="11" customFormat="1">
      <c r="A288" s="94">
        <v>1305</v>
      </c>
      <c r="B288" s="145" t="s">
        <v>4121</v>
      </c>
      <c r="C288" s="138" t="s">
        <v>1155</v>
      </c>
      <c r="D288" s="11" t="s">
        <v>2659</v>
      </c>
      <c r="E288" s="101" t="s">
        <v>3050</v>
      </c>
      <c r="F288" s="10">
        <v>2002</v>
      </c>
      <c r="G288" s="10"/>
      <c r="H288" s="10">
        <v>1</v>
      </c>
      <c r="I288" s="70">
        <v>168</v>
      </c>
      <c r="J288" s="33">
        <v>37575</v>
      </c>
      <c r="K288" s="181">
        <v>4.93</v>
      </c>
      <c r="L288" s="10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</row>
    <row r="289" spans="1:115" s="11" customFormat="1">
      <c r="A289" s="94">
        <v>1306</v>
      </c>
      <c r="B289" s="145" t="s">
        <v>4121</v>
      </c>
      <c r="C289" s="138" t="s">
        <v>1155</v>
      </c>
      <c r="D289" s="11" t="s">
        <v>1758</v>
      </c>
      <c r="E289" s="101" t="s">
        <v>2919</v>
      </c>
      <c r="F289" s="10">
        <v>2002</v>
      </c>
      <c r="G289" s="10"/>
      <c r="H289" s="10">
        <v>1</v>
      </c>
      <c r="I289" s="70">
        <v>168</v>
      </c>
      <c r="J289" s="33">
        <v>37575</v>
      </c>
      <c r="K289" s="181">
        <v>6.55</v>
      </c>
      <c r="L289" s="10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</row>
    <row r="290" spans="1:115" s="11" customFormat="1">
      <c r="A290" s="94">
        <v>1307</v>
      </c>
      <c r="B290" s="145" t="s">
        <v>4121</v>
      </c>
      <c r="C290" s="138" t="s">
        <v>1155</v>
      </c>
      <c r="D290" s="11" t="s">
        <v>1759</v>
      </c>
      <c r="E290" s="101" t="s">
        <v>2919</v>
      </c>
      <c r="F290" s="10">
        <v>2002</v>
      </c>
      <c r="G290" s="10"/>
      <c r="H290" s="10">
        <v>1</v>
      </c>
      <c r="I290" s="70">
        <v>168</v>
      </c>
      <c r="J290" s="33">
        <v>37575</v>
      </c>
      <c r="K290" s="181">
        <v>6.55</v>
      </c>
      <c r="L290" s="10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</row>
    <row r="291" spans="1:115" s="11" customFormat="1">
      <c r="A291" s="94">
        <v>1308</v>
      </c>
      <c r="B291" s="145" t="s">
        <v>4121</v>
      </c>
      <c r="C291" s="138" t="s">
        <v>1155</v>
      </c>
      <c r="D291" s="11" t="s">
        <v>1760</v>
      </c>
      <c r="E291" s="101" t="s">
        <v>2919</v>
      </c>
      <c r="F291" s="10">
        <v>2002</v>
      </c>
      <c r="G291" s="10"/>
      <c r="H291" s="10">
        <v>1</v>
      </c>
      <c r="I291" s="70">
        <v>168</v>
      </c>
      <c r="J291" s="33">
        <v>37575</v>
      </c>
      <c r="K291" s="181">
        <v>6.55</v>
      </c>
      <c r="L291" s="10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</row>
    <row r="292" spans="1:115" s="13" customFormat="1">
      <c r="A292" s="94">
        <v>1309</v>
      </c>
      <c r="B292" s="145" t="s">
        <v>4121</v>
      </c>
      <c r="C292" s="138" t="s">
        <v>1155</v>
      </c>
      <c r="D292" s="11" t="s">
        <v>1761</v>
      </c>
      <c r="E292" s="101" t="s">
        <v>2919</v>
      </c>
      <c r="F292" s="10">
        <v>2002</v>
      </c>
      <c r="G292" s="10"/>
      <c r="H292" s="10">
        <v>1</v>
      </c>
      <c r="I292" s="70">
        <v>168</v>
      </c>
      <c r="J292" s="33">
        <v>37575</v>
      </c>
      <c r="K292" s="181">
        <v>5.7</v>
      </c>
      <c r="L292" s="10"/>
    </row>
    <row r="293" spans="1:115" s="13" customFormat="1">
      <c r="A293" s="94">
        <v>1310</v>
      </c>
      <c r="B293" s="145" t="s">
        <v>4121</v>
      </c>
      <c r="C293" s="138" t="s">
        <v>1155</v>
      </c>
      <c r="D293" s="11" t="s">
        <v>1762</v>
      </c>
      <c r="E293" s="101" t="s">
        <v>2919</v>
      </c>
      <c r="F293" s="10">
        <v>2002</v>
      </c>
      <c r="G293" s="10"/>
      <c r="H293" s="10">
        <v>1</v>
      </c>
      <c r="I293" s="70">
        <v>168</v>
      </c>
      <c r="J293" s="33">
        <v>37575</v>
      </c>
      <c r="K293" s="181">
        <v>5.7</v>
      </c>
      <c r="L293" s="10"/>
    </row>
    <row r="294" spans="1:115" s="13" customFormat="1">
      <c r="A294" s="94">
        <v>1311</v>
      </c>
      <c r="B294" s="145" t="s">
        <v>4121</v>
      </c>
      <c r="C294" s="138" t="s">
        <v>1155</v>
      </c>
      <c r="D294" s="11" t="s">
        <v>1763</v>
      </c>
      <c r="E294" s="101" t="s">
        <v>1417</v>
      </c>
      <c r="F294" s="10">
        <v>2002</v>
      </c>
      <c r="G294" s="10"/>
      <c r="H294" s="10">
        <v>1</v>
      </c>
      <c r="I294" s="70">
        <v>168</v>
      </c>
      <c r="J294" s="33">
        <v>37575</v>
      </c>
      <c r="K294" s="181">
        <v>4.3899999999999997</v>
      </c>
      <c r="L294" s="10"/>
    </row>
    <row r="295" spans="1:115" s="13" customFormat="1">
      <c r="A295" s="94">
        <v>1312</v>
      </c>
      <c r="B295" s="145" t="s">
        <v>4121</v>
      </c>
      <c r="C295" s="138" t="s">
        <v>1155</v>
      </c>
      <c r="D295" s="11" t="s">
        <v>1764</v>
      </c>
      <c r="E295" s="101" t="s">
        <v>2919</v>
      </c>
      <c r="F295" s="10">
        <v>2002</v>
      </c>
      <c r="G295" s="10"/>
      <c r="H295" s="10">
        <v>1</v>
      </c>
      <c r="I295" s="70">
        <v>168</v>
      </c>
      <c r="J295" s="33">
        <v>37575</v>
      </c>
      <c r="K295" s="181">
        <v>5.7</v>
      </c>
      <c r="L295" s="10"/>
    </row>
    <row r="296" spans="1:115" s="13" customFormat="1">
      <c r="A296" s="94">
        <v>1313</v>
      </c>
      <c r="B296" s="145" t="s">
        <v>4121</v>
      </c>
      <c r="C296" s="138" t="s">
        <v>1155</v>
      </c>
      <c r="D296" s="11" t="s">
        <v>1765</v>
      </c>
      <c r="E296" s="101" t="s">
        <v>2919</v>
      </c>
      <c r="F296" s="10">
        <v>2002</v>
      </c>
      <c r="G296" s="10"/>
      <c r="H296" s="10">
        <v>1</v>
      </c>
      <c r="I296" s="70">
        <v>168</v>
      </c>
      <c r="J296" s="33">
        <v>37575</v>
      </c>
      <c r="K296" s="181">
        <v>5.7</v>
      </c>
      <c r="L296" s="10"/>
    </row>
    <row r="297" spans="1:115" s="13" customFormat="1">
      <c r="A297" s="94">
        <v>1314</v>
      </c>
      <c r="B297" s="145" t="s">
        <v>4121</v>
      </c>
      <c r="C297" s="138" t="s">
        <v>1155</v>
      </c>
      <c r="D297" s="11" t="s">
        <v>1766</v>
      </c>
      <c r="E297" s="101" t="s">
        <v>2919</v>
      </c>
      <c r="F297" s="10">
        <v>2002</v>
      </c>
      <c r="G297" s="10"/>
      <c r="H297" s="10">
        <v>1</v>
      </c>
      <c r="I297" s="70">
        <v>168</v>
      </c>
      <c r="J297" s="33">
        <v>37575</v>
      </c>
      <c r="K297" s="181">
        <v>5.7</v>
      </c>
      <c r="L297" s="10" t="s">
        <v>3419</v>
      </c>
    </row>
    <row r="298" spans="1:115" s="11" customFormat="1">
      <c r="A298" s="94">
        <v>1315</v>
      </c>
      <c r="B298" s="145" t="s">
        <v>4121</v>
      </c>
      <c r="C298" s="138" t="s">
        <v>1155</v>
      </c>
      <c r="D298" s="11" t="s">
        <v>1767</v>
      </c>
      <c r="E298" s="101" t="s">
        <v>1880</v>
      </c>
      <c r="F298" s="10">
        <v>2002</v>
      </c>
      <c r="G298" s="10"/>
      <c r="H298" s="10">
        <v>1</v>
      </c>
      <c r="I298" s="70">
        <v>168</v>
      </c>
      <c r="J298" s="33">
        <v>37575</v>
      </c>
      <c r="K298" s="181">
        <v>6.15</v>
      </c>
      <c r="L298" s="10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</row>
    <row r="299" spans="1:115" s="11" customFormat="1">
      <c r="A299" s="94">
        <v>1316</v>
      </c>
      <c r="B299" s="145" t="s">
        <v>4121</v>
      </c>
      <c r="C299" s="138" t="s">
        <v>1155</v>
      </c>
      <c r="D299" s="11" t="s">
        <v>2015</v>
      </c>
      <c r="E299" s="101" t="s">
        <v>2919</v>
      </c>
      <c r="F299" s="10">
        <v>2002</v>
      </c>
      <c r="G299" s="10"/>
      <c r="H299" s="10">
        <v>1</v>
      </c>
      <c r="I299" s="70">
        <v>168</v>
      </c>
      <c r="J299" s="33">
        <v>37575</v>
      </c>
      <c r="K299" s="181">
        <v>5.7</v>
      </c>
      <c r="L299" s="10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</row>
    <row r="300" spans="1:115" s="11" customFormat="1">
      <c r="A300" s="94">
        <v>1317</v>
      </c>
      <c r="B300" s="145" t="s">
        <v>4121</v>
      </c>
      <c r="C300" s="138" t="s">
        <v>1155</v>
      </c>
      <c r="D300" s="11" t="s">
        <v>1366</v>
      </c>
      <c r="E300" s="101" t="s">
        <v>1880</v>
      </c>
      <c r="F300" s="10">
        <v>2002</v>
      </c>
      <c r="G300" s="10"/>
      <c r="H300" s="10">
        <v>1</v>
      </c>
      <c r="I300" s="70">
        <v>168</v>
      </c>
      <c r="J300" s="33">
        <v>37575</v>
      </c>
      <c r="K300" s="181">
        <v>6.15</v>
      </c>
      <c r="L300" s="10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</row>
    <row r="301" spans="1:115" s="11" customFormat="1">
      <c r="A301" s="94">
        <v>1318</v>
      </c>
      <c r="B301" s="137" t="s">
        <v>4123</v>
      </c>
      <c r="C301" s="138" t="s">
        <v>1155</v>
      </c>
      <c r="D301" s="14" t="s">
        <v>1367</v>
      </c>
      <c r="E301" s="113" t="s">
        <v>3416</v>
      </c>
      <c r="F301" s="29">
        <v>2002</v>
      </c>
      <c r="G301" s="29"/>
      <c r="H301" s="10">
        <v>1</v>
      </c>
      <c r="I301" s="70">
        <v>168</v>
      </c>
      <c r="J301" s="33">
        <v>37575</v>
      </c>
      <c r="K301" s="183">
        <v>21.49</v>
      </c>
      <c r="L301" s="29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</row>
    <row r="302" spans="1:115" s="11" customFormat="1">
      <c r="A302" s="136">
        <v>1319</v>
      </c>
      <c r="B302" s="145" t="s">
        <v>4123</v>
      </c>
      <c r="C302" s="138" t="s">
        <v>1155</v>
      </c>
      <c r="D302" s="11" t="s">
        <v>4285</v>
      </c>
      <c r="E302" s="101" t="s">
        <v>2919</v>
      </c>
      <c r="F302" s="10">
        <v>2002</v>
      </c>
      <c r="G302" s="10"/>
      <c r="H302" s="10">
        <v>1</v>
      </c>
      <c r="I302" s="70">
        <v>168</v>
      </c>
      <c r="J302" s="33">
        <v>37575</v>
      </c>
      <c r="K302" s="181">
        <v>24.58</v>
      </c>
      <c r="L302" s="10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</row>
    <row r="303" spans="1:115" s="11" customFormat="1">
      <c r="A303" s="136">
        <v>1320</v>
      </c>
      <c r="B303" s="145" t="s">
        <v>4123</v>
      </c>
      <c r="C303" s="138" t="s">
        <v>1155</v>
      </c>
      <c r="D303" s="11" t="s">
        <v>4285</v>
      </c>
      <c r="E303" s="101" t="s">
        <v>2919</v>
      </c>
      <c r="F303" s="10">
        <v>2002</v>
      </c>
      <c r="G303" s="10"/>
      <c r="H303" s="10">
        <v>1</v>
      </c>
      <c r="I303" s="70">
        <v>168</v>
      </c>
      <c r="J303" s="33">
        <v>37575</v>
      </c>
      <c r="K303" s="181">
        <v>24.58</v>
      </c>
      <c r="L303" s="10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</row>
    <row r="304" spans="1:115" s="11" customFormat="1">
      <c r="A304" s="136">
        <v>1321</v>
      </c>
      <c r="B304" s="145" t="s">
        <v>4123</v>
      </c>
      <c r="C304" s="138" t="s">
        <v>1155</v>
      </c>
      <c r="D304" s="11" t="s">
        <v>4285</v>
      </c>
      <c r="E304" s="101" t="s">
        <v>2919</v>
      </c>
      <c r="F304" s="10">
        <v>2002</v>
      </c>
      <c r="G304" s="10"/>
      <c r="H304" s="10">
        <v>1</v>
      </c>
      <c r="I304" s="70">
        <v>168</v>
      </c>
      <c r="J304" s="33">
        <v>37575</v>
      </c>
      <c r="K304" s="181">
        <v>24.58</v>
      </c>
      <c r="L304" s="10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</row>
    <row r="305" spans="1:115" s="11" customFormat="1">
      <c r="A305" s="136">
        <v>1322</v>
      </c>
      <c r="B305" s="145" t="s">
        <v>4123</v>
      </c>
      <c r="C305" s="138" t="s">
        <v>1155</v>
      </c>
      <c r="D305" s="11" t="s">
        <v>4285</v>
      </c>
      <c r="E305" s="101" t="s">
        <v>2919</v>
      </c>
      <c r="F305" s="10">
        <v>2002</v>
      </c>
      <c r="G305" s="10"/>
      <c r="H305" s="10">
        <v>1</v>
      </c>
      <c r="I305" s="70">
        <v>168</v>
      </c>
      <c r="J305" s="33">
        <v>37575</v>
      </c>
      <c r="K305" s="181">
        <v>24.58</v>
      </c>
      <c r="L305" s="10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</row>
    <row r="306" spans="1:115" s="11" customFormat="1">
      <c r="A306" s="136">
        <v>1323</v>
      </c>
      <c r="B306" s="145" t="s">
        <v>4125</v>
      </c>
      <c r="C306" s="138" t="s">
        <v>1155</v>
      </c>
      <c r="D306" s="11" t="s">
        <v>3811</v>
      </c>
      <c r="E306" s="101" t="s">
        <v>4733</v>
      </c>
      <c r="F306" s="10">
        <v>2002</v>
      </c>
      <c r="G306" s="10"/>
      <c r="H306" s="10">
        <v>1</v>
      </c>
      <c r="I306" s="70">
        <v>168</v>
      </c>
      <c r="J306" s="33">
        <v>37575</v>
      </c>
      <c r="K306" s="181">
        <v>6.8</v>
      </c>
      <c r="L306" s="10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</row>
    <row r="307" spans="1:115" s="11" customFormat="1">
      <c r="A307" s="136">
        <v>1324</v>
      </c>
      <c r="B307" s="145" t="s">
        <v>4125</v>
      </c>
      <c r="C307" s="138" t="s">
        <v>1155</v>
      </c>
      <c r="D307" s="11" t="s">
        <v>3811</v>
      </c>
      <c r="E307" s="101" t="s">
        <v>4733</v>
      </c>
      <c r="F307" s="10">
        <v>2002</v>
      </c>
      <c r="G307" s="10"/>
      <c r="H307" s="10">
        <v>1</v>
      </c>
      <c r="I307" s="70">
        <v>168</v>
      </c>
      <c r="J307" s="33">
        <v>37576</v>
      </c>
      <c r="K307" s="181">
        <v>6.8</v>
      </c>
      <c r="L307" s="10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</row>
    <row r="308" spans="1:115" s="11" customFormat="1">
      <c r="A308" s="136">
        <v>1325</v>
      </c>
      <c r="B308" s="145" t="s">
        <v>4125</v>
      </c>
      <c r="C308" s="138" t="s">
        <v>1155</v>
      </c>
      <c r="D308" s="11" t="s">
        <v>3811</v>
      </c>
      <c r="E308" s="101" t="s">
        <v>4733</v>
      </c>
      <c r="F308" s="10">
        <v>2002</v>
      </c>
      <c r="G308" s="10"/>
      <c r="H308" s="10">
        <v>1</v>
      </c>
      <c r="I308" s="70">
        <v>168</v>
      </c>
      <c r="J308" s="33">
        <v>37577</v>
      </c>
      <c r="K308" s="181">
        <v>6.8</v>
      </c>
      <c r="L308" s="10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</row>
    <row r="309" spans="1:115" s="11" customFormat="1">
      <c r="A309" s="136">
        <v>1326</v>
      </c>
      <c r="B309" s="145" t="s">
        <v>4125</v>
      </c>
      <c r="C309" s="138" t="s">
        <v>1155</v>
      </c>
      <c r="D309" s="11" t="s">
        <v>3811</v>
      </c>
      <c r="E309" s="101" t="s">
        <v>4733</v>
      </c>
      <c r="F309" s="10">
        <v>2002</v>
      </c>
      <c r="G309" s="10"/>
      <c r="H309" s="10">
        <v>1</v>
      </c>
      <c r="I309" s="70">
        <v>168</v>
      </c>
      <c r="J309" s="33">
        <v>37578</v>
      </c>
      <c r="K309" s="181">
        <v>6.8</v>
      </c>
      <c r="L309" s="10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</row>
    <row r="310" spans="1:115" s="12" customFormat="1">
      <c r="A310" s="136">
        <v>1327</v>
      </c>
      <c r="B310" s="145" t="s">
        <v>4125</v>
      </c>
      <c r="C310" s="138" t="s">
        <v>1155</v>
      </c>
      <c r="D310" s="11" t="s">
        <v>3811</v>
      </c>
      <c r="E310" s="101" t="s">
        <v>4733</v>
      </c>
      <c r="F310" s="10">
        <v>2002</v>
      </c>
      <c r="G310" s="10"/>
      <c r="H310" s="10">
        <v>1</v>
      </c>
      <c r="I310" s="70">
        <v>168</v>
      </c>
      <c r="J310" s="33">
        <v>37579</v>
      </c>
      <c r="K310" s="181">
        <v>6.8</v>
      </c>
      <c r="L310" s="10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</row>
    <row r="311" spans="1:115" s="12" customFormat="1">
      <c r="A311" s="136">
        <v>1328</v>
      </c>
      <c r="B311" s="145" t="s">
        <v>4123</v>
      </c>
      <c r="C311" s="138" t="s">
        <v>1155</v>
      </c>
      <c r="D311" s="11" t="s">
        <v>3812</v>
      </c>
      <c r="E311" s="101" t="s">
        <v>4733</v>
      </c>
      <c r="F311" s="10">
        <v>2002</v>
      </c>
      <c r="G311" s="10"/>
      <c r="H311" s="10">
        <v>1</v>
      </c>
      <c r="I311" s="70">
        <v>168</v>
      </c>
      <c r="J311" s="33">
        <v>37575</v>
      </c>
      <c r="K311" s="181">
        <v>6.8</v>
      </c>
      <c r="L311" s="10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</row>
    <row r="312" spans="1:115" s="12" customFormat="1">
      <c r="A312" s="136">
        <v>1329</v>
      </c>
      <c r="B312" s="145" t="s">
        <v>4123</v>
      </c>
      <c r="C312" s="138" t="s">
        <v>1155</v>
      </c>
      <c r="D312" s="11" t="s">
        <v>3812</v>
      </c>
      <c r="E312" s="101" t="s">
        <v>4733</v>
      </c>
      <c r="F312" s="10">
        <v>2002</v>
      </c>
      <c r="G312" s="10"/>
      <c r="H312" s="10">
        <v>1</v>
      </c>
      <c r="I312" s="70">
        <v>168</v>
      </c>
      <c r="J312" s="33">
        <v>37575</v>
      </c>
      <c r="K312" s="181">
        <v>6.8</v>
      </c>
      <c r="L312" s="10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</row>
    <row r="313" spans="1:115" s="12" customFormat="1">
      <c r="A313" s="136">
        <v>1330</v>
      </c>
      <c r="B313" s="145" t="s">
        <v>4123</v>
      </c>
      <c r="C313" s="138" t="s">
        <v>1155</v>
      </c>
      <c r="D313" s="11" t="s">
        <v>3812</v>
      </c>
      <c r="E313" s="101" t="s">
        <v>4733</v>
      </c>
      <c r="F313" s="10">
        <v>2002</v>
      </c>
      <c r="G313" s="10"/>
      <c r="H313" s="10">
        <v>1</v>
      </c>
      <c r="I313" s="70">
        <v>168</v>
      </c>
      <c r="J313" s="33">
        <v>37575</v>
      </c>
      <c r="K313" s="181">
        <v>6.8</v>
      </c>
      <c r="L313" s="10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</row>
    <row r="314" spans="1:115" s="12" customFormat="1">
      <c r="A314" s="136">
        <v>1331</v>
      </c>
      <c r="B314" s="145" t="s">
        <v>4123</v>
      </c>
      <c r="C314" s="138" t="s">
        <v>1155</v>
      </c>
      <c r="D314" s="11" t="s">
        <v>1368</v>
      </c>
      <c r="E314" s="101" t="s">
        <v>4733</v>
      </c>
      <c r="F314" s="10">
        <v>2002</v>
      </c>
      <c r="G314" s="10"/>
      <c r="H314" s="10">
        <v>1</v>
      </c>
      <c r="I314" s="70">
        <v>168</v>
      </c>
      <c r="J314" s="33">
        <v>37575</v>
      </c>
      <c r="K314" s="181">
        <v>6.59</v>
      </c>
      <c r="L314" s="10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</row>
    <row r="315" spans="1:115" s="12" customFormat="1">
      <c r="A315" s="136">
        <v>1332</v>
      </c>
      <c r="B315" s="145" t="s">
        <v>4123</v>
      </c>
      <c r="C315" s="138" t="s">
        <v>1155</v>
      </c>
      <c r="D315" s="11" t="s">
        <v>1368</v>
      </c>
      <c r="E315" s="101" t="s">
        <v>4733</v>
      </c>
      <c r="F315" s="10">
        <v>2002</v>
      </c>
      <c r="G315" s="10"/>
      <c r="H315" s="10">
        <v>1</v>
      </c>
      <c r="I315" s="70">
        <v>168</v>
      </c>
      <c r="J315" s="33">
        <v>37575</v>
      </c>
      <c r="K315" s="181">
        <v>6.59</v>
      </c>
      <c r="L315" s="10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</row>
    <row r="316" spans="1:115" s="12" customFormat="1">
      <c r="A316" s="136">
        <v>1333</v>
      </c>
      <c r="B316" s="145" t="s">
        <v>4129</v>
      </c>
      <c r="C316" s="138" t="s">
        <v>1155</v>
      </c>
      <c r="D316" s="11" t="s">
        <v>4729</v>
      </c>
      <c r="E316" s="101" t="s">
        <v>4733</v>
      </c>
      <c r="F316" s="10">
        <v>2002</v>
      </c>
      <c r="G316" s="10"/>
      <c r="H316" s="10">
        <v>1</v>
      </c>
      <c r="I316" s="70">
        <v>168</v>
      </c>
      <c r="J316" s="33">
        <v>37575</v>
      </c>
      <c r="K316" s="181">
        <v>6.59</v>
      </c>
      <c r="L316" s="10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</row>
    <row r="317" spans="1:115" s="12" customFormat="1">
      <c r="A317" s="136">
        <v>1334</v>
      </c>
      <c r="B317" s="145" t="s">
        <v>4129</v>
      </c>
      <c r="C317" s="138" t="s">
        <v>1155</v>
      </c>
      <c r="D317" s="11" t="s">
        <v>4729</v>
      </c>
      <c r="E317" s="101" t="s">
        <v>4733</v>
      </c>
      <c r="F317" s="10">
        <v>2002</v>
      </c>
      <c r="G317" s="10"/>
      <c r="H317" s="10">
        <v>1</v>
      </c>
      <c r="I317" s="70">
        <v>168</v>
      </c>
      <c r="J317" s="33">
        <v>37575</v>
      </c>
      <c r="K317" s="181">
        <v>6.59</v>
      </c>
      <c r="L317" s="10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</row>
    <row r="318" spans="1:115" s="12" customFormat="1">
      <c r="A318" s="136">
        <v>1335</v>
      </c>
      <c r="B318" s="145" t="s">
        <v>4125</v>
      </c>
      <c r="C318" s="138" t="s">
        <v>1155</v>
      </c>
      <c r="D318" s="11" t="s">
        <v>4730</v>
      </c>
      <c r="E318" s="101" t="s">
        <v>1106</v>
      </c>
      <c r="F318" s="10">
        <v>2002</v>
      </c>
      <c r="G318" s="10"/>
      <c r="H318" s="10">
        <v>1</v>
      </c>
      <c r="I318" s="70">
        <v>168</v>
      </c>
      <c r="J318" s="33">
        <v>37575</v>
      </c>
      <c r="K318" s="181">
        <v>5.27</v>
      </c>
      <c r="L318" s="10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</row>
    <row r="319" spans="1:115" s="12" customFormat="1">
      <c r="A319" s="136">
        <v>1336</v>
      </c>
      <c r="B319" s="145" t="s">
        <v>4125</v>
      </c>
      <c r="C319" s="138" t="s">
        <v>1155</v>
      </c>
      <c r="D319" s="11" t="s">
        <v>4730</v>
      </c>
      <c r="E319" s="101" t="s">
        <v>1106</v>
      </c>
      <c r="F319" s="10">
        <v>2002</v>
      </c>
      <c r="G319" s="10"/>
      <c r="H319" s="10">
        <v>1</v>
      </c>
      <c r="I319" s="70">
        <v>168</v>
      </c>
      <c r="J319" s="33">
        <v>37575</v>
      </c>
      <c r="K319" s="181">
        <v>5.27</v>
      </c>
      <c r="L319" s="10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</row>
    <row r="320" spans="1:115" s="12" customFormat="1">
      <c r="A320" s="136">
        <v>1337</v>
      </c>
      <c r="B320" s="145" t="s">
        <v>4125</v>
      </c>
      <c r="C320" s="138" t="s">
        <v>1155</v>
      </c>
      <c r="D320" s="11" t="s">
        <v>4731</v>
      </c>
      <c r="E320" s="101" t="s">
        <v>1106</v>
      </c>
      <c r="F320" s="10">
        <v>2002</v>
      </c>
      <c r="G320" s="10"/>
      <c r="H320" s="10">
        <v>1</v>
      </c>
      <c r="I320" s="70">
        <v>168</v>
      </c>
      <c r="J320" s="33">
        <v>37575</v>
      </c>
      <c r="K320" s="181">
        <v>7.5250000000000004</v>
      </c>
      <c r="L320" s="10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</row>
    <row r="321" spans="1:115" s="12" customFormat="1">
      <c r="A321" s="136">
        <v>1338</v>
      </c>
      <c r="B321" s="145" t="s">
        <v>4125</v>
      </c>
      <c r="C321" s="138" t="s">
        <v>1155</v>
      </c>
      <c r="D321" s="11" t="s">
        <v>4731</v>
      </c>
      <c r="E321" s="101" t="s">
        <v>5942</v>
      </c>
      <c r="F321" s="10">
        <v>2002</v>
      </c>
      <c r="G321" s="10"/>
      <c r="H321" s="10">
        <v>1</v>
      </c>
      <c r="I321" s="70">
        <v>168</v>
      </c>
      <c r="J321" s="33">
        <v>37575</v>
      </c>
      <c r="K321" s="181">
        <v>7.5250000000000004</v>
      </c>
      <c r="L321" s="10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</row>
    <row r="322" spans="1:115" s="12" customFormat="1">
      <c r="A322" s="136">
        <v>1339</v>
      </c>
      <c r="B322" s="145" t="s">
        <v>4125</v>
      </c>
      <c r="C322" s="138" t="s">
        <v>1155</v>
      </c>
      <c r="D322" s="11" t="s">
        <v>2667</v>
      </c>
      <c r="E322" s="101" t="s">
        <v>4734</v>
      </c>
      <c r="F322" s="10">
        <v>2002</v>
      </c>
      <c r="G322" s="10"/>
      <c r="H322" s="10">
        <v>1</v>
      </c>
      <c r="I322" s="70">
        <v>168</v>
      </c>
      <c r="J322" s="33">
        <v>37575</v>
      </c>
      <c r="K322" s="181">
        <v>6.85</v>
      </c>
      <c r="L322" s="10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</row>
    <row r="323" spans="1:115" s="12" customFormat="1">
      <c r="A323" s="136">
        <v>1340</v>
      </c>
      <c r="B323" s="145" t="s">
        <v>4125</v>
      </c>
      <c r="C323" s="138" t="s">
        <v>1155</v>
      </c>
      <c r="D323" s="11" t="s">
        <v>2667</v>
      </c>
      <c r="E323" s="101" t="s">
        <v>4734</v>
      </c>
      <c r="F323" s="10">
        <v>2002</v>
      </c>
      <c r="G323" s="10"/>
      <c r="H323" s="10">
        <v>1</v>
      </c>
      <c r="I323" s="70">
        <v>168</v>
      </c>
      <c r="J323" s="33">
        <v>37575</v>
      </c>
      <c r="K323" s="181"/>
      <c r="L323" s="10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</row>
    <row r="324" spans="1:115" s="12" customFormat="1">
      <c r="A324" s="94">
        <v>1341</v>
      </c>
      <c r="B324" s="145" t="s">
        <v>4125</v>
      </c>
      <c r="C324" s="138" t="s">
        <v>1155</v>
      </c>
      <c r="D324" s="11" t="s">
        <v>5625</v>
      </c>
      <c r="E324" s="101" t="s">
        <v>4734</v>
      </c>
      <c r="F324" s="10">
        <v>2002</v>
      </c>
      <c r="G324" s="10"/>
      <c r="H324" s="10">
        <v>1</v>
      </c>
      <c r="I324" s="70">
        <v>168</v>
      </c>
      <c r="J324" s="33">
        <v>37575</v>
      </c>
      <c r="K324" s="181">
        <v>3.91</v>
      </c>
      <c r="L324" s="10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</row>
    <row r="325" spans="1:115" s="12" customFormat="1">
      <c r="A325" s="94">
        <v>1342</v>
      </c>
      <c r="B325" s="145" t="s">
        <v>4125</v>
      </c>
      <c r="C325" s="138" t="s">
        <v>1155</v>
      </c>
      <c r="D325" s="11" t="s">
        <v>1032</v>
      </c>
      <c r="E325" s="101" t="s">
        <v>4734</v>
      </c>
      <c r="F325" s="10">
        <v>2002</v>
      </c>
      <c r="G325" s="10"/>
      <c r="H325" s="10">
        <v>1</v>
      </c>
      <c r="I325" s="70">
        <v>168</v>
      </c>
      <c r="J325" s="33">
        <v>37575</v>
      </c>
      <c r="K325" s="181">
        <v>4.34</v>
      </c>
      <c r="L325" s="10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</row>
    <row r="326" spans="1:115" s="12" customFormat="1">
      <c r="A326" s="136">
        <v>1343</v>
      </c>
      <c r="B326" s="145" t="s">
        <v>4129</v>
      </c>
      <c r="C326" s="138" t="s">
        <v>1155</v>
      </c>
      <c r="D326" s="11" t="s">
        <v>1033</v>
      </c>
      <c r="E326" s="101" t="s">
        <v>4734</v>
      </c>
      <c r="F326" s="10">
        <v>2002</v>
      </c>
      <c r="G326" s="10"/>
      <c r="H326" s="10">
        <v>1</v>
      </c>
      <c r="I326" s="70">
        <v>168</v>
      </c>
      <c r="J326" s="33">
        <v>37575</v>
      </c>
      <c r="K326" s="181">
        <v>3.91</v>
      </c>
      <c r="L326" s="10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</row>
    <row r="327" spans="1:115" s="12" customFormat="1">
      <c r="A327" s="136">
        <v>1344</v>
      </c>
      <c r="B327" s="145" t="s">
        <v>4129</v>
      </c>
      <c r="C327" s="138" t="s">
        <v>1155</v>
      </c>
      <c r="D327" s="11" t="s">
        <v>1033</v>
      </c>
      <c r="E327" s="101" t="s">
        <v>4734</v>
      </c>
      <c r="F327" s="10">
        <v>2002</v>
      </c>
      <c r="G327" s="10"/>
      <c r="H327" s="10">
        <v>1</v>
      </c>
      <c r="I327" s="70">
        <v>168</v>
      </c>
      <c r="J327" s="33">
        <v>37575</v>
      </c>
      <c r="K327" s="181">
        <v>3.91</v>
      </c>
      <c r="L327" s="10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</row>
    <row r="328" spans="1:115" s="12" customFormat="1">
      <c r="A328" s="136">
        <v>1345</v>
      </c>
      <c r="B328" s="145" t="s">
        <v>4129</v>
      </c>
      <c r="C328" s="138" t="s">
        <v>1155</v>
      </c>
      <c r="D328" s="11" t="s">
        <v>1034</v>
      </c>
      <c r="E328" s="101" t="s">
        <v>4734</v>
      </c>
      <c r="F328" s="10">
        <v>2002</v>
      </c>
      <c r="G328" s="10"/>
      <c r="H328" s="10">
        <v>1</v>
      </c>
      <c r="I328" s="70">
        <v>168</v>
      </c>
      <c r="J328" s="33">
        <v>37575</v>
      </c>
      <c r="K328" s="181">
        <v>4.34</v>
      </c>
      <c r="L328" s="10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</row>
    <row r="329" spans="1:115" s="12" customFormat="1">
      <c r="A329" s="136">
        <v>1346</v>
      </c>
      <c r="B329" s="145" t="s">
        <v>4129</v>
      </c>
      <c r="C329" s="138" t="s">
        <v>1155</v>
      </c>
      <c r="D329" s="11" t="s">
        <v>1034</v>
      </c>
      <c r="E329" s="101" t="s">
        <v>4734</v>
      </c>
      <c r="F329" s="10">
        <v>2002</v>
      </c>
      <c r="G329" s="30"/>
      <c r="H329" s="10">
        <v>1</v>
      </c>
      <c r="I329" s="70">
        <v>168</v>
      </c>
      <c r="J329" s="33">
        <v>37575</v>
      </c>
      <c r="K329" s="181">
        <v>4.34</v>
      </c>
      <c r="L329" s="10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</row>
    <row r="330" spans="1:115" s="12" customFormat="1">
      <c r="A330" s="136">
        <v>1347</v>
      </c>
      <c r="B330" s="145" t="s">
        <v>4129</v>
      </c>
      <c r="C330" s="138" t="s">
        <v>1155</v>
      </c>
      <c r="D330" s="11" t="s">
        <v>1034</v>
      </c>
      <c r="E330" s="101" t="s">
        <v>4734</v>
      </c>
      <c r="F330" s="10">
        <v>2002</v>
      </c>
      <c r="G330" s="30"/>
      <c r="H330" s="10">
        <v>1</v>
      </c>
      <c r="I330" s="70">
        <v>168</v>
      </c>
      <c r="J330" s="33">
        <v>37575</v>
      </c>
      <c r="K330" s="181">
        <v>4.34</v>
      </c>
      <c r="L330" s="10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</row>
    <row r="331" spans="1:115" s="12" customFormat="1">
      <c r="A331" s="94">
        <v>1348</v>
      </c>
      <c r="B331" s="145" t="s">
        <v>6291</v>
      </c>
      <c r="C331" s="138" t="s">
        <v>1155</v>
      </c>
      <c r="D331" s="11" t="s">
        <v>1035</v>
      </c>
      <c r="E331" s="101" t="s">
        <v>959</v>
      </c>
      <c r="F331" s="10">
        <v>2002</v>
      </c>
      <c r="G331" s="30"/>
      <c r="H331" s="10">
        <v>1</v>
      </c>
      <c r="I331" s="70">
        <v>168</v>
      </c>
      <c r="J331" s="33">
        <v>37575</v>
      </c>
      <c r="K331" s="181">
        <v>7.61</v>
      </c>
      <c r="L331" s="10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</row>
    <row r="332" spans="1:115" s="12" customFormat="1">
      <c r="A332" s="94">
        <v>1349</v>
      </c>
      <c r="B332" s="145" t="s">
        <v>6303</v>
      </c>
      <c r="C332" s="138" t="s">
        <v>1155</v>
      </c>
      <c r="D332" s="11" t="s">
        <v>1036</v>
      </c>
      <c r="E332" s="101" t="s">
        <v>4733</v>
      </c>
      <c r="F332" s="10">
        <v>2002</v>
      </c>
      <c r="G332" s="30"/>
      <c r="H332" s="10">
        <v>1</v>
      </c>
      <c r="I332" s="70">
        <v>168</v>
      </c>
      <c r="J332" s="33">
        <v>37575</v>
      </c>
      <c r="K332" s="181">
        <v>24.84</v>
      </c>
      <c r="L332" s="10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</row>
    <row r="333" spans="1:115" s="12" customFormat="1">
      <c r="A333" s="94">
        <v>1350</v>
      </c>
      <c r="B333" s="145" t="s">
        <v>6303</v>
      </c>
      <c r="C333" s="138" t="s">
        <v>1155</v>
      </c>
      <c r="D333" s="11" t="s">
        <v>2932</v>
      </c>
      <c r="E333" s="101" t="s">
        <v>4733</v>
      </c>
      <c r="F333" s="10">
        <v>2002</v>
      </c>
      <c r="G333" s="30"/>
      <c r="H333" s="10">
        <v>1</v>
      </c>
      <c r="I333" s="70">
        <v>168</v>
      </c>
      <c r="J333" s="33">
        <v>37575</v>
      </c>
      <c r="K333" s="181">
        <v>24.84</v>
      </c>
      <c r="L333" s="10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</row>
    <row r="334" spans="1:115" s="12" customFormat="1">
      <c r="A334" s="94">
        <v>1351</v>
      </c>
      <c r="B334" s="145" t="s">
        <v>6303</v>
      </c>
      <c r="C334" s="138" t="s">
        <v>1155</v>
      </c>
      <c r="D334" s="11" t="s">
        <v>2879</v>
      </c>
      <c r="E334" s="101" t="s">
        <v>4733</v>
      </c>
      <c r="F334" s="10">
        <v>2002</v>
      </c>
      <c r="G334" s="30"/>
      <c r="H334" s="10">
        <v>1</v>
      </c>
      <c r="I334" s="70">
        <v>168</v>
      </c>
      <c r="J334" s="33">
        <v>37575</v>
      </c>
      <c r="K334" s="181">
        <v>24.84</v>
      </c>
      <c r="L334" s="10" t="s">
        <v>3420</v>
      </c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</row>
    <row r="335" spans="1:115" s="12" customFormat="1">
      <c r="A335" s="94">
        <v>1352</v>
      </c>
      <c r="B335" s="137" t="s">
        <v>6291</v>
      </c>
      <c r="C335" s="138" t="s">
        <v>1155</v>
      </c>
      <c r="D335" s="11" t="s">
        <v>2880</v>
      </c>
      <c r="E335" s="101" t="s">
        <v>4733</v>
      </c>
      <c r="F335" s="10">
        <v>2002</v>
      </c>
      <c r="G335" s="30"/>
      <c r="H335" s="10">
        <v>1</v>
      </c>
      <c r="I335" s="70">
        <v>168</v>
      </c>
      <c r="J335" s="33">
        <v>37575</v>
      </c>
      <c r="K335" s="181">
        <v>24.84</v>
      </c>
      <c r="L335" s="10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</row>
    <row r="336" spans="1:115" s="12" customFormat="1">
      <c r="A336" s="94">
        <v>1353</v>
      </c>
      <c r="B336" s="137" t="s">
        <v>6291</v>
      </c>
      <c r="C336" s="138" t="s">
        <v>1155</v>
      </c>
      <c r="D336" s="11" t="s">
        <v>2881</v>
      </c>
      <c r="E336" s="101" t="s">
        <v>4733</v>
      </c>
      <c r="F336" s="10">
        <v>2002</v>
      </c>
      <c r="G336" s="30"/>
      <c r="H336" s="10">
        <v>1</v>
      </c>
      <c r="I336" s="70">
        <v>168</v>
      </c>
      <c r="J336" s="33">
        <v>37575</v>
      </c>
      <c r="K336" s="181">
        <v>24.84</v>
      </c>
      <c r="L336" s="10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</row>
    <row r="337" spans="1:115" s="12" customFormat="1">
      <c r="A337" s="94">
        <v>1354</v>
      </c>
      <c r="B337" s="137" t="s">
        <v>4125</v>
      </c>
      <c r="C337" s="138" t="s">
        <v>1155</v>
      </c>
      <c r="D337" s="11" t="s">
        <v>2882</v>
      </c>
      <c r="E337" s="101" t="s">
        <v>4733</v>
      </c>
      <c r="F337" s="10">
        <v>2002</v>
      </c>
      <c r="G337" s="30"/>
      <c r="H337" s="10">
        <v>1</v>
      </c>
      <c r="I337" s="70">
        <v>168</v>
      </c>
      <c r="J337" s="33">
        <v>37575</v>
      </c>
      <c r="K337" s="181">
        <v>24.84</v>
      </c>
      <c r="L337" s="10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</row>
    <row r="338" spans="1:115" s="12" customFormat="1">
      <c r="A338" s="94">
        <v>1355</v>
      </c>
      <c r="B338" s="137" t="s">
        <v>4125</v>
      </c>
      <c r="C338" s="138" t="s">
        <v>1155</v>
      </c>
      <c r="D338" s="11" t="s">
        <v>2883</v>
      </c>
      <c r="E338" s="101" t="s">
        <v>4733</v>
      </c>
      <c r="F338" s="10">
        <v>2002</v>
      </c>
      <c r="G338" s="30"/>
      <c r="H338" s="10">
        <v>1</v>
      </c>
      <c r="I338" s="70">
        <v>168</v>
      </c>
      <c r="J338" s="33">
        <v>37575</v>
      </c>
      <c r="K338" s="181">
        <v>24.84</v>
      </c>
      <c r="L338" s="10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</row>
    <row r="339" spans="1:115" s="12" customFormat="1">
      <c r="A339" s="94">
        <v>1356</v>
      </c>
      <c r="B339" s="137" t="s">
        <v>4125</v>
      </c>
      <c r="C339" s="138" t="s">
        <v>1155</v>
      </c>
      <c r="D339" s="11" t="s">
        <v>3845</v>
      </c>
      <c r="E339" s="101" t="s">
        <v>4733</v>
      </c>
      <c r="F339" s="10">
        <v>2002</v>
      </c>
      <c r="G339" s="30"/>
      <c r="H339" s="10">
        <v>1</v>
      </c>
      <c r="I339" s="70">
        <v>168</v>
      </c>
      <c r="J339" s="33">
        <v>37575</v>
      </c>
      <c r="K339" s="181">
        <v>24.84</v>
      </c>
      <c r="L339" s="10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</row>
    <row r="340" spans="1:115" s="12" customFormat="1">
      <c r="A340" s="136">
        <v>1357</v>
      </c>
      <c r="B340" s="145" t="s">
        <v>4117</v>
      </c>
      <c r="C340" s="138" t="s">
        <v>1155</v>
      </c>
      <c r="D340" s="11" t="s">
        <v>1394</v>
      </c>
      <c r="E340" s="101" t="s">
        <v>1370</v>
      </c>
      <c r="F340" s="10">
        <v>2002</v>
      </c>
      <c r="G340" s="30"/>
      <c r="H340" s="10">
        <v>1</v>
      </c>
      <c r="I340" s="70">
        <v>168</v>
      </c>
      <c r="J340" s="33">
        <v>37575</v>
      </c>
      <c r="K340" s="181">
        <v>59.6</v>
      </c>
      <c r="L340" s="10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</row>
    <row r="341" spans="1:115" s="12" customFormat="1">
      <c r="A341" s="136">
        <v>1358</v>
      </c>
      <c r="B341" s="145" t="s">
        <v>4117</v>
      </c>
      <c r="C341" s="138" t="s">
        <v>1155</v>
      </c>
      <c r="D341" s="11" t="s">
        <v>1394</v>
      </c>
      <c r="E341" s="101" t="s">
        <v>1370</v>
      </c>
      <c r="F341" s="10">
        <v>2002</v>
      </c>
      <c r="G341" s="30"/>
      <c r="H341" s="10">
        <v>1</v>
      </c>
      <c r="I341" s="70">
        <v>168</v>
      </c>
      <c r="J341" s="33">
        <v>37576</v>
      </c>
      <c r="K341" s="181">
        <v>59.6</v>
      </c>
      <c r="L341" s="10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</row>
    <row r="342" spans="1:115" s="12" customFormat="1">
      <c r="A342" s="136">
        <v>1359</v>
      </c>
      <c r="B342" s="145" t="s">
        <v>4117</v>
      </c>
      <c r="C342" s="138" t="s">
        <v>1155</v>
      </c>
      <c r="D342" s="11" t="s">
        <v>834</v>
      </c>
      <c r="E342" s="48"/>
      <c r="F342" s="10">
        <v>2002</v>
      </c>
      <c r="G342" s="30"/>
      <c r="H342" s="10">
        <v>1</v>
      </c>
      <c r="I342" s="70">
        <v>168</v>
      </c>
      <c r="J342" s="33">
        <v>37575</v>
      </c>
      <c r="K342" s="181">
        <v>21.28</v>
      </c>
      <c r="L342" s="10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</row>
    <row r="343" spans="1:115" s="12" customFormat="1">
      <c r="A343" s="136">
        <v>1360</v>
      </c>
      <c r="B343" s="145" t="s">
        <v>4117</v>
      </c>
      <c r="C343" s="138" t="s">
        <v>1155</v>
      </c>
      <c r="D343" s="11" t="s">
        <v>834</v>
      </c>
      <c r="E343" s="48"/>
      <c r="F343" s="10">
        <v>2002</v>
      </c>
      <c r="G343" s="30"/>
      <c r="H343" s="10">
        <v>1</v>
      </c>
      <c r="I343" s="70">
        <v>168</v>
      </c>
      <c r="J343" s="33">
        <v>37576</v>
      </c>
      <c r="K343" s="181">
        <v>21.28</v>
      </c>
      <c r="L343" s="10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</row>
    <row r="344" spans="1:115" s="12" customFormat="1">
      <c r="A344" s="136">
        <v>1361</v>
      </c>
      <c r="B344" s="145" t="s">
        <v>4117</v>
      </c>
      <c r="C344" s="138" t="s">
        <v>1155</v>
      </c>
      <c r="D344" s="11" t="s">
        <v>834</v>
      </c>
      <c r="E344" s="48"/>
      <c r="F344" s="10">
        <v>2002</v>
      </c>
      <c r="G344" s="30"/>
      <c r="H344" s="10">
        <v>1</v>
      </c>
      <c r="I344" s="70">
        <v>168</v>
      </c>
      <c r="J344" s="33">
        <v>37577</v>
      </c>
      <c r="K344" s="181">
        <v>21.28</v>
      </c>
      <c r="L344" s="10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</row>
    <row r="345" spans="1:115" s="12" customFormat="1">
      <c r="A345" s="136">
        <v>1362</v>
      </c>
      <c r="B345" s="145" t="s">
        <v>4117</v>
      </c>
      <c r="C345" s="138" t="s">
        <v>1155</v>
      </c>
      <c r="D345" s="11" t="s">
        <v>834</v>
      </c>
      <c r="E345" s="48"/>
      <c r="F345" s="10">
        <v>2002</v>
      </c>
      <c r="G345" s="30"/>
      <c r="H345" s="10">
        <v>1</v>
      </c>
      <c r="I345" s="70">
        <v>168</v>
      </c>
      <c r="J345" s="33">
        <v>37578</v>
      </c>
      <c r="K345" s="181">
        <v>21.28</v>
      </c>
      <c r="L345" s="10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</row>
    <row r="346" spans="1:115" s="12" customFormat="1">
      <c r="A346" s="136">
        <v>1363</v>
      </c>
      <c r="B346" s="145" t="s">
        <v>4117</v>
      </c>
      <c r="C346" s="138" t="s">
        <v>1155</v>
      </c>
      <c r="D346" s="11" t="s">
        <v>807</v>
      </c>
      <c r="E346" s="101" t="s">
        <v>2919</v>
      </c>
      <c r="F346" s="10">
        <v>2002</v>
      </c>
      <c r="G346" s="30"/>
      <c r="H346" s="10">
        <v>1</v>
      </c>
      <c r="I346" s="70">
        <v>168</v>
      </c>
      <c r="J346" s="33">
        <v>37575</v>
      </c>
      <c r="K346" s="181">
        <v>18.59</v>
      </c>
      <c r="L346" s="10" t="s">
        <v>3222</v>
      </c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</row>
    <row r="347" spans="1:115" s="12" customFormat="1">
      <c r="A347" s="136">
        <v>1364</v>
      </c>
      <c r="B347" s="145" t="s">
        <v>4117</v>
      </c>
      <c r="C347" s="138" t="s">
        <v>1155</v>
      </c>
      <c r="D347" s="11" t="s">
        <v>808</v>
      </c>
      <c r="E347" s="101" t="s">
        <v>2919</v>
      </c>
      <c r="F347" s="10">
        <v>2002</v>
      </c>
      <c r="G347" s="30"/>
      <c r="H347" s="10">
        <v>1</v>
      </c>
      <c r="I347" s="70">
        <v>168</v>
      </c>
      <c r="J347" s="33">
        <v>37576</v>
      </c>
      <c r="K347" s="181">
        <v>18.59</v>
      </c>
      <c r="L347" s="10" t="s">
        <v>3222</v>
      </c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</row>
    <row r="348" spans="1:115" s="12" customFormat="1">
      <c r="A348" s="136">
        <v>1365</v>
      </c>
      <c r="B348" s="145" t="s">
        <v>4117</v>
      </c>
      <c r="C348" s="138" t="s">
        <v>1155</v>
      </c>
      <c r="D348" s="11" t="s">
        <v>809</v>
      </c>
      <c r="E348" s="101" t="s">
        <v>2919</v>
      </c>
      <c r="F348" s="10">
        <v>2002</v>
      </c>
      <c r="G348" s="30"/>
      <c r="H348" s="10">
        <v>1</v>
      </c>
      <c r="I348" s="70">
        <v>168</v>
      </c>
      <c r="J348" s="33">
        <v>37577</v>
      </c>
      <c r="K348" s="181">
        <v>18.59</v>
      </c>
      <c r="L348" s="10" t="s">
        <v>3222</v>
      </c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</row>
    <row r="349" spans="1:115" s="12" customFormat="1">
      <c r="A349" s="136">
        <v>1366</v>
      </c>
      <c r="B349" s="145" t="s">
        <v>4117</v>
      </c>
      <c r="C349" s="138" t="s">
        <v>1155</v>
      </c>
      <c r="D349" s="11" t="s">
        <v>808</v>
      </c>
      <c r="E349" s="101" t="s">
        <v>2919</v>
      </c>
      <c r="F349" s="10">
        <v>2002</v>
      </c>
      <c r="G349" s="30"/>
      <c r="H349" s="10">
        <v>1</v>
      </c>
      <c r="I349" s="70">
        <v>168</v>
      </c>
      <c r="J349" s="33">
        <v>37578</v>
      </c>
      <c r="K349" s="181">
        <v>18.59</v>
      </c>
      <c r="L349" s="10" t="s">
        <v>3222</v>
      </c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</row>
    <row r="350" spans="1:115" s="12" customFormat="1">
      <c r="A350" s="136">
        <v>1367</v>
      </c>
      <c r="B350" s="145" t="s">
        <v>4117</v>
      </c>
      <c r="C350" s="138" t="s">
        <v>1155</v>
      </c>
      <c r="D350" s="11" t="s">
        <v>808</v>
      </c>
      <c r="E350" s="101" t="s">
        <v>2919</v>
      </c>
      <c r="F350" s="10">
        <v>2002</v>
      </c>
      <c r="G350" s="10"/>
      <c r="H350" s="10">
        <v>1</v>
      </c>
      <c r="I350" s="70">
        <v>168</v>
      </c>
      <c r="J350" s="33">
        <v>37579</v>
      </c>
      <c r="K350" s="181">
        <v>18.59</v>
      </c>
      <c r="L350" s="10" t="s">
        <v>3222</v>
      </c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</row>
    <row r="351" spans="1:115" s="12" customFormat="1">
      <c r="A351" s="136">
        <v>1368</v>
      </c>
      <c r="B351" s="145" t="s">
        <v>4117</v>
      </c>
      <c r="C351" s="138" t="s">
        <v>1155</v>
      </c>
      <c r="D351" s="11" t="s">
        <v>808</v>
      </c>
      <c r="E351" s="101" t="s">
        <v>2919</v>
      </c>
      <c r="F351" s="10">
        <v>2002</v>
      </c>
      <c r="G351" s="10"/>
      <c r="H351" s="10">
        <v>1</v>
      </c>
      <c r="I351" s="70">
        <v>168</v>
      </c>
      <c r="J351" s="33">
        <v>37580</v>
      </c>
      <c r="K351" s="181">
        <v>18.59</v>
      </c>
      <c r="L351" s="10" t="s">
        <v>3222</v>
      </c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</row>
    <row r="352" spans="1:115" s="12" customFormat="1">
      <c r="A352" s="136">
        <v>1369</v>
      </c>
      <c r="B352" s="145" t="s">
        <v>4117</v>
      </c>
      <c r="C352" s="138" t="s">
        <v>1155</v>
      </c>
      <c r="D352" s="11" t="s">
        <v>810</v>
      </c>
      <c r="E352" s="101" t="s">
        <v>2423</v>
      </c>
      <c r="F352" s="10">
        <v>2002</v>
      </c>
      <c r="G352" s="10"/>
      <c r="H352" s="10">
        <v>1</v>
      </c>
      <c r="I352" s="70">
        <v>168</v>
      </c>
      <c r="J352" s="33">
        <v>37575</v>
      </c>
      <c r="K352" s="181">
        <v>61.28</v>
      </c>
      <c r="L352" s="10" t="s">
        <v>3222</v>
      </c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</row>
    <row r="353" spans="1:115" s="12" customFormat="1">
      <c r="A353" s="136">
        <v>1370</v>
      </c>
      <c r="B353" s="120" t="s">
        <v>4117</v>
      </c>
      <c r="C353" s="138" t="s">
        <v>1155</v>
      </c>
      <c r="D353" s="11" t="s">
        <v>811</v>
      </c>
      <c r="E353" s="101" t="s">
        <v>2423</v>
      </c>
      <c r="F353" s="10">
        <v>2002</v>
      </c>
      <c r="G353" s="30"/>
      <c r="H353" s="10">
        <v>1</v>
      </c>
      <c r="I353" s="70">
        <v>168</v>
      </c>
      <c r="J353" s="33">
        <v>37576</v>
      </c>
      <c r="K353" s="181">
        <v>61.28</v>
      </c>
      <c r="L353" s="10" t="s">
        <v>3222</v>
      </c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</row>
    <row r="354" spans="1:115" s="12" customFormat="1">
      <c r="A354" s="136">
        <v>1371</v>
      </c>
      <c r="B354" s="120" t="s">
        <v>4117</v>
      </c>
      <c r="C354" s="138" t="s">
        <v>1155</v>
      </c>
      <c r="D354" s="11" t="s">
        <v>5955</v>
      </c>
      <c r="E354" s="48"/>
      <c r="F354" s="10">
        <v>2002</v>
      </c>
      <c r="G354" s="30"/>
      <c r="H354" s="10">
        <v>1</v>
      </c>
      <c r="I354" s="70">
        <v>168</v>
      </c>
      <c r="J354" s="33">
        <v>37575</v>
      </c>
      <c r="K354" s="181">
        <v>52</v>
      </c>
      <c r="L354" s="10" t="s">
        <v>3222</v>
      </c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</row>
    <row r="355" spans="1:115" s="12" customFormat="1">
      <c r="A355" s="136">
        <v>1372</v>
      </c>
      <c r="B355" s="120" t="s">
        <v>4117</v>
      </c>
      <c r="C355" s="138" t="s">
        <v>1155</v>
      </c>
      <c r="D355" s="11" t="s">
        <v>5955</v>
      </c>
      <c r="E355" s="48"/>
      <c r="F355" s="10">
        <v>2002</v>
      </c>
      <c r="G355" s="30"/>
      <c r="H355" s="10">
        <v>1</v>
      </c>
      <c r="I355" s="70">
        <v>168</v>
      </c>
      <c r="J355" s="33">
        <v>37576</v>
      </c>
      <c r="K355" s="181">
        <v>52</v>
      </c>
      <c r="L355" s="10" t="s">
        <v>3222</v>
      </c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</row>
    <row r="356" spans="1:115" s="12" customFormat="1">
      <c r="A356" s="94">
        <v>1373</v>
      </c>
      <c r="B356" s="120" t="s">
        <v>4121</v>
      </c>
      <c r="C356" s="138" t="s">
        <v>1155</v>
      </c>
      <c r="D356" s="11" t="s">
        <v>3583</v>
      </c>
      <c r="E356" s="101" t="s">
        <v>4535</v>
      </c>
      <c r="F356" s="10">
        <v>2002</v>
      </c>
      <c r="G356" s="30"/>
      <c r="H356" s="10">
        <v>1</v>
      </c>
      <c r="I356" s="70">
        <v>168</v>
      </c>
      <c r="J356" s="33">
        <v>37575</v>
      </c>
      <c r="K356" s="181">
        <v>6.46</v>
      </c>
      <c r="L356" s="10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</row>
    <row r="357" spans="1:115" s="12" customFormat="1">
      <c r="A357" s="94">
        <v>1374</v>
      </c>
      <c r="B357" s="120" t="s">
        <v>4121</v>
      </c>
      <c r="C357" s="138" t="s">
        <v>1155</v>
      </c>
      <c r="D357" s="11" t="s">
        <v>1219</v>
      </c>
      <c r="E357" s="101" t="s">
        <v>4535</v>
      </c>
      <c r="F357" s="10">
        <v>2002</v>
      </c>
      <c r="G357" s="30"/>
      <c r="H357" s="10">
        <v>1</v>
      </c>
      <c r="I357" s="70">
        <v>168</v>
      </c>
      <c r="J357" s="33">
        <v>37575</v>
      </c>
      <c r="K357" s="181">
        <v>6.46</v>
      </c>
      <c r="L357" s="10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</row>
    <row r="358" spans="1:115" s="12" customFormat="1">
      <c r="A358" s="94">
        <v>1375</v>
      </c>
      <c r="B358" s="120" t="s">
        <v>4121</v>
      </c>
      <c r="C358" s="138" t="s">
        <v>1155</v>
      </c>
      <c r="D358" s="11" t="s">
        <v>1220</v>
      </c>
      <c r="E358" s="101" t="s">
        <v>4535</v>
      </c>
      <c r="F358" s="10">
        <v>2002</v>
      </c>
      <c r="G358" s="30"/>
      <c r="H358" s="10">
        <v>1</v>
      </c>
      <c r="I358" s="70">
        <v>168</v>
      </c>
      <c r="J358" s="33">
        <v>37575</v>
      </c>
      <c r="K358" s="181">
        <v>5.23</v>
      </c>
      <c r="L358" s="10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</row>
    <row r="359" spans="1:115" s="12" customFormat="1">
      <c r="A359" s="94">
        <v>1376</v>
      </c>
      <c r="B359" s="120" t="s">
        <v>4121</v>
      </c>
      <c r="C359" s="138" t="s">
        <v>1155</v>
      </c>
      <c r="D359" s="11" t="s">
        <v>3585</v>
      </c>
      <c r="E359" s="101" t="s">
        <v>1417</v>
      </c>
      <c r="F359" s="10">
        <v>2002</v>
      </c>
      <c r="G359" s="30"/>
      <c r="H359" s="10">
        <v>1</v>
      </c>
      <c r="I359" s="70">
        <v>168</v>
      </c>
      <c r="J359" s="33">
        <v>37575</v>
      </c>
      <c r="K359" s="181">
        <v>4.38</v>
      </c>
      <c r="L359" s="10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</row>
    <row r="360" spans="1:115" s="12" customFormat="1">
      <c r="A360" s="94">
        <v>1377</v>
      </c>
      <c r="B360" s="120" t="s">
        <v>4121</v>
      </c>
      <c r="C360" s="138" t="s">
        <v>1155</v>
      </c>
      <c r="D360" s="11" t="s">
        <v>4801</v>
      </c>
      <c r="E360" s="101" t="s">
        <v>1417</v>
      </c>
      <c r="F360" s="10">
        <v>2002</v>
      </c>
      <c r="G360" s="30"/>
      <c r="H360" s="10">
        <v>1</v>
      </c>
      <c r="I360" s="70">
        <v>168</v>
      </c>
      <c r="J360" s="33">
        <v>37575</v>
      </c>
      <c r="K360" s="181">
        <v>3.95</v>
      </c>
      <c r="L360" s="10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</row>
    <row r="361" spans="1:115" s="12" customFormat="1">
      <c r="A361" s="94">
        <v>1378</v>
      </c>
      <c r="B361" s="120" t="s">
        <v>4121</v>
      </c>
      <c r="C361" s="138" t="s">
        <v>1155</v>
      </c>
      <c r="D361" s="11" t="s">
        <v>583</v>
      </c>
      <c r="E361" s="101" t="s">
        <v>3050</v>
      </c>
      <c r="F361" s="10">
        <v>2002</v>
      </c>
      <c r="G361" s="30"/>
      <c r="H361" s="10">
        <v>1</v>
      </c>
      <c r="I361" s="70">
        <v>168</v>
      </c>
      <c r="J361" s="33">
        <v>37575</v>
      </c>
      <c r="K361" s="181">
        <v>4.93</v>
      </c>
      <c r="L361" s="10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</row>
    <row r="362" spans="1:115" s="12" customFormat="1">
      <c r="A362" s="94">
        <v>1379</v>
      </c>
      <c r="B362" s="120" t="s">
        <v>4121</v>
      </c>
      <c r="C362" s="138" t="s">
        <v>1155</v>
      </c>
      <c r="D362" s="11" t="s">
        <v>6225</v>
      </c>
      <c r="E362" s="101" t="s">
        <v>3050</v>
      </c>
      <c r="F362" s="10">
        <v>2002</v>
      </c>
      <c r="G362" s="30"/>
      <c r="H362" s="10">
        <v>1</v>
      </c>
      <c r="I362" s="70">
        <v>168</v>
      </c>
      <c r="J362" s="33">
        <v>37575</v>
      </c>
      <c r="K362" s="181">
        <v>4.93</v>
      </c>
      <c r="L362" s="10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</row>
    <row r="363" spans="1:115" s="12" customFormat="1">
      <c r="A363" s="94">
        <v>1380</v>
      </c>
      <c r="B363" s="120" t="s">
        <v>4121</v>
      </c>
      <c r="C363" s="138" t="s">
        <v>1155</v>
      </c>
      <c r="D363" s="11" t="s">
        <v>6226</v>
      </c>
      <c r="E363" s="101" t="s">
        <v>3050</v>
      </c>
      <c r="F363" s="10">
        <v>2002</v>
      </c>
      <c r="G363" s="30"/>
      <c r="H363" s="10">
        <v>1</v>
      </c>
      <c r="I363" s="70">
        <v>168</v>
      </c>
      <c r="J363" s="33">
        <v>37575</v>
      </c>
      <c r="K363" s="181">
        <v>4.93</v>
      </c>
      <c r="L363" s="10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</row>
    <row r="364" spans="1:115" s="12" customFormat="1">
      <c r="A364" s="94">
        <v>1381</v>
      </c>
      <c r="B364" s="120" t="s">
        <v>4121</v>
      </c>
      <c r="C364" s="138" t="s">
        <v>1155</v>
      </c>
      <c r="D364" s="11" t="s">
        <v>6227</v>
      </c>
      <c r="E364" s="101" t="s">
        <v>3050</v>
      </c>
      <c r="F364" s="10">
        <v>2002</v>
      </c>
      <c r="G364" s="30"/>
      <c r="H364" s="10">
        <v>1</v>
      </c>
      <c r="I364" s="70">
        <v>168</v>
      </c>
      <c r="J364" s="33">
        <v>37575</v>
      </c>
      <c r="K364" s="181">
        <v>4.93</v>
      </c>
      <c r="L364" s="10" t="s">
        <v>3419</v>
      </c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</row>
    <row r="365" spans="1:115" s="12" customFormat="1">
      <c r="A365" s="94">
        <v>1382</v>
      </c>
      <c r="B365" s="120" t="s">
        <v>4121</v>
      </c>
      <c r="C365" s="138" t="s">
        <v>1155</v>
      </c>
      <c r="D365" s="11" t="s">
        <v>6228</v>
      </c>
      <c r="E365" s="101" t="s">
        <v>1880</v>
      </c>
      <c r="F365" s="10">
        <v>2002</v>
      </c>
      <c r="G365" s="30"/>
      <c r="H365" s="10">
        <v>1</v>
      </c>
      <c r="I365" s="70">
        <v>168</v>
      </c>
      <c r="J365" s="33">
        <v>37575</v>
      </c>
      <c r="K365" s="181">
        <v>5.27</v>
      </c>
      <c r="L365" s="10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</row>
    <row r="366" spans="1:115" s="12" customFormat="1">
      <c r="A366" s="94">
        <v>1383</v>
      </c>
      <c r="B366" s="145" t="s">
        <v>4121</v>
      </c>
      <c r="C366" s="138" t="s">
        <v>1155</v>
      </c>
      <c r="D366" s="11" t="s">
        <v>6229</v>
      </c>
      <c r="E366" s="101" t="s">
        <v>1417</v>
      </c>
      <c r="F366" s="10">
        <v>2002</v>
      </c>
      <c r="G366" s="30"/>
      <c r="H366" s="10">
        <v>1</v>
      </c>
      <c r="I366" s="70">
        <v>168</v>
      </c>
      <c r="J366" s="33">
        <v>37575</v>
      </c>
      <c r="K366" s="181">
        <v>3.95</v>
      </c>
      <c r="L366" s="10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</row>
    <row r="367" spans="1:115" s="12" customFormat="1">
      <c r="A367" s="94">
        <v>1384</v>
      </c>
      <c r="B367" s="145" t="s">
        <v>4121</v>
      </c>
      <c r="C367" s="138" t="s">
        <v>1155</v>
      </c>
      <c r="D367" s="11" t="s">
        <v>2443</v>
      </c>
      <c r="E367" s="101" t="s">
        <v>1417</v>
      </c>
      <c r="F367" s="10">
        <v>2002</v>
      </c>
      <c r="G367" s="30"/>
      <c r="H367" s="10">
        <v>1</v>
      </c>
      <c r="I367" s="70">
        <v>168</v>
      </c>
      <c r="J367" s="33">
        <v>37575</v>
      </c>
      <c r="K367" s="181">
        <v>3.95</v>
      </c>
      <c r="L367" s="10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</row>
    <row r="368" spans="1:115" s="12" customFormat="1">
      <c r="A368" s="94">
        <v>1385</v>
      </c>
      <c r="B368" s="145" t="s">
        <v>4121</v>
      </c>
      <c r="C368" s="138" t="s">
        <v>1155</v>
      </c>
      <c r="D368" s="11" t="s">
        <v>3484</v>
      </c>
      <c r="E368" s="101" t="s">
        <v>2919</v>
      </c>
      <c r="F368" s="10">
        <v>2002</v>
      </c>
      <c r="G368" s="30"/>
      <c r="H368" s="10">
        <v>1</v>
      </c>
      <c r="I368" s="70">
        <v>168</v>
      </c>
      <c r="J368" s="33">
        <v>37575</v>
      </c>
      <c r="K368" s="181">
        <v>6.55</v>
      </c>
      <c r="L368" s="10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</row>
    <row r="369" spans="1:115" s="12" customFormat="1">
      <c r="A369" s="94">
        <v>1386</v>
      </c>
      <c r="B369" s="145" t="s">
        <v>4121</v>
      </c>
      <c r="C369" s="138" t="s">
        <v>1155</v>
      </c>
      <c r="D369" s="11" t="s">
        <v>3485</v>
      </c>
      <c r="E369" s="101" t="s">
        <v>2919</v>
      </c>
      <c r="F369" s="10">
        <v>2002</v>
      </c>
      <c r="G369" s="30"/>
      <c r="H369" s="10">
        <v>1</v>
      </c>
      <c r="I369" s="70">
        <v>168</v>
      </c>
      <c r="J369" s="33">
        <v>37575</v>
      </c>
      <c r="K369" s="181">
        <v>6.55</v>
      </c>
      <c r="L369" s="10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</row>
    <row r="370" spans="1:115" s="12" customFormat="1">
      <c r="A370" s="94">
        <v>1387</v>
      </c>
      <c r="B370" s="137" t="s">
        <v>6303</v>
      </c>
      <c r="C370" s="138" t="s">
        <v>1155</v>
      </c>
      <c r="D370" s="11" t="s">
        <v>3486</v>
      </c>
      <c r="E370" s="48"/>
      <c r="F370" s="10">
        <v>2002</v>
      </c>
      <c r="G370" s="30"/>
      <c r="H370" s="10">
        <v>1</v>
      </c>
      <c r="I370" s="70">
        <v>168</v>
      </c>
      <c r="J370" s="33">
        <v>37575</v>
      </c>
      <c r="K370" s="181">
        <v>28.53</v>
      </c>
      <c r="L370" s="10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</row>
    <row r="371" spans="1:115" s="12" customFormat="1">
      <c r="A371" s="94">
        <v>1388</v>
      </c>
      <c r="B371" s="137" t="s">
        <v>6303</v>
      </c>
      <c r="C371" s="138" t="s">
        <v>1155</v>
      </c>
      <c r="D371" s="11" t="s">
        <v>3487</v>
      </c>
      <c r="E371" s="48"/>
      <c r="F371" s="10">
        <v>2002</v>
      </c>
      <c r="G371" s="30"/>
      <c r="H371" s="10">
        <v>1</v>
      </c>
      <c r="I371" s="70">
        <v>168</v>
      </c>
      <c r="J371" s="33">
        <v>37575</v>
      </c>
      <c r="K371" s="181">
        <v>28.53</v>
      </c>
      <c r="L371" s="10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</row>
    <row r="372" spans="1:115" s="12" customFormat="1">
      <c r="A372" s="94">
        <v>1389</v>
      </c>
      <c r="B372" s="137" t="s">
        <v>6303</v>
      </c>
      <c r="C372" s="138" t="s">
        <v>1155</v>
      </c>
      <c r="D372" s="11" t="s">
        <v>3488</v>
      </c>
      <c r="E372" s="48"/>
      <c r="F372" s="10">
        <v>2002</v>
      </c>
      <c r="G372" s="30"/>
      <c r="H372" s="10">
        <v>1</v>
      </c>
      <c r="I372" s="70">
        <v>168</v>
      </c>
      <c r="J372" s="33">
        <v>37575</v>
      </c>
      <c r="K372" s="181">
        <v>28.53</v>
      </c>
      <c r="L372" s="10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</row>
    <row r="373" spans="1:115" s="12" customFormat="1">
      <c r="A373" s="94">
        <v>1390</v>
      </c>
      <c r="B373" s="137" t="s">
        <v>6291</v>
      </c>
      <c r="C373" s="138" t="s">
        <v>1155</v>
      </c>
      <c r="D373" s="11" t="s">
        <v>3489</v>
      </c>
      <c r="E373" s="101" t="s">
        <v>4734</v>
      </c>
      <c r="F373" s="10">
        <v>2002</v>
      </c>
      <c r="G373" s="30"/>
      <c r="H373" s="10">
        <v>1</v>
      </c>
      <c r="I373" s="70">
        <v>168</v>
      </c>
      <c r="J373" s="33">
        <v>37575</v>
      </c>
      <c r="K373" s="181">
        <v>2.64</v>
      </c>
      <c r="L373" s="10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</row>
    <row r="374" spans="1:115" s="12" customFormat="1">
      <c r="A374" s="94">
        <v>1391</v>
      </c>
      <c r="B374" s="137" t="s">
        <v>6291</v>
      </c>
      <c r="C374" s="138" t="s">
        <v>1155</v>
      </c>
      <c r="D374" s="11" t="s">
        <v>3490</v>
      </c>
      <c r="E374" s="101" t="s">
        <v>4734</v>
      </c>
      <c r="F374" s="10">
        <v>2002</v>
      </c>
      <c r="G374" s="30"/>
      <c r="H374" s="10">
        <v>1</v>
      </c>
      <c r="I374" s="70">
        <v>168</v>
      </c>
      <c r="J374" s="33">
        <v>37575</v>
      </c>
      <c r="K374" s="181">
        <v>2.64</v>
      </c>
      <c r="L374" s="10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</row>
    <row r="375" spans="1:115" s="12" customFormat="1">
      <c r="A375" s="94">
        <v>1392</v>
      </c>
      <c r="B375" s="145" t="s">
        <v>4129</v>
      </c>
      <c r="C375" s="138" t="s">
        <v>1155</v>
      </c>
      <c r="D375" s="11" t="s">
        <v>4543</v>
      </c>
      <c r="E375" s="101" t="s">
        <v>4734</v>
      </c>
      <c r="F375" s="10">
        <v>2002</v>
      </c>
      <c r="G375" s="30"/>
      <c r="H375" s="10">
        <v>1</v>
      </c>
      <c r="I375" s="70">
        <v>168</v>
      </c>
      <c r="J375" s="33">
        <v>37575</v>
      </c>
      <c r="K375" s="181">
        <v>4.42</v>
      </c>
      <c r="L375" s="10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</row>
    <row r="376" spans="1:115" s="12" customFormat="1">
      <c r="A376" s="94">
        <v>1393</v>
      </c>
      <c r="B376" s="145" t="s">
        <v>4129</v>
      </c>
      <c r="C376" s="138" t="s">
        <v>1155</v>
      </c>
      <c r="D376" s="11" t="s">
        <v>4544</v>
      </c>
      <c r="E376" s="101" t="s">
        <v>4734</v>
      </c>
      <c r="F376" s="10">
        <v>2002</v>
      </c>
      <c r="G376" s="30"/>
      <c r="H376" s="10">
        <v>1</v>
      </c>
      <c r="I376" s="70">
        <v>168</v>
      </c>
      <c r="J376" s="33">
        <v>37575</v>
      </c>
      <c r="K376" s="181">
        <v>4.42</v>
      </c>
      <c r="L376" s="10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</row>
    <row r="377" spans="1:115" s="12" customFormat="1">
      <c r="A377" s="94">
        <v>1394</v>
      </c>
      <c r="B377" s="145" t="s">
        <v>4129</v>
      </c>
      <c r="C377" s="138" t="s">
        <v>1155</v>
      </c>
      <c r="D377" s="11" t="s">
        <v>4545</v>
      </c>
      <c r="E377" s="101" t="s">
        <v>2919</v>
      </c>
      <c r="F377" s="10">
        <v>2002</v>
      </c>
      <c r="G377" s="30"/>
      <c r="H377" s="10">
        <v>1</v>
      </c>
      <c r="I377" s="70">
        <v>168</v>
      </c>
      <c r="J377" s="33">
        <v>37575</v>
      </c>
      <c r="K377" s="181">
        <v>5.27</v>
      </c>
      <c r="L377" s="10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</row>
    <row r="378" spans="1:115" s="12" customFormat="1">
      <c r="A378" s="94">
        <v>1395</v>
      </c>
      <c r="B378" s="145" t="s">
        <v>4129</v>
      </c>
      <c r="C378" s="138" t="s">
        <v>1155</v>
      </c>
      <c r="D378" s="11" t="s">
        <v>4168</v>
      </c>
      <c r="E378" s="101" t="s">
        <v>2919</v>
      </c>
      <c r="F378" s="10">
        <v>2002</v>
      </c>
      <c r="G378" s="30"/>
      <c r="H378" s="10">
        <v>1</v>
      </c>
      <c r="I378" s="70">
        <v>168</v>
      </c>
      <c r="J378" s="33">
        <v>37575</v>
      </c>
      <c r="K378" s="181">
        <v>5.2</v>
      </c>
      <c r="L378" s="10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</row>
    <row r="379" spans="1:115" s="12" customFormat="1">
      <c r="A379" s="94">
        <v>1396</v>
      </c>
      <c r="B379" s="145" t="s">
        <v>4123</v>
      </c>
      <c r="C379" s="29" t="s">
        <v>1155</v>
      </c>
      <c r="D379" s="11" t="s">
        <v>4169</v>
      </c>
      <c r="E379" s="101" t="s">
        <v>2919</v>
      </c>
      <c r="F379" s="10">
        <v>2002</v>
      </c>
      <c r="G379" s="30"/>
      <c r="H379" s="10">
        <v>1</v>
      </c>
      <c r="I379" s="70">
        <v>168</v>
      </c>
      <c r="J379" s="33">
        <v>37575</v>
      </c>
      <c r="K379" s="181">
        <v>4.42</v>
      </c>
      <c r="L379" s="10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</row>
    <row r="380" spans="1:115" s="12" customFormat="1">
      <c r="A380" s="94">
        <v>1397</v>
      </c>
      <c r="B380" s="145" t="s">
        <v>4123</v>
      </c>
      <c r="C380" s="29" t="s">
        <v>1155</v>
      </c>
      <c r="D380" s="11" t="s">
        <v>4170</v>
      </c>
      <c r="E380" s="101" t="s">
        <v>2919</v>
      </c>
      <c r="F380" s="10">
        <v>2002</v>
      </c>
      <c r="G380" s="30"/>
      <c r="H380" s="10">
        <v>1</v>
      </c>
      <c r="I380" s="70">
        <v>168</v>
      </c>
      <c r="J380" s="33">
        <v>37575</v>
      </c>
      <c r="K380" s="181">
        <v>4.42</v>
      </c>
      <c r="L380" s="10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</row>
    <row r="381" spans="1:115" s="12" customFormat="1">
      <c r="A381" s="94">
        <v>1398</v>
      </c>
      <c r="B381" s="145" t="s">
        <v>4123</v>
      </c>
      <c r="C381" s="29" t="s">
        <v>1155</v>
      </c>
      <c r="D381" s="11" t="s">
        <v>4725</v>
      </c>
      <c r="E381" s="101" t="s">
        <v>2919</v>
      </c>
      <c r="F381" s="10">
        <v>2002</v>
      </c>
      <c r="G381" s="30"/>
      <c r="H381" s="10">
        <v>1</v>
      </c>
      <c r="I381" s="70">
        <v>168</v>
      </c>
      <c r="J381" s="33">
        <v>37575</v>
      </c>
      <c r="K381" s="181">
        <v>5.27</v>
      </c>
      <c r="L381" s="10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</row>
    <row r="382" spans="1:115" s="12" customFormat="1">
      <c r="A382" s="94">
        <v>1399</v>
      </c>
      <c r="B382" s="145" t="s">
        <v>4123</v>
      </c>
      <c r="C382" s="29" t="s">
        <v>1155</v>
      </c>
      <c r="D382" s="11" t="s">
        <v>4726</v>
      </c>
      <c r="E382" s="101" t="s">
        <v>2919</v>
      </c>
      <c r="F382" s="10">
        <v>2002</v>
      </c>
      <c r="G382" s="30"/>
      <c r="H382" s="10">
        <v>1</v>
      </c>
      <c r="I382" s="70">
        <v>168</v>
      </c>
      <c r="J382" s="33">
        <v>37575</v>
      </c>
      <c r="K382" s="181">
        <v>5.27</v>
      </c>
      <c r="L382" s="10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</row>
    <row r="383" spans="1:115" s="12" customFormat="1">
      <c r="A383" s="94">
        <v>1400</v>
      </c>
      <c r="B383" s="145" t="s">
        <v>4123</v>
      </c>
      <c r="C383" s="29" t="s">
        <v>1155</v>
      </c>
      <c r="D383" s="11" t="s">
        <v>4727</v>
      </c>
      <c r="E383" s="101" t="s">
        <v>2919</v>
      </c>
      <c r="F383" s="10">
        <v>2002</v>
      </c>
      <c r="G383" s="30"/>
      <c r="H383" s="10">
        <v>1</v>
      </c>
      <c r="I383" s="70">
        <v>168</v>
      </c>
      <c r="J383" s="33">
        <v>37575</v>
      </c>
      <c r="K383" s="181">
        <v>5.27</v>
      </c>
      <c r="L383" s="10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</row>
    <row r="384" spans="1:115" s="12" customFormat="1">
      <c r="A384" s="94">
        <v>1401</v>
      </c>
      <c r="B384" s="145" t="s">
        <v>6291</v>
      </c>
      <c r="C384" s="29" t="s">
        <v>1155</v>
      </c>
      <c r="D384" s="11" t="s">
        <v>4728</v>
      </c>
      <c r="E384" s="101" t="s">
        <v>2684</v>
      </c>
      <c r="F384" s="10">
        <v>2002</v>
      </c>
      <c r="G384" s="30"/>
      <c r="H384" s="10">
        <v>1</v>
      </c>
      <c r="I384" s="70">
        <v>168</v>
      </c>
      <c r="J384" s="33">
        <v>37575</v>
      </c>
      <c r="K384" s="181">
        <v>3.73</v>
      </c>
      <c r="L384" s="10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</row>
    <row r="385" spans="1:115" s="12" customFormat="1">
      <c r="A385" s="94">
        <v>1402</v>
      </c>
      <c r="B385" s="145" t="s">
        <v>6291</v>
      </c>
      <c r="C385" s="29" t="s">
        <v>1155</v>
      </c>
      <c r="D385" s="11" t="s">
        <v>4803</v>
      </c>
      <c r="E385" s="101" t="s">
        <v>2684</v>
      </c>
      <c r="F385" s="10">
        <v>2002</v>
      </c>
      <c r="G385" s="30"/>
      <c r="H385" s="10">
        <v>1</v>
      </c>
      <c r="I385" s="70">
        <v>168</v>
      </c>
      <c r="J385" s="33">
        <v>37575</v>
      </c>
      <c r="K385" s="181">
        <v>3.73</v>
      </c>
      <c r="L385" s="10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</row>
    <row r="386" spans="1:115" s="12" customFormat="1">
      <c r="A386" s="94">
        <v>1403</v>
      </c>
      <c r="B386" s="145" t="s">
        <v>6291</v>
      </c>
      <c r="C386" s="29" t="s">
        <v>1155</v>
      </c>
      <c r="D386" s="11" t="s">
        <v>4804</v>
      </c>
      <c r="E386" s="101" t="s">
        <v>2684</v>
      </c>
      <c r="F386" s="10">
        <v>2002</v>
      </c>
      <c r="G386" s="30"/>
      <c r="H386" s="10">
        <v>1</v>
      </c>
      <c r="I386" s="70">
        <v>168</v>
      </c>
      <c r="J386" s="33">
        <v>37575</v>
      </c>
      <c r="K386" s="181">
        <v>3.73</v>
      </c>
      <c r="L386" s="10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</row>
    <row r="387" spans="1:115" s="12" customFormat="1">
      <c r="A387" s="94">
        <v>1404</v>
      </c>
      <c r="B387" s="145" t="s">
        <v>4123</v>
      </c>
      <c r="C387" s="29" t="s">
        <v>1155</v>
      </c>
      <c r="D387" s="11" t="s">
        <v>4805</v>
      </c>
      <c r="E387" s="101" t="s">
        <v>5770</v>
      </c>
      <c r="F387" s="10">
        <v>2002</v>
      </c>
      <c r="G387" s="30"/>
      <c r="H387" s="10">
        <v>1</v>
      </c>
      <c r="I387" s="70">
        <v>168</v>
      </c>
      <c r="J387" s="33">
        <v>37575</v>
      </c>
      <c r="K387" s="181">
        <v>7.31</v>
      </c>
      <c r="L387" s="10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</row>
    <row r="388" spans="1:115" s="12" customFormat="1">
      <c r="A388" s="94">
        <v>1405</v>
      </c>
      <c r="B388" s="145" t="s">
        <v>4123</v>
      </c>
      <c r="C388" s="29" t="s">
        <v>1155</v>
      </c>
      <c r="D388" s="11" t="s">
        <v>3348</v>
      </c>
      <c r="E388" s="101" t="s">
        <v>5770</v>
      </c>
      <c r="F388" s="10">
        <v>2002</v>
      </c>
      <c r="G388" s="30"/>
      <c r="H388" s="10">
        <v>1</v>
      </c>
      <c r="I388" s="70">
        <v>168</v>
      </c>
      <c r="J388" s="33">
        <v>37575</v>
      </c>
      <c r="K388" s="181">
        <v>7.31</v>
      </c>
      <c r="L388" s="10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</row>
    <row r="389" spans="1:115" s="12" customFormat="1">
      <c r="A389" s="94">
        <v>1406</v>
      </c>
      <c r="B389" s="145" t="s">
        <v>4123</v>
      </c>
      <c r="C389" s="29" t="s">
        <v>1155</v>
      </c>
      <c r="D389" s="11" t="s">
        <v>3349</v>
      </c>
      <c r="E389" s="101" t="s">
        <v>5770</v>
      </c>
      <c r="F389" s="10">
        <v>2002</v>
      </c>
      <c r="G389" s="30"/>
      <c r="H389" s="10">
        <v>1</v>
      </c>
      <c r="I389" s="70">
        <v>168</v>
      </c>
      <c r="J389" s="33">
        <v>37575</v>
      </c>
      <c r="K389" s="181">
        <v>7.74</v>
      </c>
      <c r="L389" s="10" t="s">
        <v>3421</v>
      </c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</row>
    <row r="390" spans="1:115" s="12" customFormat="1">
      <c r="A390" s="94">
        <v>1407</v>
      </c>
      <c r="B390" s="145" t="s">
        <v>4123</v>
      </c>
      <c r="C390" s="29" t="s">
        <v>1155</v>
      </c>
      <c r="D390" s="11" t="s">
        <v>4311</v>
      </c>
      <c r="E390" s="101" t="s">
        <v>5770</v>
      </c>
      <c r="F390" s="10">
        <v>2002</v>
      </c>
      <c r="G390" s="30"/>
      <c r="H390" s="10">
        <v>1</v>
      </c>
      <c r="I390" s="70">
        <v>168</v>
      </c>
      <c r="J390" s="33">
        <v>37575</v>
      </c>
      <c r="K390" s="181">
        <v>7.74</v>
      </c>
      <c r="L390" s="10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</row>
    <row r="391" spans="1:115" s="12" customFormat="1">
      <c r="A391" s="94">
        <v>1408</v>
      </c>
      <c r="B391" s="145" t="s">
        <v>4123</v>
      </c>
      <c r="C391" s="29" t="s">
        <v>1155</v>
      </c>
      <c r="D391" s="11" t="s">
        <v>6220</v>
      </c>
      <c r="E391" s="101" t="s">
        <v>5770</v>
      </c>
      <c r="F391" s="10">
        <v>2002</v>
      </c>
      <c r="G391" s="30"/>
      <c r="H391" s="10">
        <v>1</v>
      </c>
      <c r="I391" s="70">
        <v>168</v>
      </c>
      <c r="J391" s="33">
        <v>37575</v>
      </c>
      <c r="K391" s="181">
        <v>7.86</v>
      </c>
      <c r="L391" s="10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</row>
    <row r="392" spans="1:115" s="12" customFormat="1">
      <c r="A392" s="94">
        <v>1409</v>
      </c>
      <c r="B392" s="145" t="s">
        <v>4123</v>
      </c>
      <c r="C392" s="29" t="s">
        <v>1155</v>
      </c>
      <c r="D392" s="11" t="s">
        <v>3201</v>
      </c>
      <c r="E392" s="101" t="s">
        <v>4734</v>
      </c>
      <c r="F392" s="10">
        <v>2002</v>
      </c>
      <c r="G392" s="30"/>
      <c r="H392" s="10">
        <v>1</v>
      </c>
      <c r="I392" s="70">
        <v>168</v>
      </c>
      <c r="J392" s="33">
        <v>37575</v>
      </c>
      <c r="K392" s="181">
        <v>4.34</v>
      </c>
      <c r="L392" s="10" t="s">
        <v>3418</v>
      </c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</row>
    <row r="393" spans="1:115" s="12" customFormat="1">
      <c r="A393" s="94">
        <v>1410</v>
      </c>
      <c r="B393" s="145" t="s">
        <v>4123</v>
      </c>
      <c r="C393" s="29" t="s">
        <v>1155</v>
      </c>
      <c r="D393" s="11" t="s">
        <v>3202</v>
      </c>
      <c r="E393" s="101" t="s">
        <v>4734</v>
      </c>
      <c r="F393" s="10">
        <v>2002</v>
      </c>
      <c r="G393" s="30"/>
      <c r="H393" s="10">
        <v>1</v>
      </c>
      <c r="I393" s="70">
        <v>168</v>
      </c>
      <c r="J393" s="33">
        <v>37575</v>
      </c>
      <c r="K393" s="181">
        <v>4.34</v>
      </c>
      <c r="L393" s="10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</row>
    <row r="394" spans="1:115" s="12" customFormat="1">
      <c r="A394" s="94">
        <v>1411</v>
      </c>
      <c r="B394" s="145" t="s">
        <v>4123</v>
      </c>
      <c r="C394" s="29" t="s">
        <v>1155</v>
      </c>
      <c r="D394" s="11" t="s">
        <v>3203</v>
      </c>
      <c r="E394" s="101" t="s">
        <v>4734</v>
      </c>
      <c r="F394" s="10">
        <v>2002</v>
      </c>
      <c r="G394" s="30"/>
      <c r="H394" s="10">
        <v>1</v>
      </c>
      <c r="I394" s="70">
        <v>168</v>
      </c>
      <c r="J394" s="33">
        <v>37575</v>
      </c>
      <c r="K394" s="181">
        <v>4.34</v>
      </c>
      <c r="L394" s="10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</row>
    <row r="395" spans="1:115" s="12" customFormat="1">
      <c r="A395" s="94">
        <v>1412</v>
      </c>
      <c r="B395" s="145" t="s">
        <v>4123</v>
      </c>
      <c r="C395" s="29" t="s">
        <v>1155</v>
      </c>
      <c r="D395" s="11" t="s">
        <v>3204</v>
      </c>
      <c r="E395" s="101" t="s">
        <v>4734</v>
      </c>
      <c r="F395" s="10">
        <v>2002</v>
      </c>
      <c r="G395" s="30"/>
      <c r="H395" s="10">
        <v>1</v>
      </c>
      <c r="I395" s="70">
        <v>168</v>
      </c>
      <c r="J395" s="33">
        <v>37575</v>
      </c>
      <c r="K395" s="181">
        <v>4.34</v>
      </c>
      <c r="L395" s="10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</row>
    <row r="396" spans="1:115" s="12" customFormat="1">
      <c r="A396" s="94">
        <v>1413</v>
      </c>
      <c r="B396" s="145" t="s">
        <v>4129</v>
      </c>
      <c r="C396" s="29" t="s">
        <v>1155</v>
      </c>
      <c r="D396" s="11" t="s">
        <v>3205</v>
      </c>
      <c r="E396" s="101" t="s">
        <v>960</v>
      </c>
      <c r="F396" s="10">
        <v>2002</v>
      </c>
      <c r="G396" s="30"/>
      <c r="H396" s="10">
        <v>1</v>
      </c>
      <c r="I396" s="70">
        <v>168</v>
      </c>
      <c r="J396" s="33">
        <v>37575</v>
      </c>
      <c r="K396" s="181">
        <v>2.64</v>
      </c>
      <c r="L396" s="10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</row>
    <row r="397" spans="1:115" s="12" customFormat="1">
      <c r="A397" s="94">
        <v>1414</v>
      </c>
      <c r="B397" s="145" t="s">
        <v>4129</v>
      </c>
      <c r="C397" s="29" t="s">
        <v>1155</v>
      </c>
      <c r="D397" s="11" t="s">
        <v>3177</v>
      </c>
      <c r="E397" s="101" t="s">
        <v>960</v>
      </c>
      <c r="F397" s="10">
        <v>2002</v>
      </c>
      <c r="G397" s="30"/>
      <c r="H397" s="10">
        <v>1</v>
      </c>
      <c r="I397" s="70">
        <v>168</v>
      </c>
      <c r="J397" s="33">
        <v>37575</v>
      </c>
      <c r="K397" s="181">
        <v>2.64</v>
      </c>
      <c r="L397" s="10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</row>
    <row r="398" spans="1:115" s="12" customFormat="1">
      <c r="A398" s="94">
        <v>1415</v>
      </c>
      <c r="B398" s="145" t="s">
        <v>4129</v>
      </c>
      <c r="C398" s="29" t="s">
        <v>1155</v>
      </c>
      <c r="D398" s="11" t="s">
        <v>3178</v>
      </c>
      <c r="E398" s="101" t="s">
        <v>960</v>
      </c>
      <c r="F398" s="10">
        <v>2002</v>
      </c>
      <c r="G398" s="30"/>
      <c r="H398" s="10">
        <v>1</v>
      </c>
      <c r="I398" s="70">
        <v>168</v>
      </c>
      <c r="J398" s="33">
        <v>37575</v>
      </c>
      <c r="K398" s="181">
        <v>2.64</v>
      </c>
      <c r="L398" s="10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</row>
    <row r="399" spans="1:115" s="12" customFormat="1">
      <c r="A399" s="94">
        <v>1416</v>
      </c>
      <c r="B399" s="145" t="s">
        <v>4129</v>
      </c>
      <c r="C399" s="29" t="s">
        <v>1155</v>
      </c>
      <c r="D399" s="11" t="s">
        <v>3179</v>
      </c>
      <c r="E399" s="101" t="s">
        <v>960</v>
      </c>
      <c r="F399" s="10">
        <v>2002</v>
      </c>
      <c r="G399" s="30"/>
      <c r="H399" s="10">
        <v>1</v>
      </c>
      <c r="I399" s="70">
        <v>168</v>
      </c>
      <c r="J399" s="33">
        <v>37575</v>
      </c>
      <c r="K399" s="181">
        <v>2.64</v>
      </c>
      <c r="L399" s="10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</row>
    <row r="400" spans="1:115" s="12" customFormat="1">
      <c r="A400" s="94">
        <v>1417</v>
      </c>
      <c r="B400" s="145" t="s">
        <v>4129</v>
      </c>
      <c r="C400" s="29" t="s">
        <v>1155</v>
      </c>
      <c r="D400" s="11" t="s">
        <v>3180</v>
      </c>
      <c r="E400" s="101" t="s">
        <v>960</v>
      </c>
      <c r="F400" s="10">
        <v>2002</v>
      </c>
      <c r="G400" s="30"/>
      <c r="H400" s="10">
        <v>1</v>
      </c>
      <c r="I400" s="70">
        <v>168</v>
      </c>
      <c r="J400" s="33">
        <v>37575</v>
      </c>
      <c r="K400" s="181">
        <v>2.64</v>
      </c>
      <c r="L400" s="10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</row>
    <row r="401" spans="1:115" s="12" customFormat="1">
      <c r="A401" s="94">
        <v>1418</v>
      </c>
      <c r="B401" s="145" t="s">
        <v>4123</v>
      </c>
      <c r="C401" s="29" t="s">
        <v>1155</v>
      </c>
      <c r="D401" s="11" t="s">
        <v>714</v>
      </c>
      <c r="E401" s="101" t="s">
        <v>960</v>
      </c>
      <c r="F401" s="10">
        <v>2002</v>
      </c>
      <c r="G401" s="30"/>
      <c r="H401" s="10">
        <v>1</v>
      </c>
      <c r="I401" s="70">
        <v>168</v>
      </c>
      <c r="J401" s="33">
        <v>37575</v>
      </c>
      <c r="K401" s="181">
        <v>2.64</v>
      </c>
      <c r="L401" s="10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</row>
    <row r="402" spans="1:115" s="12" customFormat="1">
      <c r="A402" s="94">
        <v>1419</v>
      </c>
      <c r="B402" s="145" t="s">
        <v>4123</v>
      </c>
      <c r="C402" s="29" t="s">
        <v>1155</v>
      </c>
      <c r="D402" s="11" t="s">
        <v>715</v>
      </c>
      <c r="E402" s="101" t="s">
        <v>960</v>
      </c>
      <c r="F402" s="10">
        <v>2002</v>
      </c>
      <c r="G402" s="30"/>
      <c r="H402" s="10">
        <v>1</v>
      </c>
      <c r="I402" s="70">
        <v>168</v>
      </c>
      <c r="J402" s="33">
        <v>37575</v>
      </c>
      <c r="K402" s="181">
        <v>2.64</v>
      </c>
      <c r="L402" s="10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</row>
    <row r="403" spans="1:115" s="12" customFormat="1">
      <c r="A403" s="94">
        <v>1420</v>
      </c>
      <c r="B403" s="145" t="s">
        <v>4123</v>
      </c>
      <c r="C403" s="29" t="s">
        <v>1155</v>
      </c>
      <c r="D403" s="11" t="s">
        <v>4099</v>
      </c>
      <c r="E403" s="101" t="s">
        <v>960</v>
      </c>
      <c r="F403" s="10">
        <v>2002</v>
      </c>
      <c r="G403" s="30"/>
      <c r="H403" s="10">
        <v>1</v>
      </c>
      <c r="I403" s="70">
        <v>168</v>
      </c>
      <c r="J403" s="33">
        <v>37575</v>
      </c>
      <c r="K403" s="181">
        <v>2.64</v>
      </c>
      <c r="L403" s="10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</row>
    <row r="404" spans="1:115" s="12" customFormat="1">
      <c r="A404" s="94">
        <v>1421</v>
      </c>
      <c r="B404" s="145" t="s">
        <v>4123</v>
      </c>
      <c r="C404" s="29" t="s">
        <v>1155</v>
      </c>
      <c r="D404" s="11" t="s">
        <v>4100</v>
      </c>
      <c r="E404" s="101" t="s">
        <v>960</v>
      </c>
      <c r="F404" s="10">
        <v>2002</v>
      </c>
      <c r="G404" s="30"/>
      <c r="H404" s="10">
        <v>1</v>
      </c>
      <c r="I404" s="70">
        <v>168</v>
      </c>
      <c r="J404" s="33">
        <v>37575</v>
      </c>
      <c r="K404" s="181">
        <v>2.64</v>
      </c>
      <c r="L404" s="10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</row>
    <row r="405" spans="1:115" s="12" customFormat="1">
      <c r="A405" s="94">
        <v>1422</v>
      </c>
      <c r="B405" s="145" t="s">
        <v>4123</v>
      </c>
      <c r="C405" s="29" t="s">
        <v>1155</v>
      </c>
      <c r="D405" s="11" t="s">
        <v>4101</v>
      </c>
      <c r="E405" s="101" t="s">
        <v>960</v>
      </c>
      <c r="F405" s="10">
        <v>2002</v>
      </c>
      <c r="G405" s="30"/>
      <c r="H405" s="10">
        <v>1</v>
      </c>
      <c r="I405" s="70">
        <v>168</v>
      </c>
      <c r="J405" s="33">
        <v>37575</v>
      </c>
      <c r="K405" s="181">
        <v>2.64</v>
      </c>
      <c r="L405" s="10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</row>
    <row r="406" spans="1:115" s="12" customFormat="1">
      <c r="A406" s="94">
        <v>1423</v>
      </c>
      <c r="B406" s="145" t="s">
        <v>6291</v>
      </c>
      <c r="C406" s="29" t="s">
        <v>1155</v>
      </c>
      <c r="D406" s="11" t="s">
        <v>4102</v>
      </c>
      <c r="E406" s="101" t="s">
        <v>3050</v>
      </c>
      <c r="F406" s="10">
        <v>2002</v>
      </c>
      <c r="G406" s="30"/>
      <c r="H406" s="10">
        <v>1</v>
      </c>
      <c r="I406" s="70">
        <v>168</v>
      </c>
      <c r="J406" s="33">
        <v>37575</v>
      </c>
      <c r="K406" s="181">
        <v>10.63</v>
      </c>
      <c r="L406" s="10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</row>
    <row r="407" spans="1:115" s="12" customFormat="1">
      <c r="A407" s="94">
        <v>1424</v>
      </c>
      <c r="B407" s="145" t="s">
        <v>6291</v>
      </c>
      <c r="C407" s="29" t="s">
        <v>1155</v>
      </c>
      <c r="D407" s="11" t="s">
        <v>2625</v>
      </c>
      <c r="E407" s="101" t="s">
        <v>3050</v>
      </c>
      <c r="F407" s="10">
        <v>2002</v>
      </c>
      <c r="G407" s="30"/>
      <c r="H407" s="10">
        <v>1</v>
      </c>
      <c r="I407" s="70">
        <v>168</v>
      </c>
      <c r="J407" s="33">
        <v>37575</v>
      </c>
      <c r="K407" s="181">
        <v>10.63</v>
      </c>
      <c r="L407" s="10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</row>
    <row r="408" spans="1:115" s="12" customFormat="1">
      <c r="A408" s="94">
        <v>1425</v>
      </c>
      <c r="B408" s="145" t="s">
        <v>6291</v>
      </c>
      <c r="C408" s="29" t="s">
        <v>1155</v>
      </c>
      <c r="D408" s="11" t="s">
        <v>2626</v>
      </c>
      <c r="E408" s="101" t="s">
        <v>3050</v>
      </c>
      <c r="F408" s="10">
        <v>2002</v>
      </c>
      <c r="G408" s="30"/>
      <c r="H408" s="10">
        <v>1</v>
      </c>
      <c r="I408" s="70">
        <v>168</v>
      </c>
      <c r="J408" s="33">
        <v>37575</v>
      </c>
      <c r="K408" s="181">
        <v>10.63</v>
      </c>
      <c r="L408" s="10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</row>
    <row r="409" spans="1:115" s="12" customFormat="1">
      <c r="A409" s="94">
        <v>1426</v>
      </c>
      <c r="B409" s="145" t="s">
        <v>6291</v>
      </c>
      <c r="C409" s="29" t="s">
        <v>1155</v>
      </c>
      <c r="D409" s="11" t="s">
        <v>5048</v>
      </c>
      <c r="E409" s="101" t="s">
        <v>3050</v>
      </c>
      <c r="F409" s="10">
        <v>2002</v>
      </c>
      <c r="G409" s="30"/>
      <c r="H409" s="10">
        <v>1</v>
      </c>
      <c r="I409" s="70">
        <v>168</v>
      </c>
      <c r="J409" s="33">
        <v>37575</v>
      </c>
      <c r="K409" s="181">
        <v>10.63</v>
      </c>
      <c r="L409" s="10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</row>
    <row r="410" spans="1:115" s="12" customFormat="1">
      <c r="A410" s="94">
        <v>1427</v>
      </c>
      <c r="B410" s="145" t="s">
        <v>4125</v>
      </c>
      <c r="C410" s="29" t="s">
        <v>1155</v>
      </c>
      <c r="D410" s="11" t="s">
        <v>2957</v>
      </c>
      <c r="E410" s="101" t="s">
        <v>961</v>
      </c>
      <c r="F410" s="10">
        <v>2002</v>
      </c>
      <c r="G410" s="30"/>
      <c r="H410" s="10">
        <v>1</v>
      </c>
      <c r="I410" s="70">
        <v>168</v>
      </c>
      <c r="J410" s="33">
        <v>37575</v>
      </c>
      <c r="K410" s="181">
        <v>16.579999999999998</v>
      </c>
      <c r="L410" s="10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</row>
    <row r="411" spans="1:115" s="12" customFormat="1">
      <c r="A411" s="94">
        <v>1428</v>
      </c>
      <c r="B411" s="145" t="s">
        <v>6291</v>
      </c>
      <c r="C411" s="29" t="s">
        <v>1155</v>
      </c>
      <c r="D411" s="11" t="s">
        <v>2958</v>
      </c>
      <c r="E411" s="101" t="s">
        <v>6164</v>
      </c>
      <c r="F411" s="10">
        <v>2002</v>
      </c>
      <c r="G411" s="30"/>
      <c r="H411" s="10">
        <v>1</v>
      </c>
      <c r="I411" s="70">
        <v>168</v>
      </c>
      <c r="J411" s="33">
        <v>37575</v>
      </c>
      <c r="K411" s="181">
        <v>21.51</v>
      </c>
      <c r="L411" s="10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</row>
    <row r="412" spans="1:115" s="12" customFormat="1">
      <c r="A412" s="136">
        <v>1429</v>
      </c>
      <c r="B412" s="145" t="s">
        <v>4115</v>
      </c>
      <c r="C412" s="29" t="s">
        <v>1155</v>
      </c>
      <c r="D412" s="11" t="s">
        <v>2959</v>
      </c>
      <c r="E412" s="48"/>
      <c r="F412" s="10">
        <v>2002</v>
      </c>
      <c r="G412" s="30"/>
      <c r="H412" s="10">
        <v>1</v>
      </c>
      <c r="I412" s="70">
        <v>168</v>
      </c>
      <c r="J412" s="33">
        <v>37575</v>
      </c>
      <c r="K412" s="181">
        <v>12.33</v>
      </c>
      <c r="L412" s="10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</row>
    <row r="413" spans="1:115" s="12" customFormat="1">
      <c r="A413" s="136">
        <v>1430</v>
      </c>
      <c r="B413" s="145" t="s">
        <v>4115</v>
      </c>
      <c r="C413" s="138" t="s">
        <v>1155</v>
      </c>
      <c r="D413" s="11" t="s">
        <v>2959</v>
      </c>
      <c r="E413" s="48"/>
      <c r="F413" s="10">
        <v>2002</v>
      </c>
      <c r="G413" s="30"/>
      <c r="H413" s="10">
        <v>1</v>
      </c>
      <c r="I413" s="70">
        <v>168</v>
      </c>
      <c r="J413" s="33">
        <v>37576</v>
      </c>
      <c r="K413" s="181">
        <v>12.33</v>
      </c>
      <c r="L413" s="10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</row>
    <row r="414" spans="1:115" s="12" customFormat="1">
      <c r="A414" s="136">
        <v>1431</v>
      </c>
      <c r="B414" s="145" t="s">
        <v>4115</v>
      </c>
      <c r="C414" s="138" t="s">
        <v>1155</v>
      </c>
      <c r="D414" s="11" t="s">
        <v>2959</v>
      </c>
      <c r="E414" s="48"/>
      <c r="F414" s="10">
        <v>2002</v>
      </c>
      <c r="G414" s="30"/>
      <c r="H414" s="10">
        <v>1</v>
      </c>
      <c r="I414" s="70">
        <v>168</v>
      </c>
      <c r="J414" s="33">
        <v>37577</v>
      </c>
      <c r="K414" s="181">
        <v>12.32</v>
      </c>
      <c r="L414" s="10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</row>
    <row r="415" spans="1:115" s="12" customFormat="1">
      <c r="A415" s="94">
        <v>1432</v>
      </c>
      <c r="B415" s="145" t="s">
        <v>4121</v>
      </c>
      <c r="C415" s="138" t="s">
        <v>1155</v>
      </c>
      <c r="D415" s="11" t="s">
        <v>2015</v>
      </c>
      <c r="E415" s="101" t="s">
        <v>5616</v>
      </c>
      <c r="F415" s="10">
        <v>2002</v>
      </c>
      <c r="G415" s="30"/>
      <c r="H415" s="10">
        <v>1</v>
      </c>
      <c r="I415" s="70">
        <v>168</v>
      </c>
      <c r="J415" s="33">
        <v>37575</v>
      </c>
      <c r="K415" s="181">
        <v>5.36</v>
      </c>
      <c r="L415" s="10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</row>
    <row r="416" spans="1:115" s="12" customFormat="1">
      <c r="A416" s="94">
        <v>1433</v>
      </c>
      <c r="B416" s="145" t="s">
        <v>4121</v>
      </c>
      <c r="C416" s="138" t="s">
        <v>1155</v>
      </c>
      <c r="D416" s="11" t="s">
        <v>521</v>
      </c>
      <c r="E416" s="101" t="s">
        <v>5857</v>
      </c>
      <c r="F416" s="10">
        <v>2002</v>
      </c>
      <c r="G416" s="30"/>
      <c r="H416" s="10">
        <v>1</v>
      </c>
      <c r="I416" s="70">
        <v>168</v>
      </c>
      <c r="J416" s="33">
        <v>37575</v>
      </c>
      <c r="K416" s="181">
        <v>5.27</v>
      </c>
      <c r="L416" s="10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</row>
    <row r="417" spans="1:115" s="12" customFormat="1">
      <c r="A417" s="94">
        <v>1434</v>
      </c>
      <c r="B417" s="145" t="s">
        <v>4121</v>
      </c>
      <c r="C417" s="138" t="s">
        <v>1155</v>
      </c>
      <c r="D417" s="11" t="s">
        <v>522</v>
      </c>
      <c r="E417" s="101" t="s">
        <v>5857</v>
      </c>
      <c r="F417" s="10">
        <v>2002</v>
      </c>
      <c r="G417" s="30"/>
      <c r="H417" s="10">
        <v>1</v>
      </c>
      <c r="I417" s="70">
        <v>168</v>
      </c>
      <c r="J417" s="33">
        <v>37575</v>
      </c>
      <c r="K417" s="181">
        <v>5.78</v>
      </c>
      <c r="L417" s="10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</row>
    <row r="418" spans="1:115" s="12" customFormat="1">
      <c r="A418" s="94">
        <v>1435</v>
      </c>
      <c r="B418" s="145" t="s">
        <v>4121</v>
      </c>
      <c r="C418" s="138" t="s">
        <v>1155</v>
      </c>
      <c r="D418" s="11" t="s">
        <v>523</v>
      </c>
      <c r="E418" s="101" t="s">
        <v>5857</v>
      </c>
      <c r="F418" s="10">
        <v>2002</v>
      </c>
      <c r="G418" s="30"/>
      <c r="H418" s="10">
        <v>1</v>
      </c>
      <c r="I418" s="70">
        <v>168</v>
      </c>
      <c r="J418" s="33">
        <v>37575</v>
      </c>
      <c r="K418" s="181">
        <v>7.02</v>
      </c>
      <c r="L418" s="10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</row>
    <row r="419" spans="1:115" s="12" customFormat="1">
      <c r="A419" s="94">
        <v>1436</v>
      </c>
      <c r="B419" s="137" t="s">
        <v>4123</v>
      </c>
      <c r="C419" s="138" t="s">
        <v>1155</v>
      </c>
      <c r="D419" s="11" t="s">
        <v>524</v>
      </c>
      <c r="E419" s="101" t="s">
        <v>1417</v>
      </c>
      <c r="F419" s="10">
        <v>2002</v>
      </c>
      <c r="G419" s="10"/>
      <c r="H419" s="10">
        <v>1</v>
      </c>
      <c r="I419" s="70">
        <v>168</v>
      </c>
      <c r="J419" s="33">
        <v>37575</v>
      </c>
      <c r="K419" s="181">
        <v>5.05</v>
      </c>
      <c r="L419" s="10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</row>
    <row r="420" spans="1:115" s="12" customFormat="1">
      <c r="A420" s="94">
        <v>1437</v>
      </c>
      <c r="B420" s="137" t="s">
        <v>4123</v>
      </c>
      <c r="C420" s="138" t="s">
        <v>1155</v>
      </c>
      <c r="D420" s="11" t="s">
        <v>525</v>
      </c>
      <c r="E420" s="48" t="s">
        <v>4085</v>
      </c>
      <c r="F420" s="10">
        <v>2002</v>
      </c>
      <c r="G420" s="10"/>
      <c r="H420" s="10">
        <v>1</v>
      </c>
      <c r="I420" s="70">
        <v>168</v>
      </c>
      <c r="J420" s="33">
        <v>37575</v>
      </c>
      <c r="K420" s="181">
        <v>14.93</v>
      </c>
      <c r="L420" s="10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</row>
    <row r="421" spans="1:115" s="12" customFormat="1">
      <c r="A421" s="94">
        <v>1438</v>
      </c>
      <c r="B421" s="137" t="s">
        <v>4123</v>
      </c>
      <c r="C421" s="138" t="s">
        <v>1155</v>
      </c>
      <c r="D421" s="11" t="s">
        <v>526</v>
      </c>
      <c r="E421" s="101" t="s">
        <v>5373</v>
      </c>
      <c r="F421" s="10">
        <v>2002</v>
      </c>
      <c r="G421" s="10"/>
      <c r="H421" s="10">
        <v>1</v>
      </c>
      <c r="I421" s="70">
        <v>168</v>
      </c>
      <c r="J421" s="33">
        <v>37575</v>
      </c>
      <c r="K421" s="181">
        <v>1.76</v>
      </c>
      <c r="L421" s="10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</row>
    <row r="422" spans="1:115" s="12" customFormat="1">
      <c r="A422" s="94">
        <v>1439</v>
      </c>
      <c r="B422" s="137" t="s">
        <v>6299</v>
      </c>
      <c r="C422" s="138" t="s">
        <v>1155</v>
      </c>
      <c r="D422" s="11" t="s">
        <v>527</v>
      </c>
      <c r="E422" s="101" t="s">
        <v>5373</v>
      </c>
      <c r="F422" s="10">
        <v>2002</v>
      </c>
      <c r="G422" s="10"/>
      <c r="H422" s="10">
        <v>1</v>
      </c>
      <c r="I422" s="70">
        <v>168</v>
      </c>
      <c r="J422" s="33">
        <v>37575</v>
      </c>
      <c r="K422" s="181">
        <v>1.76</v>
      </c>
      <c r="L422" s="10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</row>
    <row r="423" spans="1:115" s="12" customFormat="1">
      <c r="A423" s="94">
        <v>1440</v>
      </c>
      <c r="B423" s="137" t="s">
        <v>6299</v>
      </c>
      <c r="C423" s="138" t="s">
        <v>1155</v>
      </c>
      <c r="D423" s="11" t="s">
        <v>528</v>
      </c>
      <c r="E423" s="101" t="s">
        <v>5373</v>
      </c>
      <c r="F423" s="10">
        <v>2002</v>
      </c>
      <c r="G423" s="10"/>
      <c r="H423" s="10">
        <v>1</v>
      </c>
      <c r="I423" s="70">
        <v>168</v>
      </c>
      <c r="J423" s="33">
        <v>37575</v>
      </c>
      <c r="K423" s="181">
        <v>1.76</v>
      </c>
      <c r="L423" s="10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</row>
    <row r="424" spans="1:115" s="12" customFormat="1">
      <c r="A424" s="94">
        <v>1441</v>
      </c>
      <c r="B424" s="137" t="s">
        <v>4129</v>
      </c>
      <c r="C424" s="138" t="s">
        <v>1155</v>
      </c>
      <c r="D424" s="11" t="s">
        <v>529</v>
      </c>
      <c r="E424" s="101" t="s">
        <v>962</v>
      </c>
      <c r="F424" s="10">
        <v>2002</v>
      </c>
      <c r="G424" s="10"/>
      <c r="H424" s="10">
        <v>1</v>
      </c>
      <c r="I424" s="70">
        <v>168</v>
      </c>
      <c r="J424" s="33">
        <v>37575</v>
      </c>
      <c r="K424" s="181">
        <v>7.02</v>
      </c>
      <c r="L424" s="10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</row>
    <row r="425" spans="1:115" s="12" customFormat="1">
      <c r="A425" s="94">
        <v>1442</v>
      </c>
      <c r="B425" s="137" t="s">
        <v>4129</v>
      </c>
      <c r="C425" s="138" t="s">
        <v>1155</v>
      </c>
      <c r="D425" s="11" t="s">
        <v>3552</v>
      </c>
      <c r="E425" s="101" t="s">
        <v>5770</v>
      </c>
      <c r="F425" s="10">
        <v>2002</v>
      </c>
      <c r="G425" s="10"/>
      <c r="H425" s="10">
        <v>1</v>
      </c>
      <c r="I425" s="70">
        <v>168</v>
      </c>
      <c r="J425" s="33">
        <v>37575</v>
      </c>
      <c r="K425" s="181">
        <v>7.61</v>
      </c>
      <c r="L425" s="10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</row>
    <row r="426" spans="1:115" s="12" customFormat="1">
      <c r="A426" s="94">
        <v>1443</v>
      </c>
      <c r="B426" s="137" t="s">
        <v>4123</v>
      </c>
      <c r="C426" s="138" t="s">
        <v>1155</v>
      </c>
      <c r="D426" s="11" t="s">
        <v>530</v>
      </c>
      <c r="E426" s="101" t="s">
        <v>6164</v>
      </c>
      <c r="F426" s="10">
        <v>2002</v>
      </c>
      <c r="G426" s="10"/>
      <c r="H426" s="10">
        <v>1</v>
      </c>
      <c r="I426" s="70">
        <v>168</v>
      </c>
      <c r="J426" s="33">
        <v>37575</v>
      </c>
      <c r="K426" s="181">
        <v>10.97</v>
      </c>
      <c r="L426" s="10" t="s">
        <v>3422</v>
      </c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</row>
    <row r="427" spans="1:115" s="12" customFormat="1">
      <c r="A427" s="94">
        <v>1444</v>
      </c>
      <c r="B427" s="137" t="s">
        <v>6303</v>
      </c>
      <c r="C427" s="138" t="s">
        <v>1155</v>
      </c>
      <c r="D427" s="11" t="s">
        <v>531</v>
      </c>
      <c r="E427" s="48" t="s">
        <v>6164</v>
      </c>
      <c r="F427" s="10">
        <v>2002</v>
      </c>
      <c r="G427" s="10"/>
      <c r="H427" s="10">
        <v>1</v>
      </c>
      <c r="I427" s="70">
        <v>168</v>
      </c>
      <c r="J427" s="33">
        <v>37575</v>
      </c>
      <c r="K427" s="181">
        <v>5.27</v>
      </c>
      <c r="L427" s="10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</row>
    <row r="428" spans="1:115" s="12" customFormat="1">
      <c r="A428" s="136">
        <v>1445</v>
      </c>
      <c r="B428" s="145" t="s">
        <v>4115</v>
      </c>
      <c r="C428" s="138" t="s">
        <v>1155</v>
      </c>
      <c r="D428" s="11" t="s">
        <v>2959</v>
      </c>
      <c r="E428" s="48" t="s">
        <v>6164</v>
      </c>
      <c r="F428" s="10">
        <v>2002</v>
      </c>
      <c r="G428" s="10"/>
      <c r="H428" s="10">
        <v>1</v>
      </c>
      <c r="I428" s="70">
        <v>168</v>
      </c>
      <c r="J428" s="33">
        <v>37575</v>
      </c>
      <c r="K428" s="181">
        <v>11.6</v>
      </c>
      <c r="L428" s="95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</row>
    <row r="429" spans="1:115" s="12" customFormat="1">
      <c r="A429" s="136">
        <v>1446</v>
      </c>
      <c r="B429" s="145" t="s">
        <v>4115</v>
      </c>
      <c r="C429" s="138" t="s">
        <v>1155</v>
      </c>
      <c r="D429" s="11" t="s">
        <v>2959</v>
      </c>
      <c r="E429" s="48" t="s">
        <v>6164</v>
      </c>
      <c r="F429" s="10">
        <v>2002</v>
      </c>
      <c r="G429" s="10"/>
      <c r="H429" s="10">
        <v>1</v>
      </c>
      <c r="I429" s="70">
        <v>168</v>
      </c>
      <c r="J429" s="33">
        <v>37576</v>
      </c>
      <c r="K429" s="181">
        <v>11.6</v>
      </c>
      <c r="L429" s="10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</row>
    <row r="430" spans="1:115" s="12" customFormat="1">
      <c r="A430" s="94">
        <v>1447</v>
      </c>
      <c r="B430" s="137" t="s">
        <v>4123</v>
      </c>
      <c r="C430" s="138" t="s">
        <v>1155</v>
      </c>
      <c r="D430" s="11" t="s">
        <v>5416</v>
      </c>
      <c r="E430" s="48" t="s">
        <v>6164</v>
      </c>
      <c r="F430" s="10">
        <v>2002</v>
      </c>
      <c r="G430" s="10"/>
      <c r="H430" s="10">
        <v>1</v>
      </c>
      <c r="I430" s="70">
        <v>168</v>
      </c>
      <c r="J430" s="33">
        <v>37575</v>
      </c>
      <c r="K430" s="181">
        <v>24.84</v>
      </c>
      <c r="L430" s="10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</row>
    <row r="431" spans="1:115" s="12" customFormat="1">
      <c r="A431" s="94">
        <v>1448</v>
      </c>
      <c r="B431" s="137" t="s">
        <v>6291</v>
      </c>
      <c r="C431" s="138" t="s">
        <v>1155</v>
      </c>
      <c r="D431" s="11" t="s">
        <v>5417</v>
      </c>
      <c r="E431" s="101" t="s">
        <v>4733</v>
      </c>
      <c r="F431" s="10">
        <v>2002</v>
      </c>
      <c r="G431" s="10"/>
      <c r="H431" s="10">
        <v>1</v>
      </c>
      <c r="I431" s="70">
        <v>168</v>
      </c>
      <c r="J431" s="33">
        <v>37575</v>
      </c>
      <c r="K431" s="181">
        <v>24.84</v>
      </c>
      <c r="L431" s="10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</row>
    <row r="432" spans="1:115" s="12" customFormat="1">
      <c r="A432" s="94">
        <v>1449</v>
      </c>
      <c r="B432" s="137" t="s">
        <v>4129</v>
      </c>
      <c r="C432" s="138" t="s">
        <v>1155</v>
      </c>
      <c r="D432" s="11" t="s">
        <v>2942</v>
      </c>
      <c r="E432" s="101" t="s">
        <v>2919</v>
      </c>
      <c r="F432" s="10">
        <v>2002</v>
      </c>
      <c r="G432" s="10"/>
      <c r="H432" s="10">
        <v>1</v>
      </c>
      <c r="I432" s="70">
        <v>168</v>
      </c>
      <c r="J432" s="33">
        <v>37575</v>
      </c>
      <c r="K432" s="181">
        <v>5.27</v>
      </c>
      <c r="L432" s="10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</row>
    <row r="433" spans="1:115" s="12" customFormat="1">
      <c r="A433" s="94">
        <v>1450</v>
      </c>
      <c r="B433" s="137" t="s">
        <v>4123</v>
      </c>
      <c r="C433" s="138" t="s">
        <v>1155</v>
      </c>
      <c r="D433" s="11" t="s">
        <v>4580</v>
      </c>
      <c r="E433" s="101" t="s">
        <v>4734</v>
      </c>
      <c r="F433" s="10">
        <v>2002</v>
      </c>
      <c r="G433" s="10"/>
      <c r="H433" s="10">
        <v>1</v>
      </c>
      <c r="I433" s="70">
        <v>168</v>
      </c>
      <c r="J433" s="33">
        <v>37575</v>
      </c>
      <c r="K433" s="181">
        <v>4.34</v>
      </c>
      <c r="L433" s="10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</row>
    <row r="434" spans="1:115" s="12" customFormat="1">
      <c r="A434" s="94">
        <v>1451</v>
      </c>
      <c r="B434" s="137" t="s">
        <v>4123</v>
      </c>
      <c r="C434" s="138" t="s">
        <v>1155</v>
      </c>
      <c r="D434" s="11" t="s">
        <v>2649</v>
      </c>
      <c r="E434" s="101" t="s">
        <v>5857</v>
      </c>
      <c r="F434" s="10">
        <v>2002</v>
      </c>
      <c r="G434" s="10"/>
      <c r="H434" s="10">
        <v>1</v>
      </c>
      <c r="I434" s="70">
        <v>168</v>
      </c>
      <c r="J434" s="33">
        <v>37575</v>
      </c>
      <c r="K434" s="181">
        <v>9.7200000000000006</v>
      </c>
      <c r="L434" s="10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</row>
    <row r="435" spans="1:115" s="12" customFormat="1">
      <c r="A435" s="94">
        <v>1452</v>
      </c>
      <c r="B435" s="137" t="s">
        <v>4123</v>
      </c>
      <c r="C435" s="138" t="s">
        <v>1155</v>
      </c>
      <c r="D435" s="11" t="s">
        <v>6221</v>
      </c>
      <c r="E435" s="101"/>
      <c r="F435" s="10">
        <v>2002</v>
      </c>
      <c r="G435" s="10"/>
      <c r="H435" s="10">
        <v>1</v>
      </c>
      <c r="I435" s="70">
        <v>168</v>
      </c>
      <c r="J435" s="33">
        <v>37575</v>
      </c>
      <c r="K435" s="181">
        <v>14.82</v>
      </c>
      <c r="L435" s="10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</row>
    <row r="436" spans="1:115" s="12" customFormat="1">
      <c r="A436" s="94">
        <v>1453</v>
      </c>
      <c r="B436" s="137" t="s">
        <v>6312</v>
      </c>
      <c r="C436" s="138" t="s">
        <v>1155</v>
      </c>
      <c r="D436" s="11" t="s">
        <v>5203</v>
      </c>
      <c r="E436" s="101" t="s">
        <v>5615</v>
      </c>
      <c r="F436" s="10">
        <v>2002</v>
      </c>
      <c r="G436" s="10"/>
      <c r="H436" s="10">
        <v>1</v>
      </c>
      <c r="I436" s="70">
        <v>168</v>
      </c>
      <c r="J436" s="33">
        <v>37575</v>
      </c>
      <c r="K436" s="181">
        <v>16.73</v>
      </c>
      <c r="L436" s="10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</row>
    <row r="437" spans="1:115" s="12" customFormat="1">
      <c r="A437" s="94">
        <v>1454</v>
      </c>
      <c r="B437" s="137" t="s">
        <v>6312</v>
      </c>
      <c r="C437" s="138" t="s">
        <v>1155</v>
      </c>
      <c r="D437" s="11" t="s">
        <v>2008</v>
      </c>
      <c r="E437" s="101" t="s">
        <v>5615</v>
      </c>
      <c r="F437" s="10">
        <v>2002</v>
      </c>
      <c r="G437" s="10"/>
      <c r="H437" s="10">
        <v>1</v>
      </c>
      <c r="I437" s="70">
        <v>168</v>
      </c>
      <c r="J437" s="33">
        <v>37575</v>
      </c>
      <c r="K437" s="181">
        <v>14.22</v>
      </c>
      <c r="L437" s="10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</row>
    <row r="438" spans="1:115" s="12" customFormat="1">
      <c r="A438" s="94">
        <v>1455</v>
      </c>
      <c r="B438" s="137" t="s">
        <v>6297</v>
      </c>
      <c r="C438" s="138" t="s">
        <v>1155</v>
      </c>
      <c r="D438" s="11" t="s">
        <v>5204</v>
      </c>
      <c r="E438" s="101" t="s">
        <v>3212</v>
      </c>
      <c r="F438" s="10">
        <v>2002</v>
      </c>
      <c r="G438" s="10"/>
      <c r="H438" s="10">
        <v>1</v>
      </c>
      <c r="I438" s="70">
        <v>168</v>
      </c>
      <c r="J438" s="33">
        <v>37575</v>
      </c>
      <c r="K438" s="181">
        <v>3.24</v>
      </c>
      <c r="L438" s="10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</row>
    <row r="439" spans="1:115" s="12" customFormat="1">
      <c r="A439" s="94">
        <v>1456</v>
      </c>
      <c r="B439" s="137" t="s">
        <v>6297</v>
      </c>
      <c r="C439" s="138" t="s">
        <v>1155</v>
      </c>
      <c r="D439" s="11" t="s">
        <v>5205</v>
      </c>
      <c r="E439" s="101" t="s">
        <v>3212</v>
      </c>
      <c r="F439" s="10">
        <v>2002</v>
      </c>
      <c r="G439" s="10"/>
      <c r="H439" s="10">
        <v>1</v>
      </c>
      <c r="I439" s="70">
        <v>168</v>
      </c>
      <c r="J439" s="33">
        <v>37575</v>
      </c>
      <c r="K439" s="181">
        <v>3.24</v>
      </c>
      <c r="L439" s="10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</row>
    <row r="440" spans="1:115" s="12" customFormat="1">
      <c r="A440" s="94">
        <v>1457</v>
      </c>
      <c r="B440" s="137" t="s">
        <v>6297</v>
      </c>
      <c r="C440" s="138" t="s">
        <v>1155</v>
      </c>
      <c r="D440" s="11" t="s">
        <v>5206</v>
      </c>
      <c r="E440" s="101" t="s">
        <v>3212</v>
      </c>
      <c r="F440" s="10">
        <v>2002</v>
      </c>
      <c r="G440" s="10"/>
      <c r="H440" s="10">
        <v>1</v>
      </c>
      <c r="I440" s="70">
        <v>168</v>
      </c>
      <c r="J440" s="33">
        <v>37575</v>
      </c>
      <c r="K440" s="181">
        <v>3.24</v>
      </c>
      <c r="L440" s="10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</row>
    <row r="441" spans="1:115" s="12" customFormat="1">
      <c r="A441" s="94">
        <v>1458</v>
      </c>
      <c r="B441" s="137" t="s">
        <v>6297</v>
      </c>
      <c r="C441" s="138" t="s">
        <v>1155</v>
      </c>
      <c r="D441" s="11" t="s">
        <v>5207</v>
      </c>
      <c r="E441" s="101" t="s">
        <v>3212</v>
      </c>
      <c r="F441" s="10">
        <v>2002</v>
      </c>
      <c r="G441" s="10"/>
      <c r="H441" s="10">
        <v>1</v>
      </c>
      <c r="I441" s="70">
        <v>168</v>
      </c>
      <c r="J441" s="33">
        <v>37575</v>
      </c>
      <c r="K441" s="181">
        <v>3.24</v>
      </c>
      <c r="L441" s="10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</row>
    <row r="442" spans="1:115" s="12" customFormat="1">
      <c r="A442" s="94">
        <v>1459</v>
      </c>
      <c r="B442" s="137" t="s">
        <v>6297</v>
      </c>
      <c r="C442" s="138" t="s">
        <v>1155</v>
      </c>
      <c r="D442" s="11" t="s">
        <v>5208</v>
      </c>
      <c r="E442" s="101" t="s">
        <v>3212</v>
      </c>
      <c r="F442" s="10">
        <v>2002</v>
      </c>
      <c r="G442" s="10"/>
      <c r="H442" s="10">
        <v>1</v>
      </c>
      <c r="I442" s="70">
        <v>168</v>
      </c>
      <c r="J442" s="33">
        <v>37575</v>
      </c>
      <c r="K442" s="181">
        <v>3.24</v>
      </c>
      <c r="L442" s="10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</row>
    <row r="443" spans="1:115" s="12" customFormat="1">
      <c r="A443" s="94">
        <v>1460</v>
      </c>
      <c r="B443" s="137" t="s">
        <v>6297</v>
      </c>
      <c r="C443" s="138" t="s">
        <v>1155</v>
      </c>
      <c r="D443" s="11" t="s">
        <v>364</v>
      </c>
      <c r="E443" s="101" t="s">
        <v>3212</v>
      </c>
      <c r="F443" s="10">
        <v>2002</v>
      </c>
      <c r="G443" s="10"/>
      <c r="H443" s="10">
        <v>1</v>
      </c>
      <c r="I443" s="70">
        <v>168</v>
      </c>
      <c r="J443" s="33">
        <v>37575</v>
      </c>
      <c r="K443" s="181">
        <v>3.24</v>
      </c>
      <c r="L443" s="10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</row>
    <row r="444" spans="1:115" s="12" customFormat="1">
      <c r="A444" s="94">
        <v>1461</v>
      </c>
      <c r="B444" s="137" t="s">
        <v>6297</v>
      </c>
      <c r="C444" s="138" t="s">
        <v>1155</v>
      </c>
      <c r="D444" s="11" t="s">
        <v>365</v>
      </c>
      <c r="E444" s="101" t="s">
        <v>3212</v>
      </c>
      <c r="F444" s="10">
        <v>2002</v>
      </c>
      <c r="G444" s="10"/>
      <c r="H444" s="10">
        <v>1</v>
      </c>
      <c r="I444" s="70">
        <v>168</v>
      </c>
      <c r="J444" s="33">
        <v>37575</v>
      </c>
      <c r="K444" s="181">
        <v>3.24</v>
      </c>
      <c r="L444" s="10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</row>
    <row r="445" spans="1:115" s="12" customFormat="1">
      <c r="A445" s="94">
        <v>1462</v>
      </c>
      <c r="B445" s="137" t="s">
        <v>6297</v>
      </c>
      <c r="C445" s="138" t="s">
        <v>1155</v>
      </c>
      <c r="D445" s="11" t="s">
        <v>366</v>
      </c>
      <c r="E445" s="101" t="s">
        <v>3212</v>
      </c>
      <c r="F445" s="10">
        <v>2002</v>
      </c>
      <c r="G445" s="10"/>
      <c r="H445" s="10">
        <v>1</v>
      </c>
      <c r="I445" s="70">
        <v>168</v>
      </c>
      <c r="J445" s="33">
        <v>37575</v>
      </c>
      <c r="K445" s="181">
        <v>3.24</v>
      </c>
      <c r="L445" s="10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</row>
    <row r="446" spans="1:115" s="12" customFormat="1">
      <c r="A446" s="94">
        <v>1463</v>
      </c>
      <c r="B446" s="145" t="s">
        <v>6297</v>
      </c>
      <c r="C446" s="138" t="s">
        <v>1155</v>
      </c>
      <c r="D446" s="11" t="s">
        <v>367</v>
      </c>
      <c r="E446" s="101" t="s">
        <v>3212</v>
      </c>
      <c r="F446" s="10">
        <v>2002</v>
      </c>
      <c r="G446" s="10"/>
      <c r="H446" s="10">
        <v>1</v>
      </c>
      <c r="I446" s="70">
        <v>168</v>
      </c>
      <c r="J446" s="33">
        <v>37575</v>
      </c>
      <c r="K446" s="181">
        <v>6.39</v>
      </c>
      <c r="L446" s="10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</row>
    <row r="447" spans="1:115" s="12" customFormat="1">
      <c r="A447" s="94">
        <v>1464</v>
      </c>
      <c r="B447" s="145" t="s">
        <v>6297</v>
      </c>
      <c r="C447" s="138" t="s">
        <v>1155</v>
      </c>
      <c r="D447" s="11" t="s">
        <v>368</v>
      </c>
      <c r="E447" s="101" t="s">
        <v>3212</v>
      </c>
      <c r="F447" s="10">
        <v>2002</v>
      </c>
      <c r="G447" s="10"/>
      <c r="H447" s="10">
        <v>1</v>
      </c>
      <c r="I447" s="70">
        <v>168</v>
      </c>
      <c r="J447" s="33">
        <v>37575</v>
      </c>
      <c r="K447" s="181">
        <v>6.39</v>
      </c>
      <c r="L447" s="10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</row>
    <row r="448" spans="1:115" s="12" customFormat="1">
      <c r="A448" s="94">
        <v>1465</v>
      </c>
      <c r="B448" s="137" t="s">
        <v>6303</v>
      </c>
      <c r="C448" s="138" t="s">
        <v>1155</v>
      </c>
      <c r="D448" s="11" t="s">
        <v>2009</v>
      </c>
      <c r="E448" s="48"/>
      <c r="F448" s="10">
        <v>2002</v>
      </c>
      <c r="G448" s="10"/>
      <c r="H448" s="10">
        <v>1</v>
      </c>
      <c r="I448" s="70">
        <v>168</v>
      </c>
      <c r="J448" s="33">
        <v>37575</v>
      </c>
      <c r="K448" s="181">
        <v>21.29</v>
      </c>
      <c r="L448" s="10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</row>
    <row r="449" spans="1:115" s="12" customFormat="1">
      <c r="A449" s="94">
        <v>1466</v>
      </c>
      <c r="B449" s="137" t="s">
        <v>4123</v>
      </c>
      <c r="C449" s="138" t="s">
        <v>1155</v>
      </c>
      <c r="D449" s="11" t="s">
        <v>369</v>
      </c>
      <c r="E449" s="48" t="s">
        <v>4085</v>
      </c>
      <c r="F449" s="10">
        <v>2002</v>
      </c>
      <c r="G449" s="10"/>
      <c r="H449" s="10">
        <v>1</v>
      </c>
      <c r="I449" s="70">
        <v>168</v>
      </c>
      <c r="J449" s="33">
        <v>37575</v>
      </c>
      <c r="K449" s="181">
        <v>16.07</v>
      </c>
      <c r="L449" s="10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</row>
    <row r="450" spans="1:115" s="12" customFormat="1">
      <c r="A450" s="94">
        <v>1467</v>
      </c>
      <c r="B450" s="137" t="s">
        <v>6312</v>
      </c>
      <c r="C450" s="138" t="s">
        <v>1155</v>
      </c>
      <c r="D450" s="11" t="s">
        <v>2894</v>
      </c>
      <c r="E450" s="48" t="s">
        <v>4085</v>
      </c>
      <c r="F450" s="10">
        <v>2002</v>
      </c>
      <c r="G450" s="10"/>
      <c r="H450" s="10">
        <v>1</v>
      </c>
      <c r="I450" s="70">
        <v>168</v>
      </c>
      <c r="J450" s="33">
        <v>37575</v>
      </c>
      <c r="K450" s="181">
        <v>48.07</v>
      </c>
      <c r="L450" s="10" t="s">
        <v>3222</v>
      </c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</row>
    <row r="451" spans="1:115" s="12" customFormat="1">
      <c r="A451" s="94">
        <v>1468</v>
      </c>
      <c r="B451" s="145" t="s">
        <v>4123</v>
      </c>
      <c r="C451" s="138" t="s">
        <v>1155</v>
      </c>
      <c r="D451" s="11" t="s">
        <v>370</v>
      </c>
      <c r="E451" s="48" t="s">
        <v>4085</v>
      </c>
      <c r="F451" s="10">
        <v>2002</v>
      </c>
      <c r="G451" s="10"/>
      <c r="H451" s="10">
        <v>1</v>
      </c>
      <c r="I451" s="70">
        <v>168</v>
      </c>
      <c r="J451" s="33">
        <v>37575</v>
      </c>
      <c r="K451" s="181">
        <v>14.71</v>
      </c>
      <c r="L451" s="10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</row>
    <row r="452" spans="1:115" s="12" customFormat="1">
      <c r="A452" s="94">
        <v>1469</v>
      </c>
      <c r="B452" s="145" t="s">
        <v>4123</v>
      </c>
      <c r="C452" s="138" t="s">
        <v>1155</v>
      </c>
      <c r="D452" s="11" t="s">
        <v>371</v>
      </c>
      <c r="E452" s="48" t="s">
        <v>4085</v>
      </c>
      <c r="F452" s="10">
        <v>2002</v>
      </c>
      <c r="G452" s="10"/>
      <c r="H452" s="10">
        <v>1</v>
      </c>
      <c r="I452" s="70">
        <v>168</v>
      </c>
      <c r="J452" s="33">
        <v>37575</v>
      </c>
      <c r="K452" s="181">
        <v>14.71</v>
      </c>
      <c r="L452" s="10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</row>
    <row r="453" spans="1:115" s="12" customFormat="1">
      <c r="A453" s="94">
        <v>1470</v>
      </c>
      <c r="B453" s="145" t="s">
        <v>4123</v>
      </c>
      <c r="C453" s="138" t="s">
        <v>1155</v>
      </c>
      <c r="D453" s="11" t="s">
        <v>2438</v>
      </c>
      <c r="E453" s="48" t="s">
        <v>4085</v>
      </c>
      <c r="F453" s="10">
        <v>2002</v>
      </c>
      <c r="G453" s="10"/>
      <c r="H453" s="10">
        <v>1</v>
      </c>
      <c r="I453" s="70">
        <v>168</v>
      </c>
      <c r="J453" s="33">
        <v>37575</v>
      </c>
      <c r="K453" s="181">
        <v>16.829999999999998</v>
      </c>
      <c r="L453" s="10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</row>
    <row r="454" spans="1:115" s="12" customFormat="1">
      <c r="A454" s="94">
        <v>1471</v>
      </c>
      <c r="B454" s="145" t="s">
        <v>4123</v>
      </c>
      <c r="C454" s="138" t="s">
        <v>1155</v>
      </c>
      <c r="D454" s="11" t="s">
        <v>2439</v>
      </c>
      <c r="E454" s="48" t="s">
        <v>4085</v>
      </c>
      <c r="F454" s="10">
        <v>2002</v>
      </c>
      <c r="G454" s="10"/>
      <c r="H454" s="10">
        <v>1</v>
      </c>
      <c r="I454" s="70">
        <v>168</v>
      </c>
      <c r="J454" s="33">
        <v>37575</v>
      </c>
      <c r="K454" s="181">
        <v>17.12</v>
      </c>
      <c r="L454" s="10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</row>
    <row r="455" spans="1:115" s="12" customFormat="1">
      <c r="A455" s="94">
        <v>1472</v>
      </c>
      <c r="B455" s="145" t="s">
        <v>4123</v>
      </c>
      <c r="C455" s="138" t="s">
        <v>1155</v>
      </c>
      <c r="D455" s="11" t="s">
        <v>5710</v>
      </c>
      <c r="E455" s="48" t="s">
        <v>4085</v>
      </c>
      <c r="F455" s="10">
        <v>2002</v>
      </c>
      <c r="G455" s="10"/>
      <c r="H455" s="10">
        <v>1</v>
      </c>
      <c r="I455" s="70">
        <v>168</v>
      </c>
      <c r="J455" s="33">
        <v>37575</v>
      </c>
      <c r="K455" s="181">
        <v>42.29</v>
      </c>
      <c r="L455" s="10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</row>
    <row r="456" spans="1:115" s="12" customFormat="1">
      <c r="A456" s="94">
        <v>1473</v>
      </c>
      <c r="B456" s="145" t="s">
        <v>4123</v>
      </c>
      <c r="C456" s="138" t="s">
        <v>1155</v>
      </c>
      <c r="D456" s="11" t="s">
        <v>5711</v>
      </c>
      <c r="E456" s="48" t="s">
        <v>4085</v>
      </c>
      <c r="F456" s="10">
        <v>2002</v>
      </c>
      <c r="G456" s="10"/>
      <c r="H456" s="10">
        <v>1</v>
      </c>
      <c r="I456" s="70">
        <v>168</v>
      </c>
      <c r="J456" s="33">
        <v>37575</v>
      </c>
      <c r="K456" s="181">
        <v>31.45</v>
      </c>
      <c r="L456" s="10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</row>
    <row r="457" spans="1:115" s="12" customFormat="1">
      <c r="A457" s="94">
        <v>1474</v>
      </c>
      <c r="B457" s="145" t="s">
        <v>6312</v>
      </c>
      <c r="C457" s="138" t="s">
        <v>1155</v>
      </c>
      <c r="D457" s="11" t="s">
        <v>5012</v>
      </c>
      <c r="E457" s="48" t="s">
        <v>4085</v>
      </c>
      <c r="F457" s="10">
        <v>2002</v>
      </c>
      <c r="G457" s="10"/>
      <c r="H457" s="10">
        <v>1</v>
      </c>
      <c r="I457" s="70">
        <v>168</v>
      </c>
      <c r="J457" s="33">
        <v>37575</v>
      </c>
      <c r="K457" s="181">
        <v>16.829999999999998</v>
      </c>
      <c r="L457" s="10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</row>
    <row r="458" spans="1:115" s="12" customFormat="1">
      <c r="A458" s="94">
        <v>1475</v>
      </c>
      <c r="B458" s="145" t="s">
        <v>4125</v>
      </c>
      <c r="C458" s="138" t="s">
        <v>1155</v>
      </c>
      <c r="D458" s="11" t="s">
        <v>5013</v>
      </c>
      <c r="E458" s="48" t="s">
        <v>4085</v>
      </c>
      <c r="F458" s="10">
        <v>2002</v>
      </c>
      <c r="G458" s="10"/>
      <c r="H458" s="10">
        <v>1</v>
      </c>
      <c r="I458" s="70">
        <v>168</v>
      </c>
      <c r="J458" s="33">
        <v>37575</v>
      </c>
      <c r="K458" s="181">
        <v>17.12</v>
      </c>
      <c r="L458" s="10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</row>
    <row r="459" spans="1:115" s="12" customFormat="1">
      <c r="A459" s="94">
        <v>1476</v>
      </c>
      <c r="B459" s="145" t="s">
        <v>4125</v>
      </c>
      <c r="C459" s="138" t="s">
        <v>1155</v>
      </c>
      <c r="D459" s="11" t="s">
        <v>5014</v>
      </c>
      <c r="E459" s="48" t="s">
        <v>4085</v>
      </c>
      <c r="F459" s="10">
        <v>2002</v>
      </c>
      <c r="G459" s="10"/>
      <c r="H459" s="10">
        <v>1</v>
      </c>
      <c r="I459" s="70">
        <v>168</v>
      </c>
      <c r="J459" s="33">
        <v>37575</v>
      </c>
      <c r="K459" s="181">
        <v>19.98</v>
      </c>
      <c r="L459" s="10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</row>
    <row r="460" spans="1:115" s="12" customFormat="1">
      <c r="A460" s="94">
        <v>1477</v>
      </c>
      <c r="B460" s="137" t="s">
        <v>6301</v>
      </c>
      <c r="C460" s="138" t="s">
        <v>1155</v>
      </c>
      <c r="D460" s="11" t="s">
        <v>5015</v>
      </c>
      <c r="E460" s="48" t="s">
        <v>4085</v>
      </c>
      <c r="F460" s="10">
        <v>2002</v>
      </c>
      <c r="G460" s="10"/>
      <c r="H460" s="10">
        <v>1</v>
      </c>
      <c r="I460" s="70">
        <v>168</v>
      </c>
      <c r="J460" s="33">
        <v>37575</v>
      </c>
      <c r="K460" s="181">
        <v>17.12</v>
      </c>
      <c r="L460" s="10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</row>
    <row r="461" spans="1:115" s="12" customFormat="1">
      <c r="A461" s="94">
        <v>1478</v>
      </c>
      <c r="B461" s="145" t="s">
        <v>6301</v>
      </c>
      <c r="C461" s="138" t="s">
        <v>1155</v>
      </c>
      <c r="D461" s="11" t="s">
        <v>4396</v>
      </c>
      <c r="E461" s="48" t="s">
        <v>4085</v>
      </c>
      <c r="F461" s="10">
        <v>2002</v>
      </c>
      <c r="G461" s="10"/>
      <c r="H461" s="10">
        <v>1</v>
      </c>
      <c r="I461" s="70">
        <v>168</v>
      </c>
      <c r="J461" s="33">
        <v>37575</v>
      </c>
      <c r="K461" s="181">
        <v>15.8</v>
      </c>
      <c r="L461" s="10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</row>
    <row r="462" spans="1:115" s="12" customFormat="1">
      <c r="A462" s="94">
        <v>1479</v>
      </c>
      <c r="B462" s="145" t="s">
        <v>6301</v>
      </c>
      <c r="C462" s="138" t="s">
        <v>1155</v>
      </c>
      <c r="D462" s="11" t="s">
        <v>6343</v>
      </c>
      <c r="E462" s="48" t="s">
        <v>4085</v>
      </c>
      <c r="F462" s="10">
        <v>2002</v>
      </c>
      <c r="G462" s="10"/>
      <c r="H462" s="10">
        <v>1</v>
      </c>
      <c r="I462" s="70">
        <v>168</v>
      </c>
      <c r="J462" s="33">
        <v>37575</v>
      </c>
      <c r="K462" s="181">
        <v>15.8</v>
      </c>
      <c r="L462" s="10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</row>
    <row r="463" spans="1:115" s="12" customFormat="1">
      <c r="A463" s="94">
        <v>1480</v>
      </c>
      <c r="B463" s="137" t="s">
        <v>6301</v>
      </c>
      <c r="C463" s="138" t="s">
        <v>1155</v>
      </c>
      <c r="D463" s="11" t="s">
        <v>6344</v>
      </c>
      <c r="E463" s="48" t="s">
        <v>4085</v>
      </c>
      <c r="F463" s="10">
        <v>2002</v>
      </c>
      <c r="G463" s="10"/>
      <c r="H463" s="10">
        <v>1</v>
      </c>
      <c r="I463" s="70">
        <v>168</v>
      </c>
      <c r="J463" s="33">
        <v>37575</v>
      </c>
      <c r="K463" s="181">
        <v>14.48</v>
      </c>
      <c r="L463" s="10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</row>
    <row r="464" spans="1:115" s="12" customFormat="1">
      <c r="A464" s="94">
        <v>1481</v>
      </c>
      <c r="B464" s="137" t="s">
        <v>6301</v>
      </c>
      <c r="C464" s="138" t="s">
        <v>1155</v>
      </c>
      <c r="D464" s="11" t="s">
        <v>6345</v>
      </c>
      <c r="E464" s="48" t="s">
        <v>4085</v>
      </c>
      <c r="F464" s="10">
        <v>2002</v>
      </c>
      <c r="G464" s="10"/>
      <c r="H464" s="10">
        <v>1</v>
      </c>
      <c r="I464" s="70">
        <v>168</v>
      </c>
      <c r="J464" s="33">
        <v>37575</v>
      </c>
      <c r="K464" s="181">
        <v>15.37</v>
      </c>
      <c r="L464" s="10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</row>
    <row r="465" spans="1:115" s="12" customFormat="1">
      <c r="A465" s="94">
        <v>1482</v>
      </c>
      <c r="B465" s="145" t="s">
        <v>4123</v>
      </c>
      <c r="C465" s="138" t="s">
        <v>1155</v>
      </c>
      <c r="D465" s="11" t="s">
        <v>6346</v>
      </c>
      <c r="E465" s="48" t="s">
        <v>4085</v>
      </c>
      <c r="F465" s="10">
        <v>2002</v>
      </c>
      <c r="G465" s="10"/>
      <c r="H465" s="10">
        <v>1</v>
      </c>
      <c r="I465" s="70">
        <v>168</v>
      </c>
      <c r="J465" s="33">
        <v>37575</v>
      </c>
      <c r="K465" s="181">
        <v>15.8</v>
      </c>
      <c r="L465" s="10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</row>
    <row r="466" spans="1:115" s="12" customFormat="1">
      <c r="A466" s="94">
        <v>1483</v>
      </c>
      <c r="B466" s="145" t="s">
        <v>4123</v>
      </c>
      <c r="C466" s="138" t="s">
        <v>1155</v>
      </c>
      <c r="D466" s="11" t="s">
        <v>6347</v>
      </c>
      <c r="E466" s="48" t="s">
        <v>4085</v>
      </c>
      <c r="F466" s="10">
        <v>2002</v>
      </c>
      <c r="G466" s="10"/>
      <c r="H466" s="10">
        <v>1</v>
      </c>
      <c r="I466" s="70">
        <v>168</v>
      </c>
      <c r="J466" s="33">
        <v>37575</v>
      </c>
      <c r="K466" s="181">
        <v>15.13</v>
      </c>
      <c r="L466" s="10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</row>
    <row r="467" spans="1:115" s="12" customFormat="1">
      <c r="A467" s="94">
        <v>1484</v>
      </c>
      <c r="B467" s="145" t="s">
        <v>6301</v>
      </c>
      <c r="C467" s="138" t="s">
        <v>1155</v>
      </c>
      <c r="D467" s="11" t="s">
        <v>6348</v>
      </c>
      <c r="E467" s="48" t="s">
        <v>4085</v>
      </c>
      <c r="F467" s="10">
        <v>2002</v>
      </c>
      <c r="G467" s="10"/>
      <c r="H467" s="10">
        <v>1</v>
      </c>
      <c r="I467" s="70">
        <v>168</v>
      </c>
      <c r="J467" s="33">
        <v>37575</v>
      </c>
      <c r="K467" s="181">
        <v>17.12</v>
      </c>
      <c r="L467" s="10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</row>
    <row r="468" spans="1:115" s="12" customFormat="1">
      <c r="A468" s="94">
        <v>1485</v>
      </c>
      <c r="B468" s="145" t="s">
        <v>4123</v>
      </c>
      <c r="C468" s="138" t="s">
        <v>1155</v>
      </c>
      <c r="D468" s="11" t="s">
        <v>4599</v>
      </c>
      <c r="E468" s="48" t="s">
        <v>4085</v>
      </c>
      <c r="F468" s="10">
        <v>2002</v>
      </c>
      <c r="G468" s="10"/>
      <c r="H468" s="10">
        <v>1</v>
      </c>
      <c r="I468" s="70">
        <v>168</v>
      </c>
      <c r="J468" s="33">
        <v>37575</v>
      </c>
      <c r="K468" s="181">
        <v>17.12</v>
      </c>
      <c r="L468" s="10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</row>
    <row r="469" spans="1:115" s="12" customFormat="1">
      <c r="A469" s="94">
        <v>1486</v>
      </c>
      <c r="B469" s="145" t="s">
        <v>4123</v>
      </c>
      <c r="C469" s="138" t="s">
        <v>1155</v>
      </c>
      <c r="D469" s="11" t="s">
        <v>4600</v>
      </c>
      <c r="E469" s="48" t="s">
        <v>4085</v>
      </c>
      <c r="F469" s="10">
        <v>2002</v>
      </c>
      <c r="G469" s="10"/>
      <c r="H469" s="10">
        <v>1</v>
      </c>
      <c r="I469" s="70">
        <v>168</v>
      </c>
      <c r="J469" s="33">
        <v>37575</v>
      </c>
      <c r="K469" s="181">
        <v>17.12</v>
      </c>
      <c r="L469" s="10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</row>
    <row r="470" spans="1:115" s="12" customFormat="1">
      <c r="A470" s="94">
        <v>1487</v>
      </c>
      <c r="B470" s="145" t="s">
        <v>4123</v>
      </c>
      <c r="C470" s="138" t="s">
        <v>1155</v>
      </c>
      <c r="D470" s="11" t="s">
        <v>108</v>
      </c>
      <c r="E470" s="48" t="s">
        <v>4085</v>
      </c>
      <c r="F470" s="10">
        <v>2002</v>
      </c>
      <c r="G470" s="10"/>
      <c r="H470" s="10">
        <v>1</v>
      </c>
      <c r="I470" s="70">
        <v>168</v>
      </c>
      <c r="J470" s="33">
        <v>37575</v>
      </c>
      <c r="K470" s="181">
        <v>12.73</v>
      </c>
      <c r="L470" s="10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</row>
    <row r="471" spans="1:115" s="12" customFormat="1">
      <c r="A471" s="94">
        <v>1488</v>
      </c>
      <c r="B471" s="145" t="s">
        <v>6291</v>
      </c>
      <c r="C471" s="138" t="s">
        <v>1155</v>
      </c>
      <c r="D471" s="11" t="s">
        <v>2906</v>
      </c>
      <c r="E471" s="48" t="s">
        <v>4085</v>
      </c>
      <c r="F471" s="10">
        <v>2002</v>
      </c>
      <c r="G471" s="10"/>
      <c r="H471" s="10">
        <v>1</v>
      </c>
      <c r="I471" s="70">
        <v>168</v>
      </c>
      <c r="J471" s="33">
        <v>37575</v>
      </c>
      <c r="K471" s="181">
        <v>39.950000000000003</v>
      </c>
      <c r="L471" s="10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</row>
    <row r="472" spans="1:115" s="12" customFormat="1">
      <c r="A472" s="136">
        <v>1875</v>
      </c>
      <c r="B472" s="145" t="s">
        <v>6303</v>
      </c>
      <c r="C472" s="138" t="s">
        <v>1155</v>
      </c>
      <c r="D472" s="11" t="s">
        <v>4719</v>
      </c>
      <c r="E472" s="101" t="s">
        <v>1104</v>
      </c>
      <c r="F472" s="10">
        <v>2003</v>
      </c>
      <c r="G472" s="10"/>
      <c r="H472" s="10">
        <v>1</v>
      </c>
      <c r="I472" s="70">
        <v>142</v>
      </c>
      <c r="J472" s="33">
        <v>37944</v>
      </c>
      <c r="K472" s="181">
        <v>27.93</v>
      </c>
      <c r="L472" s="95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</row>
    <row r="473" spans="1:115" s="12" customFormat="1">
      <c r="A473" s="136">
        <v>1876</v>
      </c>
      <c r="B473" s="145" t="s">
        <v>6303</v>
      </c>
      <c r="C473" s="138" t="s">
        <v>1155</v>
      </c>
      <c r="D473" s="11" t="s">
        <v>4719</v>
      </c>
      <c r="E473" s="101" t="s">
        <v>1104</v>
      </c>
      <c r="F473" s="10">
        <v>2003</v>
      </c>
      <c r="G473" s="10"/>
      <c r="H473" s="10">
        <v>1</v>
      </c>
      <c r="I473" s="70">
        <v>142</v>
      </c>
      <c r="J473" s="33">
        <v>37944</v>
      </c>
      <c r="K473" s="181">
        <v>27.93</v>
      </c>
      <c r="L473" s="10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</row>
    <row r="474" spans="1:115" s="12" customFormat="1">
      <c r="A474" s="136">
        <v>1877</v>
      </c>
      <c r="B474" s="145" t="s">
        <v>6303</v>
      </c>
      <c r="C474" s="138" t="s">
        <v>1155</v>
      </c>
      <c r="D474" s="11" t="s">
        <v>4720</v>
      </c>
      <c r="E474" s="101" t="s">
        <v>1104</v>
      </c>
      <c r="F474" s="10">
        <v>2003</v>
      </c>
      <c r="G474" s="10"/>
      <c r="H474" s="10">
        <v>1</v>
      </c>
      <c r="I474" s="70">
        <v>142</v>
      </c>
      <c r="J474" s="33">
        <v>37944</v>
      </c>
      <c r="K474" s="181">
        <v>27.93</v>
      </c>
      <c r="L474" s="95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</row>
    <row r="475" spans="1:115" s="12" customFormat="1">
      <c r="A475" s="136">
        <v>1878</v>
      </c>
      <c r="B475" s="145" t="s">
        <v>6303</v>
      </c>
      <c r="C475" s="138" t="s">
        <v>1155</v>
      </c>
      <c r="D475" s="11" t="s">
        <v>4720</v>
      </c>
      <c r="E475" s="101" t="s">
        <v>1104</v>
      </c>
      <c r="F475" s="10">
        <v>2003</v>
      </c>
      <c r="G475" s="10"/>
      <c r="H475" s="10">
        <v>1</v>
      </c>
      <c r="I475" s="70">
        <v>142</v>
      </c>
      <c r="J475" s="33">
        <v>37944</v>
      </c>
      <c r="K475" s="181">
        <v>27.93</v>
      </c>
      <c r="L475" s="10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</row>
    <row r="476" spans="1:115" s="12" customFormat="1">
      <c r="A476" s="94">
        <v>1879</v>
      </c>
      <c r="B476" s="145" t="s">
        <v>6303</v>
      </c>
      <c r="C476" s="138" t="s">
        <v>1155</v>
      </c>
      <c r="D476" s="11" t="s">
        <v>4721</v>
      </c>
      <c r="E476" s="101" t="s">
        <v>4985</v>
      </c>
      <c r="F476" s="10">
        <v>2003</v>
      </c>
      <c r="G476" s="10"/>
      <c r="H476" s="10">
        <v>1</v>
      </c>
      <c r="I476" s="70">
        <v>142</v>
      </c>
      <c r="J476" s="33">
        <v>37944</v>
      </c>
      <c r="K476" s="181">
        <v>10.53</v>
      </c>
      <c r="L476" s="10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</row>
    <row r="477" spans="1:115" s="12" customFormat="1">
      <c r="A477" s="94">
        <v>1880</v>
      </c>
      <c r="B477" s="145" t="s">
        <v>6312</v>
      </c>
      <c r="C477" s="138" t="s">
        <v>1155</v>
      </c>
      <c r="D477" s="11" t="s">
        <v>6117</v>
      </c>
      <c r="E477" s="101" t="s">
        <v>3246</v>
      </c>
      <c r="F477" s="10">
        <v>2003</v>
      </c>
      <c r="G477" s="10"/>
      <c r="H477" s="10">
        <v>1</v>
      </c>
      <c r="I477" s="70">
        <v>142</v>
      </c>
      <c r="J477" s="33">
        <v>37944</v>
      </c>
      <c r="K477" s="181">
        <v>12.33</v>
      </c>
      <c r="L477" s="10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</row>
    <row r="478" spans="1:115" s="12" customFormat="1">
      <c r="A478" s="94">
        <v>1881</v>
      </c>
      <c r="B478" s="145" t="s">
        <v>4125</v>
      </c>
      <c r="C478" s="138" t="s">
        <v>1155</v>
      </c>
      <c r="D478" s="11" t="s">
        <v>4633</v>
      </c>
      <c r="E478" s="48" t="s">
        <v>4085</v>
      </c>
      <c r="F478" s="10">
        <v>2003</v>
      </c>
      <c r="G478" s="10"/>
      <c r="H478" s="10">
        <v>1</v>
      </c>
      <c r="I478" s="70">
        <v>142</v>
      </c>
      <c r="J478" s="33">
        <v>37944</v>
      </c>
      <c r="K478" s="181">
        <v>19.38</v>
      </c>
      <c r="L478" s="10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</row>
    <row r="479" spans="1:115" s="12" customFormat="1">
      <c r="A479" s="94">
        <v>1882</v>
      </c>
      <c r="B479" s="145" t="s">
        <v>4125</v>
      </c>
      <c r="C479" s="138" t="s">
        <v>1155</v>
      </c>
      <c r="D479" s="11" t="s">
        <v>2119</v>
      </c>
      <c r="E479" s="48" t="s">
        <v>4085</v>
      </c>
      <c r="F479" s="10">
        <v>2003</v>
      </c>
      <c r="G479" s="10"/>
      <c r="H479" s="10">
        <v>1</v>
      </c>
      <c r="I479" s="70">
        <v>142</v>
      </c>
      <c r="J479" s="33">
        <v>37944</v>
      </c>
      <c r="K479" s="181">
        <v>17.68</v>
      </c>
      <c r="L479" s="10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</row>
    <row r="480" spans="1:115" s="12" customFormat="1">
      <c r="A480" s="94">
        <v>1883</v>
      </c>
      <c r="B480" s="145" t="s">
        <v>4129</v>
      </c>
      <c r="C480" s="138" t="s">
        <v>1155</v>
      </c>
      <c r="D480" s="11" t="s">
        <v>6031</v>
      </c>
      <c r="E480" s="48" t="s">
        <v>4085</v>
      </c>
      <c r="F480" s="10">
        <v>2003</v>
      </c>
      <c r="G480" s="10"/>
      <c r="H480" s="10">
        <v>1</v>
      </c>
      <c r="I480" s="70">
        <v>142</v>
      </c>
      <c r="J480" s="33">
        <v>37944</v>
      </c>
      <c r="K480" s="181">
        <v>15.13</v>
      </c>
      <c r="L480" s="10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</row>
    <row r="481" spans="1:115" s="12" customFormat="1">
      <c r="A481" s="94">
        <v>1884</v>
      </c>
      <c r="B481" s="145" t="s">
        <v>4129</v>
      </c>
      <c r="C481" s="138" t="s">
        <v>1155</v>
      </c>
      <c r="D481" s="11" t="s">
        <v>6118</v>
      </c>
      <c r="E481" s="48" t="s">
        <v>4085</v>
      </c>
      <c r="F481" s="10">
        <v>2003</v>
      </c>
      <c r="G481" s="10"/>
      <c r="H481" s="10">
        <v>1</v>
      </c>
      <c r="I481" s="70">
        <v>142</v>
      </c>
      <c r="J481" s="33">
        <v>37944</v>
      </c>
      <c r="K481" s="181">
        <v>16.149999999999999</v>
      </c>
      <c r="L481" s="10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</row>
    <row r="482" spans="1:115" s="12" customFormat="1">
      <c r="A482" s="94">
        <v>1885</v>
      </c>
      <c r="B482" s="145" t="s">
        <v>4129</v>
      </c>
      <c r="C482" s="138" t="s">
        <v>1155</v>
      </c>
      <c r="D482" s="11" t="s">
        <v>6119</v>
      </c>
      <c r="E482" s="48" t="s">
        <v>4085</v>
      </c>
      <c r="F482" s="10">
        <v>2003</v>
      </c>
      <c r="G482" s="10"/>
      <c r="H482" s="10">
        <v>1</v>
      </c>
      <c r="I482" s="70">
        <v>142</v>
      </c>
      <c r="J482" s="33">
        <v>37944</v>
      </c>
      <c r="K482" s="181">
        <v>16.149999999999999</v>
      </c>
      <c r="L482" s="10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</row>
    <row r="483" spans="1:115" s="12" customFormat="1">
      <c r="A483" s="94">
        <v>1886</v>
      </c>
      <c r="B483" s="145" t="s">
        <v>4129</v>
      </c>
      <c r="C483" s="138" t="s">
        <v>1155</v>
      </c>
      <c r="D483" s="11" t="s">
        <v>6120</v>
      </c>
      <c r="E483" s="48" t="s">
        <v>4085</v>
      </c>
      <c r="F483" s="10">
        <v>2003</v>
      </c>
      <c r="G483" s="10"/>
      <c r="H483" s="10">
        <v>1</v>
      </c>
      <c r="I483" s="70">
        <v>142</v>
      </c>
      <c r="J483" s="33">
        <v>37944</v>
      </c>
      <c r="K483" s="181">
        <v>16.579999999999998</v>
      </c>
      <c r="L483" s="10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</row>
    <row r="484" spans="1:115" s="12" customFormat="1">
      <c r="A484" s="94">
        <v>1887</v>
      </c>
      <c r="B484" s="145" t="s">
        <v>4123</v>
      </c>
      <c r="C484" s="138" t="s">
        <v>1155</v>
      </c>
      <c r="D484" s="11" t="s">
        <v>6032</v>
      </c>
      <c r="E484" s="48" t="s">
        <v>4085</v>
      </c>
      <c r="F484" s="10">
        <v>2003</v>
      </c>
      <c r="G484" s="10"/>
      <c r="H484" s="10">
        <v>1</v>
      </c>
      <c r="I484" s="70">
        <v>142</v>
      </c>
      <c r="J484" s="33">
        <v>37944</v>
      </c>
      <c r="K484" s="181">
        <v>12.67</v>
      </c>
      <c r="L484" s="10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</row>
    <row r="485" spans="1:115" s="12" customFormat="1">
      <c r="A485" s="136">
        <v>1888</v>
      </c>
      <c r="B485" s="145" t="s">
        <v>4123</v>
      </c>
      <c r="C485" s="138" t="s">
        <v>1155</v>
      </c>
      <c r="D485" s="11" t="s">
        <v>6121</v>
      </c>
      <c r="E485" s="101" t="s">
        <v>4986</v>
      </c>
      <c r="F485" s="10">
        <v>2003</v>
      </c>
      <c r="G485" s="10"/>
      <c r="H485" s="10">
        <v>1</v>
      </c>
      <c r="I485" s="70">
        <v>142</v>
      </c>
      <c r="J485" s="33">
        <v>37944</v>
      </c>
      <c r="K485" s="181">
        <v>4.25</v>
      </c>
      <c r="L485" s="95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</row>
    <row r="486" spans="1:115" s="12" customFormat="1">
      <c r="A486" s="136">
        <v>1889</v>
      </c>
      <c r="B486" s="145" t="s">
        <v>4123</v>
      </c>
      <c r="C486" s="138" t="s">
        <v>1155</v>
      </c>
      <c r="D486" s="11" t="s">
        <v>6121</v>
      </c>
      <c r="E486" s="101" t="s">
        <v>4986</v>
      </c>
      <c r="F486" s="10">
        <v>2003</v>
      </c>
      <c r="G486" s="10"/>
      <c r="H486" s="10">
        <v>1</v>
      </c>
      <c r="I486" s="70">
        <v>143</v>
      </c>
      <c r="J486" s="33">
        <v>37945</v>
      </c>
      <c r="K486" s="181">
        <v>4.25</v>
      </c>
      <c r="L486" s="10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</row>
    <row r="487" spans="1:115" s="12" customFormat="1">
      <c r="A487" s="136">
        <v>1890</v>
      </c>
      <c r="B487" s="145" t="s">
        <v>4123</v>
      </c>
      <c r="C487" s="138" t="s">
        <v>1155</v>
      </c>
      <c r="D487" s="11" t="s">
        <v>6121</v>
      </c>
      <c r="E487" s="101" t="s">
        <v>4986</v>
      </c>
      <c r="F487" s="10">
        <v>2003</v>
      </c>
      <c r="G487" s="10"/>
      <c r="H487" s="10">
        <v>1</v>
      </c>
      <c r="I487" s="70">
        <v>144</v>
      </c>
      <c r="J487" s="33">
        <v>37946</v>
      </c>
      <c r="K487" s="181">
        <v>4.25</v>
      </c>
      <c r="L487" s="10" t="s">
        <v>3419</v>
      </c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</row>
    <row r="488" spans="1:115" s="12" customFormat="1">
      <c r="A488" s="94">
        <v>1891</v>
      </c>
      <c r="B488" s="145" t="s">
        <v>4123</v>
      </c>
      <c r="C488" s="138" t="s">
        <v>1155</v>
      </c>
      <c r="D488" s="11" t="s">
        <v>533</v>
      </c>
      <c r="E488" s="101" t="s">
        <v>2684</v>
      </c>
      <c r="F488" s="10">
        <v>2003</v>
      </c>
      <c r="G488" s="10"/>
      <c r="H488" s="10">
        <v>1</v>
      </c>
      <c r="I488" s="70">
        <v>142</v>
      </c>
      <c r="J488" s="33">
        <v>37944</v>
      </c>
      <c r="K488" s="181">
        <v>6.38</v>
      </c>
      <c r="L488" s="10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</row>
    <row r="489" spans="1:115" s="12" customFormat="1">
      <c r="A489" s="136">
        <v>1892</v>
      </c>
      <c r="B489" s="145" t="s">
        <v>4123</v>
      </c>
      <c r="C489" s="138" t="s">
        <v>1155</v>
      </c>
      <c r="D489" s="11" t="s">
        <v>534</v>
      </c>
      <c r="E489" s="101" t="s">
        <v>1114</v>
      </c>
      <c r="F489" s="10">
        <v>2003</v>
      </c>
      <c r="G489" s="10"/>
      <c r="H489" s="10">
        <v>1</v>
      </c>
      <c r="I489" s="70">
        <v>142</v>
      </c>
      <c r="J489" s="33">
        <v>37944</v>
      </c>
      <c r="K489" s="181">
        <v>6.99</v>
      </c>
      <c r="L489" s="95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</row>
    <row r="490" spans="1:115" s="12" customFormat="1">
      <c r="A490" s="136">
        <v>1893</v>
      </c>
      <c r="B490" s="145" t="s">
        <v>4123</v>
      </c>
      <c r="C490" s="138" t="s">
        <v>1155</v>
      </c>
      <c r="D490" s="11" t="s">
        <v>534</v>
      </c>
      <c r="E490" s="101" t="s">
        <v>1114</v>
      </c>
      <c r="F490" s="10">
        <v>2003</v>
      </c>
      <c r="G490" s="10"/>
      <c r="H490" s="10">
        <v>1</v>
      </c>
      <c r="I490" s="70">
        <v>142</v>
      </c>
      <c r="J490" s="33">
        <v>37944</v>
      </c>
      <c r="K490" s="181">
        <v>6.99</v>
      </c>
      <c r="L490" s="10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</row>
    <row r="491" spans="1:115" s="12" customFormat="1">
      <c r="A491" s="136">
        <v>1894</v>
      </c>
      <c r="B491" s="145" t="s">
        <v>4123</v>
      </c>
      <c r="C491" s="138" t="s">
        <v>1155</v>
      </c>
      <c r="D491" s="11" t="s">
        <v>534</v>
      </c>
      <c r="E491" s="101" t="s">
        <v>1114</v>
      </c>
      <c r="F491" s="10">
        <v>2003</v>
      </c>
      <c r="G491" s="10"/>
      <c r="H491" s="10">
        <v>1</v>
      </c>
      <c r="I491" s="70">
        <v>142</v>
      </c>
      <c r="J491" s="33">
        <v>37944</v>
      </c>
      <c r="K491" s="181">
        <v>6.99</v>
      </c>
      <c r="L491" s="10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</row>
    <row r="492" spans="1:115" s="12" customFormat="1">
      <c r="A492" s="136">
        <v>1895</v>
      </c>
      <c r="B492" s="145" t="s">
        <v>4123</v>
      </c>
      <c r="C492" s="138" t="s">
        <v>1155</v>
      </c>
      <c r="D492" s="11" t="s">
        <v>4303</v>
      </c>
      <c r="E492" s="101" t="s">
        <v>960</v>
      </c>
      <c r="F492" s="10">
        <v>2003</v>
      </c>
      <c r="G492" s="10"/>
      <c r="H492" s="10">
        <v>1</v>
      </c>
      <c r="I492" s="70">
        <v>142</v>
      </c>
      <c r="J492" s="33">
        <v>37944</v>
      </c>
      <c r="K492" s="181">
        <v>4.25</v>
      </c>
      <c r="L492" s="95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</row>
    <row r="493" spans="1:115" s="12" customFormat="1">
      <c r="A493" s="136">
        <v>1896</v>
      </c>
      <c r="B493" s="145" t="s">
        <v>4123</v>
      </c>
      <c r="C493" s="138" t="s">
        <v>1155</v>
      </c>
      <c r="D493" s="11" t="s">
        <v>4303</v>
      </c>
      <c r="E493" s="101" t="s">
        <v>960</v>
      </c>
      <c r="F493" s="10">
        <v>2003</v>
      </c>
      <c r="G493" s="10"/>
      <c r="H493" s="10">
        <v>1</v>
      </c>
      <c r="I493" s="70">
        <v>142</v>
      </c>
      <c r="J493" s="33">
        <v>37944</v>
      </c>
      <c r="K493" s="181">
        <v>4.25</v>
      </c>
      <c r="L493" s="10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</row>
    <row r="494" spans="1:115" s="12" customFormat="1">
      <c r="A494" s="136">
        <v>1897</v>
      </c>
      <c r="B494" s="145" t="s">
        <v>4123</v>
      </c>
      <c r="C494" s="138" t="s">
        <v>1155</v>
      </c>
      <c r="D494" s="11" t="s">
        <v>4303</v>
      </c>
      <c r="E494" s="101" t="s">
        <v>960</v>
      </c>
      <c r="F494" s="10">
        <v>2003</v>
      </c>
      <c r="G494" s="10"/>
      <c r="H494" s="10">
        <v>1</v>
      </c>
      <c r="I494" s="70">
        <v>142</v>
      </c>
      <c r="J494" s="33">
        <v>37944</v>
      </c>
      <c r="K494" s="181">
        <v>4.25</v>
      </c>
      <c r="L494" s="10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</row>
    <row r="495" spans="1:115" s="12" customFormat="1">
      <c r="A495" s="136">
        <v>1898</v>
      </c>
      <c r="B495" s="145" t="s">
        <v>4123</v>
      </c>
      <c r="C495" s="138" t="s">
        <v>1155</v>
      </c>
      <c r="D495" s="11" t="s">
        <v>4304</v>
      </c>
      <c r="E495" s="101" t="s">
        <v>960</v>
      </c>
      <c r="F495" s="10">
        <v>2003</v>
      </c>
      <c r="G495" s="10"/>
      <c r="H495" s="10">
        <v>1</v>
      </c>
      <c r="I495" s="70">
        <v>142</v>
      </c>
      <c r="J495" s="33">
        <v>37944</v>
      </c>
      <c r="K495" s="181">
        <v>2.98</v>
      </c>
      <c r="L495" s="95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</row>
    <row r="496" spans="1:115" s="12" customFormat="1">
      <c r="A496" s="136">
        <v>1899</v>
      </c>
      <c r="B496" s="145" t="s">
        <v>4123</v>
      </c>
      <c r="C496" s="138" t="s">
        <v>1155</v>
      </c>
      <c r="D496" s="11" t="s">
        <v>4304</v>
      </c>
      <c r="E496" s="101" t="s">
        <v>960</v>
      </c>
      <c r="F496" s="10">
        <v>2003</v>
      </c>
      <c r="G496" s="10"/>
      <c r="H496" s="10">
        <v>1</v>
      </c>
      <c r="I496" s="70">
        <v>142</v>
      </c>
      <c r="J496" s="33">
        <v>37944</v>
      </c>
      <c r="K496" s="181">
        <v>2.98</v>
      </c>
      <c r="L496" s="10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</row>
    <row r="497" spans="1:115" s="12" customFormat="1">
      <c r="A497" s="136">
        <v>1900</v>
      </c>
      <c r="B497" s="145" t="s">
        <v>4123</v>
      </c>
      <c r="C497" s="138" t="s">
        <v>1155</v>
      </c>
      <c r="D497" s="11" t="s">
        <v>4305</v>
      </c>
      <c r="E497" s="101" t="s">
        <v>4734</v>
      </c>
      <c r="F497" s="10">
        <v>2003</v>
      </c>
      <c r="G497" s="10"/>
      <c r="H497" s="10">
        <v>1</v>
      </c>
      <c r="I497" s="70">
        <v>142</v>
      </c>
      <c r="J497" s="33">
        <v>37944</v>
      </c>
      <c r="K497" s="181">
        <v>2.98</v>
      </c>
      <c r="L497" s="95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</row>
    <row r="498" spans="1:115" s="12" customFormat="1">
      <c r="A498" s="136">
        <v>1901</v>
      </c>
      <c r="B498" s="145" t="s">
        <v>4123</v>
      </c>
      <c r="C498" s="138" t="s">
        <v>1155</v>
      </c>
      <c r="D498" s="11" t="s">
        <v>4305</v>
      </c>
      <c r="E498" s="101" t="s">
        <v>4734</v>
      </c>
      <c r="F498" s="10">
        <v>2003</v>
      </c>
      <c r="G498" s="10"/>
      <c r="H498" s="10">
        <v>1</v>
      </c>
      <c r="I498" s="70">
        <v>142</v>
      </c>
      <c r="J498" s="33">
        <v>37944</v>
      </c>
      <c r="K498" s="181">
        <v>2.98</v>
      </c>
      <c r="L498" s="10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</row>
    <row r="499" spans="1:115" s="12" customFormat="1">
      <c r="A499" s="136">
        <v>1902</v>
      </c>
      <c r="B499" s="145" t="s">
        <v>4123</v>
      </c>
      <c r="C499" s="138" t="s">
        <v>1155</v>
      </c>
      <c r="D499" s="11" t="s">
        <v>4305</v>
      </c>
      <c r="E499" s="101" t="s">
        <v>4734</v>
      </c>
      <c r="F499" s="10">
        <v>2003</v>
      </c>
      <c r="G499" s="10"/>
      <c r="H499" s="10">
        <v>1</v>
      </c>
      <c r="I499" s="70">
        <v>142</v>
      </c>
      <c r="J499" s="33">
        <v>37944</v>
      </c>
      <c r="K499" s="181">
        <v>2.98</v>
      </c>
      <c r="L499" s="10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</row>
    <row r="500" spans="1:115" s="12" customFormat="1">
      <c r="A500" s="136">
        <v>1903</v>
      </c>
      <c r="B500" s="145" t="s">
        <v>4123</v>
      </c>
      <c r="C500" s="138" t="s">
        <v>1155</v>
      </c>
      <c r="D500" s="11" t="s">
        <v>6033</v>
      </c>
      <c r="E500" s="101" t="s">
        <v>2919</v>
      </c>
      <c r="F500" s="10">
        <v>2003</v>
      </c>
      <c r="G500" s="10"/>
      <c r="H500" s="10">
        <v>1</v>
      </c>
      <c r="I500" s="70">
        <v>142</v>
      </c>
      <c r="J500" s="33">
        <v>37944</v>
      </c>
      <c r="K500" s="181">
        <v>7.06</v>
      </c>
      <c r="L500" s="95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</row>
    <row r="501" spans="1:115" s="12" customFormat="1">
      <c r="A501" s="136">
        <v>1904</v>
      </c>
      <c r="B501" s="145" t="s">
        <v>4123</v>
      </c>
      <c r="C501" s="138" t="s">
        <v>1155</v>
      </c>
      <c r="D501" s="11" t="s">
        <v>6033</v>
      </c>
      <c r="E501" s="101" t="s">
        <v>2919</v>
      </c>
      <c r="F501" s="10">
        <v>2003</v>
      </c>
      <c r="G501" s="10"/>
      <c r="H501" s="10">
        <v>1</v>
      </c>
      <c r="I501" s="70">
        <v>142</v>
      </c>
      <c r="J501" s="33">
        <v>37944</v>
      </c>
      <c r="K501" s="181">
        <v>7.06</v>
      </c>
      <c r="L501" s="10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</row>
    <row r="502" spans="1:115" s="12" customFormat="1">
      <c r="A502" s="136">
        <v>1905</v>
      </c>
      <c r="B502" s="145" t="s">
        <v>4123</v>
      </c>
      <c r="C502" s="138" t="s">
        <v>1155</v>
      </c>
      <c r="D502" s="11" t="s">
        <v>6034</v>
      </c>
      <c r="E502" s="101" t="s">
        <v>2919</v>
      </c>
      <c r="F502" s="10">
        <v>2003</v>
      </c>
      <c r="G502" s="10"/>
      <c r="H502" s="10">
        <v>1</v>
      </c>
      <c r="I502" s="70">
        <v>142</v>
      </c>
      <c r="J502" s="33">
        <v>37944</v>
      </c>
      <c r="K502" s="181">
        <v>7.23</v>
      </c>
      <c r="L502" s="95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</row>
    <row r="503" spans="1:115" s="12" customFormat="1">
      <c r="A503" s="136">
        <v>1906</v>
      </c>
      <c r="B503" s="145" t="s">
        <v>4123</v>
      </c>
      <c r="C503" s="138" t="s">
        <v>1155</v>
      </c>
      <c r="D503" s="11" t="s">
        <v>6034</v>
      </c>
      <c r="E503" s="113" t="s">
        <v>2919</v>
      </c>
      <c r="F503" s="10">
        <v>2003</v>
      </c>
      <c r="G503" s="10"/>
      <c r="H503" s="10">
        <v>1</v>
      </c>
      <c r="I503" s="70">
        <v>142</v>
      </c>
      <c r="J503" s="33">
        <v>37944</v>
      </c>
      <c r="K503" s="181">
        <v>7.23</v>
      </c>
      <c r="L503" s="10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</row>
    <row r="504" spans="1:115" s="12" customFormat="1">
      <c r="A504" s="136">
        <v>1907</v>
      </c>
      <c r="B504" s="145" t="s">
        <v>4123</v>
      </c>
      <c r="C504" s="138" t="s">
        <v>1155</v>
      </c>
      <c r="D504" s="11" t="s">
        <v>4306</v>
      </c>
      <c r="E504" s="101" t="s">
        <v>5770</v>
      </c>
      <c r="F504" s="10">
        <v>2003</v>
      </c>
      <c r="G504" s="10"/>
      <c r="H504" s="10">
        <v>1</v>
      </c>
      <c r="I504" s="70">
        <v>142</v>
      </c>
      <c r="J504" s="33">
        <v>37944</v>
      </c>
      <c r="K504" s="181">
        <v>5.27</v>
      </c>
      <c r="L504" s="95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</row>
    <row r="505" spans="1:115" s="12" customFormat="1">
      <c r="A505" s="136">
        <v>1908</v>
      </c>
      <c r="B505" s="145" t="s">
        <v>4123</v>
      </c>
      <c r="C505" s="138" t="s">
        <v>1155</v>
      </c>
      <c r="D505" s="11" t="s">
        <v>4306</v>
      </c>
      <c r="E505" s="101" t="s">
        <v>5770</v>
      </c>
      <c r="F505" s="10">
        <v>2003</v>
      </c>
      <c r="G505" s="10"/>
      <c r="H505" s="10">
        <v>1</v>
      </c>
      <c r="I505" s="70">
        <v>142</v>
      </c>
      <c r="J505" s="33">
        <v>37944</v>
      </c>
      <c r="K505" s="181">
        <v>5.27</v>
      </c>
      <c r="L505" s="10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</row>
    <row r="506" spans="1:115" s="12" customFormat="1">
      <c r="A506" s="136">
        <v>1909</v>
      </c>
      <c r="B506" s="145" t="s">
        <v>4123</v>
      </c>
      <c r="C506" s="138" t="s">
        <v>1155</v>
      </c>
      <c r="D506" s="11" t="s">
        <v>4307</v>
      </c>
      <c r="E506" s="101" t="s">
        <v>5770</v>
      </c>
      <c r="F506" s="10">
        <v>2003</v>
      </c>
      <c r="G506" s="10"/>
      <c r="H506" s="10">
        <v>1</v>
      </c>
      <c r="I506" s="70">
        <v>142</v>
      </c>
      <c r="J506" s="33">
        <v>37944</v>
      </c>
      <c r="K506" s="181">
        <v>5.82</v>
      </c>
      <c r="L506" s="95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</row>
    <row r="507" spans="1:115" s="12" customFormat="1">
      <c r="A507" s="136">
        <v>1910</v>
      </c>
      <c r="B507" s="145" t="s">
        <v>4123</v>
      </c>
      <c r="C507" s="138" t="s">
        <v>1155</v>
      </c>
      <c r="D507" s="11" t="s">
        <v>4307</v>
      </c>
      <c r="E507" s="101" t="s">
        <v>5770</v>
      </c>
      <c r="F507" s="10">
        <v>2003</v>
      </c>
      <c r="G507" s="10"/>
      <c r="H507" s="10">
        <v>1</v>
      </c>
      <c r="I507" s="70">
        <v>142</v>
      </c>
      <c r="J507" s="33">
        <v>37944</v>
      </c>
      <c r="K507" s="181">
        <v>5.82</v>
      </c>
      <c r="L507" s="10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</row>
    <row r="508" spans="1:115" s="12" customFormat="1">
      <c r="A508" s="136">
        <v>1911</v>
      </c>
      <c r="B508" s="145" t="s">
        <v>4123</v>
      </c>
      <c r="C508" s="138" t="s">
        <v>1155</v>
      </c>
      <c r="D508" s="11" t="s">
        <v>4307</v>
      </c>
      <c r="E508" s="101" t="s">
        <v>5770</v>
      </c>
      <c r="F508" s="10">
        <v>2003</v>
      </c>
      <c r="G508" s="10"/>
      <c r="H508" s="10">
        <v>1</v>
      </c>
      <c r="I508" s="70">
        <v>142</v>
      </c>
      <c r="J508" s="33">
        <v>37944</v>
      </c>
      <c r="K508" s="181">
        <v>5.82</v>
      </c>
      <c r="L508" s="10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</row>
    <row r="509" spans="1:115" s="12" customFormat="1">
      <c r="A509" s="136">
        <v>1912</v>
      </c>
      <c r="B509" s="145" t="s">
        <v>4129</v>
      </c>
      <c r="C509" s="138" t="s">
        <v>1155</v>
      </c>
      <c r="D509" s="11" t="s">
        <v>1094</v>
      </c>
      <c r="E509" s="101" t="s">
        <v>1106</v>
      </c>
      <c r="F509" s="10">
        <v>2003</v>
      </c>
      <c r="G509" s="10"/>
      <c r="H509" s="10">
        <v>1</v>
      </c>
      <c r="I509" s="70">
        <v>142</v>
      </c>
      <c r="J509" s="33">
        <v>37944</v>
      </c>
      <c r="K509" s="181">
        <v>7.86</v>
      </c>
      <c r="L509" s="95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</row>
    <row r="510" spans="1:115" s="12" customFormat="1">
      <c r="A510" s="136">
        <v>1913</v>
      </c>
      <c r="B510" s="145" t="s">
        <v>4129</v>
      </c>
      <c r="C510" s="138" t="s">
        <v>1155</v>
      </c>
      <c r="D510" s="11" t="s">
        <v>1094</v>
      </c>
      <c r="E510" s="101" t="s">
        <v>1106</v>
      </c>
      <c r="F510" s="10">
        <v>2003</v>
      </c>
      <c r="G510" s="10"/>
      <c r="H510" s="10">
        <v>1</v>
      </c>
      <c r="I510" s="70">
        <v>142</v>
      </c>
      <c r="J510" s="33">
        <v>37944</v>
      </c>
      <c r="K510" s="181">
        <v>7.86</v>
      </c>
      <c r="L510" s="10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</row>
    <row r="511" spans="1:115" s="12" customFormat="1">
      <c r="A511" s="136">
        <v>1914</v>
      </c>
      <c r="B511" s="145" t="s">
        <v>4129</v>
      </c>
      <c r="C511" s="138" t="s">
        <v>1155</v>
      </c>
      <c r="D511" s="11" t="s">
        <v>1094</v>
      </c>
      <c r="E511" s="101" t="s">
        <v>1106</v>
      </c>
      <c r="F511" s="10">
        <v>2003</v>
      </c>
      <c r="G511" s="10"/>
      <c r="H511" s="10">
        <v>1</v>
      </c>
      <c r="I511" s="70">
        <v>142</v>
      </c>
      <c r="J511" s="33">
        <v>37944</v>
      </c>
      <c r="K511" s="181">
        <v>7.86</v>
      </c>
      <c r="L511" s="10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</row>
    <row r="512" spans="1:115" s="12" customFormat="1">
      <c r="A512" s="136">
        <v>1915</v>
      </c>
      <c r="B512" s="145" t="s">
        <v>4129</v>
      </c>
      <c r="C512" s="138" t="s">
        <v>1155</v>
      </c>
      <c r="D512" s="11" t="s">
        <v>1094</v>
      </c>
      <c r="E512" s="101" t="s">
        <v>1106</v>
      </c>
      <c r="F512" s="10">
        <v>2003</v>
      </c>
      <c r="G512" s="10"/>
      <c r="H512" s="10">
        <v>1</v>
      </c>
      <c r="I512" s="70">
        <v>142</v>
      </c>
      <c r="J512" s="33">
        <v>37944</v>
      </c>
      <c r="K512" s="181">
        <v>7.86</v>
      </c>
      <c r="L512" s="10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</row>
    <row r="513" spans="1:115" s="12" customFormat="1">
      <c r="A513" s="136">
        <v>1916</v>
      </c>
      <c r="B513" s="145" t="s">
        <v>4129</v>
      </c>
      <c r="C513" s="138" t="s">
        <v>1155</v>
      </c>
      <c r="D513" s="11" t="s">
        <v>1094</v>
      </c>
      <c r="E513" s="101" t="s">
        <v>1106</v>
      </c>
      <c r="F513" s="10">
        <v>2003</v>
      </c>
      <c r="G513" s="10"/>
      <c r="H513" s="10">
        <v>1</v>
      </c>
      <c r="I513" s="70">
        <v>142</v>
      </c>
      <c r="J513" s="33">
        <v>37944</v>
      </c>
      <c r="K513" s="181">
        <v>7.86</v>
      </c>
      <c r="L513" s="10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</row>
    <row r="514" spans="1:115" s="12" customFormat="1">
      <c r="A514" s="136">
        <v>1917</v>
      </c>
      <c r="B514" s="145" t="s">
        <v>4129</v>
      </c>
      <c r="C514" s="138" t="s">
        <v>1155</v>
      </c>
      <c r="D514" s="11" t="s">
        <v>4516</v>
      </c>
      <c r="E514" s="101" t="s">
        <v>2684</v>
      </c>
      <c r="F514" s="10">
        <v>2003</v>
      </c>
      <c r="G514" s="10"/>
      <c r="H514" s="10">
        <v>1</v>
      </c>
      <c r="I514" s="70">
        <v>142</v>
      </c>
      <c r="J514" s="33">
        <v>37944</v>
      </c>
      <c r="K514" s="181">
        <v>6.72</v>
      </c>
      <c r="L514" s="95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</row>
    <row r="515" spans="1:115" s="12" customFormat="1">
      <c r="A515" s="136">
        <v>1918</v>
      </c>
      <c r="B515" s="145" t="s">
        <v>4129</v>
      </c>
      <c r="C515" s="138" t="s">
        <v>1155</v>
      </c>
      <c r="D515" s="11" t="s">
        <v>4516</v>
      </c>
      <c r="E515" s="101" t="s">
        <v>2684</v>
      </c>
      <c r="F515" s="10">
        <v>2003</v>
      </c>
      <c r="G515" s="10"/>
      <c r="H515" s="10">
        <v>1</v>
      </c>
      <c r="I515" s="70">
        <v>142</v>
      </c>
      <c r="J515" s="33">
        <v>37944</v>
      </c>
      <c r="K515" s="181">
        <v>6.72</v>
      </c>
      <c r="L515" s="10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</row>
    <row r="516" spans="1:115" s="12" customFormat="1">
      <c r="A516" s="136">
        <v>1919</v>
      </c>
      <c r="B516" s="145" t="s">
        <v>4129</v>
      </c>
      <c r="C516" s="138" t="s">
        <v>1155</v>
      </c>
      <c r="D516" s="11" t="s">
        <v>1095</v>
      </c>
      <c r="E516" s="101" t="s">
        <v>2684</v>
      </c>
      <c r="F516" s="10">
        <v>2003</v>
      </c>
      <c r="G516" s="10"/>
      <c r="H516" s="10">
        <v>1</v>
      </c>
      <c r="I516" s="70">
        <v>142</v>
      </c>
      <c r="J516" s="33">
        <v>37944</v>
      </c>
      <c r="K516" s="181">
        <v>7.02</v>
      </c>
      <c r="L516" s="95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</row>
    <row r="517" spans="1:115" s="12" customFormat="1">
      <c r="A517" s="136">
        <v>1920</v>
      </c>
      <c r="B517" s="145" t="s">
        <v>4129</v>
      </c>
      <c r="C517" s="138" t="s">
        <v>1155</v>
      </c>
      <c r="D517" s="11" t="s">
        <v>1095</v>
      </c>
      <c r="E517" s="101" t="s">
        <v>2684</v>
      </c>
      <c r="F517" s="10">
        <v>2003</v>
      </c>
      <c r="G517" s="10"/>
      <c r="H517" s="10">
        <v>1</v>
      </c>
      <c r="I517" s="70">
        <v>142</v>
      </c>
      <c r="J517" s="33">
        <v>37944</v>
      </c>
      <c r="K517" s="181">
        <v>7.02</v>
      </c>
      <c r="L517" s="10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</row>
    <row r="518" spans="1:115" s="12" customFormat="1">
      <c r="A518" s="136">
        <v>1921</v>
      </c>
      <c r="B518" s="145" t="s">
        <v>4129</v>
      </c>
      <c r="C518" s="138" t="s">
        <v>1155</v>
      </c>
      <c r="D518" s="11" t="s">
        <v>1095</v>
      </c>
      <c r="E518" s="101" t="s">
        <v>2684</v>
      </c>
      <c r="F518" s="10">
        <v>2003</v>
      </c>
      <c r="G518" s="10"/>
      <c r="H518" s="10">
        <v>1</v>
      </c>
      <c r="I518" s="70">
        <v>142</v>
      </c>
      <c r="J518" s="33">
        <v>37944</v>
      </c>
      <c r="K518" s="181">
        <v>7.02</v>
      </c>
      <c r="L518" s="10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</row>
    <row r="519" spans="1:115" s="12" customFormat="1">
      <c r="A519" s="136">
        <v>1922</v>
      </c>
      <c r="B519" s="145" t="s">
        <v>4129</v>
      </c>
      <c r="C519" s="138" t="s">
        <v>1155</v>
      </c>
      <c r="D519" s="11" t="s">
        <v>1096</v>
      </c>
      <c r="E519" s="101" t="s">
        <v>5770</v>
      </c>
      <c r="F519" s="10">
        <v>2003</v>
      </c>
      <c r="G519" s="10"/>
      <c r="H519" s="10">
        <v>1</v>
      </c>
      <c r="I519" s="70">
        <v>142</v>
      </c>
      <c r="J519" s="33">
        <v>37944</v>
      </c>
      <c r="K519" s="181">
        <v>5.27</v>
      </c>
      <c r="L519" s="10" t="s">
        <v>3422</v>
      </c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</row>
    <row r="520" spans="1:115" s="12" customFormat="1">
      <c r="A520" s="136">
        <v>1923</v>
      </c>
      <c r="B520" s="145" t="s">
        <v>4129</v>
      </c>
      <c r="C520" s="138" t="s">
        <v>1155</v>
      </c>
      <c r="D520" s="11" t="s">
        <v>1096</v>
      </c>
      <c r="E520" s="101" t="s">
        <v>5770</v>
      </c>
      <c r="F520" s="10">
        <v>2003</v>
      </c>
      <c r="G520" s="10"/>
      <c r="H520" s="10">
        <v>1</v>
      </c>
      <c r="I520" s="70">
        <v>142</v>
      </c>
      <c r="J520" s="33">
        <v>37944</v>
      </c>
      <c r="K520" s="181">
        <v>5.27</v>
      </c>
      <c r="L520" s="10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</row>
    <row r="521" spans="1:115" s="12" customFormat="1">
      <c r="A521" s="136">
        <v>1924</v>
      </c>
      <c r="B521" s="145" t="s">
        <v>4129</v>
      </c>
      <c r="C521" s="138" t="s">
        <v>1155</v>
      </c>
      <c r="D521" s="11" t="s">
        <v>1097</v>
      </c>
      <c r="E521" s="101" t="s">
        <v>5770</v>
      </c>
      <c r="F521" s="10">
        <v>2003</v>
      </c>
      <c r="G521" s="10"/>
      <c r="H521" s="10">
        <v>1</v>
      </c>
      <c r="I521" s="70">
        <v>142</v>
      </c>
      <c r="J521" s="33">
        <v>37944</v>
      </c>
      <c r="K521" s="181">
        <v>5.82</v>
      </c>
      <c r="L521" s="95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</row>
    <row r="522" spans="1:115" s="12" customFormat="1">
      <c r="A522" s="136">
        <v>1925</v>
      </c>
      <c r="B522" s="145" t="s">
        <v>4129</v>
      </c>
      <c r="C522" s="138" t="s">
        <v>1155</v>
      </c>
      <c r="D522" s="11" t="s">
        <v>1097</v>
      </c>
      <c r="E522" s="101" t="s">
        <v>5770</v>
      </c>
      <c r="F522" s="10">
        <v>2003</v>
      </c>
      <c r="G522" s="10"/>
      <c r="H522" s="10">
        <v>1</v>
      </c>
      <c r="I522" s="70">
        <v>142</v>
      </c>
      <c r="J522" s="33">
        <v>37944</v>
      </c>
      <c r="K522" s="181">
        <v>5.82</v>
      </c>
      <c r="L522" s="10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</row>
    <row r="523" spans="1:115" s="12" customFormat="1">
      <c r="A523" s="136">
        <v>1926</v>
      </c>
      <c r="B523" s="145" t="s">
        <v>4129</v>
      </c>
      <c r="C523" s="138" t="s">
        <v>1155</v>
      </c>
      <c r="D523" s="11" t="s">
        <v>1097</v>
      </c>
      <c r="E523" s="101" t="s">
        <v>5770</v>
      </c>
      <c r="F523" s="10">
        <v>2003</v>
      </c>
      <c r="G523" s="10"/>
      <c r="H523" s="10">
        <v>1</v>
      </c>
      <c r="I523" s="70">
        <v>142</v>
      </c>
      <c r="J523" s="33">
        <v>37944</v>
      </c>
      <c r="K523" s="181">
        <v>5.82</v>
      </c>
      <c r="L523" s="10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</row>
    <row r="524" spans="1:115" s="12" customFormat="1">
      <c r="A524" s="136">
        <v>1927</v>
      </c>
      <c r="B524" s="145" t="s">
        <v>4129</v>
      </c>
      <c r="C524" s="138" t="s">
        <v>1155</v>
      </c>
      <c r="D524" s="11" t="s">
        <v>1098</v>
      </c>
      <c r="E524" s="101" t="s">
        <v>2129</v>
      </c>
      <c r="F524" s="10">
        <v>2003</v>
      </c>
      <c r="G524" s="10"/>
      <c r="H524" s="10">
        <v>1</v>
      </c>
      <c r="I524" s="70">
        <v>142</v>
      </c>
      <c r="J524" s="33">
        <v>37944</v>
      </c>
      <c r="K524" s="181">
        <v>6.8</v>
      </c>
      <c r="L524" s="95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</row>
    <row r="525" spans="1:115" s="12" customFormat="1">
      <c r="A525" s="136">
        <v>1928</v>
      </c>
      <c r="B525" s="145" t="s">
        <v>4129</v>
      </c>
      <c r="C525" s="138" t="s">
        <v>1155</v>
      </c>
      <c r="D525" s="11" t="s">
        <v>1098</v>
      </c>
      <c r="E525" s="101" t="s">
        <v>6189</v>
      </c>
      <c r="F525" s="10">
        <v>2003</v>
      </c>
      <c r="G525" s="10"/>
      <c r="H525" s="10">
        <v>1</v>
      </c>
      <c r="I525" s="70">
        <v>142</v>
      </c>
      <c r="J525" s="33">
        <v>37944</v>
      </c>
      <c r="K525" s="181">
        <v>6.8</v>
      </c>
      <c r="L525" s="10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</row>
    <row r="526" spans="1:115" s="12" customFormat="1">
      <c r="A526" s="136">
        <v>1929</v>
      </c>
      <c r="B526" s="145" t="s">
        <v>4129</v>
      </c>
      <c r="C526" s="138" t="s">
        <v>1155</v>
      </c>
      <c r="D526" s="11" t="s">
        <v>1099</v>
      </c>
      <c r="E526" s="101" t="s">
        <v>2129</v>
      </c>
      <c r="F526" s="10">
        <v>2003</v>
      </c>
      <c r="G526" s="10"/>
      <c r="H526" s="10">
        <v>1</v>
      </c>
      <c r="I526" s="70">
        <v>142</v>
      </c>
      <c r="J526" s="33">
        <v>37944</v>
      </c>
      <c r="K526" s="181">
        <v>7.24</v>
      </c>
      <c r="L526" s="95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</row>
    <row r="527" spans="1:115" s="12" customFormat="1">
      <c r="A527" s="136">
        <v>1930</v>
      </c>
      <c r="B527" s="145" t="s">
        <v>4129</v>
      </c>
      <c r="C527" s="138" t="s">
        <v>1155</v>
      </c>
      <c r="D527" s="11" t="s">
        <v>1099</v>
      </c>
      <c r="E527" s="101" t="s">
        <v>2129</v>
      </c>
      <c r="F527" s="10">
        <v>2003</v>
      </c>
      <c r="G527" s="10"/>
      <c r="H527" s="10">
        <v>1</v>
      </c>
      <c r="I527" s="70">
        <v>142</v>
      </c>
      <c r="J527" s="33">
        <v>37944</v>
      </c>
      <c r="K527" s="181">
        <v>7.24</v>
      </c>
      <c r="L527" s="10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</row>
    <row r="528" spans="1:115" s="12" customFormat="1">
      <c r="A528" s="136">
        <v>1931</v>
      </c>
      <c r="B528" s="145" t="s">
        <v>4129</v>
      </c>
      <c r="C528" s="138" t="s">
        <v>1155</v>
      </c>
      <c r="D528" s="11" t="s">
        <v>1099</v>
      </c>
      <c r="E528" s="101" t="s">
        <v>6189</v>
      </c>
      <c r="F528" s="10">
        <v>2003</v>
      </c>
      <c r="G528" s="10"/>
      <c r="H528" s="10">
        <v>1</v>
      </c>
      <c r="I528" s="70">
        <v>142</v>
      </c>
      <c r="J528" s="33">
        <v>37944</v>
      </c>
      <c r="K528" s="181">
        <v>7.24</v>
      </c>
      <c r="L528" s="10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</row>
    <row r="529" spans="1:115" s="12" customFormat="1">
      <c r="A529" s="136">
        <v>1932</v>
      </c>
      <c r="B529" s="145" t="s">
        <v>4129</v>
      </c>
      <c r="C529" s="138" t="s">
        <v>1155</v>
      </c>
      <c r="D529" s="11" t="s">
        <v>1100</v>
      </c>
      <c r="E529" s="101" t="s">
        <v>4734</v>
      </c>
      <c r="F529" s="10">
        <v>2003</v>
      </c>
      <c r="G529" s="10"/>
      <c r="H529" s="10">
        <v>1</v>
      </c>
      <c r="I529" s="70">
        <v>142</v>
      </c>
      <c r="J529" s="33">
        <v>37944</v>
      </c>
      <c r="K529" s="181">
        <v>2.64</v>
      </c>
      <c r="L529" s="95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</row>
    <row r="530" spans="1:115" s="12" customFormat="1">
      <c r="A530" s="136">
        <v>1933</v>
      </c>
      <c r="B530" s="145" t="s">
        <v>4129</v>
      </c>
      <c r="C530" s="138" t="s">
        <v>1155</v>
      </c>
      <c r="D530" s="11" t="s">
        <v>1100</v>
      </c>
      <c r="E530" s="101" t="s">
        <v>4734</v>
      </c>
      <c r="F530" s="10">
        <v>2003</v>
      </c>
      <c r="G530" s="10"/>
      <c r="H530" s="10">
        <v>1</v>
      </c>
      <c r="I530" s="70">
        <v>142</v>
      </c>
      <c r="J530" s="33">
        <v>37944</v>
      </c>
      <c r="K530" s="181">
        <v>2.64</v>
      </c>
      <c r="L530" s="10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</row>
    <row r="531" spans="1:115" s="12" customFormat="1">
      <c r="A531" s="136">
        <v>1934</v>
      </c>
      <c r="B531" s="145" t="s">
        <v>4129</v>
      </c>
      <c r="C531" s="138" t="s">
        <v>1155</v>
      </c>
      <c r="D531" s="11" t="s">
        <v>1100</v>
      </c>
      <c r="E531" s="101" t="s">
        <v>4734</v>
      </c>
      <c r="F531" s="10">
        <v>2003</v>
      </c>
      <c r="G531" s="10"/>
      <c r="H531" s="10">
        <v>1</v>
      </c>
      <c r="I531" s="70">
        <v>142</v>
      </c>
      <c r="J531" s="33">
        <v>37944</v>
      </c>
      <c r="K531" s="181">
        <v>2.64</v>
      </c>
      <c r="L531" s="10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</row>
    <row r="532" spans="1:115" s="12" customFormat="1">
      <c r="A532" s="136">
        <v>1935</v>
      </c>
      <c r="B532" s="145" t="s">
        <v>4129</v>
      </c>
      <c r="C532" s="138" t="s">
        <v>1155</v>
      </c>
      <c r="D532" s="11" t="s">
        <v>1101</v>
      </c>
      <c r="E532" s="101" t="s">
        <v>4986</v>
      </c>
      <c r="F532" s="10">
        <v>2003</v>
      </c>
      <c r="G532" s="10"/>
      <c r="H532" s="10">
        <v>1</v>
      </c>
      <c r="I532" s="70">
        <v>142</v>
      </c>
      <c r="J532" s="33">
        <v>37944</v>
      </c>
      <c r="K532" s="181">
        <v>5.95</v>
      </c>
      <c r="L532" s="95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</row>
    <row r="533" spans="1:115" s="12" customFormat="1">
      <c r="A533" s="136">
        <v>1936</v>
      </c>
      <c r="B533" s="145" t="s">
        <v>4129</v>
      </c>
      <c r="C533" s="138" t="s">
        <v>1155</v>
      </c>
      <c r="D533" s="11" t="s">
        <v>1101</v>
      </c>
      <c r="E533" s="101" t="s">
        <v>4986</v>
      </c>
      <c r="F533" s="10">
        <v>2003</v>
      </c>
      <c r="G533" s="10"/>
      <c r="H533" s="10">
        <v>1</v>
      </c>
      <c r="I533" s="70">
        <v>142</v>
      </c>
      <c r="J533" s="33">
        <v>37944</v>
      </c>
      <c r="K533" s="181">
        <v>5.95</v>
      </c>
      <c r="L533" s="10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</row>
    <row r="534" spans="1:115" s="12" customFormat="1">
      <c r="A534" s="136">
        <v>1937</v>
      </c>
      <c r="B534" s="145" t="s">
        <v>6303</v>
      </c>
      <c r="C534" s="138" t="s">
        <v>1155</v>
      </c>
      <c r="D534" s="11" t="s">
        <v>1102</v>
      </c>
      <c r="E534" s="101" t="s">
        <v>4986</v>
      </c>
      <c r="F534" s="10">
        <v>2003</v>
      </c>
      <c r="G534" s="10"/>
      <c r="H534" s="10">
        <v>1</v>
      </c>
      <c r="I534" s="70">
        <v>142</v>
      </c>
      <c r="J534" s="33">
        <v>37944</v>
      </c>
      <c r="K534" s="181">
        <v>4.84</v>
      </c>
      <c r="L534" s="95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</row>
    <row r="535" spans="1:115" s="12" customFormat="1">
      <c r="A535" s="136">
        <v>1938</v>
      </c>
      <c r="B535" s="145" t="s">
        <v>6303</v>
      </c>
      <c r="C535" s="138" t="s">
        <v>1155</v>
      </c>
      <c r="D535" s="11" t="s">
        <v>1102</v>
      </c>
      <c r="E535" s="101" t="s">
        <v>4986</v>
      </c>
      <c r="F535" s="10">
        <v>2003</v>
      </c>
      <c r="G535" s="10"/>
      <c r="H535" s="10">
        <v>1</v>
      </c>
      <c r="I535" s="70">
        <v>142</v>
      </c>
      <c r="J535" s="33">
        <v>37944</v>
      </c>
      <c r="K535" s="181">
        <v>4.84</v>
      </c>
      <c r="L535" s="10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</row>
    <row r="536" spans="1:115" s="12" customFormat="1">
      <c r="A536" s="136">
        <v>1939</v>
      </c>
      <c r="B536" s="145" t="s">
        <v>4129</v>
      </c>
      <c r="C536" s="138" t="s">
        <v>1155</v>
      </c>
      <c r="D536" s="11" t="s">
        <v>2274</v>
      </c>
      <c r="E536" s="101" t="s">
        <v>5770</v>
      </c>
      <c r="F536" s="10">
        <v>2003</v>
      </c>
      <c r="G536" s="10"/>
      <c r="H536" s="10">
        <v>1</v>
      </c>
      <c r="I536" s="70">
        <v>142</v>
      </c>
      <c r="J536" s="33">
        <v>37944</v>
      </c>
      <c r="K536" s="181">
        <v>3.51</v>
      </c>
      <c r="L536" s="95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</row>
    <row r="537" spans="1:115" s="12" customFormat="1">
      <c r="A537" s="136">
        <v>1940</v>
      </c>
      <c r="B537" s="145" t="s">
        <v>4129</v>
      </c>
      <c r="C537" s="138" t="s">
        <v>1155</v>
      </c>
      <c r="D537" s="11" t="s">
        <v>2274</v>
      </c>
      <c r="E537" s="101" t="s">
        <v>5770</v>
      </c>
      <c r="F537" s="10">
        <v>2003</v>
      </c>
      <c r="G537" s="10"/>
      <c r="H537" s="10">
        <v>1</v>
      </c>
      <c r="I537" s="70">
        <v>142</v>
      </c>
      <c r="J537" s="33">
        <v>37944</v>
      </c>
      <c r="K537" s="181">
        <v>3.51</v>
      </c>
      <c r="L537" s="10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</row>
    <row r="538" spans="1:115" s="12" customFormat="1">
      <c r="A538" s="136">
        <v>1941</v>
      </c>
      <c r="B538" s="145" t="s">
        <v>4129</v>
      </c>
      <c r="C538" s="138" t="s">
        <v>1155</v>
      </c>
      <c r="D538" s="11" t="s">
        <v>2274</v>
      </c>
      <c r="E538" s="101" t="s">
        <v>5770</v>
      </c>
      <c r="F538" s="10">
        <v>2003</v>
      </c>
      <c r="G538" s="10"/>
      <c r="H538" s="10">
        <v>1</v>
      </c>
      <c r="I538" s="70">
        <v>142</v>
      </c>
      <c r="J538" s="33">
        <v>37944</v>
      </c>
      <c r="K538" s="181">
        <v>3.51</v>
      </c>
      <c r="L538" s="10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</row>
    <row r="539" spans="1:115" s="12" customFormat="1">
      <c r="A539" s="136">
        <v>1942</v>
      </c>
      <c r="B539" s="145" t="s">
        <v>4129</v>
      </c>
      <c r="C539" s="138" t="s">
        <v>1155</v>
      </c>
      <c r="D539" s="11" t="s">
        <v>2275</v>
      </c>
      <c r="E539" s="101" t="s">
        <v>962</v>
      </c>
      <c r="F539" s="10">
        <v>2003</v>
      </c>
      <c r="G539" s="10"/>
      <c r="H539" s="10">
        <v>1</v>
      </c>
      <c r="I539" s="70">
        <v>142</v>
      </c>
      <c r="J539" s="33">
        <v>37944</v>
      </c>
      <c r="K539" s="181">
        <v>5.71</v>
      </c>
      <c r="L539" s="95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</row>
    <row r="540" spans="1:115" s="12" customFormat="1">
      <c r="A540" s="136">
        <v>1943</v>
      </c>
      <c r="B540" s="145" t="s">
        <v>4129</v>
      </c>
      <c r="C540" s="138" t="s">
        <v>1155</v>
      </c>
      <c r="D540" s="11" t="s">
        <v>2275</v>
      </c>
      <c r="E540" s="101" t="s">
        <v>962</v>
      </c>
      <c r="F540" s="10">
        <v>2003</v>
      </c>
      <c r="G540" s="10"/>
      <c r="H540" s="10">
        <v>1</v>
      </c>
      <c r="I540" s="70">
        <v>142</v>
      </c>
      <c r="J540" s="33">
        <v>37944</v>
      </c>
      <c r="K540" s="181">
        <v>5.71</v>
      </c>
      <c r="L540" s="10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</row>
    <row r="541" spans="1:115" s="12" customFormat="1">
      <c r="A541" s="136">
        <v>1944</v>
      </c>
      <c r="B541" s="145" t="s">
        <v>4129</v>
      </c>
      <c r="C541" s="138" t="s">
        <v>1155</v>
      </c>
      <c r="D541" s="11" t="s">
        <v>2276</v>
      </c>
      <c r="E541" s="101" t="s">
        <v>962</v>
      </c>
      <c r="F541" s="10">
        <v>2003</v>
      </c>
      <c r="G541" s="10"/>
      <c r="H541" s="10">
        <v>1</v>
      </c>
      <c r="I541" s="70">
        <v>142</v>
      </c>
      <c r="J541" s="33">
        <v>37944</v>
      </c>
      <c r="K541" s="181">
        <v>6.37</v>
      </c>
      <c r="L541" s="95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</row>
    <row r="542" spans="1:115" s="12" customFormat="1">
      <c r="A542" s="136">
        <v>1945</v>
      </c>
      <c r="B542" s="145" t="s">
        <v>4129</v>
      </c>
      <c r="C542" s="138" t="s">
        <v>1155</v>
      </c>
      <c r="D542" s="11" t="s">
        <v>2276</v>
      </c>
      <c r="E542" s="101" t="s">
        <v>962</v>
      </c>
      <c r="F542" s="10">
        <v>2003</v>
      </c>
      <c r="G542" s="10"/>
      <c r="H542" s="10">
        <v>1</v>
      </c>
      <c r="I542" s="70">
        <v>142</v>
      </c>
      <c r="J542" s="33">
        <v>37944</v>
      </c>
      <c r="K542" s="181">
        <v>6.37</v>
      </c>
      <c r="L542" s="10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</row>
    <row r="543" spans="1:115" s="12" customFormat="1">
      <c r="A543" s="136">
        <v>1946</v>
      </c>
      <c r="B543" s="145" t="s">
        <v>4129</v>
      </c>
      <c r="C543" s="138" t="s">
        <v>1155</v>
      </c>
      <c r="D543" s="11" t="s">
        <v>3735</v>
      </c>
      <c r="E543" s="101" t="s">
        <v>6164</v>
      </c>
      <c r="F543" s="10">
        <v>2003</v>
      </c>
      <c r="G543" s="10"/>
      <c r="H543" s="10">
        <v>1</v>
      </c>
      <c r="I543" s="70">
        <v>142</v>
      </c>
      <c r="J543" s="33">
        <v>37944</v>
      </c>
      <c r="K543" s="181">
        <v>5.92</v>
      </c>
      <c r="L543" s="95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</row>
    <row r="544" spans="1:115" s="12" customFormat="1">
      <c r="A544" s="136">
        <v>1947</v>
      </c>
      <c r="B544" s="145" t="s">
        <v>4129</v>
      </c>
      <c r="C544" s="138" t="s">
        <v>1155</v>
      </c>
      <c r="D544" s="11" t="s">
        <v>3735</v>
      </c>
      <c r="E544" s="101" t="s">
        <v>6164</v>
      </c>
      <c r="F544" s="10">
        <v>2003</v>
      </c>
      <c r="G544" s="10"/>
      <c r="H544" s="10">
        <v>1</v>
      </c>
      <c r="I544" s="70">
        <v>142</v>
      </c>
      <c r="J544" s="33">
        <v>37944</v>
      </c>
      <c r="K544" s="181">
        <v>5.92</v>
      </c>
      <c r="L544" s="10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</row>
    <row r="545" spans="1:115" s="12" customFormat="1">
      <c r="A545" s="136">
        <v>1948</v>
      </c>
      <c r="B545" s="145" t="s">
        <v>4129</v>
      </c>
      <c r="C545" s="138" t="s">
        <v>1155</v>
      </c>
      <c r="D545" s="11" t="s">
        <v>3735</v>
      </c>
      <c r="E545" s="101" t="s">
        <v>6164</v>
      </c>
      <c r="F545" s="10">
        <v>2003</v>
      </c>
      <c r="G545" s="10"/>
      <c r="H545" s="10">
        <v>1</v>
      </c>
      <c r="I545" s="70">
        <v>142</v>
      </c>
      <c r="J545" s="33">
        <v>37944</v>
      </c>
      <c r="K545" s="181">
        <v>5.92</v>
      </c>
      <c r="L545" s="10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</row>
    <row r="546" spans="1:115" s="12" customFormat="1">
      <c r="A546" s="136">
        <v>1949</v>
      </c>
      <c r="B546" s="145" t="s">
        <v>4129</v>
      </c>
      <c r="C546" s="138" t="s">
        <v>1155</v>
      </c>
      <c r="D546" s="11" t="s">
        <v>3735</v>
      </c>
      <c r="E546" s="101" t="s">
        <v>6164</v>
      </c>
      <c r="F546" s="10">
        <v>2003</v>
      </c>
      <c r="G546" s="10"/>
      <c r="H546" s="10">
        <v>1</v>
      </c>
      <c r="I546" s="70">
        <v>142</v>
      </c>
      <c r="J546" s="33">
        <v>37944</v>
      </c>
      <c r="K546" s="181">
        <v>5.92</v>
      </c>
      <c r="L546" s="10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</row>
    <row r="547" spans="1:115" s="12" customFormat="1">
      <c r="A547" s="136">
        <v>1950</v>
      </c>
      <c r="B547" s="145" t="s">
        <v>4129</v>
      </c>
      <c r="C547" s="138" t="s">
        <v>1155</v>
      </c>
      <c r="D547" s="11" t="s">
        <v>3735</v>
      </c>
      <c r="E547" s="48" t="s">
        <v>6164</v>
      </c>
      <c r="F547" s="10">
        <v>2003</v>
      </c>
      <c r="G547" s="10"/>
      <c r="H547" s="10">
        <v>1</v>
      </c>
      <c r="I547" s="70">
        <v>142</v>
      </c>
      <c r="J547" s="33">
        <v>37944</v>
      </c>
      <c r="K547" s="181">
        <v>5.92</v>
      </c>
      <c r="L547" s="10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</row>
    <row r="548" spans="1:115" s="12" customFormat="1">
      <c r="A548" s="136">
        <v>1951</v>
      </c>
      <c r="B548" s="145" t="s">
        <v>4125</v>
      </c>
      <c r="C548" s="138" t="s">
        <v>1155</v>
      </c>
      <c r="D548" s="11" t="s">
        <v>738</v>
      </c>
      <c r="E548" s="101" t="s">
        <v>2919</v>
      </c>
      <c r="F548" s="10">
        <v>2003</v>
      </c>
      <c r="G548" s="10"/>
      <c r="H548" s="10">
        <v>1</v>
      </c>
      <c r="I548" s="70">
        <v>142</v>
      </c>
      <c r="J548" s="33">
        <v>37944</v>
      </c>
      <c r="K548" s="181">
        <v>7.06</v>
      </c>
      <c r="L548" s="95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</row>
    <row r="549" spans="1:115" s="12" customFormat="1">
      <c r="A549" s="136">
        <v>1952</v>
      </c>
      <c r="B549" s="145" t="s">
        <v>4125</v>
      </c>
      <c r="C549" s="138" t="s">
        <v>1155</v>
      </c>
      <c r="D549" s="11" t="s">
        <v>738</v>
      </c>
      <c r="E549" s="101" t="s">
        <v>2919</v>
      </c>
      <c r="F549" s="10">
        <v>2003</v>
      </c>
      <c r="G549" s="10"/>
      <c r="H549" s="10">
        <v>1</v>
      </c>
      <c r="I549" s="70">
        <v>142</v>
      </c>
      <c r="J549" s="33">
        <v>37944</v>
      </c>
      <c r="K549" s="181">
        <v>7.06</v>
      </c>
      <c r="L549" s="10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</row>
    <row r="550" spans="1:115" s="12" customFormat="1">
      <c r="A550" s="136">
        <v>1953</v>
      </c>
      <c r="B550" s="145" t="s">
        <v>4125</v>
      </c>
      <c r="C550" s="138" t="s">
        <v>1155</v>
      </c>
      <c r="D550" s="11" t="s">
        <v>738</v>
      </c>
      <c r="E550" s="101" t="s">
        <v>2919</v>
      </c>
      <c r="F550" s="10">
        <v>2003</v>
      </c>
      <c r="G550" s="10"/>
      <c r="H550" s="10">
        <v>1</v>
      </c>
      <c r="I550" s="70">
        <v>142</v>
      </c>
      <c r="J550" s="33">
        <v>37944</v>
      </c>
      <c r="K550" s="181">
        <v>7.06</v>
      </c>
      <c r="L550" s="10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</row>
    <row r="551" spans="1:115" s="12" customFormat="1">
      <c r="A551" s="136">
        <v>1954</v>
      </c>
      <c r="B551" s="145" t="s">
        <v>4125</v>
      </c>
      <c r="C551" s="138" t="s">
        <v>1155</v>
      </c>
      <c r="D551" s="11" t="s">
        <v>738</v>
      </c>
      <c r="E551" s="101" t="s">
        <v>2919</v>
      </c>
      <c r="F551" s="10">
        <v>2003</v>
      </c>
      <c r="G551" s="10"/>
      <c r="H551" s="10">
        <v>1</v>
      </c>
      <c r="I551" s="70">
        <v>142</v>
      </c>
      <c r="J551" s="33">
        <v>37944</v>
      </c>
      <c r="K551" s="181">
        <v>7.06</v>
      </c>
      <c r="L551" s="10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</row>
    <row r="552" spans="1:115" s="12" customFormat="1">
      <c r="A552" s="136">
        <v>1955</v>
      </c>
      <c r="B552" s="145" t="s">
        <v>4125</v>
      </c>
      <c r="C552" s="138" t="s">
        <v>1155</v>
      </c>
      <c r="D552" s="11" t="s">
        <v>738</v>
      </c>
      <c r="E552" s="101" t="s">
        <v>2919</v>
      </c>
      <c r="F552" s="10">
        <v>2003</v>
      </c>
      <c r="G552" s="10"/>
      <c r="H552" s="10">
        <v>1</v>
      </c>
      <c r="I552" s="70">
        <v>142</v>
      </c>
      <c r="J552" s="33">
        <v>37944</v>
      </c>
      <c r="K552" s="181">
        <v>7.06</v>
      </c>
      <c r="L552" s="10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</row>
    <row r="553" spans="1:115" s="12" customFormat="1">
      <c r="A553" s="136">
        <v>1956</v>
      </c>
      <c r="B553" s="145" t="s">
        <v>4125</v>
      </c>
      <c r="C553" s="138" t="s">
        <v>1155</v>
      </c>
      <c r="D553" s="11" t="s">
        <v>739</v>
      </c>
      <c r="E553" s="101" t="s">
        <v>960</v>
      </c>
      <c r="F553" s="10">
        <v>2003</v>
      </c>
      <c r="G553" s="10"/>
      <c r="H553" s="10">
        <v>1</v>
      </c>
      <c r="I553" s="70">
        <v>142</v>
      </c>
      <c r="J553" s="33">
        <v>37944</v>
      </c>
      <c r="K553" s="181">
        <v>4.25</v>
      </c>
      <c r="L553" s="95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</row>
    <row r="554" spans="1:115" s="12" customFormat="1">
      <c r="A554" s="136">
        <v>1957</v>
      </c>
      <c r="B554" s="145" t="s">
        <v>4125</v>
      </c>
      <c r="C554" s="138" t="s">
        <v>1155</v>
      </c>
      <c r="D554" s="11" t="s">
        <v>739</v>
      </c>
      <c r="E554" s="101" t="s">
        <v>960</v>
      </c>
      <c r="F554" s="10">
        <v>2003</v>
      </c>
      <c r="G554" s="10"/>
      <c r="H554" s="10">
        <v>1</v>
      </c>
      <c r="I554" s="70">
        <v>142</v>
      </c>
      <c r="J554" s="33">
        <v>37944</v>
      </c>
      <c r="K554" s="181">
        <v>4.25</v>
      </c>
      <c r="L554" s="10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</row>
    <row r="555" spans="1:115" s="12" customFormat="1">
      <c r="A555" s="136">
        <v>1958</v>
      </c>
      <c r="B555" s="145" t="s">
        <v>4125</v>
      </c>
      <c r="C555" s="138" t="s">
        <v>1155</v>
      </c>
      <c r="D555" s="11" t="s">
        <v>739</v>
      </c>
      <c r="E555" s="101" t="s">
        <v>960</v>
      </c>
      <c r="F555" s="10">
        <v>2003</v>
      </c>
      <c r="G555" s="10"/>
      <c r="H555" s="10">
        <v>1</v>
      </c>
      <c r="I555" s="70">
        <v>142</v>
      </c>
      <c r="J555" s="33">
        <v>37944</v>
      </c>
      <c r="K555" s="181">
        <v>4.25</v>
      </c>
      <c r="L555" s="10" t="s">
        <v>3418</v>
      </c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</row>
    <row r="556" spans="1:115" s="12" customFormat="1">
      <c r="A556" s="136">
        <v>1959</v>
      </c>
      <c r="B556" s="145" t="s">
        <v>4125</v>
      </c>
      <c r="C556" s="138" t="s">
        <v>1155</v>
      </c>
      <c r="D556" s="11" t="s">
        <v>740</v>
      </c>
      <c r="E556" s="101" t="s">
        <v>960</v>
      </c>
      <c r="F556" s="10">
        <v>2003</v>
      </c>
      <c r="G556" s="10"/>
      <c r="H556" s="10">
        <v>1</v>
      </c>
      <c r="I556" s="70">
        <v>142</v>
      </c>
      <c r="J556" s="33">
        <v>37944</v>
      </c>
      <c r="K556" s="181">
        <v>2.98</v>
      </c>
      <c r="L556" s="95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</row>
    <row r="557" spans="1:115" s="12" customFormat="1">
      <c r="A557" s="136">
        <v>1960</v>
      </c>
      <c r="B557" s="145" t="s">
        <v>4125</v>
      </c>
      <c r="C557" s="138" t="s">
        <v>1155</v>
      </c>
      <c r="D557" s="11" t="s">
        <v>740</v>
      </c>
      <c r="E557" s="101" t="s">
        <v>960</v>
      </c>
      <c r="F557" s="10">
        <v>2003</v>
      </c>
      <c r="G557" s="10"/>
      <c r="H557" s="10">
        <v>1</v>
      </c>
      <c r="I557" s="70">
        <v>142</v>
      </c>
      <c r="J557" s="33">
        <v>37944</v>
      </c>
      <c r="K557" s="181">
        <v>2.98</v>
      </c>
      <c r="L557" s="10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</row>
    <row r="558" spans="1:115" s="12" customFormat="1">
      <c r="A558" s="94">
        <v>1961</v>
      </c>
      <c r="B558" s="145" t="s">
        <v>4125</v>
      </c>
      <c r="C558" s="138" t="s">
        <v>1155</v>
      </c>
      <c r="D558" s="11" t="s">
        <v>741</v>
      </c>
      <c r="E558" s="101" t="s">
        <v>6164</v>
      </c>
      <c r="F558" s="10">
        <v>2003</v>
      </c>
      <c r="G558" s="10"/>
      <c r="H558" s="10">
        <v>1</v>
      </c>
      <c r="I558" s="70">
        <v>142</v>
      </c>
      <c r="J558" s="33">
        <v>37944</v>
      </c>
      <c r="K558" s="181">
        <v>5.92</v>
      </c>
      <c r="L558" s="10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</row>
    <row r="559" spans="1:115" s="12" customFormat="1">
      <c r="A559" s="94">
        <v>1962</v>
      </c>
      <c r="B559" s="145" t="s">
        <v>4125</v>
      </c>
      <c r="C559" s="138" t="s">
        <v>1155</v>
      </c>
      <c r="D559" s="11" t="s">
        <v>742</v>
      </c>
      <c r="E559" s="101" t="s">
        <v>6164</v>
      </c>
      <c r="F559" s="10">
        <v>2003</v>
      </c>
      <c r="G559" s="10"/>
      <c r="H559" s="10">
        <v>1</v>
      </c>
      <c r="I559" s="70">
        <v>142</v>
      </c>
      <c r="J559" s="33">
        <v>37944</v>
      </c>
      <c r="K559" s="181">
        <v>5.92</v>
      </c>
      <c r="L559" s="10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</row>
    <row r="560" spans="1:115" s="12" customFormat="1">
      <c r="A560" s="94">
        <v>1963</v>
      </c>
      <c r="B560" s="145" t="s">
        <v>4125</v>
      </c>
      <c r="C560" s="138" t="s">
        <v>1155</v>
      </c>
      <c r="D560" s="11" t="s">
        <v>743</v>
      </c>
      <c r="E560" s="101" t="s">
        <v>6164</v>
      </c>
      <c r="F560" s="10">
        <v>2003</v>
      </c>
      <c r="G560" s="10"/>
      <c r="H560" s="10">
        <v>1</v>
      </c>
      <c r="I560" s="70">
        <v>142</v>
      </c>
      <c r="J560" s="33">
        <v>37944</v>
      </c>
      <c r="K560" s="181">
        <v>5.92</v>
      </c>
      <c r="L560" s="10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</row>
    <row r="561" spans="1:115" s="12" customFormat="1">
      <c r="A561" s="94">
        <v>1964</v>
      </c>
      <c r="B561" s="145" t="s">
        <v>4125</v>
      </c>
      <c r="C561" s="138" t="s">
        <v>1155</v>
      </c>
      <c r="D561" s="11" t="s">
        <v>3095</v>
      </c>
      <c r="E561" s="101" t="s">
        <v>6164</v>
      </c>
      <c r="F561" s="10">
        <v>2003</v>
      </c>
      <c r="G561" s="10"/>
      <c r="H561" s="10">
        <v>1</v>
      </c>
      <c r="I561" s="70">
        <v>142</v>
      </c>
      <c r="J561" s="33">
        <v>37944</v>
      </c>
      <c r="K561" s="181">
        <v>5.93</v>
      </c>
      <c r="L561" s="95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</row>
    <row r="562" spans="1:115" s="12" customFormat="1">
      <c r="A562" s="94">
        <v>1965</v>
      </c>
      <c r="B562" s="145" t="s">
        <v>4125</v>
      </c>
      <c r="C562" s="138" t="s">
        <v>1155</v>
      </c>
      <c r="D562" s="11" t="s">
        <v>3095</v>
      </c>
      <c r="E562" s="101" t="s">
        <v>6164</v>
      </c>
      <c r="F562" s="10">
        <v>2003</v>
      </c>
      <c r="G562" s="10"/>
      <c r="H562" s="10">
        <v>1</v>
      </c>
      <c r="I562" s="70">
        <v>142</v>
      </c>
      <c r="J562" s="33">
        <v>37944</v>
      </c>
      <c r="K562" s="181">
        <v>5.93</v>
      </c>
      <c r="L562" s="10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</row>
    <row r="563" spans="1:115" s="12" customFormat="1">
      <c r="A563" s="94">
        <v>1966</v>
      </c>
      <c r="B563" s="145" t="s">
        <v>4125</v>
      </c>
      <c r="C563" s="138" t="s">
        <v>1155</v>
      </c>
      <c r="D563" s="11" t="s">
        <v>3096</v>
      </c>
      <c r="E563" s="101" t="s">
        <v>6164</v>
      </c>
      <c r="F563" s="10">
        <v>2003</v>
      </c>
      <c r="G563" s="10"/>
      <c r="H563" s="10">
        <v>1</v>
      </c>
      <c r="I563" s="70">
        <v>142</v>
      </c>
      <c r="J563" s="33">
        <v>37944</v>
      </c>
      <c r="K563" s="181">
        <v>5.93</v>
      </c>
      <c r="L563" s="95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</row>
    <row r="564" spans="1:115" s="12" customFormat="1">
      <c r="A564" s="94">
        <v>1967</v>
      </c>
      <c r="B564" s="145" t="s">
        <v>4125</v>
      </c>
      <c r="C564" s="138" t="s">
        <v>1155</v>
      </c>
      <c r="D564" s="11" t="s">
        <v>3096</v>
      </c>
      <c r="E564" s="101" t="s">
        <v>6164</v>
      </c>
      <c r="F564" s="10">
        <v>2003</v>
      </c>
      <c r="G564" s="10"/>
      <c r="H564" s="10">
        <v>1</v>
      </c>
      <c r="I564" s="70">
        <v>142</v>
      </c>
      <c r="J564" s="33">
        <v>37944</v>
      </c>
      <c r="K564" s="181">
        <v>5.93</v>
      </c>
      <c r="L564" s="10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</row>
    <row r="565" spans="1:115" s="12" customFormat="1">
      <c r="A565" s="94">
        <v>1968</v>
      </c>
      <c r="B565" s="145" t="s">
        <v>4125</v>
      </c>
      <c r="C565" s="138" t="s">
        <v>1155</v>
      </c>
      <c r="D565" s="11" t="s">
        <v>3096</v>
      </c>
      <c r="E565" s="101" t="s">
        <v>6164</v>
      </c>
      <c r="F565" s="10">
        <v>2003</v>
      </c>
      <c r="G565" s="10"/>
      <c r="H565" s="10">
        <v>1</v>
      </c>
      <c r="I565" s="70">
        <v>142</v>
      </c>
      <c r="J565" s="33">
        <v>37944</v>
      </c>
      <c r="K565" s="181">
        <v>5.93</v>
      </c>
      <c r="L565" s="10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</row>
    <row r="566" spans="1:115" s="12" customFormat="1">
      <c r="A566" s="94">
        <v>1969</v>
      </c>
      <c r="B566" s="145" t="s">
        <v>4125</v>
      </c>
      <c r="C566" s="138" t="s">
        <v>1155</v>
      </c>
      <c r="D566" s="11" t="s">
        <v>3096</v>
      </c>
      <c r="E566" s="101" t="s">
        <v>6164</v>
      </c>
      <c r="F566" s="10">
        <v>2003</v>
      </c>
      <c r="G566" s="10"/>
      <c r="H566" s="10">
        <v>1</v>
      </c>
      <c r="I566" s="70">
        <v>142</v>
      </c>
      <c r="J566" s="33">
        <v>37944</v>
      </c>
      <c r="K566" s="181">
        <v>5.93</v>
      </c>
      <c r="L566" s="10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</row>
    <row r="567" spans="1:115" s="12" customFormat="1">
      <c r="A567" s="94">
        <v>1970</v>
      </c>
      <c r="B567" s="145" t="s">
        <v>4125</v>
      </c>
      <c r="C567" s="138" t="s">
        <v>1155</v>
      </c>
      <c r="D567" s="11" t="s">
        <v>3097</v>
      </c>
      <c r="E567" s="101" t="s">
        <v>1106</v>
      </c>
      <c r="F567" s="10">
        <v>2003</v>
      </c>
      <c r="G567" s="10"/>
      <c r="H567" s="10">
        <v>1</v>
      </c>
      <c r="I567" s="70">
        <v>142</v>
      </c>
      <c r="J567" s="33">
        <v>37944</v>
      </c>
      <c r="K567" s="181">
        <v>7.74</v>
      </c>
      <c r="L567" s="95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</row>
    <row r="568" spans="1:115" s="12" customFormat="1">
      <c r="A568" s="94">
        <v>1971</v>
      </c>
      <c r="B568" s="145" t="s">
        <v>4125</v>
      </c>
      <c r="C568" s="138" t="s">
        <v>1155</v>
      </c>
      <c r="D568" s="11" t="s">
        <v>3097</v>
      </c>
      <c r="E568" s="101" t="s">
        <v>1106</v>
      </c>
      <c r="F568" s="10">
        <v>2003</v>
      </c>
      <c r="G568" s="10"/>
      <c r="H568" s="10">
        <v>1</v>
      </c>
      <c r="I568" s="70">
        <v>142</v>
      </c>
      <c r="J568" s="33">
        <v>37944</v>
      </c>
      <c r="K568" s="181">
        <v>7.74</v>
      </c>
      <c r="L568" s="10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</row>
    <row r="569" spans="1:115" s="12" customFormat="1">
      <c r="A569" s="94">
        <v>1972</v>
      </c>
      <c r="B569" s="145" t="s">
        <v>4125</v>
      </c>
      <c r="C569" s="138" t="s">
        <v>1155</v>
      </c>
      <c r="D569" s="11" t="s">
        <v>3097</v>
      </c>
      <c r="E569" s="101" t="s">
        <v>1106</v>
      </c>
      <c r="F569" s="10">
        <v>2003</v>
      </c>
      <c r="G569" s="10"/>
      <c r="H569" s="10">
        <v>1</v>
      </c>
      <c r="I569" s="70">
        <v>142</v>
      </c>
      <c r="J569" s="33">
        <v>37944</v>
      </c>
      <c r="K569" s="181">
        <v>7.74</v>
      </c>
      <c r="L569" s="10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</row>
    <row r="570" spans="1:115" s="12" customFormat="1">
      <c r="A570" s="94">
        <v>1973</v>
      </c>
      <c r="B570" s="145" t="s">
        <v>4125</v>
      </c>
      <c r="C570" s="138" t="s">
        <v>1155</v>
      </c>
      <c r="D570" s="11" t="s">
        <v>1563</v>
      </c>
      <c r="E570" s="101" t="s">
        <v>962</v>
      </c>
      <c r="F570" s="10">
        <v>2003</v>
      </c>
      <c r="G570" s="10"/>
      <c r="H570" s="10">
        <v>1</v>
      </c>
      <c r="I570" s="70">
        <v>142</v>
      </c>
      <c r="J570" s="33">
        <v>37944</v>
      </c>
      <c r="K570" s="181">
        <v>4.83</v>
      </c>
      <c r="L570" s="95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</row>
    <row r="571" spans="1:115" s="12" customFormat="1">
      <c r="A571" s="94">
        <v>1974</v>
      </c>
      <c r="B571" s="145" t="s">
        <v>4125</v>
      </c>
      <c r="C571" s="138" t="s">
        <v>1155</v>
      </c>
      <c r="D571" s="11" t="s">
        <v>1563</v>
      </c>
      <c r="E571" s="101" t="s">
        <v>962</v>
      </c>
      <c r="F571" s="10">
        <v>2003</v>
      </c>
      <c r="G571" s="10"/>
      <c r="H571" s="10">
        <v>1</v>
      </c>
      <c r="I571" s="70">
        <v>142</v>
      </c>
      <c r="J571" s="33">
        <v>37944</v>
      </c>
      <c r="K571" s="181">
        <v>4.83</v>
      </c>
      <c r="L571" s="10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</row>
    <row r="572" spans="1:115" s="12" customFormat="1">
      <c r="A572" s="94">
        <v>1975</v>
      </c>
      <c r="B572" s="145" t="s">
        <v>4125</v>
      </c>
      <c r="C572" s="138" t="s">
        <v>1155</v>
      </c>
      <c r="D572" s="11" t="s">
        <v>1564</v>
      </c>
      <c r="E572" s="101" t="s">
        <v>962</v>
      </c>
      <c r="F572" s="10">
        <v>2003</v>
      </c>
      <c r="G572" s="10"/>
      <c r="H572" s="10">
        <v>1</v>
      </c>
      <c r="I572" s="70">
        <v>142</v>
      </c>
      <c r="J572" s="33">
        <v>37944</v>
      </c>
      <c r="K572" s="181">
        <v>5.49</v>
      </c>
      <c r="L572" s="10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</row>
    <row r="573" spans="1:115" s="12" customFormat="1">
      <c r="A573" s="94">
        <v>1976</v>
      </c>
      <c r="B573" s="145" t="s">
        <v>4125</v>
      </c>
      <c r="C573" s="138" t="s">
        <v>1155</v>
      </c>
      <c r="D573" s="11" t="s">
        <v>1565</v>
      </c>
      <c r="E573" s="101" t="s">
        <v>2684</v>
      </c>
      <c r="F573" s="10">
        <v>2003</v>
      </c>
      <c r="G573" s="10"/>
      <c r="H573" s="10">
        <v>1</v>
      </c>
      <c r="I573" s="70">
        <v>142</v>
      </c>
      <c r="J573" s="33">
        <v>37944</v>
      </c>
      <c r="K573" s="181">
        <v>3.73</v>
      </c>
      <c r="L573" s="95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</row>
    <row r="574" spans="1:115" s="12" customFormat="1">
      <c r="A574" s="94">
        <v>1977</v>
      </c>
      <c r="B574" s="145" t="s">
        <v>4125</v>
      </c>
      <c r="C574" s="138" t="s">
        <v>1155</v>
      </c>
      <c r="D574" s="11" t="s">
        <v>1565</v>
      </c>
      <c r="E574" s="101" t="s">
        <v>2684</v>
      </c>
      <c r="F574" s="10">
        <v>2003</v>
      </c>
      <c r="G574" s="10"/>
      <c r="H574" s="10">
        <v>1</v>
      </c>
      <c r="I574" s="70">
        <v>142</v>
      </c>
      <c r="J574" s="33">
        <v>37944</v>
      </c>
      <c r="K574" s="181">
        <v>3.73</v>
      </c>
      <c r="L574" s="10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</row>
    <row r="575" spans="1:115" s="12" customFormat="1">
      <c r="A575" s="94">
        <v>1978</v>
      </c>
      <c r="B575" s="145" t="s">
        <v>4125</v>
      </c>
      <c r="C575" s="138" t="s">
        <v>1155</v>
      </c>
      <c r="D575" s="11" t="s">
        <v>1565</v>
      </c>
      <c r="E575" s="101" t="s">
        <v>2684</v>
      </c>
      <c r="F575" s="10">
        <v>2003</v>
      </c>
      <c r="G575" s="10"/>
      <c r="H575" s="10">
        <v>1</v>
      </c>
      <c r="I575" s="70">
        <v>142</v>
      </c>
      <c r="J575" s="33">
        <v>37944</v>
      </c>
      <c r="K575" s="181">
        <v>3.73</v>
      </c>
      <c r="L575" s="10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</row>
    <row r="576" spans="1:115" s="12" customFormat="1">
      <c r="A576" s="94">
        <v>1979</v>
      </c>
      <c r="B576" s="145" t="s">
        <v>4125</v>
      </c>
      <c r="C576" s="138" t="s">
        <v>1155</v>
      </c>
      <c r="D576" s="11" t="s">
        <v>1566</v>
      </c>
      <c r="E576" s="101" t="s">
        <v>2684</v>
      </c>
      <c r="F576" s="10">
        <v>2003</v>
      </c>
      <c r="G576" s="10"/>
      <c r="H576" s="10">
        <v>1</v>
      </c>
      <c r="I576" s="70">
        <v>142</v>
      </c>
      <c r="J576" s="33">
        <v>37944</v>
      </c>
      <c r="K576" s="181">
        <v>3.73</v>
      </c>
      <c r="L576" s="95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</row>
    <row r="577" spans="1:115" s="12" customFormat="1">
      <c r="A577" s="94">
        <v>1980</v>
      </c>
      <c r="B577" s="145" t="s">
        <v>4125</v>
      </c>
      <c r="C577" s="138" t="s">
        <v>1155</v>
      </c>
      <c r="D577" s="11" t="s">
        <v>1566</v>
      </c>
      <c r="E577" s="101" t="s">
        <v>2684</v>
      </c>
      <c r="F577" s="10">
        <v>2003</v>
      </c>
      <c r="G577" s="10"/>
      <c r="H577" s="10">
        <v>1</v>
      </c>
      <c r="I577" s="70">
        <v>142</v>
      </c>
      <c r="J577" s="33">
        <v>37944</v>
      </c>
      <c r="K577" s="181">
        <v>3.73</v>
      </c>
      <c r="L577" s="10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</row>
    <row r="578" spans="1:115" s="12" customFormat="1">
      <c r="A578" s="94">
        <v>1981</v>
      </c>
      <c r="B578" s="145" t="s">
        <v>4125</v>
      </c>
      <c r="C578" s="138" t="s">
        <v>1155</v>
      </c>
      <c r="D578" s="11" t="s">
        <v>1566</v>
      </c>
      <c r="E578" s="101" t="s">
        <v>2684</v>
      </c>
      <c r="F578" s="10">
        <v>2003</v>
      </c>
      <c r="G578" s="10"/>
      <c r="H578" s="10">
        <v>1</v>
      </c>
      <c r="I578" s="70">
        <v>142</v>
      </c>
      <c r="J578" s="33">
        <v>37944</v>
      </c>
      <c r="K578" s="181">
        <v>3.73</v>
      </c>
      <c r="L578" s="10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</row>
    <row r="579" spans="1:115" s="12" customFormat="1">
      <c r="A579" s="94">
        <v>1982</v>
      </c>
      <c r="B579" s="145" t="s">
        <v>4125</v>
      </c>
      <c r="C579" s="138" t="s">
        <v>1155</v>
      </c>
      <c r="D579" s="11" t="s">
        <v>1567</v>
      </c>
      <c r="E579" s="101" t="s">
        <v>5770</v>
      </c>
      <c r="F579" s="10">
        <v>2003</v>
      </c>
      <c r="G579" s="10"/>
      <c r="H579" s="10">
        <v>1</v>
      </c>
      <c r="I579" s="70">
        <v>142</v>
      </c>
      <c r="J579" s="33">
        <v>37944</v>
      </c>
      <c r="K579" s="181">
        <v>2.35</v>
      </c>
      <c r="L579" s="95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</row>
    <row r="580" spans="1:115" s="12" customFormat="1">
      <c r="A580" s="94">
        <v>1983</v>
      </c>
      <c r="B580" s="145" t="s">
        <v>4125</v>
      </c>
      <c r="C580" s="138" t="s">
        <v>1155</v>
      </c>
      <c r="D580" s="11" t="s">
        <v>1567</v>
      </c>
      <c r="E580" s="101" t="s">
        <v>5770</v>
      </c>
      <c r="F580" s="10">
        <v>2003</v>
      </c>
      <c r="G580" s="10"/>
      <c r="H580" s="10">
        <v>1</v>
      </c>
      <c r="I580" s="70">
        <v>142</v>
      </c>
      <c r="J580" s="33">
        <v>37944</v>
      </c>
      <c r="K580" s="181">
        <v>2.35</v>
      </c>
      <c r="L580" s="10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</row>
    <row r="581" spans="1:115" s="12" customFormat="1">
      <c r="A581" s="94">
        <v>1984</v>
      </c>
      <c r="B581" s="145" t="s">
        <v>4125</v>
      </c>
      <c r="C581" s="138" t="s">
        <v>1155</v>
      </c>
      <c r="D581" s="11" t="s">
        <v>1567</v>
      </c>
      <c r="E581" s="101" t="s">
        <v>5770</v>
      </c>
      <c r="F581" s="10">
        <v>2003</v>
      </c>
      <c r="G581" s="10"/>
      <c r="H581" s="10">
        <v>1</v>
      </c>
      <c r="I581" s="70">
        <v>142</v>
      </c>
      <c r="J581" s="33">
        <v>37944</v>
      </c>
      <c r="K581" s="181">
        <v>2.35</v>
      </c>
      <c r="L581" s="10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</row>
    <row r="582" spans="1:115" s="12" customFormat="1">
      <c r="A582" s="94">
        <v>1985</v>
      </c>
      <c r="B582" s="145" t="s">
        <v>4125</v>
      </c>
      <c r="C582" s="138" t="s">
        <v>1155</v>
      </c>
      <c r="D582" s="11" t="s">
        <v>1568</v>
      </c>
      <c r="E582" s="101" t="s">
        <v>5770</v>
      </c>
      <c r="F582" s="10">
        <v>2003</v>
      </c>
      <c r="G582" s="10"/>
      <c r="H582" s="10">
        <v>1</v>
      </c>
      <c r="I582" s="70">
        <v>142</v>
      </c>
      <c r="J582" s="33">
        <v>37944</v>
      </c>
      <c r="K582" s="181">
        <v>6.55</v>
      </c>
      <c r="L582" s="95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</row>
    <row r="583" spans="1:115" s="12" customFormat="1">
      <c r="A583" s="94">
        <v>1986</v>
      </c>
      <c r="B583" s="145" t="s">
        <v>4125</v>
      </c>
      <c r="C583" s="138" t="s">
        <v>1155</v>
      </c>
      <c r="D583" s="11" t="s">
        <v>1568</v>
      </c>
      <c r="E583" s="101" t="s">
        <v>5770</v>
      </c>
      <c r="F583" s="10">
        <v>2003</v>
      </c>
      <c r="G583" s="10"/>
      <c r="H583" s="10">
        <v>1</v>
      </c>
      <c r="I583" s="70">
        <v>142</v>
      </c>
      <c r="J583" s="33">
        <v>37944</v>
      </c>
      <c r="K583" s="181">
        <v>6.55</v>
      </c>
      <c r="L583" s="10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</row>
    <row r="584" spans="1:115" s="12" customFormat="1">
      <c r="A584" s="94">
        <v>1987</v>
      </c>
      <c r="B584" s="145" t="s">
        <v>4125</v>
      </c>
      <c r="C584" s="138" t="s">
        <v>1155</v>
      </c>
      <c r="D584" s="11" t="s">
        <v>1568</v>
      </c>
      <c r="E584" s="101" t="s">
        <v>5770</v>
      </c>
      <c r="F584" s="10">
        <v>2003</v>
      </c>
      <c r="G584" s="10"/>
      <c r="H584" s="10">
        <v>1</v>
      </c>
      <c r="I584" s="70">
        <v>142</v>
      </c>
      <c r="J584" s="33">
        <v>37944</v>
      </c>
      <c r="K584" s="181">
        <v>6.55</v>
      </c>
      <c r="L584" s="10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</row>
    <row r="585" spans="1:115" s="12" customFormat="1">
      <c r="A585" s="94">
        <v>1988</v>
      </c>
      <c r="B585" s="145" t="s">
        <v>4125</v>
      </c>
      <c r="C585" s="138" t="s">
        <v>1155</v>
      </c>
      <c r="D585" s="11" t="s">
        <v>5411</v>
      </c>
      <c r="E585" s="101" t="s">
        <v>2684</v>
      </c>
      <c r="F585" s="10">
        <v>2003</v>
      </c>
      <c r="G585" s="10"/>
      <c r="H585" s="10">
        <v>1</v>
      </c>
      <c r="I585" s="70">
        <v>142</v>
      </c>
      <c r="J585" s="33">
        <v>37944</v>
      </c>
      <c r="K585" s="181">
        <v>2.93</v>
      </c>
      <c r="L585" s="10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</row>
    <row r="586" spans="1:115" s="12" customFormat="1">
      <c r="A586" s="94">
        <v>1989</v>
      </c>
      <c r="B586" s="145" t="s">
        <v>4125</v>
      </c>
      <c r="C586" s="138" t="s">
        <v>1155</v>
      </c>
      <c r="D586" s="11" t="s">
        <v>5412</v>
      </c>
      <c r="E586" s="101" t="s">
        <v>2684</v>
      </c>
      <c r="F586" s="10">
        <v>2003</v>
      </c>
      <c r="G586" s="10"/>
      <c r="H586" s="10">
        <v>1</v>
      </c>
      <c r="I586" s="70">
        <v>142</v>
      </c>
      <c r="J586" s="33">
        <v>37944</v>
      </c>
      <c r="K586" s="181">
        <v>3.56</v>
      </c>
      <c r="L586" s="10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</row>
    <row r="587" spans="1:115" s="12" customFormat="1">
      <c r="A587" s="94">
        <v>1990</v>
      </c>
      <c r="B587" s="145" t="s">
        <v>4125</v>
      </c>
      <c r="C587" s="138" t="s">
        <v>1155</v>
      </c>
      <c r="D587" s="11" t="s">
        <v>5413</v>
      </c>
      <c r="E587" s="101" t="s">
        <v>2684</v>
      </c>
      <c r="F587" s="10">
        <v>2003</v>
      </c>
      <c r="G587" s="10"/>
      <c r="H587" s="10">
        <v>1</v>
      </c>
      <c r="I587" s="70">
        <v>142</v>
      </c>
      <c r="J587" s="33">
        <v>37944</v>
      </c>
      <c r="K587" s="181">
        <v>4.17</v>
      </c>
      <c r="L587" s="10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</row>
    <row r="588" spans="1:115" s="12" customFormat="1">
      <c r="A588" s="94">
        <v>1991</v>
      </c>
      <c r="B588" s="145" t="s">
        <v>6291</v>
      </c>
      <c r="C588" s="138" t="s">
        <v>1155</v>
      </c>
      <c r="D588" s="11" t="s">
        <v>5414</v>
      </c>
      <c r="E588" s="101" t="s">
        <v>2684</v>
      </c>
      <c r="F588" s="10">
        <v>2003</v>
      </c>
      <c r="G588" s="10"/>
      <c r="H588" s="10">
        <v>1</v>
      </c>
      <c r="I588" s="70">
        <v>142</v>
      </c>
      <c r="J588" s="33">
        <v>37944</v>
      </c>
      <c r="K588" s="181">
        <v>2.93</v>
      </c>
      <c r="L588" s="10" t="s">
        <v>3420</v>
      </c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</row>
    <row r="589" spans="1:115" s="12" customFormat="1">
      <c r="A589" s="94">
        <v>1992</v>
      </c>
      <c r="B589" s="145" t="s">
        <v>6291</v>
      </c>
      <c r="C589" s="138" t="s">
        <v>1155</v>
      </c>
      <c r="D589" s="11" t="s">
        <v>2268</v>
      </c>
      <c r="E589" s="101" t="s">
        <v>2684</v>
      </c>
      <c r="F589" s="10">
        <v>2003</v>
      </c>
      <c r="G589" s="10"/>
      <c r="H589" s="10">
        <v>1</v>
      </c>
      <c r="I589" s="70">
        <v>142</v>
      </c>
      <c r="J589" s="33">
        <v>37944</v>
      </c>
      <c r="K589" s="181">
        <v>3.56</v>
      </c>
      <c r="L589" s="10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</row>
    <row r="590" spans="1:115" s="12" customFormat="1">
      <c r="A590" s="94">
        <v>1993</v>
      </c>
      <c r="B590" s="145" t="s">
        <v>6291</v>
      </c>
      <c r="C590" s="138" t="s">
        <v>1155</v>
      </c>
      <c r="D590" s="11" t="s">
        <v>2269</v>
      </c>
      <c r="E590" s="101" t="s">
        <v>2684</v>
      </c>
      <c r="F590" s="10">
        <v>2003</v>
      </c>
      <c r="G590" s="10"/>
      <c r="H590" s="10">
        <v>1</v>
      </c>
      <c r="I590" s="70">
        <v>142</v>
      </c>
      <c r="J590" s="33">
        <v>37944</v>
      </c>
      <c r="K590" s="181">
        <v>4.17</v>
      </c>
      <c r="L590" s="10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</row>
    <row r="591" spans="1:115" s="12" customFormat="1">
      <c r="A591" s="94">
        <v>1994</v>
      </c>
      <c r="B591" s="145" t="s">
        <v>6291</v>
      </c>
      <c r="C591" s="138" t="s">
        <v>1155</v>
      </c>
      <c r="D591" s="11" t="s">
        <v>6035</v>
      </c>
      <c r="E591" s="101" t="s">
        <v>2684</v>
      </c>
      <c r="F591" s="10">
        <v>2003</v>
      </c>
      <c r="G591" s="10"/>
      <c r="H591" s="10">
        <v>1</v>
      </c>
      <c r="I591" s="70">
        <v>142</v>
      </c>
      <c r="J591" s="33">
        <v>37944</v>
      </c>
      <c r="K591" s="181">
        <v>6.59</v>
      </c>
      <c r="L591" s="10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</row>
    <row r="592" spans="1:115" s="12" customFormat="1">
      <c r="A592" s="94">
        <v>1995</v>
      </c>
      <c r="B592" s="145" t="s">
        <v>6291</v>
      </c>
      <c r="C592" s="138" t="s">
        <v>1155</v>
      </c>
      <c r="D592" s="11" t="s">
        <v>2270</v>
      </c>
      <c r="E592" s="101" t="s">
        <v>5615</v>
      </c>
      <c r="F592" s="10">
        <v>2003</v>
      </c>
      <c r="G592" s="10"/>
      <c r="H592" s="10">
        <v>1</v>
      </c>
      <c r="I592" s="70">
        <v>142</v>
      </c>
      <c r="J592" s="33">
        <v>37944</v>
      </c>
      <c r="K592" s="181">
        <v>9.1300000000000008</v>
      </c>
      <c r="L592" s="95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</row>
    <row r="593" spans="1:115" s="12" customFormat="1">
      <c r="A593" s="94">
        <v>1996</v>
      </c>
      <c r="B593" s="145" t="s">
        <v>6291</v>
      </c>
      <c r="C593" s="138" t="s">
        <v>1155</v>
      </c>
      <c r="D593" s="11" t="s">
        <v>2270</v>
      </c>
      <c r="E593" s="101" t="s">
        <v>5615</v>
      </c>
      <c r="F593" s="10">
        <v>2003</v>
      </c>
      <c r="G593" s="10"/>
      <c r="H593" s="10">
        <v>1</v>
      </c>
      <c r="I593" s="70">
        <v>142</v>
      </c>
      <c r="J593" s="33">
        <v>37944</v>
      </c>
      <c r="K593" s="181">
        <v>9.1300000000000008</v>
      </c>
      <c r="L593" s="10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</row>
    <row r="594" spans="1:115" s="12" customFormat="1">
      <c r="A594" s="94">
        <v>1997</v>
      </c>
      <c r="B594" s="145" t="s">
        <v>4125</v>
      </c>
      <c r="C594" s="138" t="s">
        <v>1155</v>
      </c>
      <c r="D594" s="11" t="s">
        <v>3389</v>
      </c>
      <c r="E594" s="101" t="s">
        <v>4733</v>
      </c>
      <c r="F594" s="10">
        <v>2003</v>
      </c>
      <c r="G594" s="10"/>
      <c r="H594" s="10">
        <v>1</v>
      </c>
      <c r="I594" s="70">
        <v>142</v>
      </c>
      <c r="J594" s="33">
        <v>37944</v>
      </c>
      <c r="K594" s="181">
        <v>7.23</v>
      </c>
      <c r="L594" s="10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</row>
    <row r="595" spans="1:115" s="12" customFormat="1">
      <c r="A595" s="94">
        <v>1998</v>
      </c>
      <c r="B595" s="145" t="s">
        <v>6291</v>
      </c>
      <c r="C595" s="138" t="s">
        <v>1155</v>
      </c>
      <c r="D595" s="11" t="s">
        <v>3390</v>
      </c>
      <c r="E595" s="101" t="s">
        <v>6164</v>
      </c>
      <c r="F595" s="10">
        <v>2003</v>
      </c>
      <c r="G595" s="10"/>
      <c r="H595" s="10">
        <v>1</v>
      </c>
      <c r="I595" s="70">
        <v>142</v>
      </c>
      <c r="J595" s="33">
        <v>37944</v>
      </c>
      <c r="K595" s="181">
        <v>4.3899999999999997</v>
      </c>
      <c r="L595" s="10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</row>
    <row r="596" spans="1:115" s="12" customFormat="1">
      <c r="A596" s="94">
        <v>1999</v>
      </c>
      <c r="B596" s="145" t="s">
        <v>6291</v>
      </c>
      <c r="C596" s="138" t="s">
        <v>1155</v>
      </c>
      <c r="D596" s="11" t="s">
        <v>3391</v>
      </c>
      <c r="E596" s="101" t="s">
        <v>4734</v>
      </c>
      <c r="F596" s="10">
        <v>2003</v>
      </c>
      <c r="G596" s="10"/>
      <c r="H596" s="10">
        <v>1</v>
      </c>
      <c r="I596" s="70">
        <v>142</v>
      </c>
      <c r="J596" s="33">
        <v>37944</v>
      </c>
      <c r="K596" s="181">
        <v>2.64</v>
      </c>
      <c r="L596" s="95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</row>
    <row r="597" spans="1:115" s="12" customFormat="1">
      <c r="A597" s="94">
        <v>2000</v>
      </c>
      <c r="B597" s="145" t="s">
        <v>6291</v>
      </c>
      <c r="C597" s="138" t="s">
        <v>1155</v>
      </c>
      <c r="D597" s="11" t="s">
        <v>3391</v>
      </c>
      <c r="E597" s="101" t="s">
        <v>4734</v>
      </c>
      <c r="F597" s="10">
        <v>2003</v>
      </c>
      <c r="G597" s="10"/>
      <c r="H597" s="10">
        <v>1</v>
      </c>
      <c r="I597" s="70">
        <v>142</v>
      </c>
      <c r="J597" s="33">
        <v>37944</v>
      </c>
      <c r="K597" s="181">
        <v>2.64</v>
      </c>
      <c r="L597" s="10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</row>
    <row r="598" spans="1:115" s="12" customFormat="1">
      <c r="A598" s="94">
        <v>2001</v>
      </c>
      <c r="B598" s="145" t="s">
        <v>6291</v>
      </c>
      <c r="C598" s="138" t="s">
        <v>1155</v>
      </c>
      <c r="D598" s="11" t="s">
        <v>3391</v>
      </c>
      <c r="E598" s="101" t="s">
        <v>4734</v>
      </c>
      <c r="F598" s="10">
        <v>2003</v>
      </c>
      <c r="G598" s="10"/>
      <c r="H598" s="10">
        <v>1</v>
      </c>
      <c r="I598" s="70">
        <v>142</v>
      </c>
      <c r="J598" s="33">
        <v>37944</v>
      </c>
      <c r="K598" s="181">
        <v>2.64</v>
      </c>
      <c r="L598" s="10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</row>
    <row r="599" spans="1:115" s="12" customFormat="1">
      <c r="A599" s="94">
        <v>2002</v>
      </c>
      <c r="B599" s="145" t="s">
        <v>4125</v>
      </c>
      <c r="C599" s="138" t="s">
        <v>1155</v>
      </c>
      <c r="D599" s="11" t="s">
        <v>1690</v>
      </c>
      <c r="E599" s="101" t="s">
        <v>5770</v>
      </c>
      <c r="F599" s="10">
        <v>2003</v>
      </c>
      <c r="G599" s="10"/>
      <c r="H599" s="10">
        <v>1</v>
      </c>
      <c r="I599" s="70">
        <v>142</v>
      </c>
      <c r="J599" s="33">
        <v>37944</v>
      </c>
      <c r="K599" s="181">
        <v>3.51</v>
      </c>
      <c r="L599" s="10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</row>
    <row r="600" spans="1:115" s="12" customFormat="1">
      <c r="A600" s="94">
        <v>2003</v>
      </c>
      <c r="B600" s="145" t="s">
        <v>4129</v>
      </c>
      <c r="C600" s="138" t="s">
        <v>1155</v>
      </c>
      <c r="D600" s="11" t="s">
        <v>1691</v>
      </c>
      <c r="E600" s="101" t="s">
        <v>414</v>
      </c>
      <c r="F600" s="10">
        <v>2003</v>
      </c>
      <c r="G600" s="10"/>
      <c r="H600" s="10">
        <v>1</v>
      </c>
      <c r="I600" s="70">
        <v>142</v>
      </c>
      <c r="J600" s="33">
        <v>37944</v>
      </c>
      <c r="K600" s="181">
        <v>5.95</v>
      </c>
      <c r="L600" s="95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</row>
    <row r="601" spans="1:115" s="12" customFormat="1">
      <c r="A601" s="94">
        <v>2004</v>
      </c>
      <c r="B601" s="145" t="s">
        <v>4129</v>
      </c>
      <c r="C601" s="138" t="s">
        <v>1155</v>
      </c>
      <c r="D601" s="11" t="s">
        <v>1691</v>
      </c>
      <c r="E601" s="101" t="s">
        <v>414</v>
      </c>
      <c r="F601" s="10">
        <v>2003</v>
      </c>
      <c r="G601" s="10"/>
      <c r="H601" s="10">
        <v>1</v>
      </c>
      <c r="I601" s="70">
        <v>142</v>
      </c>
      <c r="J601" s="33">
        <v>37944</v>
      </c>
      <c r="K601" s="181">
        <v>5.95</v>
      </c>
      <c r="L601" s="10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</row>
    <row r="602" spans="1:115" s="12" customFormat="1">
      <c r="A602" s="94">
        <v>2005</v>
      </c>
      <c r="B602" s="145" t="s">
        <v>6291</v>
      </c>
      <c r="C602" s="138" t="s">
        <v>1155</v>
      </c>
      <c r="D602" s="11" t="s">
        <v>1692</v>
      </c>
      <c r="E602" s="113" t="s">
        <v>6164</v>
      </c>
      <c r="F602" s="10">
        <v>2003</v>
      </c>
      <c r="G602" s="10"/>
      <c r="H602" s="10">
        <v>1</v>
      </c>
      <c r="I602" s="70">
        <v>142</v>
      </c>
      <c r="J602" s="33">
        <v>37944</v>
      </c>
      <c r="K602" s="181">
        <v>4.3899999999999997</v>
      </c>
      <c r="L602" s="95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</row>
    <row r="603" spans="1:115" s="12" customFormat="1">
      <c r="A603" s="94">
        <v>2006</v>
      </c>
      <c r="B603" s="145" t="s">
        <v>6291</v>
      </c>
      <c r="C603" s="138" t="s">
        <v>1155</v>
      </c>
      <c r="D603" s="11" t="s">
        <v>1692</v>
      </c>
      <c r="E603" s="101" t="s">
        <v>6164</v>
      </c>
      <c r="F603" s="10">
        <v>2003</v>
      </c>
      <c r="G603" s="10"/>
      <c r="H603" s="10">
        <v>1</v>
      </c>
      <c r="I603" s="70">
        <v>142</v>
      </c>
      <c r="J603" s="33">
        <v>37944</v>
      </c>
      <c r="K603" s="181">
        <v>4.3899999999999997</v>
      </c>
      <c r="L603" s="10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</row>
    <row r="604" spans="1:115" s="12" customFormat="1">
      <c r="A604" s="94">
        <v>2007</v>
      </c>
      <c r="B604" s="145" t="s">
        <v>6291</v>
      </c>
      <c r="C604" s="138" t="s">
        <v>1155</v>
      </c>
      <c r="D604" s="11" t="s">
        <v>1692</v>
      </c>
      <c r="E604" s="101" t="s">
        <v>6164</v>
      </c>
      <c r="F604" s="10">
        <v>2003</v>
      </c>
      <c r="G604" s="10"/>
      <c r="H604" s="10">
        <v>1</v>
      </c>
      <c r="I604" s="70">
        <v>142</v>
      </c>
      <c r="J604" s="33">
        <v>37944</v>
      </c>
      <c r="K604" s="181">
        <v>4.3899999999999997</v>
      </c>
      <c r="L604" s="10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</row>
    <row r="605" spans="1:115" s="12" customFormat="1">
      <c r="A605" s="94">
        <v>2008</v>
      </c>
      <c r="B605" s="145" t="s">
        <v>6291</v>
      </c>
      <c r="C605" s="138" t="s">
        <v>1155</v>
      </c>
      <c r="D605" s="11" t="s">
        <v>1692</v>
      </c>
      <c r="E605" s="101" t="s">
        <v>6164</v>
      </c>
      <c r="F605" s="10">
        <v>2003</v>
      </c>
      <c r="G605" s="10"/>
      <c r="H605" s="10">
        <v>1</v>
      </c>
      <c r="I605" s="70">
        <v>142</v>
      </c>
      <c r="J605" s="33">
        <v>37944</v>
      </c>
      <c r="K605" s="181">
        <v>4.3899999999999997</v>
      </c>
      <c r="L605" s="10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</row>
    <row r="606" spans="1:115" s="12" customFormat="1">
      <c r="A606" s="94">
        <v>2009</v>
      </c>
      <c r="B606" s="145" t="s">
        <v>4125</v>
      </c>
      <c r="C606" s="138" t="s">
        <v>1155</v>
      </c>
      <c r="D606" s="11" t="s">
        <v>6036</v>
      </c>
      <c r="E606" s="101" t="s">
        <v>5371</v>
      </c>
      <c r="F606" s="10">
        <v>2003</v>
      </c>
      <c r="G606" s="10"/>
      <c r="H606" s="10">
        <v>1</v>
      </c>
      <c r="I606" s="70">
        <v>142</v>
      </c>
      <c r="J606" s="33">
        <v>37944</v>
      </c>
      <c r="K606" s="181">
        <v>5.44</v>
      </c>
      <c r="L606" s="95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</row>
    <row r="607" spans="1:115" s="12" customFormat="1">
      <c r="A607" s="94">
        <v>2010</v>
      </c>
      <c r="B607" s="145" t="s">
        <v>4125</v>
      </c>
      <c r="C607" s="138" t="s">
        <v>1155</v>
      </c>
      <c r="D607" s="11" t="s">
        <v>6036</v>
      </c>
      <c r="E607" s="101" t="s">
        <v>5371</v>
      </c>
      <c r="F607" s="10">
        <v>2003</v>
      </c>
      <c r="G607" s="10"/>
      <c r="H607" s="10">
        <v>1</v>
      </c>
      <c r="I607" s="70">
        <v>142</v>
      </c>
      <c r="J607" s="33">
        <v>37944</v>
      </c>
      <c r="K607" s="181">
        <v>5.44</v>
      </c>
      <c r="L607" s="10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</row>
    <row r="608" spans="1:115" s="12" customFormat="1">
      <c r="A608" s="94">
        <v>2011</v>
      </c>
      <c r="B608" s="145" t="s">
        <v>6301</v>
      </c>
      <c r="C608" s="138" t="s">
        <v>1155</v>
      </c>
      <c r="D608" s="11" t="s">
        <v>5415</v>
      </c>
      <c r="E608" s="101" t="s">
        <v>4734</v>
      </c>
      <c r="F608" s="10">
        <v>2003</v>
      </c>
      <c r="G608" s="10"/>
      <c r="H608" s="10">
        <v>1</v>
      </c>
      <c r="I608" s="70">
        <v>142</v>
      </c>
      <c r="J608" s="33">
        <v>37944</v>
      </c>
      <c r="K608" s="181">
        <v>3.57</v>
      </c>
      <c r="L608" s="95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</row>
    <row r="609" spans="1:115" s="12" customFormat="1">
      <c r="A609" s="94">
        <v>2012</v>
      </c>
      <c r="B609" s="145" t="s">
        <v>6301</v>
      </c>
      <c r="C609" s="138" t="s">
        <v>1155</v>
      </c>
      <c r="D609" s="11" t="s">
        <v>5415</v>
      </c>
      <c r="E609" s="101" t="s">
        <v>4734</v>
      </c>
      <c r="F609" s="10">
        <v>2003</v>
      </c>
      <c r="G609" s="10"/>
      <c r="H609" s="10">
        <v>1</v>
      </c>
      <c r="I609" s="70">
        <v>142</v>
      </c>
      <c r="J609" s="33">
        <v>37944</v>
      </c>
      <c r="K609" s="181">
        <v>3.57</v>
      </c>
      <c r="L609" s="10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</row>
    <row r="610" spans="1:115" s="12" customFormat="1">
      <c r="A610" s="94">
        <v>2013</v>
      </c>
      <c r="B610" s="145" t="s">
        <v>6301</v>
      </c>
      <c r="C610" s="138" t="s">
        <v>1155</v>
      </c>
      <c r="D610" s="11" t="s">
        <v>6122</v>
      </c>
      <c r="E610" s="101" t="s">
        <v>2684</v>
      </c>
      <c r="F610" s="10">
        <v>2003</v>
      </c>
      <c r="G610" s="10"/>
      <c r="H610" s="10">
        <v>1</v>
      </c>
      <c r="I610" s="70">
        <v>142</v>
      </c>
      <c r="J610" s="33">
        <v>37944</v>
      </c>
      <c r="K610" s="181">
        <v>7.65</v>
      </c>
      <c r="L610" s="10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</row>
    <row r="611" spans="1:115" s="12" customFormat="1">
      <c r="A611" s="94">
        <v>2014</v>
      </c>
      <c r="B611" s="145" t="s">
        <v>6301</v>
      </c>
      <c r="C611" s="138" t="s">
        <v>1155</v>
      </c>
      <c r="D611" s="11" t="s">
        <v>6123</v>
      </c>
      <c r="E611" s="101" t="s">
        <v>4085</v>
      </c>
      <c r="F611" s="10">
        <v>2003</v>
      </c>
      <c r="G611" s="10"/>
      <c r="H611" s="10">
        <v>1</v>
      </c>
      <c r="I611" s="70">
        <v>142</v>
      </c>
      <c r="J611" s="33">
        <v>37944</v>
      </c>
      <c r="K611" s="181">
        <v>7.47</v>
      </c>
      <c r="L611" s="95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</row>
    <row r="612" spans="1:115" s="12" customFormat="1">
      <c r="A612" s="94">
        <v>2015</v>
      </c>
      <c r="B612" s="145" t="s">
        <v>6301</v>
      </c>
      <c r="C612" s="138" t="s">
        <v>1155</v>
      </c>
      <c r="D612" s="11" t="s">
        <v>6123</v>
      </c>
      <c r="E612" s="101" t="s">
        <v>4085</v>
      </c>
      <c r="F612" s="10">
        <v>2003</v>
      </c>
      <c r="G612" s="10"/>
      <c r="H612" s="10">
        <v>1</v>
      </c>
      <c r="I612" s="70">
        <v>142</v>
      </c>
      <c r="J612" s="33">
        <v>37944</v>
      </c>
      <c r="K612" s="181">
        <v>7.47</v>
      </c>
      <c r="L612" s="10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</row>
    <row r="613" spans="1:115" s="12" customFormat="1">
      <c r="A613" s="94">
        <v>2016</v>
      </c>
      <c r="B613" s="145" t="s">
        <v>4125</v>
      </c>
      <c r="C613" s="138" t="s">
        <v>1155</v>
      </c>
      <c r="D613" s="11" t="s">
        <v>6124</v>
      </c>
      <c r="E613" s="48"/>
      <c r="F613" s="10">
        <v>2003</v>
      </c>
      <c r="G613" s="10"/>
      <c r="H613" s="10">
        <v>1</v>
      </c>
      <c r="I613" s="70">
        <v>142</v>
      </c>
      <c r="J613" s="33">
        <v>37944</v>
      </c>
      <c r="K613" s="181">
        <v>14.49</v>
      </c>
      <c r="L613" s="10" t="s">
        <v>3422</v>
      </c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</row>
    <row r="614" spans="1:115" s="12" customFormat="1">
      <c r="A614" s="94">
        <v>2017</v>
      </c>
      <c r="B614" s="145" t="s">
        <v>4125</v>
      </c>
      <c r="C614" s="138" t="s">
        <v>1155</v>
      </c>
      <c r="D614" s="11" t="s">
        <v>6124</v>
      </c>
      <c r="E614" s="48"/>
      <c r="F614" s="10">
        <v>2003</v>
      </c>
      <c r="G614" s="10"/>
      <c r="H614" s="10">
        <v>1</v>
      </c>
      <c r="I614" s="70">
        <v>142</v>
      </c>
      <c r="J614" s="33">
        <v>37944</v>
      </c>
      <c r="K614" s="181">
        <v>14.49</v>
      </c>
      <c r="L614" s="10" t="s">
        <v>3422</v>
      </c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</row>
    <row r="615" spans="1:115" s="12" customFormat="1">
      <c r="A615" s="94">
        <v>2018</v>
      </c>
      <c r="B615" s="145" t="s">
        <v>4125</v>
      </c>
      <c r="C615" s="138" t="s">
        <v>1155</v>
      </c>
      <c r="D615" s="11" t="s">
        <v>6124</v>
      </c>
      <c r="E615" s="48"/>
      <c r="F615" s="10">
        <v>2003</v>
      </c>
      <c r="G615" s="10"/>
      <c r="H615" s="10">
        <v>1</v>
      </c>
      <c r="I615" s="70">
        <v>142</v>
      </c>
      <c r="J615" s="33">
        <v>37944</v>
      </c>
      <c r="K615" s="181">
        <v>14.49</v>
      </c>
      <c r="L615" s="10" t="s">
        <v>3422</v>
      </c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</row>
    <row r="616" spans="1:115" s="12" customFormat="1">
      <c r="A616" s="94">
        <v>2019</v>
      </c>
      <c r="B616" s="145" t="s">
        <v>4125</v>
      </c>
      <c r="C616" s="138" t="s">
        <v>1155</v>
      </c>
      <c r="D616" s="11" t="s">
        <v>6125</v>
      </c>
      <c r="E616" s="48"/>
      <c r="F616" s="10">
        <v>2003</v>
      </c>
      <c r="G616" s="10"/>
      <c r="H616" s="10">
        <v>1</v>
      </c>
      <c r="I616" s="70">
        <v>142</v>
      </c>
      <c r="J616" s="33">
        <v>37944</v>
      </c>
      <c r="K616" s="181">
        <v>11.55</v>
      </c>
      <c r="L616" s="10" t="s">
        <v>3418</v>
      </c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</row>
    <row r="617" spans="1:115" s="12" customFormat="1">
      <c r="A617" s="94">
        <v>2020</v>
      </c>
      <c r="B617" s="145" t="s">
        <v>6291</v>
      </c>
      <c r="C617" s="138" t="s">
        <v>1155</v>
      </c>
      <c r="D617" s="11" t="s">
        <v>6126</v>
      </c>
      <c r="E617" s="101" t="s">
        <v>6164</v>
      </c>
      <c r="F617" s="10">
        <v>2003</v>
      </c>
      <c r="G617" s="10"/>
      <c r="H617" s="10">
        <v>1</v>
      </c>
      <c r="I617" s="70">
        <v>142</v>
      </c>
      <c r="J617" s="33">
        <v>37944</v>
      </c>
      <c r="K617" s="181">
        <v>15.51</v>
      </c>
      <c r="L617" s="10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</row>
    <row r="618" spans="1:115" s="12" customFormat="1">
      <c r="A618" s="94">
        <v>2021</v>
      </c>
      <c r="B618" s="145" t="s">
        <v>4125</v>
      </c>
      <c r="C618" s="138" t="s">
        <v>1155</v>
      </c>
      <c r="D618" s="11" t="s">
        <v>6037</v>
      </c>
      <c r="E618" s="101" t="s">
        <v>6164</v>
      </c>
      <c r="F618" s="10">
        <v>2003</v>
      </c>
      <c r="G618" s="10"/>
      <c r="H618" s="10">
        <v>1</v>
      </c>
      <c r="I618" s="70">
        <v>142</v>
      </c>
      <c r="J618" s="33">
        <v>37944</v>
      </c>
      <c r="K618" s="181">
        <v>3.81</v>
      </c>
      <c r="L618" s="10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</row>
    <row r="619" spans="1:115" s="12" customFormat="1">
      <c r="A619" s="94">
        <v>2022</v>
      </c>
      <c r="B619" s="145" t="s">
        <v>6291</v>
      </c>
      <c r="C619" s="138" t="s">
        <v>1155</v>
      </c>
      <c r="D619" s="11" t="s">
        <v>4853</v>
      </c>
      <c r="E619" s="101" t="s">
        <v>6164</v>
      </c>
      <c r="F619" s="10">
        <v>2003</v>
      </c>
      <c r="G619" s="10"/>
      <c r="H619" s="10">
        <v>1</v>
      </c>
      <c r="I619" s="70">
        <v>142</v>
      </c>
      <c r="J619" s="33">
        <v>37944</v>
      </c>
      <c r="K619" s="181">
        <v>3.81</v>
      </c>
      <c r="L619" s="10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</row>
    <row r="620" spans="1:115" s="12" customFormat="1">
      <c r="A620" s="94">
        <v>2023</v>
      </c>
      <c r="B620" s="145" t="s">
        <v>6291</v>
      </c>
      <c r="C620" s="138" t="s">
        <v>1155</v>
      </c>
      <c r="D620" s="11" t="s">
        <v>6127</v>
      </c>
      <c r="E620" s="101" t="s">
        <v>6164</v>
      </c>
      <c r="F620" s="10">
        <v>2003</v>
      </c>
      <c r="G620" s="10"/>
      <c r="H620" s="10">
        <v>1</v>
      </c>
      <c r="I620" s="70">
        <v>142</v>
      </c>
      <c r="J620" s="33">
        <v>37944</v>
      </c>
      <c r="K620" s="181">
        <v>3.93</v>
      </c>
      <c r="L620" s="10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</row>
    <row r="621" spans="1:115" s="12" customFormat="1">
      <c r="A621" s="94">
        <v>2024</v>
      </c>
      <c r="B621" s="145" t="s">
        <v>6291</v>
      </c>
      <c r="C621" s="138" t="s">
        <v>1155</v>
      </c>
      <c r="D621" s="11" t="s">
        <v>5100</v>
      </c>
      <c r="E621" s="101" t="s">
        <v>6164</v>
      </c>
      <c r="F621" s="10">
        <v>2003</v>
      </c>
      <c r="G621" s="10"/>
      <c r="H621" s="10">
        <v>1</v>
      </c>
      <c r="I621" s="70">
        <v>142</v>
      </c>
      <c r="J621" s="33">
        <v>37944</v>
      </c>
      <c r="K621" s="181">
        <v>3.93</v>
      </c>
      <c r="L621" s="10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</row>
    <row r="622" spans="1:115" s="12" customFormat="1">
      <c r="A622" s="94">
        <v>2025</v>
      </c>
      <c r="B622" s="145" t="s">
        <v>4115</v>
      </c>
      <c r="C622" s="138" t="s">
        <v>1155</v>
      </c>
      <c r="D622" s="11" t="s">
        <v>5902</v>
      </c>
      <c r="E622" s="48"/>
      <c r="F622" s="10">
        <v>2003</v>
      </c>
      <c r="G622" s="10"/>
      <c r="H622" s="10">
        <v>1</v>
      </c>
      <c r="I622" s="70">
        <v>142</v>
      </c>
      <c r="J622" s="33">
        <v>37944</v>
      </c>
      <c r="K622" s="181">
        <v>7.7</v>
      </c>
      <c r="L622" s="10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</row>
    <row r="623" spans="1:115" s="12" customFormat="1">
      <c r="A623" s="94">
        <v>2026</v>
      </c>
      <c r="B623" s="145" t="s">
        <v>4115</v>
      </c>
      <c r="C623" s="138" t="s">
        <v>1155</v>
      </c>
      <c r="D623" s="11" t="s">
        <v>5903</v>
      </c>
      <c r="E623" s="48"/>
      <c r="F623" s="10">
        <v>2003</v>
      </c>
      <c r="G623" s="10"/>
      <c r="H623" s="10">
        <v>1</v>
      </c>
      <c r="I623" s="70">
        <v>142</v>
      </c>
      <c r="J623" s="33">
        <v>37944</v>
      </c>
      <c r="K623" s="181">
        <v>7.7</v>
      </c>
      <c r="L623" s="10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</row>
    <row r="624" spans="1:115" s="12" customFormat="1">
      <c r="A624" s="94">
        <v>2027</v>
      </c>
      <c r="B624" s="145" t="s">
        <v>4115</v>
      </c>
      <c r="C624" s="138" t="s">
        <v>1155</v>
      </c>
      <c r="D624" s="11" t="s">
        <v>5904</v>
      </c>
      <c r="E624" s="48"/>
      <c r="F624" s="10">
        <v>2003</v>
      </c>
      <c r="G624" s="10"/>
      <c r="H624" s="10">
        <v>1</v>
      </c>
      <c r="I624" s="70">
        <v>142</v>
      </c>
      <c r="J624" s="33">
        <v>37944</v>
      </c>
      <c r="K624" s="181">
        <v>7.7</v>
      </c>
      <c r="L624" s="10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</row>
    <row r="625" spans="1:115" s="12" customFormat="1">
      <c r="A625" s="94">
        <v>2028</v>
      </c>
      <c r="B625" s="145" t="s">
        <v>6291</v>
      </c>
      <c r="C625" s="138" t="s">
        <v>1155</v>
      </c>
      <c r="D625" s="11" t="s">
        <v>5905</v>
      </c>
      <c r="E625" s="101" t="s">
        <v>961</v>
      </c>
      <c r="F625" s="10">
        <v>2003</v>
      </c>
      <c r="G625" s="10"/>
      <c r="H625" s="10">
        <v>1</v>
      </c>
      <c r="I625" s="70">
        <v>142</v>
      </c>
      <c r="J625" s="33">
        <v>37944</v>
      </c>
      <c r="K625" s="181">
        <v>19.170000000000002</v>
      </c>
      <c r="L625" s="10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</row>
    <row r="626" spans="1:115" s="12" customFormat="1">
      <c r="A626" s="94">
        <v>2029</v>
      </c>
      <c r="B626" s="145" t="s">
        <v>4123</v>
      </c>
      <c r="C626" s="138" t="s">
        <v>1155</v>
      </c>
      <c r="D626" s="11" t="s">
        <v>5906</v>
      </c>
      <c r="E626" s="101" t="s">
        <v>5857</v>
      </c>
      <c r="F626" s="10">
        <v>2003</v>
      </c>
      <c r="G626" s="10"/>
      <c r="H626" s="10">
        <v>1</v>
      </c>
      <c r="I626" s="70">
        <v>142</v>
      </c>
      <c r="J626" s="33">
        <v>37944</v>
      </c>
      <c r="K626" s="181">
        <v>9.5399999999999991</v>
      </c>
      <c r="L626" s="10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</row>
    <row r="627" spans="1:115" s="12" customFormat="1">
      <c r="A627" s="94">
        <v>2030</v>
      </c>
      <c r="B627" s="145" t="s">
        <v>4123</v>
      </c>
      <c r="C627" s="138" t="s">
        <v>1155</v>
      </c>
      <c r="D627" s="11" t="s">
        <v>5907</v>
      </c>
      <c r="E627" s="101" t="s">
        <v>3050</v>
      </c>
      <c r="F627" s="10">
        <v>2003</v>
      </c>
      <c r="G627" s="10"/>
      <c r="H627" s="10">
        <v>1</v>
      </c>
      <c r="I627" s="70">
        <v>142</v>
      </c>
      <c r="J627" s="33">
        <v>37944</v>
      </c>
      <c r="K627" s="181">
        <v>3.08</v>
      </c>
      <c r="L627" s="10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</row>
    <row r="628" spans="1:115" s="12" customFormat="1">
      <c r="A628" s="94">
        <v>2103</v>
      </c>
      <c r="B628" s="145" t="s">
        <v>4121</v>
      </c>
      <c r="C628" s="138" t="s">
        <v>1155</v>
      </c>
      <c r="D628" s="11" t="s">
        <v>953</v>
      </c>
      <c r="E628" s="48"/>
      <c r="F628" s="10">
        <v>2003</v>
      </c>
      <c r="G628" s="10"/>
      <c r="H628" s="10">
        <v>1</v>
      </c>
      <c r="I628" s="70">
        <v>1898</v>
      </c>
      <c r="J628" s="33">
        <v>37957</v>
      </c>
      <c r="K628" s="181">
        <v>9.02</v>
      </c>
      <c r="L628" s="10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</row>
    <row r="629" spans="1:115" s="12" customFormat="1">
      <c r="A629" s="94">
        <v>2104</v>
      </c>
      <c r="B629" s="145" t="s">
        <v>4121</v>
      </c>
      <c r="C629" s="138" t="s">
        <v>1155</v>
      </c>
      <c r="D629" s="11" t="s">
        <v>954</v>
      </c>
      <c r="E629" s="48"/>
      <c r="F629" s="10">
        <v>2003</v>
      </c>
      <c r="G629" s="10"/>
      <c r="H629" s="10">
        <v>1</v>
      </c>
      <c r="I629" s="70">
        <v>1898</v>
      </c>
      <c r="J629" s="33">
        <v>37957</v>
      </c>
      <c r="K629" s="181">
        <v>9.43</v>
      </c>
      <c r="L629" s="10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</row>
    <row r="630" spans="1:115" s="12" customFormat="1">
      <c r="A630" s="94">
        <v>2105</v>
      </c>
      <c r="B630" s="145" t="s">
        <v>4121</v>
      </c>
      <c r="C630" s="138" t="s">
        <v>1155</v>
      </c>
      <c r="D630" s="11" t="s">
        <v>3778</v>
      </c>
      <c r="E630" s="48"/>
      <c r="F630" s="10">
        <v>2003</v>
      </c>
      <c r="G630" s="10"/>
      <c r="H630" s="10">
        <v>1</v>
      </c>
      <c r="I630" s="70">
        <v>1898</v>
      </c>
      <c r="J630" s="33">
        <v>37957</v>
      </c>
      <c r="K630" s="181">
        <v>6.77</v>
      </c>
      <c r="L630" s="10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</row>
    <row r="631" spans="1:115" s="12" customFormat="1">
      <c r="A631" s="94">
        <v>2106</v>
      </c>
      <c r="B631" s="145" t="s">
        <v>4121</v>
      </c>
      <c r="C631" s="138" t="s">
        <v>1155</v>
      </c>
      <c r="D631" s="11" t="s">
        <v>3779</v>
      </c>
      <c r="E631" s="48"/>
      <c r="F631" s="10">
        <v>2003</v>
      </c>
      <c r="G631" s="10"/>
      <c r="H631" s="10">
        <v>1</v>
      </c>
      <c r="I631" s="70">
        <v>1898</v>
      </c>
      <c r="J631" s="33">
        <v>37957</v>
      </c>
      <c r="K631" s="181">
        <v>7.22</v>
      </c>
      <c r="L631" s="10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</row>
    <row r="632" spans="1:115" s="12" customFormat="1">
      <c r="A632" s="94">
        <v>2107</v>
      </c>
      <c r="B632" s="145" t="s">
        <v>4121</v>
      </c>
      <c r="C632" s="138" t="s">
        <v>1155</v>
      </c>
      <c r="D632" s="11" t="s">
        <v>3780</v>
      </c>
      <c r="E632" s="48"/>
      <c r="F632" s="10">
        <v>2003</v>
      </c>
      <c r="G632" s="10"/>
      <c r="H632" s="10">
        <v>1</v>
      </c>
      <c r="I632" s="70">
        <v>1898</v>
      </c>
      <c r="J632" s="33">
        <v>37957</v>
      </c>
      <c r="K632" s="181">
        <v>7.38</v>
      </c>
      <c r="L632" s="10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</row>
    <row r="633" spans="1:115" s="12" customFormat="1">
      <c r="A633" s="94">
        <v>2108</v>
      </c>
      <c r="B633" s="145" t="s">
        <v>4121</v>
      </c>
      <c r="C633" s="138" t="s">
        <v>1155</v>
      </c>
      <c r="D633" s="11" t="s">
        <v>4581</v>
      </c>
      <c r="E633" s="48"/>
      <c r="F633" s="10">
        <v>2003</v>
      </c>
      <c r="G633" s="10"/>
      <c r="H633" s="10">
        <v>1</v>
      </c>
      <c r="I633" s="70">
        <v>1898</v>
      </c>
      <c r="J633" s="33">
        <v>37957</v>
      </c>
      <c r="K633" s="181">
        <v>10.66</v>
      </c>
      <c r="L633" s="10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</row>
    <row r="634" spans="1:115" s="12" customFormat="1">
      <c r="A634" s="94">
        <v>2109</v>
      </c>
      <c r="B634" s="145" t="s">
        <v>4121</v>
      </c>
      <c r="C634" s="138" t="s">
        <v>1155</v>
      </c>
      <c r="D634" s="11" t="s">
        <v>5782</v>
      </c>
      <c r="E634" s="48"/>
      <c r="F634" s="10">
        <v>2003</v>
      </c>
      <c r="G634" s="10"/>
      <c r="H634" s="10">
        <v>1</v>
      </c>
      <c r="I634" s="70">
        <v>1898</v>
      </c>
      <c r="J634" s="33">
        <v>37957</v>
      </c>
      <c r="K634" s="181">
        <v>12.3</v>
      </c>
      <c r="L634" s="10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</row>
    <row r="635" spans="1:115" s="12" customFormat="1">
      <c r="A635" s="94">
        <v>2110</v>
      </c>
      <c r="B635" s="145" t="s">
        <v>4121</v>
      </c>
      <c r="C635" s="138" t="s">
        <v>1155</v>
      </c>
      <c r="D635" s="11" t="s">
        <v>5783</v>
      </c>
      <c r="E635" s="48"/>
      <c r="F635" s="10">
        <v>2003</v>
      </c>
      <c r="G635" s="10"/>
      <c r="H635" s="10">
        <v>1</v>
      </c>
      <c r="I635" s="70">
        <v>1898</v>
      </c>
      <c r="J635" s="33">
        <v>37957</v>
      </c>
      <c r="K635" s="181">
        <v>6.56</v>
      </c>
      <c r="L635" s="10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</row>
    <row r="636" spans="1:115" s="12" customFormat="1">
      <c r="A636" s="94">
        <v>2111</v>
      </c>
      <c r="B636" s="145" t="s">
        <v>4121</v>
      </c>
      <c r="C636" s="138" t="s">
        <v>1155</v>
      </c>
      <c r="D636" s="11" t="s">
        <v>3781</v>
      </c>
      <c r="E636" s="48"/>
      <c r="F636" s="10">
        <v>2003</v>
      </c>
      <c r="G636" s="10"/>
      <c r="H636" s="10">
        <v>1</v>
      </c>
      <c r="I636" s="70">
        <v>1898</v>
      </c>
      <c r="J636" s="33">
        <v>37957</v>
      </c>
      <c r="K636" s="181">
        <v>7.63</v>
      </c>
      <c r="L636" s="10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</row>
    <row r="637" spans="1:115" s="12" customFormat="1">
      <c r="A637" s="94">
        <v>2112</v>
      </c>
      <c r="B637" s="145" t="s">
        <v>4121</v>
      </c>
      <c r="C637" s="138" t="s">
        <v>1155</v>
      </c>
      <c r="D637" s="11" t="s">
        <v>3782</v>
      </c>
      <c r="E637" s="48"/>
      <c r="F637" s="10">
        <v>2003</v>
      </c>
      <c r="G637" s="10"/>
      <c r="H637" s="10">
        <v>1</v>
      </c>
      <c r="I637" s="70">
        <v>1898</v>
      </c>
      <c r="J637" s="33">
        <v>37957</v>
      </c>
      <c r="K637" s="181">
        <v>6.97</v>
      </c>
      <c r="L637" s="10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</row>
    <row r="638" spans="1:115" s="12" customFormat="1">
      <c r="A638" s="94">
        <v>2113</v>
      </c>
      <c r="B638" s="145" t="s">
        <v>4121</v>
      </c>
      <c r="C638" s="138" t="s">
        <v>1155</v>
      </c>
      <c r="D638" s="11" t="s">
        <v>3783</v>
      </c>
      <c r="E638" s="48"/>
      <c r="F638" s="10">
        <v>2003</v>
      </c>
      <c r="G638" s="10"/>
      <c r="H638" s="10">
        <v>1</v>
      </c>
      <c r="I638" s="70">
        <v>1898</v>
      </c>
      <c r="J638" s="33">
        <v>37957</v>
      </c>
      <c r="K638" s="181">
        <v>11.32</v>
      </c>
      <c r="L638" s="10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</row>
    <row r="639" spans="1:115" s="12" customFormat="1">
      <c r="A639" s="94">
        <v>2114</v>
      </c>
      <c r="B639" s="145" t="s">
        <v>4121</v>
      </c>
      <c r="C639" s="138" t="s">
        <v>1155</v>
      </c>
      <c r="D639" s="11" t="s">
        <v>5784</v>
      </c>
      <c r="E639" s="48" t="s">
        <v>4363</v>
      </c>
      <c r="F639" s="10">
        <v>2003</v>
      </c>
      <c r="G639" s="10"/>
      <c r="H639" s="10">
        <v>1</v>
      </c>
      <c r="I639" s="70">
        <v>1898</v>
      </c>
      <c r="J639" s="33">
        <v>37957</v>
      </c>
      <c r="K639" s="181">
        <v>11.97</v>
      </c>
      <c r="L639" s="10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</row>
    <row r="640" spans="1:115" s="12" customFormat="1">
      <c r="A640" s="94">
        <v>2115</v>
      </c>
      <c r="B640" s="145" t="s">
        <v>4121</v>
      </c>
      <c r="C640" s="138" t="s">
        <v>1155</v>
      </c>
      <c r="D640" s="11" t="s">
        <v>3784</v>
      </c>
      <c r="E640" s="48" t="s">
        <v>5174</v>
      </c>
      <c r="F640" s="10">
        <v>2003</v>
      </c>
      <c r="G640" s="10"/>
      <c r="H640" s="10">
        <v>1</v>
      </c>
      <c r="I640" s="70">
        <v>1898</v>
      </c>
      <c r="J640" s="33">
        <v>37957</v>
      </c>
      <c r="K640" s="181">
        <v>8.94</v>
      </c>
      <c r="L640" s="10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</row>
    <row r="641" spans="1:115" s="12" customFormat="1">
      <c r="A641" s="94">
        <v>2116</v>
      </c>
      <c r="B641" s="145" t="s">
        <v>4121</v>
      </c>
      <c r="C641" s="138" t="s">
        <v>1155</v>
      </c>
      <c r="D641" s="11" t="s">
        <v>3785</v>
      </c>
      <c r="E641" s="48"/>
      <c r="F641" s="10">
        <v>2003</v>
      </c>
      <c r="G641" s="10"/>
      <c r="H641" s="10">
        <v>1</v>
      </c>
      <c r="I641" s="70">
        <v>1898</v>
      </c>
      <c r="J641" s="33">
        <v>37957</v>
      </c>
      <c r="K641" s="181">
        <v>8.94</v>
      </c>
      <c r="L641" s="10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</row>
    <row r="642" spans="1:115" s="12" customFormat="1">
      <c r="A642" s="94">
        <v>2117</v>
      </c>
      <c r="B642" s="145" t="s">
        <v>4121</v>
      </c>
      <c r="C642" s="138" t="s">
        <v>1155</v>
      </c>
      <c r="D642" s="11" t="s">
        <v>3786</v>
      </c>
      <c r="E642" s="48"/>
      <c r="F642" s="10">
        <v>2003</v>
      </c>
      <c r="G642" s="10"/>
      <c r="H642" s="10">
        <v>1</v>
      </c>
      <c r="I642" s="70">
        <v>1898</v>
      </c>
      <c r="J642" s="33">
        <v>37957</v>
      </c>
      <c r="K642" s="181">
        <v>6.36</v>
      </c>
      <c r="L642" s="10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</row>
    <row r="643" spans="1:115" s="12" customFormat="1">
      <c r="A643" s="94">
        <v>2118</v>
      </c>
      <c r="B643" s="145" t="s">
        <v>4121</v>
      </c>
      <c r="C643" s="138" t="s">
        <v>1155</v>
      </c>
      <c r="D643" s="11" t="s">
        <v>5785</v>
      </c>
      <c r="E643" s="48"/>
      <c r="F643" s="10">
        <v>2003</v>
      </c>
      <c r="G643" s="10"/>
      <c r="H643" s="10">
        <v>1</v>
      </c>
      <c r="I643" s="70">
        <v>1898</v>
      </c>
      <c r="J643" s="33">
        <v>37957</v>
      </c>
      <c r="K643" s="181">
        <v>7.63</v>
      </c>
      <c r="L643" s="10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</row>
    <row r="644" spans="1:115" s="12" customFormat="1">
      <c r="A644" s="94">
        <v>2119</v>
      </c>
      <c r="B644" s="145" t="s">
        <v>4121</v>
      </c>
      <c r="C644" s="138" t="s">
        <v>1155</v>
      </c>
      <c r="D644" s="11" t="s">
        <v>1486</v>
      </c>
      <c r="E644" s="48"/>
      <c r="F644" s="10">
        <v>2003</v>
      </c>
      <c r="G644" s="10"/>
      <c r="H644" s="10">
        <v>1</v>
      </c>
      <c r="I644" s="70">
        <v>1898</v>
      </c>
      <c r="J644" s="33">
        <v>37957</v>
      </c>
      <c r="K644" s="181">
        <v>5.9</v>
      </c>
      <c r="L644" s="10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</row>
    <row r="645" spans="1:115" s="12" customFormat="1">
      <c r="A645" s="94">
        <v>2120</v>
      </c>
      <c r="B645" s="145" t="s">
        <v>4121</v>
      </c>
      <c r="C645" s="138" t="s">
        <v>1155</v>
      </c>
      <c r="D645" s="11" t="s">
        <v>5786</v>
      </c>
      <c r="E645" s="48"/>
      <c r="F645" s="10">
        <v>2003</v>
      </c>
      <c r="G645" s="10"/>
      <c r="H645" s="10">
        <v>1</v>
      </c>
      <c r="I645" s="70">
        <v>1898</v>
      </c>
      <c r="J645" s="33">
        <v>37957</v>
      </c>
      <c r="K645" s="181">
        <v>6.15</v>
      </c>
      <c r="L645" s="10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</row>
    <row r="646" spans="1:115" s="12" customFormat="1">
      <c r="A646" s="94">
        <v>2121</v>
      </c>
      <c r="B646" s="145" t="s">
        <v>4121</v>
      </c>
      <c r="C646" s="138" t="s">
        <v>1155</v>
      </c>
      <c r="D646" s="11" t="s">
        <v>3787</v>
      </c>
      <c r="E646" s="48"/>
      <c r="F646" s="10">
        <v>2003</v>
      </c>
      <c r="G646" s="10"/>
      <c r="H646" s="10">
        <v>1</v>
      </c>
      <c r="I646" s="70">
        <v>1898</v>
      </c>
      <c r="J646" s="33">
        <v>37957</v>
      </c>
      <c r="K646" s="181">
        <v>11.48</v>
      </c>
      <c r="L646" s="10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</row>
    <row r="647" spans="1:115" s="12" customFormat="1">
      <c r="A647" s="94">
        <v>2122</v>
      </c>
      <c r="B647" s="145" t="s">
        <v>4121</v>
      </c>
      <c r="C647" s="138" t="s">
        <v>1155</v>
      </c>
      <c r="D647" s="11" t="s">
        <v>5787</v>
      </c>
      <c r="E647" s="48"/>
      <c r="F647" s="10">
        <v>2003</v>
      </c>
      <c r="G647" s="10"/>
      <c r="H647" s="10">
        <v>1</v>
      </c>
      <c r="I647" s="70">
        <v>1898</v>
      </c>
      <c r="J647" s="33">
        <v>37957</v>
      </c>
      <c r="K647" s="181">
        <v>13.94</v>
      </c>
      <c r="L647" s="10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</row>
    <row r="648" spans="1:115" s="12" customFormat="1">
      <c r="A648" s="136">
        <v>2270</v>
      </c>
      <c r="B648" s="145" t="s">
        <v>6303</v>
      </c>
      <c r="C648" s="138" t="s">
        <v>1155</v>
      </c>
      <c r="D648" s="11" t="s">
        <v>4062</v>
      </c>
      <c r="E648" s="101" t="s">
        <v>1104</v>
      </c>
      <c r="F648" s="10">
        <v>2004</v>
      </c>
      <c r="G648" s="10"/>
      <c r="H648" s="10">
        <v>1</v>
      </c>
      <c r="I648" s="10">
        <v>1053</v>
      </c>
      <c r="J648" s="33">
        <v>38029</v>
      </c>
      <c r="K648" s="181">
        <v>30.22</v>
      </c>
      <c r="L648" s="10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</row>
    <row r="649" spans="1:115" s="12" customFormat="1">
      <c r="A649" s="136">
        <v>2271</v>
      </c>
      <c r="B649" s="145" t="s">
        <v>6303</v>
      </c>
      <c r="C649" s="138" t="s">
        <v>1155</v>
      </c>
      <c r="D649" s="11" t="s">
        <v>4063</v>
      </c>
      <c r="E649" s="101" t="s">
        <v>1104</v>
      </c>
      <c r="F649" s="10">
        <v>2004</v>
      </c>
      <c r="G649" s="10"/>
      <c r="H649" s="10">
        <v>1</v>
      </c>
      <c r="I649" s="10">
        <v>1053</v>
      </c>
      <c r="J649" s="33">
        <v>38029</v>
      </c>
      <c r="K649" s="181">
        <v>30.22</v>
      </c>
      <c r="L649" s="10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</row>
    <row r="650" spans="1:115" s="12" customFormat="1">
      <c r="A650" s="136">
        <v>2272</v>
      </c>
      <c r="B650" s="145" t="s">
        <v>6303</v>
      </c>
      <c r="C650" s="138" t="s">
        <v>1155</v>
      </c>
      <c r="D650" s="11" t="s">
        <v>4064</v>
      </c>
      <c r="E650" s="101" t="s">
        <v>1104</v>
      </c>
      <c r="F650" s="10">
        <v>2004</v>
      </c>
      <c r="G650" s="10"/>
      <c r="H650" s="10">
        <v>1</v>
      </c>
      <c r="I650" s="10">
        <v>1053</v>
      </c>
      <c r="J650" s="33">
        <v>38029</v>
      </c>
      <c r="K650" s="181">
        <v>30.22</v>
      </c>
      <c r="L650" s="10" t="s">
        <v>3420</v>
      </c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</row>
    <row r="651" spans="1:115" s="12" customFormat="1">
      <c r="A651" s="136">
        <v>2273</v>
      </c>
      <c r="B651" s="145" t="s">
        <v>6303</v>
      </c>
      <c r="C651" s="138" t="s">
        <v>1155</v>
      </c>
      <c r="D651" s="11" t="s">
        <v>4065</v>
      </c>
      <c r="E651" s="101" t="s">
        <v>1104</v>
      </c>
      <c r="F651" s="10">
        <v>2004</v>
      </c>
      <c r="G651" s="10"/>
      <c r="H651" s="10">
        <v>1</v>
      </c>
      <c r="I651" s="10">
        <v>1053</v>
      </c>
      <c r="J651" s="33">
        <v>38029</v>
      </c>
      <c r="K651" s="181">
        <v>30.22</v>
      </c>
      <c r="L651" s="10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</row>
    <row r="652" spans="1:115" s="12" customFormat="1">
      <c r="A652" s="136">
        <v>2514</v>
      </c>
      <c r="B652" s="145" t="s">
        <v>6312</v>
      </c>
      <c r="C652" s="138" t="s">
        <v>1155</v>
      </c>
      <c r="D652" s="11" t="s">
        <v>4554</v>
      </c>
      <c r="E652" s="101" t="s">
        <v>415</v>
      </c>
      <c r="F652" s="10">
        <v>2004</v>
      </c>
      <c r="G652" s="10"/>
      <c r="H652" s="10">
        <v>1</v>
      </c>
      <c r="I652" s="10">
        <v>1576</v>
      </c>
      <c r="J652" s="33">
        <v>38316</v>
      </c>
      <c r="K652" s="181">
        <v>11.4</v>
      </c>
      <c r="L652" s="10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</row>
    <row r="653" spans="1:115" s="12" customFormat="1">
      <c r="A653" s="136">
        <f t="shared" ref="A653:A673" si="0">A652+1</f>
        <v>2515</v>
      </c>
      <c r="B653" s="145" t="s">
        <v>6308</v>
      </c>
      <c r="C653" s="138" t="s">
        <v>1155</v>
      </c>
      <c r="D653" s="11" t="s">
        <v>5247</v>
      </c>
      <c r="E653" s="48" t="s">
        <v>3212</v>
      </c>
      <c r="F653" s="10">
        <v>2008</v>
      </c>
      <c r="G653" s="10"/>
      <c r="H653" s="10">
        <v>1</v>
      </c>
      <c r="I653" s="10">
        <v>905</v>
      </c>
      <c r="J653" s="33">
        <v>39773</v>
      </c>
      <c r="K653" s="181">
        <v>5.39</v>
      </c>
      <c r="L653" s="10" t="s">
        <v>3213</v>
      </c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</row>
    <row r="654" spans="1:115" s="12" customFormat="1">
      <c r="A654" s="136">
        <f t="shared" si="0"/>
        <v>2516</v>
      </c>
      <c r="B654" s="145" t="s">
        <v>6308</v>
      </c>
      <c r="C654" s="138" t="s">
        <v>1155</v>
      </c>
      <c r="D654" s="11" t="s">
        <v>5248</v>
      </c>
      <c r="E654" s="48" t="s">
        <v>3212</v>
      </c>
      <c r="F654" s="10">
        <v>2008</v>
      </c>
      <c r="G654" s="10"/>
      <c r="H654" s="10">
        <v>1</v>
      </c>
      <c r="I654" s="10">
        <v>905</v>
      </c>
      <c r="J654" s="33">
        <v>39773</v>
      </c>
      <c r="K654" s="181">
        <v>22.33</v>
      </c>
      <c r="L654" s="10" t="s">
        <v>3213</v>
      </c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</row>
    <row r="655" spans="1:115" s="12" customFormat="1">
      <c r="A655" s="136">
        <f t="shared" si="0"/>
        <v>2517</v>
      </c>
      <c r="B655" s="145" t="s">
        <v>6308</v>
      </c>
      <c r="C655" s="138" t="s">
        <v>1155</v>
      </c>
      <c r="D655" s="11" t="s">
        <v>2369</v>
      </c>
      <c r="E655" s="48" t="s">
        <v>4085</v>
      </c>
      <c r="F655" s="10">
        <v>2008</v>
      </c>
      <c r="G655" s="10"/>
      <c r="H655" s="10">
        <v>1</v>
      </c>
      <c r="I655" s="10">
        <v>905</v>
      </c>
      <c r="J655" s="33">
        <v>39773</v>
      </c>
      <c r="K655" s="181">
        <v>13.86</v>
      </c>
      <c r="L655" s="10" t="s">
        <v>3213</v>
      </c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</row>
    <row r="656" spans="1:115" s="12" customFormat="1">
      <c r="A656" s="136">
        <f t="shared" si="0"/>
        <v>2518</v>
      </c>
      <c r="B656" s="145" t="s">
        <v>6308</v>
      </c>
      <c r="C656" s="138" t="s">
        <v>1155</v>
      </c>
      <c r="D656" s="11" t="s">
        <v>669</v>
      </c>
      <c r="E656" s="48" t="s">
        <v>4085</v>
      </c>
      <c r="F656" s="10">
        <v>2008</v>
      </c>
      <c r="G656" s="10"/>
      <c r="H656" s="10">
        <v>1</v>
      </c>
      <c r="I656" s="10">
        <v>905</v>
      </c>
      <c r="J656" s="33">
        <v>39773</v>
      </c>
      <c r="K656" s="181">
        <v>15.01</v>
      </c>
      <c r="L656" s="10" t="s">
        <v>3213</v>
      </c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</row>
    <row r="657" spans="1:115" s="12" customFormat="1">
      <c r="A657" s="136">
        <f t="shared" si="0"/>
        <v>2519</v>
      </c>
      <c r="B657" s="145" t="s">
        <v>6308</v>
      </c>
      <c r="C657" s="138" t="s">
        <v>1155</v>
      </c>
      <c r="D657" s="11" t="s">
        <v>103</v>
      </c>
      <c r="E657" s="48" t="s">
        <v>4085</v>
      </c>
      <c r="F657" s="10">
        <v>2008</v>
      </c>
      <c r="G657" s="10"/>
      <c r="H657" s="10">
        <v>1</v>
      </c>
      <c r="I657" s="10">
        <v>905</v>
      </c>
      <c r="J657" s="33">
        <v>39773</v>
      </c>
      <c r="K657" s="181">
        <v>17.71</v>
      </c>
      <c r="L657" s="10" t="s">
        <v>3213</v>
      </c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</row>
    <row r="658" spans="1:115" s="12" customFormat="1">
      <c r="A658" s="136">
        <f t="shared" si="0"/>
        <v>2520</v>
      </c>
      <c r="B658" s="145" t="s">
        <v>6308</v>
      </c>
      <c r="C658" s="138" t="s">
        <v>1155</v>
      </c>
      <c r="D658" s="11" t="s">
        <v>2370</v>
      </c>
      <c r="E658" s="48" t="s">
        <v>4085</v>
      </c>
      <c r="F658" s="10">
        <v>2008</v>
      </c>
      <c r="G658" s="10"/>
      <c r="H658" s="10">
        <v>1</v>
      </c>
      <c r="I658" s="10">
        <v>905</v>
      </c>
      <c r="J658" s="33">
        <v>39773</v>
      </c>
      <c r="K658" s="181">
        <v>16.55</v>
      </c>
      <c r="L658" s="10" t="s">
        <v>3213</v>
      </c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</row>
    <row r="659" spans="1:115" s="12" customFormat="1">
      <c r="A659" s="136">
        <f t="shared" si="0"/>
        <v>2521</v>
      </c>
      <c r="B659" s="138" t="s">
        <v>6303</v>
      </c>
      <c r="C659" s="138" t="s">
        <v>1155</v>
      </c>
      <c r="D659" s="11" t="s">
        <v>4053</v>
      </c>
      <c r="E659" s="48" t="s">
        <v>4085</v>
      </c>
      <c r="F659" s="10">
        <v>2008</v>
      </c>
      <c r="G659" s="10"/>
      <c r="H659" s="10">
        <v>1</v>
      </c>
      <c r="I659" s="10">
        <v>905</v>
      </c>
      <c r="J659" s="33">
        <v>39773</v>
      </c>
      <c r="K659" s="181">
        <v>15.32</v>
      </c>
      <c r="L659" s="10" t="s">
        <v>3213</v>
      </c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</row>
    <row r="660" spans="1:115" s="12" customFormat="1">
      <c r="A660" s="136">
        <f t="shared" si="0"/>
        <v>2522</v>
      </c>
      <c r="B660" s="145" t="s">
        <v>6308</v>
      </c>
      <c r="C660" s="138" t="s">
        <v>1155</v>
      </c>
      <c r="D660" s="11" t="s">
        <v>666</v>
      </c>
      <c r="E660" s="48" t="s">
        <v>4085</v>
      </c>
      <c r="F660" s="10">
        <v>2008</v>
      </c>
      <c r="G660" s="10"/>
      <c r="H660" s="10">
        <v>1</v>
      </c>
      <c r="I660" s="10">
        <v>905</v>
      </c>
      <c r="J660" s="33">
        <v>39773</v>
      </c>
      <c r="K660" s="181">
        <v>24.64</v>
      </c>
      <c r="L660" s="10" t="s">
        <v>3213</v>
      </c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</row>
    <row r="661" spans="1:115" s="12" customFormat="1">
      <c r="A661" s="136">
        <f t="shared" si="0"/>
        <v>2523</v>
      </c>
      <c r="B661" s="138" t="s">
        <v>6303</v>
      </c>
      <c r="C661" s="138" t="s">
        <v>1155</v>
      </c>
      <c r="D661" s="11" t="s">
        <v>4052</v>
      </c>
      <c r="E661" s="48" t="s">
        <v>4085</v>
      </c>
      <c r="F661" s="10">
        <v>2008</v>
      </c>
      <c r="G661" s="10"/>
      <c r="H661" s="10">
        <v>1</v>
      </c>
      <c r="I661" s="10">
        <v>905</v>
      </c>
      <c r="J661" s="33">
        <v>39773</v>
      </c>
      <c r="K661" s="181">
        <v>11.78</v>
      </c>
      <c r="L661" s="10" t="s">
        <v>3213</v>
      </c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</row>
    <row r="662" spans="1:115" s="12" customFormat="1">
      <c r="A662" s="136">
        <f t="shared" si="0"/>
        <v>2524</v>
      </c>
      <c r="B662" s="138" t="s">
        <v>6303</v>
      </c>
      <c r="C662" s="138" t="s">
        <v>1155</v>
      </c>
      <c r="D662" s="11" t="s">
        <v>2634</v>
      </c>
      <c r="E662" s="48" t="s">
        <v>4085</v>
      </c>
      <c r="F662" s="10">
        <v>2008</v>
      </c>
      <c r="G662" s="10"/>
      <c r="H662" s="10">
        <v>1</v>
      </c>
      <c r="I662" s="10">
        <v>905</v>
      </c>
      <c r="J662" s="33">
        <v>39773</v>
      </c>
      <c r="K662" s="181">
        <v>13.86</v>
      </c>
      <c r="L662" s="10" t="s">
        <v>3213</v>
      </c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</row>
    <row r="663" spans="1:115" s="12" customFormat="1">
      <c r="A663" s="136">
        <f t="shared" si="0"/>
        <v>2525</v>
      </c>
      <c r="B663" s="138" t="s">
        <v>6303</v>
      </c>
      <c r="C663" s="138" t="s">
        <v>1155</v>
      </c>
      <c r="D663" s="11" t="s">
        <v>1180</v>
      </c>
      <c r="E663" s="48" t="s">
        <v>4085</v>
      </c>
      <c r="F663" s="10">
        <v>2008</v>
      </c>
      <c r="G663" s="10"/>
      <c r="H663" s="10">
        <v>1</v>
      </c>
      <c r="I663" s="10">
        <v>905</v>
      </c>
      <c r="J663" s="33">
        <v>39773</v>
      </c>
      <c r="K663" s="181">
        <v>13.09</v>
      </c>
      <c r="L663" s="10" t="s">
        <v>3213</v>
      </c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</row>
    <row r="664" spans="1:115" s="12" customFormat="1">
      <c r="A664" s="136">
        <f t="shared" si="0"/>
        <v>2526</v>
      </c>
      <c r="B664" s="145" t="s">
        <v>6308</v>
      </c>
      <c r="C664" s="138" t="s">
        <v>1155</v>
      </c>
      <c r="D664" s="16" t="s">
        <v>3030</v>
      </c>
      <c r="E664" s="48" t="s">
        <v>4085</v>
      </c>
      <c r="F664" s="10">
        <v>2008</v>
      </c>
      <c r="G664" s="10"/>
      <c r="H664" s="10">
        <v>1</v>
      </c>
      <c r="I664" s="10">
        <v>982</v>
      </c>
      <c r="J664" s="33">
        <v>39794</v>
      </c>
      <c r="K664" s="181">
        <v>16.55</v>
      </c>
      <c r="L664" s="10" t="s">
        <v>5366</v>
      </c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</row>
    <row r="665" spans="1:115" s="12" customFormat="1">
      <c r="A665" s="136">
        <f t="shared" si="0"/>
        <v>2527</v>
      </c>
      <c r="B665" s="145" t="s">
        <v>6310</v>
      </c>
      <c r="C665" s="145" t="s">
        <v>1155</v>
      </c>
      <c r="D665" s="16" t="s">
        <v>3301</v>
      </c>
      <c r="E665" s="48" t="s">
        <v>5148</v>
      </c>
      <c r="F665" s="10">
        <v>2008</v>
      </c>
      <c r="G665" s="10"/>
      <c r="H665" s="10">
        <v>1</v>
      </c>
      <c r="I665" s="10">
        <v>982</v>
      </c>
      <c r="J665" s="33">
        <v>39794</v>
      </c>
      <c r="K665" s="181">
        <v>25.2</v>
      </c>
      <c r="L665" s="10" t="s">
        <v>3302</v>
      </c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</row>
    <row r="666" spans="1:115" s="12" customFormat="1">
      <c r="A666" s="136">
        <f t="shared" si="0"/>
        <v>2528</v>
      </c>
      <c r="B666" s="145" t="s">
        <v>6310</v>
      </c>
      <c r="C666" s="145" t="s">
        <v>1155</v>
      </c>
      <c r="D666" s="16" t="s">
        <v>3303</v>
      </c>
      <c r="E666" s="48" t="s">
        <v>3304</v>
      </c>
      <c r="F666" s="10">
        <v>2008</v>
      </c>
      <c r="G666" s="10"/>
      <c r="H666" s="10">
        <v>1</v>
      </c>
      <c r="I666" s="10">
        <v>982</v>
      </c>
      <c r="J666" s="33">
        <v>39794</v>
      </c>
      <c r="K666" s="181">
        <v>6.75</v>
      </c>
      <c r="L666" s="10" t="s">
        <v>3302</v>
      </c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</row>
    <row r="667" spans="1:115" s="12" customFormat="1" ht="33">
      <c r="A667" s="136">
        <f t="shared" si="0"/>
        <v>2529</v>
      </c>
      <c r="B667" s="138" t="s">
        <v>6308</v>
      </c>
      <c r="C667" s="138" t="s">
        <v>1155</v>
      </c>
      <c r="D667" s="16" t="s">
        <v>2397</v>
      </c>
      <c r="E667" s="48" t="s">
        <v>4085</v>
      </c>
      <c r="F667" s="10">
        <v>2009</v>
      </c>
      <c r="G667" s="10"/>
      <c r="H667" s="10">
        <v>1</v>
      </c>
      <c r="I667" s="10">
        <v>1013</v>
      </c>
      <c r="J667" s="33">
        <v>40156</v>
      </c>
      <c r="K667" s="181">
        <v>43.2</v>
      </c>
      <c r="L667" s="10" t="s">
        <v>5366</v>
      </c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</row>
    <row r="668" spans="1:115" s="12" customFormat="1">
      <c r="A668" s="136">
        <f t="shared" si="0"/>
        <v>2530</v>
      </c>
      <c r="B668" s="138" t="s">
        <v>6308</v>
      </c>
      <c r="C668" s="45" t="s">
        <v>1155</v>
      </c>
      <c r="D668" s="58" t="s">
        <v>3223</v>
      </c>
      <c r="E668" s="48" t="s">
        <v>4085</v>
      </c>
      <c r="F668" s="37">
        <v>2009</v>
      </c>
      <c r="G668" s="37"/>
      <c r="H668" s="10">
        <v>1</v>
      </c>
      <c r="I668" s="10">
        <v>1013</v>
      </c>
      <c r="J668" s="33">
        <v>40156</v>
      </c>
      <c r="K668" s="181">
        <v>18.899999999999999</v>
      </c>
      <c r="L668" s="37" t="s">
        <v>5366</v>
      </c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</row>
    <row r="669" spans="1:115" s="12" customFormat="1">
      <c r="A669" s="136">
        <f t="shared" si="0"/>
        <v>2531</v>
      </c>
      <c r="B669" s="138" t="s">
        <v>6308</v>
      </c>
      <c r="C669" s="45" t="s">
        <v>1155</v>
      </c>
      <c r="D669" s="58" t="s">
        <v>3692</v>
      </c>
      <c r="E669" s="48" t="s">
        <v>4085</v>
      </c>
      <c r="F669" s="37">
        <v>2009</v>
      </c>
      <c r="G669" s="37"/>
      <c r="H669" s="10">
        <v>1</v>
      </c>
      <c r="I669" s="10">
        <v>1013</v>
      </c>
      <c r="J669" s="33">
        <v>40156</v>
      </c>
      <c r="K669" s="181">
        <v>23.4</v>
      </c>
      <c r="L669" s="37" t="s">
        <v>5366</v>
      </c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</row>
    <row r="670" spans="1:115" s="12" customFormat="1">
      <c r="A670" s="136">
        <f t="shared" si="0"/>
        <v>2532</v>
      </c>
      <c r="B670" s="138" t="s">
        <v>6308</v>
      </c>
      <c r="C670" s="45" t="s">
        <v>1155</v>
      </c>
      <c r="D670" s="58" t="s">
        <v>5728</v>
      </c>
      <c r="E670" s="59" t="s">
        <v>1083</v>
      </c>
      <c r="F670" s="37">
        <v>2009</v>
      </c>
      <c r="G670" s="37"/>
      <c r="H670" s="10">
        <v>1</v>
      </c>
      <c r="I670" s="5">
        <v>1031</v>
      </c>
      <c r="J670" s="47">
        <v>40158</v>
      </c>
      <c r="K670" s="181">
        <v>70.2</v>
      </c>
      <c r="L670" s="58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</row>
    <row r="671" spans="1:115" s="12" customFormat="1">
      <c r="A671" s="136">
        <f t="shared" si="0"/>
        <v>2533</v>
      </c>
      <c r="B671" s="138" t="s">
        <v>6308</v>
      </c>
      <c r="C671" s="138" t="s">
        <v>1155</v>
      </c>
      <c r="D671" s="58" t="s">
        <v>3161</v>
      </c>
      <c r="E671" s="48" t="s">
        <v>4085</v>
      </c>
      <c r="F671" s="37">
        <v>2009</v>
      </c>
      <c r="G671" s="37"/>
      <c r="H671" s="10">
        <v>1</v>
      </c>
      <c r="I671" s="5">
        <v>1031</v>
      </c>
      <c r="J671" s="97">
        <v>40158</v>
      </c>
      <c r="K671" s="177">
        <v>17.100000000000001</v>
      </c>
      <c r="L671" s="58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</row>
    <row r="672" spans="1:115" s="12" customFormat="1">
      <c r="A672" s="136">
        <f t="shared" si="0"/>
        <v>2534</v>
      </c>
      <c r="B672" s="138" t="s">
        <v>6308</v>
      </c>
      <c r="C672" s="138" t="s">
        <v>1155</v>
      </c>
      <c r="D672" s="58" t="s">
        <v>2872</v>
      </c>
      <c r="E672" s="48" t="s">
        <v>4085</v>
      </c>
      <c r="F672" s="37">
        <v>2009</v>
      </c>
      <c r="G672" s="37"/>
      <c r="H672" s="10">
        <v>1</v>
      </c>
      <c r="I672" s="5">
        <v>1031</v>
      </c>
      <c r="J672" s="97">
        <v>40158</v>
      </c>
      <c r="K672" s="177">
        <v>16.2</v>
      </c>
      <c r="L672" s="58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</row>
    <row r="673" spans="1:115" s="12" customFormat="1">
      <c r="A673" s="125">
        <f t="shared" si="0"/>
        <v>2535</v>
      </c>
      <c r="B673" s="145" t="s">
        <v>6308</v>
      </c>
      <c r="C673" s="138" t="s">
        <v>1155</v>
      </c>
      <c r="D673" s="8" t="s">
        <v>3162</v>
      </c>
      <c r="E673" s="48" t="s">
        <v>4085</v>
      </c>
      <c r="F673" s="5">
        <v>2010</v>
      </c>
      <c r="G673" s="5"/>
      <c r="H673" s="10">
        <v>1</v>
      </c>
      <c r="I673" s="5">
        <v>136</v>
      </c>
      <c r="J673" s="47">
        <v>40255</v>
      </c>
      <c r="K673" s="177">
        <v>17.100000000000001</v>
      </c>
      <c r="L673" s="5" t="s">
        <v>5366</v>
      </c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</row>
    <row r="674" spans="1:115" s="12" customFormat="1">
      <c r="A674" s="136">
        <v>4637</v>
      </c>
      <c r="B674" s="138" t="s">
        <v>6301</v>
      </c>
      <c r="C674" s="138" t="s">
        <v>1155</v>
      </c>
      <c r="D674" s="85" t="s">
        <v>1070</v>
      </c>
      <c r="E674" s="48" t="s">
        <v>1071</v>
      </c>
      <c r="F674" s="10">
        <v>2011</v>
      </c>
      <c r="G674" s="10"/>
      <c r="H674" s="10">
        <v>1</v>
      </c>
      <c r="I674" s="5"/>
      <c r="J674" s="35"/>
      <c r="K674" s="177"/>
      <c r="L674" s="10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</row>
    <row r="675" spans="1:115" s="12" customFormat="1">
      <c r="A675" s="136">
        <v>7177</v>
      </c>
      <c r="B675" s="138" t="s">
        <v>4125</v>
      </c>
      <c r="C675" s="145" t="s">
        <v>1155</v>
      </c>
      <c r="D675" s="16" t="s">
        <v>575</v>
      </c>
      <c r="E675" s="101" t="s">
        <v>566</v>
      </c>
      <c r="F675" s="10">
        <v>2008</v>
      </c>
      <c r="G675" s="5"/>
      <c r="H675" s="10">
        <v>1</v>
      </c>
      <c r="I675" s="5"/>
      <c r="J675" s="35"/>
      <c r="K675" s="177"/>
      <c r="L675" s="5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</row>
    <row r="676" spans="1:115" s="12" customFormat="1">
      <c r="A676" s="136">
        <v>7178</v>
      </c>
      <c r="B676" s="138" t="s">
        <v>4125</v>
      </c>
      <c r="C676" s="145" t="s">
        <v>1155</v>
      </c>
      <c r="D676" s="16" t="s">
        <v>4341</v>
      </c>
      <c r="E676" s="101" t="s">
        <v>4343</v>
      </c>
      <c r="F676" s="10">
        <v>2008</v>
      </c>
      <c r="G676" s="5"/>
      <c r="H676" s="10">
        <v>1</v>
      </c>
      <c r="I676" s="5"/>
      <c r="J676" s="35"/>
      <c r="K676" s="177"/>
      <c r="L676" s="5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</row>
    <row r="677" spans="1:115" s="12" customFormat="1">
      <c r="A677" s="136">
        <v>7179</v>
      </c>
      <c r="B677" s="138" t="s">
        <v>4125</v>
      </c>
      <c r="C677" s="145" t="s">
        <v>1155</v>
      </c>
      <c r="D677" s="16" t="s">
        <v>4342</v>
      </c>
      <c r="E677" s="101" t="s">
        <v>4344</v>
      </c>
      <c r="F677" s="10">
        <v>2008</v>
      </c>
      <c r="G677" s="5"/>
      <c r="H677" s="10">
        <v>1</v>
      </c>
      <c r="I677" s="5"/>
      <c r="J677" s="35"/>
      <c r="K677" s="177"/>
      <c r="L677" s="5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</row>
    <row r="678" spans="1:115" s="12" customFormat="1">
      <c r="A678" s="136">
        <v>7180</v>
      </c>
      <c r="B678" s="138" t="s">
        <v>4121</v>
      </c>
      <c r="C678" s="145" t="s">
        <v>1155</v>
      </c>
      <c r="D678" s="8" t="s">
        <v>3684</v>
      </c>
      <c r="E678" s="229" t="s">
        <v>4345</v>
      </c>
      <c r="F678" s="10">
        <v>2009</v>
      </c>
      <c r="G678" s="5"/>
      <c r="H678" s="10">
        <v>1</v>
      </c>
      <c r="I678" s="5"/>
      <c r="J678" s="35"/>
      <c r="K678" s="177"/>
      <c r="L678" s="5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</row>
    <row r="679" spans="1:115" s="12" customFormat="1">
      <c r="A679" s="136">
        <v>7181</v>
      </c>
      <c r="B679" s="138" t="s">
        <v>6310</v>
      </c>
      <c r="C679" s="145" t="s">
        <v>1155</v>
      </c>
      <c r="D679" s="8" t="s">
        <v>2085</v>
      </c>
      <c r="E679" s="11" t="s">
        <v>5148</v>
      </c>
      <c r="F679" s="10">
        <v>2009</v>
      </c>
      <c r="G679" s="5"/>
      <c r="H679" s="10">
        <v>1</v>
      </c>
      <c r="I679" s="5"/>
      <c r="J679" s="35"/>
      <c r="K679" s="177"/>
      <c r="L679" s="5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</row>
    <row r="680" spans="1:115" s="12" customFormat="1">
      <c r="A680" s="136">
        <v>7182</v>
      </c>
      <c r="B680" s="138" t="s">
        <v>6310</v>
      </c>
      <c r="C680" s="145" t="s">
        <v>1155</v>
      </c>
      <c r="D680" s="8" t="s">
        <v>2086</v>
      </c>
      <c r="E680" s="11" t="s">
        <v>2065</v>
      </c>
      <c r="F680" s="10">
        <v>2009</v>
      </c>
      <c r="G680" s="5"/>
      <c r="H680" s="10">
        <v>1</v>
      </c>
      <c r="I680" s="5"/>
      <c r="J680" s="35"/>
      <c r="K680" s="177"/>
      <c r="L680" s="5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</row>
    <row r="681" spans="1:115" s="12" customFormat="1">
      <c r="A681" s="136">
        <v>7183</v>
      </c>
      <c r="B681" s="138" t="s">
        <v>6310</v>
      </c>
      <c r="C681" s="145" t="s">
        <v>1155</v>
      </c>
      <c r="D681" s="8" t="s">
        <v>2087</v>
      </c>
      <c r="E681" s="11" t="s">
        <v>2065</v>
      </c>
      <c r="F681" s="10">
        <v>2009</v>
      </c>
      <c r="G681" s="5"/>
      <c r="H681" s="10">
        <v>1</v>
      </c>
      <c r="I681" s="5"/>
      <c r="J681" s="35"/>
      <c r="K681" s="177"/>
      <c r="L681" s="5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</row>
    <row r="682" spans="1:115" s="12" customFormat="1">
      <c r="A682" s="136">
        <v>7184</v>
      </c>
      <c r="B682" s="138" t="s">
        <v>6310</v>
      </c>
      <c r="C682" s="145" t="s">
        <v>1155</v>
      </c>
      <c r="D682" s="8" t="s">
        <v>2088</v>
      </c>
      <c r="E682" s="11" t="s">
        <v>2065</v>
      </c>
      <c r="F682" s="10">
        <v>2009</v>
      </c>
      <c r="G682" s="5"/>
      <c r="H682" s="10">
        <v>1</v>
      </c>
      <c r="I682" s="5"/>
      <c r="J682" s="35"/>
      <c r="K682" s="177"/>
      <c r="L682" s="5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</row>
    <row r="683" spans="1:115" s="12" customFormat="1">
      <c r="A683" s="136">
        <v>7185</v>
      </c>
      <c r="B683" s="29" t="s">
        <v>6310</v>
      </c>
      <c r="C683" s="145" t="s">
        <v>1155</v>
      </c>
      <c r="D683" s="8" t="s">
        <v>2089</v>
      </c>
      <c r="E683" s="11" t="s">
        <v>2065</v>
      </c>
      <c r="F683" s="10">
        <v>2009</v>
      </c>
      <c r="G683" s="5"/>
      <c r="H683" s="10">
        <v>1</v>
      </c>
      <c r="I683" s="5"/>
      <c r="J683" s="35"/>
      <c r="K683" s="177"/>
      <c r="L683" s="5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</row>
    <row r="684" spans="1:115" s="12" customFormat="1">
      <c r="A684" s="136">
        <v>7186</v>
      </c>
      <c r="B684" s="29" t="s">
        <v>6310</v>
      </c>
      <c r="C684" s="145" t="s">
        <v>1155</v>
      </c>
      <c r="D684" s="8" t="s">
        <v>2090</v>
      </c>
      <c r="E684" s="11" t="s">
        <v>2065</v>
      </c>
      <c r="F684" s="10">
        <v>2009</v>
      </c>
      <c r="G684" s="5"/>
      <c r="H684" s="10">
        <v>1</v>
      </c>
      <c r="I684" s="5"/>
      <c r="J684" s="35"/>
      <c r="K684" s="177"/>
      <c r="L684" s="5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</row>
    <row r="685" spans="1:115" s="12" customFormat="1">
      <c r="A685" s="136">
        <v>7187</v>
      </c>
      <c r="B685" s="29" t="s">
        <v>6310</v>
      </c>
      <c r="C685" s="145" t="s">
        <v>1155</v>
      </c>
      <c r="D685" s="8" t="s">
        <v>2091</v>
      </c>
      <c r="E685" s="11" t="s">
        <v>2065</v>
      </c>
      <c r="F685" s="10">
        <v>2009</v>
      </c>
      <c r="G685" s="5"/>
      <c r="H685" s="10">
        <v>1</v>
      </c>
      <c r="I685" s="5"/>
      <c r="J685" s="35"/>
      <c r="K685" s="177"/>
      <c r="L685" s="5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</row>
    <row r="686" spans="1:115" s="12" customFormat="1">
      <c r="A686" s="136">
        <v>7188</v>
      </c>
      <c r="B686" s="29" t="s">
        <v>6310</v>
      </c>
      <c r="C686" s="145" t="s">
        <v>1155</v>
      </c>
      <c r="D686" s="8" t="s">
        <v>2092</v>
      </c>
      <c r="E686" s="11" t="s">
        <v>2065</v>
      </c>
      <c r="F686" s="10">
        <v>2009</v>
      </c>
      <c r="G686" s="5"/>
      <c r="H686" s="10">
        <v>1</v>
      </c>
      <c r="I686" s="5"/>
      <c r="J686" s="35"/>
      <c r="K686" s="177"/>
      <c r="L686" s="5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</row>
    <row r="687" spans="1:115" s="12" customFormat="1">
      <c r="A687" s="136">
        <v>7189</v>
      </c>
      <c r="B687" s="29" t="s">
        <v>6310</v>
      </c>
      <c r="C687" s="145" t="s">
        <v>1155</v>
      </c>
      <c r="D687" s="8" t="s">
        <v>2093</v>
      </c>
      <c r="E687" s="11" t="s">
        <v>2065</v>
      </c>
      <c r="F687" s="10">
        <v>2009</v>
      </c>
      <c r="G687" s="5"/>
      <c r="H687" s="10">
        <v>1</v>
      </c>
      <c r="I687" s="5"/>
      <c r="J687" s="35"/>
      <c r="K687" s="177"/>
      <c r="L687" s="5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</row>
    <row r="688" spans="1:115" s="12" customFormat="1">
      <c r="A688" s="136">
        <v>7190</v>
      </c>
      <c r="B688" s="29" t="s">
        <v>6310</v>
      </c>
      <c r="C688" s="145" t="s">
        <v>1155</v>
      </c>
      <c r="D688" s="8" t="s">
        <v>2094</v>
      </c>
      <c r="E688" s="11" t="s">
        <v>2065</v>
      </c>
      <c r="F688" s="10">
        <v>2009</v>
      </c>
      <c r="G688" s="5"/>
      <c r="H688" s="10">
        <v>1</v>
      </c>
      <c r="I688" s="5"/>
      <c r="J688" s="35"/>
      <c r="K688" s="177"/>
      <c r="L688" s="5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</row>
    <row r="689" spans="1:115" s="12" customFormat="1">
      <c r="A689" s="136">
        <v>7191</v>
      </c>
      <c r="B689" s="29" t="s">
        <v>6310</v>
      </c>
      <c r="C689" s="145" t="s">
        <v>1155</v>
      </c>
      <c r="D689" s="8" t="s">
        <v>2095</v>
      </c>
      <c r="E689" s="11" t="s">
        <v>2065</v>
      </c>
      <c r="F689" s="10">
        <v>2009</v>
      </c>
      <c r="G689" s="5"/>
      <c r="H689" s="10">
        <v>1</v>
      </c>
      <c r="I689" s="5"/>
      <c r="J689" s="35"/>
      <c r="K689" s="177"/>
      <c r="L689" s="5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</row>
    <row r="690" spans="1:115" s="12" customFormat="1">
      <c r="A690" s="136">
        <v>7192</v>
      </c>
      <c r="B690" s="138" t="s">
        <v>6310</v>
      </c>
      <c r="C690" s="145" t="s">
        <v>1155</v>
      </c>
      <c r="D690" s="8" t="s">
        <v>2096</v>
      </c>
      <c r="E690" s="11" t="s">
        <v>2065</v>
      </c>
      <c r="F690" s="10">
        <v>2009</v>
      </c>
      <c r="G690" s="5"/>
      <c r="H690" s="10">
        <v>1</v>
      </c>
      <c r="I690" s="5"/>
      <c r="J690" s="35"/>
      <c r="K690" s="177"/>
      <c r="L690" s="5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</row>
    <row r="691" spans="1:115" s="12" customFormat="1">
      <c r="A691" s="136">
        <v>7193</v>
      </c>
      <c r="B691" s="138" t="s">
        <v>6310</v>
      </c>
      <c r="C691" s="145" t="s">
        <v>1155</v>
      </c>
      <c r="D691" s="8" t="s">
        <v>2097</v>
      </c>
      <c r="E691" s="11" t="s">
        <v>2065</v>
      </c>
      <c r="F691" s="10">
        <v>2009</v>
      </c>
      <c r="G691" s="5"/>
      <c r="H691" s="10">
        <v>1</v>
      </c>
      <c r="I691" s="5"/>
      <c r="J691" s="35"/>
      <c r="K691" s="177"/>
      <c r="L691" s="5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</row>
    <row r="692" spans="1:115" s="12" customFormat="1">
      <c r="A692" s="136">
        <v>7194</v>
      </c>
      <c r="B692" s="138" t="s">
        <v>6310</v>
      </c>
      <c r="C692" s="145" t="s">
        <v>1155</v>
      </c>
      <c r="D692" s="8" t="s">
        <v>2098</v>
      </c>
      <c r="E692" s="11" t="s">
        <v>2065</v>
      </c>
      <c r="F692" s="10">
        <v>2009</v>
      </c>
      <c r="G692" s="5"/>
      <c r="H692" s="10">
        <v>1</v>
      </c>
      <c r="I692" s="5"/>
      <c r="J692" s="35"/>
      <c r="K692" s="177"/>
      <c r="L692" s="5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</row>
    <row r="693" spans="1:115" s="12" customFormat="1">
      <c r="A693" s="136">
        <v>7195</v>
      </c>
      <c r="B693" s="138" t="s">
        <v>6310</v>
      </c>
      <c r="C693" s="145" t="s">
        <v>1155</v>
      </c>
      <c r="D693" s="8" t="s">
        <v>2099</v>
      </c>
      <c r="E693" s="11" t="s">
        <v>2065</v>
      </c>
      <c r="F693" s="10">
        <v>2009</v>
      </c>
      <c r="G693" s="5"/>
      <c r="H693" s="10">
        <v>1</v>
      </c>
      <c r="I693" s="5"/>
      <c r="J693" s="35"/>
      <c r="K693" s="177"/>
      <c r="L693" s="5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</row>
    <row r="694" spans="1:115" s="12" customFormat="1">
      <c r="A694" s="136">
        <v>7196</v>
      </c>
      <c r="B694" s="138" t="s">
        <v>6310</v>
      </c>
      <c r="C694" s="145" t="s">
        <v>1155</v>
      </c>
      <c r="D694" s="8" t="s">
        <v>2100</v>
      </c>
      <c r="E694" s="11" t="s">
        <v>2065</v>
      </c>
      <c r="F694" s="10">
        <v>2009</v>
      </c>
      <c r="G694" s="5"/>
      <c r="H694" s="10">
        <v>1</v>
      </c>
      <c r="I694" s="5"/>
      <c r="J694" s="35"/>
      <c r="K694" s="177"/>
      <c r="L694" s="5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</row>
    <row r="695" spans="1:115" s="12" customFormat="1">
      <c r="A695" s="136">
        <v>7197</v>
      </c>
      <c r="B695" s="138" t="s">
        <v>6310</v>
      </c>
      <c r="C695" s="145" t="s">
        <v>1155</v>
      </c>
      <c r="D695" s="8" t="s">
        <v>2101</v>
      </c>
      <c r="E695" s="11" t="s">
        <v>2065</v>
      </c>
      <c r="F695" s="10">
        <v>2009</v>
      </c>
      <c r="G695" s="5"/>
      <c r="H695" s="10">
        <v>1</v>
      </c>
      <c r="I695" s="5"/>
      <c r="J695" s="35"/>
      <c r="K695" s="177"/>
      <c r="L695" s="5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</row>
    <row r="696" spans="1:115" s="12" customFormat="1">
      <c r="A696" s="136">
        <v>7198</v>
      </c>
      <c r="B696" s="138" t="s">
        <v>6310</v>
      </c>
      <c r="C696" s="145" t="s">
        <v>1155</v>
      </c>
      <c r="D696" s="8" t="s">
        <v>2102</v>
      </c>
      <c r="E696" s="11" t="s">
        <v>2065</v>
      </c>
      <c r="F696" s="10">
        <v>2009</v>
      </c>
      <c r="G696" s="5"/>
      <c r="H696" s="10">
        <v>1</v>
      </c>
      <c r="I696" s="5"/>
      <c r="J696" s="35"/>
      <c r="K696" s="177"/>
      <c r="L696" s="5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</row>
    <row r="697" spans="1:115" s="12" customFormat="1">
      <c r="A697" s="136">
        <v>7199</v>
      </c>
      <c r="B697" s="138" t="s">
        <v>6310</v>
      </c>
      <c r="C697" s="145" t="s">
        <v>1155</v>
      </c>
      <c r="D697" s="8" t="s">
        <v>2103</v>
      </c>
      <c r="E697" s="11" t="s">
        <v>2065</v>
      </c>
      <c r="F697" s="10">
        <v>2009</v>
      </c>
      <c r="G697" s="5"/>
      <c r="H697" s="10">
        <v>1</v>
      </c>
      <c r="I697" s="5"/>
      <c r="J697" s="35"/>
      <c r="K697" s="177"/>
      <c r="L697" s="5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</row>
    <row r="698" spans="1:115" s="12" customFormat="1">
      <c r="A698" s="136">
        <v>7200</v>
      </c>
      <c r="B698" s="138" t="s">
        <v>6310</v>
      </c>
      <c r="C698" s="145" t="s">
        <v>1155</v>
      </c>
      <c r="D698" s="8" t="s">
        <v>2104</v>
      </c>
      <c r="E698" s="11" t="s">
        <v>2065</v>
      </c>
      <c r="F698" s="10">
        <v>2009</v>
      </c>
      <c r="G698" s="5"/>
      <c r="H698" s="10">
        <v>1</v>
      </c>
      <c r="I698" s="5"/>
      <c r="J698" s="35"/>
      <c r="K698" s="177"/>
      <c r="L698" s="5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</row>
    <row r="699" spans="1:115" s="12" customFormat="1">
      <c r="A699" s="136">
        <v>7201</v>
      </c>
      <c r="B699" s="138" t="s">
        <v>6310</v>
      </c>
      <c r="C699" s="145" t="s">
        <v>1155</v>
      </c>
      <c r="D699" s="8" t="s">
        <v>2105</v>
      </c>
      <c r="E699" s="11" t="s">
        <v>2065</v>
      </c>
      <c r="F699" s="10">
        <v>2009</v>
      </c>
      <c r="G699" s="5"/>
      <c r="H699" s="10">
        <v>1</v>
      </c>
      <c r="I699" s="5"/>
      <c r="J699" s="35"/>
      <c r="K699" s="177"/>
      <c r="L699" s="5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</row>
    <row r="700" spans="1:115" s="12" customFormat="1">
      <c r="A700" s="136">
        <v>7202</v>
      </c>
      <c r="B700" s="138" t="s">
        <v>6310</v>
      </c>
      <c r="C700" s="145" t="s">
        <v>1155</v>
      </c>
      <c r="D700" s="8" t="s">
        <v>1204</v>
      </c>
      <c r="E700" s="11" t="s">
        <v>2065</v>
      </c>
      <c r="F700" s="10">
        <v>2009</v>
      </c>
      <c r="G700" s="5"/>
      <c r="H700" s="10">
        <v>1</v>
      </c>
      <c r="I700" s="5"/>
      <c r="J700" s="35"/>
      <c r="K700" s="177"/>
      <c r="L700" s="5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</row>
    <row r="701" spans="1:115" s="12" customFormat="1">
      <c r="A701" s="136">
        <v>7203</v>
      </c>
      <c r="B701" s="138" t="s">
        <v>6310</v>
      </c>
      <c r="C701" s="145" t="s">
        <v>1155</v>
      </c>
      <c r="D701" s="8" t="s">
        <v>1205</v>
      </c>
      <c r="E701" s="11" t="s">
        <v>2065</v>
      </c>
      <c r="F701" s="10">
        <v>2009</v>
      </c>
      <c r="G701" s="5"/>
      <c r="H701" s="10">
        <v>1</v>
      </c>
      <c r="I701" s="5"/>
      <c r="J701" s="35"/>
      <c r="K701" s="177"/>
      <c r="L701" s="5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</row>
    <row r="702" spans="1:115" s="12" customFormat="1">
      <c r="A702" s="136">
        <v>7204</v>
      </c>
      <c r="B702" s="138" t="s">
        <v>6310</v>
      </c>
      <c r="C702" s="145" t="s">
        <v>1155</v>
      </c>
      <c r="D702" s="8" t="s">
        <v>1206</v>
      </c>
      <c r="E702" s="11" t="s">
        <v>2065</v>
      </c>
      <c r="F702" s="10">
        <v>2009</v>
      </c>
      <c r="G702" s="5"/>
      <c r="H702" s="10">
        <v>1</v>
      </c>
      <c r="I702" s="5"/>
      <c r="J702" s="35"/>
      <c r="K702" s="177"/>
      <c r="L702" s="5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</row>
    <row r="703" spans="1:115" s="12" customFormat="1">
      <c r="A703" s="136">
        <v>7205</v>
      </c>
      <c r="B703" s="138" t="s">
        <v>6310</v>
      </c>
      <c r="C703" s="145" t="s">
        <v>1155</v>
      </c>
      <c r="D703" s="8" t="s">
        <v>1207</v>
      </c>
      <c r="E703" s="11" t="s">
        <v>2065</v>
      </c>
      <c r="F703" s="10">
        <v>2009</v>
      </c>
      <c r="G703" s="5"/>
      <c r="H703" s="10">
        <v>1</v>
      </c>
      <c r="I703" s="5"/>
      <c r="J703" s="35"/>
      <c r="K703" s="177"/>
      <c r="L703" s="5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</row>
    <row r="704" spans="1:115" s="12" customFormat="1">
      <c r="A704" s="136">
        <v>7206</v>
      </c>
      <c r="B704" s="138" t="s">
        <v>6297</v>
      </c>
      <c r="C704" s="145" t="s">
        <v>1155</v>
      </c>
      <c r="D704" s="8" t="s">
        <v>2066</v>
      </c>
      <c r="E704" s="11" t="s">
        <v>2473</v>
      </c>
      <c r="F704" s="10">
        <v>2009</v>
      </c>
      <c r="G704" s="5"/>
      <c r="H704" s="10">
        <v>1</v>
      </c>
      <c r="I704" s="5"/>
      <c r="J704" s="35"/>
      <c r="K704" s="177"/>
      <c r="L704" s="5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</row>
    <row r="705" spans="1:115" s="12" customFormat="1">
      <c r="A705" s="136">
        <v>7207</v>
      </c>
      <c r="B705" s="138" t="s">
        <v>4121</v>
      </c>
      <c r="C705" s="145" t="s">
        <v>1155</v>
      </c>
      <c r="D705" s="8" t="s">
        <v>3865</v>
      </c>
      <c r="E705" s="11" t="s">
        <v>3050</v>
      </c>
      <c r="F705" s="10">
        <v>2009</v>
      </c>
      <c r="G705" s="5"/>
      <c r="H705" s="10">
        <v>1</v>
      </c>
      <c r="I705" s="5"/>
      <c r="J705" s="35"/>
      <c r="K705" s="177"/>
      <c r="L705" s="5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</row>
    <row r="706" spans="1:115" s="12" customFormat="1">
      <c r="A706" s="136">
        <v>7208</v>
      </c>
      <c r="B706" s="138" t="s">
        <v>6295</v>
      </c>
      <c r="C706" s="145" t="s">
        <v>1155</v>
      </c>
      <c r="D706" s="8" t="s">
        <v>2067</v>
      </c>
      <c r="E706" s="11" t="s">
        <v>5615</v>
      </c>
      <c r="F706" s="10">
        <v>2009</v>
      </c>
      <c r="G706" s="5"/>
      <c r="H706" s="10">
        <v>1</v>
      </c>
      <c r="I706" s="5"/>
      <c r="J706" s="35"/>
      <c r="K706" s="177"/>
      <c r="L706" s="5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</row>
    <row r="707" spans="1:115" s="12" customFormat="1">
      <c r="A707" s="136">
        <v>7209</v>
      </c>
      <c r="B707" s="138" t="s">
        <v>6295</v>
      </c>
      <c r="C707" s="145" t="s">
        <v>1155</v>
      </c>
      <c r="D707" s="8" t="s">
        <v>1209</v>
      </c>
      <c r="E707" s="11" t="s">
        <v>781</v>
      </c>
      <c r="F707" s="10">
        <v>2009</v>
      </c>
      <c r="G707" s="5"/>
      <c r="H707" s="10">
        <v>1</v>
      </c>
      <c r="I707" s="5"/>
      <c r="J707" s="35"/>
      <c r="K707" s="177"/>
      <c r="L707" s="5" t="s">
        <v>1210</v>
      </c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</row>
    <row r="708" spans="1:115" s="12" customFormat="1">
      <c r="A708" s="136">
        <v>7210</v>
      </c>
      <c r="B708" s="138" t="s">
        <v>6295</v>
      </c>
      <c r="C708" s="145" t="s">
        <v>1155</v>
      </c>
      <c r="D708" s="8" t="s">
        <v>2068</v>
      </c>
      <c r="E708" s="11" t="s">
        <v>781</v>
      </c>
      <c r="F708" s="10">
        <v>2009</v>
      </c>
      <c r="G708" s="5"/>
      <c r="H708" s="10">
        <v>1</v>
      </c>
      <c r="I708" s="5"/>
      <c r="J708" s="35"/>
      <c r="K708" s="177"/>
      <c r="L708" s="5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</row>
    <row r="709" spans="1:115" s="12" customFormat="1">
      <c r="A709" s="136">
        <v>7211</v>
      </c>
      <c r="B709" s="138" t="s">
        <v>6293</v>
      </c>
      <c r="C709" s="145" t="s">
        <v>1155</v>
      </c>
      <c r="D709" s="8" t="s">
        <v>2069</v>
      </c>
      <c r="E709" s="11" t="s">
        <v>5709</v>
      </c>
      <c r="F709" s="10">
        <v>2009</v>
      </c>
      <c r="G709" s="5"/>
      <c r="H709" s="10">
        <v>1</v>
      </c>
      <c r="I709" s="5"/>
      <c r="J709" s="35"/>
      <c r="K709" s="177"/>
      <c r="L709" s="5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</row>
    <row r="710" spans="1:115" s="12" customFormat="1">
      <c r="A710" s="136">
        <v>7212</v>
      </c>
      <c r="B710" s="138" t="s">
        <v>6295</v>
      </c>
      <c r="C710" s="145" t="s">
        <v>1155</v>
      </c>
      <c r="D710" s="8" t="s">
        <v>2070</v>
      </c>
      <c r="E710" s="11" t="s">
        <v>781</v>
      </c>
      <c r="F710" s="10">
        <v>2009</v>
      </c>
      <c r="G710" s="5"/>
      <c r="H710" s="10">
        <v>1</v>
      </c>
      <c r="I710" s="5"/>
      <c r="J710" s="35"/>
      <c r="K710" s="177"/>
      <c r="L710" s="5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</row>
    <row r="711" spans="1:115" s="12" customFormat="1">
      <c r="A711" s="136">
        <v>7213</v>
      </c>
      <c r="B711" s="138" t="s">
        <v>6312</v>
      </c>
      <c r="C711" s="145" t="s">
        <v>1155</v>
      </c>
      <c r="D711" s="8" t="s">
        <v>1208</v>
      </c>
      <c r="E711" s="11" t="s">
        <v>5111</v>
      </c>
      <c r="F711" s="10">
        <v>2009</v>
      </c>
      <c r="G711" s="5"/>
      <c r="H711" s="10">
        <v>1</v>
      </c>
      <c r="I711" s="5"/>
      <c r="J711" s="35"/>
      <c r="K711" s="177"/>
      <c r="L711" s="5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</row>
    <row r="712" spans="1:115" s="12" customFormat="1">
      <c r="A712" s="136">
        <v>7214</v>
      </c>
      <c r="B712" s="138" t="s">
        <v>6312</v>
      </c>
      <c r="C712" s="145" t="s">
        <v>1155</v>
      </c>
      <c r="D712" s="8" t="s">
        <v>4312</v>
      </c>
      <c r="E712" s="11" t="s">
        <v>2758</v>
      </c>
      <c r="F712" s="10">
        <v>2009</v>
      </c>
      <c r="G712" s="5"/>
      <c r="H712" s="10">
        <v>1</v>
      </c>
      <c r="I712" s="5"/>
      <c r="J712" s="35"/>
      <c r="K712" s="177"/>
      <c r="L712" s="5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</row>
    <row r="713" spans="1:115" s="12" customFormat="1">
      <c r="A713" s="136">
        <v>7215</v>
      </c>
      <c r="B713" s="138" t="s">
        <v>6312</v>
      </c>
      <c r="C713" s="145" t="s">
        <v>1155</v>
      </c>
      <c r="D713" s="8" t="s">
        <v>4312</v>
      </c>
      <c r="E713" s="11" t="s">
        <v>2758</v>
      </c>
      <c r="F713" s="10">
        <v>2009</v>
      </c>
      <c r="G713" s="5"/>
      <c r="H713" s="10">
        <v>1</v>
      </c>
      <c r="I713" s="5"/>
      <c r="J713" s="35"/>
      <c r="K713" s="177"/>
      <c r="L713" s="5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</row>
    <row r="714" spans="1:115" s="12" customFormat="1">
      <c r="A714" s="136">
        <v>7216</v>
      </c>
      <c r="B714" s="138" t="s">
        <v>4125</v>
      </c>
      <c r="C714" s="145" t="s">
        <v>1155</v>
      </c>
      <c r="D714" s="8" t="s">
        <v>2153</v>
      </c>
      <c r="E714" s="11" t="s">
        <v>4313</v>
      </c>
      <c r="F714" s="10">
        <v>2008</v>
      </c>
      <c r="G714" s="5"/>
      <c r="H714" s="10">
        <v>1</v>
      </c>
      <c r="I714" s="5"/>
      <c r="J714" s="35"/>
      <c r="K714" s="177"/>
      <c r="L714" s="5" t="s">
        <v>2154</v>
      </c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</row>
    <row r="715" spans="1:115" s="12" customFormat="1">
      <c r="A715" s="136">
        <v>7217</v>
      </c>
      <c r="B715" s="138" t="s">
        <v>4125</v>
      </c>
      <c r="C715" s="145" t="s">
        <v>1155</v>
      </c>
      <c r="D715" s="8" t="s">
        <v>6192</v>
      </c>
      <c r="E715" s="11"/>
      <c r="F715" s="10">
        <v>2009</v>
      </c>
      <c r="G715" s="5"/>
      <c r="H715" s="10">
        <v>1</v>
      </c>
      <c r="I715" s="5"/>
      <c r="J715" s="35"/>
      <c r="K715" s="177"/>
      <c r="L715" s="5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</row>
    <row r="716" spans="1:115" s="12" customFormat="1">
      <c r="A716" s="136">
        <v>7218</v>
      </c>
      <c r="B716" s="138" t="s">
        <v>4125</v>
      </c>
      <c r="C716" s="145" t="s">
        <v>1155</v>
      </c>
      <c r="D716" s="8" t="s">
        <v>6193</v>
      </c>
      <c r="E716" s="11"/>
      <c r="F716" s="10">
        <v>2009</v>
      </c>
      <c r="G716" s="5"/>
      <c r="H716" s="10">
        <v>1</v>
      </c>
      <c r="I716" s="5"/>
      <c r="J716" s="35"/>
      <c r="K716" s="177"/>
      <c r="L716" s="5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</row>
    <row r="717" spans="1:115" s="12" customFormat="1">
      <c r="A717" s="136">
        <v>7219</v>
      </c>
      <c r="B717" s="138" t="s">
        <v>4125</v>
      </c>
      <c r="C717" s="145" t="s">
        <v>1155</v>
      </c>
      <c r="D717" s="8" t="s">
        <v>4314</v>
      </c>
      <c r="E717" s="11" t="s">
        <v>4315</v>
      </c>
      <c r="F717" s="10">
        <v>2009</v>
      </c>
      <c r="G717" s="5"/>
      <c r="H717" s="10">
        <v>1</v>
      </c>
      <c r="I717" s="5"/>
      <c r="J717" s="35"/>
      <c r="K717" s="177"/>
      <c r="L717" s="5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</row>
    <row r="718" spans="1:115" s="12" customFormat="1">
      <c r="A718" s="136">
        <v>7220</v>
      </c>
      <c r="B718" s="138" t="s">
        <v>4125</v>
      </c>
      <c r="C718" s="145" t="s">
        <v>1155</v>
      </c>
      <c r="D718" s="8" t="s">
        <v>6191</v>
      </c>
      <c r="E718" s="11" t="s">
        <v>5111</v>
      </c>
      <c r="F718" s="10">
        <v>2009</v>
      </c>
      <c r="G718" s="5"/>
      <c r="H718" s="10">
        <v>1</v>
      </c>
      <c r="I718" s="5"/>
      <c r="J718" s="35"/>
      <c r="K718" s="177"/>
      <c r="L718" s="5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</row>
    <row r="719" spans="1:115" s="12" customFormat="1">
      <c r="A719" s="136">
        <v>7221</v>
      </c>
      <c r="B719" s="138" t="s">
        <v>4125</v>
      </c>
      <c r="C719" s="145" t="s">
        <v>1155</v>
      </c>
      <c r="D719" s="8" t="s">
        <v>6191</v>
      </c>
      <c r="E719" s="11" t="s">
        <v>5111</v>
      </c>
      <c r="F719" s="10">
        <v>2009</v>
      </c>
      <c r="G719" s="5"/>
      <c r="H719" s="10">
        <v>1</v>
      </c>
      <c r="I719" s="5"/>
      <c r="J719" s="35"/>
      <c r="K719" s="177"/>
      <c r="L719" s="5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</row>
    <row r="720" spans="1:115" s="12" customFormat="1">
      <c r="A720" s="136">
        <v>7222</v>
      </c>
      <c r="B720" s="138" t="s">
        <v>4125</v>
      </c>
      <c r="C720" s="145" t="s">
        <v>1155</v>
      </c>
      <c r="D720" s="8" t="s">
        <v>4316</v>
      </c>
      <c r="E720" s="121" t="s">
        <v>4317</v>
      </c>
      <c r="F720" s="10">
        <v>2009</v>
      </c>
      <c r="G720" s="5"/>
      <c r="H720" s="10">
        <v>1</v>
      </c>
      <c r="I720" s="5"/>
      <c r="J720" s="35"/>
      <c r="K720" s="177"/>
      <c r="L720" s="5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</row>
    <row r="721" spans="1:115" s="12" customFormat="1">
      <c r="A721" s="136">
        <v>7223</v>
      </c>
      <c r="B721" s="138" t="s">
        <v>4125</v>
      </c>
      <c r="C721" s="145" t="s">
        <v>1155</v>
      </c>
      <c r="D721" s="8" t="s">
        <v>4318</v>
      </c>
      <c r="E721" s="121" t="s">
        <v>4319</v>
      </c>
      <c r="F721" s="10">
        <v>2009</v>
      </c>
      <c r="G721" s="5"/>
      <c r="H721" s="10">
        <v>1</v>
      </c>
      <c r="I721" s="5"/>
      <c r="J721" s="35"/>
      <c r="K721" s="177"/>
      <c r="L721" s="5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</row>
    <row r="722" spans="1:115" s="12" customFormat="1">
      <c r="A722" s="136">
        <v>7224</v>
      </c>
      <c r="B722" s="138" t="s">
        <v>4125</v>
      </c>
      <c r="C722" s="145" t="s">
        <v>1155</v>
      </c>
      <c r="D722" s="8" t="s">
        <v>4320</v>
      </c>
      <c r="E722" s="132" t="s">
        <v>3246</v>
      </c>
      <c r="F722" s="10">
        <v>2009</v>
      </c>
      <c r="G722" s="5"/>
      <c r="H722" s="10">
        <v>1</v>
      </c>
      <c r="I722" s="5"/>
      <c r="J722" s="35"/>
      <c r="K722" s="177"/>
      <c r="L722" s="5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</row>
    <row r="723" spans="1:115" s="12" customFormat="1">
      <c r="A723" s="136">
        <v>7225</v>
      </c>
      <c r="B723" s="138" t="s">
        <v>4129</v>
      </c>
      <c r="C723" s="145" t="s">
        <v>1155</v>
      </c>
      <c r="D723" s="8" t="s">
        <v>4321</v>
      </c>
      <c r="E723" s="11" t="s">
        <v>2684</v>
      </c>
      <c r="F723" s="10">
        <v>2009</v>
      </c>
      <c r="G723" s="5"/>
      <c r="H723" s="10">
        <v>1</v>
      </c>
      <c r="I723" s="5"/>
      <c r="J723" s="35"/>
      <c r="K723" s="177"/>
      <c r="L723" s="5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</row>
    <row r="724" spans="1:115" s="12" customFormat="1">
      <c r="A724" s="136">
        <v>7226</v>
      </c>
      <c r="B724" s="138" t="s">
        <v>6291</v>
      </c>
      <c r="C724" s="145" t="s">
        <v>1155</v>
      </c>
      <c r="D724" s="8" t="s">
        <v>321</v>
      </c>
      <c r="E724" s="11"/>
      <c r="F724" s="10">
        <v>2009</v>
      </c>
      <c r="G724" s="5"/>
      <c r="H724" s="10">
        <v>1</v>
      </c>
      <c r="I724" s="5"/>
      <c r="J724" s="35"/>
      <c r="K724" s="177"/>
      <c r="L724" s="5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</row>
    <row r="725" spans="1:115" s="12" customFormat="1">
      <c r="A725" s="136">
        <v>7227</v>
      </c>
      <c r="B725" s="138" t="s">
        <v>4125</v>
      </c>
      <c r="C725" s="145" t="s">
        <v>1155</v>
      </c>
      <c r="D725" s="8" t="s">
        <v>6363</v>
      </c>
      <c r="E725" s="11" t="s">
        <v>5111</v>
      </c>
      <c r="F725" s="10">
        <v>209</v>
      </c>
      <c r="G725" s="5"/>
      <c r="H725" s="10">
        <v>1</v>
      </c>
      <c r="I725" s="5"/>
      <c r="J725" s="35"/>
      <c r="K725" s="177"/>
      <c r="L725" s="5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</row>
    <row r="726" spans="1:115" s="12" customFormat="1">
      <c r="A726" s="136">
        <v>7228</v>
      </c>
      <c r="B726" s="138" t="s">
        <v>4125</v>
      </c>
      <c r="C726" s="145" t="s">
        <v>1155</v>
      </c>
      <c r="D726" s="8" t="s">
        <v>6362</v>
      </c>
      <c r="E726" s="11" t="s">
        <v>4322</v>
      </c>
      <c r="F726" s="10">
        <v>2009</v>
      </c>
      <c r="G726" s="5"/>
      <c r="H726" s="10">
        <v>1</v>
      </c>
      <c r="I726" s="5"/>
      <c r="J726" s="35"/>
      <c r="K726" s="177"/>
      <c r="L726" s="5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</row>
    <row r="727" spans="1:115" s="12" customFormat="1">
      <c r="A727" s="136">
        <v>7229</v>
      </c>
      <c r="B727" s="138" t="s">
        <v>4125</v>
      </c>
      <c r="C727" s="145" t="s">
        <v>1155</v>
      </c>
      <c r="D727" s="8" t="s">
        <v>4323</v>
      </c>
      <c r="E727" s="11" t="s">
        <v>4324</v>
      </c>
      <c r="F727" s="10">
        <v>2009</v>
      </c>
      <c r="G727" s="5"/>
      <c r="H727" s="10">
        <v>1</v>
      </c>
      <c r="I727" s="5"/>
      <c r="J727" s="35"/>
      <c r="K727" s="177"/>
      <c r="L727" s="5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</row>
    <row r="728" spans="1:115" s="12" customFormat="1">
      <c r="A728" s="136">
        <v>7230</v>
      </c>
      <c r="B728" s="138" t="s">
        <v>6301</v>
      </c>
      <c r="C728" s="145" t="s">
        <v>1155</v>
      </c>
      <c r="D728" s="8" t="s">
        <v>4325</v>
      </c>
      <c r="E728" s="11" t="s">
        <v>5800</v>
      </c>
      <c r="F728" s="10">
        <v>2008</v>
      </c>
      <c r="G728" s="5"/>
      <c r="H728" s="10">
        <v>1</v>
      </c>
      <c r="I728" s="5"/>
      <c r="J728" s="35"/>
      <c r="K728" s="177"/>
      <c r="L728" s="5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</row>
    <row r="729" spans="1:115" s="12" customFormat="1">
      <c r="A729" s="136">
        <v>7231</v>
      </c>
      <c r="B729" s="138" t="s">
        <v>6299</v>
      </c>
      <c r="C729" s="145" t="s">
        <v>1155</v>
      </c>
      <c r="D729" s="8" t="s">
        <v>4326</v>
      </c>
      <c r="E729" s="11" t="s">
        <v>4327</v>
      </c>
      <c r="F729" s="10">
        <v>2009</v>
      </c>
      <c r="G729" s="5"/>
      <c r="H729" s="10">
        <v>1</v>
      </c>
      <c r="I729" s="5"/>
      <c r="J729" s="35"/>
      <c r="K729" s="177"/>
      <c r="L729" s="5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</row>
    <row r="730" spans="1:115" s="12" customFormat="1">
      <c r="A730" s="136">
        <v>7232</v>
      </c>
      <c r="B730" s="138" t="s">
        <v>6299</v>
      </c>
      <c r="C730" s="145" t="s">
        <v>1155</v>
      </c>
      <c r="D730" s="8" t="s">
        <v>4326</v>
      </c>
      <c r="E730" s="11" t="s">
        <v>4327</v>
      </c>
      <c r="F730" s="10">
        <v>2009</v>
      </c>
      <c r="G730" s="240"/>
      <c r="H730" s="10">
        <v>1</v>
      </c>
      <c r="I730" s="5"/>
      <c r="J730" s="35"/>
      <c r="K730" s="177"/>
      <c r="L730" s="5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</row>
    <row r="731" spans="1:115" s="12" customFormat="1">
      <c r="A731" s="136">
        <v>7233</v>
      </c>
      <c r="B731" s="138" t="s">
        <v>6299</v>
      </c>
      <c r="C731" s="145" t="s">
        <v>1155</v>
      </c>
      <c r="D731" s="8" t="s">
        <v>2155</v>
      </c>
      <c r="E731" s="11" t="s">
        <v>4967</v>
      </c>
      <c r="F731" s="10">
        <v>2009</v>
      </c>
      <c r="G731" s="240"/>
      <c r="H731" s="10">
        <v>1</v>
      </c>
      <c r="I731" s="5"/>
      <c r="J731" s="35"/>
      <c r="K731" s="177"/>
      <c r="L731" s="5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</row>
    <row r="732" spans="1:115" s="12" customFormat="1">
      <c r="A732" s="136">
        <v>7234</v>
      </c>
      <c r="B732" s="138" t="s">
        <v>6299</v>
      </c>
      <c r="C732" s="145" t="s">
        <v>1155</v>
      </c>
      <c r="D732" s="8" t="s">
        <v>2156</v>
      </c>
      <c r="E732" s="11" t="s">
        <v>4967</v>
      </c>
      <c r="F732" s="10">
        <v>2009</v>
      </c>
      <c r="G732" s="240"/>
      <c r="H732" s="10">
        <v>1</v>
      </c>
      <c r="I732" s="5"/>
      <c r="J732" s="35"/>
      <c r="K732" s="177"/>
      <c r="L732" s="5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</row>
    <row r="733" spans="1:115" s="12" customFormat="1">
      <c r="A733" s="136">
        <v>7235</v>
      </c>
      <c r="B733" s="138" t="s">
        <v>6299</v>
      </c>
      <c r="C733" s="145" t="s">
        <v>1155</v>
      </c>
      <c r="D733" s="8" t="s">
        <v>2157</v>
      </c>
      <c r="E733" s="11" t="s">
        <v>4967</v>
      </c>
      <c r="F733" s="10">
        <v>2009</v>
      </c>
      <c r="G733" s="240"/>
      <c r="H733" s="10">
        <v>1</v>
      </c>
      <c r="I733" s="5"/>
      <c r="J733" s="35"/>
      <c r="K733" s="177"/>
      <c r="L733" s="5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</row>
    <row r="734" spans="1:115" s="12" customFormat="1">
      <c r="A734" s="136">
        <v>7236</v>
      </c>
      <c r="B734" s="138" t="s">
        <v>6299</v>
      </c>
      <c r="C734" s="138" t="s">
        <v>1155</v>
      </c>
      <c r="D734" s="8" t="s">
        <v>322</v>
      </c>
      <c r="E734" s="11" t="s">
        <v>4327</v>
      </c>
      <c r="F734" s="10">
        <v>2009</v>
      </c>
      <c r="G734" s="240"/>
      <c r="H734" s="10">
        <v>1</v>
      </c>
      <c r="I734" s="5"/>
      <c r="J734" s="35"/>
      <c r="K734" s="177"/>
      <c r="L734" s="5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</row>
    <row r="735" spans="1:115" s="12" customFormat="1">
      <c r="A735" s="136">
        <v>7237</v>
      </c>
      <c r="B735" s="138" t="s">
        <v>6299</v>
      </c>
      <c r="C735" s="138" t="s">
        <v>1155</v>
      </c>
      <c r="D735" s="8" t="s">
        <v>322</v>
      </c>
      <c r="E735" s="11" t="s">
        <v>4327</v>
      </c>
      <c r="F735" s="10">
        <v>2010</v>
      </c>
      <c r="G735" s="240"/>
      <c r="H735" s="10">
        <v>1</v>
      </c>
      <c r="I735" s="5"/>
      <c r="J735" s="35"/>
      <c r="K735" s="177"/>
      <c r="L735" s="5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</row>
    <row r="736" spans="1:115" s="12" customFormat="1">
      <c r="A736" s="136">
        <v>7238</v>
      </c>
      <c r="B736" s="138" t="s">
        <v>4123</v>
      </c>
      <c r="C736" s="145" t="s">
        <v>1155</v>
      </c>
      <c r="D736" s="8" t="s">
        <v>323</v>
      </c>
      <c r="E736" s="11" t="s">
        <v>4328</v>
      </c>
      <c r="F736" s="10">
        <v>2009</v>
      </c>
      <c r="G736" s="240"/>
      <c r="H736" s="10">
        <v>1</v>
      </c>
      <c r="I736" s="5"/>
      <c r="J736" s="35"/>
      <c r="K736" s="177"/>
      <c r="L736" s="5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</row>
    <row r="737" spans="1:115" s="12" customFormat="1">
      <c r="A737" s="136">
        <v>7239</v>
      </c>
      <c r="B737" s="138" t="s">
        <v>4123</v>
      </c>
      <c r="C737" s="145" t="s">
        <v>1155</v>
      </c>
      <c r="D737" s="8" t="s">
        <v>324</v>
      </c>
      <c r="E737" s="11" t="s">
        <v>5909</v>
      </c>
      <c r="F737" s="10">
        <v>2009</v>
      </c>
      <c r="G737" s="240"/>
      <c r="H737" s="10">
        <v>1</v>
      </c>
      <c r="I737" s="5"/>
      <c r="J737" s="35"/>
      <c r="K737" s="177"/>
      <c r="L737" s="5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</row>
    <row r="738" spans="1:115" s="12" customFormat="1">
      <c r="A738" s="136">
        <v>7240</v>
      </c>
      <c r="B738" s="138" t="s">
        <v>4123</v>
      </c>
      <c r="C738" s="145" t="s">
        <v>1155</v>
      </c>
      <c r="D738" s="8" t="s">
        <v>325</v>
      </c>
      <c r="E738" s="11" t="s">
        <v>5909</v>
      </c>
      <c r="F738" s="10">
        <v>2009</v>
      </c>
      <c r="G738" s="240"/>
      <c r="H738" s="10">
        <v>1</v>
      </c>
      <c r="I738" s="5"/>
      <c r="J738" s="35"/>
      <c r="K738" s="177"/>
      <c r="L738" s="5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</row>
    <row r="739" spans="1:115" s="12" customFormat="1">
      <c r="A739" s="136">
        <v>7241</v>
      </c>
      <c r="B739" s="138" t="s">
        <v>4129</v>
      </c>
      <c r="C739" s="145" t="s">
        <v>1155</v>
      </c>
      <c r="D739" s="8" t="s">
        <v>326</v>
      </c>
      <c r="E739" s="11" t="s">
        <v>1114</v>
      </c>
      <c r="F739" s="10">
        <v>2009</v>
      </c>
      <c r="G739" s="240"/>
      <c r="H739" s="10">
        <v>1</v>
      </c>
      <c r="I739" s="5"/>
      <c r="J739" s="35"/>
      <c r="K739" s="177"/>
      <c r="L739" s="5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</row>
    <row r="740" spans="1:115" s="12" customFormat="1">
      <c r="A740" s="136">
        <v>7242</v>
      </c>
      <c r="B740" s="138" t="s">
        <v>4129</v>
      </c>
      <c r="C740" s="145" t="s">
        <v>1155</v>
      </c>
      <c r="D740" s="8" t="s">
        <v>327</v>
      </c>
      <c r="E740" s="11" t="s">
        <v>1114</v>
      </c>
      <c r="F740" s="10">
        <v>2009</v>
      </c>
      <c r="G740" s="240"/>
      <c r="H740" s="10">
        <v>1</v>
      </c>
      <c r="I740" s="5"/>
      <c r="J740" s="35"/>
      <c r="K740" s="177"/>
      <c r="L740" s="5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</row>
    <row r="741" spans="1:115" s="12" customFormat="1">
      <c r="A741" s="136">
        <v>7243</v>
      </c>
      <c r="B741" s="138" t="s">
        <v>4125</v>
      </c>
      <c r="C741" s="145" t="s">
        <v>1155</v>
      </c>
      <c r="D741" s="8" t="s">
        <v>328</v>
      </c>
      <c r="E741" s="11" t="s">
        <v>5111</v>
      </c>
      <c r="F741" s="10">
        <v>2009</v>
      </c>
      <c r="G741" s="240"/>
      <c r="H741" s="10">
        <v>1</v>
      </c>
      <c r="I741" s="5"/>
      <c r="J741" s="35"/>
      <c r="K741" s="177"/>
      <c r="L741" s="5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</row>
    <row r="742" spans="1:115" s="12" customFormat="1">
      <c r="A742" s="136">
        <v>7244</v>
      </c>
      <c r="B742" s="138" t="s">
        <v>4125</v>
      </c>
      <c r="C742" s="145" t="s">
        <v>1155</v>
      </c>
      <c r="D742" s="8" t="s">
        <v>328</v>
      </c>
      <c r="E742" s="11" t="s">
        <v>5111</v>
      </c>
      <c r="F742" s="10">
        <v>2009</v>
      </c>
      <c r="G742" s="240"/>
      <c r="H742" s="10">
        <v>1</v>
      </c>
      <c r="I742" s="5"/>
      <c r="J742" s="35"/>
      <c r="K742" s="177"/>
      <c r="L742" s="5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</row>
    <row r="743" spans="1:115" s="12" customFormat="1">
      <c r="A743" s="136">
        <v>7245</v>
      </c>
      <c r="B743" s="138" t="s">
        <v>4125</v>
      </c>
      <c r="C743" s="145" t="s">
        <v>1155</v>
      </c>
      <c r="D743" s="8" t="s">
        <v>328</v>
      </c>
      <c r="E743" s="11" t="s">
        <v>5111</v>
      </c>
      <c r="F743" s="10">
        <v>2009</v>
      </c>
      <c r="G743" s="240"/>
      <c r="H743" s="10">
        <v>1</v>
      </c>
      <c r="I743" s="5"/>
      <c r="J743" s="35"/>
      <c r="K743" s="177"/>
      <c r="L743" s="5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</row>
    <row r="744" spans="1:115" s="12" customFormat="1">
      <c r="A744" s="136">
        <v>7246</v>
      </c>
      <c r="B744" s="138" t="s">
        <v>4125</v>
      </c>
      <c r="C744" s="145" t="s">
        <v>1155</v>
      </c>
      <c r="D744" s="8" t="s">
        <v>328</v>
      </c>
      <c r="E744" s="11" t="s">
        <v>5111</v>
      </c>
      <c r="F744" s="10">
        <v>2009</v>
      </c>
      <c r="G744" s="240"/>
      <c r="H744" s="10">
        <v>1</v>
      </c>
      <c r="I744" s="5"/>
      <c r="J744" s="35"/>
      <c r="K744" s="177"/>
      <c r="L744" s="5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</row>
    <row r="745" spans="1:115" s="12" customFormat="1">
      <c r="A745" s="136">
        <v>7247</v>
      </c>
      <c r="B745" s="138" t="s">
        <v>4125</v>
      </c>
      <c r="C745" s="145" t="s">
        <v>1155</v>
      </c>
      <c r="D745" s="8" t="s">
        <v>328</v>
      </c>
      <c r="E745" s="11" t="s">
        <v>5111</v>
      </c>
      <c r="F745" s="10">
        <v>2009</v>
      </c>
      <c r="G745" s="5"/>
      <c r="H745" s="10">
        <v>1</v>
      </c>
      <c r="I745" s="5"/>
      <c r="J745" s="35"/>
      <c r="K745" s="177"/>
      <c r="L745" s="5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</row>
    <row r="746" spans="1:115" s="12" customFormat="1">
      <c r="A746" s="136">
        <v>7248</v>
      </c>
      <c r="B746" s="138" t="s">
        <v>4125</v>
      </c>
      <c r="C746" s="145" t="s">
        <v>1155</v>
      </c>
      <c r="D746" s="8" t="s">
        <v>328</v>
      </c>
      <c r="E746" s="11" t="s">
        <v>5111</v>
      </c>
      <c r="F746" s="10">
        <v>2009</v>
      </c>
      <c r="G746" s="5"/>
      <c r="H746" s="10">
        <v>1</v>
      </c>
      <c r="I746" s="5"/>
      <c r="J746" s="35"/>
      <c r="K746" s="177"/>
      <c r="L746" s="5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</row>
    <row r="747" spans="1:115" s="12" customFormat="1">
      <c r="A747" s="136">
        <v>7249</v>
      </c>
      <c r="B747" s="138" t="s">
        <v>4125</v>
      </c>
      <c r="C747" s="145" t="s">
        <v>1155</v>
      </c>
      <c r="D747" s="8" t="s">
        <v>328</v>
      </c>
      <c r="E747" s="11" t="s">
        <v>5111</v>
      </c>
      <c r="F747" s="10">
        <v>2009</v>
      </c>
      <c r="G747" s="5"/>
      <c r="H747" s="10">
        <v>1</v>
      </c>
      <c r="I747" s="5"/>
      <c r="J747" s="35"/>
      <c r="K747" s="177"/>
      <c r="L747" s="5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</row>
    <row r="748" spans="1:115" s="12" customFormat="1">
      <c r="A748" s="136">
        <v>7250</v>
      </c>
      <c r="B748" s="138" t="s">
        <v>4125</v>
      </c>
      <c r="C748" s="145" t="s">
        <v>1155</v>
      </c>
      <c r="D748" s="8" t="s">
        <v>328</v>
      </c>
      <c r="E748" s="11" t="s">
        <v>5111</v>
      </c>
      <c r="F748" s="10">
        <v>2009</v>
      </c>
      <c r="G748" s="5"/>
      <c r="H748" s="10">
        <v>1</v>
      </c>
      <c r="I748" s="5"/>
      <c r="J748" s="35"/>
      <c r="K748" s="177"/>
      <c r="L748" s="5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</row>
    <row r="749" spans="1:115" s="12" customFormat="1">
      <c r="A749" s="136">
        <v>7251</v>
      </c>
      <c r="B749" s="138" t="s">
        <v>4125</v>
      </c>
      <c r="C749" s="145" t="s">
        <v>1155</v>
      </c>
      <c r="D749" s="8" t="s">
        <v>328</v>
      </c>
      <c r="E749" s="11" t="s">
        <v>5111</v>
      </c>
      <c r="F749" s="10">
        <v>2009</v>
      </c>
      <c r="G749" s="5"/>
      <c r="H749" s="10">
        <v>1</v>
      </c>
      <c r="I749" s="5"/>
      <c r="J749" s="35"/>
      <c r="K749" s="177"/>
      <c r="L749" s="5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</row>
    <row r="750" spans="1:115" s="12" customFormat="1">
      <c r="A750" s="136">
        <v>7252</v>
      </c>
      <c r="B750" s="138" t="s">
        <v>4125</v>
      </c>
      <c r="C750" s="145" t="s">
        <v>1155</v>
      </c>
      <c r="D750" s="8" t="s">
        <v>326</v>
      </c>
      <c r="E750" s="11" t="s">
        <v>1114</v>
      </c>
      <c r="F750" s="10">
        <v>2009</v>
      </c>
      <c r="G750" s="5"/>
      <c r="H750" s="10">
        <v>1</v>
      </c>
      <c r="I750" s="5"/>
      <c r="J750" s="35"/>
      <c r="K750" s="177"/>
      <c r="L750" s="5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</row>
    <row r="751" spans="1:115" s="12" customFormat="1">
      <c r="A751" s="136">
        <v>7253</v>
      </c>
      <c r="B751" s="138" t="s">
        <v>4125</v>
      </c>
      <c r="C751" s="145" t="s">
        <v>1155</v>
      </c>
      <c r="D751" s="8" t="s">
        <v>327</v>
      </c>
      <c r="E751" s="11" t="s">
        <v>1114</v>
      </c>
      <c r="F751" s="10">
        <v>2009</v>
      </c>
      <c r="G751" s="5"/>
      <c r="H751" s="10">
        <v>1</v>
      </c>
      <c r="I751" s="5"/>
      <c r="J751" s="35"/>
      <c r="K751" s="177"/>
      <c r="L751" s="5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</row>
    <row r="752" spans="1:115" s="12" customFormat="1">
      <c r="A752" s="136">
        <v>7254</v>
      </c>
      <c r="B752" s="138" t="s">
        <v>4125</v>
      </c>
      <c r="C752" s="145" t="s">
        <v>1155</v>
      </c>
      <c r="D752" s="8" t="s">
        <v>329</v>
      </c>
      <c r="E752" s="11" t="s">
        <v>5111</v>
      </c>
      <c r="F752" s="10">
        <v>2008</v>
      </c>
      <c r="G752" s="5"/>
      <c r="H752" s="10">
        <v>1</v>
      </c>
      <c r="I752" s="5"/>
      <c r="J752" s="35"/>
      <c r="K752" s="177"/>
      <c r="L752" s="5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</row>
    <row r="753" spans="1:115" s="12" customFormat="1">
      <c r="A753" s="136">
        <v>7255</v>
      </c>
      <c r="B753" s="138" t="s">
        <v>4125</v>
      </c>
      <c r="C753" s="145" t="s">
        <v>1155</v>
      </c>
      <c r="D753" s="8" t="s">
        <v>330</v>
      </c>
      <c r="E753" s="11" t="s">
        <v>5111</v>
      </c>
      <c r="F753" s="10">
        <v>2009</v>
      </c>
      <c r="G753" s="5"/>
      <c r="H753" s="10">
        <v>1</v>
      </c>
      <c r="I753" s="5"/>
      <c r="J753" s="35"/>
      <c r="K753" s="177"/>
      <c r="L753" s="5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</row>
    <row r="754" spans="1:115" s="12" customFormat="1">
      <c r="A754" s="136">
        <v>7256</v>
      </c>
      <c r="B754" s="138" t="s">
        <v>4125</v>
      </c>
      <c r="C754" s="145" t="s">
        <v>1155</v>
      </c>
      <c r="D754" s="8" t="s">
        <v>331</v>
      </c>
      <c r="E754" s="11" t="s">
        <v>5111</v>
      </c>
      <c r="F754" s="10">
        <v>2009</v>
      </c>
      <c r="G754" s="5"/>
      <c r="H754" s="10">
        <v>1</v>
      </c>
      <c r="I754" s="5"/>
      <c r="J754" s="35"/>
      <c r="K754" s="177"/>
      <c r="L754" s="5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</row>
    <row r="755" spans="1:115" s="12" customFormat="1">
      <c r="A755" s="136">
        <v>7257</v>
      </c>
      <c r="B755" s="138" t="s">
        <v>4125</v>
      </c>
      <c r="C755" s="145" t="s">
        <v>1155</v>
      </c>
      <c r="D755" s="8" t="s">
        <v>332</v>
      </c>
      <c r="E755" s="11" t="s">
        <v>5111</v>
      </c>
      <c r="F755" s="10">
        <v>2009</v>
      </c>
      <c r="G755" s="5"/>
      <c r="H755" s="10">
        <v>1</v>
      </c>
      <c r="I755" s="5"/>
      <c r="J755" s="35"/>
      <c r="K755" s="177"/>
      <c r="L755" s="5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</row>
    <row r="756" spans="1:115" s="12" customFormat="1">
      <c r="A756" s="136">
        <v>7258</v>
      </c>
      <c r="B756" s="138" t="s">
        <v>4125</v>
      </c>
      <c r="C756" s="145" t="s">
        <v>1155</v>
      </c>
      <c r="D756" s="8" t="s">
        <v>333</v>
      </c>
      <c r="E756" s="11" t="s">
        <v>3194</v>
      </c>
      <c r="F756" s="10">
        <v>2009</v>
      </c>
      <c r="G756" s="5"/>
      <c r="H756" s="10">
        <v>1</v>
      </c>
      <c r="I756" s="5"/>
      <c r="J756" s="35"/>
      <c r="K756" s="177"/>
      <c r="L756" s="5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</row>
    <row r="757" spans="1:115" s="12" customFormat="1">
      <c r="A757" s="136">
        <v>7259</v>
      </c>
      <c r="B757" s="138" t="s">
        <v>4125</v>
      </c>
      <c r="C757" s="145" t="s">
        <v>1155</v>
      </c>
      <c r="D757" s="8" t="s">
        <v>334</v>
      </c>
      <c r="E757" s="11" t="s">
        <v>5111</v>
      </c>
      <c r="F757" s="10">
        <v>2009</v>
      </c>
      <c r="G757" s="5"/>
      <c r="H757" s="10">
        <v>1</v>
      </c>
      <c r="I757" s="5"/>
      <c r="J757" s="35"/>
      <c r="K757" s="177"/>
      <c r="L757" s="5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</row>
    <row r="758" spans="1:115" s="12" customFormat="1">
      <c r="A758" s="136">
        <v>7260</v>
      </c>
      <c r="B758" s="138" t="s">
        <v>4121</v>
      </c>
      <c r="C758" s="145" t="s">
        <v>1155</v>
      </c>
      <c r="D758" s="8" t="s">
        <v>335</v>
      </c>
      <c r="E758" s="11" t="s">
        <v>4324</v>
      </c>
      <c r="F758" s="10">
        <v>2009</v>
      </c>
      <c r="G758" s="5"/>
      <c r="H758" s="10">
        <v>1</v>
      </c>
      <c r="I758" s="5"/>
      <c r="J758" s="35"/>
      <c r="K758" s="177"/>
      <c r="L758" s="5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</row>
    <row r="759" spans="1:115" s="12" customFormat="1">
      <c r="A759" s="136">
        <v>7261</v>
      </c>
      <c r="B759" s="138" t="s">
        <v>4121</v>
      </c>
      <c r="C759" s="145" t="s">
        <v>1155</v>
      </c>
      <c r="D759" s="8" t="s">
        <v>5304</v>
      </c>
      <c r="E759" s="132" t="s">
        <v>3246</v>
      </c>
      <c r="F759" s="10">
        <v>2009</v>
      </c>
      <c r="G759" s="5"/>
      <c r="H759" s="10">
        <v>1</v>
      </c>
      <c r="I759" s="5"/>
      <c r="J759" s="35"/>
      <c r="K759" s="177"/>
      <c r="L759" s="5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</row>
    <row r="760" spans="1:115" s="12" customFormat="1">
      <c r="A760" s="136">
        <v>7262</v>
      </c>
      <c r="B760" s="138" t="s">
        <v>4121</v>
      </c>
      <c r="C760" s="145" t="s">
        <v>1155</v>
      </c>
      <c r="D760" s="8" t="s">
        <v>336</v>
      </c>
      <c r="E760" s="11" t="s">
        <v>3176</v>
      </c>
      <c r="F760" s="10">
        <v>2009</v>
      </c>
      <c r="G760" s="5"/>
      <c r="H760" s="10">
        <v>1</v>
      </c>
      <c r="I760" s="5"/>
      <c r="J760" s="35"/>
      <c r="K760" s="177"/>
      <c r="L760" s="5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</row>
    <row r="761" spans="1:115" s="12" customFormat="1">
      <c r="A761" s="136">
        <v>7263</v>
      </c>
      <c r="B761" s="138" t="s">
        <v>4121</v>
      </c>
      <c r="C761" s="145" t="s">
        <v>1155</v>
      </c>
      <c r="D761" s="8" t="s">
        <v>6188</v>
      </c>
      <c r="E761" s="11" t="s">
        <v>2129</v>
      </c>
      <c r="F761" s="10">
        <v>2009</v>
      </c>
      <c r="G761" s="5"/>
      <c r="H761" s="10">
        <v>1</v>
      </c>
      <c r="I761" s="5"/>
      <c r="J761" s="35"/>
      <c r="K761" s="177"/>
      <c r="L761" s="5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</row>
    <row r="762" spans="1:115" s="12" customFormat="1">
      <c r="A762" s="136">
        <v>7264</v>
      </c>
      <c r="B762" s="138" t="s">
        <v>6301</v>
      </c>
      <c r="C762" s="145" t="s">
        <v>1155</v>
      </c>
      <c r="D762" s="8" t="s">
        <v>337</v>
      </c>
      <c r="E762" s="11" t="s">
        <v>3747</v>
      </c>
      <c r="F762" s="10">
        <v>2009</v>
      </c>
      <c r="G762" s="5"/>
      <c r="H762" s="10">
        <v>1</v>
      </c>
      <c r="I762" s="5"/>
      <c r="J762" s="35"/>
      <c r="K762" s="177"/>
      <c r="L762" s="5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</row>
    <row r="763" spans="1:115" s="12" customFormat="1">
      <c r="A763" s="136">
        <v>7265</v>
      </c>
      <c r="B763" s="138" t="s">
        <v>6291</v>
      </c>
      <c r="C763" s="145" t="s">
        <v>1155</v>
      </c>
      <c r="D763" s="8" t="s">
        <v>6079</v>
      </c>
      <c r="E763" s="11" t="s">
        <v>5111</v>
      </c>
      <c r="F763" s="10">
        <v>2009</v>
      </c>
      <c r="G763" s="5"/>
      <c r="H763" s="10">
        <v>1</v>
      </c>
      <c r="I763" s="5"/>
      <c r="J763" s="35"/>
      <c r="K763" s="177"/>
      <c r="L763" s="5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</row>
    <row r="764" spans="1:115" s="12" customFormat="1">
      <c r="A764" s="136">
        <v>7266</v>
      </c>
      <c r="B764" s="138" t="s">
        <v>6301</v>
      </c>
      <c r="C764" s="145" t="s">
        <v>1155</v>
      </c>
      <c r="D764" s="8" t="s">
        <v>338</v>
      </c>
      <c r="E764" s="11" t="s">
        <v>6144</v>
      </c>
      <c r="F764" s="10">
        <v>2009</v>
      </c>
      <c r="G764" s="5"/>
      <c r="H764" s="10">
        <v>1</v>
      </c>
      <c r="I764" s="5"/>
      <c r="J764" s="35"/>
      <c r="K764" s="177"/>
      <c r="L764" s="5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</row>
    <row r="765" spans="1:115" s="12" customFormat="1">
      <c r="A765" s="136">
        <v>7267</v>
      </c>
      <c r="B765" s="138" t="s">
        <v>6301</v>
      </c>
      <c r="C765" s="145" t="s">
        <v>1155</v>
      </c>
      <c r="D765" s="8" t="s">
        <v>339</v>
      </c>
      <c r="E765" s="11" t="s">
        <v>6144</v>
      </c>
      <c r="F765" s="10">
        <v>2009</v>
      </c>
      <c r="G765" s="5"/>
      <c r="H765" s="10">
        <v>1</v>
      </c>
      <c r="I765" s="5"/>
      <c r="J765" s="35"/>
      <c r="K765" s="177"/>
      <c r="L765" s="5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</row>
    <row r="766" spans="1:115" s="12" customFormat="1">
      <c r="A766" s="136">
        <v>7268</v>
      </c>
      <c r="B766" s="138" t="s">
        <v>4125</v>
      </c>
      <c r="C766" s="145" t="s">
        <v>1155</v>
      </c>
      <c r="D766" s="8" t="s">
        <v>340</v>
      </c>
      <c r="E766" s="11" t="s">
        <v>5111</v>
      </c>
      <c r="F766" s="10">
        <v>2009</v>
      </c>
      <c r="G766" s="5"/>
      <c r="H766" s="10">
        <v>1</v>
      </c>
      <c r="I766" s="5"/>
      <c r="J766" s="35"/>
      <c r="K766" s="177"/>
      <c r="L766" s="5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</row>
    <row r="767" spans="1:115" s="12" customFormat="1">
      <c r="A767" s="136">
        <v>7269</v>
      </c>
      <c r="B767" s="138" t="s">
        <v>6291</v>
      </c>
      <c r="C767" s="145" t="s">
        <v>1155</v>
      </c>
      <c r="D767" s="8" t="s">
        <v>341</v>
      </c>
      <c r="E767" s="11" t="s">
        <v>5111</v>
      </c>
      <c r="F767" s="10">
        <v>2009</v>
      </c>
      <c r="G767" s="5"/>
      <c r="H767" s="10">
        <v>1</v>
      </c>
      <c r="I767" s="5"/>
      <c r="J767" s="35"/>
      <c r="K767" s="177"/>
      <c r="L767" s="5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</row>
    <row r="768" spans="1:115" s="12" customFormat="1">
      <c r="A768" s="136">
        <v>7270</v>
      </c>
      <c r="B768" s="138" t="s">
        <v>4125</v>
      </c>
      <c r="C768" s="145" t="s">
        <v>1155</v>
      </c>
      <c r="D768" s="8" t="s">
        <v>342</v>
      </c>
      <c r="E768" s="11" t="s">
        <v>5111</v>
      </c>
      <c r="F768" s="10">
        <v>2009</v>
      </c>
      <c r="G768" s="5"/>
      <c r="H768" s="10">
        <v>1</v>
      </c>
      <c r="I768" s="5"/>
      <c r="J768" s="35"/>
      <c r="K768" s="177"/>
      <c r="L768" s="5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</row>
    <row r="769" spans="1:115" s="12" customFormat="1">
      <c r="A769" s="136">
        <v>7271</v>
      </c>
      <c r="B769" s="138" t="s">
        <v>6310</v>
      </c>
      <c r="C769" s="145" t="s">
        <v>1155</v>
      </c>
      <c r="D769" s="8" t="s">
        <v>2213</v>
      </c>
      <c r="E769" s="11" t="s">
        <v>5148</v>
      </c>
      <c r="F769" s="10">
        <v>2009</v>
      </c>
      <c r="G769" s="5"/>
      <c r="H769" s="10">
        <v>1</v>
      </c>
      <c r="I769" s="5"/>
      <c r="J769" s="35"/>
      <c r="K769" s="177"/>
      <c r="L769" s="5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</row>
    <row r="770" spans="1:115" s="12" customFormat="1">
      <c r="A770" s="136">
        <v>7272</v>
      </c>
      <c r="B770" s="138" t="s">
        <v>6310</v>
      </c>
      <c r="C770" s="145" t="s">
        <v>1155</v>
      </c>
      <c r="D770" s="8" t="s">
        <v>343</v>
      </c>
      <c r="E770" s="11" t="s">
        <v>5148</v>
      </c>
      <c r="F770" s="10">
        <v>2009</v>
      </c>
      <c r="G770" s="5"/>
      <c r="H770" s="10">
        <v>1</v>
      </c>
      <c r="I770" s="5"/>
      <c r="J770" s="35"/>
      <c r="K770" s="177"/>
      <c r="L770" s="5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</row>
    <row r="771" spans="1:115" s="12" customFormat="1">
      <c r="A771" s="136">
        <v>7273</v>
      </c>
      <c r="B771" s="138" t="s">
        <v>6310</v>
      </c>
      <c r="C771" s="145" t="s">
        <v>1155</v>
      </c>
      <c r="D771" s="8" t="s">
        <v>344</v>
      </c>
      <c r="E771" s="11" t="s">
        <v>2866</v>
      </c>
      <c r="F771" s="10">
        <v>2009</v>
      </c>
      <c r="G771" s="5"/>
      <c r="H771" s="10">
        <v>1</v>
      </c>
      <c r="I771" s="5"/>
      <c r="J771" s="35"/>
      <c r="K771" s="177"/>
      <c r="L771" s="5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</row>
    <row r="772" spans="1:115" s="12" customFormat="1">
      <c r="A772" s="136">
        <v>7274</v>
      </c>
      <c r="B772" s="138" t="s">
        <v>4121</v>
      </c>
      <c r="C772" s="145" t="s">
        <v>1155</v>
      </c>
      <c r="D772" s="8" t="s">
        <v>345</v>
      </c>
      <c r="E772" s="11" t="s">
        <v>2867</v>
      </c>
      <c r="F772" s="10">
        <v>2009</v>
      </c>
      <c r="G772" s="5"/>
      <c r="H772" s="10">
        <v>1</v>
      </c>
      <c r="I772" s="5"/>
      <c r="J772" s="35"/>
      <c r="K772" s="177"/>
      <c r="L772" s="5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</row>
    <row r="773" spans="1:115" s="12" customFormat="1">
      <c r="A773" s="136">
        <v>7275</v>
      </c>
      <c r="B773" s="138" t="s">
        <v>4121</v>
      </c>
      <c r="C773" s="145" t="s">
        <v>1155</v>
      </c>
      <c r="D773" s="16" t="s">
        <v>346</v>
      </c>
      <c r="E773" s="101" t="s">
        <v>4085</v>
      </c>
      <c r="F773" s="10">
        <v>2009</v>
      </c>
      <c r="G773" s="5"/>
      <c r="H773" s="10">
        <v>1</v>
      </c>
      <c r="I773" s="5"/>
      <c r="J773" s="35"/>
      <c r="K773" s="177"/>
      <c r="L773" s="5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</row>
    <row r="774" spans="1:115" s="12" customFormat="1">
      <c r="A774" s="136">
        <v>7276</v>
      </c>
      <c r="B774" s="138" t="s">
        <v>6308</v>
      </c>
      <c r="C774" s="145" t="s">
        <v>1155</v>
      </c>
      <c r="D774" s="8" t="s">
        <v>5086</v>
      </c>
      <c r="E774" s="11" t="s">
        <v>3246</v>
      </c>
      <c r="F774" s="10">
        <v>2000</v>
      </c>
      <c r="G774" s="5"/>
      <c r="H774" s="10">
        <v>1</v>
      </c>
      <c r="I774" s="5"/>
      <c r="J774" s="35"/>
      <c r="K774" s="177"/>
      <c r="L774" s="5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</row>
    <row r="775" spans="1:115" s="12" customFormat="1">
      <c r="A775" s="136">
        <v>7277</v>
      </c>
      <c r="B775" s="138" t="s">
        <v>6308</v>
      </c>
      <c r="C775" s="145" t="s">
        <v>1155</v>
      </c>
      <c r="D775" s="8" t="s">
        <v>5087</v>
      </c>
      <c r="E775" s="11" t="s">
        <v>3246</v>
      </c>
      <c r="F775" s="10">
        <v>2000</v>
      </c>
      <c r="G775" s="5"/>
      <c r="H775" s="10">
        <v>1</v>
      </c>
      <c r="I775" s="5"/>
      <c r="J775" s="35"/>
      <c r="K775" s="177"/>
      <c r="L775" s="5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</row>
    <row r="776" spans="1:115" s="12" customFormat="1">
      <c r="A776" s="136">
        <v>7278</v>
      </c>
      <c r="B776" s="138" t="s">
        <v>6308</v>
      </c>
      <c r="C776" s="145" t="s">
        <v>1155</v>
      </c>
      <c r="D776" s="8" t="s">
        <v>5088</v>
      </c>
      <c r="E776" s="11" t="s">
        <v>3246</v>
      </c>
      <c r="F776" s="10">
        <v>2000</v>
      </c>
      <c r="G776" s="5"/>
      <c r="H776" s="10">
        <v>1</v>
      </c>
      <c r="I776" s="5"/>
      <c r="J776" s="35"/>
      <c r="K776" s="177"/>
      <c r="L776" s="5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</row>
    <row r="777" spans="1:115" s="12" customFormat="1">
      <c r="A777" s="136">
        <v>7279</v>
      </c>
      <c r="B777" s="138" t="s">
        <v>6308</v>
      </c>
      <c r="C777" s="145" t="s">
        <v>1155</v>
      </c>
      <c r="D777" s="8" t="s">
        <v>5089</v>
      </c>
      <c r="E777" s="11" t="s">
        <v>3246</v>
      </c>
      <c r="F777" s="10">
        <v>2000</v>
      </c>
      <c r="G777" s="5"/>
      <c r="H777" s="10">
        <v>1</v>
      </c>
      <c r="I777" s="5"/>
      <c r="J777" s="35"/>
      <c r="K777" s="177"/>
      <c r="L777" s="5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</row>
    <row r="778" spans="1:115" s="12" customFormat="1">
      <c r="A778" s="136">
        <v>7280</v>
      </c>
      <c r="B778" s="138" t="s">
        <v>6308</v>
      </c>
      <c r="C778" s="145" t="s">
        <v>1155</v>
      </c>
      <c r="D778" s="8" t="s">
        <v>5090</v>
      </c>
      <c r="E778" s="11" t="s">
        <v>3246</v>
      </c>
      <c r="F778" s="10">
        <v>2000</v>
      </c>
      <c r="G778" s="5"/>
      <c r="H778" s="10">
        <v>1</v>
      </c>
      <c r="I778" s="5"/>
      <c r="J778" s="35"/>
      <c r="K778" s="177"/>
      <c r="L778" s="5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</row>
    <row r="779" spans="1:115" s="12" customFormat="1">
      <c r="A779" s="136">
        <v>7281</v>
      </c>
      <c r="B779" s="138" t="s">
        <v>6308</v>
      </c>
      <c r="C779" s="145" t="s">
        <v>1155</v>
      </c>
      <c r="D779" s="8" t="s">
        <v>319</v>
      </c>
      <c r="E779" s="11" t="s">
        <v>3246</v>
      </c>
      <c r="F779" s="10">
        <v>2000</v>
      </c>
      <c r="G779" s="5"/>
      <c r="H779" s="10">
        <v>1</v>
      </c>
      <c r="I779" s="5"/>
      <c r="J779" s="35"/>
      <c r="K779" s="177"/>
      <c r="L779" s="5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</row>
    <row r="780" spans="1:115" s="12" customFormat="1">
      <c r="A780" s="136">
        <v>7282</v>
      </c>
      <c r="B780" s="138" t="s">
        <v>6308</v>
      </c>
      <c r="C780" s="145" t="s">
        <v>1155</v>
      </c>
      <c r="D780" s="8" t="s">
        <v>320</v>
      </c>
      <c r="E780" s="11" t="s">
        <v>3246</v>
      </c>
      <c r="F780" s="10">
        <v>2000</v>
      </c>
      <c r="G780" s="5"/>
      <c r="H780" s="10">
        <v>1</v>
      </c>
      <c r="I780" s="5"/>
      <c r="J780" s="35"/>
      <c r="K780" s="177"/>
      <c r="L780" s="5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</row>
    <row r="781" spans="1:115" s="12" customFormat="1">
      <c r="A781" s="136">
        <v>7283</v>
      </c>
      <c r="B781" s="29" t="s">
        <v>6308</v>
      </c>
      <c r="C781" s="145" t="s">
        <v>1155</v>
      </c>
      <c r="D781" s="8" t="s">
        <v>1199</v>
      </c>
      <c r="E781" s="11" t="s">
        <v>3246</v>
      </c>
      <c r="F781" s="10">
        <v>2000</v>
      </c>
      <c r="G781" s="5"/>
      <c r="H781" s="10">
        <v>1</v>
      </c>
      <c r="I781" s="5"/>
      <c r="J781" s="35"/>
      <c r="K781" s="177"/>
      <c r="L781" s="5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</row>
    <row r="782" spans="1:115" s="12" customFormat="1">
      <c r="A782" s="136">
        <v>7284</v>
      </c>
      <c r="B782" s="29" t="s">
        <v>6308</v>
      </c>
      <c r="C782" s="145" t="s">
        <v>1155</v>
      </c>
      <c r="D782" s="8" t="s">
        <v>6007</v>
      </c>
      <c r="E782" s="11" t="s">
        <v>4346</v>
      </c>
      <c r="F782" s="10">
        <v>2011</v>
      </c>
      <c r="G782" s="5"/>
      <c r="H782" s="10">
        <v>1</v>
      </c>
      <c r="I782" s="5"/>
      <c r="J782" s="35"/>
      <c r="K782" s="177"/>
      <c r="L782" s="5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</row>
    <row r="783" spans="1:115" s="12" customFormat="1">
      <c r="A783" s="136">
        <v>7285</v>
      </c>
      <c r="B783" s="29" t="s">
        <v>6308</v>
      </c>
      <c r="C783" s="145" t="s">
        <v>1155</v>
      </c>
      <c r="D783" s="8" t="s">
        <v>1200</v>
      </c>
      <c r="E783" s="11" t="s">
        <v>4085</v>
      </c>
      <c r="F783" s="10">
        <v>2011</v>
      </c>
      <c r="G783" s="5"/>
      <c r="H783" s="10">
        <v>1</v>
      </c>
      <c r="I783" s="5"/>
      <c r="J783" s="35"/>
      <c r="K783" s="177"/>
      <c r="L783" s="5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</row>
    <row r="784" spans="1:115" s="12" customFormat="1">
      <c r="A784" s="136">
        <v>7286</v>
      </c>
      <c r="B784" s="29" t="s">
        <v>6308</v>
      </c>
      <c r="C784" s="145" t="s">
        <v>1155</v>
      </c>
      <c r="D784" s="8" t="s">
        <v>1201</v>
      </c>
      <c r="E784" s="11" t="s">
        <v>4085</v>
      </c>
      <c r="F784" s="10">
        <v>2011</v>
      </c>
      <c r="G784" s="5"/>
      <c r="H784" s="10">
        <v>1</v>
      </c>
      <c r="I784" s="5"/>
      <c r="J784" s="35"/>
      <c r="K784" s="177"/>
      <c r="L784" s="5" t="s">
        <v>3839</v>
      </c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</row>
    <row r="785" spans="1:115" s="12" customFormat="1">
      <c r="A785" s="125">
        <v>8220</v>
      </c>
      <c r="B785" s="120" t="s">
        <v>6308</v>
      </c>
      <c r="C785" s="145" t="s">
        <v>1155</v>
      </c>
      <c r="D785" s="87" t="s">
        <v>297</v>
      </c>
      <c r="E785" s="86" t="s">
        <v>298</v>
      </c>
      <c r="F785" s="5">
        <v>2006</v>
      </c>
      <c r="G785" s="5"/>
      <c r="H785" s="5">
        <v>1</v>
      </c>
      <c r="I785" s="5"/>
      <c r="J785" s="5"/>
      <c r="K785" s="187">
        <v>12</v>
      </c>
      <c r="L785" s="5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</row>
    <row r="786" spans="1:115" s="12" customFormat="1">
      <c r="A786" s="125">
        <v>8253</v>
      </c>
      <c r="B786" s="120" t="s">
        <v>4121</v>
      </c>
      <c r="C786" s="145" t="s">
        <v>1155</v>
      </c>
      <c r="D786" s="87" t="s">
        <v>304</v>
      </c>
      <c r="E786" s="86" t="s">
        <v>301</v>
      </c>
      <c r="F786" s="5">
        <v>2012</v>
      </c>
      <c r="G786" s="5" t="s">
        <v>302</v>
      </c>
      <c r="H786" s="5">
        <v>1</v>
      </c>
      <c r="I786" s="2" t="s">
        <v>303</v>
      </c>
      <c r="J786" s="97">
        <v>41205</v>
      </c>
      <c r="K786" s="187"/>
      <c r="L786" s="2" t="s">
        <v>305</v>
      </c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</row>
    <row r="787" spans="1:115" s="12" customFormat="1">
      <c r="A787" s="125">
        <v>8254</v>
      </c>
      <c r="B787" s="120" t="s">
        <v>4121</v>
      </c>
      <c r="C787" s="145" t="s">
        <v>1155</v>
      </c>
      <c r="D787" s="87" t="s">
        <v>304</v>
      </c>
      <c r="E787" s="86" t="s">
        <v>301</v>
      </c>
      <c r="F787" s="5">
        <v>2012</v>
      </c>
      <c r="G787" s="5" t="s">
        <v>302</v>
      </c>
      <c r="H787" s="5">
        <v>1</v>
      </c>
      <c r="I787" s="2" t="s">
        <v>303</v>
      </c>
      <c r="J787" s="97">
        <v>41205</v>
      </c>
      <c r="K787" s="187"/>
      <c r="L787" s="2" t="s">
        <v>305</v>
      </c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</row>
    <row r="788" spans="1:115" s="12" customFormat="1">
      <c r="A788" s="125">
        <v>8255</v>
      </c>
      <c r="B788" s="120" t="s">
        <v>4121</v>
      </c>
      <c r="C788" s="145" t="s">
        <v>1155</v>
      </c>
      <c r="D788" s="87" t="s">
        <v>304</v>
      </c>
      <c r="E788" s="86" t="s">
        <v>301</v>
      </c>
      <c r="F788" s="5">
        <v>2012</v>
      </c>
      <c r="G788" s="5" t="s">
        <v>302</v>
      </c>
      <c r="H788" s="5">
        <v>1</v>
      </c>
      <c r="I788" s="2" t="s">
        <v>303</v>
      </c>
      <c r="J788" s="97">
        <v>41205</v>
      </c>
      <c r="K788" s="187"/>
      <c r="L788" s="2" t="s">
        <v>305</v>
      </c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</row>
    <row r="789" spans="1:115" s="12" customFormat="1">
      <c r="A789" s="125">
        <v>8256</v>
      </c>
      <c r="B789" s="120" t="s">
        <v>4121</v>
      </c>
      <c r="C789" s="145" t="s">
        <v>1155</v>
      </c>
      <c r="D789" s="87" t="s">
        <v>304</v>
      </c>
      <c r="E789" s="86" t="s">
        <v>301</v>
      </c>
      <c r="F789" s="5">
        <v>2012</v>
      </c>
      <c r="G789" s="5" t="s">
        <v>302</v>
      </c>
      <c r="H789" s="5">
        <v>1</v>
      </c>
      <c r="I789" s="2" t="s">
        <v>303</v>
      </c>
      <c r="J789" s="97">
        <v>41205</v>
      </c>
      <c r="K789" s="187"/>
      <c r="L789" s="2" t="s">
        <v>305</v>
      </c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</row>
    <row r="790" spans="1:115" s="12" customFormat="1">
      <c r="A790" s="125">
        <v>8257</v>
      </c>
      <c r="B790" s="120" t="s">
        <v>4121</v>
      </c>
      <c r="C790" s="145" t="s">
        <v>1155</v>
      </c>
      <c r="D790" s="87" t="s">
        <v>304</v>
      </c>
      <c r="E790" s="86" t="s">
        <v>301</v>
      </c>
      <c r="F790" s="5">
        <v>2012</v>
      </c>
      <c r="G790" s="5" t="s">
        <v>302</v>
      </c>
      <c r="H790" s="5">
        <v>1</v>
      </c>
      <c r="I790" s="2" t="s">
        <v>303</v>
      </c>
      <c r="J790" s="97">
        <v>41205</v>
      </c>
      <c r="K790" s="187"/>
      <c r="L790" s="2" t="s">
        <v>305</v>
      </c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</row>
    <row r="791" spans="1:115" s="12" customFormat="1">
      <c r="A791" s="125">
        <v>8258</v>
      </c>
      <c r="B791" s="120" t="s">
        <v>4121</v>
      </c>
      <c r="C791" s="145" t="s">
        <v>1155</v>
      </c>
      <c r="D791" s="87" t="s">
        <v>304</v>
      </c>
      <c r="E791" s="86" t="s">
        <v>301</v>
      </c>
      <c r="F791" s="5">
        <v>2012</v>
      </c>
      <c r="G791" s="5" t="s">
        <v>302</v>
      </c>
      <c r="H791" s="5">
        <v>1</v>
      </c>
      <c r="I791" s="2" t="s">
        <v>303</v>
      </c>
      <c r="J791" s="97">
        <v>41205</v>
      </c>
      <c r="K791" s="187"/>
      <c r="L791" s="2" t="s">
        <v>305</v>
      </c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</row>
    <row r="792" spans="1:115" s="12" customFormat="1">
      <c r="A792" s="125">
        <v>8259</v>
      </c>
      <c r="B792" s="120" t="s">
        <v>4121</v>
      </c>
      <c r="C792" s="145" t="s">
        <v>1155</v>
      </c>
      <c r="D792" s="87" t="s">
        <v>304</v>
      </c>
      <c r="E792" s="86" t="s">
        <v>301</v>
      </c>
      <c r="F792" s="5">
        <v>2012</v>
      </c>
      <c r="G792" s="5" t="s">
        <v>302</v>
      </c>
      <c r="H792" s="5">
        <v>1</v>
      </c>
      <c r="I792" s="2" t="s">
        <v>303</v>
      </c>
      <c r="J792" s="97">
        <v>41205</v>
      </c>
      <c r="K792" s="187"/>
      <c r="L792" s="2" t="s">
        <v>305</v>
      </c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</row>
    <row r="793" spans="1:115" s="12" customFormat="1">
      <c r="A793" s="125">
        <v>8260</v>
      </c>
      <c r="B793" s="120" t="s">
        <v>4121</v>
      </c>
      <c r="C793" s="145" t="s">
        <v>1155</v>
      </c>
      <c r="D793" s="87" t="s">
        <v>304</v>
      </c>
      <c r="E793" s="86" t="s">
        <v>301</v>
      </c>
      <c r="F793" s="5">
        <v>2012</v>
      </c>
      <c r="G793" s="5" t="s">
        <v>302</v>
      </c>
      <c r="H793" s="5">
        <v>1</v>
      </c>
      <c r="I793" s="2" t="s">
        <v>303</v>
      </c>
      <c r="J793" s="97">
        <v>41205</v>
      </c>
      <c r="K793" s="187"/>
      <c r="L793" s="2" t="s">
        <v>305</v>
      </c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</row>
    <row r="794" spans="1:115" s="12" customFormat="1">
      <c r="A794" s="125">
        <v>8260</v>
      </c>
      <c r="B794" s="120" t="s">
        <v>4121</v>
      </c>
      <c r="C794" s="145" t="s">
        <v>1155</v>
      </c>
      <c r="D794" s="87" t="s">
        <v>304</v>
      </c>
      <c r="E794" s="86" t="s">
        <v>301</v>
      </c>
      <c r="F794" s="5">
        <v>2012</v>
      </c>
      <c r="G794" s="5" t="s">
        <v>302</v>
      </c>
      <c r="H794" s="5">
        <v>1</v>
      </c>
      <c r="I794" s="2" t="s">
        <v>303</v>
      </c>
      <c r="J794" s="97">
        <v>41205</v>
      </c>
      <c r="K794" s="187"/>
      <c r="L794" s="2" t="s">
        <v>305</v>
      </c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</row>
    <row r="795" spans="1:115" s="12" customFormat="1">
      <c r="A795" s="125">
        <v>8260</v>
      </c>
      <c r="B795" s="120" t="s">
        <v>4121</v>
      </c>
      <c r="C795" s="145" t="s">
        <v>1155</v>
      </c>
      <c r="D795" s="87" t="s">
        <v>304</v>
      </c>
      <c r="E795" s="86" t="s">
        <v>301</v>
      </c>
      <c r="F795" s="5">
        <v>2012</v>
      </c>
      <c r="G795" s="5" t="s">
        <v>302</v>
      </c>
      <c r="H795" s="5">
        <v>1</v>
      </c>
      <c r="I795" s="2" t="s">
        <v>303</v>
      </c>
      <c r="J795" s="97">
        <v>41205</v>
      </c>
      <c r="K795" s="187"/>
      <c r="L795" s="2" t="s">
        <v>305</v>
      </c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</row>
    <row r="796" spans="1:115" s="12" customFormat="1">
      <c r="A796" s="94">
        <v>114</v>
      </c>
      <c r="B796" s="120" t="s">
        <v>6303</v>
      </c>
      <c r="C796" s="138" t="s">
        <v>2929</v>
      </c>
      <c r="D796" s="11" t="s">
        <v>933</v>
      </c>
      <c r="E796" s="48"/>
      <c r="F796" s="10">
        <v>2000</v>
      </c>
      <c r="G796" s="10"/>
      <c r="H796" s="10">
        <v>1</v>
      </c>
      <c r="I796" s="70">
        <v>160</v>
      </c>
      <c r="J796" s="33">
        <v>36872</v>
      </c>
      <c r="K796" s="256">
        <v>14076</v>
      </c>
      <c r="L796" s="10" t="s">
        <v>3744</v>
      </c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</row>
    <row r="797" spans="1:115" s="12" customFormat="1">
      <c r="A797" s="94">
        <v>115</v>
      </c>
      <c r="B797" s="31" t="s">
        <v>6293</v>
      </c>
      <c r="C797" s="138" t="s">
        <v>2929</v>
      </c>
      <c r="D797" s="11" t="s">
        <v>934</v>
      </c>
      <c r="E797" s="48"/>
      <c r="F797" s="10">
        <v>2000</v>
      </c>
      <c r="G797" s="10"/>
      <c r="H797" s="10">
        <v>1</v>
      </c>
      <c r="I797" s="70">
        <v>160</v>
      </c>
      <c r="J797" s="33">
        <v>36872</v>
      </c>
      <c r="K797" s="256">
        <v>40000</v>
      </c>
      <c r="L797" s="10" t="s">
        <v>3744</v>
      </c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</row>
    <row r="798" spans="1:115" s="12" customFormat="1">
      <c r="A798" s="94">
        <v>116</v>
      </c>
      <c r="B798" s="31" t="s">
        <v>6293</v>
      </c>
      <c r="C798" s="138" t="s">
        <v>2929</v>
      </c>
      <c r="D798" s="11" t="s">
        <v>935</v>
      </c>
      <c r="E798" s="48"/>
      <c r="F798" s="10">
        <v>2000</v>
      </c>
      <c r="G798" s="10"/>
      <c r="H798" s="10">
        <v>1</v>
      </c>
      <c r="I798" s="70">
        <v>160</v>
      </c>
      <c r="J798" s="33">
        <v>36872</v>
      </c>
      <c r="K798" s="256">
        <v>40000</v>
      </c>
      <c r="L798" s="10" t="s">
        <v>3744</v>
      </c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</row>
    <row r="799" spans="1:115" s="12" customFormat="1">
      <c r="A799" s="94">
        <v>117</v>
      </c>
      <c r="B799" s="31" t="s">
        <v>6293</v>
      </c>
      <c r="C799" s="138" t="s">
        <v>2929</v>
      </c>
      <c r="D799" s="11" t="s">
        <v>936</v>
      </c>
      <c r="E799" s="48"/>
      <c r="F799" s="10">
        <v>2000</v>
      </c>
      <c r="G799" s="10"/>
      <c r="H799" s="10">
        <v>1</v>
      </c>
      <c r="I799" s="70">
        <v>160</v>
      </c>
      <c r="J799" s="33">
        <v>36872</v>
      </c>
      <c r="K799" s="256">
        <v>40000</v>
      </c>
      <c r="L799" s="10" t="s">
        <v>3744</v>
      </c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</row>
    <row r="800" spans="1:115" s="12" customFormat="1">
      <c r="A800" s="94">
        <v>118</v>
      </c>
      <c r="B800" s="31" t="s">
        <v>6293</v>
      </c>
      <c r="C800" s="138" t="s">
        <v>2929</v>
      </c>
      <c r="D800" s="11" t="s">
        <v>937</v>
      </c>
      <c r="E800" s="48"/>
      <c r="F800" s="10">
        <v>2000</v>
      </c>
      <c r="G800" s="10"/>
      <c r="H800" s="10">
        <v>1</v>
      </c>
      <c r="I800" s="70">
        <v>160</v>
      </c>
      <c r="J800" s="33">
        <v>36872</v>
      </c>
      <c r="K800" s="256">
        <v>70000</v>
      </c>
      <c r="L800" s="10" t="s">
        <v>3744</v>
      </c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</row>
    <row r="801" spans="1:115" s="12" customFormat="1">
      <c r="A801" s="94">
        <v>119</v>
      </c>
      <c r="B801" s="31" t="s">
        <v>6293</v>
      </c>
      <c r="C801" s="138" t="s">
        <v>2929</v>
      </c>
      <c r="D801" s="11" t="s">
        <v>938</v>
      </c>
      <c r="E801" s="48"/>
      <c r="F801" s="10">
        <v>2000</v>
      </c>
      <c r="G801" s="10"/>
      <c r="H801" s="10">
        <v>1</v>
      </c>
      <c r="I801" s="70">
        <v>160</v>
      </c>
      <c r="J801" s="33">
        <v>36872</v>
      </c>
      <c r="K801" s="256">
        <v>40000</v>
      </c>
      <c r="L801" s="10" t="s">
        <v>3744</v>
      </c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</row>
    <row r="802" spans="1:115" s="12" customFormat="1">
      <c r="A802" s="94">
        <v>120</v>
      </c>
      <c r="B802" s="31" t="s">
        <v>6293</v>
      </c>
      <c r="C802" s="138" t="s">
        <v>2929</v>
      </c>
      <c r="D802" s="11" t="s">
        <v>939</v>
      </c>
      <c r="E802" s="48"/>
      <c r="F802" s="10">
        <v>2000</v>
      </c>
      <c r="G802" s="10"/>
      <c r="H802" s="10">
        <v>1</v>
      </c>
      <c r="I802" s="70">
        <v>160</v>
      </c>
      <c r="J802" s="33">
        <v>36872</v>
      </c>
      <c r="K802" s="256">
        <v>70000</v>
      </c>
      <c r="L802" s="10" t="s">
        <v>3744</v>
      </c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</row>
    <row r="803" spans="1:115" s="12" customFormat="1">
      <c r="A803" s="94">
        <v>121</v>
      </c>
      <c r="B803" s="31" t="s">
        <v>6293</v>
      </c>
      <c r="C803" s="138" t="s">
        <v>2929</v>
      </c>
      <c r="D803" s="11" t="s">
        <v>940</v>
      </c>
      <c r="E803" s="48"/>
      <c r="F803" s="10">
        <v>2000</v>
      </c>
      <c r="G803" s="10"/>
      <c r="H803" s="10">
        <v>1</v>
      </c>
      <c r="I803" s="70">
        <v>160</v>
      </c>
      <c r="J803" s="33">
        <v>36872</v>
      </c>
      <c r="K803" s="256">
        <v>40000</v>
      </c>
      <c r="L803" s="10" t="s">
        <v>3744</v>
      </c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</row>
    <row r="804" spans="1:115" s="12" customFormat="1">
      <c r="A804" s="136">
        <v>122</v>
      </c>
      <c r="B804" s="31" t="s">
        <v>4117</v>
      </c>
      <c r="C804" s="138" t="s">
        <v>2929</v>
      </c>
      <c r="D804" s="11" t="s">
        <v>2013</v>
      </c>
      <c r="E804" s="48"/>
      <c r="F804" s="10">
        <v>2000</v>
      </c>
      <c r="G804" s="10"/>
      <c r="H804" s="10">
        <v>1</v>
      </c>
      <c r="I804" s="70">
        <v>160</v>
      </c>
      <c r="J804" s="33">
        <v>36872</v>
      </c>
      <c r="K804" s="256">
        <v>88000</v>
      </c>
      <c r="L804" s="10" t="s">
        <v>3744</v>
      </c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</row>
    <row r="805" spans="1:115" s="12" customFormat="1">
      <c r="A805" s="136">
        <v>123</v>
      </c>
      <c r="B805" s="31" t="s">
        <v>4117</v>
      </c>
      <c r="C805" s="138" t="s">
        <v>2929</v>
      </c>
      <c r="D805" s="11" t="s">
        <v>2013</v>
      </c>
      <c r="E805" s="48"/>
      <c r="F805" s="10">
        <v>2000</v>
      </c>
      <c r="G805" s="10"/>
      <c r="H805" s="10">
        <v>1</v>
      </c>
      <c r="I805" s="70">
        <v>160</v>
      </c>
      <c r="J805" s="33">
        <v>36872</v>
      </c>
      <c r="K805" s="256">
        <v>88000</v>
      </c>
      <c r="L805" s="10" t="s">
        <v>3744</v>
      </c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</row>
    <row r="806" spans="1:115" s="12" customFormat="1">
      <c r="A806" s="136">
        <v>124</v>
      </c>
      <c r="B806" s="31" t="s">
        <v>4117</v>
      </c>
      <c r="C806" s="138" t="s">
        <v>2929</v>
      </c>
      <c r="D806" s="11" t="s">
        <v>2013</v>
      </c>
      <c r="E806" s="48"/>
      <c r="F806" s="10">
        <v>2000</v>
      </c>
      <c r="G806" s="10"/>
      <c r="H806" s="10">
        <v>1</v>
      </c>
      <c r="I806" s="70">
        <v>160</v>
      </c>
      <c r="J806" s="33">
        <v>36872</v>
      </c>
      <c r="K806" s="256">
        <v>88000</v>
      </c>
      <c r="L806" s="10" t="s">
        <v>3744</v>
      </c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</row>
    <row r="807" spans="1:115" s="12" customFormat="1">
      <c r="A807" s="136">
        <v>125</v>
      </c>
      <c r="B807" s="31" t="s">
        <v>4117</v>
      </c>
      <c r="C807" s="138" t="s">
        <v>2929</v>
      </c>
      <c r="D807" s="11" t="s">
        <v>2013</v>
      </c>
      <c r="E807" s="48"/>
      <c r="F807" s="10">
        <v>2000</v>
      </c>
      <c r="G807" s="10"/>
      <c r="H807" s="10">
        <v>1</v>
      </c>
      <c r="I807" s="70">
        <v>160</v>
      </c>
      <c r="J807" s="33">
        <v>36872</v>
      </c>
      <c r="K807" s="256">
        <v>88000</v>
      </c>
      <c r="L807" s="10" t="s">
        <v>3744</v>
      </c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</row>
    <row r="808" spans="1:115" s="12" customFormat="1">
      <c r="A808" s="136">
        <v>126</v>
      </c>
      <c r="B808" s="31" t="s">
        <v>4117</v>
      </c>
      <c r="C808" s="138" t="s">
        <v>2929</v>
      </c>
      <c r="D808" s="11" t="s">
        <v>2013</v>
      </c>
      <c r="E808" s="48"/>
      <c r="F808" s="10">
        <v>2000</v>
      </c>
      <c r="G808" s="10"/>
      <c r="H808" s="10">
        <v>1</v>
      </c>
      <c r="I808" s="70">
        <v>160</v>
      </c>
      <c r="J808" s="33">
        <v>36872</v>
      </c>
      <c r="K808" s="256">
        <v>88000</v>
      </c>
      <c r="L808" s="10" t="s">
        <v>3744</v>
      </c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</row>
    <row r="809" spans="1:115" s="12" customFormat="1">
      <c r="A809" s="136">
        <v>127</v>
      </c>
      <c r="B809" s="31" t="s">
        <v>6293</v>
      </c>
      <c r="C809" s="138" t="s">
        <v>2929</v>
      </c>
      <c r="D809" s="11" t="s">
        <v>2014</v>
      </c>
      <c r="E809" s="109" t="s">
        <v>5373</v>
      </c>
      <c r="F809" s="10">
        <v>2000</v>
      </c>
      <c r="G809" s="10"/>
      <c r="H809" s="10">
        <v>1</v>
      </c>
      <c r="I809" s="70">
        <v>160</v>
      </c>
      <c r="J809" s="33">
        <v>36872</v>
      </c>
      <c r="K809" s="256">
        <v>9660</v>
      </c>
      <c r="L809" s="10" t="s">
        <v>3744</v>
      </c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</row>
    <row r="810" spans="1:115" s="12" customFormat="1">
      <c r="A810" s="136">
        <v>128</v>
      </c>
      <c r="B810" s="31" t="s">
        <v>6293</v>
      </c>
      <c r="C810" s="138" t="s">
        <v>2929</v>
      </c>
      <c r="D810" s="11" t="s">
        <v>2014</v>
      </c>
      <c r="E810" s="109" t="s">
        <v>5373</v>
      </c>
      <c r="F810" s="10">
        <v>2000</v>
      </c>
      <c r="G810" s="10"/>
      <c r="H810" s="10">
        <v>1</v>
      </c>
      <c r="I810" s="70">
        <v>160</v>
      </c>
      <c r="J810" s="33">
        <v>36872</v>
      </c>
      <c r="K810" s="256">
        <v>9660</v>
      </c>
      <c r="L810" s="10" t="s">
        <v>3744</v>
      </c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</row>
    <row r="811" spans="1:115" s="12" customFormat="1">
      <c r="A811" s="136">
        <v>129</v>
      </c>
      <c r="B811" s="31" t="s">
        <v>6293</v>
      </c>
      <c r="C811" s="138" t="s">
        <v>2929</v>
      </c>
      <c r="D811" s="11" t="s">
        <v>2014</v>
      </c>
      <c r="E811" s="109" t="s">
        <v>5373</v>
      </c>
      <c r="F811" s="10">
        <v>2000</v>
      </c>
      <c r="G811" s="10"/>
      <c r="H811" s="10">
        <v>1</v>
      </c>
      <c r="I811" s="70">
        <v>160</v>
      </c>
      <c r="J811" s="33">
        <v>36872</v>
      </c>
      <c r="K811" s="256">
        <v>9660</v>
      </c>
      <c r="L811" s="10" t="s">
        <v>3744</v>
      </c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</row>
    <row r="812" spans="1:115" s="12" customFormat="1">
      <c r="A812" s="136">
        <v>130</v>
      </c>
      <c r="B812" s="31" t="s">
        <v>6293</v>
      </c>
      <c r="C812" s="138" t="s">
        <v>2929</v>
      </c>
      <c r="D812" s="11" t="s">
        <v>2014</v>
      </c>
      <c r="E812" s="109" t="s">
        <v>5373</v>
      </c>
      <c r="F812" s="10">
        <v>2000</v>
      </c>
      <c r="G812" s="10"/>
      <c r="H812" s="10">
        <v>1</v>
      </c>
      <c r="I812" s="70">
        <v>160</v>
      </c>
      <c r="J812" s="33">
        <v>36872</v>
      </c>
      <c r="K812" s="256">
        <v>9660</v>
      </c>
      <c r="L812" s="10" t="s">
        <v>3744</v>
      </c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</row>
    <row r="813" spans="1:115" s="12" customFormat="1">
      <c r="A813" s="136">
        <v>131</v>
      </c>
      <c r="B813" s="31" t="s">
        <v>6293</v>
      </c>
      <c r="C813" s="138" t="s">
        <v>2929</v>
      </c>
      <c r="D813" s="11" t="s">
        <v>2014</v>
      </c>
      <c r="E813" s="109" t="s">
        <v>5373</v>
      </c>
      <c r="F813" s="10">
        <v>2000</v>
      </c>
      <c r="G813" s="28"/>
      <c r="H813" s="10">
        <v>1</v>
      </c>
      <c r="I813" s="70">
        <v>160</v>
      </c>
      <c r="J813" s="33">
        <v>36872</v>
      </c>
      <c r="K813" s="256">
        <v>9660</v>
      </c>
      <c r="L813" s="10" t="s">
        <v>3744</v>
      </c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</row>
    <row r="814" spans="1:115" s="12" customFormat="1">
      <c r="A814" s="136">
        <v>132</v>
      </c>
      <c r="B814" s="31" t="s">
        <v>6293</v>
      </c>
      <c r="C814" s="138" t="s">
        <v>2929</v>
      </c>
      <c r="D814" s="11" t="s">
        <v>2014</v>
      </c>
      <c r="E814" s="109" t="s">
        <v>5373</v>
      </c>
      <c r="F814" s="10">
        <v>2000</v>
      </c>
      <c r="G814" s="28"/>
      <c r="H814" s="10">
        <v>1</v>
      </c>
      <c r="I814" s="70">
        <v>160</v>
      </c>
      <c r="J814" s="33">
        <v>36872</v>
      </c>
      <c r="K814" s="256">
        <v>9660</v>
      </c>
      <c r="L814" s="10" t="s">
        <v>3744</v>
      </c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</row>
    <row r="815" spans="1:115" s="12" customFormat="1">
      <c r="A815" s="136">
        <v>133</v>
      </c>
      <c r="B815" s="31" t="s">
        <v>4121</v>
      </c>
      <c r="C815" s="138" t="s">
        <v>2929</v>
      </c>
      <c r="D815" s="11" t="s">
        <v>2015</v>
      </c>
      <c r="E815" s="109" t="s">
        <v>5373</v>
      </c>
      <c r="F815" s="10">
        <v>2000</v>
      </c>
      <c r="G815" s="28"/>
      <c r="H815" s="10">
        <v>1</v>
      </c>
      <c r="I815" s="70">
        <v>160</v>
      </c>
      <c r="J815" s="33">
        <v>36872</v>
      </c>
      <c r="K815" s="256">
        <v>9660</v>
      </c>
      <c r="L815" s="10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</row>
    <row r="816" spans="1:115" s="12" customFormat="1">
      <c r="A816" s="136">
        <v>134</v>
      </c>
      <c r="B816" s="31" t="s">
        <v>4121</v>
      </c>
      <c r="C816" s="138" t="s">
        <v>2929</v>
      </c>
      <c r="D816" s="11" t="s">
        <v>2015</v>
      </c>
      <c r="E816" s="109" t="s">
        <v>5373</v>
      </c>
      <c r="F816" s="10">
        <v>2000</v>
      </c>
      <c r="G816" s="28"/>
      <c r="H816" s="10">
        <v>1</v>
      </c>
      <c r="I816" s="70">
        <v>160</v>
      </c>
      <c r="J816" s="33">
        <v>36872</v>
      </c>
      <c r="K816" s="256">
        <v>9660</v>
      </c>
      <c r="L816" s="10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</row>
    <row r="817" spans="1:115" s="12" customFormat="1">
      <c r="A817" s="136">
        <v>135</v>
      </c>
      <c r="B817" s="31" t="s">
        <v>4121</v>
      </c>
      <c r="C817" s="138" t="s">
        <v>2929</v>
      </c>
      <c r="D817" s="11" t="s">
        <v>2015</v>
      </c>
      <c r="E817" s="109" t="s">
        <v>5373</v>
      </c>
      <c r="F817" s="10">
        <v>2000</v>
      </c>
      <c r="G817" s="28"/>
      <c r="H817" s="10">
        <v>1</v>
      </c>
      <c r="I817" s="70">
        <v>160</v>
      </c>
      <c r="J817" s="33">
        <v>36872</v>
      </c>
      <c r="K817" s="256">
        <v>9660</v>
      </c>
      <c r="L817" s="10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</row>
    <row r="818" spans="1:115" s="12" customFormat="1">
      <c r="A818" s="136">
        <v>136</v>
      </c>
      <c r="B818" s="31" t="s">
        <v>4121</v>
      </c>
      <c r="C818" s="138" t="s">
        <v>2929</v>
      </c>
      <c r="D818" s="11" t="s">
        <v>2015</v>
      </c>
      <c r="E818" s="109" t="s">
        <v>5373</v>
      </c>
      <c r="F818" s="10">
        <v>2000</v>
      </c>
      <c r="G818" s="28"/>
      <c r="H818" s="10">
        <v>1</v>
      </c>
      <c r="I818" s="70">
        <v>160</v>
      </c>
      <c r="J818" s="33">
        <v>36872</v>
      </c>
      <c r="K818" s="256">
        <v>9660</v>
      </c>
      <c r="L818" s="10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</row>
    <row r="819" spans="1:115" s="12" customFormat="1">
      <c r="A819" s="136">
        <v>137</v>
      </c>
      <c r="B819" s="31" t="s">
        <v>4121</v>
      </c>
      <c r="C819" s="138" t="s">
        <v>2929</v>
      </c>
      <c r="D819" s="11" t="s">
        <v>2015</v>
      </c>
      <c r="E819" s="109" t="s">
        <v>5373</v>
      </c>
      <c r="F819" s="10">
        <v>2000</v>
      </c>
      <c r="G819" s="28"/>
      <c r="H819" s="10">
        <v>1</v>
      </c>
      <c r="I819" s="70">
        <v>160</v>
      </c>
      <c r="J819" s="33">
        <v>36872</v>
      </c>
      <c r="K819" s="256">
        <v>9660</v>
      </c>
      <c r="L819" s="10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</row>
    <row r="820" spans="1:115" s="12" customFormat="1">
      <c r="A820" s="136">
        <v>138</v>
      </c>
      <c r="B820" s="31" t="s">
        <v>4121</v>
      </c>
      <c r="C820" s="138" t="s">
        <v>2929</v>
      </c>
      <c r="D820" s="11" t="s">
        <v>2015</v>
      </c>
      <c r="E820" s="109" t="s">
        <v>5373</v>
      </c>
      <c r="F820" s="10">
        <v>2000</v>
      </c>
      <c r="G820" s="28"/>
      <c r="H820" s="10">
        <v>1</v>
      </c>
      <c r="I820" s="70">
        <v>160</v>
      </c>
      <c r="J820" s="33">
        <v>36872</v>
      </c>
      <c r="K820" s="256">
        <v>9660</v>
      </c>
      <c r="L820" s="10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</row>
    <row r="821" spans="1:115" s="12" customFormat="1">
      <c r="A821" s="94">
        <v>139</v>
      </c>
      <c r="B821" s="31" t="s">
        <v>6293</v>
      </c>
      <c r="C821" s="138" t="s">
        <v>2929</v>
      </c>
      <c r="D821" s="11" t="s">
        <v>999</v>
      </c>
      <c r="E821" s="59"/>
      <c r="F821" s="10">
        <v>2000</v>
      </c>
      <c r="G821" s="28"/>
      <c r="H821" s="10">
        <v>1</v>
      </c>
      <c r="I821" s="70">
        <v>160</v>
      </c>
      <c r="J821" s="33">
        <v>36872</v>
      </c>
      <c r="K821" s="256">
        <v>9660</v>
      </c>
      <c r="L821" s="10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</row>
    <row r="822" spans="1:115" s="12" customFormat="1">
      <c r="A822" s="136">
        <v>140</v>
      </c>
      <c r="B822" s="31" t="s">
        <v>6293</v>
      </c>
      <c r="C822" s="138" t="s">
        <v>2929</v>
      </c>
      <c r="D822" s="19" t="s">
        <v>2016</v>
      </c>
      <c r="E822" s="109" t="s">
        <v>5373</v>
      </c>
      <c r="F822" s="10">
        <v>2000</v>
      </c>
      <c r="G822" s="10"/>
      <c r="H822" s="10">
        <v>1</v>
      </c>
      <c r="I822" s="70">
        <v>160</v>
      </c>
      <c r="J822" s="33">
        <v>36872</v>
      </c>
      <c r="K822" s="256">
        <v>10948</v>
      </c>
      <c r="L822" s="10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</row>
    <row r="823" spans="1:115" s="12" customFormat="1">
      <c r="A823" s="94">
        <v>141</v>
      </c>
      <c r="B823" s="31" t="s">
        <v>6293</v>
      </c>
      <c r="C823" s="138" t="s">
        <v>2929</v>
      </c>
      <c r="D823" s="19" t="s">
        <v>2016</v>
      </c>
      <c r="E823" s="109" t="s">
        <v>5373</v>
      </c>
      <c r="F823" s="10">
        <v>2000</v>
      </c>
      <c r="G823" s="10"/>
      <c r="H823" s="10">
        <v>1</v>
      </c>
      <c r="I823" s="70">
        <v>160</v>
      </c>
      <c r="J823" s="33">
        <v>36872</v>
      </c>
      <c r="K823" s="256">
        <v>10948</v>
      </c>
      <c r="L823" s="10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</row>
    <row r="824" spans="1:115" s="12" customFormat="1">
      <c r="A824" s="136">
        <v>142</v>
      </c>
      <c r="B824" s="31" t="s">
        <v>6293</v>
      </c>
      <c r="C824" s="138" t="s">
        <v>2929</v>
      </c>
      <c r="D824" s="19" t="s">
        <v>2016</v>
      </c>
      <c r="E824" s="109" t="s">
        <v>5373</v>
      </c>
      <c r="F824" s="10">
        <v>2000</v>
      </c>
      <c r="G824" s="10"/>
      <c r="H824" s="10">
        <v>1</v>
      </c>
      <c r="I824" s="70">
        <v>160</v>
      </c>
      <c r="J824" s="33">
        <v>36872</v>
      </c>
      <c r="K824" s="256">
        <v>10948</v>
      </c>
      <c r="L824" s="10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</row>
    <row r="825" spans="1:115" s="12" customFormat="1">
      <c r="A825" s="94">
        <v>143</v>
      </c>
      <c r="B825" s="31" t="s">
        <v>6293</v>
      </c>
      <c r="C825" s="138" t="s">
        <v>2929</v>
      </c>
      <c r="D825" s="19" t="s">
        <v>2016</v>
      </c>
      <c r="E825" s="109" t="s">
        <v>5373</v>
      </c>
      <c r="F825" s="10">
        <v>2000</v>
      </c>
      <c r="G825" s="10"/>
      <c r="H825" s="10">
        <v>1</v>
      </c>
      <c r="I825" s="70">
        <v>160</v>
      </c>
      <c r="J825" s="33">
        <v>36872</v>
      </c>
      <c r="K825" s="256">
        <v>10948</v>
      </c>
      <c r="L825" s="10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</row>
    <row r="826" spans="1:115" s="12" customFormat="1">
      <c r="A826" s="136">
        <v>144</v>
      </c>
      <c r="B826" s="31" t="s">
        <v>6293</v>
      </c>
      <c r="C826" s="138" t="s">
        <v>2929</v>
      </c>
      <c r="D826" s="19" t="s">
        <v>2016</v>
      </c>
      <c r="E826" s="109" t="s">
        <v>5373</v>
      </c>
      <c r="F826" s="10">
        <v>2000</v>
      </c>
      <c r="G826" s="10"/>
      <c r="H826" s="10">
        <v>1</v>
      </c>
      <c r="I826" s="70">
        <v>160</v>
      </c>
      <c r="J826" s="33">
        <v>36872</v>
      </c>
      <c r="K826" s="256">
        <v>10948</v>
      </c>
      <c r="L826" s="10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</row>
    <row r="827" spans="1:115" s="12" customFormat="1">
      <c r="A827" s="94">
        <v>145</v>
      </c>
      <c r="B827" s="31" t="s">
        <v>6293</v>
      </c>
      <c r="C827" s="138" t="s">
        <v>2929</v>
      </c>
      <c r="D827" s="19" t="s">
        <v>2016</v>
      </c>
      <c r="E827" s="109" t="s">
        <v>5373</v>
      </c>
      <c r="F827" s="10">
        <v>2000</v>
      </c>
      <c r="G827" s="10"/>
      <c r="H827" s="10">
        <v>1</v>
      </c>
      <c r="I827" s="70">
        <v>160</v>
      </c>
      <c r="J827" s="33">
        <v>36872</v>
      </c>
      <c r="K827" s="256">
        <v>10948</v>
      </c>
      <c r="L827" s="10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</row>
    <row r="828" spans="1:115" s="12" customFormat="1">
      <c r="A828" s="136">
        <v>146</v>
      </c>
      <c r="B828" s="31" t="s">
        <v>6293</v>
      </c>
      <c r="C828" s="138" t="s">
        <v>2929</v>
      </c>
      <c r="D828" s="19" t="s">
        <v>2016</v>
      </c>
      <c r="E828" s="109" t="s">
        <v>5373</v>
      </c>
      <c r="F828" s="10">
        <v>2000</v>
      </c>
      <c r="G828" s="10"/>
      <c r="H828" s="10">
        <v>1</v>
      </c>
      <c r="I828" s="70">
        <v>160</v>
      </c>
      <c r="J828" s="33">
        <v>36872</v>
      </c>
      <c r="K828" s="256">
        <v>10948</v>
      </c>
      <c r="L828" s="10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</row>
    <row r="829" spans="1:115" s="12" customFormat="1">
      <c r="A829" s="94">
        <v>147</v>
      </c>
      <c r="B829" s="31" t="s">
        <v>6293</v>
      </c>
      <c r="C829" s="138" t="s">
        <v>2929</v>
      </c>
      <c r="D829" s="19" t="s">
        <v>2016</v>
      </c>
      <c r="E829" s="109" t="s">
        <v>5373</v>
      </c>
      <c r="F829" s="10">
        <v>2000</v>
      </c>
      <c r="G829" s="10"/>
      <c r="H829" s="10">
        <v>1</v>
      </c>
      <c r="I829" s="70">
        <v>160</v>
      </c>
      <c r="J829" s="33">
        <v>36872</v>
      </c>
      <c r="K829" s="256">
        <v>10948</v>
      </c>
      <c r="L829" s="10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</row>
    <row r="830" spans="1:115" s="12" customFormat="1">
      <c r="A830" s="136">
        <v>148</v>
      </c>
      <c r="B830" s="31" t="s">
        <v>6293</v>
      </c>
      <c r="C830" s="138" t="s">
        <v>2929</v>
      </c>
      <c r="D830" s="11" t="s">
        <v>2016</v>
      </c>
      <c r="E830" s="228" t="s">
        <v>5373</v>
      </c>
      <c r="F830" s="10">
        <v>2000</v>
      </c>
      <c r="G830" s="10"/>
      <c r="H830" s="10">
        <v>1</v>
      </c>
      <c r="I830" s="70">
        <v>160</v>
      </c>
      <c r="J830" s="33">
        <v>36872</v>
      </c>
      <c r="K830" s="256">
        <v>10948</v>
      </c>
      <c r="L830" s="10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</row>
    <row r="831" spans="1:115" s="12" customFormat="1">
      <c r="A831" s="136">
        <v>149</v>
      </c>
      <c r="B831" s="31" t="s">
        <v>6293</v>
      </c>
      <c r="C831" s="138" t="s">
        <v>2929</v>
      </c>
      <c r="D831" s="19" t="s">
        <v>2017</v>
      </c>
      <c r="E831" s="109" t="s">
        <v>5373</v>
      </c>
      <c r="F831" s="10">
        <v>2000</v>
      </c>
      <c r="G831" s="10"/>
      <c r="H831" s="10">
        <v>1</v>
      </c>
      <c r="I831" s="70">
        <v>160</v>
      </c>
      <c r="J831" s="33">
        <v>36872</v>
      </c>
      <c r="K831" s="256">
        <v>10948</v>
      </c>
      <c r="L831" s="10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</row>
    <row r="832" spans="1:115" s="12" customFormat="1">
      <c r="A832" s="136">
        <v>150</v>
      </c>
      <c r="B832" s="31" t="s">
        <v>6293</v>
      </c>
      <c r="C832" s="138" t="s">
        <v>2929</v>
      </c>
      <c r="D832" s="19" t="s">
        <v>2017</v>
      </c>
      <c r="E832" s="109" t="s">
        <v>5373</v>
      </c>
      <c r="F832" s="10">
        <v>2000</v>
      </c>
      <c r="G832" s="10"/>
      <c r="H832" s="10">
        <v>1</v>
      </c>
      <c r="I832" s="70">
        <v>160</v>
      </c>
      <c r="J832" s="33">
        <v>36872</v>
      </c>
      <c r="K832" s="256">
        <v>10948</v>
      </c>
      <c r="L832" s="10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</row>
    <row r="833" spans="1:115" s="12" customFormat="1">
      <c r="A833" s="136">
        <v>151</v>
      </c>
      <c r="B833" s="31" t="s">
        <v>6293</v>
      </c>
      <c r="C833" s="138" t="s">
        <v>2929</v>
      </c>
      <c r="D833" s="19" t="s">
        <v>2017</v>
      </c>
      <c r="E833" s="109" t="s">
        <v>5373</v>
      </c>
      <c r="F833" s="10">
        <v>2000</v>
      </c>
      <c r="G833" s="10"/>
      <c r="H833" s="10">
        <v>1</v>
      </c>
      <c r="I833" s="70">
        <v>160</v>
      </c>
      <c r="J833" s="33">
        <v>36872</v>
      </c>
      <c r="K833" s="256">
        <v>10948</v>
      </c>
      <c r="L833" s="10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</row>
    <row r="834" spans="1:115" s="12" customFormat="1">
      <c r="A834" s="136">
        <v>152</v>
      </c>
      <c r="B834" s="31" t="s">
        <v>6293</v>
      </c>
      <c r="C834" s="138" t="s">
        <v>2929</v>
      </c>
      <c r="D834" s="19" t="s">
        <v>2017</v>
      </c>
      <c r="E834" s="109" t="s">
        <v>5373</v>
      </c>
      <c r="F834" s="10">
        <v>2000</v>
      </c>
      <c r="G834" s="10"/>
      <c r="H834" s="10">
        <v>1</v>
      </c>
      <c r="I834" s="70">
        <v>160</v>
      </c>
      <c r="J834" s="33">
        <v>36872</v>
      </c>
      <c r="K834" s="256">
        <v>10948</v>
      </c>
      <c r="L834" s="10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</row>
    <row r="835" spans="1:115" s="12" customFormat="1">
      <c r="A835" s="136">
        <v>153</v>
      </c>
      <c r="B835" s="31" t="s">
        <v>6293</v>
      </c>
      <c r="C835" s="138" t="s">
        <v>2929</v>
      </c>
      <c r="D835" s="19" t="s">
        <v>2017</v>
      </c>
      <c r="E835" s="109" t="s">
        <v>5373</v>
      </c>
      <c r="F835" s="10">
        <v>2000</v>
      </c>
      <c r="G835" s="10"/>
      <c r="H835" s="10">
        <v>1</v>
      </c>
      <c r="I835" s="70">
        <v>160</v>
      </c>
      <c r="J835" s="33">
        <v>36872</v>
      </c>
      <c r="K835" s="256">
        <v>10948</v>
      </c>
      <c r="L835" s="10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</row>
    <row r="836" spans="1:115" s="12" customFormat="1">
      <c r="A836" s="136">
        <v>154</v>
      </c>
      <c r="B836" s="31" t="s">
        <v>6293</v>
      </c>
      <c r="C836" s="138" t="s">
        <v>2929</v>
      </c>
      <c r="D836" s="19" t="s">
        <v>2017</v>
      </c>
      <c r="E836" s="109" t="s">
        <v>5373</v>
      </c>
      <c r="F836" s="10">
        <v>2000</v>
      </c>
      <c r="G836" s="10"/>
      <c r="H836" s="10">
        <v>1</v>
      </c>
      <c r="I836" s="70">
        <v>160</v>
      </c>
      <c r="J836" s="33">
        <v>36872</v>
      </c>
      <c r="K836" s="256">
        <v>10948</v>
      </c>
      <c r="L836" s="10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</row>
    <row r="837" spans="1:115" s="12" customFormat="1">
      <c r="A837" s="136">
        <v>155</v>
      </c>
      <c r="B837" s="31" t="s">
        <v>6293</v>
      </c>
      <c r="C837" s="138" t="s">
        <v>2929</v>
      </c>
      <c r="D837" s="19" t="s">
        <v>2017</v>
      </c>
      <c r="E837" s="109" t="s">
        <v>5373</v>
      </c>
      <c r="F837" s="10">
        <v>2000</v>
      </c>
      <c r="G837" s="10"/>
      <c r="H837" s="10">
        <v>1</v>
      </c>
      <c r="I837" s="70">
        <v>160</v>
      </c>
      <c r="J837" s="33">
        <v>36872</v>
      </c>
      <c r="K837" s="256">
        <v>10948</v>
      </c>
      <c r="L837" s="10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</row>
    <row r="838" spans="1:115" s="12" customFormat="1">
      <c r="A838" s="136">
        <v>156</v>
      </c>
      <c r="B838" s="31" t="s">
        <v>6293</v>
      </c>
      <c r="C838" s="138" t="s">
        <v>2929</v>
      </c>
      <c r="D838" s="19" t="s">
        <v>2017</v>
      </c>
      <c r="E838" s="109" t="s">
        <v>5373</v>
      </c>
      <c r="F838" s="10">
        <v>2000</v>
      </c>
      <c r="G838" s="10"/>
      <c r="H838" s="10">
        <v>1</v>
      </c>
      <c r="I838" s="70">
        <v>160</v>
      </c>
      <c r="J838" s="33">
        <v>36872</v>
      </c>
      <c r="K838" s="256">
        <v>10948</v>
      </c>
      <c r="L838" s="10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</row>
    <row r="839" spans="1:115" s="12" customFormat="1">
      <c r="A839" s="136">
        <v>157</v>
      </c>
      <c r="B839" s="31" t="s">
        <v>6293</v>
      </c>
      <c r="C839" s="138" t="s">
        <v>2929</v>
      </c>
      <c r="D839" s="19" t="s">
        <v>2017</v>
      </c>
      <c r="E839" s="109" t="s">
        <v>5373</v>
      </c>
      <c r="F839" s="10">
        <v>2000</v>
      </c>
      <c r="G839" s="10"/>
      <c r="H839" s="10">
        <v>1</v>
      </c>
      <c r="I839" s="70">
        <v>160</v>
      </c>
      <c r="J839" s="33">
        <v>36872</v>
      </c>
      <c r="K839" s="256">
        <v>10948</v>
      </c>
      <c r="L839" s="10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</row>
    <row r="840" spans="1:115" s="12" customFormat="1">
      <c r="A840" s="136">
        <v>158</v>
      </c>
      <c r="B840" s="31" t="s">
        <v>6293</v>
      </c>
      <c r="C840" s="138" t="s">
        <v>2929</v>
      </c>
      <c r="D840" s="19" t="s">
        <v>995</v>
      </c>
      <c r="E840" s="109" t="s">
        <v>5373</v>
      </c>
      <c r="F840" s="10">
        <v>2000</v>
      </c>
      <c r="G840" s="10"/>
      <c r="H840" s="10">
        <v>1</v>
      </c>
      <c r="I840" s="70">
        <v>160</v>
      </c>
      <c r="J840" s="33">
        <v>36872</v>
      </c>
      <c r="K840" s="256">
        <v>9660</v>
      </c>
      <c r="L840" s="10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</row>
    <row r="841" spans="1:115" s="12" customFormat="1">
      <c r="A841" s="136">
        <v>159</v>
      </c>
      <c r="B841" s="31" t="s">
        <v>6293</v>
      </c>
      <c r="C841" s="138" t="s">
        <v>2929</v>
      </c>
      <c r="D841" s="19" t="s">
        <v>995</v>
      </c>
      <c r="E841" s="109" t="s">
        <v>5373</v>
      </c>
      <c r="F841" s="10">
        <v>2000</v>
      </c>
      <c r="G841" s="10"/>
      <c r="H841" s="10">
        <v>1</v>
      </c>
      <c r="I841" s="70">
        <v>160</v>
      </c>
      <c r="J841" s="33">
        <v>36872</v>
      </c>
      <c r="K841" s="256">
        <v>9660</v>
      </c>
      <c r="L841" s="10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</row>
    <row r="842" spans="1:115" s="12" customFormat="1">
      <c r="A842" s="136">
        <v>160</v>
      </c>
      <c r="B842" s="31" t="s">
        <v>6293</v>
      </c>
      <c r="C842" s="138" t="s">
        <v>2929</v>
      </c>
      <c r="D842" s="19" t="s">
        <v>995</v>
      </c>
      <c r="E842" s="109" t="s">
        <v>5373</v>
      </c>
      <c r="F842" s="10">
        <v>2000</v>
      </c>
      <c r="G842" s="10"/>
      <c r="H842" s="10">
        <v>1</v>
      </c>
      <c r="I842" s="70">
        <v>160</v>
      </c>
      <c r="J842" s="33">
        <v>36872</v>
      </c>
      <c r="K842" s="256">
        <v>9660</v>
      </c>
      <c r="L842" s="10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</row>
    <row r="843" spans="1:115" s="12" customFormat="1">
      <c r="A843" s="136">
        <v>161</v>
      </c>
      <c r="B843" s="31" t="s">
        <v>6293</v>
      </c>
      <c r="C843" s="138" t="s">
        <v>2929</v>
      </c>
      <c r="D843" s="19" t="s">
        <v>995</v>
      </c>
      <c r="E843" s="109" t="s">
        <v>5373</v>
      </c>
      <c r="F843" s="10">
        <v>2000</v>
      </c>
      <c r="G843" s="10"/>
      <c r="H843" s="10">
        <v>1</v>
      </c>
      <c r="I843" s="70">
        <v>160</v>
      </c>
      <c r="J843" s="33">
        <v>36872</v>
      </c>
      <c r="K843" s="256">
        <v>9660</v>
      </c>
      <c r="L843" s="10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</row>
    <row r="844" spans="1:115" s="12" customFormat="1">
      <c r="A844" s="136">
        <v>162</v>
      </c>
      <c r="B844" s="31" t="s">
        <v>6293</v>
      </c>
      <c r="C844" s="138" t="s">
        <v>2929</v>
      </c>
      <c r="D844" s="19" t="s">
        <v>995</v>
      </c>
      <c r="E844" s="109" t="s">
        <v>5373</v>
      </c>
      <c r="F844" s="10">
        <v>2000</v>
      </c>
      <c r="G844" s="10"/>
      <c r="H844" s="10">
        <v>1</v>
      </c>
      <c r="I844" s="70">
        <v>160</v>
      </c>
      <c r="J844" s="33">
        <v>36872</v>
      </c>
      <c r="K844" s="256">
        <v>9660</v>
      </c>
      <c r="L844" s="10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</row>
    <row r="845" spans="1:115" s="12" customFormat="1">
      <c r="A845" s="136">
        <v>163</v>
      </c>
      <c r="B845" s="31" t="s">
        <v>6293</v>
      </c>
      <c r="C845" s="138" t="s">
        <v>2929</v>
      </c>
      <c r="D845" s="19" t="s">
        <v>5529</v>
      </c>
      <c r="E845" s="109" t="s">
        <v>5373</v>
      </c>
      <c r="F845" s="10">
        <v>2000</v>
      </c>
      <c r="G845" s="10"/>
      <c r="H845" s="10">
        <v>1</v>
      </c>
      <c r="I845" s="70">
        <v>160</v>
      </c>
      <c r="J845" s="33">
        <v>36872</v>
      </c>
      <c r="K845" s="256">
        <v>9660</v>
      </c>
      <c r="L845" s="10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</row>
    <row r="846" spans="1:115" s="12" customFormat="1">
      <c r="A846" s="136">
        <v>164</v>
      </c>
      <c r="B846" s="31" t="s">
        <v>6293</v>
      </c>
      <c r="C846" s="138" t="s">
        <v>2929</v>
      </c>
      <c r="D846" s="19" t="s">
        <v>5529</v>
      </c>
      <c r="E846" s="109" t="s">
        <v>5373</v>
      </c>
      <c r="F846" s="10">
        <v>2000</v>
      </c>
      <c r="G846" s="10"/>
      <c r="H846" s="10">
        <v>1</v>
      </c>
      <c r="I846" s="70">
        <v>160</v>
      </c>
      <c r="J846" s="33">
        <v>36872</v>
      </c>
      <c r="K846" s="256">
        <v>9660</v>
      </c>
      <c r="L846" s="10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</row>
    <row r="847" spans="1:115" s="12" customFormat="1">
      <c r="A847" s="136">
        <v>165</v>
      </c>
      <c r="B847" s="31" t="s">
        <v>6293</v>
      </c>
      <c r="C847" s="138" t="s">
        <v>2929</v>
      </c>
      <c r="D847" s="19" t="s">
        <v>5529</v>
      </c>
      <c r="E847" s="109" t="s">
        <v>5373</v>
      </c>
      <c r="F847" s="10">
        <v>2000</v>
      </c>
      <c r="G847" s="10"/>
      <c r="H847" s="10">
        <v>1</v>
      </c>
      <c r="I847" s="70">
        <v>160</v>
      </c>
      <c r="J847" s="33">
        <v>36872</v>
      </c>
      <c r="K847" s="256">
        <v>9660</v>
      </c>
      <c r="L847" s="10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</row>
    <row r="848" spans="1:115" s="12" customFormat="1">
      <c r="A848" s="136">
        <v>166</v>
      </c>
      <c r="B848" s="31" t="s">
        <v>6293</v>
      </c>
      <c r="C848" s="138" t="s">
        <v>2929</v>
      </c>
      <c r="D848" s="19" t="s">
        <v>5529</v>
      </c>
      <c r="E848" s="109" t="s">
        <v>5373</v>
      </c>
      <c r="F848" s="10">
        <v>2000</v>
      </c>
      <c r="G848" s="10"/>
      <c r="H848" s="10">
        <v>1</v>
      </c>
      <c r="I848" s="70">
        <v>160</v>
      </c>
      <c r="J848" s="33">
        <v>36872</v>
      </c>
      <c r="K848" s="256">
        <v>9660</v>
      </c>
      <c r="L848" s="10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</row>
    <row r="849" spans="1:115" s="12" customFormat="1">
      <c r="A849" s="136">
        <v>167</v>
      </c>
      <c r="B849" s="31" t="s">
        <v>6293</v>
      </c>
      <c r="C849" s="138" t="s">
        <v>2929</v>
      </c>
      <c r="D849" s="19" t="s">
        <v>5529</v>
      </c>
      <c r="E849" s="109" t="s">
        <v>5373</v>
      </c>
      <c r="F849" s="10">
        <v>2000</v>
      </c>
      <c r="G849" s="10"/>
      <c r="H849" s="10">
        <v>1</v>
      </c>
      <c r="I849" s="70">
        <v>160</v>
      </c>
      <c r="J849" s="33">
        <v>36872</v>
      </c>
      <c r="K849" s="256">
        <v>9660</v>
      </c>
      <c r="L849" s="10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</row>
    <row r="850" spans="1:115" s="12" customFormat="1">
      <c r="A850" s="136">
        <v>168</v>
      </c>
      <c r="B850" s="31" t="s">
        <v>6293</v>
      </c>
      <c r="C850" s="138" t="s">
        <v>2929</v>
      </c>
      <c r="D850" s="19" t="s">
        <v>5530</v>
      </c>
      <c r="E850" s="109" t="s">
        <v>5373</v>
      </c>
      <c r="F850" s="10">
        <v>2000</v>
      </c>
      <c r="G850" s="10"/>
      <c r="H850" s="10">
        <v>1</v>
      </c>
      <c r="I850" s="70">
        <v>160</v>
      </c>
      <c r="J850" s="33">
        <v>36872</v>
      </c>
      <c r="K850" s="256">
        <v>9660</v>
      </c>
      <c r="L850" s="10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</row>
    <row r="851" spans="1:115" s="12" customFormat="1">
      <c r="A851" s="136">
        <v>169</v>
      </c>
      <c r="B851" s="31" t="s">
        <v>6293</v>
      </c>
      <c r="C851" s="138" t="s">
        <v>2929</v>
      </c>
      <c r="D851" s="19" t="s">
        <v>5530</v>
      </c>
      <c r="E851" s="109" t="s">
        <v>5373</v>
      </c>
      <c r="F851" s="10">
        <v>2000</v>
      </c>
      <c r="G851" s="10"/>
      <c r="H851" s="10">
        <v>1</v>
      </c>
      <c r="I851" s="70">
        <v>160</v>
      </c>
      <c r="J851" s="33">
        <v>36872</v>
      </c>
      <c r="K851" s="256">
        <v>9660</v>
      </c>
      <c r="L851" s="10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</row>
    <row r="852" spans="1:115" s="12" customFormat="1">
      <c r="A852" s="136">
        <v>170</v>
      </c>
      <c r="B852" s="31" t="s">
        <v>6293</v>
      </c>
      <c r="C852" s="138" t="s">
        <v>2929</v>
      </c>
      <c r="D852" s="19" t="s">
        <v>5530</v>
      </c>
      <c r="E852" s="109" t="s">
        <v>5373</v>
      </c>
      <c r="F852" s="10">
        <v>2000</v>
      </c>
      <c r="G852" s="10"/>
      <c r="H852" s="10">
        <v>1</v>
      </c>
      <c r="I852" s="70">
        <v>160</v>
      </c>
      <c r="J852" s="33">
        <v>36872</v>
      </c>
      <c r="K852" s="256">
        <v>9660</v>
      </c>
      <c r="L852" s="10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</row>
    <row r="853" spans="1:115" s="12" customFormat="1">
      <c r="A853" s="136">
        <v>171</v>
      </c>
      <c r="B853" s="31" t="s">
        <v>6293</v>
      </c>
      <c r="C853" s="138" t="s">
        <v>2929</v>
      </c>
      <c r="D853" s="19" t="s">
        <v>5530</v>
      </c>
      <c r="E853" s="109" t="s">
        <v>5373</v>
      </c>
      <c r="F853" s="10">
        <v>2000</v>
      </c>
      <c r="G853" s="10"/>
      <c r="H853" s="10">
        <v>1</v>
      </c>
      <c r="I853" s="70">
        <v>160</v>
      </c>
      <c r="J853" s="33">
        <v>36872</v>
      </c>
      <c r="K853" s="256">
        <v>9660</v>
      </c>
      <c r="L853" s="10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</row>
    <row r="854" spans="1:115" s="12" customFormat="1">
      <c r="A854" s="136">
        <v>172</v>
      </c>
      <c r="B854" s="31" t="s">
        <v>6293</v>
      </c>
      <c r="C854" s="138" t="s">
        <v>2929</v>
      </c>
      <c r="D854" s="19" t="s">
        <v>5530</v>
      </c>
      <c r="E854" s="109" t="s">
        <v>5373</v>
      </c>
      <c r="F854" s="10">
        <v>2000</v>
      </c>
      <c r="G854" s="10"/>
      <c r="H854" s="10">
        <v>1</v>
      </c>
      <c r="I854" s="70">
        <v>160</v>
      </c>
      <c r="J854" s="33">
        <v>36872</v>
      </c>
      <c r="K854" s="256">
        <v>9660</v>
      </c>
      <c r="L854" s="10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</row>
    <row r="855" spans="1:115" s="12" customFormat="1">
      <c r="A855" s="136">
        <v>173</v>
      </c>
      <c r="B855" s="31" t="s">
        <v>4121</v>
      </c>
      <c r="C855" s="138" t="s">
        <v>2929</v>
      </c>
      <c r="D855" s="19" t="s">
        <v>2015</v>
      </c>
      <c r="E855" s="109" t="s">
        <v>5373</v>
      </c>
      <c r="F855" s="10">
        <v>2000</v>
      </c>
      <c r="G855" s="10"/>
      <c r="H855" s="10">
        <v>1</v>
      </c>
      <c r="I855" s="70">
        <v>160</v>
      </c>
      <c r="J855" s="33">
        <v>36872</v>
      </c>
      <c r="K855" s="256">
        <v>9660</v>
      </c>
      <c r="L855" s="10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</row>
    <row r="856" spans="1:115" s="12" customFormat="1">
      <c r="A856" s="136">
        <v>174</v>
      </c>
      <c r="B856" s="31" t="s">
        <v>4121</v>
      </c>
      <c r="C856" s="138" t="s">
        <v>2929</v>
      </c>
      <c r="D856" s="19" t="s">
        <v>2015</v>
      </c>
      <c r="E856" s="109" t="s">
        <v>5373</v>
      </c>
      <c r="F856" s="10">
        <v>2000</v>
      </c>
      <c r="G856" s="10"/>
      <c r="H856" s="10">
        <v>1</v>
      </c>
      <c r="I856" s="70">
        <v>160</v>
      </c>
      <c r="J856" s="33">
        <v>36872</v>
      </c>
      <c r="K856" s="256">
        <v>9660</v>
      </c>
      <c r="L856" s="10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</row>
    <row r="857" spans="1:115" s="12" customFormat="1">
      <c r="A857" s="136">
        <v>175</v>
      </c>
      <c r="B857" s="31" t="s">
        <v>4121</v>
      </c>
      <c r="C857" s="138" t="s">
        <v>2929</v>
      </c>
      <c r="D857" s="19" t="s">
        <v>2015</v>
      </c>
      <c r="E857" s="109" t="s">
        <v>5373</v>
      </c>
      <c r="F857" s="10">
        <v>2000</v>
      </c>
      <c r="G857" s="10"/>
      <c r="H857" s="10">
        <v>1</v>
      </c>
      <c r="I857" s="70">
        <v>160</v>
      </c>
      <c r="J857" s="33">
        <v>36872</v>
      </c>
      <c r="K857" s="256">
        <v>9660</v>
      </c>
      <c r="L857" s="10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</row>
    <row r="858" spans="1:115" s="12" customFormat="1">
      <c r="A858" s="136">
        <v>176</v>
      </c>
      <c r="B858" s="31" t="s">
        <v>4121</v>
      </c>
      <c r="C858" s="138" t="s">
        <v>2929</v>
      </c>
      <c r="D858" s="19" t="s">
        <v>2015</v>
      </c>
      <c r="E858" s="109" t="s">
        <v>5373</v>
      </c>
      <c r="F858" s="10">
        <v>2000</v>
      </c>
      <c r="G858" s="10"/>
      <c r="H858" s="10">
        <v>1</v>
      </c>
      <c r="I858" s="70">
        <v>160</v>
      </c>
      <c r="J858" s="33">
        <v>36872</v>
      </c>
      <c r="K858" s="256">
        <v>9660</v>
      </c>
      <c r="L858" s="10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</row>
    <row r="859" spans="1:115" s="12" customFormat="1">
      <c r="A859" s="136">
        <v>177</v>
      </c>
      <c r="B859" s="31" t="s">
        <v>4121</v>
      </c>
      <c r="C859" s="138" t="s">
        <v>2929</v>
      </c>
      <c r="D859" s="19" t="s">
        <v>2015</v>
      </c>
      <c r="E859" s="109" t="s">
        <v>5373</v>
      </c>
      <c r="F859" s="10">
        <v>2000</v>
      </c>
      <c r="G859" s="10"/>
      <c r="H859" s="10">
        <v>1</v>
      </c>
      <c r="I859" s="70">
        <v>160</v>
      </c>
      <c r="J859" s="33">
        <v>36872</v>
      </c>
      <c r="K859" s="256">
        <v>9660</v>
      </c>
      <c r="L859" s="10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</row>
    <row r="860" spans="1:115" s="12" customFormat="1">
      <c r="A860" s="136">
        <v>178</v>
      </c>
      <c r="B860" s="31" t="s">
        <v>6293</v>
      </c>
      <c r="C860" s="138" t="s">
        <v>2929</v>
      </c>
      <c r="D860" s="19" t="s">
        <v>5531</v>
      </c>
      <c r="E860" s="109" t="s">
        <v>5373</v>
      </c>
      <c r="F860" s="10">
        <v>2000</v>
      </c>
      <c r="G860" s="10"/>
      <c r="H860" s="10">
        <v>1</v>
      </c>
      <c r="I860" s="70">
        <v>160</v>
      </c>
      <c r="J860" s="33">
        <v>36872</v>
      </c>
      <c r="K860" s="256">
        <v>10948</v>
      </c>
      <c r="L860" s="10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</row>
    <row r="861" spans="1:115" s="12" customFormat="1">
      <c r="A861" s="136">
        <v>179</v>
      </c>
      <c r="B861" s="31" t="s">
        <v>6293</v>
      </c>
      <c r="C861" s="138" t="s">
        <v>2929</v>
      </c>
      <c r="D861" s="19" t="s">
        <v>5531</v>
      </c>
      <c r="E861" s="109" t="s">
        <v>5373</v>
      </c>
      <c r="F861" s="10">
        <v>2000</v>
      </c>
      <c r="G861" s="10"/>
      <c r="H861" s="10">
        <v>1</v>
      </c>
      <c r="I861" s="70">
        <v>160</v>
      </c>
      <c r="J861" s="33">
        <v>36872</v>
      </c>
      <c r="K861" s="256">
        <v>10948</v>
      </c>
      <c r="L861" s="10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</row>
    <row r="862" spans="1:115" s="12" customFormat="1">
      <c r="A862" s="136">
        <v>180</v>
      </c>
      <c r="B862" s="31" t="s">
        <v>6293</v>
      </c>
      <c r="C862" s="138" t="s">
        <v>2929</v>
      </c>
      <c r="D862" s="19" t="s">
        <v>5531</v>
      </c>
      <c r="E862" s="109" t="s">
        <v>5373</v>
      </c>
      <c r="F862" s="10">
        <v>2000</v>
      </c>
      <c r="G862" s="10"/>
      <c r="H862" s="10">
        <v>1</v>
      </c>
      <c r="I862" s="70">
        <v>160</v>
      </c>
      <c r="J862" s="33">
        <v>36872</v>
      </c>
      <c r="K862" s="256">
        <v>10948</v>
      </c>
      <c r="L862" s="10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</row>
    <row r="863" spans="1:115" s="12" customFormat="1">
      <c r="A863" s="136">
        <v>181</v>
      </c>
      <c r="B863" s="31" t="s">
        <v>6293</v>
      </c>
      <c r="C863" s="138" t="s">
        <v>2929</v>
      </c>
      <c r="D863" s="19" t="s">
        <v>5531</v>
      </c>
      <c r="E863" s="109" t="s">
        <v>5373</v>
      </c>
      <c r="F863" s="10">
        <v>2000</v>
      </c>
      <c r="G863" s="10"/>
      <c r="H863" s="10">
        <v>1</v>
      </c>
      <c r="I863" s="70">
        <v>160</v>
      </c>
      <c r="J863" s="33">
        <v>36872</v>
      </c>
      <c r="K863" s="256">
        <v>10948</v>
      </c>
      <c r="L863" s="10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</row>
    <row r="864" spans="1:115" s="12" customFormat="1">
      <c r="A864" s="136">
        <v>182</v>
      </c>
      <c r="B864" s="31" t="s">
        <v>6293</v>
      </c>
      <c r="C864" s="138" t="s">
        <v>2929</v>
      </c>
      <c r="D864" s="19" t="s">
        <v>5531</v>
      </c>
      <c r="E864" s="109" t="s">
        <v>5373</v>
      </c>
      <c r="F864" s="10">
        <v>2000</v>
      </c>
      <c r="G864" s="10"/>
      <c r="H864" s="10">
        <v>1</v>
      </c>
      <c r="I864" s="70">
        <v>160</v>
      </c>
      <c r="J864" s="33">
        <v>36872</v>
      </c>
      <c r="K864" s="256">
        <v>10948</v>
      </c>
      <c r="L864" s="10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</row>
    <row r="865" spans="1:115" s="12" customFormat="1">
      <c r="A865" s="94">
        <v>191</v>
      </c>
      <c r="B865" s="31" t="s">
        <v>4127</v>
      </c>
      <c r="C865" s="138" t="s">
        <v>2929</v>
      </c>
      <c r="D865" s="19" t="s">
        <v>3181</v>
      </c>
      <c r="E865" s="149" t="s">
        <v>1106</v>
      </c>
      <c r="F865" s="10">
        <v>2000</v>
      </c>
      <c r="G865" s="10"/>
      <c r="H865" s="10">
        <v>1</v>
      </c>
      <c r="I865" s="70">
        <v>1513</v>
      </c>
      <c r="J865" s="33">
        <v>36875</v>
      </c>
      <c r="K865" s="256">
        <v>20572</v>
      </c>
      <c r="L865" s="10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</row>
    <row r="866" spans="1:115" s="12" customFormat="1">
      <c r="A866" s="94">
        <v>192</v>
      </c>
      <c r="B866" s="31" t="s">
        <v>4127</v>
      </c>
      <c r="C866" s="138" t="s">
        <v>2929</v>
      </c>
      <c r="D866" s="19" t="s">
        <v>3182</v>
      </c>
      <c r="E866" s="149" t="s">
        <v>1106</v>
      </c>
      <c r="F866" s="10">
        <v>2000</v>
      </c>
      <c r="G866" s="10"/>
      <c r="H866" s="10">
        <v>1</v>
      </c>
      <c r="I866" s="70">
        <v>1513</v>
      </c>
      <c r="J866" s="33">
        <v>36875</v>
      </c>
      <c r="K866" s="256">
        <v>25392</v>
      </c>
      <c r="L866" s="10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</row>
    <row r="867" spans="1:115" s="12" customFormat="1">
      <c r="A867" s="94">
        <v>193</v>
      </c>
      <c r="B867" s="31" t="s">
        <v>4127</v>
      </c>
      <c r="C867" s="138" t="s">
        <v>2929</v>
      </c>
      <c r="D867" s="19" t="s">
        <v>3183</v>
      </c>
      <c r="E867" s="149" t="s">
        <v>1106</v>
      </c>
      <c r="F867" s="10">
        <v>2000</v>
      </c>
      <c r="G867" s="10"/>
      <c r="H867" s="10">
        <v>1</v>
      </c>
      <c r="I867" s="70">
        <v>1513</v>
      </c>
      <c r="J867" s="33">
        <v>36875</v>
      </c>
      <c r="K867" s="256">
        <v>29808</v>
      </c>
      <c r="L867" s="10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</row>
    <row r="868" spans="1:115" s="12" customFormat="1">
      <c r="A868" s="94">
        <v>194</v>
      </c>
      <c r="B868" s="31" t="s">
        <v>6297</v>
      </c>
      <c r="C868" s="138" t="s">
        <v>2929</v>
      </c>
      <c r="D868" s="19" t="s">
        <v>3184</v>
      </c>
      <c r="E868" s="48"/>
      <c r="F868" s="10">
        <v>2000</v>
      </c>
      <c r="G868" s="10"/>
      <c r="H868" s="10">
        <v>1</v>
      </c>
      <c r="I868" s="70">
        <v>1513</v>
      </c>
      <c r="J868" s="33">
        <v>36875</v>
      </c>
      <c r="K868" s="256">
        <v>11600</v>
      </c>
      <c r="L868" s="10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</row>
    <row r="869" spans="1:115" s="12" customFormat="1">
      <c r="A869" s="94">
        <v>257</v>
      </c>
      <c r="B869" s="31" t="s">
        <v>6295</v>
      </c>
      <c r="C869" s="138" t="s">
        <v>2929</v>
      </c>
      <c r="D869" s="19" t="s">
        <v>2928</v>
      </c>
      <c r="E869" s="109" t="s">
        <v>5373</v>
      </c>
      <c r="F869" s="10">
        <v>2000</v>
      </c>
      <c r="G869" s="10"/>
      <c r="H869" s="10">
        <v>1</v>
      </c>
      <c r="I869" s="70">
        <v>162</v>
      </c>
      <c r="J869" s="33">
        <v>36879</v>
      </c>
      <c r="K869" s="256">
        <v>11868</v>
      </c>
      <c r="L869" s="10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</row>
    <row r="870" spans="1:115" s="12" customFormat="1">
      <c r="A870" s="94">
        <v>258</v>
      </c>
      <c r="B870" s="31" t="s">
        <v>6295</v>
      </c>
      <c r="C870" s="138" t="s">
        <v>2929</v>
      </c>
      <c r="D870" s="19" t="s">
        <v>2930</v>
      </c>
      <c r="E870" s="109" t="s">
        <v>5373</v>
      </c>
      <c r="F870" s="10">
        <v>2000</v>
      </c>
      <c r="G870" s="10"/>
      <c r="H870" s="10">
        <v>1</v>
      </c>
      <c r="I870" s="70">
        <v>162</v>
      </c>
      <c r="J870" s="33">
        <v>36879</v>
      </c>
      <c r="K870" s="256">
        <v>11868</v>
      </c>
      <c r="L870" s="10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</row>
    <row r="871" spans="1:115" s="12" customFormat="1">
      <c r="A871" s="94">
        <v>259</v>
      </c>
      <c r="B871" s="31" t="s">
        <v>6295</v>
      </c>
      <c r="C871" s="138" t="s">
        <v>2929</v>
      </c>
      <c r="D871" s="19" t="s">
        <v>2931</v>
      </c>
      <c r="E871" s="109" t="s">
        <v>5373</v>
      </c>
      <c r="F871" s="10">
        <v>2000</v>
      </c>
      <c r="G871" s="10"/>
      <c r="H871" s="10">
        <v>1</v>
      </c>
      <c r="I871" s="70">
        <v>162</v>
      </c>
      <c r="J871" s="33">
        <v>36879</v>
      </c>
      <c r="K871" s="256">
        <v>12880</v>
      </c>
      <c r="L871" s="10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</row>
    <row r="872" spans="1:115" s="12" customFormat="1">
      <c r="A872" s="136">
        <v>271</v>
      </c>
      <c r="B872" s="120" t="s">
        <v>6293</v>
      </c>
      <c r="C872" s="138" t="s">
        <v>2929</v>
      </c>
      <c r="D872" s="19" t="s">
        <v>6287</v>
      </c>
      <c r="E872" s="109" t="s">
        <v>5373</v>
      </c>
      <c r="F872" s="10">
        <v>2000</v>
      </c>
      <c r="G872" s="10"/>
      <c r="H872" s="10">
        <v>1</v>
      </c>
      <c r="I872" s="70">
        <v>162</v>
      </c>
      <c r="J872" s="33">
        <v>36879</v>
      </c>
      <c r="K872" s="256">
        <v>10948</v>
      </c>
      <c r="L872" s="10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</row>
    <row r="873" spans="1:115" s="12" customFormat="1">
      <c r="A873" s="136">
        <v>272</v>
      </c>
      <c r="B873" s="120" t="s">
        <v>6293</v>
      </c>
      <c r="C873" s="138" t="s">
        <v>2929</v>
      </c>
      <c r="D873" s="19" t="s">
        <v>6287</v>
      </c>
      <c r="E873" s="109" t="s">
        <v>5373</v>
      </c>
      <c r="F873" s="10">
        <v>2000</v>
      </c>
      <c r="G873" s="10"/>
      <c r="H873" s="10">
        <v>1</v>
      </c>
      <c r="I873" s="70">
        <v>162</v>
      </c>
      <c r="J873" s="33">
        <v>36879</v>
      </c>
      <c r="K873" s="256">
        <v>10948</v>
      </c>
      <c r="L873" s="10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</row>
    <row r="874" spans="1:115" s="12" customFormat="1">
      <c r="A874" s="136">
        <v>273</v>
      </c>
      <c r="B874" s="120" t="s">
        <v>6293</v>
      </c>
      <c r="C874" s="138" t="s">
        <v>2929</v>
      </c>
      <c r="D874" s="19" t="s">
        <v>6287</v>
      </c>
      <c r="E874" s="109" t="s">
        <v>5373</v>
      </c>
      <c r="F874" s="10">
        <v>2000</v>
      </c>
      <c r="G874" s="10"/>
      <c r="H874" s="10">
        <v>1</v>
      </c>
      <c r="I874" s="70">
        <v>162</v>
      </c>
      <c r="J874" s="33">
        <v>36879</v>
      </c>
      <c r="K874" s="256">
        <v>10948</v>
      </c>
      <c r="L874" s="10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</row>
    <row r="875" spans="1:115" s="12" customFormat="1">
      <c r="A875" s="136">
        <v>274</v>
      </c>
      <c r="B875" s="120" t="s">
        <v>6293</v>
      </c>
      <c r="C875" s="138" t="s">
        <v>2929</v>
      </c>
      <c r="D875" s="19" t="s">
        <v>6287</v>
      </c>
      <c r="E875" s="109" t="s">
        <v>5373</v>
      </c>
      <c r="F875" s="10">
        <v>2000</v>
      </c>
      <c r="G875" s="10"/>
      <c r="H875" s="10">
        <v>1</v>
      </c>
      <c r="I875" s="70">
        <v>162</v>
      </c>
      <c r="J875" s="33">
        <v>36879</v>
      </c>
      <c r="K875" s="256">
        <v>10948</v>
      </c>
      <c r="L875" s="10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</row>
    <row r="876" spans="1:115" s="12" customFormat="1">
      <c r="A876" s="136">
        <v>275</v>
      </c>
      <c r="B876" s="120" t="s">
        <v>6293</v>
      </c>
      <c r="C876" s="138" t="s">
        <v>2929</v>
      </c>
      <c r="D876" s="19" t="s">
        <v>6287</v>
      </c>
      <c r="E876" s="109" t="s">
        <v>5373</v>
      </c>
      <c r="F876" s="10">
        <v>2000</v>
      </c>
      <c r="G876" s="10"/>
      <c r="H876" s="10">
        <v>1</v>
      </c>
      <c r="I876" s="70">
        <v>162</v>
      </c>
      <c r="J876" s="33">
        <v>36879</v>
      </c>
      <c r="K876" s="256">
        <v>10948</v>
      </c>
      <c r="L876" s="10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</row>
    <row r="877" spans="1:115" s="12" customFormat="1">
      <c r="A877" s="136">
        <v>276</v>
      </c>
      <c r="B877" s="120" t="s">
        <v>6293</v>
      </c>
      <c r="C877" s="138" t="s">
        <v>2929</v>
      </c>
      <c r="D877" s="19" t="s">
        <v>6288</v>
      </c>
      <c r="E877" s="109" t="s">
        <v>5373</v>
      </c>
      <c r="F877" s="10">
        <v>2000</v>
      </c>
      <c r="G877" s="10"/>
      <c r="H877" s="10">
        <v>1</v>
      </c>
      <c r="I877" s="70">
        <v>162</v>
      </c>
      <c r="J877" s="33">
        <v>36879</v>
      </c>
      <c r="K877" s="256">
        <v>10948</v>
      </c>
      <c r="L877" s="10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</row>
    <row r="878" spans="1:115" s="12" customFormat="1">
      <c r="A878" s="136">
        <v>277</v>
      </c>
      <c r="B878" s="120" t="s">
        <v>6293</v>
      </c>
      <c r="C878" s="138" t="s">
        <v>2929</v>
      </c>
      <c r="D878" s="19" t="s">
        <v>6288</v>
      </c>
      <c r="E878" s="109" t="s">
        <v>5373</v>
      </c>
      <c r="F878" s="10">
        <v>2000</v>
      </c>
      <c r="G878" s="10"/>
      <c r="H878" s="10">
        <v>1</v>
      </c>
      <c r="I878" s="70">
        <v>162</v>
      </c>
      <c r="J878" s="33">
        <v>36879</v>
      </c>
      <c r="K878" s="256">
        <v>10948</v>
      </c>
      <c r="L878" s="10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</row>
    <row r="879" spans="1:115" s="12" customFormat="1">
      <c r="A879" s="136">
        <v>278</v>
      </c>
      <c r="B879" s="120" t="s">
        <v>6293</v>
      </c>
      <c r="C879" s="138" t="s">
        <v>2929</v>
      </c>
      <c r="D879" s="19" t="s">
        <v>6288</v>
      </c>
      <c r="E879" s="109" t="s">
        <v>5373</v>
      </c>
      <c r="F879" s="10">
        <v>2000</v>
      </c>
      <c r="G879" s="10"/>
      <c r="H879" s="10">
        <v>1</v>
      </c>
      <c r="I879" s="70">
        <v>162</v>
      </c>
      <c r="J879" s="33">
        <v>36879</v>
      </c>
      <c r="K879" s="256">
        <v>10948</v>
      </c>
      <c r="L879" s="10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</row>
    <row r="880" spans="1:115" s="12" customFormat="1">
      <c r="A880" s="136">
        <v>279</v>
      </c>
      <c r="B880" s="120" t="s">
        <v>6293</v>
      </c>
      <c r="C880" s="138" t="s">
        <v>2929</v>
      </c>
      <c r="D880" s="19" t="s">
        <v>6288</v>
      </c>
      <c r="E880" s="109" t="s">
        <v>5373</v>
      </c>
      <c r="F880" s="10">
        <v>2000</v>
      </c>
      <c r="G880" s="10"/>
      <c r="H880" s="10">
        <v>1</v>
      </c>
      <c r="I880" s="70">
        <v>162</v>
      </c>
      <c r="J880" s="33">
        <v>36879</v>
      </c>
      <c r="K880" s="256">
        <v>10948</v>
      </c>
      <c r="L880" s="10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</row>
    <row r="881" spans="1:115" s="12" customFormat="1">
      <c r="A881" s="136">
        <v>280</v>
      </c>
      <c r="B881" s="120" t="s">
        <v>6293</v>
      </c>
      <c r="C881" s="138" t="s">
        <v>2929</v>
      </c>
      <c r="D881" s="19" t="s">
        <v>6288</v>
      </c>
      <c r="E881" s="109" t="s">
        <v>5373</v>
      </c>
      <c r="F881" s="10">
        <v>2000</v>
      </c>
      <c r="G881" s="10"/>
      <c r="H881" s="10">
        <v>1</v>
      </c>
      <c r="I881" s="70">
        <v>162</v>
      </c>
      <c r="J881" s="33">
        <v>36879</v>
      </c>
      <c r="K881" s="256">
        <v>10948</v>
      </c>
      <c r="L881" s="10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</row>
    <row r="882" spans="1:115" s="12" customFormat="1">
      <c r="A882" s="94">
        <v>281</v>
      </c>
      <c r="B882" s="31" t="s">
        <v>4121</v>
      </c>
      <c r="C882" s="138" t="s">
        <v>2929</v>
      </c>
      <c r="D882" s="19" t="s">
        <v>105</v>
      </c>
      <c r="E882" s="109" t="s">
        <v>1104</v>
      </c>
      <c r="F882" s="10">
        <v>2000</v>
      </c>
      <c r="G882" s="10"/>
      <c r="H882" s="10">
        <v>1</v>
      </c>
      <c r="I882" s="70">
        <v>1523</v>
      </c>
      <c r="J882" s="33">
        <v>36879</v>
      </c>
      <c r="K882" s="256">
        <v>20572</v>
      </c>
      <c r="L882" s="10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</row>
    <row r="883" spans="1:115" s="12" customFormat="1">
      <c r="A883" s="94">
        <v>282</v>
      </c>
      <c r="B883" s="31" t="s">
        <v>4121</v>
      </c>
      <c r="C883" s="138" t="s">
        <v>2929</v>
      </c>
      <c r="D883" s="19" t="s">
        <v>106</v>
      </c>
      <c r="E883" s="109" t="s">
        <v>1104</v>
      </c>
      <c r="F883" s="10">
        <v>2000</v>
      </c>
      <c r="G883" s="10"/>
      <c r="H883" s="10">
        <v>1</v>
      </c>
      <c r="I883" s="70">
        <v>1523</v>
      </c>
      <c r="J883" s="33">
        <v>36879</v>
      </c>
      <c r="K883" s="256">
        <v>25392</v>
      </c>
      <c r="L883" s="10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</row>
    <row r="884" spans="1:115" s="12" customFormat="1">
      <c r="A884" s="94">
        <v>283</v>
      </c>
      <c r="B884" s="31" t="s">
        <v>4121</v>
      </c>
      <c r="C884" s="138" t="s">
        <v>2929</v>
      </c>
      <c r="D884" s="19" t="s">
        <v>107</v>
      </c>
      <c r="E884" s="109" t="s">
        <v>1104</v>
      </c>
      <c r="F884" s="10">
        <v>2000</v>
      </c>
      <c r="G884" s="10"/>
      <c r="H884" s="10">
        <v>1</v>
      </c>
      <c r="I884" s="70">
        <v>1523</v>
      </c>
      <c r="J884" s="33">
        <v>36879</v>
      </c>
      <c r="K884" s="256">
        <v>29808</v>
      </c>
      <c r="L884" s="10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</row>
    <row r="885" spans="1:115" s="12" customFormat="1">
      <c r="A885" s="136">
        <v>352</v>
      </c>
      <c r="B885" s="120" t="s">
        <v>6310</v>
      </c>
      <c r="C885" s="138" t="s">
        <v>2929</v>
      </c>
      <c r="D885" s="19" t="s">
        <v>1413</v>
      </c>
      <c r="E885" s="150" t="s">
        <v>5111</v>
      </c>
      <c r="F885" s="10">
        <v>2001</v>
      </c>
      <c r="G885" s="10"/>
      <c r="H885" s="10">
        <v>1</v>
      </c>
      <c r="I885" s="70">
        <v>1</v>
      </c>
      <c r="J885" s="26" t="s">
        <v>3533</v>
      </c>
      <c r="K885" s="256">
        <v>35000</v>
      </c>
      <c r="L885" s="10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</row>
    <row r="886" spans="1:115" s="12" customFormat="1">
      <c r="A886" s="136">
        <v>353</v>
      </c>
      <c r="B886" s="120" t="s">
        <v>6310</v>
      </c>
      <c r="C886" s="138" t="s">
        <v>2929</v>
      </c>
      <c r="D886" s="19" t="s">
        <v>1413</v>
      </c>
      <c r="E886" s="150" t="s">
        <v>5111</v>
      </c>
      <c r="F886" s="10">
        <v>2001</v>
      </c>
      <c r="G886" s="10"/>
      <c r="H886" s="10">
        <v>1</v>
      </c>
      <c r="I886" s="70">
        <v>1</v>
      </c>
      <c r="J886" s="26" t="s">
        <v>3533</v>
      </c>
      <c r="K886" s="256">
        <v>35000</v>
      </c>
      <c r="L886" s="10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</row>
    <row r="887" spans="1:115" s="12" customFormat="1">
      <c r="A887" s="136">
        <v>683</v>
      </c>
      <c r="B887" s="120" t="s">
        <v>4121</v>
      </c>
      <c r="C887" s="138" t="s">
        <v>2929</v>
      </c>
      <c r="D887" s="19" t="s">
        <v>749</v>
      </c>
      <c r="E887" s="109" t="s">
        <v>5373</v>
      </c>
      <c r="F887" s="10">
        <v>2001</v>
      </c>
      <c r="G887" s="10"/>
      <c r="H887" s="10">
        <v>1</v>
      </c>
      <c r="I887" s="70">
        <v>148</v>
      </c>
      <c r="J887" s="33">
        <v>37217</v>
      </c>
      <c r="K887" s="256">
        <v>11868</v>
      </c>
      <c r="L887" s="10" t="s">
        <v>750</v>
      </c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</row>
    <row r="888" spans="1:115" s="12" customFormat="1">
      <c r="A888" s="136">
        <v>684</v>
      </c>
      <c r="B888" s="120" t="s">
        <v>4121</v>
      </c>
      <c r="C888" s="138" t="s">
        <v>2929</v>
      </c>
      <c r="D888" s="19" t="s">
        <v>806</v>
      </c>
      <c r="E888" s="109" t="s">
        <v>5373</v>
      </c>
      <c r="F888" s="10">
        <v>2001</v>
      </c>
      <c r="G888" s="10"/>
      <c r="H888" s="10">
        <v>1</v>
      </c>
      <c r="I888" s="70">
        <v>148</v>
      </c>
      <c r="J888" s="33">
        <v>37217</v>
      </c>
      <c r="K888" s="256">
        <v>11868</v>
      </c>
      <c r="L888" s="10" t="s">
        <v>750</v>
      </c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</row>
    <row r="889" spans="1:115" s="12" customFormat="1">
      <c r="A889" s="136">
        <v>685</v>
      </c>
      <c r="B889" s="120" t="s">
        <v>4121</v>
      </c>
      <c r="C889" s="139" t="s">
        <v>2929</v>
      </c>
      <c r="D889" s="20" t="s">
        <v>749</v>
      </c>
      <c r="E889" s="109" t="s">
        <v>5373</v>
      </c>
      <c r="F889" s="34">
        <v>2001</v>
      </c>
      <c r="G889" s="10"/>
      <c r="H889" s="10">
        <v>1</v>
      </c>
      <c r="I889" s="70">
        <v>148</v>
      </c>
      <c r="J889" s="33">
        <v>37217</v>
      </c>
      <c r="K889" s="256">
        <v>11868</v>
      </c>
      <c r="L889" s="10" t="s">
        <v>750</v>
      </c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</row>
    <row r="890" spans="1:115" s="12" customFormat="1">
      <c r="A890" s="136">
        <v>686</v>
      </c>
      <c r="B890" s="120" t="s">
        <v>4121</v>
      </c>
      <c r="C890" s="138" t="s">
        <v>2929</v>
      </c>
      <c r="D890" s="11" t="s">
        <v>806</v>
      </c>
      <c r="E890" s="109" t="s">
        <v>5373</v>
      </c>
      <c r="F890" s="10">
        <v>2001</v>
      </c>
      <c r="G890" s="30"/>
      <c r="H890" s="10">
        <v>1</v>
      </c>
      <c r="I890" s="70">
        <v>148</v>
      </c>
      <c r="J890" s="33">
        <v>37217</v>
      </c>
      <c r="K890" s="256">
        <v>11868</v>
      </c>
      <c r="L890" s="10" t="s">
        <v>750</v>
      </c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</row>
    <row r="891" spans="1:115" s="12" customFormat="1">
      <c r="A891" s="136">
        <v>687</v>
      </c>
      <c r="B891" s="120" t="s">
        <v>4121</v>
      </c>
      <c r="C891" s="138" t="s">
        <v>2929</v>
      </c>
      <c r="D891" s="19" t="s">
        <v>749</v>
      </c>
      <c r="E891" s="109" t="s">
        <v>5373</v>
      </c>
      <c r="F891" s="10">
        <v>2001</v>
      </c>
      <c r="G891" s="30"/>
      <c r="H891" s="10">
        <v>1</v>
      </c>
      <c r="I891" s="70">
        <v>148</v>
      </c>
      <c r="J891" s="33">
        <v>37217</v>
      </c>
      <c r="K891" s="256">
        <v>11868</v>
      </c>
      <c r="L891" s="10" t="s">
        <v>750</v>
      </c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</row>
    <row r="892" spans="1:115" s="12" customFormat="1">
      <c r="A892" s="136">
        <v>688</v>
      </c>
      <c r="B892" s="120" t="s">
        <v>4121</v>
      </c>
      <c r="C892" s="138" t="s">
        <v>2929</v>
      </c>
      <c r="D892" s="19" t="s">
        <v>806</v>
      </c>
      <c r="E892" s="109" t="s">
        <v>5373</v>
      </c>
      <c r="F892" s="10">
        <v>2001</v>
      </c>
      <c r="G892" s="30"/>
      <c r="H892" s="10">
        <v>1</v>
      </c>
      <c r="I892" s="70">
        <v>148</v>
      </c>
      <c r="J892" s="33">
        <v>37217</v>
      </c>
      <c r="K892" s="256">
        <v>11868</v>
      </c>
      <c r="L892" s="10" t="s">
        <v>750</v>
      </c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</row>
    <row r="893" spans="1:115" s="12" customFormat="1">
      <c r="A893" s="136">
        <v>689</v>
      </c>
      <c r="B893" s="31" t="s">
        <v>6303</v>
      </c>
      <c r="C893" s="138" t="s">
        <v>2929</v>
      </c>
      <c r="D893" s="19" t="s">
        <v>5660</v>
      </c>
      <c r="E893" s="109" t="s">
        <v>5373</v>
      </c>
      <c r="F893" s="10">
        <v>2001</v>
      </c>
      <c r="G893" s="10"/>
      <c r="H893" s="10">
        <v>1</v>
      </c>
      <c r="I893" s="70">
        <v>148</v>
      </c>
      <c r="J893" s="33">
        <v>37217</v>
      </c>
      <c r="K893" s="256">
        <v>13800</v>
      </c>
      <c r="L893" s="10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</row>
    <row r="894" spans="1:115" s="12" customFormat="1">
      <c r="A894" s="136">
        <v>690</v>
      </c>
      <c r="B894" s="31" t="s">
        <v>6303</v>
      </c>
      <c r="C894" s="138" t="s">
        <v>2929</v>
      </c>
      <c r="D894" s="19" t="s">
        <v>5660</v>
      </c>
      <c r="E894" s="109" t="s">
        <v>5373</v>
      </c>
      <c r="F894" s="10">
        <v>2001</v>
      </c>
      <c r="G894" s="10"/>
      <c r="H894" s="10">
        <v>1</v>
      </c>
      <c r="I894" s="70">
        <v>148</v>
      </c>
      <c r="J894" s="33">
        <v>37217</v>
      </c>
      <c r="K894" s="256">
        <v>13800</v>
      </c>
      <c r="L894" s="10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</row>
    <row r="895" spans="1:115" s="12" customFormat="1">
      <c r="A895" s="136">
        <v>691</v>
      </c>
      <c r="B895" s="31" t="s">
        <v>6303</v>
      </c>
      <c r="C895" s="138" t="s">
        <v>2929</v>
      </c>
      <c r="D895" s="19" t="s">
        <v>5660</v>
      </c>
      <c r="E895" s="109" t="s">
        <v>5373</v>
      </c>
      <c r="F895" s="10">
        <v>2001</v>
      </c>
      <c r="G895" s="10"/>
      <c r="H895" s="10">
        <v>1</v>
      </c>
      <c r="I895" s="70">
        <v>148</v>
      </c>
      <c r="J895" s="33">
        <v>37217</v>
      </c>
      <c r="K895" s="256">
        <v>13800</v>
      </c>
      <c r="L895" s="10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</row>
    <row r="896" spans="1:115" s="12" customFormat="1">
      <c r="A896" s="136">
        <v>692</v>
      </c>
      <c r="B896" s="31" t="s">
        <v>6303</v>
      </c>
      <c r="C896" s="138" t="s">
        <v>2929</v>
      </c>
      <c r="D896" s="19" t="s">
        <v>5255</v>
      </c>
      <c r="E896" s="109" t="s">
        <v>5373</v>
      </c>
      <c r="F896" s="10">
        <v>2001</v>
      </c>
      <c r="G896" s="10"/>
      <c r="H896" s="10">
        <v>1</v>
      </c>
      <c r="I896" s="70">
        <v>148</v>
      </c>
      <c r="J896" s="33">
        <v>37217</v>
      </c>
      <c r="K896" s="256">
        <v>14260</v>
      </c>
      <c r="L896" s="10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</row>
    <row r="897" spans="1:115" s="12" customFormat="1">
      <c r="A897" s="136">
        <v>693</v>
      </c>
      <c r="B897" s="31" t="s">
        <v>6303</v>
      </c>
      <c r="C897" s="138" t="s">
        <v>2929</v>
      </c>
      <c r="D897" s="19" t="s">
        <v>5255</v>
      </c>
      <c r="E897" s="109" t="s">
        <v>5373</v>
      </c>
      <c r="F897" s="10">
        <v>2001</v>
      </c>
      <c r="G897" s="10"/>
      <c r="H897" s="10">
        <v>1</v>
      </c>
      <c r="I897" s="70">
        <v>148</v>
      </c>
      <c r="J897" s="33">
        <v>37217</v>
      </c>
      <c r="K897" s="256">
        <v>14260</v>
      </c>
      <c r="L897" s="10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</row>
    <row r="898" spans="1:115" s="12" customFormat="1">
      <c r="A898" s="136">
        <v>694</v>
      </c>
      <c r="B898" s="31" t="s">
        <v>6303</v>
      </c>
      <c r="C898" s="138" t="s">
        <v>2929</v>
      </c>
      <c r="D898" s="19" t="s">
        <v>5255</v>
      </c>
      <c r="E898" s="109" t="s">
        <v>5373</v>
      </c>
      <c r="F898" s="10">
        <v>2001</v>
      </c>
      <c r="G898" s="10"/>
      <c r="H898" s="10">
        <v>1</v>
      </c>
      <c r="I898" s="70">
        <v>148</v>
      </c>
      <c r="J898" s="33">
        <v>37217</v>
      </c>
      <c r="K898" s="256">
        <v>14260</v>
      </c>
      <c r="L898" s="10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</row>
    <row r="899" spans="1:115" s="12" customFormat="1">
      <c r="A899" s="94">
        <v>695</v>
      </c>
      <c r="B899" s="31" t="s">
        <v>6303</v>
      </c>
      <c r="C899" s="138" t="s">
        <v>2929</v>
      </c>
      <c r="D899" s="19" t="s">
        <v>5965</v>
      </c>
      <c r="E899" s="109" t="s">
        <v>2640</v>
      </c>
      <c r="F899" s="10">
        <v>2001</v>
      </c>
      <c r="G899" s="10"/>
      <c r="H899" s="10">
        <v>1</v>
      </c>
      <c r="I899" s="70">
        <v>148</v>
      </c>
      <c r="J899" s="33">
        <v>37217</v>
      </c>
      <c r="K899" s="256">
        <v>14610</v>
      </c>
      <c r="L899" s="10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</row>
    <row r="900" spans="1:115" s="12" customFormat="1">
      <c r="A900" s="94">
        <v>696</v>
      </c>
      <c r="B900" s="31" t="s">
        <v>6303</v>
      </c>
      <c r="C900" s="138" t="s">
        <v>2929</v>
      </c>
      <c r="D900" s="19" t="s">
        <v>5966</v>
      </c>
      <c r="E900" s="109" t="s">
        <v>2640</v>
      </c>
      <c r="F900" s="10">
        <v>2001</v>
      </c>
      <c r="G900" s="10"/>
      <c r="H900" s="10">
        <v>1</v>
      </c>
      <c r="I900" s="70">
        <v>148</v>
      </c>
      <c r="J900" s="33">
        <v>37217</v>
      </c>
      <c r="K900" s="256">
        <v>16717</v>
      </c>
      <c r="L900" s="10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</row>
    <row r="901" spans="1:115" s="12" customFormat="1">
      <c r="A901" s="94">
        <v>697</v>
      </c>
      <c r="B901" s="31" t="s">
        <v>6303</v>
      </c>
      <c r="C901" s="138" t="s">
        <v>2929</v>
      </c>
      <c r="D901" s="19" t="s">
        <v>5967</v>
      </c>
      <c r="E901" s="109" t="s">
        <v>2640</v>
      </c>
      <c r="F901" s="10">
        <v>2001</v>
      </c>
      <c r="G901" s="10"/>
      <c r="H901" s="10">
        <v>1</v>
      </c>
      <c r="I901" s="70">
        <v>148</v>
      </c>
      <c r="J901" s="33">
        <v>37217</v>
      </c>
      <c r="K901" s="256">
        <v>19325</v>
      </c>
      <c r="L901" s="10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</row>
    <row r="902" spans="1:115" s="12" customFormat="1">
      <c r="A902" s="94">
        <v>698</v>
      </c>
      <c r="B902" s="31" t="s">
        <v>6303</v>
      </c>
      <c r="C902" s="138" t="s">
        <v>2929</v>
      </c>
      <c r="D902" s="19" t="s">
        <v>5968</v>
      </c>
      <c r="E902" s="109" t="s">
        <v>2640</v>
      </c>
      <c r="F902" s="10">
        <v>2001</v>
      </c>
      <c r="G902" s="10"/>
      <c r="H902" s="10">
        <v>1</v>
      </c>
      <c r="I902" s="70">
        <v>148</v>
      </c>
      <c r="J902" s="33">
        <v>37217</v>
      </c>
      <c r="K902" s="256">
        <v>21234</v>
      </c>
      <c r="L902" s="10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</row>
    <row r="903" spans="1:115" s="12" customFormat="1">
      <c r="A903" s="94">
        <v>699</v>
      </c>
      <c r="B903" s="31" t="s">
        <v>6303</v>
      </c>
      <c r="C903" s="138" t="s">
        <v>2929</v>
      </c>
      <c r="D903" s="19" t="s">
        <v>5969</v>
      </c>
      <c r="E903" s="109" t="s">
        <v>2640</v>
      </c>
      <c r="F903" s="10">
        <v>2001</v>
      </c>
      <c r="G903" s="10"/>
      <c r="H903" s="10">
        <v>1</v>
      </c>
      <c r="I903" s="70">
        <v>148</v>
      </c>
      <c r="J903" s="33">
        <v>37217</v>
      </c>
      <c r="K903" s="256">
        <v>25747</v>
      </c>
      <c r="L903" s="10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</row>
    <row r="904" spans="1:115" s="12" customFormat="1">
      <c r="A904" s="136">
        <v>700</v>
      </c>
      <c r="B904" s="31" t="s">
        <v>6303</v>
      </c>
      <c r="C904" s="138" t="s">
        <v>2929</v>
      </c>
      <c r="D904" s="19" t="s">
        <v>5970</v>
      </c>
      <c r="E904" s="109" t="s">
        <v>2640</v>
      </c>
      <c r="F904" s="10">
        <v>2001</v>
      </c>
      <c r="G904" s="10"/>
      <c r="H904" s="10">
        <v>1</v>
      </c>
      <c r="I904" s="70">
        <v>148</v>
      </c>
      <c r="J904" s="33">
        <v>37217</v>
      </c>
      <c r="K904" s="256">
        <v>34500</v>
      </c>
      <c r="L904" s="10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</row>
    <row r="905" spans="1:115" s="12" customFormat="1">
      <c r="A905" s="136">
        <v>701</v>
      </c>
      <c r="B905" s="31" t="s">
        <v>6303</v>
      </c>
      <c r="C905" s="138" t="s">
        <v>2929</v>
      </c>
      <c r="D905" s="19" t="s">
        <v>5970</v>
      </c>
      <c r="E905" s="109" t="s">
        <v>2640</v>
      </c>
      <c r="F905" s="10">
        <v>2001</v>
      </c>
      <c r="G905" s="10"/>
      <c r="H905" s="10">
        <v>1</v>
      </c>
      <c r="I905" s="70">
        <v>148</v>
      </c>
      <c r="J905" s="33">
        <v>37217</v>
      </c>
      <c r="K905" s="256">
        <v>6900</v>
      </c>
      <c r="L905" s="10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</row>
    <row r="906" spans="1:115" s="12" customFormat="1">
      <c r="A906" s="136">
        <v>702</v>
      </c>
      <c r="B906" s="31" t="s">
        <v>6303</v>
      </c>
      <c r="C906" s="138" t="s">
        <v>2929</v>
      </c>
      <c r="D906" s="19" t="s">
        <v>5970</v>
      </c>
      <c r="E906" s="109" t="s">
        <v>2640</v>
      </c>
      <c r="F906" s="10">
        <v>2001</v>
      </c>
      <c r="G906" s="10"/>
      <c r="H906" s="10">
        <v>1</v>
      </c>
      <c r="I906" s="70">
        <v>148</v>
      </c>
      <c r="J906" s="33">
        <v>37217</v>
      </c>
      <c r="K906" s="256">
        <v>6900</v>
      </c>
      <c r="L906" s="10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</row>
    <row r="907" spans="1:115" s="12" customFormat="1">
      <c r="A907" s="136">
        <v>703</v>
      </c>
      <c r="B907" s="31" t="s">
        <v>6303</v>
      </c>
      <c r="C907" s="138" t="s">
        <v>2929</v>
      </c>
      <c r="D907" s="19" t="s">
        <v>5970</v>
      </c>
      <c r="E907" s="109" t="s">
        <v>2640</v>
      </c>
      <c r="F907" s="10">
        <v>2001</v>
      </c>
      <c r="G907" s="10"/>
      <c r="H907" s="10">
        <v>1</v>
      </c>
      <c r="I907" s="70">
        <v>148</v>
      </c>
      <c r="J907" s="33">
        <v>37217</v>
      </c>
      <c r="K907" s="256">
        <v>6900</v>
      </c>
      <c r="L907" s="10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</row>
    <row r="908" spans="1:115" s="12" customFormat="1">
      <c r="A908" s="136">
        <v>704</v>
      </c>
      <c r="B908" s="31" t="s">
        <v>6303</v>
      </c>
      <c r="C908" s="138" t="s">
        <v>2929</v>
      </c>
      <c r="D908" s="19" t="s">
        <v>5970</v>
      </c>
      <c r="E908" s="109" t="s">
        <v>2640</v>
      </c>
      <c r="F908" s="10">
        <v>2001</v>
      </c>
      <c r="G908" s="10"/>
      <c r="H908" s="10">
        <v>1</v>
      </c>
      <c r="I908" s="70">
        <v>148</v>
      </c>
      <c r="J908" s="33">
        <v>37217</v>
      </c>
      <c r="K908" s="256">
        <v>6900</v>
      </c>
      <c r="L908" s="10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</row>
    <row r="909" spans="1:115" s="12" customFormat="1">
      <c r="A909" s="94">
        <v>705</v>
      </c>
      <c r="B909" s="31" t="s">
        <v>6297</v>
      </c>
      <c r="C909" s="138" t="s">
        <v>2929</v>
      </c>
      <c r="D909" s="19" t="s">
        <v>5971</v>
      </c>
      <c r="E909" s="109" t="s">
        <v>5241</v>
      </c>
      <c r="F909" s="10">
        <v>2001</v>
      </c>
      <c r="G909" s="10"/>
      <c r="H909" s="10">
        <v>1</v>
      </c>
      <c r="I909" s="70">
        <v>148</v>
      </c>
      <c r="J909" s="33">
        <v>37217</v>
      </c>
      <c r="K909" s="256">
        <v>36680</v>
      </c>
      <c r="L909" s="10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</row>
    <row r="910" spans="1:115" s="12" customFormat="1">
      <c r="A910" s="94">
        <v>706</v>
      </c>
      <c r="B910" s="31" t="s">
        <v>4121</v>
      </c>
      <c r="C910" s="138" t="s">
        <v>2929</v>
      </c>
      <c r="D910" s="19" t="s">
        <v>5972</v>
      </c>
      <c r="E910" s="59"/>
      <c r="F910" s="10">
        <v>2001</v>
      </c>
      <c r="G910" s="30"/>
      <c r="H910" s="10">
        <v>1</v>
      </c>
      <c r="I910" s="70">
        <v>148</v>
      </c>
      <c r="J910" s="33">
        <v>37217</v>
      </c>
      <c r="K910" s="256">
        <v>22080</v>
      </c>
      <c r="L910" s="10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</row>
    <row r="911" spans="1:115" s="12" customFormat="1">
      <c r="A911" s="94">
        <v>707</v>
      </c>
      <c r="B911" s="31" t="s">
        <v>6303</v>
      </c>
      <c r="C911" s="138" t="s">
        <v>2929</v>
      </c>
      <c r="D911" s="19" t="s">
        <v>5973</v>
      </c>
      <c r="E911" s="109" t="s">
        <v>2684</v>
      </c>
      <c r="F911" s="10">
        <v>2001</v>
      </c>
      <c r="G911" s="30"/>
      <c r="H911" s="10">
        <v>1</v>
      </c>
      <c r="I911" s="70">
        <v>148</v>
      </c>
      <c r="J911" s="33">
        <v>37217</v>
      </c>
      <c r="K911" s="256">
        <v>12800</v>
      </c>
      <c r="L911" s="10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</row>
    <row r="912" spans="1:115" s="12" customFormat="1">
      <c r="A912" s="94">
        <v>708</v>
      </c>
      <c r="B912" s="31" t="s">
        <v>6303</v>
      </c>
      <c r="C912" s="138" t="s">
        <v>2929</v>
      </c>
      <c r="D912" s="19" t="s">
        <v>554</v>
      </c>
      <c r="E912" s="109" t="s">
        <v>2684</v>
      </c>
      <c r="F912" s="10">
        <v>2001</v>
      </c>
      <c r="G912" s="30"/>
      <c r="H912" s="10">
        <v>1</v>
      </c>
      <c r="I912" s="70">
        <v>148</v>
      </c>
      <c r="J912" s="33">
        <v>37217</v>
      </c>
      <c r="K912" s="256">
        <v>14000</v>
      </c>
      <c r="L912" s="10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</row>
    <row r="913" spans="1:115" s="12" customFormat="1">
      <c r="A913" s="94">
        <v>709</v>
      </c>
      <c r="B913" s="31" t="s">
        <v>4117</v>
      </c>
      <c r="C913" s="138" t="s">
        <v>2929</v>
      </c>
      <c r="D913" s="19" t="s">
        <v>555</v>
      </c>
      <c r="E913" s="48"/>
      <c r="F913" s="10">
        <v>2001</v>
      </c>
      <c r="G913" s="30"/>
      <c r="H913" s="10">
        <v>1</v>
      </c>
      <c r="I913" s="70">
        <v>148</v>
      </c>
      <c r="J913" s="33">
        <v>37217</v>
      </c>
      <c r="K913" s="256">
        <v>57500</v>
      </c>
      <c r="L913" s="10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</row>
    <row r="914" spans="1:115" s="12" customFormat="1">
      <c r="A914" s="136">
        <v>859</v>
      </c>
      <c r="B914" s="120" t="s">
        <v>6293</v>
      </c>
      <c r="C914" s="138" t="s">
        <v>2929</v>
      </c>
      <c r="D914" s="19" t="s">
        <v>1279</v>
      </c>
      <c r="E914" s="48" t="s">
        <v>5373</v>
      </c>
      <c r="F914" s="10">
        <v>2001</v>
      </c>
      <c r="G914" s="30"/>
      <c r="H914" s="10">
        <v>1</v>
      </c>
      <c r="I914" s="70">
        <v>148</v>
      </c>
      <c r="J914" s="33">
        <v>37217</v>
      </c>
      <c r="K914" s="256">
        <v>11876</v>
      </c>
      <c r="L914" s="10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</row>
    <row r="915" spans="1:115" s="12" customFormat="1">
      <c r="A915" s="136">
        <v>860</v>
      </c>
      <c r="B915" s="120" t="s">
        <v>6293</v>
      </c>
      <c r="C915" s="138" t="s">
        <v>2929</v>
      </c>
      <c r="D915" s="19" t="s">
        <v>1279</v>
      </c>
      <c r="E915" s="48" t="s">
        <v>5373</v>
      </c>
      <c r="F915" s="10">
        <v>2001</v>
      </c>
      <c r="G915" s="30"/>
      <c r="H915" s="10">
        <v>1</v>
      </c>
      <c r="I915" s="70">
        <v>148</v>
      </c>
      <c r="J915" s="33">
        <v>37217</v>
      </c>
      <c r="K915" s="256">
        <v>11876</v>
      </c>
      <c r="L915" s="10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</row>
    <row r="916" spans="1:115" s="12" customFormat="1">
      <c r="A916" s="136">
        <v>861</v>
      </c>
      <c r="B916" s="120" t="s">
        <v>6293</v>
      </c>
      <c r="C916" s="138" t="s">
        <v>2929</v>
      </c>
      <c r="D916" s="19" t="s">
        <v>1279</v>
      </c>
      <c r="E916" s="48" t="s">
        <v>5373</v>
      </c>
      <c r="F916" s="10">
        <v>2001</v>
      </c>
      <c r="G916" s="30"/>
      <c r="H916" s="10">
        <v>1</v>
      </c>
      <c r="I916" s="70">
        <v>148</v>
      </c>
      <c r="J916" s="33">
        <v>37217</v>
      </c>
      <c r="K916" s="256">
        <v>11876</v>
      </c>
      <c r="L916" s="10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</row>
    <row r="917" spans="1:115" s="12" customFormat="1">
      <c r="A917" s="136">
        <v>862</v>
      </c>
      <c r="B917" s="120" t="s">
        <v>6293</v>
      </c>
      <c r="C917" s="138" t="s">
        <v>2929</v>
      </c>
      <c r="D917" s="19" t="s">
        <v>1279</v>
      </c>
      <c r="E917" s="48" t="s">
        <v>5373</v>
      </c>
      <c r="F917" s="10">
        <v>2001</v>
      </c>
      <c r="G917" s="30"/>
      <c r="H917" s="10">
        <v>1</v>
      </c>
      <c r="I917" s="70">
        <v>148</v>
      </c>
      <c r="J917" s="33">
        <v>37217</v>
      </c>
      <c r="K917" s="256">
        <v>11876</v>
      </c>
      <c r="L917" s="10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</row>
    <row r="918" spans="1:115" s="12" customFormat="1">
      <c r="A918" s="136">
        <v>863</v>
      </c>
      <c r="B918" s="120" t="s">
        <v>6293</v>
      </c>
      <c r="C918" s="138" t="s">
        <v>2929</v>
      </c>
      <c r="D918" s="19" t="s">
        <v>1279</v>
      </c>
      <c r="E918" s="48" t="s">
        <v>5373</v>
      </c>
      <c r="F918" s="10">
        <v>2001</v>
      </c>
      <c r="G918" s="30"/>
      <c r="H918" s="10">
        <v>1</v>
      </c>
      <c r="I918" s="70">
        <v>148</v>
      </c>
      <c r="J918" s="33">
        <v>37217</v>
      </c>
      <c r="K918" s="256">
        <v>11876</v>
      </c>
      <c r="L918" s="10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</row>
    <row r="919" spans="1:115" s="12" customFormat="1">
      <c r="A919" s="136">
        <v>869</v>
      </c>
      <c r="B919" s="120" t="s">
        <v>6293</v>
      </c>
      <c r="C919" s="138" t="s">
        <v>2929</v>
      </c>
      <c r="D919" s="19" t="s">
        <v>1280</v>
      </c>
      <c r="E919" s="48" t="s">
        <v>5373</v>
      </c>
      <c r="F919" s="10">
        <v>2001</v>
      </c>
      <c r="G919" s="30"/>
      <c r="H919" s="10">
        <v>1</v>
      </c>
      <c r="I919" s="70">
        <v>148</v>
      </c>
      <c r="J919" s="33">
        <v>37217</v>
      </c>
      <c r="K919" s="256">
        <v>11876</v>
      </c>
      <c r="L919" s="10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</row>
    <row r="920" spans="1:115" s="12" customFormat="1">
      <c r="A920" s="136">
        <v>870</v>
      </c>
      <c r="B920" s="120" t="s">
        <v>6293</v>
      </c>
      <c r="C920" s="138" t="s">
        <v>2929</v>
      </c>
      <c r="D920" s="19" t="s">
        <v>1280</v>
      </c>
      <c r="E920" s="48" t="s">
        <v>5373</v>
      </c>
      <c r="F920" s="10">
        <v>2001</v>
      </c>
      <c r="G920" s="30"/>
      <c r="H920" s="10">
        <v>1</v>
      </c>
      <c r="I920" s="70">
        <v>148</v>
      </c>
      <c r="J920" s="33">
        <v>37217</v>
      </c>
      <c r="K920" s="256">
        <v>11876</v>
      </c>
      <c r="L920" s="10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</row>
    <row r="921" spans="1:115" s="12" customFormat="1">
      <c r="A921" s="136">
        <v>871</v>
      </c>
      <c r="B921" s="120" t="s">
        <v>6293</v>
      </c>
      <c r="C921" s="138" t="s">
        <v>2929</v>
      </c>
      <c r="D921" s="19" t="s">
        <v>1280</v>
      </c>
      <c r="E921" s="48" t="s">
        <v>5373</v>
      </c>
      <c r="F921" s="10">
        <v>2001</v>
      </c>
      <c r="G921" s="30"/>
      <c r="H921" s="10">
        <v>1</v>
      </c>
      <c r="I921" s="70">
        <v>148</v>
      </c>
      <c r="J921" s="33">
        <v>37217</v>
      </c>
      <c r="K921" s="256">
        <v>11876</v>
      </c>
      <c r="L921" s="10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</row>
    <row r="922" spans="1:115" s="12" customFormat="1">
      <c r="A922" s="136">
        <v>872</v>
      </c>
      <c r="B922" s="120" t="s">
        <v>6293</v>
      </c>
      <c r="C922" s="138" t="s">
        <v>2929</v>
      </c>
      <c r="D922" s="19" t="s">
        <v>1280</v>
      </c>
      <c r="E922" s="48" t="s">
        <v>5373</v>
      </c>
      <c r="F922" s="10">
        <v>2001</v>
      </c>
      <c r="G922" s="30"/>
      <c r="H922" s="10">
        <v>1</v>
      </c>
      <c r="I922" s="70">
        <v>148</v>
      </c>
      <c r="J922" s="33">
        <v>37217</v>
      </c>
      <c r="K922" s="256">
        <v>11876</v>
      </c>
      <c r="L922" s="10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</row>
    <row r="923" spans="1:115" s="12" customFormat="1">
      <c r="A923" s="136">
        <v>873</v>
      </c>
      <c r="B923" s="120" t="s">
        <v>6293</v>
      </c>
      <c r="C923" s="138" t="s">
        <v>2929</v>
      </c>
      <c r="D923" s="19" t="s">
        <v>1280</v>
      </c>
      <c r="E923" s="48" t="s">
        <v>5373</v>
      </c>
      <c r="F923" s="10">
        <v>2001</v>
      </c>
      <c r="G923" s="30"/>
      <c r="H923" s="10">
        <v>1</v>
      </c>
      <c r="I923" s="70">
        <v>148</v>
      </c>
      <c r="J923" s="33">
        <v>37217</v>
      </c>
      <c r="K923" s="256">
        <v>11876</v>
      </c>
      <c r="L923" s="10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</row>
    <row r="924" spans="1:115" s="12" customFormat="1">
      <c r="A924" s="136">
        <v>879</v>
      </c>
      <c r="B924" s="120" t="s">
        <v>6293</v>
      </c>
      <c r="C924" s="138" t="s">
        <v>2929</v>
      </c>
      <c r="D924" s="19" t="s">
        <v>1281</v>
      </c>
      <c r="E924" s="48" t="s">
        <v>19</v>
      </c>
      <c r="F924" s="10">
        <v>2001</v>
      </c>
      <c r="G924" s="30"/>
      <c r="H924" s="10">
        <v>1</v>
      </c>
      <c r="I924" s="70">
        <v>148</v>
      </c>
      <c r="J924" s="33">
        <v>37217</v>
      </c>
      <c r="K924" s="256">
        <v>7360</v>
      </c>
      <c r="L924" s="10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</row>
    <row r="925" spans="1:115" s="12" customFormat="1">
      <c r="A925" s="136">
        <v>880</v>
      </c>
      <c r="B925" s="120" t="s">
        <v>6293</v>
      </c>
      <c r="C925" s="138" t="s">
        <v>2929</v>
      </c>
      <c r="D925" s="19" t="s">
        <v>1281</v>
      </c>
      <c r="E925" s="48" t="s">
        <v>19</v>
      </c>
      <c r="F925" s="10">
        <v>2001</v>
      </c>
      <c r="G925" s="30"/>
      <c r="H925" s="10">
        <v>1</v>
      </c>
      <c r="I925" s="70">
        <v>148</v>
      </c>
      <c r="J925" s="33">
        <v>37217</v>
      </c>
      <c r="K925" s="256">
        <v>7360</v>
      </c>
      <c r="L925" s="10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</row>
    <row r="926" spans="1:115" s="12" customFormat="1">
      <c r="A926" s="136">
        <v>881</v>
      </c>
      <c r="B926" s="120" t="s">
        <v>6293</v>
      </c>
      <c r="C926" s="138" t="s">
        <v>2929</v>
      </c>
      <c r="D926" s="19" t="s">
        <v>1281</v>
      </c>
      <c r="E926" s="48" t="s">
        <v>19</v>
      </c>
      <c r="F926" s="10">
        <v>2001</v>
      </c>
      <c r="G926" s="30"/>
      <c r="H926" s="10">
        <v>1</v>
      </c>
      <c r="I926" s="70">
        <v>148</v>
      </c>
      <c r="J926" s="33">
        <v>37217</v>
      </c>
      <c r="K926" s="256">
        <v>7360</v>
      </c>
      <c r="L926" s="10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</row>
    <row r="927" spans="1:115" s="12" customFormat="1">
      <c r="A927" s="136">
        <v>882</v>
      </c>
      <c r="B927" s="120" t="s">
        <v>6293</v>
      </c>
      <c r="C927" s="138" t="s">
        <v>2929</v>
      </c>
      <c r="D927" s="19" t="s">
        <v>1281</v>
      </c>
      <c r="E927" s="48" t="s">
        <v>19</v>
      </c>
      <c r="F927" s="10">
        <v>2001</v>
      </c>
      <c r="G927" s="30"/>
      <c r="H927" s="10">
        <v>1</v>
      </c>
      <c r="I927" s="70">
        <v>148</v>
      </c>
      <c r="J927" s="33">
        <v>37217</v>
      </c>
      <c r="K927" s="256">
        <v>7360</v>
      </c>
      <c r="L927" s="10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</row>
    <row r="928" spans="1:115" s="12" customFormat="1">
      <c r="A928" s="136">
        <v>883</v>
      </c>
      <c r="B928" s="120" t="s">
        <v>6293</v>
      </c>
      <c r="C928" s="138" t="s">
        <v>2929</v>
      </c>
      <c r="D928" s="19" t="s">
        <v>1281</v>
      </c>
      <c r="E928" s="48" t="s">
        <v>19</v>
      </c>
      <c r="F928" s="10">
        <v>2001</v>
      </c>
      <c r="G928" s="30"/>
      <c r="H928" s="10">
        <v>1</v>
      </c>
      <c r="I928" s="70">
        <v>148</v>
      </c>
      <c r="J928" s="33">
        <v>37217</v>
      </c>
      <c r="K928" s="256">
        <v>7360</v>
      </c>
      <c r="L928" s="10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</row>
    <row r="929" spans="1:115" s="12" customFormat="1">
      <c r="A929" s="94">
        <v>1250</v>
      </c>
      <c r="B929" s="120" t="s">
        <v>4121</v>
      </c>
      <c r="C929" s="138" t="s">
        <v>2929</v>
      </c>
      <c r="D929" s="19" t="s">
        <v>440</v>
      </c>
      <c r="E929" s="149" t="s">
        <v>5239</v>
      </c>
      <c r="F929" s="10">
        <v>2002</v>
      </c>
      <c r="G929" s="30"/>
      <c r="H929" s="10">
        <v>1</v>
      </c>
      <c r="I929" s="70">
        <v>125</v>
      </c>
      <c r="J929" s="33">
        <v>37550</v>
      </c>
      <c r="K929" s="181">
        <v>10.97</v>
      </c>
      <c r="L929" s="10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</row>
    <row r="930" spans="1:115" s="12" customFormat="1">
      <c r="A930" s="94">
        <v>1251</v>
      </c>
      <c r="B930" s="120" t="s">
        <v>4117</v>
      </c>
      <c r="C930" s="138" t="s">
        <v>2929</v>
      </c>
      <c r="D930" s="19" t="s">
        <v>5410</v>
      </c>
      <c r="E930" s="149" t="s">
        <v>3452</v>
      </c>
      <c r="F930" s="10">
        <v>2002</v>
      </c>
      <c r="G930" s="30"/>
      <c r="H930" s="10">
        <v>1</v>
      </c>
      <c r="I930" s="70">
        <v>125</v>
      </c>
      <c r="J930" s="33">
        <v>37550</v>
      </c>
      <c r="K930" s="181">
        <v>28.92</v>
      </c>
      <c r="L930" s="10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</row>
    <row r="931" spans="1:115" s="12" customFormat="1">
      <c r="A931" s="94">
        <v>1632</v>
      </c>
      <c r="B931" s="120" t="s">
        <v>4121</v>
      </c>
      <c r="C931" s="138" t="s">
        <v>2929</v>
      </c>
      <c r="D931" s="19" t="s">
        <v>4160</v>
      </c>
      <c r="E931" s="109" t="s">
        <v>5240</v>
      </c>
      <c r="F931" s="10">
        <v>2002</v>
      </c>
      <c r="G931" s="30"/>
      <c r="H931" s="10">
        <v>1</v>
      </c>
      <c r="I931" s="70">
        <v>500</v>
      </c>
      <c r="J931" s="40">
        <v>37590</v>
      </c>
      <c r="K931" s="181">
        <v>18</v>
      </c>
      <c r="L931" s="10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</row>
    <row r="932" spans="1:115" s="12" customFormat="1">
      <c r="A932" s="94">
        <v>1633</v>
      </c>
      <c r="B932" s="120" t="s">
        <v>4121</v>
      </c>
      <c r="C932" s="138" t="s">
        <v>2929</v>
      </c>
      <c r="D932" s="19" t="s">
        <v>3232</v>
      </c>
      <c r="E932" s="109" t="s">
        <v>1880</v>
      </c>
      <c r="F932" s="10">
        <v>2002</v>
      </c>
      <c r="G932" s="30"/>
      <c r="H932" s="10">
        <v>1</v>
      </c>
      <c r="I932" s="70">
        <v>500</v>
      </c>
      <c r="J932" s="40">
        <v>37590</v>
      </c>
      <c r="K932" s="181">
        <v>7.2</v>
      </c>
      <c r="L932" s="10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</row>
    <row r="933" spans="1:115" s="12" customFormat="1">
      <c r="A933" s="94">
        <v>1634</v>
      </c>
      <c r="B933" s="120" t="s">
        <v>4121</v>
      </c>
      <c r="C933" s="138" t="s">
        <v>2929</v>
      </c>
      <c r="D933" s="19" t="s">
        <v>4161</v>
      </c>
      <c r="E933" s="109" t="s">
        <v>4131</v>
      </c>
      <c r="F933" s="10">
        <v>2002</v>
      </c>
      <c r="G933" s="30"/>
      <c r="H933" s="10">
        <v>1</v>
      </c>
      <c r="I933" s="70">
        <v>500</v>
      </c>
      <c r="J933" s="40">
        <v>37590</v>
      </c>
      <c r="K933" s="181">
        <v>9.3000000000000007</v>
      </c>
      <c r="L933" s="10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</row>
    <row r="934" spans="1:115" s="12" customFormat="1">
      <c r="A934" s="94">
        <v>1635</v>
      </c>
      <c r="B934" s="120" t="s">
        <v>4121</v>
      </c>
      <c r="C934" s="138" t="s">
        <v>2929</v>
      </c>
      <c r="D934" s="19" t="s">
        <v>4162</v>
      </c>
      <c r="E934" s="109" t="s">
        <v>6144</v>
      </c>
      <c r="F934" s="10">
        <v>2002</v>
      </c>
      <c r="G934" s="30"/>
      <c r="H934" s="10">
        <v>1</v>
      </c>
      <c r="I934" s="70">
        <v>500</v>
      </c>
      <c r="J934" s="40">
        <v>37590</v>
      </c>
      <c r="K934" s="181">
        <v>7.5</v>
      </c>
      <c r="L934" s="10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</row>
    <row r="935" spans="1:115" s="12" customFormat="1">
      <c r="A935" s="94">
        <v>1636</v>
      </c>
      <c r="B935" s="120" t="s">
        <v>4121</v>
      </c>
      <c r="C935" s="138" t="s">
        <v>2929</v>
      </c>
      <c r="D935" s="19" t="s">
        <v>4163</v>
      </c>
      <c r="E935" s="109" t="s">
        <v>5241</v>
      </c>
      <c r="F935" s="10">
        <v>2002</v>
      </c>
      <c r="G935" s="30"/>
      <c r="H935" s="10">
        <v>1</v>
      </c>
      <c r="I935" s="70">
        <v>500</v>
      </c>
      <c r="J935" s="40">
        <v>37590</v>
      </c>
      <c r="K935" s="181">
        <v>20.66</v>
      </c>
      <c r="L935" s="10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</row>
    <row r="936" spans="1:115" s="12" customFormat="1">
      <c r="A936" s="94">
        <v>1637</v>
      </c>
      <c r="B936" s="120" t="s">
        <v>4121</v>
      </c>
      <c r="C936" s="138" t="s">
        <v>2929</v>
      </c>
      <c r="D936" s="19" t="s">
        <v>4498</v>
      </c>
      <c r="E936" s="109" t="s">
        <v>6144</v>
      </c>
      <c r="F936" s="10">
        <v>2002</v>
      </c>
      <c r="G936" s="30"/>
      <c r="H936" s="10">
        <v>1</v>
      </c>
      <c r="I936" s="70">
        <v>500</v>
      </c>
      <c r="J936" s="40">
        <v>37590</v>
      </c>
      <c r="K936" s="181">
        <v>7.7</v>
      </c>
      <c r="L936" s="10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</row>
    <row r="937" spans="1:115" s="12" customFormat="1">
      <c r="A937" s="94">
        <v>1638</v>
      </c>
      <c r="B937" s="120" t="s">
        <v>4121</v>
      </c>
      <c r="C937" s="138" t="s">
        <v>2929</v>
      </c>
      <c r="D937" s="19" t="s">
        <v>4499</v>
      </c>
      <c r="E937" s="109" t="s">
        <v>5242</v>
      </c>
      <c r="F937" s="10">
        <v>2002</v>
      </c>
      <c r="G937" s="30"/>
      <c r="H937" s="10">
        <v>1</v>
      </c>
      <c r="I937" s="70">
        <v>500</v>
      </c>
      <c r="J937" s="40">
        <v>37590</v>
      </c>
      <c r="K937" s="181">
        <v>15.99</v>
      </c>
      <c r="L937" s="10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</row>
    <row r="938" spans="1:115" s="12" customFormat="1">
      <c r="A938" s="94">
        <v>1639</v>
      </c>
      <c r="B938" s="120" t="s">
        <v>4121</v>
      </c>
      <c r="C938" s="138" t="s">
        <v>2929</v>
      </c>
      <c r="D938" s="19" t="s">
        <v>970</v>
      </c>
      <c r="E938" s="109" t="s">
        <v>1880</v>
      </c>
      <c r="F938" s="10">
        <v>2002</v>
      </c>
      <c r="G938" s="30"/>
      <c r="H938" s="10">
        <v>1</v>
      </c>
      <c r="I938" s="70">
        <v>500</v>
      </c>
      <c r="J938" s="40">
        <v>37590</v>
      </c>
      <c r="K938" s="181">
        <v>6.71</v>
      </c>
      <c r="L938" s="10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</row>
    <row r="939" spans="1:115" s="12" customFormat="1">
      <c r="A939" s="94">
        <v>1640</v>
      </c>
      <c r="B939" s="120" t="s">
        <v>4121</v>
      </c>
      <c r="C939" s="138" t="s">
        <v>2929</v>
      </c>
      <c r="D939" s="19" t="s">
        <v>4132</v>
      </c>
      <c r="E939" s="109" t="s">
        <v>6149</v>
      </c>
      <c r="F939" s="10">
        <v>2002</v>
      </c>
      <c r="G939" s="30"/>
      <c r="H939" s="10">
        <v>1</v>
      </c>
      <c r="I939" s="70">
        <v>500</v>
      </c>
      <c r="J939" s="40">
        <v>37590</v>
      </c>
      <c r="K939" s="181">
        <v>14.8</v>
      </c>
      <c r="L939" s="10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</row>
    <row r="940" spans="1:115" s="12" customFormat="1">
      <c r="A940" s="94">
        <v>1641</v>
      </c>
      <c r="B940" s="120" t="s">
        <v>4121</v>
      </c>
      <c r="C940" s="138" t="s">
        <v>2929</v>
      </c>
      <c r="D940" s="19" t="s">
        <v>623</v>
      </c>
      <c r="E940" s="109" t="s">
        <v>6149</v>
      </c>
      <c r="F940" s="10">
        <v>2002</v>
      </c>
      <c r="G940" s="30"/>
      <c r="H940" s="10">
        <v>1</v>
      </c>
      <c r="I940" s="70">
        <v>500</v>
      </c>
      <c r="J940" s="40">
        <v>37590</v>
      </c>
      <c r="K940" s="181">
        <v>14.8</v>
      </c>
      <c r="L940" s="10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</row>
    <row r="941" spans="1:115" s="12" customFormat="1" ht="17.25" customHeight="1">
      <c r="A941" s="94">
        <v>1642</v>
      </c>
      <c r="B941" s="120" t="s">
        <v>4121</v>
      </c>
      <c r="C941" s="138" t="s">
        <v>2929</v>
      </c>
      <c r="D941" s="19" t="s">
        <v>78</v>
      </c>
      <c r="E941" s="109" t="s">
        <v>6149</v>
      </c>
      <c r="F941" s="10">
        <v>2002</v>
      </c>
      <c r="G941" s="30"/>
      <c r="H941" s="10">
        <v>1</v>
      </c>
      <c r="I941" s="70">
        <v>500</v>
      </c>
      <c r="J941" s="40">
        <v>37590</v>
      </c>
      <c r="K941" s="181">
        <v>5.8</v>
      </c>
      <c r="L941" s="10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</row>
    <row r="942" spans="1:115" s="12" customFormat="1">
      <c r="A942" s="94">
        <v>1643</v>
      </c>
      <c r="B942" s="120" t="s">
        <v>4121</v>
      </c>
      <c r="C942" s="138" t="s">
        <v>2929</v>
      </c>
      <c r="D942" s="19" t="s">
        <v>624</v>
      </c>
      <c r="E942" s="109" t="s">
        <v>6144</v>
      </c>
      <c r="F942" s="10">
        <v>2002</v>
      </c>
      <c r="G942" s="30"/>
      <c r="H942" s="10">
        <v>1</v>
      </c>
      <c r="I942" s="70">
        <v>500</v>
      </c>
      <c r="J942" s="40">
        <v>37590</v>
      </c>
      <c r="K942" s="181">
        <v>7.7</v>
      </c>
      <c r="L942" s="10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</row>
    <row r="943" spans="1:115" s="12" customFormat="1">
      <c r="A943" s="94">
        <v>1644</v>
      </c>
      <c r="B943" s="120" t="s">
        <v>4121</v>
      </c>
      <c r="C943" s="138" t="s">
        <v>2929</v>
      </c>
      <c r="D943" s="19" t="s">
        <v>625</v>
      </c>
      <c r="E943" s="109" t="s">
        <v>5243</v>
      </c>
      <c r="F943" s="10">
        <v>2002</v>
      </c>
      <c r="G943" s="30"/>
      <c r="H943" s="10">
        <v>1</v>
      </c>
      <c r="I943" s="70">
        <v>500</v>
      </c>
      <c r="J943" s="40">
        <v>37590</v>
      </c>
      <c r="K943" s="181">
        <v>8.26</v>
      </c>
      <c r="L943" s="10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</row>
    <row r="944" spans="1:115" s="12" customFormat="1">
      <c r="A944" s="94">
        <v>1645</v>
      </c>
      <c r="B944" s="120" t="s">
        <v>4121</v>
      </c>
      <c r="C944" s="138" t="s">
        <v>2929</v>
      </c>
      <c r="D944" s="19" t="s">
        <v>626</v>
      </c>
      <c r="E944" s="109" t="s">
        <v>5243</v>
      </c>
      <c r="F944" s="10">
        <v>2002</v>
      </c>
      <c r="G944" s="30"/>
      <c r="H944" s="10">
        <v>1</v>
      </c>
      <c r="I944" s="70">
        <v>500</v>
      </c>
      <c r="J944" s="40">
        <v>37590</v>
      </c>
      <c r="K944" s="181">
        <v>10.5</v>
      </c>
      <c r="L944" s="10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</row>
    <row r="945" spans="1:115" s="12" customFormat="1">
      <c r="A945" s="94">
        <v>1646</v>
      </c>
      <c r="B945" s="120" t="s">
        <v>4121</v>
      </c>
      <c r="C945" s="138" t="s">
        <v>2929</v>
      </c>
      <c r="D945" s="19" t="s">
        <v>627</v>
      </c>
      <c r="E945" s="109" t="s">
        <v>5909</v>
      </c>
      <c r="F945" s="10">
        <v>2002</v>
      </c>
      <c r="G945" s="30"/>
      <c r="H945" s="10">
        <v>1</v>
      </c>
      <c r="I945" s="70">
        <v>500</v>
      </c>
      <c r="J945" s="40">
        <v>37590</v>
      </c>
      <c r="K945" s="181">
        <v>9.5</v>
      </c>
      <c r="L945" s="10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</row>
    <row r="946" spans="1:115" s="12" customFormat="1">
      <c r="A946" s="94">
        <v>1647</v>
      </c>
      <c r="B946" s="120" t="s">
        <v>4121</v>
      </c>
      <c r="C946" s="138" t="s">
        <v>2929</v>
      </c>
      <c r="D946" s="19" t="s">
        <v>628</v>
      </c>
      <c r="E946" s="109" t="s">
        <v>6144</v>
      </c>
      <c r="F946" s="10">
        <v>2002</v>
      </c>
      <c r="G946" s="30"/>
      <c r="H946" s="10">
        <v>1</v>
      </c>
      <c r="I946" s="70">
        <v>500</v>
      </c>
      <c r="J946" s="40">
        <v>37590</v>
      </c>
      <c r="K946" s="181">
        <v>7.7</v>
      </c>
      <c r="L946" s="10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</row>
    <row r="947" spans="1:115" s="12" customFormat="1">
      <c r="A947" s="94">
        <v>1648</v>
      </c>
      <c r="B947" s="120" t="s">
        <v>4121</v>
      </c>
      <c r="C947" s="138" t="s">
        <v>2929</v>
      </c>
      <c r="D947" s="19" t="s">
        <v>629</v>
      </c>
      <c r="E947" s="109" t="s">
        <v>6149</v>
      </c>
      <c r="F947" s="10">
        <v>2002</v>
      </c>
      <c r="G947" s="30"/>
      <c r="H947" s="10">
        <v>1</v>
      </c>
      <c r="I947" s="70">
        <v>500</v>
      </c>
      <c r="J947" s="40">
        <v>37590</v>
      </c>
      <c r="K947" s="181">
        <v>14.8</v>
      </c>
      <c r="L947" s="10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</row>
    <row r="948" spans="1:115" s="12" customFormat="1">
      <c r="A948" s="94">
        <v>1649</v>
      </c>
      <c r="B948" s="120" t="s">
        <v>4121</v>
      </c>
      <c r="C948" s="138" t="s">
        <v>2929</v>
      </c>
      <c r="D948" s="19" t="s">
        <v>2670</v>
      </c>
      <c r="E948" s="109" t="s">
        <v>4085</v>
      </c>
      <c r="F948" s="10">
        <v>2002</v>
      </c>
      <c r="G948" s="30"/>
      <c r="H948" s="10">
        <v>1</v>
      </c>
      <c r="I948" s="70">
        <v>500</v>
      </c>
      <c r="J948" s="40">
        <v>37590</v>
      </c>
      <c r="K948" s="181">
        <v>18.8</v>
      </c>
      <c r="L948" s="10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</row>
    <row r="949" spans="1:115" s="12" customFormat="1">
      <c r="A949" s="94">
        <v>1650</v>
      </c>
      <c r="B949" s="120" t="s">
        <v>4121</v>
      </c>
      <c r="C949" s="138" t="s">
        <v>2929</v>
      </c>
      <c r="D949" s="19" t="s">
        <v>5910</v>
      </c>
      <c r="E949" s="109" t="s">
        <v>3246</v>
      </c>
      <c r="F949" s="10">
        <v>2002</v>
      </c>
      <c r="G949" s="30"/>
      <c r="H949" s="10">
        <v>1</v>
      </c>
      <c r="I949" s="70">
        <v>500</v>
      </c>
      <c r="J949" s="40">
        <v>37590</v>
      </c>
      <c r="K949" s="181">
        <v>6.2</v>
      </c>
      <c r="L949" s="10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</row>
    <row r="950" spans="1:115" s="12" customFormat="1">
      <c r="A950" s="94">
        <v>1651</v>
      </c>
      <c r="B950" s="120" t="s">
        <v>4121</v>
      </c>
      <c r="C950" s="138" t="s">
        <v>2929</v>
      </c>
      <c r="D950" s="19" t="s">
        <v>5911</v>
      </c>
      <c r="E950" s="109" t="s">
        <v>3246</v>
      </c>
      <c r="F950" s="10">
        <v>2002</v>
      </c>
      <c r="G950" s="30"/>
      <c r="H950" s="10">
        <v>1</v>
      </c>
      <c r="I950" s="70">
        <v>500</v>
      </c>
      <c r="J950" s="40">
        <v>37590</v>
      </c>
      <c r="K950" s="181">
        <v>6.2</v>
      </c>
      <c r="L950" s="10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</row>
    <row r="951" spans="1:115" s="12" customFormat="1">
      <c r="A951" s="94">
        <v>1652</v>
      </c>
      <c r="B951" s="120" t="s">
        <v>4121</v>
      </c>
      <c r="C951" s="138" t="s">
        <v>2929</v>
      </c>
      <c r="D951" s="19" t="s">
        <v>4868</v>
      </c>
      <c r="E951" s="109" t="s">
        <v>5370</v>
      </c>
      <c r="F951" s="10">
        <v>2002</v>
      </c>
      <c r="G951" s="30"/>
      <c r="H951" s="10">
        <v>1</v>
      </c>
      <c r="I951" s="70">
        <v>500</v>
      </c>
      <c r="J951" s="40">
        <v>37590</v>
      </c>
      <c r="K951" s="181">
        <v>14</v>
      </c>
      <c r="L951" s="10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</row>
    <row r="952" spans="1:115" s="12" customFormat="1">
      <c r="A952" s="94">
        <v>1653</v>
      </c>
      <c r="B952" s="120" t="s">
        <v>4121</v>
      </c>
      <c r="C952" s="138" t="s">
        <v>2929</v>
      </c>
      <c r="D952" s="19" t="s">
        <v>4869</v>
      </c>
      <c r="E952" s="109" t="s">
        <v>5244</v>
      </c>
      <c r="F952" s="10">
        <v>2002</v>
      </c>
      <c r="G952" s="30"/>
      <c r="H952" s="10">
        <v>1</v>
      </c>
      <c r="I952" s="70">
        <v>500</v>
      </c>
      <c r="J952" s="40">
        <v>37590</v>
      </c>
      <c r="K952" s="181">
        <v>18.600000000000001</v>
      </c>
      <c r="L952" s="10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</row>
    <row r="953" spans="1:115" s="12" customFormat="1">
      <c r="A953" s="94">
        <v>1654</v>
      </c>
      <c r="B953" s="120" t="s">
        <v>4121</v>
      </c>
      <c r="C953" s="138" t="s">
        <v>2929</v>
      </c>
      <c r="D953" s="19" t="s">
        <v>4870</v>
      </c>
      <c r="E953" s="109" t="s">
        <v>2278</v>
      </c>
      <c r="F953" s="10">
        <v>2002</v>
      </c>
      <c r="G953" s="30"/>
      <c r="H953" s="10">
        <v>1</v>
      </c>
      <c r="I953" s="70">
        <v>500</v>
      </c>
      <c r="J953" s="40">
        <v>37590</v>
      </c>
      <c r="K953" s="181">
        <v>8.26</v>
      </c>
      <c r="L953" s="10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</row>
    <row r="954" spans="1:115" s="12" customFormat="1">
      <c r="A954" s="94">
        <v>1655</v>
      </c>
      <c r="B954" s="120" t="s">
        <v>4121</v>
      </c>
      <c r="C954" s="138" t="s">
        <v>2929</v>
      </c>
      <c r="D954" s="19" t="s">
        <v>6133</v>
      </c>
      <c r="E954" s="109" t="s">
        <v>5242</v>
      </c>
      <c r="F954" s="10">
        <v>2002</v>
      </c>
      <c r="G954" s="30"/>
      <c r="H954" s="10">
        <v>1</v>
      </c>
      <c r="I954" s="70">
        <v>500</v>
      </c>
      <c r="J954" s="40">
        <v>37590</v>
      </c>
      <c r="K954" s="181">
        <v>15.99</v>
      </c>
      <c r="L954" s="10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</row>
    <row r="955" spans="1:115" s="12" customFormat="1">
      <c r="A955" s="94">
        <v>1656</v>
      </c>
      <c r="B955" s="120" t="s">
        <v>4121</v>
      </c>
      <c r="C955" s="138" t="s">
        <v>2929</v>
      </c>
      <c r="D955" s="19" t="s">
        <v>6134</v>
      </c>
      <c r="E955" s="109" t="s">
        <v>6144</v>
      </c>
      <c r="F955" s="10">
        <v>2002</v>
      </c>
      <c r="G955" s="30"/>
      <c r="H955" s="10">
        <v>1</v>
      </c>
      <c r="I955" s="70">
        <v>500</v>
      </c>
      <c r="J955" s="40">
        <v>37590</v>
      </c>
      <c r="K955" s="181">
        <v>7.5</v>
      </c>
      <c r="L955" s="10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</row>
    <row r="956" spans="1:115" s="12" customFormat="1">
      <c r="A956" s="94">
        <v>1657</v>
      </c>
      <c r="B956" s="120" t="s">
        <v>4121</v>
      </c>
      <c r="C956" s="138" t="s">
        <v>2929</v>
      </c>
      <c r="D956" s="19" t="s">
        <v>6135</v>
      </c>
      <c r="E956" s="109" t="s">
        <v>618</v>
      </c>
      <c r="F956" s="10">
        <v>2002</v>
      </c>
      <c r="G956" s="30"/>
      <c r="H956" s="10">
        <v>1</v>
      </c>
      <c r="I956" s="70">
        <v>500</v>
      </c>
      <c r="J956" s="40">
        <v>37590</v>
      </c>
      <c r="K956" s="181">
        <v>10.5</v>
      </c>
      <c r="L956" s="10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</row>
    <row r="957" spans="1:115" s="12" customFormat="1">
      <c r="A957" s="94">
        <v>1658</v>
      </c>
      <c r="B957" s="120" t="s">
        <v>4121</v>
      </c>
      <c r="C957" s="138" t="s">
        <v>2929</v>
      </c>
      <c r="D957" s="11" t="s">
        <v>6136</v>
      </c>
      <c r="E957" s="109" t="s">
        <v>6144</v>
      </c>
      <c r="F957" s="10">
        <v>2002</v>
      </c>
      <c r="G957" s="30"/>
      <c r="H957" s="10">
        <v>1</v>
      </c>
      <c r="I957" s="70">
        <v>500</v>
      </c>
      <c r="J957" s="40">
        <v>37590</v>
      </c>
      <c r="K957" s="181">
        <v>7.5</v>
      </c>
      <c r="L957" s="10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</row>
    <row r="958" spans="1:115" s="12" customFormat="1">
      <c r="A958" s="94">
        <v>1659</v>
      </c>
      <c r="B958" s="120" t="s">
        <v>4121</v>
      </c>
      <c r="C958" s="138" t="s">
        <v>2929</v>
      </c>
      <c r="D958" s="11" t="s">
        <v>6137</v>
      </c>
      <c r="E958" s="109" t="s">
        <v>3246</v>
      </c>
      <c r="F958" s="10">
        <v>2002</v>
      </c>
      <c r="G958" s="10"/>
      <c r="H958" s="10">
        <v>1</v>
      </c>
      <c r="I958" s="70">
        <v>500</v>
      </c>
      <c r="J958" s="40">
        <v>37590</v>
      </c>
      <c r="K958" s="181">
        <v>6.2</v>
      </c>
      <c r="L958" s="10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</row>
    <row r="959" spans="1:115" s="12" customFormat="1">
      <c r="A959" s="94">
        <v>1660</v>
      </c>
      <c r="B959" s="120" t="s">
        <v>4121</v>
      </c>
      <c r="C959" s="138" t="s">
        <v>2929</v>
      </c>
      <c r="D959" s="11" t="s">
        <v>6138</v>
      </c>
      <c r="E959" s="109" t="s">
        <v>1880</v>
      </c>
      <c r="F959" s="10">
        <v>2002</v>
      </c>
      <c r="G959" s="10"/>
      <c r="H959" s="10">
        <v>1</v>
      </c>
      <c r="I959" s="70">
        <v>500</v>
      </c>
      <c r="J959" s="40">
        <v>37590</v>
      </c>
      <c r="K959" s="181">
        <v>9.5</v>
      </c>
      <c r="L959" s="10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</row>
    <row r="960" spans="1:115" s="12" customFormat="1">
      <c r="A960" s="94">
        <v>1661</v>
      </c>
      <c r="B960" s="120" t="s">
        <v>4121</v>
      </c>
      <c r="C960" s="138" t="s">
        <v>2929</v>
      </c>
      <c r="D960" s="11" t="s">
        <v>6139</v>
      </c>
      <c r="E960" s="109" t="s">
        <v>6144</v>
      </c>
      <c r="F960" s="10">
        <v>2002</v>
      </c>
      <c r="G960" s="10"/>
      <c r="H960" s="10">
        <v>1</v>
      </c>
      <c r="I960" s="70">
        <v>500</v>
      </c>
      <c r="J960" s="40">
        <v>37590</v>
      </c>
      <c r="K960" s="181">
        <v>7.5</v>
      </c>
      <c r="L960" s="10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</row>
    <row r="961" spans="1:115" s="12" customFormat="1">
      <c r="A961" s="94">
        <v>1662</v>
      </c>
      <c r="B961" s="120" t="s">
        <v>4121</v>
      </c>
      <c r="C961" s="138" t="s">
        <v>2929</v>
      </c>
      <c r="D961" s="11" t="s">
        <v>6140</v>
      </c>
      <c r="E961" s="109" t="s">
        <v>1880</v>
      </c>
      <c r="F961" s="10">
        <v>2002</v>
      </c>
      <c r="G961" s="10"/>
      <c r="H961" s="10">
        <v>1</v>
      </c>
      <c r="I961" s="70">
        <v>500</v>
      </c>
      <c r="J961" s="40">
        <v>37590</v>
      </c>
      <c r="K961" s="181">
        <v>9.5</v>
      </c>
      <c r="L961" s="10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</row>
    <row r="962" spans="1:115" s="12" customFormat="1">
      <c r="A962" s="94">
        <v>1663</v>
      </c>
      <c r="B962" s="120" t="s">
        <v>4121</v>
      </c>
      <c r="C962" s="138" t="s">
        <v>2929</v>
      </c>
      <c r="D962" s="11" t="s">
        <v>6141</v>
      </c>
      <c r="E962" s="109" t="s">
        <v>1880</v>
      </c>
      <c r="F962" s="10">
        <v>2002</v>
      </c>
      <c r="G962" s="10"/>
      <c r="H962" s="10">
        <v>1</v>
      </c>
      <c r="I962" s="70">
        <v>500</v>
      </c>
      <c r="J962" s="40">
        <v>37590</v>
      </c>
      <c r="K962" s="181">
        <v>16.899999999999999</v>
      </c>
      <c r="L962" s="10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</row>
    <row r="963" spans="1:115" s="12" customFormat="1">
      <c r="A963" s="94">
        <v>1664</v>
      </c>
      <c r="B963" s="120" t="s">
        <v>4121</v>
      </c>
      <c r="C963" s="138" t="s">
        <v>2929</v>
      </c>
      <c r="D963" s="11" t="s">
        <v>898</v>
      </c>
      <c r="E963" s="109" t="s">
        <v>1880</v>
      </c>
      <c r="F963" s="10">
        <v>2002</v>
      </c>
      <c r="G963" s="10"/>
      <c r="H963" s="10">
        <v>1</v>
      </c>
      <c r="I963" s="70">
        <v>500</v>
      </c>
      <c r="J963" s="40">
        <v>37590</v>
      </c>
      <c r="K963" s="181">
        <v>15</v>
      </c>
      <c r="L963" s="10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</row>
    <row r="964" spans="1:115" s="12" customFormat="1">
      <c r="A964" s="94">
        <v>1665</v>
      </c>
      <c r="B964" s="120" t="s">
        <v>4121</v>
      </c>
      <c r="C964" s="138" t="s">
        <v>2929</v>
      </c>
      <c r="D964" s="11" t="s">
        <v>2428</v>
      </c>
      <c r="E964" s="109" t="s">
        <v>1880</v>
      </c>
      <c r="F964" s="10">
        <v>2002</v>
      </c>
      <c r="G964" s="10"/>
      <c r="H964" s="10">
        <v>1</v>
      </c>
      <c r="I964" s="70">
        <v>500</v>
      </c>
      <c r="J964" s="40">
        <v>37590</v>
      </c>
      <c r="K964" s="181">
        <v>14.8</v>
      </c>
      <c r="L964" s="10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</row>
    <row r="965" spans="1:115" s="12" customFormat="1">
      <c r="A965" s="94">
        <v>1666</v>
      </c>
      <c r="B965" s="120" t="s">
        <v>4121</v>
      </c>
      <c r="C965" s="138" t="s">
        <v>2929</v>
      </c>
      <c r="D965" s="11" t="s">
        <v>5864</v>
      </c>
      <c r="E965" s="109" t="s">
        <v>1880</v>
      </c>
      <c r="F965" s="10">
        <v>2002</v>
      </c>
      <c r="G965" s="10"/>
      <c r="H965" s="10">
        <v>1</v>
      </c>
      <c r="I965" s="70">
        <v>500</v>
      </c>
      <c r="J965" s="40">
        <v>37590</v>
      </c>
      <c r="K965" s="181">
        <v>15</v>
      </c>
      <c r="L965" s="10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</row>
    <row r="966" spans="1:115" s="12" customFormat="1">
      <c r="A966" s="94">
        <v>1667</v>
      </c>
      <c r="B966" s="120" t="s">
        <v>4121</v>
      </c>
      <c r="C966" s="138" t="s">
        <v>2929</v>
      </c>
      <c r="D966" s="11" t="s">
        <v>5865</v>
      </c>
      <c r="E966" s="109" t="s">
        <v>6144</v>
      </c>
      <c r="F966" s="10">
        <v>2002</v>
      </c>
      <c r="G966" s="10"/>
      <c r="H966" s="10">
        <v>1</v>
      </c>
      <c r="I966" s="70">
        <v>500</v>
      </c>
      <c r="J966" s="40">
        <v>37590</v>
      </c>
      <c r="K966" s="181">
        <v>7.5</v>
      </c>
      <c r="L966" s="10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</row>
    <row r="967" spans="1:115" s="12" customFormat="1">
      <c r="A967" s="94">
        <v>1668</v>
      </c>
      <c r="B967" s="120" t="s">
        <v>4121</v>
      </c>
      <c r="C967" s="138" t="s">
        <v>2929</v>
      </c>
      <c r="D967" s="11" t="s">
        <v>5866</v>
      </c>
      <c r="E967" s="109" t="s">
        <v>6144</v>
      </c>
      <c r="F967" s="10">
        <v>2002</v>
      </c>
      <c r="G967" s="10"/>
      <c r="H967" s="10">
        <v>1</v>
      </c>
      <c r="I967" s="70">
        <v>500</v>
      </c>
      <c r="J967" s="40">
        <v>37590</v>
      </c>
      <c r="K967" s="181">
        <v>7.5</v>
      </c>
      <c r="L967" s="10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</row>
    <row r="968" spans="1:115" s="12" customFormat="1">
      <c r="A968" s="94">
        <v>1669</v>
      </c>
      <c r="B968" s="120" t="s">
        <v>4121</v>
      </c>
      <c r="C968" s="138" t="s">
        <v>2929</v>
      </c>
      <c r="D968" s="11" t="s">
        <v>5867</v>
      </c>
      <c r="E968" s="109" t="s">
        <v>5909</v>
      </c>
      <c r="F968" s="10">
        <v>2002</v>
      </c>
      <c r="G968" s="10"/>
      <c r="H968" s="10">
        <v>1</v>
      </c>
      <c r="I968" s="70">
        <v>500</v>
      </c>
      <c r="J968" s="40">
        <v>37590</v>
      </c>
      <c r="K968" s="181">
        <v>14.46</v>
      </c>
      <c r="L968" s="10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</row>
    <row r="969" spans="1:115" s="12" customFormat="1">
      <c r="A969" s="94">
        <v>1670</v>
      </c>
      <c r="B969" s="120" t="s">
        <v>4121</v>
      </c>
      <c r="C969" s="138" t="s">
        <v>2929</v>
      </c>
      <c r="D969" s="11" t="s">
        <v>1695</v>
      </c>
      <c r="E969" s="109" t="s">
        <v>5245</v>
      </c>
      <c r="F969" s="10">
        <v>2002</v>
      </c>
      <c r="G969" s="10"/>
      <c r="H969" s="10">
        <v>1</v>
      </c>
      <c r="I969" s="70">
        <v>500</v>
      </c>
      <c r="J969" s="40">
        <v>37590</v>
      </c>
      <c r="K969" s="181">
        <v>8</v>
      </c>
      <c r="L969" s="10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</row>
    <row r="970" spans="1:115" s="12" customFormat="1">
      <c r="A970" s="94">
        <v>1671</v>
      </c>
      <c r="B970" s="120" t="s">
        <v>6301</v>
      </c>
      <c r="C970" s="138" t="s">
        <v>2929</v>
      </c>
      <c r="D970" s="11" t="s">
        <v>5868</v>
      </c>
      <c r="E970" s="109" t="s">
        <v>6144</v>
      </c>
      <c r="F970" s="10">
        <v>2002</v>
      </c>
      <c r="G970" s="10"/>
      <c r="H970" s="10">
        <v>1</v>
      </c>
      <c r="I970" s="70">
        <v>500</v>
      </c>
      <c r="J970" s="40">
        <v>37590</v>
      </c>
      <c r="K970" s="181">
        <v>7.5</v>
      </c>
      <c r="L970" s="10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</row>
    <row r="971" spans="1:115" s="12" customFormat="1">
      <c r="A971" s="94">
        <v>1672</v>
      </c>
      <c r="B971" s="120" t="s">
        <v>4121</v>
      </c>
      <c r="C971" s="138" t="s">
        <v>2929</v>
      </c>
      <c r="D971" s="11" t="s">
        <v>5869</v>
      </c>
      <c r="E971" s="109" t="s">
        <v>1373</v>
      </c>
      <c r="F971" s="10">
        <v>2002</v>
      </c>
      <c r="G971" s="10"/>
      <c r="H971" s="10">
        <v>1</v>
      </c>
      <c r="I971" s="70">
        <v>500</v>
      </c>
      <c r="J971" s="40">
        <v>37590</v>
      </c>
      <c r="K971" s="181">
        <v>16</v>
      </c>
      <c r="L971" s="10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</row>
    <row r="972" spans="1:115" s="12" customFormat="1">
      <c r="A972" s="94">
        <v>1673</v>
      </c>
      <c r="B972" s="120" t="s">
        <v>4121</v>
      </c>
      <c r="C972" s="138" t="s">
        <v>2929</v>
      </c>
      <c r="D972" s="11" t="s">
        <v>5870</v>
      </c>
      <c r="E972" s="109" t="s">
        <v>1880</v>
      </c>
      <c r="F972" s="10">
        <v>2002</v>
      </c>
      <c r="G972" s="10"/>
      <c r="H972" s="10">
        <v>1</v>
      </c>
      <c r="I972" s="70">
        <v>500</v>
      </c>
      <c r="J972" s="40">
        <v>37590</v>
      </c>
      <c r="K972" s="181">
        <v>10</v>
      </c>
      <c r="L972" s="10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</row>
    <row r="973" spans="1:115" s="12" customFormat="1">
      <c r="A973" s="94">
        <v>1674</v>
      </c>
      <c r="B973" s="120" t="s">
        <v>4121</v>
      </c>
      <c r="C973" s="138" t="s">
        <v>2929</v>
      </c>
      <c r="D973" s="11" t="s">
        <v>5871</v>
      </c>
      <c r="E973" s="109" t="s">
        <v>6144</v>
      </c>
      <c r="F973" s="10">
        <v>2002</v>
      </c>
      <c r="G973" s="10"/>
      <c r="H973" s="10">
        <v>1</v>
      </c>
      <c r="I973" s="70">
        <v>500</v>
      </c>
      <c r="J973" s="40">
        <v>37590</v>
      </c>
      <c r="K973" s="181">
        <v>7.5</v>
      </c>
      <c r="L973" s="10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</row>
    <row r="974" spans="1:115" s="12" customFormat="1">
      <c r="A974" s="94">
        <v>1675</v>
      </c>
      <c r="B974" s="120" t="s">
        <v>4121</v>
      </c>
      <c r="C974" s="138" t="s">
        <v>2929</v>
      </c>
      <c r="D974" s="11" t="s">
        <v>5872</v>
      </c>
      <c r="E974" s="109" t="s">
        <v>6144</v>
      </c>
      <c r="F974" s="10">
        <v>2002</v>
      </c>
      <c r="G974" s="10"/>
      <c r="H974" s="10">
        <v>1</v>
      </c>
      <c r="I974" s="70">
        <v>500</v>
      </c>
      <c r="J974" s="40">
        <v>37590</v>
      </c>
      <c r="K974" s="181">
        <v>19.95</v>
      </c>
      <c r="L974" s="10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</row>
    <row r="975" spans="1:115" s="12" customFormat="1">
      <c r="A975" s="94">
        <v>1676</v>
      </c>
      <c r="B975" s="120" t="s">
        <v>4121</v>
      </c>
      <c r="C975" s="138" t="s">
        <v>2929</v>
      </c>
      <c r="D975" s="11" t="s">
        <v>5873</v>
      </c>
      <c r="E975" s="109" t="s">
        <v>2278</v>
      </c>
      <c r="F975" s="10">
        <v>2002</v>
      </c>
      <c r="G975" s="10"/>
      <c r="H975" s="10">
        <v>1</v>
      </c>
      <c r="I975" s="70">
        <v>500</v>
      </c>
      <c r="J975" s="40">
        <v>37590</v>
      </c>
      <c r="K975" s="181">
        <v>12</v>
      </c>
      <c r="L975" s="10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</row>
    <row r="976" spans="1:115" s="12" customFormat="1">
      <c r="A976" s="94">
        <v>1677</v>
      </c>
      <c r="B976" s="120" t="s">
        <v>4121</v>
      </c>
      <c r="C976" s="138" t="s">
        <v>2929</v>
      </c>
      <c r="D976" s="19" t="s">
        <v>5874</v>
      </c>
      <c r="E976" s="109" t="s">
        <v>6144</v>
      </c>
      <c r="F976" s="10">
        <v>2002</v>
      </c>
      <c r="G976" s="10"/>
      <c r="H976" s="10">
        <v>1</v>
      </c>
      <c r="I976" s="70">
        <v>500</v>
      </c>
      <c r="J976" s="40">
        <v>37590</v>
      </c>
      <c r="K976" s="181">
        <v>7.5</v>
      </c>
      <c r="L976" s="10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</row>
    <row r="977" spans="1:115" s="12" customFormat="1">
      <c r="A977" s="94">
        <v>1678</v>
      </c>
      <c r="B977" s="145" t="s">
        <v>4121</v>
      </c>
      <c r="C977" s="138" t="s">
        <v>2929</v>
      </c>
      <c r="D977" s="19" t="s">
        <v>5875</v>
      </c>
      <c r="E977" s="109" t="s">
        <v>1880</v>
      </c>
      <c r="F977" s="10">
        <v>2002</v>
      </c>
      <c r="G977" s="30"/>
      <c r="H977" s="10">
        <v>1</v>
      </c>
      <c r="I977" s="70">
        <v>500</v>
      </c>
      <c r="J977" s="40">
        <v>37590</v>
      </c>
      <c r="K977" s="181">
        <v>9.5</v>
      </c>
      <c r="L977" s="10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</row>
    <row r="978" spans="1:115" s="12" customFormat="1">
      <c r="A978" s="94">
        <v>1679</v>
      </c>
      <c r="B978" s="145" t="s">
        <v>4121</v>
      </c>
      <c r="C978" s="138" t="s">
        <v>2929</v>
      </c>
      <c r="D978" s="19" t="s">
        <v>5876</v>
      </c>
      <c r="E978" s="109" t="s">
        <v>1880</v>
      </c>
      <c r="F978" s="10">
        <v>2002</v>
      </c>
      <c r="G978" s="30"/>
      <c r="H978" s="10">
        <v>1</v>
      </c>
      <c r="I978" s="70">
        <v>500</v>
      </c>
      <c r="J978" s="40">
        <v>37590</v>
      </c>
      <c r="K978" s="181">
        <v>10.5</v>
      </c>
      <c r="L978" s="10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</row>
    <row r="979" spans="1:115" s="12" customFormat="1">
      <c r="A979" s="94">
        <v>1680</v>
      </c>
      <c r="B979" s="145" t="s">
        <v>4121</v>
      </c>
      <c r="C979" s="138" t="s">
        <v>2929</v>
      </c>
      <c r="D979" s="19" t="s">
        <v>1634</v>
      </c>
      <c r="E979" s="109" t="s">
        <v>3452</v>
      </c>
      <c r="F979" s="10">
        <v>2002</v>
      </c>
      <c r="G979" s="30"/>
      <c r="H979" s="10">
        <v>1</v>
      </c>
      <c r="I979" s="70">
        <v>500</v>
      </c>
      <c r="J979" s="40">
        <v>37590</v>
      </c>
      <c r="K979" s="181">
        <v>9</v>
      </c>
      <c r="L979" s="10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</row>
    <row r="980" spans="1:115" s="12" customFormat="1">
      <c r="A980" s="94">
        <v>1681</v>
      </c>
      <c r="B980" s="145" t="s">
        <v>4121</v>
      </c>
      <c r="C980" s="138" t="s">
        <v>2929</v>
      </c>
      <c r="D980" s="19" t="s">
        <v>5877</v>
      </c>
      <c r="E980" s="109" t="s">
        <v>3452</v>
      </c>
      <c r="F980" s="10">
        <v>2002</v>
      </c>
      <c r="G980" s="30"/>
      <c r="H980" s="10">
        <v>1</v>
      </c>
      <c r="I980" s="70">
        <v>500</v>
      </c>
      <c r="J980" s="40">
        <v>37590</v>
      </c>
      <c r="K980" s="181">
        <v>12.39</v>
      </c>
      <c r="L980" s="10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</row>
    <row r="981" spans="1:115" s="12" customFormat="1">
      <c r="A981" s="94">
        <v>1682</v>
      </c>
      <c r="B981" s="145" t="s">
        <v>4121</v>
      </c>
      <c r="C981" s="138" t="s">
        <v>2929</v>
      </c>
      <c r="D981" s="19" t="s">
        <v>5878</v>
      </c>
      <c r="E981" s="59"/>
      <c r="F981" s="10">
        <v>2002</v>
      </c>
      <c r="G981" s="30"/>
      <c r="H981" s="10">
        <v>1</v>
      </c>
      <c r="I981" s="70">
        <v>500</v>
      </c>
      <c r="J981" s="40">
        <v>37590</v>
      </c>
      <c r="K981" s="181">
        <v>6.5</v>
      </c>
      <c r="L981" s="10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</row>
    <row r="982" spans="1:115" s="12" customFormat="1">
      <c r="A982" s="94">
        <v>1683</v>
      </c>
      <c r="B982" s="145" t="s">
        <v>4121</v>
      </c>
      <c r="C982" s="138" t="s">
        <v>2929</v>
      </c>
      <c r="D982" s="19" t="s">
        <v>5879</v>
      </c>
      <c r="E982" s="149" t="s">
        <v>6144</v>
      </c>
      <c r="F982" s="10">
        <v>2002</v>
      </c>
      <c r="G982" s="30"/>
      <c r="H982" s="10">
        <v>1</v>
      </c>
      <c r="I982" s="70">
        <v>500</v>
      </c>
      <c r="J982" s="40">
        <v>37590</v>
      </c>
      <c r="K982" s="181">
        <v>7.7</v>
      </c>
      <c r="L982" s="10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</row>
    <row r="983" spans="1:115" s="12" customFormat="1">
      <c r="A983" s="94">
        <v>1684</v>
      </c>
      <c r="B983" s="145" t="s">
        <v>4121</v>
      </c>
      <c r="C983" s="138" t="s">
        <v>2929</v>
      </c>
      <c r="D983" s="19" t="s">
        <v>5880</v>
      </c>
      <c r="E983" s="149" t="s">
        <v>6144</v>
      </c>
      <c r="F983" s="10">
        <v>2002</v>
      </c>
      <c r="G983" s="30"/>
      <c r="H983" s="10">
        <v>1</v>
      </c>
      <c r="I983" s="70">
        <v>500</v>
      </c>
      <c r="J983" s="40">
        <v>37590</v>
      </c>
      <c r="K983" s="181">
        <v>15.5</v>
      </c>
      <c r="L983" s="10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</row>
    <row r="984" spans="1:115" s="12" customFormat="1">
      <c r="A984" s="94">
        <v>1685</v>
      </c>
      <c r="B984" s="145" t="s">
        <v>4121</v>
      </c>
      <c r="C984" s="138" t="s">
        <v>2929</v>
      </c>
      <c r="D984" s="19" t="s">
        <v>4235</v>
      </c>
      <c r="E984" s="149" t="s">
        <v>5246</v>
      </c>
      <c r="F984" s="10">
        <v>2002</v>
      </c>
      <c r="G984" s="30"/>
      <c r="H984" s="10">
        <v>1</v>
      </c>
      <c r="I984" s="70">
        <v>500</v>
      </c>
      <c r="J984" s="40">
        <v>37590</v>
      </c>
      <c r="K984" s="181">
        <v>7.5</v>
      </c>
      <c r="L984" s="10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</row>
    <row r="985" spans="1:115" s="12" customFormat="1">
      <c r="A985" s="94">
        <v>1686</v>
      </c>
      <c r="B985" s="145" t="s">
        <v>4121</v>
      </c>
      <c r="C985" s="138" t="s">
        <v>2929</v>
      </c>
      <c r="D985" s="19" t="s">
        <v>5881</v>
      </c>
      <c r="E985" s="149" t="s">
        <v>5615</v>
      </c>
      <c r="F985" s="10">
        <v>2002</v>
      </c>
      <c r="G985" s="30"/>
      <c r="H985" s="10">
        <v>1</v>
      </c>
      <c r="I985" s="70">
        <v>500</v>
      </c>
      <c r="J985" s="40">
        <v>37590</v>
      </c>
      <c r="K985" s="181">
        <v>12.5</v>
      </c>
      <c r="L985" s="10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</row>
    <row r="986" spans="1:115" s="12" customFormat="1">
      <c r="A986" s="94">
        <v>1687</v>
      </c>
      <c r="B986" s="145" t="s">
        <v>4121</v>
      </c>
      <c r="C986" s="138" t="s">
        <v>2929</v>
      </c>
      <c r="D986" s="19" t="s">
        <v>5882</v>
      </c>
      <c r="E986" s="149" t="s">
        <v>6149</v>
      </c>
      <c r="F986" s="10">
        <v>2002</v>
      </c>
      <c r="G986" s="30"/>
      <c r="H986" s="10">
        <v>1</v>
      </c>
      <c r="I986" s="70">
        <v>500</v>
      </c>
      <c r="J986" s="40">
        <v>37590</v>
      </c>
      <c r="K986" s="181">
        <v>7.4</v>
      </c>
      <c r="L986" s="10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</row>
    <row r="987" spans="1:115" s="12" customFormat="1">
      <c r="A987" s="94">
        <v>1688</v>
      </c>
      <c r="B987" s="145" t="s">
        <v>4121</v>
      </c>
      <c r="C987" s="138" t="s">
        <v>2929</v>
      </c>
      <c r="D987" s="19" t="s">
        <v>5883</v>
      </c>
      <c r="E987" s="149" t="s">
        <v>3246</v>
      </c>
      <c r="F987" s="10">
        <v>2002</v>
      </c>
      <c r="G987" s="30"/>
      <c r="H987" s="10">
        <v>1</v>
      </c>
      <c r="I987" s="70">
        <v>500</v>
      </c>
      <c r="J987" s="40">
        <v>37590</v>
      </c>
      <c r="K987" s="181">
        <v>12.5</v>
      </c>
      <c r="L987" s="10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</row>
    <row r="988" spans="1:115" s="12" customFormat="1">
      <c r="A988" s="94">
        <v>1689</v>
      </c>
      <c r="B988" s="145" t="s">
        <v>4121</v>
      </c>
      <c r="C988" s="138" t="s">
        <v>2929</v>
      </c>
      <c r="D988" s="19" t="s">
        <v>5884</v>
      </c>
      <c r="E988" s="149" t="s">
        <v>6149</v>
      </c>
      <c r="F988" s="10">
        <v>2002</v>
      </c>
      <c r="G988" s="30"/>
      <c r="H988" s="10">
        <v>1</v>
      </c>
      <c r="I988" s="70">
        <v>500</v>
      </c>
      <c r="J988" s="40">
        <v>37590</v>
      </c>
      <c r="K988" s="181">
        <v>7.4</v>
      </c>
      <c r="L988" s="10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</row>
    <row r="989" spans="1:115" s="12" customFormat="1">
      <c r="A989" s="94">
        <v>1690</v>
      </c>
      <c r="B989" s="145" t="s">
        <v>4121</v>
      </c>
      <c r="C989" s="138" t="s">
        <v>2929</v>
      </c>
      <c r="D989" s="19" t="s">
        <v>5885</v>
      </c>
      <c r="E989" s="59"/>
      <c r="F989" s="10">
        <v>2002</v>
      </c>
      <c r="G989" s="30"/>
      <c r="H989" s="10">
        <v>1</v>
      </c>
      <c r="I989" s="70">
        <v>500</v>
      </c>
      <c r="J989" s="40">
        <v>37590</v>
      </c>
      <c r="K989" s="181">
        <v>6.2</v>
      </c>
      <c r="L989" s="10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</row>
    <row r="990" spans="1:115" s="12" customFormat="1">
      <c r="A990" s="94">
        <v>1691</v>
      </c>
      <c r="B990" s="145" t="s">
        <v>4121</v>
      </c>
      <c r="C990" s="138" t="s">
        <v>2929</v>
      </c>
      <c r="D990" s="19" t="s">
        <v>5886</v>
      </c>
      <c r="E990" s="109" t="s">
        <v>6144</v>
      </c>
      <c r="F990" s="10">
        <v>2002</v>
      </c>
      <c r="G990" s="30"/>
      <c r="H990" s="10">
        <v>1</v>
      </c>
      <c r="I990" s="70">
        <v>500</v>
      </c>
      <c r="J990" s="40">
        <v>37590</v>
      </c>
      <c r="K990" s="181">
        <v>14.8</v>
      </c>
      <c r="L990" s="10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</row>
    <row r="991" spans="1:115" s="12" customFormat="1">
      <c r="A991" s="94">
        <v>1692</v>
      </c>
      <c r="B991" s="145" t="s">
        <v>4121</v>
      </c>
      <c r="C991" s="138" t="s">
        <v>2929</v>
      </c>
      <c r="D991" s="19" t="s">
        <v>5887</v>
      </c>
      <c r="E991" s="109" t="s">
        <v>1880</v>
      </c>
      <c r="F991" s="10">
        <v>2002</v>
      </c>
      <c r="G991" s="30"/>
      <c r="H991" s="10">
        <v>1</v>
      </c>
      <c r="I991" s="70">
        <v>500</v>
      </c>
      <c r="J991" s="40">
        <v>37590</v>
      </c>
      <c r="K991" s="181">
        <v>7.7</v>
      </c>
      <c r="L991" s="10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</row>
    <row r="992" spans="1:115" s="12" customFormat="1">
      <c r="A992" s="94">
        <v>1693</v>
      </c>
      <c r="B992" s="145" t="s">
        <v>4121</v>
      </c>
      <c r="C992" s="138" t="s">
        <v>2929</v>
      </c>
      <c r="D992" s="19" t="s">
        <v>5888</v>
      </c>
      <c r="E992" s="109" t="s">
        <v>5909</v>
      </c>
      <c r="F992" s="10">
        <v>2002</v>
      </c>
      <c r="G992" s="30"/>
      <c r="H992" s="10">
        <v>1</v>
      </c>
      <c r="I992" s="70">
        <v>500</v>
      </c>
      <c r="J992" s="40">
        <v>37590</v>
      </c>
      <c r="K992" s="181">
        <v>8</v>
      </c>
      <c r="L992" s="10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</row>
    <row r="993" spans="1:115" s="12" customFormat="1">
      <c r="A993" s="94">
        <v>1694</v>
      </c>
      <c r="B993" s="145" t="s">
        <v>4121</v>
      </c>
      <c r="C993" s="138" t="s">
        <v>2929</v>
      </c>
      <c r="D993" s="19" t="s">
        <v>5889</v>
      </c>
      <c r="E993" s="109" t="s">
        <v>5909</v>
      </c>
      <c r="F993" s="10">
        <v>2002</v>
      </c>
      <c r="G993" s="30"/>
      <c r="H993" s="10">
        <v>1</v>
      </c>
      <c r="I993" s="70">
        <v>500</v>
      </c>
      <c r="J993" s="40">
        <v>37590</v>
      </c>
      <c r="K993" s="181">
        <v>9</v>
      </c>
      <c r="L993" s="10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</row>
    <row r="994" spans="1:115" s="12" customFormat="1">
      <c r="A994" s="94">
        <v>1695</v>
      </c>
      <c r="B994" s="145" t="s">
        <v>4121</v>
      </c>
      <c r="C994" s="138" t="s">
        <v>2929</v>
      </c>
      <c r="D994" s="19" t="s">
        <v>1431</v>
      </c>
      <c r="E994" s="109" t="s">
        <v>6149</v>
      </c>
      <c r="F994" s="10">
        <v>2002</v>
      </c>
      <c r="G994" s="30"/>
      <c r="H994" s="10">
        <v>1</v>
      </c>
      <c r="I994" s="70">
        <v>500</v>
      </c>
      <c r="J994" s="40">
        <v>37590</v>
      </c>
      <c r="K994" s="181">
        <v>9.5</v>
      </c>
      <c r="L994" s="10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</row>
    <row r="995" spans="1:115" s="12" customFormat="1">
      <c r="A995" s="94">
        <v>1696</v>
      </c>
      <c r="B995" s="145" t="s">
        <v>6301</v>
      </c>
      <c r="C995" s="138" t="s">
        <v>2929</v>
      </c>
      <c r="D995" s="19" t="s">
        <v>6267</v>
      </c>
      <c r="E995" s="109" t="s">
        <v>4199</v>
      </c>
      <c r="F995" s="10">
        <v>2002</v>
      </c>
      <c r="G995" s="30"/>
      <c r="H995" s="10">
        <v>1</v>
      </c>
      <c r="I995" s="70">
        <v>500</v>
      </c>
      <c r="J995" s="40">
        <v>37590</v>
      </c>
      <c r="K995" s="181">
        <v>9.3000000000000007</v>
      </c>
      <c r="L995" s="10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</row>
    <row r="996" spans="1:115" s="12" customFormat="1">
      <c r="A996" s="94">
        <v>1697</v>
      </c>
      <c r="B996" s="145" t="s">
        <v>4123</v>
      </c>
      <c r="C996" s="138" t="s">
        <v>2929</v>
      </c>
      <c r="D996" s="19" t="s">
        <v>5890</v>
      </c>
      <c r="E996" s="109" t="s">
        <v>4200</v>
      </c>
      <c r="F996" s="10">
        <v>2002</v>
      </c>
      <c r="G996" s="30"/>
      <c r="H996" s="10">
        <v>1</v>
      </c>
      <c r="I996" s="70">
        <v>500</v>
      </c>
      <c r="J996" s="40">
        <v>37590</v>
      </c>
      <c r="K996" s="181">
        <v>36</v>
      </c>
      <c r="L996" s="10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</row>
    <row r="997" spans="1:115" s="12" customFormat="1">
      <c r="A997" s="94">
        <v>1698</v>
      </c>
      <c r="B997" s="145" t="s">
        <v>4121</v>
      </c>
      <c r="C997" s="138" t="s">
        <v>2929</v>
      </c>
      <c r="D997" s="19" t="s">
        <v>5891</v>
      </c>
      <c r="E997" s="109" t="s">
        <v>1418</v>
      </c>
      <c r="F997" s="10">
        <v>2002</v>
      </c>
      <c r="G997" s="30"/>
      <c r="H997" s="10">
        <v>1</v>
      </c>
      <c r="I997" s="70">
        <v>500</v>
      </c>
      <c r="J997" s="40">
        <v>37590</v>
      </c>
      <c r="K997" s="181">
        <v>15</v>
      </c>
      <c r="L997" s="10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</row>
    <row r="998" spans="1:115" s="12" customFormat="1">
      <c r="A998" s="94">
        <v>1699</v>
      </c>
      <c r="B998" s="145" t="s">
        <v>4121</v>
      </c>
      <c r="C998" s="138" t="s">
        <v>2929</v>
      </c>
      <c r="D998" s="19" t="s">
        <v>5892</v>
      </c>
      <c r="E998" s="59"/>
      <c r="F998" s="10">
        <v>2002</v>
      </c>
      <c r="G998" s="30"/>
      <c r="H998" s="10">
        <v>1</v>
      </c>
      <c r="I998" s="70">
        <v>500</v>
      </c>
      <c r="J998" s="40">
        <v>37590</v>
      </c>
      <c r="K998" s="181">
        <v>8.8000000000000007</v>
      </c>
      <c r="L998" s="10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</row>
    <row r="999" spans="1:115" s="12" customFormat="1">
      <c r="A999" s="94">
        <v>1700</v>
      </c>
      <c r="B999" s="145" t="s">
        <v>4121</v>
      </c>
      <c r="C999" s="138" t="s">
        <v>2929</v>
      </c>
      <c r="D999" s="19" t="s">
        <v>5893</v>
      </c>
      <c r="E999" s="109" t="s">
        <v>6149</v>
      </c>
      <c r="F999" s="10">
        <v>2002</v>
      </c>
      <c r="G999" s="30"/>
      <c r="H999" s="10">
        <v>1</v>
      </c>
      <c r="I999" s="70">
        <v>500</v>
      </c>
      <c r="J999" s="40">
        <v>37590</v>
      </c>
      <c r="K999" s="181">
        <v>10.33</v>
      </c>
      <c r="L999" s="10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</row>
    <row r="1000" spans="1:115" s="12" customFormat="1">
      <c r="A1000" s="94">
        <v>1701</v>
      </c>
      <c r="B1000" s="145" t="s">
        <v>4121</v>
      </c>
      <c r="C1000" s="138" t="s">
        <v>2929</v>
      </c>
      <c r="D1000" s="19" t="s">
        <v>5894</v>
      </c>
      <c r="E1000" s="109" t="s">
        <v>1880</v>
      </c>
      <c r="F1000" s="10">
        <v>2002</v>
      </c>
      <c r="G1000" s="30"/>
      <c r="H1000" s="10">
        <v>1</v>
      </c>
      <c r="I1000" s="70">
        <v>500</v>
      </c>
      <c r="J1000" s="40">
        <v>37590</v>
      </c>
      <c r="K1000" s="181">
        <v>8.26</v>
      </c>
      <c r="L1000" s="10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</row>
    <row r="1001" spans="1:115" s="12" customFormat="1">
      <c r="A1001" s="94">
        <v>1702</v>
      </c>
      <c r="B1001" s="145" t="s">
        <v>4121</v>
      </c>
      <c r="C1001" s="138" t="s">
        <v>2929</v>
      </c>
      <c r="D1001" s="19" t="s">
        <v>5895</v>
      </c>
      <c r="E1001" s="109" t="s">
        <v>3452</v>
      </c>
      <c r="F1001" s="10">
        <v>2002</v>
      </c>
      <c r="G1001" s="30"/>
      <c r="H1001" s="10">
        <v>1</v>
      </c>
      <c r="I1001" s="70">
        <v>500</v>
      </c>
      <c r="J1001" s="40">
        <v>37590</v>
      </c>
      <c r="K1001" s="181">
        <v>14.5</v>
      </c>
      <c r="L1001" s="10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</row>
    <row r="1002" spans="1:115" s="11" customFormat="1">
      <c r="A1002" s="94">
        <v>1703</v>
      </c>
      <c r="B1002" s="145" t="s">
        <v>4121</v>
      </c>
      <c r="C1002" s="138" t="s">
        <v>2929</v>
      </c>
      <c r="D1002" s="11" t="s">
        <v>1168</v>
      </c>
      <c r="E1002" s="109" t="s">
        <v>6149</v>
      </c>
      <c r="F1002" s="10">
        <v>2002</v>
      </c>
      <c r="G1002" s="10"/>
      <c r="H1002" s="10">
        <v>1</v>
      </c>
      <c r="I1002" s="70">
        <v>500</v>
      </c>
      <c r="J1002" s="40">
        <v>37590</v>
      </c>
      <c r="K1002" s="181">
        <v>12.4</v>
      </c>
      <c r="L1002" s="10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</row>
    <row r="1003" spans="1:115" s="11" customFormat="1">
      <c r="A1003" s="94">
        <v>1704</v>
      </c>
      <c r="B1003" s="145" t="s">
        <v>4121</v>
      </c>
      <c r="C1003" s="138" t="s">
        <v>2929</v>
      </c>
      <c r="D1003" s="11" t="s">
        <v>1169</v>
      </c>
      <c r="E1003" s="109" t="s">
        <v>6144</v>
      </c>
      <c r="F1003" s="10">
        <v>2002</v>
      </c>
      <c r="G1003" s="10"/>
      <c r="H1003" s="10">
        <v>1</v>
      </c>
      <c r="I1003" s="70">
        <v>500</v>
      </c>
      <c r="J1003" s="40">
        <v>37590</v>
      </c>
      <c r="K1003" s="181">
        <v>8.5</v>
      </c>
      <c r="L1003" s="10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</row>
    <row r="1004" spans="1:115" s="11" customFormat="1">
      <c r="A1004" s="94">
        <v>1705</v>
      </c>
      <c r="B1004" s="145" t="s">
        <v>4121</v>
      </c>
      <c r="C1004" s="138" t="s">
        <v>2929</v>
      </c>
      <c r="D1004" s="11" t="s">
        <v>1170</v>
      </c>
      <c r="E1004" s="109" t="s">
        <v>5243</v>
      </c>
      <c r="F1004" s="10">
        <v>2002</v>
      </c>
      <c r="G1004" s="10"/>
      <c r="H1004" s="10">
        <v>1</v>
      </c>
      <c r="I1004" s="70">
        <v>500</v>
      </c>
      <c r="J1004" s="40">
        <v>37590</v>
      </c>
      <c r="K1004" s="181">
        <v>9</v>
      </c>
      <c r="L1004" s="10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</row>
    <row r="1005" spans="1:115" s="11" customFormat="1">
      <c r="A1005" s="94">
        <v>1706</v>
      </c>
      <c r="B1005" s="145" t="s">
        <v>4121</v>
      </c>
      <c r="C1005" s="138" t="s">
        <v>2929</v>
      </c>
      <c r="D1005" s="11" t="s">
        <v>1191</v>
      </c>
      <c r="E1005" s="109" t="s">
        <v>1880</v>
      </c>
      <c r="F1005" s="10">
        <v>2002</v>
      </c>
      <c r="G1005" s="10"/>
      <c r="H1005" s="10">
        <v>1</v>
      </c>
      <c r="I1005" s="70">
        <v>500</v>
      </c>
      <c r="J1005" s="40">
        <v>37590</v>
      </c>
      <c r="K1005" s="181">
        <v>9.3000000000000007</v>
      </c>
      <c r="L1005" s="10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</row>
    <row r="1006" spans="1:115" s="11" customFormat="1">
      <c r="A1006" s="94">
        <v>1707</v>
      </c>
      <c r="B1006" s="145" t="s">
        <v>4121</v>
      </c>
      <c r="C1006" s="138" t="s">
        <v>2929</v>
      </c>
      <c r="D1006" s="11" t="s">
        <v>1192</v>
      </c>
      <c r="E1006" s="109" t="s">
        <v>6144</v>
      </c>
      <c r="F1006" s="10">
        <v>2002</v>
      </c>
      <c r="G1006" s="10"/>
      <c r="H1006" s="10">
        <v>1</v>
      </c>
      <c r="I1006" s="70">
        <v>500</v>
      </c>
      <c r="J1006" s="40">
        <v>37590</v>
      </c>
      <c r="K1006" s="181">
        <v>7.5</v>
      </c>
      <c r="L1006" s="10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</row>
    <row r="1007" spans="1:115" s="11" customFormat="1">
      <c r="A1007" s="94">
        <v>1708</v>
      </c>
      <c r="B1007" s="145" t="s">
        <v>4121</v>
      </c>
      <c r="C1007" s="138" t="s">
        <v>2929</v>
      </c>
      <c r="D1007" s="11" t="s">
        <v>1193</v>
      </c>
      <c r="E1007" s="109" t="s">
        <v>4135</v>
      </c>
      <c r="F1007" s="10">
        <v>2002</v>
      </c>
      <c r="G1007" s="10"/>
      <c r="H1007" s="10">
        <v>1</v>
      </c>
      <c r="I1007" s="70">
        <v>500</v>
      </c>
      <c r="J1007" s="40">
        <v>37590</v>
      </c>
      <c r="K1007" s="181">
        <v>9.5</v>
      </c>
      <c r="L1007" s="10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</row>
    <row r="1008" spans="1:115" s="11" customFormat="1">
      <c r="A1008" s="94">
        <v>1709</v>
      </c>
      <c r="B1008" s="145" t="s">
        <v>4121</v>
      </c>
      <c r="C1008" s="138" t="s">
        <v>2929</v>
      </c>
      <c r="D1008" s="11" t="s">
        <v>1194</v>
      </c>
      <c r="E1008" s="109" t="s">
        <v>6144</v>
      </c>
      <c r="F1008" s="10">
        <v>2002</v>
      </c>
      <c r="G1008" s="10"/>
      <c r="H1008" s="10">
        <v>1</v>
      </c>
      <c r="I1008" s="70">
        <v>500</v>
      </c>
      <c r="J1008" s="40">
        <v>37590</v>
      </c>
      <c r="K1008" s="181">
        <v>13.5</v>
      </c>
      <c r="L1008" s="10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</row>
    <row r="1009" spans="1:115" s="11" customFormat="1">
      <c r="A1009" s="136">
        <v>1742</v>
      </c>
      <c r="B1009" s="145" t="s">
        <v>6303</v>
      </c>
      <c r="C1009" s="138" t="s">
        <v>2929</v>
      </c>
      <c r="D1009" s="11" t="s">
        <v>5908</v>
      </c>
      <c r="E1009" s="109" t="s">
        <v>6149</v>
      </c>
      <c r="F1009" s="10">
        <v>2003</v>
      </c>
      <c r="G1009" s="10"/>
      <c r="H1009" s="10">
        <v>1</v>
      </c>
      <c r="I1009" s="70">
        <v>118</v>
      </c>
      <c r="J1009" s="33">
        <v>37917</v>
      </c>
      <c r="K1009" s="181">
        <v>11.24</v>
      </c>
      <c r="L1009" s="95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</row>
    <row r="1010" spans="1:115" s="11" customFormat="1">
      <c r="A1010" s="136">
        <v>1743</v>
      </c>
      <c r="B1010" s="145" t="s">
        <v>6303</v>
      </c>
      <c r="C1010" s="138" t="s">
        <v>2929</v>
      </c>
      <c r="D1010" s="11" t="s">
        <v>5908</v>
      </c>
      <c r="E1010" s="109" t="s">
        <v>6149</v>
      </c>
      <c r="F1010" s="10">
        <v>2003</v>
      </c>
      <c r="G1010" s="10"/>
      <c r="H1010" s="10">
        <v>1</v>
      </c>
      <c r="I1010" s="70">
        <v>118</v>
      </c>
      <c r="J1010" s="33">
        <v>37917</v>
      </c>
      <c r="K1010" s="181">
        <v>11.24</v>
      </c>
      <c r="L1010" s="10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</row>
    <row r="1011" spans="1:115" s="11" customFormat="1">
      <c r="A1011" s="136">
        <v>1744</v>
      </c>
      <c r="B1011" s="145" t="s">
        <v>6303</v>
      </c>
      <c r="C1011" s="138" t="s">
        <v>2929</v>
      </c>
      <c r="D1011" s="11" t="s">
        <v>5908</v>
      </c>
      <c r="E1011" s="109" t="s">
        <v>6149</v>
      </c>
      <c r="F1011" s="10">
        <v>2003</v>
      </c>
      <c r="G1011" s="10"/>
      <c r="H1011" s="10">
        <v>1</v>
      </c>
      <c r="I1011" s="70">
        <v>118</v>
      </c>
      <c r="J1011" s="33">
        <v>37917</v>
      </c>
      <c r="K1011" s="181">
        <v>11.24</v>
      </c>
      <c r="L1011" s="10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</row>
    <row r="1012" spans="1:115" s="11" customFormat="1">
      <c r="A1012" s="136">
        <v>1745</v>
      </c>
      <c r="B1012" s="145" t="s">
        <v>6303</v>
      </c>
      <c r="C1012" s="138" t="s">
        <v>2929</v>
      </c>
      <c r="D1012" s="11" t="s">
        <v>5908</v>
      </c>
      <c r="E1012" s="109" t="s">
        <v>6149</v>
      </c>
      <c r="F1012" s="10">
        <v>2003</v>
      </c>
      <c r="G1012" s="10"/>
      <c r="H1012" s="10">
        <v>1</v>
      </c>
      <c r="I1012" s="70">
        <v>118</v>
      </c>
      <c r="J1012" s="33">
        <v>37917</v>
      </c>
      <c r="K1012" s="181">
        <v>11.24</v>
      </c>
      <c r="L1012" s="10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</row>
    <row r="1013" spans="1:115" s="11" customFormat="1">
      <c r="A1013" s="136">
        <v>1746</v>
      </c>
      <c r="B1013" s="145" t="s">
        <v>6303</v>
      </c>
      <c r="C1013" s="138" t="s">
        <v>2929</v>
      </c>
      <c r="D1013" s="11" t="s">
        <v>5908</v>
      </c>
      <c r="E1013" s="109" t="s">
        <v>6149</v>
      </c>
      <c r="F1013" s="10">
        <v>2003</v>
      </c>
      <c r="G1013" s="10"/>
      <c r="H1013" s="10">
        <v>1</v>
      </c>
      <c r="I1013" s="70">
        <v>118</v>
      </c>
      <c r="J1013" s="33">
        <v>37917</v>
      </c>
      <c r="K1013" s="181">
        <v>11.24</v>
      </c>
      <c r="L1013" s="10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</row>
    <row r="1014" spans="1:115" s="11" customFormat="1">
      <c r="A1014" s="136">
        <v>1747</v>
      </c>
      <c r="B1014" s="145" t="s">
        <v>6303</v>
      </c>
      <c r="C1014" s="138" t="s">
        <v>2929</v>
      </c>
      <c r="D1014" s="11" t="s">
        <v>5908</v>
      </c>
      <c r="E1014" s="109" t="s">
        <v>6149</v>
      </c>
      <c r="F1014" s="10">
        <v>2003</v>
      </c>
      <c r="G1014" s="10"/>
      <c r="H1014" s="10">
        <v>1</v>
      </c>
      <c r="I1014" s="70">
        <v>118</v>
      </c>
      <c r="J1014" s="33">
        <v>37917</v>
      </c>
      <c r="K1014" s="181">
        <v>11.24</v>
      </c>
      <c r="L1014" s="10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</row>
    <row r="1015" spans="1:115" s="11" customFormat="1">
      <c r="A1015" s="136">
        <v>1748</v>
      </c>
      <c r="B1015" s="145" t="s">
        <v>6303</v>
      </c>
      <c r="C1015" s="138" t="s">
        <v>2929</v>
      </c>
      <c r="D1015" s="11" t="s">
        <v>5908</v>
      </c>
      <c r="E1015" s="109" t="s">
        <v>6149</v>
      </c>
      <c r="F1015" s="10">
        <v>2003</v>
      </c>
      <c r="G1015" s="10"/>
      <c r="H1015" s="10">
        <v>1</v>
      </c>
      <c r="I1015" s="70">
        <v>118</v>
      </c>
      <c r="J1015" s="33">
        <v>37917</v>
      </c>
      <c r="K1015" s="181">
        <v>11.24</v>
      </c>
      <c r="L1015" s="10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</row>
    <row r="1016" spans="1:115" s="11" customFormat="1">
      <c r="A1016" s="136">
        <v>1749</v>
      </c>
      <c r="B1016" s="145" t="s">
        <v>6303</v>
      </c>
      <c r="C1016" s="138" t="s">
        <v>2929</v>
      </c>
      <c r="D1016" s="11" t="s">
        <v>5908</v>
      </c>
      <c r="E1016" s="109" t="s">
        <v>6149</v>
      </c>
      <c r="F1016" s="10">
        <v>2003</v>
      </c>
      <c r="G1016" s="10"/>
      <c r="H1016" s="10">
        <v>1</v>
      </c>
      <c r="I1016" s="70">
        <v>118</v>
      </c>
      <c r="J1016" s="33">
        <v>37917</v>
      </c>
      <c r="K1016" s="181">
        <v>11.24</v>
      </c>
      <c r="L1016" s="10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</row>
    <row r="1017" spans="1:115" s="11" customFormat="1">
      <c r="A1017" s="94">
        <v>2039</v>
      </c>
      <c r="B1017" s="145" t="s">
        <v>4121</v>
      </c>
      <c r="C1017" s="138" t="s">
        <v>2929</v>
      </c>
      <c r="D1017" s="11" t="s">
        <v>2251</v>
      </c>
      <c r="E1017" s="109" t="s">
        <v>3304</v>
      </c>
      <c r="F1017" s="10">
        <v>2003</v>
      </c>
      <c r="G1017" s="10"/>
      <c r="H1017" s="10">
        <v>1</v>
      </c>
      <c r="I1017" s="70">
        <v>92</v>
      </c>
      <c r="J1017" s="33">
        <v>37944</v>
      </c>
      <c r="K1017" s="181">
        <v>10.33</v>
      </c>
      <c r="L1017" s="10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</row>
    <row r="1018" spans="1:115" s="11" customFormat="1">
      <c r="A1018" s="94">
        <v>2040</v>
      </c>
      <c r="B1018" s="145" t="s">
        <v>4121</v>
      </c>
      <c r="C1018" s="138" t="s">
        <v>2929</v>
      </c>
      <c r="D1018" s="11" t="s">
        <v>639</v>
      </c>
      <c r="E1018" s="109" t="s">
        <v>5245</v>
      </c>
      <c r="F1018" s="10">
        <v>2003</v>
      </c>
      <c r="G1018" s="10"/>
      <c r="H1018" s="10">
        <v>1</v>
      </c>
      <c r="I1018" s="70">
        <v>92</v>
      </c>
      <c r="J1018" s="33">
        <v>37944</v>
      </c>
      <c r="K1018" s="181">
        <v>8</v>
      </c>
      <c r="L1018" s="10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</row>
    <row r="1019" spans="1:115" s="11" customFormat="1">
      <c r="A1019" s="94">
        <v>2041</v>
      </c>
      <c r="B1019" s="145" t="s">
        <v>4121</v>
      </c>
      <c r="C1019" s="138" t="s">
        <v>2929</v>
      </c>
      <c r="D1019" s="11" t="s">
        <v>536</v>
      </c>
      <c r="E1019" s="109" t="s">
        <v>5148</v>
      </c>
      <c r="F1019" s="10">
        <v>2003</v>
      </c>
      <c r="G1019" s="10"/>
      <c r="H1019" s="10">
        <v>1</v>
      </c>
      <c r="I1019" s="70">
        <v>92</v>
      </c>
      <c r="J1019" s="33">
        <v>37944</v>
      </c>
      <c r="K1019" s="181">
        <v>14.26</v>
      </c>
      <c r="L1019" s="10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</row>
    <row r="1020" spans="1:115" s="11" customFormat="1">
      <c r="A1020" s="94">
        <v>2042</v>
      </c>
      <c r="B1020" s="145" t="s">
        <v>4121</v>
      </c>
      <c r="C1020" s="138" t="s">
        <v>2929</v>
      </c>
      <c r="D1020" s="11" t="s">
        <v>537</v>
      </c>
      <c r="E1020" s="109" t="s">
        <v>6149</v>
      </c>
      <c r="F1020" s="10">
        <v>2003</v>
      </c>
      <c r="G1020" s="10"/>
      <c r="H1020" s="10">
        <v>1</v>
      </c>
      <c r="I1020" s="70">
        <v>92</v>
      </c>
      <c r="J1020" s="33">
        <v>37944</v>
      </c>
      <c r="K1020" s="181">
        <v>6.8</v>
      </c>
      <c r="L1020" s="10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</row>
    <row r="1021" spans="1:115" s="11" customFormat="1">
      <c r="A1021" s="94">
        <v>2043</v>
      </c>
      <c r="B1021" s="145" t="s">
        <v>4121</v>
      </c>
      <c r="C1021" s="138" t="s">
        <v>2929</v>
      </c>
      <c r="D1021" s="11" t="s">
        <v>5101</v>
      </c>
      <c r="E1021" s="109" t="s">
        <v>3452</v>
      </c>
      <c r="F1021" s="10">
        <v>2003</v>
      </c>
      <c r="G1021" s="10"/>
      <c r="H1021" s="10">
        <v>1</v>
      </c>
      <c r="I1021" s="70">
        <v>92</v>
      </c>
      <c r="J1021" s="33">
        <v>37944</v>
      </c>
      <c r="K1021" s="181">
        <v>7.23</v>
      </c>
      <c r="L1021" s="10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</row>
    <row r="1022" spans="1:115" s="11" customFormat="1">
      <c r="A1022" s="94">
        <v>2044</v>
      </c>
      <c r="B1022" s="145" t="s">
        <v>4121</v>
      </c>
      <c r="C1022" s="138" t="s">
        <v>2929</v>
      </c>
      <c r="D1022" s="11" t="s">
        <v>538</v>
      </c>
      <c r="E1022" s="109" t="s">
        <v>4596</v>
      </c>
      <c r="F1022" s="10">
        <v>2003</v>
      </c>
      <c r="G1022" s="10"/>
      <c r="H1022" s="10">
        <v>1</v>
      </c>
      <c r="I1022" s="70">
        <v>92</v>
      </c>
      <c r="J1022" s="33">
        <v>37944</v>
      </c>
      <c r="K1022" s="181">
        <v>14</v>
      </c>
      <c r="L1022" s="10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</row>
    <row r="1023" spans="1:115" s="11" customFormat="1">
      <c r="A1023" s="94">
        <v>2045</v>
      </c>
      <c r="B1023" s="145" t="s">
        <v>4121</v>
      </c>
      <c r="C1023" s="138" t="s">
        <v>2929</v>
      </c>
      <c r="D1023" s="11" t="s">
        <v>539</v>
      </c>
      <c r="E1023" s="109" t="s">
        <v>6149</v>
      </c>
      <c r="F1023" s="10">
        <v>2003</v>
      </c>
      <c r="G1023" s="10"/>
      <c r="H1023" s="10">
        <v>1</v>
      </c>
      <c r="I1023" s="70">
        <v>92</v>
      </c>
      <c r="J1023" s="33">
        <v>37944</v>
      </c>
      <c r="K1023" s="181">
        <v>8.8000000000000007</v>
      </c>
      <c r="L1023" s="10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</row>
    <row r="1024" spans="1:115" s="11" customFormat="1">
      <c r="A1024" s="94">
        <v>2046</v>
      </c>
      <c r="B1024" s="145" t="s">
        <v>4121</v>
      </c>
      <c r="C1024" s="138" t="s">
        <v>2929</v>
      </c>
      <c r="D1024" s="11" t="s">
        <v>540</v>
      </c>
      <c r="E1024" s="109" t="s">
        <v>6149</v>
      </c>
      <c r="F1024" s="10">
        <v>2003</v>
      </c>
      <c r="G1024" s="10"/>
      <c r="H1024" s="10">
        <v>1</v>
      </c>
      <c r="I1024" s="70">
        <v>92</v>
      </c>
      <c r="J1024" s="33">
        <v>37944</v>
      </c>
      <c r="K1024" s="181">
        <v>7.8</v>
      </c>
      <c r="L1024" s="10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</row>
    <row r="1025" spans="1:115" s="11" customFormat="1">
      <c r="A1025" s="94">
        <v>2047</v>
      </c>
      <c r="B1025" s="145" t="s">
        <v>4121</v>
      </c>
      <c r="C1025" s="138" t="s">
        <v>2929</v>
      </c>
      <c r="D1025" s="11" t="s">
        <v>541</v>
      </c>
      <c r="E1025" s="109" t="s">
        <v>3304</v>
      </c>
      <c r="F1025" s="10">
        <v>2003</v>
      </c>
      <c r="G1025" s="10"/>
      <c r="H1025" s="10">
        <v>1</v>
      </c>
      <c r="I1025" s="70">
        <v>92</v>
      </c>
      <c r="J1025" s="33">
        <v>37944</v>
      </c>
      <c r="K1025" s="181">
        <v>13.5</v>
      </c>
      <c r="L1025" s="10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</row>
    <row r="1026" spans="1:115" s="11" customFormat="1">
      <c r="A1026" s="94">
        <v>2048</v>
      </c>
      <c r="B1026" s="145" t="s">
        <v>4121</v>
      </c>
      <c r="C1026" s="138" t="s">
        <v>2929</v>
      </c>
      <c r="D1026" s="11" t="s">
        <v>542</v>
      </c>
      <c r="E1026" s="109" t="s">
        <v>5148</v>
      </c>
      <c r="F1026" s="10">
        <v>2003</v>
      </c>
      <c r="G1026" s="10"/>
      <c r="H1026" s="10">
        <v>1</v>
      </c>
      <c r="I1026" s="70">
        <v>92</v>
      </c>
      <c r="J1026" s="33">
        <v>37944</v>
      </c>
      <c r="K1026" s="181">
        <v>15.49</v>
      </c>
      <c r="L1026" s="10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</row>
    <row r="1027" spans="1:115" s="11" customFormat="1">
      <c r="A1027" s="94">
        <v>2049</v>
      </c>
      <c r="B1027" s="145" t="s">
        <v>4121</v>
      </c>
      <c r="C1027" s="138" t="s">
        <v>2929</v>
      </c>
      <c r="D1027" s="11" t="s">
        <v>543</v>
      </c>
      <c r="E1027" s="109" t="s">
        <v>1880</v>
      </c>
      <c r="F1027" s="10">
        <v>2003</v>
      </c>
      <c r="G1027" s="10"/>
      <c r="H1027" s="10">
        <v>1</v>
      </c>
      <c r="I1027" s="70">
        <v>92</v>
      </c>
      <c r="J1027" s="33">
        <v>37944</v>
      </c>
      <c r="K1027" s="181">
        <v>7.75</v>
      </c>
      <c r="L1027" s="10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</row>
    <row r="1028" spans="1:115" s="11" customFormat="1">
      <c r="A1028" s="94">
        <v>2050</v>
      </c>
      <c r="B1028" s="145" t="s">
        <v>4121</v>
      </c>
      <c r="C1028" s="138" t="s">
        <v>2929</v>
      </c>
      <c r="D1028" s="11" t="s">
        <v>544</v>
      </c>
      <c r="E1028" s="109" t="s">
        <v>5148</v>
      </c>
      <c r="F1028" s="10">
        <v>2003</v>
      </c>
      <c r="G1028" s="10"/>
      <c r="H1028" s="10">
        <v>1</v>
      </c>
      <c r="I1028" s="70">
        <v>92</v>
      </c>
      <c r="J1028" s="33">
        <v>37944</v>
      </c>
      <c r="K1028" s="181">
        <v>12</v>
      </c>
      <c r="L1028" s="10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</row>
    <row r="1029" spans="1:115" s="11" customFormat="1">
      <c r="A1029" s="94">
        <v>2051</v>
      </c>
      <c r="B1029" s="145" t="s">
        <v>4121</v>
      </c>
      <c r="C1029" s="138" t="s">
        <v>2929</v>
      </c>
      <c r="D1029" s="11" t="s">
        <v>545</v>
      </c>
      <c r="E1029" s="109" t="s">
        <v>5148</v>
      </c>
      <c r="F1029" s="10">
        <v>2003</v>
      </c>
      <c r="G1029" s="10"/>
      <c r="H1029" s="10">
        <v>1</v>
      </c>
      <c r="I1029" s="70">
        <v>92</v>
      </c>
      <c r="J1029" s="33">
        <v>37944</v>
      </c>
      <c r="K1029" s="181">
        <v>12</v>
      </c>
      <c r="L1029" s="10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</row>
    <row r="1030" spans="1:115" s="11" customFormat="1">
      <c r="A1030" s="94">
        <v>2052</v>
      </c>
      <c r="B1030" s="145" t="s">
        <v>4121</v>
      </c>
      <c r="C1030" s="138" t="s">
        <v>2929</v>
      </c>
      <c r="D1030" s="11" t="s">
        <v>116</v>
      </c>
      <c r="E1030" s="109" t="s">
        <v>5148</v>
      </c>
      <c r="F1030" s="10">
        <v>2003</v>
      </c>
      <c r="G1030" s="10"/>
      <c r="H1030" s="10">
        <v>1</v>
      </c>
      <c r="I1030" s="70">
        <v>92</v>
      </c>
      <c r="J1030" s="33">
        <v>37944</v>
      </c>
      <c r="K1030" s="181">
        <v>12</v>
      </c>
      <c r="L1030" s="10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</row>
    <row r="1031" spans="1:115" s="11" customFormat="1">
      <c r="A1031" s="94">
        <v>2053</v>
      </c>
      <c r="B1031" s="145" t="s">
        <v>4121</v>
      </c>
      <c r="C1031" s="138" t="s">
        <v>2929</v>
      </c>
      <c r="D1031" s="11" t="s">
        <v>2703</v>
      </c>
      <c r="E1031" s="109" t="s">
        <v>5148</v>
      </c>
      <c r="F1031" s="10">
        <v>2003</v>
      </c>
      <c r="G1031" s="10"/>
      <c r="H1031" s="10">
        <v>1</v>
      </c>
      <c r="I1031" s="70">
        <v>92</v>
      </c>
      <c r="J1031" s="33">
        <v>37944</v>
      </c>
      <c r="K1031" s="181">
        <v>12</v>
      </c>
      <c r="L1031" s="10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</row>
    <row r="1032" spans="1:115" s="11" customFormat="1">
      <c r="A1032" s="94">
        <v>2054</v>
      </c>
      <c r="B1032" s="145" t="s">
        <v>4121</v>
      </c>
      <c r="C1032" s="138" t="s">
        <v>2929</v>
      </c>
      <c r="D1032" s="11" t="s">
        <v>2301</v>
      </c>
      <c r="E1032" s="109" t="s">
        <v>1370</v>
      </c>
      <c r="F1032" s="10">
        <v>2003</v>
      </c>
      <c r="G1032" s="10"/>
      <c r="H1032" s="10">
        <v>1</v>
      </c>
      <c r="I1032" s="70">
        <v>146</v>
      </c>
      <c r="J1032" s="33">
        <v>37946</v>
      </c>
      <c r="K1032" s="181">
        <v>22.33</v>
      </c>
      <c r="L1032" s="10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</row>
    <row r="1033" spans="1:115" s="11" customFormat="1">
      <c r="A1033" s="94">
        <v>2055</v>
      </c>
      <c r="B1033" s="145" t="s">
        <v>4121</v>
      </c>
      <c r="C1033" s="138" t="s">
        <v>2929</v>
      </c>
      <c r="D1033" s="11" t="s">
        <v>2302</v>
      </c>
      <c r="E1033" s="109" t="s">
        <v>6149</v>
      </c>
      <c r="F1033" s="10">
        <v>2003</v>
      </c>
      <c r="G1033" s="10"/>
      <c r="H1033" s="10">
        <v>1</v>
      </c>
      <c r="I1033" s="70">
        <v>146</v>
      </c>
      <c r="J1033" s="33">
        <v>37946</v>
      </c>
      <c r="K1033" s="181">
        <v>5.78</v>
      </c>
      <c r="L1033" s="10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</row>
    <row r="1034" spans="1:115" s="11" customFormat="1">
      <c r="A1034" s="94">
        <v>2056</v>
      </c>
      <c r="B1034" s="145" t="s">
        <v>4121</v>
      </c>
      <c r="C1034" s="138" t="s">
        <v>2929</v>
      </c>
      <c r="D1034" s="11" t="s">
        <v>1139</v>
      </c>
      <c r="E1034" s="109" t="s">
        <v>6149</v>
      </c>
      <c r="F1034" s="10">
        <v>2003</v>
      </c>
      <c r="G1034" s="10"/>
      <c r="H1034" s="10">
        <v>1</v>
      </c>
      <c r="I1034" s="70">
        <v>146</v>
      </c>
      <c r="J1034" s="33">
        <v>37946</v>
      </c>
      <c r="K1034" s="181">
        <v>5.78</v>
      </c>
      <c r="L1034" s="10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</row>
    <row r="1035" spans="1:115" s="11" customFormat="1">
      <c r="A1035" s="94">
        <v>2057</v>
      </c>
      <c r="B1035" s="145" t="s">
        <v>4121</v>
      </c>
      <c r="C1035" s="138" t="s">
        <v>2929</v>
      </c>
      <c r="D1035" s="11" t="s">
        <v>1140</v>
      </c>
      <c r="E1035" s="109" t="s">
        <v>6149</v>
      </c>
      <c r="F1035" s="10">
        <v>2003</v>
      </c>
      <c r="G1035" s="10"/>
      <c r="H1035" s="10">
        <v>1</v>
      </c>
      <c r="I1035" s="70">
        <v>146</v>
      </c>
      <c r="J1035" s="33">
        <v>37946</v>
      </c>
      <c r="K1035" s="181">
        <v>5.01</v>
      </c>
      <c r="L1035" s="10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</row>
    <row r="1036" spans="1:115" s="11" customFormat="1">
      <c r="A1036" s="94">
        <v>2058</v>
      </c>
      <c r="B1036" s="145" t="s">
        <v>4121</v>
      </c>
      <c r="C1036" s="138" t="s">
        <v>2929</v>
      </c>
      <c r="D1036" s="11" t="s">
        <v>5102</v>
      </c>
      <c r="E1036" s="109" t="s">
        <v>6149</v>
      </c>
      <c r="F1036" s="10">
        <v>2003</v>
      </c>
      <c r="G1036" s="10"/>
      <c r="H1036" s="10">
        <v>1</v>
      </c>
      <c r="I1036" s="70">
        <v>146</v>
      </c>
      <c r="J1036" s="33">
        <v>37946</v>
      </c>
      <c r="K1036" s="181">
        <v>5.01</v>
      </c>
      <c r="L1036" s="10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</row>
    <row r="1037" spans="1:115" s="11" customFormat="1">
      <c r="A1037" s="94">
        <v>2059</v>
      </c>
      <c r="B1037" s="145" t="s">
        <v>4121</v>
      </c>
      <c r="C1037" s="138" t="s">
        <v>2929</v>
      </c>
      <c r="D1037" s="11" t="s">
        <v>2590</v>
      </c>
      <c r="E1037" s="109" t="s">
        <v>1880</v>
      </c>
      <c r="F1037" s="10">
        <v>2003</v>
      </c>
      <c r="G1037" s="10"/>
      <c r="H1037" s="10">
        <v>1</v>
      </c>
      <c r="I1037" s="70">
        <v>146</v>
      </c>
      <c r="J1037" s="33">
        <v>37946</v>
      </c>
      <c r="K1037" s="181">
        <v>5.17</v>
      </c>
      <c r="L1037" s="10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</row>
    <row r="1038" spans="1:115" s="11" customFormat="1">
      <c r="A1038" s="94">
        <v>2060</v>
      </c>
      <c r="B1038" s="145" t="s">
        <v>4121</v>
      </c>
      <c r="C1038" s="138" t="s">
        <v>2929</v>
      </c>
      <c r="D1038" s="11" t="s">
        <v>4707</v>
      </c>
      <c r="E1038" s="109" t="s">
        <v>6149</v>
      </c>
      <c r="F1038" s="10">
        <v>2003</v>
      </c>
      <c r="G1038" s="10"/>
      <c r="H1038" s="10">
        <v>1</v>
      </c>
      <c r="I1038" s="70">
        <v>146</v>
      </c>
      <c r="J1038" s="33">
        <v>37946</v>
      </c>
      <c r="K1038" s="181">
        <v>5.01</v>
      </c>
      <c r="L1038" s="10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</row>
    <row r="1039" spans="1:115" s="11" customFormat="1">
      <c r="A1039" s="94">
        <v>2061</v>
      </c>
      <c r="B1039" s="145" t="s">
        <v>4121</v>
      </c>
      <c r="C1039" s="138" t="s">
        <v>2929</v>
      </c>
      <c r="D1039" s="11" t="s">
        <v>4024</v>
      </c>
      <c r="E1039" s="109" t="s">
        <v>6149</v>
      </c>
      <c r="F1039" s="10">
        <v>2003</v>
      </c>
      <c r="G1039" s="10"/>
      <c r="H1039" s="10">
        <v>1</v>
      </c>
      <c r="I1039" s="70">
        <v>146</v>
      </c>
      <c r="J1039" s="33">
        <v>37946</v>
      </c>
      <c r="K1039" s="181">
        <v>5.01</v>
      </c>
      <c r="L1039" s="10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</row>
    <row r="1040" spans="1:115" s="11" customFormat="1">
      <c r="A1040" s="94">
        <v>2062</v>
      </c>
      <c r="B1040" s="145" t="s">
        <v>4121</v>
      </c>
      <c r="C1040" s="138" t="s">
        <v>2929</v>
      </c>
      <c r="D1040" s="11" t="s">
        <v>4708</v>
      </c>
      <c r="E1040" s="109" t="s">
        <v>6149</v>
      </c>
      <c r="F1040" s="10">
        <v>2003</v>
      </c>
      <c r="G1040" s="10"/>
      <c r="H1040" s="10">
        <v>1</v>
      </c>
      <c r="I1040" s="70">
        <v>146</v>
      </c>
      <c r="J1040" s="33">
        <v>37946</v>
      </c>
      <c r="K1040" s="181">
        <v>5.01</v>
      </c>
      <c r="L1040" s="10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</row>
    <row r="1041" spans="1:115" s="11" customFormat="1">
      <c r="A1041" s="94">
        <v>2063</v>
      </c>
      <c r="B1041" s="145" t="s">
        <v>4121</v>
      </c>
      <c r="C1041" s="138" t="s">
        <v>2929</v>
      </c>
      <c r="D1041" s="11" t="s">
        <v>4709</v>
      </c>
      <c r="E1041" s="109" t="s">
        <v>6149</v>
      </c>
      <c r="F1041" s="10">
        <v>2003</v>
      </c>
      <c r="G1041" s="10"/>
      <c r="H1041" s="10">
        <v>1</v>
      </c>
      <c r="I1041" s="70">
        <v>146</v>
      </c>
      <c r="J1041" s="33">
        <v>37946</v>
      </c>
      <c r="K1041" s="181">
        <v>5.01</v>
      </c>
      <c r="L1041" s="10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</row>
    <row r="1042" spans="1:115" s="11" customFormat="1">
      <c r="A1042" s="94">
        <v>2064</v>
      </c>
      <c r="B1042" s="145" t="s">
        <v>4121</v>
      </c>
      <c r="C1042" s="138" t="s">
        <v>2929</v>
      </c>
      <c r="D1042" s="11" t="s">
        <v>5103</v>
      </c>
      <c r="E1042" s="109" t="s">
        <v>4085</v>
      </c>
      <c r="F1042" s="10">
        <v>2003</v>
      </c>
      <c r="G1042" s="10"/>
      <c r="H1042" s="10">
        <v>1</v>
      </c>
      <c r="I1042" s="70">
        <v>146</v>
      </c>
      <c r="J1042" s="33">
        <v>37946</v>
      </c>
      <c r="K1042" s="181">
        <v>23.31</v>
      </c>
      <c r="L1042" s="10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</row>
    <row r="1043" spans="1:115" s="11" customFormat="1">
      <c r="A1043" s="94">
        <v>2065</v>
      </c>
      <c r="B1043" s="145" t="s">
        <v>4121</v>
      </c>
      <c r="C1043" s="138" t="s">
        <v>2929</v>
      </c>
      <c r="D1043" s="11" t="s">
        <v>5013</v>
      </c>
      <c r="E1043" s="109" t="s">
        <v>4085</v>
      </c>
      <c r="F1043" s="10">
        <v>2003</v>
      </c>
      <c r="G1043" s="10"/>
      <c r="H1043" s="10">
        <v>1</v>
      </c>
      <c r="I1043" s="70">
        <v>146</v>
      </c>
      <c r="J1043" s="33">
        <v>37946</v>
      </c>
      <c r="K1043" s="181">
        <v>18.13</v>
      </c>
      <c r="L1043" s="10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</row>
    <row r="1044" spans="1:115" s="11" customFormat="1">
      <c r="A1044" s="94">
        <v>2066</v>
      </c>
      <c r="B1044" s="145" t="s">
        <v>4121</v>
      </c>
      <c r="C1044" s="138" t="s">
        <v>2929</v>
      </c>
      <c r="D1044" s="11" t="s">
        <v>2119</v>
      </c>
      <c r="E1044" s="109" t="s">
        <v>4085</v>
      </c>
      <c r="F1044" s="10">
        <v>2003</v>
      </c>
      <c r="G1044" s="10"/>
      <c r="H1044" s="10">
        <v>1</v>
      </c>
      <c r="I1044" s="70">
        <v>146</v>
      </c>
      <c r="J1044" s="33">
        <v>37946</v>
      </c>
      <c r="K1044" s="181">
        <v>18.72</v>
      </c>
      <c r="L1044" s="10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</row>
    <row r="1045" spans="1:115" s="11" customFormat="1">
      <c r="A1045" s="94">
        <v>2067</v>
      </c>
      <c r="B1045" s="145" t="s">
        <v>4121</v>
      </c>
      <c r="C1045" s="138" t="s">
        <v>2929</v>
      </c>
      <c r="D1045" s="11" t="s">
        <v>4633</v>
      </c>
      <c r="E1045" s="109" t="s">
        <v>4085</v>
      </c>
      <c r="F1045" s="10">
        <v>2003</v>
      </c>
      <c r="G1045" s="10"/>
      <c r="H1045" s="10">
        <v>1</v>
      </c>
      <c r="I1045" s="70">
        <v>146</v>
      </c>
      <c r="J1045" s="33">
        <v>37946</v>
      </c>
      <c r="K1045" s="181">
        <v>20.52</v>
      </c>
      <c r="L1045" s="10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</row>
    <row r="1046" spans="1:115" s="11" customFormat="1">
      <c r="A1046" s="94">
        <v>2068</v>
      </c>
      <c r="B1046" s="145" t="s">
        <v>4121</v>
      </c>
      <c r="C1046" s="138" t="s">
        <v>2929</v>
      </c>
      <c r="D1046" s="11" t="s">
        <v>3092</v>
      </c>
      <c r="E1046" s="109" t="s">
        <v>5370</v>
      </c>
      <c r="F1046" s="10">
        <v>2003</v>
      </c>
      <c r="G1046" s="10"/>
      <c r="H1046" s="10">
        <v>1</v>
      </c>
      <c r="I1046" s="70">
        <v>536</v>
      </c>
      <c r="J1046" s="33">
        <v>37950</v>
      </c>
      <c r="K1046" s="181">
        <v>5</v>
      </c>
      <c r="L1046" s="10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</row>
    <row r="1047" spans="1:115" s="11" customFormat="1">
      <c r="A1047" s="94">
        <v>2069</v>
      </c>
      <c r="B1047" s="145" t="s">
        <v>4121</v>
      </c>
      <c r="C1047" s="138" t="s">
        <v>2929</v>
      </c>
      <c r="D1047" s="11" t="s">
        <v>546</v>
      </c>
      <c r="E1047" s="109" t="s">
        <v>3452</v>
      </c>
      <c r="F1047" s="10">
        <v>2003</v>
      </c>
      <c r="G1047" s="10"/>
      <c r="H1047" s="10">
        <v>1</v>
      </c>
      <c r="I1047" s="70">
        <v>536</v>
      </c>
      <c r="J1047" s="33">
        <v>37950</v>
      </c>
      <c r="K1047" s="181">
        <v>8.5</v>
      </c>
      <c r="L1047" s="10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</row>
    <row r="1048" spans="1:115" s="11" customFormat="1">
      <c r="A1048" s="94">
        <v>2070</v>
      </c>
      <c r="B1048" s="145" t="s">
        <v>4121</v>
      </c>
      <c r="C1048" s="138" t="s">
        <v>2929</v>
      </c>
      <c r="D1048" s="11" t="s">
        <v>6265</v>
      </c>
      <c r="E1048" s="109" t="s">
        <v>3452</v>
      </c>
      <c r="F1048" s="10">
        <v>2003</v>
      </c>
      <c r="G1048" s="10"/>
      <c r="H1048" s="10">
        <v>1</v>
      </c>
      <c r="I1048" s="70">
        <v>536</v>
      </c>
      <c r="J1048" s="33">
        <v>37950</v>
      </c>
      <c r="K1048" s="181">
        <v>9.5</v>
      </c>
      <c r="L1048" s="10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</row>
    <row r="1049" spans="1:115" s="11" customFormat="1">
      <c r="A1049" s="94">
        <v>2071</v>
      </c>
      <c r="B1049" s="145" t="s">
        <v>4121</v>
      </c>
      <c r="C1049" s="138" t="s">
        <v>2929</v>
      </c>
      <c r="D1049" s="11" t="s">
        <v>547</v>
      </c>
      <c r="E1049" s="109" t="s">
        <v>6149</v>
      </c>
      <c r="F1049" s="10">
        <v>2003</v>
      </c>
      <c r="G1049" s="10"/>
      <c r="H1049" s="10">
        <v>1</v>
      </c>
      <c r="I1049" s="70">
        <v>536</v>
      </c>
      <c r="J1049" s="33">
        <v>37950</v>
      </c>
      <c r="K1049" s="181">
        <v>6.2</v>
      </c>
      <c r="L1049" s="10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</row>
    <row r="1050" spans="1:115" s="11" customFormat="1">
      <c r="A1050" s="94">
        <v>2072</v>
      </c>
      <c r="B1050" s="145" t="s">
        <v>4121</v>
      </c>
      <c r="C1050" s="138" t="s">
        <v>2929</v>
      </c>
      <c r="D1050" s="11" t="s">
        <v>6234</v>
      </c>
      <c r="E1050" s="109" t="s">
        <v>6149</v>
      </c>
      <c r="F1050" s="10">
        <v>2003</v>
      </c>
      <c r="G1050" s="10"/>
      <c r="H1050" s="10">
        <v>1</v>
      </c>
      <c r="I1050" s="70">
        <v>536</v>
      </c>
      <c r="J1050" s="33">
        <v>37950</v>
      </c>
      <c r="K1050" s="181">
        <v>6.8</v>
      </c>
      <c r="L1050" s="10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</row>
    <row r="1051" spans="1:115" s="11" customFormat="1">
      <c r="A1051" s="94">
        <v>2073</v>
      </c>
      <c r="B1051" s="145" t="s">
        <v>4121</v>
      </c>
      <c r="C1051" s="138" t="s">
        <v>2929</v>
      </c>
      <c r="D1051" s="11" t="s">
        <v>548</v>
      </c>
      <c r="E1051" s="109" t="s">
        <v>5909</v>
      </c>
      <c r="F1051" s="10">
        <v>2003</v>
      </c>
      <c r="G1051" s="10"/>
      <c r="H1051" s="10">
        <v>1</v>
      </c>
      <c r="I1051" s="70">
        <v>536</v>
      </c>
      <c r="J1051" s="33">
        <v>37950</v>
      </c>
      <c r="K1051" s="181">
        <v>7.5</v>
      </c>
      <c r="L1051" s="10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</row>
    <row r="1052" spans="1:115" s="11" customFormat="1">
      <c r="A1052" s="94">
        <v>2074</v>
      </c>
      <c r="B1052" s="145" t="s">
        <v>4121</v>
      </c>
      <c r="C1052" s="138" t="s">
        <v>2929</v>
      </c>
      <c r="D1052" s="11" t="s">
        <v>549</v>
      </c>
      <c r="E1052" s="109" t="s">
        <v>1880</v>
      </c>
      <c r="F1052" s="10">
        <v>2003</v>
      </c>
      <c r="G1052" s="10"/>
      <c r="H1052" s="10">
        <v>1</v>
      </c>
      <c r="I1052" s="70">
        <v>536</v>
      </c>
      <c r="J1052" s="33">
        <v>37950</v>
      </c>
      <c r="K1052" s="181">
        <v>6.7</v>
      </c>
      <c r="L1052" s="10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</row>
    <row r="1053" spans="1:115" s="11" customFormat="1">
      <c r="A1053" s="136">
        <v>2075</v>
      </c>
      <c r="B1053" s="145" t="s">
        <v>4121</v>
      </c>
      <c r="C1053" s="138" t="s">
        <v>2929</v>
      </c>
      <c r="D1053" s="11" t="s">
        <v>550</v>
      </c>
      <c r="E1053" s="109" t="s">
        <v>3452</v>
      </c>
      <c r="F1053" s="10">
        <v>2003</v>
      </c>
      <c r="G1053" s="10"/>
      <c r="H1053" s="10">
        <v>1</v>
      </c>
      <c r="I1053" s="70">
        <v>536</v>
      </c>
      <c r="J1053" s="33">
        <v>37950</v>
      </c>
      <c r="K1053" s="181">
        <v>9.5</v>
      </c>
      <c r="L1053" s="95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</row>
    <row r="1054" spans="1:115" s="11" customFormat="1">
      <c r="A1054" s="136">
        <v>2076</v>
      </c>
      <c r="B1054" s="145" t="s">
        <v>4121</v>
      </c>
      <c r="C1054" s="138" t="s">
        <v>2929</v>
      </c>
      <c r="D1054" s="11" t="s">
        <v>550</v>
      </c>
      <c r="E1054" s="109" t="s">
        <v>3452</v>
      </c>
      <c r="F1054" s="10">
        <v>2003</v>
      </c>
      <c r="G1054" s="10"/>
      <c r="H1054" s="10">
        <v>1</v>
      </c>
      <c r="I1054" s="70">
        <v>536</v>
      </c>
      <c r="J1054" s="33">
        <v>37950</v>
      </c>
      <c r="K1054" s="181">
        <v>9.5</v>
      </c>
      <c r="L1054" s="10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</row>
    <row r="1055" spans="1:115" s="11" customFormat="1">
      <c r="A1055" s="94">
        <v>2077</v>
      </c>
      <c r="B1055" s="145" t="s">
        <v>4117</v>
      </c>
      <c r="C1055" s="138" t="s">
        <v>2929</v>
      </c>
      <c r="D1055" s="11" t="s">
        <v>551</v>
      </c>
      <c r="E1055" s="109" t="s">
        <v>1370</v>
      </c>
      <c r="F1055" s="10">
        <v>2003</v>
      </c>
      <c r="G1055" s="10"/>
      <c r="H1055" s="10">
        <v>1</v>
      </c>
      <c r="I1055" s="70">
        <v>536</v>
      </c>
      <c r="J1055" s="33">
        <v>37950</v>
      </c>
      <c r="K1055" s="181">
        <v>29</v>
      </c>
      <c r="L1055" s="10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</row>
    <row r="1056" spans="1:115" s="11" customFormat="1">
      <c r="A1056" s="94">
        <v>2078</v>
      </c>
      <c r="B1056" s="145" t="s">
        <v>4117</v>
      </c>
      <c r="C1056" s="138" t="s">
        <v>2929</v>
      </c>
      <c r="D1056" s="11" t="s">
        <v>5474</v>
      </c>
      <c r="E1056" s="109" t="s">
        <v>2734</v>
      </c>
      <c r="F1056" s="10">
        <v>2003</v>
      </c>
      <c r="G1056" s="10"/>
      <c r="H1056" s="10">
        <v>1</v>
      </c>
      <c r="I1056" s="70">
        <v>536</v>
      </c>
      <c r="J1056" s="33">
        <v>37950</v>
      </c>
      <c r="K1056" s="181">
        <v>74</v>
      </c>
      <c r="L1056" s="10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</row>
    <row r="1057" spans="1:115" s="11" customFormat="1">
      <c r="A1057" s="94">
        <v>2079</v>
      </c>
      <c r="B1057" s="145" t="s">
        <v>4121</v>
      </c>
      <c r="C1057" s="138" t="s">
        <v>2929</v>
      </c>
      <c r="D1057" s="11" t="s">
        <v>3093</v>
      </c>
      <c r="E1057" s="109" t="s">
        <v>2185</v>
      </c>
      <c r="F1057" s="10">
        <v>2003</v>
      </c>
      <c r="G1057" s="10"/>
      <c r="H1057" s="10">
        <v>1</v>
      </c>
      <c r="I1057" s="70">
        <v>536</v>
      </c>
      <c r="J1057" s="33">
        <v>37950</v>
      </c>
      <c r="K1057" s="181">
        <v>6.2</v>
      </c>
      <c r="L1057" s="10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</row>
    <row r="1058" spans="1:115" s="11" customFormat="1">
      <c r="A1058" s="94">
        <v>2080</v>
      </c>
      <c r="B1058" s="145" t="s">
        <v>4121</v>
      </c>
      <c r="C1058" s="138" t="s">
        <v>2929</v>
      </c>
      <c r="D1058" s="11" t="s">
        <v>5475</v>
      </c>
      <c r="E1058" s="109" t="s">
        <v>2185</v>
      </c>
      <c r="F1058" s="10">
        <v>2003</v>
      </c>
      <c r="G1058" s="10"/>
      <c r="H1058" s="10">
        <v>1</v>
      </c>
      <c r="I1058" s="70">
        <v>536</v>
      </c>
      <c r="J1058" s="33">
        <v>37950</v>
      </c>
      <c r="K1058" s="181">
        <v>6.2</v>
      </c>
      <c r="L1058" s="10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</row>
    <row r="1059" spans="1:115" s="11" customFormat="1">
      <c r="A1059" s="94">
        <v>2081</v>
      </c>
      <c r="B1059" s="145" t="s">
        <v>4121</v>
      </c>
      <c r="C1059" s="138" t="s">
        <v>2929</v>
      </c>
      <c r="D1059" s="11" t="s">
        <v>5476</v>
      </c>
      <c r="E1059" s="109" t="s">
        <v>3241</v>
      </c>
      <c r="F1059" s="10">
        <v>2003</v>
      </c>
      <c r="G1059" s="10"/>
      <c r="H1059" s="10">
        <v>1</v>
      </c>
      <c r="I1059" s="70">
        <v>536</v>
      </c>
      <c r="J1059" s="33">
        <v>37950</v>
      </c>
      <c r="K1059" s="181">
        <v>6.2</v>
      </c>
      <c r="L1059" s="10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</row>
    <row r="1060" spans="1:115" s="11" customFormat="1">
      <c r="A1060" s="94">
        <v>2082</v>
      </c>
      <c r="B1060" s="145" t="s">
        <v>4121</v>
      </c>
      <c r="C1060" s="138" t="s">
        <v>2929</v>
      </c>
      <c r="D1060" s="11" t="s">
        <v>5477</v>
      </c>
      <c r="E1060" s="109" t="s">
        <v>1880</v>
      </c>
      <c r="F1060" s="10">
        <v>2003</v>
      </c>
      <c r="G1060" s="10"/>
      <c r="H1060" s="10">
        <v>1</v>
      </c>
      <c r="I1060" s="70">
        <v>536</v>
      </c>
      <c r="J1060" s="33">
        <v>37950</v>
      </c>
      <c r="K1060" s="181">
        <v>6.2</v>
      </c>
      <c r="L1060" s="10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</row>
    <row r="1061" spans="1:115" s="11" customFormat="1">
      <c r="A1061" s="94">
        <v>2083</v>
      </c>
      <c r="B1061" s="145" t="s">
        <v>4121</v>
      </c>
      <c r="C1061" s="138" t="s">
        <v>2929</v>
      </c>
      <c r="D1061" s="11" t="s">
        <v>5932</v>
      </c>
      <c r="E1061" s="109" t="s">
        <v>3452</v>
      </c>
      <c r="F1061" s="10">
        <v>2003</v>
      </c>
      <c r="G1061" s="10"/>
      <c r="H1061" s="10">
        <v>1</v>
      </c>
      <c r="I1061" s="70">
        <v>536</v>
      </c>
      <c r="J1061" s="33">
        <v>37950</v>
      </c>
      <c r="K1061" s="181">
        <v>6.8</v>
      </c>
      <c r="L1061" s="10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</row>
    <row r="1062" spans="1:115" s="11" customFormat="1">
      <c r="A1062" s="94">
        <v>2084</v>
      </c>
      <c r="B1062" s="145" t="s">
        <v>4121</v>
      </c>
      <c r="C1062" s="138" t="s">
        <v>2929</v>
      </c>
      <c r="D1062" s="11" t="s">
        <v>5221</v>
      </c>
      <c r="E1062" s="109" t="s">
        <v>3452</v>
      </c>
      <c r="F1062" s="10">
        <v>2003</v>
      </c>
      <c r="G1062" s="10"/>
      <c r="H1062" s="10">
        <v>1</v>
      </c>
      <c r="I1062" s="70">
        <v>536</v>
      </c>
      <c r="J1062" s="33">
        <v>37950</v>
      </c>
      <c r="K1062" s="181">
        <v>7.5</v>
      </c>
      <c r="L1062" s="10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</row>
    <row r="1063" spans="1:115" s="11" customFormat="1">
      <c r="A1063" s="94">
        <v>2085</v>
      </c>
      <c r="B1063" s="145" t="s">
        <v>4121</v>
      </c>
      <c r="C1063" s="138" t="s">
        <v>2929</v>
      </c>
      <c r="D1063" s="11" t="s">
        <v>2230</v>
      </c>
      <c r="E1063" s="109" t="s">
        <v>1880</v>
      </c>
      <c r="F1063" s="10">
        <v>2003</v>
      </c>
      <c r="G1063" s="10"/>
      <c r="H1063" s="10">
        <v>1</v>
      </c>
      <c r="I1063" s="70">
        <v>536</v>
      </c>
      <c r="J1063" s="33">
        <v>37950</v>
      </c>
      <c r="K1063" s="181">
        <v>24</v>
      </c>
      <c r="L1063" s="10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</row>
    <row r="1064" spans="1:115" s="11" customFormat="1">
      <c r="A1064" s="94">
        <v>2086</v>
      </c>
      <c r="B1064" s="145" t="s">
        <v>4121</v>
      </c>
      <c r="C1064" s="138" t="s">
        <v>2929</v>
      </c>
      <c r="D1064" s="11" t="s">
        <v>3094</v>
      </c>
      <c r="E1064" s="109" t="s">
        <v>2185</v>
      </c>
      <c r="F1064" s="10">
        <v>2003</v>
      </c>
      <c r="G1064" s="10"/>
      <c r="H1064" s="10">
        <v>1</v>
      </c>
      <c r="I1064" s="70">
        <v>536</v>
      </c>
      <c r="J1064" s="33">
        <v>37950</v>
      </c>
      <c r="K1064" s="181">
        <v>6.2</v>
      </c>
      <c r="L1064" s="10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</row>
    <row r="1065" spans="1:115" s="11" customFormat="1">
      <c r="A1065" s="94">
        <v>2087</v>
      </c>
      <c r="B1065" s="145" t="s">
        <v>4121</v>
      </c>
      <c r="C1065" s="138" t="s">
        <v>2929</v>
      </c>
      <c r="D1065" s="11" t="s">
        <v>2231</v>
      </c>
      <c r="E1065" s="109" t="s">
        <v>5245</v>
      </c>
      <c r="F1065" s="10">
        <v>2003</v>
      </c>
      <c r="G1065" s="10"/>
      <c r="H1065" s="10">
        <v>1</v>
      </c>
      <c r="I1065" s="70">
        <v>536</v>
      </c>
      <c r="J1065" s="33">
        <v>37950</v>
      </c>
      <c r="K1065" s="181">
        <v>9.5</v>
      </c>
      <c r="L1065" s="10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</row>
    <row r="1066" spans="1:115" s="11" customFormat="1">
      <c r="A1066" s="94">
        <v>2088</v>
      </c>
      <c r="B1066" s="145" t="s">
        <v>4121</v>
      </c>
      <c r="C1066" s="138" t="s">
        <v>2929</v>
      </c>
      <c r="D1066" s="11" t="s">
        <v>776</v>
      </c>
      <c r="E1066" s="109" t="s">
        <v>6149</v>
      </c>
      <c r="F1066" s="10">
        <v>2003</v>
      </c>
      <c r="G1066" s="10"/>
      <c r="H1066" s="10">
        <v>1</v>
      </c>
      <c r="I1066" s="70">
        <v>536</v>
      </c>
      <c r="J1066" s="33">
        <v>37950</v>
      </c>
      <c r="K1066" s="181">
        <v>6.2</v>
      </c>
      <c r="L1066" s="10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</row>
    <row r="1067" spans="1:115" s="11" customFormat="1">
      <c r="A1067" s="94">
        <v>2089</v>
      </c>
      <c r="B1067" s="145" t="s">
        <v>4121</v>
      </c>
      <c r="C1067" s="138" t="s">
        <v>2929</v>
      </c>
      <c r="D1067" s="11" t="s">
        <v>777</v>
      </c>
      <c r="E1067" s="109" t="s">
        <v>6149</v>
      </c>
      <c r="F1067" s="10">
        <v>2003</v>
      </c>
      <c r="G1067" s="10"/>
      <c r="H1067" s="10">
        <v>1</v>
      </c>
      <c r="I1067" s="70">
        <v>536</v>
      </c>
      <c r="J1067" s="33">
        <v>37950</v>
      </c>
      <c r="K1067" s="181">
        <v>6.2</v>
      </c>
      <c r="L1067" s="10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</row>
    <row r="1068" spans="1:115" s="11" customFormat="1">
      <c r="A1068" s="94">
        <v>2090</v>
      </c>
      <c r="B1068" s="145" t="s">
        <v>4121</v>
      </c>
      <c r="C1068" s="138" t="s">
        <v>2929</v>
      </c>
      <c r="D1068" s="11" t="s">
        <v>778</v>
      </c>
      <c r="E1068" s="109" t="s">
        <v>5909</v>
      </c>
      <c r="F1068" s="10">
        <v>2003</v>
      </c>
      <c r="G1068" s="10"/>
      <c r="H1068" s="10">
        <v>1</v>
      </c>
      <c r="I1068" s="70">
        <v>536</v>
      </c>
      <c r="J1068" s="33">
        <v>37950</v>
      </c>
      <c r="K1068" s="181">
        <v>8.5</v>
      </c>
      <c r="L1068" s="10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</row>
    <row r="1069" spans="1:115" s="11" customFormat="1">
      <c r="A1069" s="94">
        <v>2091</v>
      </c>
      <c r="B1069" s="145" t="s">
        <v>4121</v>
      </c>
      <c r="C1069" s="138" t="s">
        <v>2929</v>
      </c>
      <c r="D1069" s="11" t="s">
        <v>779</v>
      </c>
      <c r="E1069" s="109" t="s">
        <v>1880</v>
      </c>
      <c r="F1069" s="10">
        <v>2003</v>
      </c>
      <c r="G1069" s="10"/>
      <c r="H1069" s="10">
        <v>1</v>
      </c>
      <c r="I1069" s="70">
        <v>536</v>
      </c>
      <c r="J1069" s="33">
        <v>37950</v>
      </c>
      <c r="K1069" s="181">
        <v>7.2</v>
      </c>
      <c r="L1069" s="10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</row>
    <row r="1070" spans="1:115" s="11" customFormat="1">
      <c r="A1070" s="94">
        <v>2092</v>
      </c>
      <c r="B1070" s="145" t="s">
        <v>4121</v>
      </c>
      <c r="C1070" s="138" t="s">
        <v>2929</v>
      </c>
      <c r="D1070" s="11" t="s">
        <v>780</v>
      </c>
      <c r="E1070" s="109" t="s">
        <v>1880</v>
      </c>
      <c r="F1070" s="10">
        <v>2003</v>
      </c>
      <c r="G1070" s="10"/>
      <c r="H1070" s="10">
        <v>1</v>
      </c>
      <c r="I1070" s="70">
        <v>536</v>
      </c>
      <c r="J1070" s="33">
        <v>37950</v>
      </c>
      <c r="K1070" s="181">
        <v>7.2</v>
      </c>
      <c r="L1070" s="10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</row>
    <row r="1071" spans="1:115" s="11" customFormat="1">
      <c r="A1071" s="94">
        <v>2093</v>
      </c>
      <c r="B1071" s="145" t="s">
        <v>4121</v>
      </c>
      <c r="C1071" s="138" t="s">
        <v>2929</v>
      </c>
      <c r="D1071" s="11" t="s">
        <v>2297</v>
      </c>
      <c r="E1071" s="109" t="s">
        <v>3241</v>
      </c>
      <c r="F1071" s="10">
        <v>2003</v>
      </c>
      <c r="G1071" s="10"/>
      <c r="H1071" s="10">
        <v>1</v>
      </c>
      <c r="I1071" s="70">
        <v>536</v>
      </c>
      <c r="J1071" s="33">
        <v>37950</v>
      </c>
      <c r="K1071" s="181">
        <v>4.6500000000000004</v>
      </c>
      <c r="L1071" s="10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</row>
    <row r="1072" spans="1:115" s="11" customFormat="1">
      <c r="A1072" s="94">
        <v>2094</v>
      </c>
      <c r="B1072" s="145" t="s">
        <v>4121</v>
      </c>
      <c r="C1072" s="138" t="s">
        <v>2929</v>
      </c>
      <c r="D1072" s="11" t="s">
        <v>1659</v>
      </c>
      <c r="E1072" s="109" t="s">
        <v>1880</v>
      </c>
      <c r="F1072" s="10">
        <v>2003</v>
      </c>
      <c r="G1072" s="10"/>
      <c r="H1072" s="10">
        <v>1</v>
      </c>
      <c r="I1072" s="70">
        <v>536</v>
      </c>
      <c r="J1072" s="33">
        <v>37950</v>
      </c>
      <c r="K1072" s="181">
        <v>7.2</v>
      </c>
      <c r="L1072" s="10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</row>
    <row r="1073" spans="1:115" s="11" customFormat="1">
      <c r="A1073" s="94">
        <v>2095</v>
      </c>
      <c r="B1073" s="145" t="s">
        <v>4121</v>
      </c>
      <c r="C1073" s="138" t="s">
        <v>2929</v>
      </c>
      <c r="D1073" s="11" t="s">
        <v>2298</v>
      </c>
      <c r="E1073" s="109" t="s">
        <v>5909</v>
      </c>
      <c r="F1073" s="10">
        <v>2003</v>
      </c>
      <c r="G1073" s="10"/>
      <c r="H1073" s="10">
        <v>1</v>
      </c>
      <c r="I1073" s="70">
        <v>536</v>
      </c>
      <c r="J1073" s="33">
        <v>37950</v>
      </c>
      <c r="K1073" s="181">
        <v>9.24</v>
      </c>
      <c r="L1073" s="10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</row>
    <row r="1074" spans="1:115" s="11" customFormat="1">
      <c r="A1074" s="94">
        <v>2096</v>
      </c>
      <c r="B1074" s="145" t="s">
        <v>4121</v>
      </c>
      <c r="C1074" s="138" t="s">
        <v>2929</v>
      </c>
      <c r="D1074" s="11" t="s">
        <v>1562</v>
      </c>
      <c r="E1074" s="109" t="s">
        <v>6149</v>
      </c>
      <c r="F1074" s="10">
        <v>2003</v>
      </c>
      <c r="G1074" s="10"/>
      <c r="H1074" s="10">
        <v>1</v>
      </c>
      <c r="I1074" s="70">
        <v>536</v>
      </c>
      <c r="J1074" s="33">
        <v>37950</v>
      </c>
      <c r="K1074" s="181">
        <v>7.8</v>
      </c>
      <c r="L1074" s="10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</row>
    <row r="1075" spans="1:115" s="11" customFormat="1">
      <c r="A1075" s="94">
        <v>2097</v>
      </c>
      <c r="B1075" s="145" t="s">
        <v>4121</v>
      </c>
      <c r="C1075" s="138" t="s">
        <v>2929</v>
      </c>
      <c r="D1075" s="11" t="s">
        <v>2299</v>
      </c>
      <c r="E1075" s="109" t="s">
        <v>1880</v>
      </c>
      <c r="F1075" s="10">
        <v>2003</v>
      </c>
      <c r="G1075" s="10"/>
      <c r="H1075" s="10">
        <v>1</v>
      </c>
      <c r="I1075" s="70">
        <v>536</v>
      </c>
      <c r="J1075" s="33">
        <v>37950</v>
      </c>
      <c r="K1075" s="181">
        <v>7.2</v>
      </c>
      <c r="L1075" s="10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</row>
    <row r="1076" spans="1:115" s="11" customFormat="1">
      <c r="A1076" s="94">
        <v>2098</v>
      </c>
      <c r="B1076" s="145" t="s">
        <v>4121</v>
      </c>
      <c r="C1076" s="138" t="s">
        <v>2929</v>
      </c>
      <c r="D1076" s="11" t="s">
        <v>3777</v>
      </c>
      <c r="E1076" s="109" t="s">
        <v>3452</v>
      </c>
      <c r="F1076" s="10">
        <v>2003</v>
      </c>
      <c r="G1076" s="10"/>
      <c r="H1076" s="10">
        <v>1</v>
      </c>
      <c r="I1076" s="70">
        <v>536</v>
      </c>
      <c r="J1076" s="33">
        <v>37950</v>
      </c>
      <c r="K1076" s="181">
        <v>9</v>
      </c>
      <c r="L1076" s="10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</row>
    <row r="1077" spans="1:115" s="11" customFormat="1">
      <c r="A1077" s="94">
        <v>2099</v>
      </c>
      <c r="B1077" s="145" t="s">
        <v>4121</v>
      </c>
      <c r="C1077" s="138" t="s">
        <v>2929</v>
      </c>
      <c r="D1077" s="11" t="s">
        <v>2300</v>
      </c>
      <c r="E1077" s="109" t="s">
        <v>5664</v>
      </c>
      <c r="F1077" s="10">
        <v>2003</v>
      </c>
      <c r="G1077" s="10"/>
      <c r="H1077" s="10">
        <v>1</v>
      </c>
      <c r="I1077" s="70">
        <v>536</v>
      </c>
      <c r="J1077" s="33">
        <v>37950</v>
      </c>
      <c r="K1077" s="181">
        <v>7.75</v>
      </c>
      <c r="L1077" s="10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</row>
    <row r="1078" spans="1:115" s="11" customFormat="1">
      <c r="A1078" s="136">
        <v>2515</v>
      </c>
      <c r="B1078" s="145" t="s">
        <v>6303</v>
      </c>
      <c r="C1078" s="138" t="s">
        <v>2929</v>
      </c>
      <c r="D1078" s="11" t="s">
        <v>4554</v>
      </c>
      <c r="E1078" s="48"/>
      <c r="F1078" s="10">
        <v>2004</v>
      </c>
      <c r="G1078" s="10"/>
      <c r="H1078" s="10">
        <v>1</v>
      </c>
      <c r="I1078" s="10">
        <v>1576</v>
      </c>
      <c r="J1078" s="33">
        <v>38316</v>
      </c>
      <c r="K1078" s="181">
        <v>11.4</v>
      </c>
      <c r="L1078" s="10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</row>
    <row r="1079" spans="1:115" s="11" customFormat="1">
      <c r="A1079" s="136">
        <v>2600</v>
      </c>
      <c r="B1079" s="145" t="s">
        <v>4115</v>
      </c>
      <c r="C1079" s="138" t="s">
        <v>2929</v>
      </c>
      <c r="D1079" s="11" t="s">
        <v>4537</v>
      </c>
      <c r="E1079" s="48" t="s">
        <v>4538</v>
      </c>
      <c r="F1079" s="10">
        <v>2005</v>
      </c>
      <c r="G1079" s="10"/>
      <c r="H1079" s="10">
        <v>1</v>
      </c>
      <c r="I1079" s="10">
        <v>346</v>
      </c>
      <c r="J1079" s="33">
        <v>38503</v>
      </c>
      <c r="K1079" s="181">
        <v>18</v>
      </c>
      <c r="L1079" s="10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</row>
    <row r="1080" spans="1:115" s="11" customFormat="1">
      <c r="A1080" s="136">
        <v>2601</v>
      </c>
      <c r="B1080" s="145" t="s">
        <v>4115</v>
      </c>
      <c r="C1080" s="138" t="s">
        <v>2929</v>
      </c>
      <c r="D1080" s="11" t="s">
        <v>6268</v>
      </c>
      <c r="E1080" s="48" t="s">
        <v>5184</v>
      </c>
      <c r="F1080" s="10">
        <v>2005</v>
      </c>
      <c r="G1080" s="10"/>
      <c r="H1080" s="10">
        <v>1</v>
      </c>
      <c r="I1080" s="10">
        <v>346</v>
      </c>
      <c r="J1080" s="33">
        <v>38503</v>
      </c>
      <c r="K1080" s="181">
        <v>15.9</v>
      </c>
      <c r="L1080" s="10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</row>
    <row r="1081" spans="1:115" s="11" customFormat="1">
      <c r="A1081" s="136">
        <v>2602</v>
      </c>
      <c r="B1081" s="145" t="s">
        <v>4121</v>
      </c>
      <c r="C1081" s="138" t="s">
        <v>2929</v>
      </c>
      <c r="D1081" s="11" t="s">
        <v>2128</v>
      </c>
      <c r="E1081" s="48" t="s">
        <v>2129</v>
      </c>
      <c r="F1081" s="10">
        <v>2005</v>
      </c>
      <c r="G1081" s="10"/>
      <c r="H1081" s="10">
        <v>1</v>
      </c>
      <c r="I1081" s="10">
        <v>346</v>
      </c>
      <c r="J1081" s="33">
        <v>38503</v>
      </c>
      <c r="K1081" s="181">
        <v>12.9</v>
      </c>
      <c r="L1081" s="10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</row>
    <row r="1082" spans="1:115" s="11" customFormat="1">
      <c r="A1082" s="136">
        <v>2617</v>
      </c>
      <c r="B1082" s="145" t="s">
        <v>6303</v>
      </c>
      <c r="C1082" s="138" t="s">
        <v>2929</v>
      </c>
      <c r="D1082" s="11" t="s">
        <v>5908</v>
      </c>
      <c r="E1082" s="48" t="s">
        <v>3050</v>
      </c>
      <c r="F1082" s="10">
        <v>2005</v>
      </c>
      <c r="G1082" s="10"/>
      <c r="H1082" s="10">
        <v>1</v>
      </c>
      <c r="I1082" s="10">
        <v>1637</v>
      </c>
      <c r="J1082" s="33">
        <v>38666</v>
      </c>
      <c r="K1082" s="181">
        <v>1.04</v>
      </c>
      <c r="L1082" s="95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</row>
    <row r="1083" spans="1:115" s="11" customFormat="1">
      <c r="A1083" s="136">
        <v>2618</v>
      </c>
      <c r="B1083" s="145" t="s">
        <v>6303</v>
      </c>
      <c r="C1083" s="138" t="s">
        <v>2929</v>
      </c>
      <c r="D1083" s="11" t="s">
        <v>5908</v>
      </c>
      <c r="E1083" s="48" t="s">
        <v>3050</v>
      </c>
      <c r="F1083" s="10">
        <v>2005</v>
      </c>
      <c r="G1083" s="10"/>
      <c r="H1083" s="10">
        <v>1</v>
      </c>
      <c r="I1083" s="10">
        <v>1637</v>
      </c>
      <c r="J1083" s="33">
        <v>38666</v>
      </c>
      <c r="K1083" s="181">
        <v>1.04</v>
      </c>
      <c r="L1083" s="10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</row>
    <row r="1084" spans="1:115" s="11" customFormat="1">
      <c r="A1084" s="136">
        <v>2619</v>
      </c>
      <c r="B1084" s="145" t="s">
        <v>6303</v>
      </c>
      <c r="C1084" s="138" t="s">
        <v>2929</v>
      </c>
      <c r="D1084" s="11" t="s">
        <v>5908</v>
      </c>
      <c r="E1084" s="48" t="s">
        <v>3050</v>
      </c>
      <c r="F1084" s="10">
        <v>2005</v>
      </c>
      <c r="G1084" s="10"/>
      <c r="H1084" s="10">
        <v>1</v>
      </c>
      <c r="I1084" s="10">
        <v>1637</v>
      </c>
      <c r="J1084" s="33">
        <v>38666</v>
      </c>
      <c r="K1084" s="181">
        <v>1.04</v>
      </c>
      <c r="L1084" s="10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</row>
    <row r="1085" spans="1:115" s="11" customFormat="1">
      <c r="A1085" s="136">
        <v>2620</v>
      </c>
      <c r="B1085" s="145" t="s">
        <v>6303</v>
      </c>
      <c r="C1085" s="138" t="s">
        <v>2929</v>
      </c>
      <c r="D1085" s="11" t="s">
        <v>5908</v>
      </c>
      <c r="E1085" s="48" t="s">
        <v>3050</v>
      </c>
      <c r="F1085" s="10">
        <v>2005</v>
      </c>
      <c r="G1085" s="10"/>
      <c r="H1085" s="10">
        <v>1</v>
      </c>
      <c r="I1085" s="10">
        <v>1637</v>
      </c>
      <c r="J1085" s="33">
        <v>38666</v>
      </c>
      <c r="K1085" s="181">
        <v>1.04</v>
      </c>
      <c r="L1085" s="10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</row>
    <row r="1086" spans="1:115" s="11" customFormat="1">
      <c r="A1086" s="136">
        <v>2621</v>
      </c>
      <c r="B1086" s="145" t="s">
        <v>6303</v>
      </c>
      <c r="C1086" s="138" t="s">
        <v>2929</v>
      </c>
      <c r="D1086" s="11" t="s">
        <v>5908</v>
      </c>
      <c r="E1086" s="48" t="s">
        <v>3050</v>
      </c>
      <c r="F1086" s="10">
        <v>2005</v>
      </c>
      <c r="G1086" s="10"/>
      <c r="H1086" s="10">
        <v>1</v>
      </c>
      <c r="I1086" s="10">
        <v>1637</v>
      </c>
      <c r="J1086" s="33">
        <v>38666</v>
      </c>
      <c r="K1086" s="181">
        <v>1.04</v>
      </c>
      <c r="L1086" s="10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</row>
    <row r="1087" spans="1:115" s="11" customFormat="1">
      <c r="A1087" s="136">
        <v>2622</v>
      </c>
      <c r="B1087" s="145" t="s">
        <v>6303</v>
      </c>
      <c r="C1087" s="138" t="s">
        <v>2929</v>
      </c>
      <c r="D1087" s="11" t="s">
        <v>5908</v>
      </c>
      <c r="E1087" s="48" t="s">
        <v>3050</v>
      </c>
      <c r="F1087" s="10">
        <v>2005</v>
      </c>
      <c r="G1087" s="10"/>
      <c r="H1087" s="10">
        <v>1</v>
      </c>
      <c r="I1087" s="10">
        <v>1637</v>
      </c>
      <c r="J1087" s="33">
        <v>38666</v>
      </c>
      <c r="K1087" s="181">
        <v>1.04</v>
      </c>
      <c r="L1087" s="10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</row>
    <row r="1088" spans="1:115" s="11" customFormat="1">
      <c r="A1088" s="136">
        <v>2623</v>
      </c>
      <c r="B1088" s="145" t="s">
        <v>6303</v>
      </c>
      <c r="C1088" s="138" t="s">
        <v>2929</v>
      </c>
      <c r="D1088" s="11" t="s">
        <v>5908</v>
      </c>
      <c r="E1088" s="48" t="s">
        <v>3050</v>
      </c>
      <c r="F1088" s="10">
        <v>2005</v>
      </c>
      <c r="G1088" s="10"/>
      <c r="H1088" s="10">
        <v>1</v>
      </c>
      <c r="I1088" s="10">
        <v>1637</v>
      </c>
      <c r="J1088" s="33">
        <v>38666</v>
      </c>
      <c r="K1088" s="181">
        <v>1.04</v>
      </c>
      <c r="L1088" s="10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</row>
    <row r="1089" spans="1:115" s="11" customFormat="1">
      <c r="A1089" s="136">
        <v>2624</v>
      </c>
      <c r="B1089" s="145" t="s">
        <v>6303</v>
      </c>
      <c r="C1089" s="138" t="s">
        <v>2929</v>
      </c>
      <c r="D1089" s="11" t="s">
        <v>5908</v>
      </c>
      <c r="E1089" s="48" t="s">
        <v>3050</v>
      </c>
      <c r="F1089" s="10">
        <v>2005</v>
      </c>
      <c r="G1089" s="10"/>
      <c r="H1089" s="10">
        <v>1</v>
      </c>
      <c r="I1089" s="10">
        <v>1637</v>
      </c>
      <c r="J1089" s="33">
        <v>38666</v>
      </c>
      <c r="K1089" s="181">
        <v>1.04</v>
      </c>
      <c r="L1089" s="10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</row>
    <row r="1090" spans="1:115" s="11" customFormat="1">
      <c r="A1090" s="136">
        <v>2625</v>
      </c>
      <c r="B1090" s="145" t="s">
        <v>6303</v>
      </c>
      <c r="C1090" s="138" t="s">
        <v>2929</v>
      </c>
      <c r="D1090" s="11" t="s">
        <v>5908</v>
      </c>
      <c r="E1090" s="48" t="s">
        <v>3050</v>
      </c>
      <c r="F1090" s="10">
        <v>2005</v>
      </c>
      <c r="G1090" s="10"/>
      <c r="H1090" s="10">
        <v>1</v>
      </c>
      <c r="I1090" s="10">
        <v>1637</v>
      </c>
      <c r="J1090" s="33">
        <v>38666</v>
      </c>
      <c r="K1090" s="181">
        <v>1.04</v>
      </c>
      <c r="L1090" s="10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</row>
    <row r="1091" spans="1:115" s="11" customFormat="1">
      <c r="A1091" s="136">
        <v>2626</v>
      </c>
      <c r="B1091" s="145" t="s">
        <v>6303</v>
      </c>
      <c r="C1091" s="138" t="s">
        <v>2929</v>
      </c>
      <c r="D1091" s="11" t="s">
        <v>5908</v>
      </c>
      <c r="E1091" s="48" t="s">
        <v>3050</v>
      </c>
      <c r="F1091" s="10">
        <v>2005</v>
      </c>
      <c r="G1091" s="10"/>
      <c r="H1091" s="10">
        <v>1</v>
      </c>
      <c r="I1091" s="10">
        <v>1637</v>
      </c>
      <c r="J1091" s="33">
        <v>38666</v>
      </c>
      <c r="K1091" s="181">
        <v>1.04</v>
      </c>
      <c r="L1091" s="10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</row>
    <row r="1092" spans="1:115" s="11" customFormat="1">
      <c r="A1092" s="136">
        <v>2627</v>
      </c>
      <c r="B1092" s="145" t="s">
        <v>6303</v>
      </c>
      <c r="C1092" s="138" t="s">
        <v>2929</v>
      </c>
      <c r="D1092" s="11" t="s">
        <v>5908</v>
      </c>
      <c r="E1092" s="48" t="s">
        <v>3050</v>
      </c>
      <c r="F1092" s="10">
        <v>2005</v>
      </c>
      <c r="G1092" s="10"/>
      <c r="H1092" s="10">
        <v>1</v>
      </c>
      <c r="I1092" s="10">
        <v>1637</v>
      </c>
      <c r="J1092" s="33">
        <v>38666</v>
      </c>
      <c r="K1092" s="181">
        <v>1.04</v>
      </c>
      <c r="L1092" s="10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</row>
    <row r="1093" spans="1:115" s="11" customFormat="1">
      <c r="A1093" s="136">
        <v>2628</v>
      </c>
      <c r="B1093" s="145" t="s">
        <v>6303</v>
      </c>
      <c r="C1093" s="138" t="s">
        <v>2929</v>
      </c>
      <c r="D1093" s="11" t="s">
        <v>5908</v>
      </c>
      <c r="E1093" s="48" t="s">
        <v>3050</v>
      </c>
      <c r="F1093" s="10">
        <v>2005</v>
      </c>
      <c r="G1093" s="10"/>
      <c r="H1093" s="10">
        <v>1</v>
      </c>
      <c r="I1093" s="10">
        <v>1637</v>
      </c>
      <c r="J1093" s="33">
        <v>38666</v>
      </c>
      <c r="K1093" s="181">
        <v>1.04</v>
      </c>
      <c r="L1093" s="10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</row>
    <row r="1094" spans="1:115" s="11" customFormat="1">
      <c r="A1094" s="136">
        <v>2686</v>
      </c>
      <c r="B1094" s="138" t="s">
        <v>4117</v>
      </c>
      <c r="C1094" s="138" t="s">
        <v>2929</v>
      </c>
      <c r="D1094" s="11" t="s">
        <v>3320</v>
      </c>
      <c r="E1094" s="48" t="s">
        <v>3321</v>
      </c>
      <c r="F1094" s="10">
        <v>2005</v>
      </c>
      <c r="G1094" s="10"/>
      <c r="H1094" s="10">
        <v>1</v>
      </c>
      <c r="I1094" s="10">
        <v>1697</v>
      </c>
      <c r="J1094" s="33">
        <v>38677</v>
      </c>
      <c r="K1094" s="181">
        <v>15.88</v>
      </c>
      <c r="L1094" s="95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</row>
    <row r="1095" spans="1:115" s="11" customFormat="1">
      <c r="A1095" s="136">
        <v>2687</v>
      </c>
      <c r="B1095" s="138" t="s">
        <v>4117</v>
      </c>
      <c r="C1095" s="138" t="s">
        <v>2929</v>
      </c>
      <c r="D1095" s="11" t="s">
        <v>3320</v>
      </c>
      <c r="E1095" s="48" t="s">
        <v>3321</v>
      </c>
      <c r="F1095" s="10">
        <v>2005</v>
      </c>
      <c r="G1095" s="10"/>
      <c r="H1095" s="10">
        <v>1</v>
      </c>
      <c r="I1095" s="10">
        <v>1697</v>
      </c>
      <c r="J1095" s="33">
        <v>38677</v>
      </c>
      <c r="K1095" s="181">
        <v>15.88</v>
      </c>
      <c r="L1095" s="10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</row>
    <row r="1096" spans="1:115" s="11" customFormat="1">
      <c r="A1096" s="136">
        <v>2688</v>
      </c>
      <c r="B1096" s="138" t="s">
        <v>4117</v>
      </c>
      <c r="C1096" s="138" t="s">
        <v>2929</v>
      </c>
      <c r="D1096" s="11" t="s">
        <v>3320</v>
      </c>
      <c r="E1096" s="48" t="s">
        <v>3321</v>
      </c>
      <c r="F1096" s="10">
        <v>2005</v>
      </c>
      <c r="G1096" s="10"/>
      <c r="H1096" s="10">
        <v>1</v>
      </c>
      <c r="I1096" s="10">
        <v>1697</v>
      </c>
      <c r="J1096" s="33">
        <v>38677</v>
      </c>
      <c r="K1096" s="181">
        <v>15.88</v>
      </c>
      <c r="L1096" s="10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</row>
    <row r="1097" spans="1:115" s="11" customFormat="1">
      <c r="A1097" s="136">
        <v>2689</v>
      </c>
      <c r="B1097" s="138" t="s">
        <v>4117</v>
      </c>
      <c r="C1097" s="138" t="s">
        <v>2929</v>
      </c>
      <c r="D1097" s="11" t="s">
        <v>3320</v>
      </c>
      <c r="E1097" s="48" t="s">
        <v>3321</v>
      </c>
      <c r="F1097" s="10">
        <v>2005</v>
      </c>
      <c r="G1097" s="10"/>
      <c r="H1097" s="10">
        <v>1</v>
      </c>
      <c r="I1097" s="10">
        <v>1697</v>
      </c>
      <c r="J1097" s="33">
        <v>38677</v>
      </c>
      <c r="K1097" s="181">
        <v>15.88</v>
      </c>
      <c r="L1097" s="10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</row>
    <row r="1098" spans="1:115" s="11" customFormat="1">
      <c r="A1098" s="136">
        <v>2690</v>
      </c>
      <c r="B1098" s="138" t="s">
        <v>4117</v>
      </c>
      <c r="C1098" s="138" t="s">
        <v>2929</v>
      </c>
      <c r="D1098" s="11" t="s">
        <v>3319</v>
      </c>
      <c r="E1098" s="48" t="s">
        <v>3769</v>
      </c>
      <c r="F1098" s="10">
        <v>2005</v>
      </c>
      <c r="G1098" s="10"/>
      <c r="H1098" s="10">
        <v>1</v>
      </c>
      <c r="I1098" s="10">
        <v>1697</v>
      </c>
      <c r="J1098" s="33">
        <v>38677</v>
      </c>
      <c r="K1098" s="181">
        <v>20.45</v>
      </c>
      <c r="L1098" s="95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</row>
    <row r="1099" spans="1:115" s="11" customFormat="1">
      <c r="A1099" s="136">
        <v>2691</v>
      </c>
      <c r="B1099" s="138" t="s">
        <v>4117</v>
      </c>
      <c r="C1099" s="138" t="s">
        <v>2929</v>
      </c>
      <c r="D1099" s="11" t="s">
        <v>5472</v>
      </c>
      <c r="E1099" s="48" t="s">
        <v>3769</v>
      </c>
      <c r="F1099" s="10">
        <v>2005</v>
      </c>
      <c r="G1099" s="10"/>
      <c r="H1099" s="10">
        <v>1</v>
      </c>
      <c r="I1099" s="10">
        <v>1697</v>
      </c>
      <c r="J1099" s="33">
        <v>38677</v>
      </c>
      <c r="K1099" s="181">
        <v>20.45</v>
      </c>
      <c r="L1099" s="10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</row>
    <row r="1100" spans="1:115" s="11" customFormat="1">
      <c r="A1100" s="136">
        <v>2692</v>
      </c>
      <c r="B1100" s="29" t="s">
        <v>4117</v>
      </c>
      <c r="C1100" s="138" t="s">
        <v>2929</v>
      </c>
      <c r="D1100" s="11" t="s">
        <v>5472</v>
      </c>
      <c r="E1100" s="48" t="s">
        <v>3769</v>
      </c>
      <c r="F1100" s="10">
        <v>2005</v>
      </c>
      <c r="G1100" s="10"/>
      <c r="H1100" s="10">
        <v>1</v>
      </c>
      <c r="I1100" s="10">
        <v>1697</v>
      </c>
      <c r="J1100" s="33">
        <v>38677</v>
      </c>
      <c r="K1100" s="181">
        <v>20.45</v>
      </c>
      <c r="L1100" s="10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</row>
    <row r="1101" spans="1:115" s="11" customFormat="1">
      <c r="A1101" s="136">
        <v>2693</v>
      </c>
      <c r="B1101" s="29" t="s">
        <v>4117</v>
      </c>
      <c r="C1101" s="138" t="s">
        <v>2929</v>
      </c>
      <c r="D1101" s="11" t="s">
        <v>5472</v>
      </c>
      <c r="E1101" s="48" t="s">
        <v>3769</v>
      </c>
      <c r="F1101" s="10">
        <v>2005</v>
      </c>
      <c r="G1101" s="10"/>
      <c r="H1101" s="10">
        <v>1</v>
      </c>
      <c r="I1101" s="10">
        <v>1697</v>
      </c>
      <c r="J1101" s="33">
        <v>38677</v>
      </c>
      <c r="K1101" s="181">
        <v>20.45</v>
      </c>
      <c r="L1101" s="10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</row>
    <row r="1102" spans="1:115" s="11" customFormat="1">
      <c r="A1102" s="136">
        <v>2773</v>
      </c>
      <c r="B1102" s="120" t="s">
        <v>4117</v>
      </c>
      <c r="C1102" s="138" t="s">
        <v>2929</v>
      </c>
      <c r="D1102" s="11" t="s">
        <v>5662</v>
      </c>
      <c r="E1102" s="48" t="s">
        <v>3769</v>
      </c>
      <c r="F1102" s="10">
        <v>2006</v>
      </c>
      <c r="G1102" s="10"/>
      <c r="H1102" s="10">
        <v>1</v>
      </c>
      <c r="I1102" s="10">
        <v>494</v>
      </c>
      <c r="J1102" s="33">
        <v>38986</v>
      </c>
      <c r="K1102" s="181">
        <v>12</v>
      </c>
      <c r="L1102" s="10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</row>
    <row r="1103" spans="1:115" s="11" customFormat="1">
      <c r="A1103" s="136">
        <v>3038</v>
      </c>
      <c r="B1103" s="120" t="s">
        <v>6303</v>
      </c>
      <c r="C1103" s="138" t="s">
        <v>2929</v>
      </c>
      <c r="D1103" s="11" t="s">
        <v>2989</v>
      </c>
      <c r="E1103" s="48" t="s">
        <v>3688</v>
      </c>
      <c r="F1103" s="10">
        <v>2006</v>
      </c>
      <c r="G1103" s="10"/>
      <c r="H1103" s="10">
        <v>1</v>
      </c>
      <c r="I1103" s="10">
        <v>913</v>
      </c>
      <c r="J1103" s="33">
        <v>39065</v>
      </c>
      <c r="K1103" s="181">
        <v>28.71</v>
      </c>
      <c r="L1103" s="10" t="s">
        <v>2990</v>
      </c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</row>
    <row r="1104" spans="1:115" s="11" customFormat="1">
      <c r="A1104" s="136">
        <v>3039</v>
      </c>
      <c r="B1104" s="120" t="s">
        <v>6303</v>
      </c>
      <c r="C1104" s="138" t="s">
        <v>2929</v>
      </c>
      <c r="D1104" s="11" t="s">
        <v>2991</v>
      </c>
      <c r="E1104" s="48" t="s">
        <v>3688</v>
      </c>
      <c r="F1104" s="10">
        <v>2006</v>
      </c>
      <c r="G1104" s="10"/>
      <c r="H1104" s="10">
        <v>1</v>
      </c>
      <c r="I1104" s="10">
        <v>913</v>
      </c>
      <c r="J1104" s="33">
        <v>39065</v>
      </c>
      <c r="K1104" s="181">
        <v>29.61</v>
      </c>
      <c r="L1104" s="10" t="s">
        <v>2990</v>
      </c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</row>
    <row r="1105" spans="1:115" s="11" customFormat="1">
      <c r="A1105" s="136">
        <v>3040</v>
      </c>
      <c r="B1105" s="120" t="s">
        <v>6303</v>
      </c>
      <c r="C1105" s="138" t="s">
        <v>2929</v>
      </c>
      <c r="D1105" s="11" t="s">
        <v>2992</v>
      </c>
      <c r="E1105" s="48" t="s">
        <v>3688</v>
      </c>
      <c r="F1105" s="10">
        <v>2006</v>
      </c>
      <c r="G1105" s="10"/>
      <c r="H1105" s="10">
        <v>1</v>
      </c>
      <c r="I1105" s="10">
        <v>913</v>
      </c>
      <c r="J1105" s="33">
        <v>39065</v>
      </c>
      <c r="K1105" s="181">
        <v>29.61</v>
      </c>
      <c r="L1105" s="10" t="s">
        <v>2990</v>
      </c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</row>
    <row r="1106" spans="1:115" s="11" customFormat="1">
      <c r="A1106" s="136">
        <v>3041</v>
      </c>
      <c r="B1106" s="120" t="s">
        <v>4117</v>
      </c>
      <c r="C1106" s="138" t="s">
        <v>2929</v>
      </c>
      <c r="D1106" s="11" t="s">
        <v>3689</v>
      </c>
      <c r="E1106" s="48" t="s">
        <v>3451</v>
      </c>
      <c r="F1106" s="10">
        <v>2006</v>
      </c>
      <c r="G1106" s="10"/>
      <c r="H1106" s="10">
        <v>1</v>
      </c>
      <c r="I1106" s="10">
        <v>913</v>
      </c>
      <c r="J1106" s="33">
        <v>39065</v>
      </c>
      <c r="K1106" s="181">
        <v>10.8</v>
      </c>
      <c r="L1106" s="10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</row>
    <row r="1107" spans="1:115" s="11" customFormat="1">
      <c r="A1107" s="136">
        <v>3043</v>
      </c>
      <c r="B1107" s="120" t="s">
        <v>4121</v>
      </c>
      <c r="C1107" s="138" t="s">
        <v>2929</v>
      </c>
      <c r="D1107" s="11" t="s">
        <v>3312</v>
      </c>
      <c r="E1107" s="48" t="s">
        <v>3452</v>
      </c>
      <c r="F1107" s="10">
        <v>2006</v>
      </c>
      <c r="G1107" s="10"/>
      <c r="H1107" s="10">
        <v>1</v>
      </c>
      <c r="I1107" s="10">
        <v>913</v>
      </c>
      <c r="J1107" s="33">
        <v>39065</v>
      </c>
      <c r="K1107" s="181">
        <v>10.48</v>
      </c>
      <c r="L1107" s="10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</row>
    <row r="1108" spans="1:115" s="11" customFormat="1">
      <c r="A1108" s="136">
        <v>3044</v>
      </c>
      <c r="B1108" s="120" t="s">
        <v>6303</v>
      </c>
      <c r="C1108" s="138" t="s">
        <v>2929</v>
      </c>
      <c r="D1108" s="11" t="s">
        <v>2993</v>
      </c>
      <c r="E1108" s="48" t="s">
        <v>3451</v>
      </c>
      <c r="F1108" s="10">
        <v>2006</v>
      </c>
      <c r="G1108" s="10"/>
      <c r="H1108" s="10">
        <v>1</v>
      </c>
      <c r="I1108" s="10">
        <v>913</v>
      </c>
      <c r="J1108" s="33">
        <v>39065</v>
      </c>
      <c r="K1108" s="181">
        <v>22.03</v>
      </c>
      <c r="L1108" s="10" t="s">
        <v>3839</v>
      </c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</row>
    <row r="1109" spans="1:115" s="11" customFormat="1">
      <c r="A1109" s="136">
        <v>3045</v>
      </c>
      <c r="B1109" s="120" t="s">
        <v>6303</v>
      </c>
      <c r="C1109" s="138" t="s">
        <v>2929</v>
      </c>
      <c r="D1109" s="11" t="s">
        <v>5527</v>
      </c>
      <c r="E1109" s="48" t="s">
        <v>3745</v>
      </c>
      <c r="F1109" s="10">
        <v>2006</v>
      </c>
      <c r="G1109" s="10"/>
      <c r="H1109" s="10">
        <v>1</v>
      </c>
      <c r="I1109" s="10">
        <v>913</v>
      </c>
      <c r="J1109" s="33">
        <v>39065</v>
      </c>
      <c r="K1109" s="181">
        <v>19.8</v>
      </c>
      <c r="L1109" s="10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</row>
    <row r="1110" spans="1:115" s="11" customFormat="1">
      <c r="A1110" s="136">
        <v>3046</v>
      </c>
      <c r="B1110" s="120" t="s">
        <v>6303</v>
      </c>
      <c r="C1110" s="138" t="s">
        <v>2929</v>
      </c>
      <c r="D1110" s="11" t="s">
        <v>5224</v>
      </c>
      <c r="E1110" s="48" t="s">
        <v>5857</v>
      </c>
      <c r="F1110" s="10">
        <v>2006</v>
      </c>
      <c r="G1110" s="10"/>
      <c r="H1110" s="10">
        <v>1</v>
      </c>
      <c r="I1110" s="10">
        <v>913</v>
      </c>
      <c r="J1110" s="33">
        <v>39065</v>
      </c>
      <c r="K1110" s="181">
        <v>11.16</v>
      </c>
      <c r="L1110" s="10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</row>
    <row r="1111" spans="1:115" s="11" customFormat="1">
      <c r="A1111" s="136">
        <v>3047</v>
      </c>
      <c r="B1111" s="120" t="s">
        <v>6303</v>
      </c>
      <c r="C1111" s="138" t="s">
        <v>2929</v>
      </c>
      <c r="D1111" s="11" t="s">
        <v>2682</v>
      </c>
      <c r="E1111" s="48" t="s">
        <v>3050</v>
      </c>
      <c r="F1111" s="10">
        <v>2006</v>
      </c>
      <c r="G1111" s="10"/>
      <c r="H1111" s="10">
        <v>1</v>
      </c>
      <c r="I1111" s="10">
        <v>913</v>
      </c>
      <c r="J1111" s="33">
        <v>39065</v>
      </c>
      <c r="K1111" s="181">
        <v>11.55</v>
      </c>
      <c r="L1111" s="10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</row>
    <row r="1112" spans="1:115" s="11" customFormat="1">
      <c r="A1112" s="136">
        <v>3048</v>
      </c>
      <c r="B1112" s="120" t="s">
        <v>6303</v>
      </c>
      <c r="C1112" s="138" t="s">
        <v>2929</v>
      </c>
      <c r="D1112" s="11" t="s">
        <v>2683</v>
      </c>
      <c r="E1112" s="48" t="s">
        <v>2809</v>
      </c>
      <c r="F1112" s="10">
        <v>2006</v>
      </c>
      <c r="G1112" s="10"/>
      <c r="H1112" s="10">
        <v>1</v>
      </c>
      <c r="I1112" s="10">
        <v>913</v>
      </c>
      <c r="J1112" s="33">
        <v>39065</v>
      </c>
      <c r="K1112" s="181">
        <v>7.31</v>
      </c>
      <c r="L1112" s="10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</row>
    <row r="1113" spans="1:115" s="11" customFormat="1">
      <c r="A1113" s="136">
        <v>3049</v>
      </c>
      <c r="B1113" s="120" t="s">
        <v>6303</v>
      </c>
      <c r="C1113" s="138" t="s">
        <v>2929</v>
      </c>
      <c r="D1113" s="11" t="s">
        <v>2810</v>
      </c>
      <c r="E1113" s="48" t="s">
        <v>1417</v>
      </c>
      <c r="F1113" s="10">
        <v>2006</v>
      </c>
      <c r="G1113" s="10"/>
      <c r="H1113" s="10">
        <v>1</v>
      </c>
      <c r="I1113" s="10">
        <v>913</v>
      </c>
      <c r="J1113" s="33">
        <v>39065</v>
      </c>
      <c r="K1113" s="181">
        <v>11.16</v>
      </c>
      <c r="L1113" s="10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</row>
    <row r="1114" spans="1:115" s="11" customFormat="1">
      <c r="A1114" s="136">
        <v>3050</v>
      </c>
      <c r="B1114" s="120" t="s">
        <v>6303</v>
      </c>
      <c r="C1114" s="138" t="s">
        <v>2929</v>
      </c>
      <c r="D1114" s="11" t="s">
        <v>619</v>
      </c>
      <c r="E1114" s="48" t="s">
        <v>620</v>
      </c>
      <c r="F1114" s="10">
        <v>2006</v>
      </c>
      <c r="G1114" s="10"/>
      <c r="H1114" s="10">
        <v>1</v>
      </c>
      <c r="I1114" s="10">
        <v>913</v>
      </c>
      <c r="J1114" s="33">
        <v>39065</v>
      </c>
      <c r="K1114" s="181">
        <v>9.93</v>
      </c>
      <c r="L1114" s="10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</row>
    <row r="1115" spans="1:115" s="11" customFormat="1">
      <c r="A1115" s="136">
        <v>3051</v>
      </c>
      <c r="B1115" s="120" t="s">
        <v>4121</v>
      </c>
      <c r="C1115" s="138" t="s">
        <v>2929</v>
      </c>
      <c r="D1115" s="11" t="s">
        <v>2811</v>
      </c>
      <c r="E1115" s="48" t="s">
        <v>1880</v>
      </c>
      <c r="F1115" s="10">
        <v>2006</v>
      </c>
      <c r="G1115" s="10"/>
      <c r="H1115" s="10">
        <v>1</v>
      </c>
      <c r="I1115" s="10">
        <v>913</v>
      </c>
      <c r="J1115" s="33">
        <v>39065</v>
      </c>
      <c r="K1115" s="181">
        <v>16.940000000000001</v>
      </c>
      <c r="L1115" s="10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</row>
    <row r="1116" spans="1:115" s="11" customFormat="1">
      <c r="A1116" s="136">
        <v>3052</v>
      </c>
      <c r="B1116" s="120" t="s">
        <v>4121</v>
      </c>
      <c r="C1116" s="138" t="s">
        <v>2929</v>
      </c>
      <c r="D1116" s="11" t="s">
        <v>2812</v>
      </c>
      <c r="E1116" s="48" t="s">
        <v>1880</v>
      </c>
      <c r="F1116" s="10">
        <v>2006</v>
      </c>
      <c r="G1116" s="10"/>
      <c r="H1116" s="10">
        <v>1</v>
      </c>
      <c r="I1116" s="10">
        <v>913</v>
      </c>
      <c r="J1116" s="33">
        <v>39065</v>
      </c>
      <c r="K1116" s="181">
        <v>18.48</v>
      </c>
      <c r="L1116" s="10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</row>
    <row r="1117" spans="1:115" s="11" customFormat="1">
      <c r="A1117" s="136">
        <v>3053</v>
      </c>
      <c r="B1117" s="120" t="s">
        <v>4121</v>
      </c>
      <c r="C1117" s="138" t="s">
        <v>2929</v>
      </c>
      <c r="D1117" s="11" t="s">
        <v>1725</v>
      </c>
      <c r="E1117" s="48" t="s">
        <v>1880</v>
      </c>
      <c r="F1117" s="10">
        <v>2006</v>
      </c>
      <c r="G1117" s="10"/>
      <c r="H1117" s="10">
        <v>1</v>
      </c>
      <c r="I1117" s="10">
        <v>913</v>
      </c>
      <c r="J1117" s="33">
        <v>39065</v>
      </c>
      <c r="K1117" s="181">
        <v>16.940000000000001</v>
      </c>
      <c r="L1117" s="10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</row>
    <row r="1118" spans="1:115" s="11" customFormat="1">
      <c r="A1118" s="136">
        <v>3064</v>
      </c>
      <c r="B1118" s="120" t="s">
        <v>6295</v>
      </c>
      <c r="C1118" s="138" t="s">
        <v>2929</v>
      </c>
      <c r="D1118" s="11" t="s">
        <v>6067</v>
      </c>
      <c r="E1118" s="48" t="s">
        <v>3246</v>
      </c>
      <c r="F1118" s="10">
        <v>2006</v>
      </c>
      <c r="G1118" s="10"/>
      <c r="H1118" s="10">
        <v>1</v>
      </c>
      <c r="I1118" s="10">
        <v>2202</v>
      </c>
      <c r="J1118" s="33">
        <v>39067</v>
      </c>
      <c r="K1118" s="181">
        <v>3.51</v>
      </c>
      <c r="L1118" s="10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</row>
    <row r="1119" spans="1:115" s="11" customFormat="1">
      <c r="A1119" s="136">
        <v>3065</v>
      </c>
      <c r="B1119" s="120" t="s">
        <v>6295</v>
      </c>
      <c r="C1119" s="138" t="s">
        <v>2929</v>
      </c>
      <c r="D1119" s="11" t="s">
        <v>5209</v>
      </c>
      <c r="E1119" s="48" t="s">
        <v>3246</v>
      </c>
      <c r="F1119" s="10">
        <v>2006</v>
      </c>
      <c r="G1119" s="10"/>
      <c r="H1119" s="10">
        <v>1</v>
      </c>
      <c r="I1119" s="10">
        <v>2202</v>
      </c>
      <c r="J1119" s="33">
        <v>39067</v>
      </c>
      <c r="K1119" s="181">
        <v>3.51</v>
      </c>
      <c r="L1119" s="10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</row>
    <row r="1120" spans="1:115" s="11" customFormat="1">
      <c r="A1120" s="136">
        <v>3066</v>
      </c>
      <c r="B1120" s="120" t="s">
        <v>6295</v>
      </c>
      <c r="C1120" s="138" t="s">
        <v>2929</v>
      </c>
      <c r="D1120" s="11" t="s">
        <v>6237</v>
      </c>
      <c r="E1120" s="48" t="s">
        <v>3456</v>
      </c>
      <c r="F1120" s="10">
        <v>2006</v>
      </c>
      <c r="G1120" s="10"/>
      <c r="H1120" s="10">
        <v>1</v>
      </c>
      <c r="I1120" s="10">
        <v>2202</v>
      </c>
      <c r="J1120" s="33">
        <v>39067</v>
      </c>
      <c r="K1120" s="181">
        <v>4.5</v>
      </c>
      <c r="L1120" s="10" t="s">
        <v>3839</v>
      </c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</row>
    <row r="1121" spans="1:115" s="11" customFormat="1">
      <c r="A1121" s="136">
        <v>3067</v>
      </c>
      <c r="B1121" s="120" t="s">
        <v>4121</v>
      </c>
      <c r="C1121" s="138" t="s">
        <v>2929</v>
      </c>
      <c r="D1121" s="11" t="s">
        <v>6068</v>
      </c>
      <c r="E1121" s="48" t="s">
        <v>5909</v>
      </c>
      <c r="F1121" s="10">
        <v>2006</v>
      </c>
      <c r="G1121" s="10"/>
      <c r="H1121" s="10">
        <v>1</v>
      </c>
      <c r="I1121" s="10">
        <v>2202</v>
      </c>
      <c r="J1121" s="33">
        <v>39067</v>
      </c>
      <c r="K1121" s="181">
        <v>17.010000000000002</v>
      </c>
      <c r="L1121" s="10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</row>
    <row r="1122" spans="1:115" s="11" customFormat="1">
      <c r="A1122" s="136">
        <v>3068</v>
      </c>
      <c r="B1122" s="120" t="s">
        <v>4121</v>
      </c>
      <c r="C1122" s="138" t="s">
        <v>2929</v>
      </c>
      <c r="D1122" s="11" t="s">
        <v>3705</v>
      </c>
      <c r="E1122" s="48" t="s">
        <v>5857</v>
      </c>
      <c r="F1122" s="10">
        <v>2006</v>
      </c>
      <c r="G1122" s="10"/>
      <c r="H1122" s="10">
        <v>1</v>
      </c>
      <c r="I1122" s="10">
        <v>2202</v>
      </c>
      <c r="J1122" s="33">
        <v>39067</v>
      </c>
      <c r="K1122" s="181">
        <v>10.35</v>
      </c>
      <c r="L1122" s="10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</row>
    <row r="1123" spans="1:115" s="11" customFormat="1">
      <c r="A1123" s="136">
        <v>3069</v>
      </c>
      <c r="B1123" s="120" t="s">
        <v>4127</v>
      </c>
      <c r="C1123" s="138" t="s">
        <v>2929</v>
      </c>
      <c r="D1123" s="11" t="s">
        <v>3706</v>
      </c>
      <c r="E1123" s="48" t="s">
        <v>3707</v>
      </c>
      <c r="F1123" s="10">
        <v>2006</v>
      </c>
      <c r="G1123" s="10"/>
      <c r="H1123" s="10">
        <v>1</v>
      </c>
      <c r="I1123" s="10">
        <v>2202</v>
      </c>
      <c r="J1123" s="33">
        <v>39067</v>
      </c>
      <c r="K1123" s="181">
        <v>17.55</v>
      </c>
      <c r="L1123" s="10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</row>
    <row r="1124" spans="1:115" s="11" customFormat="1">
      <c r="A1124" s="136">
        <v>3070</v>
      </c>
      <c r="B1124" s="120" t="s">
        <v>6310</v>
      </c>
      <c r="C1124" s="138" t="s">
        <v>2929</v>
      </c>
      <c r="D1124" s="11" t="s">
        <v>2184</v>
      </c>
      <c r="E1124" s="48" t="s">
        <v>3050</v>
      </c>
      <c r="F1124" s="10">
        <v>2006</v>
      </c>
      <c r="G1124" s="10"/>
      <c r="H1124" s="10">
        <v>1</v>
      </c>
      <c r="I1124" s="10">
        <v>2202</v>
      </c>
      <c r="J1124" s="33">
        <v>39067</v>
      </c>
      <c r="K1124" s="181">
        <v>19.8</v>
      </c>
      <c r="L1124" s="10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</row>
    <row r="1125" spans="1:115" s="11" customFormat="1">
      <c r="A1125" s="136">
        <v>3071</v>
      </c>
      <c r="B1125" s="120" t="s">
        <v>4121</v>
      </c>
      <c r="C1125" s="138" t="s">
        <v>2929</v>
      </c>
      <c r="D1125" s="11" t="s">
        <v>2994</v>
      </c>
      <c r="E1125" s="48" t="s">
        <v>2185</v>
      </c>
      <c r="F1125" s="10">
        <v>2006</v>
      </c>
      <c r="G1125" s="10"/>
      <c r="H1125" s="10">
        <v>1</v>
      </c>
      <c r="I1125" s="10">
        <v>2202</v>
      </c>
      <c r="J1125" s="33">
        <v>39067</v>
      </c>
      <c r="K1125" s="181">
        <v>8.5500000000000007</v>
      </c>
      <c r="L1125" s="10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</row>
    <row r="1126" spans="1:115" s="11" customFormat="1">
      <c r="A1126" s="136">
        <v>3072</v>
      </c>
      <c r="B1126" s="120" t="s">
        <v>4121</v>
      </c>
      <c r="C1126" s="138" t="s">
        <v>2929</v>
      </c>
      <c r="D1126" s="11" t="s">
        <v>3437</v>
      </c>
      <c r="E1126" s="48" t="s">
        <v>2185</v>
      </c>
      <c r="F1126" s="10">
        <v>2006</v>
      </c>
      <c r="G1126" s="10"/>
      <c r="H1126" s="10">
        <v>1</v>
      </c>
      <c r="I1126" s="10">
        <v>2202</v>
      </c>
      <c r="J1126" s="33">
        <v>39067</v>
      </c>
      <c r="K1126" s="181">
        <v>8.1</v>
      </c>
      <c r="L1126" s="10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</row>
    <row r="1127" spans="1:115" s="11" customFormat="1">
      <c r="A1127" s="136">
        <v>3073</v>
      </c>
      <c r="B1127" s="120" t="s">
        <v>4121</v>
      </c>
      <c r="C1127" s="138" t="s">
        <v>2929</v>
      </c>
      <c r="D1127" s="11" t="s">
        <v>5754</v>
      </c>
      <c r="E1127" s="48" t="s">
        <v>5664</v>
      </c>
      <c r="F1127" s="10">
        <v>2006</v>
      </c>
      <c r="G1127" s="10"/>
      <c r="H1127" s="10">
        <v>1</v>
      </c>
      <c r="I1127" s="10">
        <v>2202</v>
      </c>
      <c r="J1127" s="33">
        <v>39067</v>
      </c>
      <c r="K1127" s="181">
        <v>8.5500000000000007</v>
      </c>
      <c r="L1127" s="10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</row>
    <row r="1128" spans="1:115" s="11" customFormat="1">
      <c r="A1128" s="136">
        <v>3074</v>
      </c>
      <c r="B1128" s="120" t="s">
        <v>4121</v>
      </c>
      <c r="C1128" s="138" t="s">
        <v>2929</v>
      </c>
      <c r="D1128" s="11" t="s">
        <v>5755</v>
      </c>
      <c r="E1128" s="48" t="s">
        <v>2185</v>
      </c>
      <c r="F1128" s="10">
        <v>2006</v>
      </c>
      <c r="G1128" s="10"/>
      <c r="H1128" s="10">
        <v>1</v>
      </c>
      <c r="I1128" s="10">
        <v>2202</v>
      </c>
      <c r="J1128" s="33">
        <v>39067</v>
      </c>
      <c r="K1128" s="181">
        <v>8.5500000000000007</v>
      </c>
      <c r="L1128" s="10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</row>
    <row r="1129" spans="1:115" s="11" customFormat="1">
      <c r="A1129" s="136">
        <v>3075</v>
      </c>
      <c r="B1129" s="120" t="s">
        <v>4121</v>
      </c>
      <c r="C1129" s="138" t="s">
        <v>2929</v>
      </c>
      <c r="D1129" s="11" t="s">
        <v>2396</v>
      </c>
      <c r="E1129" s="48" t="s">
        <v>3452</v>
      </c>
      <c r="F1129" s="10">
        <v>2006</v>
      </c>
      <c r="G1129" s="10"/>
      <c r="H1129" s="10">
        <v>1</v>
      </c>
      <c r="I1129" s="10">
        <v>2202</v>
      </c>
      <c r="J1129" s="33">
        <v>39067</v>
      </c>
      <c r="K1129" s="181">
        <v>8.82</v>
      </c>
      <c r="L1129" s="10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</row>
    <row r="1130" spans="1:115" s="11" customFormat="1">
      <c r="A1130" s="136">
        <v>3076</v>
      </c>
      <c r="B1130" s="120" t="s">
        <v>4121</v>
      </c>
      <c r="C1130" s="138" t="s">
        <v>2929</v>
      </c>
      <c r="D1130" s="11" t="s">
        <v>5553</v>
      </c>
      <c r="E1130" s="48" t="s">
        <v>3050</v>
      </c>
      <c r="F1130" s="10">
        <v>2006</v>
      </c>
      <c r="G1130" s="10"/>
      <c r="H1130" s="10">
        <v>1</v>
      </c>
      <c r="I1130" s="10">
        <v>2202</v>
      </c>
      <c r="J1130" s="33">
        <v>39067</v>
      </c>
      <c r="K1130" s="181">
        <v>8.1</v>
      </c>
      <c r="L1130" s="10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</row>
    <row r="1131" spans="1:115" s="11" customFormat="1">
      <c r="A1131" s="136">
        <v>3077</v>
      </c>
      <c r="B1131" s="120" t="s">
        <v>4121</v>
      </c>
      <c r="C1131" s="138" t="s">
        <v>2929</v>
      </c>
      <c r="D1131" s="11" t="s">
        <v>5554</v>
      </c>
      <c r="E1131" s="48" t="s">
        <v>3246</v>
      </c>
      <c r="F1131" s="10">
        <v>2006</v>
      </c>
      <c r="G1131" s="10"/>
      <c r="H1131" s="10">
        <v>1</v>
      </c>
      <c r="I1131" s="10">
        <v>2202</v>
      </c>
      <c r="J1131" s="33">
        <v>39067</v>
      </c>
      <c r="K1131" s="181">
        <v>3.51</v>
      </c>
      <c r="L1131" s="10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</row>
    <row r="1132" spans="1:115" s="11" customFormat="1">
      <c r="A1132" s="136">
        <v>3078</v>
      </c>
      <c r="B1132" s="120" t="s">
        <v>4121</v>
      </c>
      <c r="C1132" s="138" t="s">
        <v>2929</v>
      </c>
      <c r="D1132" s="11" t="s">
        <v>5555</v>
      </c>
      <c r="E1132" s="48" t="s">
        <v>3050</v>
      </c>
      <c r="F1132" s="10">
        <v>2006</v>
      </c>
      <c r="G1132" s="10"/>
      <c r="H1132" s="10">
        <v>1</v>
      </c>
      <c r="I1132" s="10">
        <v>2202</v>
      </c>
      <c r="J1132" s="33">
        <v>39067</v>
      </c>
      <c r="K1132" s="181">
        <v>6.3</v>
      </c>
      <c r="L1132" s="10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</row>
    <row r="1133" spans="1:115" s="11" customFormat="1">
      <c r="A1133" s="136">
        <v>3079</v>
      </c>
      <c r="B1133" s="120" t="s">
        <v>4121</v>
      </c>
      <c r="C1133" s="138" t="s">
        <v>2929</v>
      </c>
      <c r="D1133" s="11" t="s">
        <v>5556</v>
      </c>
      <c r="E1133" s="48" t="s">
        <v>3050</v>
      </c>
      <c r="F1133" s="10">
        <v>2006</v>
      </c>
      <c r="G1133" s="10"/>
      <c r="H1133" s="10">
        <v>1</v>
      </c>
      <c r="I1133" s="10">
        <v>2202</v>
      </c>
      <c r="J1133" s="33">
        <v>39067</v>
      </c>
      <c r="K1133" s="181">
        <v>6.3</v>
      </c>
      <c r="L1133" s="10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</row>
    <row r="1134" spans="1:115" s="11" customFormat="1">
      <c r="A1134" s="136">
        <v>3080</v>
      </c>
      <c r="B1134" s="120" t="s">
        <v>4121</v>
      </c>
      <c r="C1134" s="138" t="s">
        <v>2929</v>
      </c>
      <c r="D1134" s="11" t="s">
        <v>5557</v>
      </c>
      <c r="E1134" s="48" t="s">
        <v>5664</v>
      </c>
      <c r="F1134" s="10">
        <v>2006</v>
      </c>
      <c r="G1134" s="10"/>
      <c r="H1134" s="10">
        <v>1</v>
      </c>
      <c r="I1134" s="10">
        <v>2202</v>
      </c>
      <c r="J1134" s="33">
        <v>39067</v>
      </c>
      <c r="K1134" s="181">
        <v>11.7</v>
      </c>
      <c r="L1134" s="10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</row>
    <row r="1135" spans="1:115" s="11" customFormat="1">
      <c r="A1135" s="136">
        <v>3081</v>
      </c>
      <c r="B1135" s="120" t="s">
        <v>4121</v>
      </c>
      <c r="C1135" s="138" t="s">
        <v>2929</v>
      </c>
      <c r="D1135" s="11" t="s">
        <v>5558</v>
      </c>
      <c r="E1135" s="48" t="s">
        <v>5559</v>
      </c>
      <c r="F1135" s="10">
        <v>2006</v>
      </c>
      <c r="G1135" s="10"/>
      <c r="H1135" s="10">
        <v>1</v>
      </c>
      <c r="I1135" s="10">
        <v>2202</v>
      </c>
      <c r="J1135" s="33">
        <v>39067</v>
      </c>
      <c r="K1135" s="181">
        <v>9</v>
      </c>
      <c r="L1135" s="10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</row>
    <row r="1136" spans="1:115" s="11" customFormat="1">
      <c r="A1136" s="136">
        <v>3082</v>
      </c>
      <c r="B1136" s="120" t="s">
        <v>4121</v>
      </c>
      <c r="C1136" s="138" t="s">
        <v>2929</v>
      </c>
      <c r="D1136" s="11" t="s">
        <v>5756</v>
      </c>
      <c r="E1136" s="48" t="s">
        <v>2185</v>
      </c>
      <c r="F1136" s="10">
        <v>2006</v>
      </c>
      <c r="G1136" s="10"/>
      <c r="H1136" s="10">
        <v>1</v>
      </c>
      <c r="I1136" s="10">
        <v>2202</v>
      </c>
      <c r="J1136" s="33">
        <v>39067</v>
      </c>
      <c r="K1136" s="181">
        <v>8.5500000000000007</v>
      </c>
      <c r="L1136" s="10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</row>
    <row r="1137" spans="1:115" s="11" customFormat="1">
      <c r="A1137" s="136">
        <v>3083</v>
      </c>
      <c r="B1137" s="120" t="s">
        <v>4121</v>
      </c>
      <c r="C1137" s="138" t="s">
        <v>2929</v>
      </c>
      <c r="D1137" s="11" t="s">
        <v>3788</v>
      </c>
      <c r="E1137" s="48" t="s">
        <v>5909</v>
      </c>
      <c r="F1137" s="10">
        <v>2006</v>
      </c>
      <c r="G1137" s="10"/>
      <c r="H1137" s="10">
        <v>1</v>
      </c>
      <c r="I1137" s="10">
        <v>2202</v>
      </c>
      <c r="J1137" s="33">
        <v>39067</v>
      </c>
      <c r="K1137" s="181">
        <v>8.5500000000000007</v>
      </c>
      <c r="L1137" s="10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</row>
    <row r="1138" spans="1:115" s="11" customFormat="1">
      <c r="A1138" s="136">
        <v>3084</v>
      </c>
      <c r="B1138" s="120" t="s">
        <v>6295</v>
      </c>
      <c r="C1138" s="138" t="s">
        <v>2929</v>
      </c>
      <c r="D1138" s="11" t="s">
        <v>3789</v>
      </c>
      <c r="E1138" s="48" t="s">
        <v>3050</v>
      </c>
      <c r="F1138" s="10">
        <v>2006</v>
      </c>
      <c r="G1138" s="10"/>
      <c r="H1138" s="10">
        <v>1</v>
      </c>
      <c r="I1138" s="10">
        <v>2202</v>
      </c>
      <c r="J1138" s="33">
        <v>39067</v>
      </c>
      <c r="K1138" s="181">
        <v>9</v>
      </c>
      <c r="L1138" s="10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</row>
    <row r="1139" spans="1:115" s="11" customFormat="1">
      <c r="A1139" s="136">
        <v>3085</v>
      </c>
      <c r="B1139" s="120" t="s">
        <v>6295</v>
      </c>
      <c r="C1139" s="138" t="s">
        <v>2929</v>
      </c>
      <c r="D1139" s="11" t="s">
        <v>3293</v>
      </c>
      <c r="E1139" s="48" t="s">
        <v>3050</v>
      </c>
      <c r="F1139" s="10">
        <v>2006</v>
      </c>
      <c r="G1139" s="10"/>
      <c r="H1139" s="10">
        <v>1</v>
      </c>
      <c r="I1139" s="10">
        <v>2202</v>
      </c>
      <c r="J1139" s="33">
        <v>39067</v>
      </c>
      <c r="K1139" s="181">
        <v>9</v>
      </c>
      <c r="L1139" s="10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</row>
    <row r="1140" spans="1:115" s="11" customFormat="1">
      <c r="A1140" s="136">
        <v>3086</v>
      </c>
      <c r="B1140" s="120" t="s">
        <v>6295</v>
      </c>
      <c r="C1140" s="138" t="s">
        <v>2929</v>
      </c>
      <c r="D1140" s="11" t="s">
        <v>3294</v>
      </c>
      <c r="E1140" s="48" t="s">
        <v>3246</v>
      </c>
      <c r="F1140" s="10">
        <v>2006</v>
      </c>
      <c r="G1140" s="10"/>
      <c r="H1140" s="10">
        <v>1</v>
      </c>
      <c r="I1140" s="10">
        <v>2202</v>
      </c>
      <c r="J1140" s="33">
        <v>39067</v>
      </c>
      <c r="K1140" s="181">
        <v>3.9</v>
      </c>
      <c r="L1140" s="10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</row>
    <row r="1141" spans="1:115" s="11" customFormat="1">
      <c r="A1141" s="136">
        <v>3087</v>
      </c>
      <c r="B1141" s="120" t="s">
        <v>6295</v>
      </c>
      <c r="C1141" s="138" t="s">
        <v>2929</v>
      </c>
      <c r="D1141" s="11" t="s">
        <v>3686</v>
      </c>
      <c r="E1141" s="48" t="s">
        <v>3456</v>
      </c>
      <c r="F1141" s="10">
        <v>2006</v>
      </c>
      <c r="G1141" s="10"/>
      <c r="H1141" s="10">
        <v>1</v>
      </c>
      <c r="I1141" s="10">
        <v>2202</v>
      </c>
      <c r="J1141" s="33">
        <v>39067</v>
      </c>
      <c r="K1141" s="181">
        <v>4.5</v>
      </c>
      <c r="L1141" s="10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</row>
    <row r="1142" spans="1:115" s="11" customFormat="1">
      <c r="A1142" s="136">
        <v>3088</v>
      </c>
      <c r="B1142" s="120" t="s">
        <v>6295</v>
      </c>
      <c r="C1142" s="138" t="s">
        <v>2929</v>
      </c>
      <c r="D1142" s="11" t="s">
        <v>828</v>
      </c>
      <c r="E1142" s="48" t="s">
        <v>3050</v>
      </c>
      <c r="F1142" s="10">
        <v>2006</v>
      </c>
      <c r="G1142" s="10"/>
      <c r="H1142" s="10">
        <v>1</v>
      </c>
      <c r="I1142" s="10">
        <v>2202</v>
      </c>
      <c r="J1142" s="33">
        <v>39067</v>
      </c>
      <c r="K1142" s="181">
        <v>8.1</v>
      </c>
      <c r="L1142" s="10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</row>
    <row r="1143" spans="1:115" s="11" customFormat="1">
      <c r="A1143" s="136">
        <v>3089</v>
      </c>
      <c r="B1143" s="120" t="s">
        <v>6295</v>
      </c>
      <c r="C1143" s="138" t="s">
        <v>2929</v>
      </c>
      <c r="D1143" s="11" t="s">
        <v>829</v>
      </c>
      <c r="E1143" s="48" t="s">
        <v>3050</v>
      </c>
      <c r="F1143" s="10">
        <v>2006</v>
      </c>
      <c r="G1143" s="10"/>
      <c r="H1143" s="10">
        <v>1</v>
      </c>
      <c r="I1143" s="10">
        <v>2202</v>
      </c>
      <c r="J1143" s="33">
        <v>39067</v>
      </c>
      <c r="K1143" s="181">
        <v>8.1</v>
      </c>
      <c r="L1143" s="10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</row>
    <row r="1144" spans="1:115" s="12" customFormat="1">
      <c r="A1144" s="136">
        <v>3090</v>
      </c>
      <c r="B1144" s="120" t="s">
        <v>6295</v>
      </c>
      <c r="C1144" s="138" t="s">
        <v>2929</v>
      </c>
      <c r="D1144" s="11" t="s">
        <v>2406</v>
      </c>
      <c r="E1144" s="48" t="s">
        <v>3456</v>
      </c>
      <c r="F1144" s="10">
        <v>2006</v>
      </c>
      <c r="G1144" s="10"/>
      <c r="H1144" s="10">
        <v>1</v>
      </c>
      <c r="I1144" s="10">
        <v>2202</v>
      </c>
      <c r="J1144" s="33">
        <v>39067</v>
      </c>
      <c r="K1144" s="181">
        <v>1.8</v>
      </c>
      <c r="L1144" s="10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</row>
    <row r="1145" spans="1:115" s="11" customFormat="1">
      <c r="A1145" s="136">
        <v>3091</v>
      </c>
      <c r="B1145" s="120" t="s">
        <v>6295</v>
      </c>
      <c r="C1145" s="138" t="s">
        <v>2929</v>
      </c>
      <c r="D1145" s="11" t="s">
        <v>6238</v>
      </c>
      <c r="E1145" s="48" t="s">
        <v>2407</v>
      </c>
      <c r="F1145" s="10">
        <v>2006</v>
      </c>
      <c r="G1145" s="10"/>
      <c r="H1145" s="10">
        <v>1</v>
      </c>
      <c r="I1145" s="10">
        <v>2202</v>
      </c>
      <c r="J1145" s="33">
        <v>39067</v>
      </c>
      <c r="K1145" s="181">
        <v>8.1</v>
      </c>
      <c r="L1145" s="10" t="s">
        <v>6239</v>
      </c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</row>
    <row r="1146" spans="1:115" s="11" customFormat="1">
      <c r="A1146" s="136">
        <v>3092</v>
      </c>
      <c r="B1146" s="120" t="s">
        <v>6295</v>
      </c>
      <c r="C1146" s="138" t="s">
        <v>2929</v>
      </c>
      <c r="D1146" s="11" t="s">
        <v>2408</v>
      </c>
      <c r="E1146" s="48" t="s">
        <v>3246</v>
      </c>
      <c r="F1146" s="10">
        <v>2006</v>
      </c>
      <c r="G1146" s="10"/>
      <c r="H1146" s="10">
        <v>1</v>
      </c>
      <c r="I1146" s="10">
        <v>2202</v>
      </c>
      <c r="J1146" s="33">
        <v>39067</v>
      </c>
      <c r="K1146" s="181">
        <v>4.41</v>
      </c>
      <c r="L1146" s="10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</row>
    <row r="1147" spans="1:115" s="11" customFormat="1">
      <c r="A1147" s="136">
        <v>3093</v>
      </c>
      <c r="B1147" s="120" t="s">
        <v>6295</v>
      </c>
      <c r="C1147" s="138" t="s">
        <v>2929</v>
      </c>
      <c r="D1147" s="11" t="s">
        <v>2409</v>
      </c>
      <c r="E1147" s="48" t="s">
        <v>3452</v>
      </c>
      <c r="F1147" s="10">
        <v>2006</v>
      </c>
      <c r="G1147" s="10"/>
      <c r="H1147" s="10">
        <v>1</v>
      </c>
      <c r="I1147" s="10">
        <v>2202</v>
      </c>
      <c r="J1147" s="33">
        <v>39067</v>
      </c>
      <c r="K1147" s="181">
        <v>7.85</v>
      </c>
      <c r="L1147" s="10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</row>
    <row r="1148" spans="1:115" s="11" customFormat="1">
      <c r="A1148" s="136">
        <v>3094</v>
      </c>
      <c r="B1148" s="120" t="s">
        <v>6295</v>
      </c>
      <c r="C1148" s="138" t="s">
        <v>2929</v>
      </c>
      <c r="D1148" s="11" t="s">
        <v>2006</v>
      </c>
      <c r="E1148" s="48" t="s">
        <v>3246</v>
      </c>
      <c r="F1148" s="10">
        <v>2006</v>
      </c>
      <c r="G1148" s="10"/>
      <c r="H1148" s="10">
        <v>1</v>
      </c>
      <c r="I1148" s="10">
        <v>2202</v>
      </c>
      <c r="J1148" s="33">
        <v>39067</v>
      </c>
      <c r="K1148" s="181">
        <v>4.41</v>
      </c>
      <c r="L1148" s="10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</row>
    <row r="1149" spans="1:115" s="11" customFormat="1">
      <c r="A1149" s="136">
        <v>3136</v>
      </c>
      <c r="B1149" s="120" t="s">
        <v>4121</v>
      </c>
      <c r="C1149" s="138" t="s">
        <v>2929</v>
      </c>
      <c r="D1149" s="16" t="s">
        <v>6349</v>
      </c>
      <c r="E1149" s="48" t="s">
        <v>6142</v>
      </c>
      <c r="F1149" s="10">
        <v>2006</v>
      </c>
      <c r="G1149" s="10"/>
      <c r="H1149" s="10">
        <v>1</v>
      </c>
      <c r="I1149" s="10">
        <v>858</v>
      </c>
      <c r="J1149" s="33">
        <v>39079</v>
      </c>
      <c r="K1149" s="181">
        <v>9.3699999999999992</v>
      </c>
      <c r="L1149" s="10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</row>
    <row r="1150" spans="1:115" s="11" customFormat="1">
      <c r="A1150" s="136">
        <v>3137</v>
      </c>
      <c r="B1150" s="120" t="s">
        <v>4121</v>
      </c>
      <c r="C1150" s="138" t="s">
        <v>2929</v>
      </c>
      <c r="D1150" s="16" t="s">
        <v>4825</v>
      </c>
      <c r="E1150" s="48" t="s">
        <v>3050</v>
      </c>
      <c r="F1150" s="10">
        <v>2006</v>
      </c>
      <c r="G1150" s="10"/>
      <c r="H1150" s="10">
        <v>1</v>
      </c>
      <c r="I1150" s="10">
        <v>858</v>
      </c>
      <c r="J1150" s="33">
        <v>39079</v>
      </c>
      <c r="K1150" s="181">
        <v>5.25</v>
      </c>
      <c r="L1150" s="10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</row>
    <row r="1151" spans="1:115" s="11" customFormat="1">
      <c r="A1151" s="136">
        <v>3138</v>
      </c>
      <c r="B1151" s="120" t="s">
        <v>4121</v>
      </c>
      <c r="C1151" s="138" t="s">
        <v>2929</v>
      </c>
      <c r="D1151" s="16" t="s">
        <v>2672</v>
      </c>
      <c r="E1151" s="48" t="s">
        <v>6146</v>
      </c>
      <c r="F1151" s="10">
        <v>2006</v>
      </c>
      <c r="G1151" s="10"/>
      <c r="H1151" s="10">
        <v>1</v>
      </c>
      <c r="I1151" s="10">
        <v>858</v>
      </c>
      <c r="J1151" s="33">
        <v>39079</v>
      </c>
      <c r="K1151" s="181">
        <v>14.99</v>
      </c>
      <c r="L1151" s="10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</row>
    <row r="1152" spans="1:115" s="11" customFormat="1">
      <c r="A1152" s="136">
        <v>3139</v>
      </c>
      <c r="B1152" s="120" t="s">
        <v>4121</v>
      </c>
      <c r="C1152" s="138" t="s">
        <v>2929</v>
      </c>
      <c r="D1152" s="16" t="s">
        <v>3092</v>
      </c>
      <c r="E1152" s="48" t="s">
        <v>2809</v>
      </c>
      <c r="F1152" s="10">
        <v>2006</v>
      </c>
      <c r="G1152" s="10"/>
      <c r="H1152" s="10">
        <v>1</v>
      </c>
      <c r="I1152" s="10">
        <v>858</v>
      </c>
      <c r="J1152" s="33">
        <v>39079</v>
      </c>
      <c r="K1152" s="181">
        <v>3.75</v>
      </c>
      <c r="L1152" s="10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</row>
    <row r="1153" spans="1:115" s="11" customFormat="1">
      <c r="A1153" s="136">
        <v>3140</v>
      </c>
      <c r="B1153" s="120" t="s">
        <v>4121</v>
      </c>
      <c r="C1153" s="138" t="s">
        <v>2929</v>
      </c>
      <c r="D1153" s="16" t="s">
        <v>6116</v>
      </c>
      <c r="E1153" s="48"/>
      <c r="F1153" s="10">
        <v>2006</v>
      </c>
      <c r="G1153" s="10"/>
      <c r="H1153" s="10">
        <v>1</v>
      </c>
      <c r="I1153" s="10">
        <v>858</v>
      </c>
      <c r="J1153" s="33">
        <v>39079</v>
      </c>
      <c r="K1153" s="181">
        <v>18.75</v>
      </c>
      <c r="L1153" s="10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</row>
    <row r="1154" spans="1:115" s="11" customFormat="1">
      <c r="A1154" s="136">
        <v>3141</v>
      </c>
      <c r="B1154" s="120" t="s">
        <v>4121</v>
      </c>
      <c r="C1154" s="138" t="s">
        <v>2929</v>
      </c>
      <c r="D1154" s="16" t="s">
        <v>6350</v>
      </c>
      <c r="E1154" s="48" t="s">
        <v>6143</v>
      </c>
      <c r="F1154" s="10">
        <v>2006</v>
      </c>
      <c r="G1154" s="10"/>
      <c r="H1154" s="10">
        <v>1</v>
      </c>
      <c r="I1154" s="10">
        <v>858</v>
      </c>
      <c r="J1154" s="33">
        <v>39079</v>
      </c>
      <c r="K1154" s="181">
        <v>6</v>
      </c>
      <c r="L1154" s="10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</row>
    <row r="1155" spans="1:115" s="11" customFormat="1">
      <c r="A1155" s="136">
        <v>3142</v>
      </c>
      <c r="B1155" s="120" t="s">
        <v>4121</v>
      </c>
      <c r="C1155" s="138" t="s">
        <v>2929</v>
      </c>
      <c r="D1155" s="16" t="s">
        <v>6115</v>
      </c>
      <c r="E1155" s="48" t="s">
        <v>3329</v>
      </c>
      <c r="F1155" s="10">
        <v>2006</v>
      </c>
      <c r="G1155" s="10"/>
      <c r="H1155" s="10">
        <v>1</v>
      </c>
      <c r="I1155" s="10">
        <v>858</v>
      </c>
      <c r="J1155" s="33">
        <v>39079</v>
      </c>
      <c r="K1155" s="181">
        <v>18.45</v>
      </c>
      <c r="L1155" s="10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</row>
    <row r="1156" spans="1:115" s="11" customFormat="1">
      <c r="A1156" s="136">
        <v>3143</v>
      </c>
      <c r="B1156" s="120" t="s">
        <v>4121</v>
      </c>
      <c r="C1156" s="138" t="s">
        <v>2929</v>
      </c>
      <c r="D1156" s="16" t="s">
        <v>3798</v>
      </c>
      <c r="E1156" s="48" t="s">
        <v>3050</v>
      </c>
      <c r="F1156" s="10">
        <v>2006</v>
      </c>
      <c r="G1156" s="10"/>
      <c r="H1156" s="10">
        <v>1</v>
      </c>
      <c r="I1156" s="10">
        <v>858</v>
      </c>
      <c r="J1156" s="33">
        <v>39079</v>
      </c>
      <c r="K1156" s="181">
        <v>6.3</v>
      </c>
      <c r="L1156" s="10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</row>
    <row r="1157" spans="1:115" s="11" customFormat="1">
      <c r="A1157" s="136">
        <v>3144</v>
      </c>
      <c r="B1157" s="120" t="s">
        <v>4121</v>
      </c>
      <c r="C1157" s="138" t="s">
        <v>2929</v>
      </c>
      <c r="D1157" s="16" t="s">
        <v>3332</v>
      </c>
      <c r="E1157" s="48" t="s">
        <v>3050</v>
      </c>
      <c r="F1157" s="10">
        <v>2006</v>
      </c>
      <c r="G1157" s="10"/>
      <c r="H1157" s="10">
        <v>1</v>
      </c>
      <c r="I1157" s="10">
        <v>858</v>
      </c>
      <c r="J1157" s="33">
        <v>39079</v>
      </c>
      <c r="K1157" s="181">
        <v>6.3</v>
      </c>
      <c r="L1157" s="10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</row>
    <row r="1158" spans="1:115" s="11" customFormat="1">
      <c r="A1158" s="136">
        <v>3145</v>
      </c>
      <c r="B1158" s="120" t="s">
        <v>4121</v>
      </c>
      <c r="C1158" s="138" t="s">
        <v>2929</v>
      </c>
      <c r="D1158" s="16" t="s">
        <v>6351</v>
      </c>
      <c r="E1158" s="48" t="s">
        <v>6144</v>
      </c>
      <c r="F1158" s="10">
        <v>2006</v>
      </c>
      <c r="G1158" s="10"/>
      <c r="H1158" s="10">
        <v>1</v>
      </c>
      <c r="I1158" s="10">
        <v>858</v>
      </c>
      <c r="J1158" s="33">
        <v>39079</v>
      </c>
      <c r="K1158" s="181">
        <v>5.99</v>
      </c>
      <c r="L1158" s="10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</row>
    <row r="1159" spans="1:115" s="11" customFormat="1">
      <c r="A1159" s="136">
        <v>3146</v>
      </c>
      <c r="B1159" s="120" t="s">
        <v>4121</v>
      </c>
      <c r="C1159" s="138" t="s">
        <v>2929</v>
      </c>
      <c r="D1159" s="16" t="s">
        <v>6352</v>
      </c>
      <c r="E1159" s="48" t="s">
        <v>1880</v>
      </c>
      <c r="F1159" s="10">
        <v>2006</v>
      </c>
      <c r="G1159" s="10"/>
      <c r="H1159" s="10">
        <v>1</v>
      </c>
      <c r="I1159" s="10">
        <v>858</v>
      </c>
      <c r="J1159" s="33">
        <v>39079</v>
      </c>
      <c r="K1159" s="181">
        <v>6.75</v>
      </c>
      <c r="L1159" s="10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  <c r="CT1159" s="13"/>
      <c r="CU1159" s="13"/>
      <c r="CV1159" s="13"/>
      <c r="CW1159" s="13"/>
      <c r="CX1159" s="13"/>
      <c r="CY1159" s="13"/>
      <c r="CZ1159" s="13"/>
      <c r="DA1159" s="13"/>
      <c r="DB1159" s="13"/>
      <c r="DC1159" s="13"/>
      <c r="DD1159" s="13"/>
      <c r="DE1159" s="13"/>
      <c r="DF1159" s="13"/>
      <c r="DG1159" s="13"/>
      <c r="DH1159" s="13"/>
      <c r="DI1159" s="13"/>
      <c r="DJ1159" s="13"/>
      <c r="DK1159" s="13"/>
    </row>
    <row r="1160" spans="1:115" s="11" customFormat="1">
      <c r="A1160" s="136">
        <v>3147</v>
      </c>
      <c r="B1160" s="120" t="s">
        <v>4121</v>
      </c>
      <c r="C1160" s="138" t="s">
        <v>2929</v>
      </c>
      <c r="D1160" s="16" t="s">
        <v>6353</v>
      </c>
      <c r="E1160" s="48" t="s">
        <v>3050</v>
      </c>
      <c r="F1160" s="10">
        <v>2006</v>
      </c>
      <c r="G1160" s="10"/>
      <c r="H1160" s="10">
        <v>1</v>
      </c>
      <c r="I1160" s="10">
        <v>858</v>
      </c>
      <c r="J1160" s="33">
        <v>39079</v>
      </c>
      <c r="K1160" s="181">
        <v>5.25</v>
      </c>
      <c r="L1160" s="10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13"/>
      <c r="BU1160" s="13"/>
      <c r="BV1160" s="13"/>
      <c r="BW1160" s="13"/>
      <c r="BX1160" s="13"/>
      <c r="BY1160" s="13"/>
      <c r="BZ1160" s="13"/>
      <c r="CA1160" s="13"/>
      <c r="CB1160" s="13"/>
      <c r="CC1160" s="13"/>
      <c r="CD1160" s="13"/>
      <c r="CE1160" s="13"/>
      <c r="CF1160" s="13"/>
      <c r="CG1160" s="13"/>
      <c r="CH1160" s="13"/>
      <c r="CI1160" s="13"/>
      <c r="CJ1160" s="13"/>
      <c r="CK1160" s="13"/>
      <c r="CL1160" s="13"/>
      <c r="CM1160" s="13"/>
      <c r="CN1160" s="13"/>
      <c r="CO1160" s="13"/>
      <c r="CP1160" s="13"/>
      <c r="CQ1160" s="13"/>
      <c r="CR1160" s="13"/>
      <c r="CS1160" s="13"/>
      <c r="CT1160" s="13"/>
      <c r="CU1160" s="13"/>
      <c r="CV1160" s="13"/>
      <c r="CW1160" s="13"/>
      <c r="CX1160" s="13"/>
      <c r="CY1160" s="13"/>
      <c r="CZ1160" s="13"/>
      <c r="DA1160" s="13"/>
      <c r="DB1160" s="13"/>
      <c r="DC1160" s="13"/>
      <c r="DD1160" s="13"/>
      <c r="DE1160" s="13"/>
      <c r="DF1160" s="13"/>
      <c r="DG1160" s="13"/>
      <c r="DH1160" s="13"/>
      <c r="DI1160" s="13"/>
      <c r="DJ1160" s="13"/>
      <c r="DK1160" s="13"/>
    </row>
    <row r="1161" spans="1:115" s="11" customFormat="1">
      <c r="A1161" s="136">
        <v>3148</v>
      </c>
      <c r="B1161" s="120" t="s">
        <v>4121</v>
      </c>
      <c r="C1161" s="138" t="s">
        <v>2929</v>
      </c>
      <c r="D1161" s="16" t="s">
        <v>5786</v>
      </c>
      <c r="E1161" s="48" t="s">
        <v>1880</v>
      </c>
      <c r="F1161" s="10">
        <v>2006</v>
      </c>
      <c r="G1161" s="10"/>
      <c r="H1161" s="10">
        <v>1</v>
      </c>
      <c r="I1161" s="10">
        <v>858</v>
      </c>
      <c r="J1161" s="33">
        <v>39079</v>
      </c>
      <c r="K1161" s="181">
        <v>5.85</v>
      </c>
      <c r="L1161" s="10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</row>
    <row r="1162" spans="1:115" s="11" customFormat="1">
      <c r="A1162" s="136">
        <v>3149</v>
      </c>
      <c r="B1162" s="120" t="s">
        <v>4121</v>
      </c>
      <c r="C1162" s="138" t="s">
        <v>2929</v>
      </c>
      <c r="D1162" s="16" t="s">
        <v>6354</v>
      </c>
      <c r="E1162" s="48" t="s">
        <v>6144</v>
      </c>
      <c r="F1162" s="10">
        <v>2006</v>
      </c>
      <c r="G1162" s="10"/>
      <c r="H1162" s="10">
        <v>1</v>
      </c>
      <c r="I1162" s="10">
        <v>858</v>
      </c>
      <c r="J1162" s="33">
        <v>39079</v>
      </c>
      <c r="K1162" s="181">
        <v>5.99</v>
      </c>
      <c r="L1162" s="10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13"/>
      <c r="CC1162" s="13"/>
      <c r="CD1162" s="13"/>
      <c r="CE1162" s="13"/>
      <c r="CF1162" s="13"/>
      <c r="CG1162" s="13"/>
      <c r="CH1162" s="13"/>
      <c r="CI1162" s="13"/>
      <c r="CJ1162" s="13"/>
      <c r="CK1162" s="13"/>
      <c r="CL1162" s="13"/>
      <c r="CM1162" s="13"/>
      <c r="CN1162" s="13"/>
      <c r="CO1162" s="13"/>
      <c r="CP1162" s="13"/>
      <c r="CQ1162" s="13"/>
      <c r="CR1162" s="13"/>
      <c r="CS1162" s="13"/>
      <c r="CT1162" s="13"/>
      <c r="CU1162" s="13"/>
      <c r="CV1162" s="13"/>
      <c r="CW1162" s="13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</row>
    <row r="1163" spans="1:115" s="11" customFormat="1">
      <c r="A1163" s="136">
        <v>3150</v>
      </c>
      <c r="B1163" s="120" t="s">
        <v>4121</v>
      </c>
      <c r="C1163" s="138" t="s">
        <v>2929</v>
      </c>
      <c r="D1163" s="16" t="s">
        <v>1079</v>
      </c>
      <c r="E1163" s="48" t="s">
        <v>6142</v>
      </c>
      <c r="F1163" s="10">
        <v>2006</v>
      </c>
      <c r="G1163" s="10"/>
      <c r="H1163" s="10">
        <v>1</v>
      </c>
      <c r="I1163" s="10">
        <v>858</v>
      </c>
      <c r="J1163" s="33">
        <v>39079</v>
      </c>
      <c r="K1163" s="181">
        <v>8.25</v>
      </c>
      <c r="L1163" s="10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</row>
    <row r="1164" spans="1:115" s="11" customFormat="1">
      <c r="A1164" s="136">
        <v>3151</v>
      </c>
      <c r="B1164" s="120" t="s">
        <v>4121</v>
      </c>
      <c r="C1164" s="138" t="s">
        <v>2929</v>
      </c>
      <c r="D1164" s="16" t="s">
        <v>2946</v>
      </c>
      <c r="E1164" s="48" t="s">
        <v>3050</v>
      </c>
      <c r="F1164" s="10">
        <v>2006</v>
      </c>
      <c r="G1164" s="10"/>
      <c r="H1164" s="10">
        <v>1</v>
      </c>
      <c r="I1164" s="10">
        <v>858</v>
      </c>
      <c r="J1164" s="33">
        <v>39079</v>
      </c>
      <c r="K1164" s="181">
        <v>5.25</v>
      </c>
      <c r="L1164" s="10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</row>
    <row r="1165" spans="1:115" s="11" customFormat="1">
      <c r="A1165" s="136">
        <v>3152</v>
      </c>
      <c r="B1165" s="120" t="s">
        <v>4121</v>
      </c>
      <c r="C1165" s="138" t="s">
        <v>2929</v>
      </c>
      <c r="D1165" s="16" t="s">
        <v>2947</v>
      </c>
      <c r="E1165" s="48" t="s">
        <v>3050</v>
      </c>
      <c r="F1165" s="10">
        <v>2006</v>
      </c>
      <c r="G1165" s="10"/>
      <c r="H1165" s="10">
        <v>1</v>
      </c>
      <c r="I1165" s="10">
        <v>858</v>
      </c>
      <c r="J1165" s="33">
        <v>39079</v>
      </c>
      <c r="K1165" s="181">
        <v>14.93</v>
      </c>
      <c r="L1165" s="10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</row>
    <row r="1166" spans="1:115" s="11" customFormat="1">
      <c r="A1166" s="136">
        <v>3153</v>
      </c>
      <c r="B1166" s="120" t="s">
        <v>6303</v>
      </c>
      <c r="C1166" s="138" t="s">
        <v>2929</v>
      </c>
      <c r="D1166" s="16" t="s">
        <v>6114</v>
      </c>
      <c r="E1166" s="48" t="s">
        <v>6143</v>
      </c>
      <c r="F1166" s="10">
        <v>2006</v>
      </c>
      <c r="G1166" s="10"/>
      <c r="H1166" s="10">
        <v>1</v>
      </c>
      <c r="I1166" s="10">
        <v>858</v>
      </c>
      <c r="J1166" s="33">
        <v>39079</v>
      </c>
      <c r="K1166" s="181">
        <v>6.75</v>
      </c>
      <c r="L1166" s="10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</row>
    <row r="1167" spans="1:115" s="11" customFormat="1">
      <c r="A1167" s="136">
        <v>3154</v>
      </c>
      <c r="B1167" s="120" t="s">
        <v>4121</v>
      </c>
      <c r="C1167" s="138" t="s">
        <v>2929</v>
      </c>
      <c r="D1167" s="16" t="s">
        <v>2948</v>
      </c>
      <c r="E1167" s="48" t="s">
        <v>6144</v>
      </c>
      <c r="F1167" s="10">
        <v>2006</v>
      </c>
      <c r="G1167" s="10"/>
      <c r="H1167" s="10">
        <v>1</v>
      </c>
      <c r="I1167" s="10">
        <v>858</v>
      </c>
      <c r="J1167" s="33">
        <v>39079</v>
      </c>
      <c r="K1167" s="181">
        <v>5.99</v>
      </c>
      <c r="L1167" s="10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</row>
    <row r="1168" spans="1:115" s="11" customFormat="1">
      <c r="A1168" s="136">
        <v>3155</v>
      </c>
      <c r="B1168" s="120" t="s">
        <v>4121</v>
      </c>
      <c r="C1168" s="138" t="s">
        <v>2929</v>
      </c>
      <c r="D1168" s="16" t="s">
        <v>2949</v>
      </c>
      <c r="E1168" s="48" t="s">
        <v>6145</v>
      </c>
      <c r="F1168" s="10">
        <v>2006</v>
      </c>
      <c r="G1168" s="10"/>
      <c r="H1168" s="10">
        <v>1</v>
      </c>
      <c r="I1168" s="10">
        <v>858</v>
      </c>
      <c r="J1168" s="33">
        <v>39079</v>
      </c>
      <c r="K1168" s="181">
        <v>4.5</v>
      </c>
      <c r="L1168" s="10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</row>
    <row r="1169" spans="1:115" s="11" customFormat="1">
      <c r="A1169" s="136">
        <v>3156</v>
      </c>
      <c r="B1169" s="120" t="s">
        <v>4121</v>
      </c>
      <c r="C1169" s="138" t="s">
        <v>2929</v>
      </c>
      <c r="D1169" s="16" t="s">
        <v>2950</v>
      </c>
      <c r="E1169" s="48" t="s">
        <v>1880</v>
      </c>
      <c r="F1169" s="10">
        <v>2006</v>
      </c>
      <c r="G1169" s="10"/>
      <c r="H1169" s="10">
        <v>1</v>
      </c>
      <c r="I1169" s="10">
        <v>858</v>
      </c>
      <c r="J1169" s="33">
        <v>39079</v>
      </c>
      <c r="K1169" s="181">
        <v>9</v>
      </c>
      <c r="L1169" s="10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13"/>
      <c r="BU1169" s="13"/>
      <c r="BV1169" s="13"/>
      <c r="BW1169" s="13"/>
      <c r="BX1169" s="13"/>
      <c r="BY1169" s="13"/>
      <c r="BZ1169" s="13"/>
      <c r="CA1169" s="13"/>
      <c r="CB1169" s="13"/>
      <c r="CC1169" s="13"/>
      <c r="CD1169" s="13"/>
      <c r="CE1169" s="13"/>
      <c r="CF1169" s="13"/>
      <c r="CG1169" s="13"/>
      <c r="CH1169" s="13"/>
      <c r="CI1169" s="13"/>
      <c r="CJ1169" s="13"/>
      <c r="CK1169" s="13"/>
      <c r="CL1169" s="13"/>
      <c r="CM1169" s="13"/>
      <c r="CN1169" s="13"/>
      <c r="CO1169" s="13"/>
      <c r="CP1169" s="13"/>
      <c r="CQ1169" s="13"/>
      <c r="CR1169" s="13"/>
      <c r="CS1169" s="13"/>
      <c r="CT1169" s="13"/>
      <c r="CU1169" s="13"/>
      <c r="CV1169" s="13"/>
      <c r="CW1169" s="13"/>
      <c r="CX1169" s="13"/>
      <c r="CY1169" s="13"/>
      <c r="CZ1169" s="13"/>
      <c r="DA1169" s="13"/>
      <c r="DB1169" s="13"/>
      <c r="DC1169" s="13"/>
      <c r="DD1169" s="13"/>
      <c r="DE1169" s="13"/>
      <c r="DF1169" s="13"/>
      <c r="DG1169" s="13"/>
      <c r="DH1169" s="13"/>
      <c r="DI1169" s="13"/>
      <c r="DJ1169" s="13"/>
      <c r="DK1169" s="13"/>
    </row>
    <row r="1170" spans="1:115" s="11" customFormat="1">
      <c r="A1170" s="136">
        <v>3157</v>
      </c>
      <c r="B1170" s="120" t="s">
        <v>4121</v>
      </c>
      <c r="C1170" s="138" t="s">
        <v>2929</v>
      </c>
      <c r="D1170" s="16" t="s">
        <v>1056</v>
      </c>
      <c r="E1170" s="48" t="s">
        <v>6143</v>
      </c>
      <c r="F1170" s="10">
        <v>2006</v>
      </c>
      <c r="G1170" s="10"/>
      <c r="H1170" s="10">
        <v>1</v>
      </c>
      <c r="I1170" s="10">
        <v>858</v>
      </c>
      <c r="J1170" s="33">
        <v>39079</v>
      </c>
      <c r="K1170" s="181">
        <v>7.5</v>
      </c>
      <c r="L1170" s="10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</row>
    <row r="1171" spans="1:115" s="11" customFormat="1">
      <c r="A1171" s="136">
        <v>3158</v>
      </c>
      <c r="B1171" s="120" t="s">
        <v>4121</v>
      </c>
      <c r="C1171" s="138" t="s">
        <v>2929</v>
      </c>
      <c r="D1171" s="16" t="s">
        <v>1768</v>
      </c>
      <c r="E1171" s="48" t="s">
        <v>1880</v>
      </c>
      <c r="F1171" s="10">
        <v>2006</v>
      </c>
      <c r="G1171" s="10"/>
      <c r="H1171" s="10">
        <v>1</v>
      </c>
      <c r="I1171" s="10">
        <v>858</v>
      </c>
      <c r="J1171" s="33">
        <v>39079</v>
      </c>
      <c r="K1171" s="181">
        <v>6</v>
      </c>
      <c r="L1171" s="10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</row>
    <row r="1172" spans="1:115" s="11" customFormat="1">
      <c r="A1172" s="136">
        <v>3159</v>
      </c>
      <c r="B1172" s="120" t="s">
        <v>4121</v>
      </c>
      <c r="C1172" s="138" t="s">
        <v>2929</v>
      </c>
      <c r="D1172" s="16" t="s">
        <v>1057</v>
      </c>
      <c r="E1172" s="48" t="s">
        <v>1880</v>
      </c>
      <c r="F1172" s="10">
        <v>2006</v>
      </c>
      <c r="G1172" s="10"/>
      <c r="H1172" s="10">
        <v>1</v>
      </c>
      <c r="I1172" s="10">
        <v>858</v>
      </c>
      <c r="J1172" s="33">
        <v>39079</v>
      </c>
      <c r="K1172" s="181">
        <v>7.5</v>
      </c>
      <c r="L1172" s="10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</row>
    <row r="1173" spans="1:115" s="11" customFormat="1">
      <c r="A1173" s="136">
        <v>3160</v>
      </c>
      <c r="B1173" s="120" t="s">
        <v>6295</v>
      </c>
      <c r="C1173" s="138" t="s">
        <v>2929</v>
      </c>
      <c r="D1173" s="16" t="s">
        <v>1058</v>
      </c>
      <c r="E1173" s="48" t="s">
        <v>6144</v>
      </c>
      <c r="F1173" s="10">
        <v>2006</v>
      </c>
      <c r="G1173" s="10"/>
      <c r="H1173" s="10">
        <v>1</v>
      </c>
      <c r="I1173" s="10">
        <v>858</v>
      </c>
      <c r="J1173" s="33">
        <v>39079</v>
      </c>
      <c r="K1173" s="181">
        <v>5.99</v>
      </c>
      <c r="L1173" s="10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</row>
    <row r="1174" spans="1:115" s="11" customFormat="1">
      <c r="A1174" s="136">
        <v>3161</v>
      </c>
      <c r="B1174" s="120" t="s">
        <v>6295</v>
      </c>
      <c r="C1174" s="138" t="s">
        <v>2929</v>
      </c>
      <c r="D1174" s="16" t="s">
        <v>1059</v>
      </c>
      <c r="E1174" s="48" t="s">
        <v>3050</v>
      </c>
      <c r="F1174" s="10">
        <v>2006</v>
      </c>
      <c r="G1174" s="10"/>
      <c r="H1174" s="10">
        <v>1</v>
      </c>
      <c r="I1174" s="10">
        <v>858</v>
      </c>
      <c r="J1174" s="33">
        <v>39079</v>
      </c>
      <c r="K1174" s="181">
        <v>20.25</v>
      </c>
      <c r="L1174" s="10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3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3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</row>
    <row r="1175" spans="1:115" s="11" customFormat="1">
      <c r="A1175" s="136">
        <v>3162</v>
      </c>
      <c r="B1175" s="120" t="s">
        <v>6295</v>
      </c>
      <c r="C1175" s="138" t="s">
        <v>2929</v>
      </c>
      <c r="D1175" s="16" t="s">
        <v>2995</v>
      </c>
      <c r="E1175" s="48" t="s">
        <v>5664</v>
      </c>
      <c r="F1175" s="10">
        <v>2006</v>
      </c>
      <c r="G1175" s="10"/>
      <c r="H1175" s="10">
        <v>1</v>
      </c>
      <c r="I1175" s="10">
        <v>858</v>
      </c>
      <c r="J1175" s="33">
        <v>39079</v>
      </c>
      <c r="K1175" s="181">
        <v>6.37</v>
      </c>
      <c r="L1175" s="10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</row>
    <row r="1176" spans="1:115" s="11" customFormat="1">
      <c r="A1176" s="136">
        <v>3163</v>
      </c>
      <c r="B1176" s="120" t="s">
        <v>4121</v>
      </c>
      <c r="C1176" s="138" t="s">
        <v>2929</v>
      </c>
      <c r="D1176" s="16" t="s">
        <v>1060</v>
      </c>
      <c r="E1176" s="48" t="s">
        <v>5664</v>
      </c>
      <c r="F1176" s="10">
        <v>2006</v>
      </c>
      <c r="G1176" s="10"/>
      <c r="H1176" s="10">
        <v>1</v>
      </c>
      <c r="I1176" s="10">
        <v>858</v>
      </c>
      <c r="J1176" s="33">
        <v>39079</v>
      </c>
      <c r="K1176" s="181">
        <v>6.3</v>
      </c>
      <c r="L1176" s="10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</row>
    <row r="1177" spans="1:115" s="11" customFormat="1">
      <c r="A1177" s="136">
        <v>3164</v>
      </c>
      <c r="B1177" s="120" t="s">
        <v>6295</v>
      </c>
      <c r="C1177" s="138" t="s">
        <v>2929</v>
      </c>
      <c r="D1177" s="16" t="s">
        <v>1061</v>
      </c>
      <c r="E1177" s="48" t="s">
        <v>1880</v>
      </c>
      <c r="F1177" s="10">
        <v>2006</v>
      </c>
      <c r="G1177" s="10"/>
      <c r="H1177" s="10">
        <v>1</v>
      </c>
      <c r="I1177" s="10">
        <v>858</v>
      </c>
      <c r="J1177" s="33">
        <v>39079</v>
      </c>
      <c r="K1177" s="181">
        <v>5.85</v>
      </c>
      <c r="L1177" s="10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  <c r="CT1177" s="13"/>
      <c r="CU1177" s="13"/>
      <c r="CV1177" s="13"/>
      <c r="CW1177" s="13"/>
      <c r="CX1177" s="13"/>
      <c r="CY1177" s="13"/>
      <c r="CZ1177" s="13"/>
      <c r="DA1177" s="13"/>
      <c r="DB1177" s="13"/>
      <c r="DC1177" s="13"/>
      <c r="DD1177" s="13"/>
      <c r="DE1177" s="13"/>
      <c r="DF1177" s="13"/>
      <c r="DG1177" s="13"/>
      <c r="DH1177" s="13"/>
      <c r="DI1177" s="13"/>
      <c r="DJ1177" s="13"/>
      <c r="DK1177" s="13"/>
    </row>
    <row r="1178" spans="1:115" s="11" customFormat="1">
      <c r="A1178" s="136">
        <v>3165</v>
      </c>
      <c r="B1178" s="120" t="s">
        <v>4121</v>
      </c>
      <c r="C1178" s="138" t="s">
        <v>2929</v>
      </c>
      <c r="D1178" s="16" t="s">
        <v>4455</v>
      </c>
      <c r="E1178" s="48" t="s">
        <v>4202</v>
      </c>
      <c r="F1178" s="10">
        <v>2006</v>
      </c>
      <c r="G1178" s="10"/>
      <c r="H1178" s="10">
        <v>1</v>
      </c>
      <c r="I1178" s="10">
        <v>858</v>
      </c>
      <c r="J1178" s="33">
        <v>39079</v>
      </c>
      <c r="K1178" s="181">
        <v>15</v>
      </c>
      <c r="L1178" s="10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</row>
    <row r="1179" spans="1:115" s="11" customFormat="1">
      <c r="A1179" s="136">
        <v>3166</v>
      </c>
      <c r="B1179" s="120" t="s">
        <v>4121</v>
      </c>
      <c r="C1179" s="138" t="s">
        <v>2929</v>
      </c>
      <c r="D1179" s="16" t="s">
        <v>1062</v>
      </c>
      <c r="E1179" s="48" t="s">
        <v>1880</v>
      </c>
      <c r="F1179" s="10">
        <v>2006</v>
      </c>
      <c r="G1179" s="10"/>
      <c r="H1179" s="10">
        <v>1</v>
      </c>
      <c r="I1179" s="10">
        <v>858</v>
      </c>
      <c r="J1179" s="33">
        <v>39079</v>
      </c>
      <c r="K1179" s="181">
        <v>7.5</v>
      </c>
      <c r="L1179" s="10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</row>
    <row r="1180" spans="1:115" s="11" customFormat="1">
      <c r="A1180" s="136">
        <v>3167</v>
      </c>
      <c r="B1180" s="120" t="s">
        <v>4121</v>
      </c>
      <c r="C1180" s="138" t="s">
        <v>2929</v>
      </c>
      <c r="D1180" s="16" t="s">
        <v>1063</v>
      </c>
      <c r="E1180" s="48" t="s">
        <v>1084</v>
      </c>
      <c r="F1180" s="10">
        <v>2006</v>
      </c>
      <c r="G1180" s="10"/>
      <c r="H1180" s="10">
        <v>1</v>
      </c>
      <c r="I1180" s="10">
        <v>858</v>
      </c>
      <c r="J1180" s="33">
        <v>39079</v>
      </c>
      <c r="K1180" s="181">
        <v>3.75</v>
      </c>
      <c r="L1180" s="10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13"/>
      <c r="CC1180" s="13"/>
      <c r="CD1180" s="13"/>
      <c r="CE1180" s="13"/>
      <c r="CF1180" s="13"/>
      <c r="CG1180" s="13"/>
      <c r="CH1180" s="13"/>
      <c r="CI1180" s="13"/>
      <c r="CJ1180" s="13"/>
      <c r="CK1180" s="13"/>
      <c r="CL1180" s="13"/>
      <c r="CM1180" s="13"/>
      <c r="CN1180" s="13"/>
      <c r="CO1180" s="13"/>
      <c r="CP1180" s="13"/>
      <c r="CQ1180" s="13"/>
      <c r="CR1180" s="13"/>
      <c r="CS1180" s="13"/>
      <c r="CT1180" s="13"/>
      <c r="CU1180" s="13"/>
      <c r="CV1180" s="13"/>
      <c r="CW1180" s="13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</row>
    <row r="1181" spans="1:115" s="11" customFormat="1">
      <c r="A1181" s="136">
        <v>3168</v>
      </c>
      <c r="B1181" s="120" t="s">
        <v>4121</v>
      </c>
      <c r="C1181" s="138" t="s">
        <v>2929</v>
      </c>
      <c r="D1181" s="16" t="s">
        <v>2686</v>
      </c>
      <c r="E1181" s="48" t="s">
        <v>3050</v>
      </c>
      <c r="F1181" s="10">
        <v>2006</v>
      </c>
      <c r="G1181" s="10"/>
      <c r="H1181" s="10">
        <v>1</v>
      </c>
      <c r="I1181" s="10">
        <v>858</v>
      </c>
      <c r="J1181" s="33">
        <v>39079</v>
      </c>
      <c r="K1181" s="181">
        <v>6.3</v>
      </c>
      <c r="L1181" s="10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3"/>
      <c r="CE1181" s="13"/>
      <c r="CF1181" s="13"/>
      <c r="CG1181" s="13"/>
      <c r="CH1181" s="13"/>
      <c r="CI1181" s="13"/>
      <c r="CJ1181" s="13"/>
      <c r="CK1181" s="13"/>
      <c r="CL1181" s="13"/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</row>
    <row r="1182" spans="1:115" s="11" customFormat="1">
      <c r="A1182" s="136">
        <v>3169</v>
      </c>
      <c r="B1182" s="120" t="s">
        <v>4121</v>
      </c>
      <c r="C1182" s="138" t="s">
        <v>2929</v>
      </c>
      <c r="D1182" s="16" t="s">
        <v>2687</v>
      </c>
      <c r="E1182" s="48" t="s">
        <v>1880</v>
      </c>
      <c r="F1182" s="10">
        <v>2006</v>
      </c>
      <c r="G1182" s="10"/>
      <c r="H1182" s="10">
        <v>1</v>
      </c>
      <c r="I1182" s="10">
        <v>858</v>
      </c>
      <c r="J1182" s="33">
        <v>39079</v>
      </c>
      <c r="K1182" s="181">
        <v>9</v>
      </c>
      <c r="L1182" s="10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</row>
    <row r="1183" spans="1:115" s="11" customFormat="1">
      <c r="A1183" s="136">
        <v>3170</v>
      </c>
      <c r="B1183" s="120" t="s">
        <v>4121</v>
      </c>
      <c r="C1183" s="138" t="s">
        <v>2929</v>
      </c>
      <c r="D1183" s="16" t="s">
        <v>1769</v>
      </c>
      <c r="E1183" s="48" t="s">
        <v>3050</v>
      </c>
      <c r="F1183" s="10">
        <v>2006</v>
      </c>
      <c r="G1183" s="10"/>
      <c r="H1183" s="10">
        <v>1</v>
      </c>
      <c r="I1183" s="10">
        <v>858</v>
      </c>
      <c r="J1183" s="33">
        <v>39079</v>
      </c>
      <c r="K1183" s="181">
        <v>12</v>
      </c>
      <c r="L1183" s="10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</row>
    <row r="1184" spans="1:115" s="11" customFormat="1">
      <c r="A1184" s="136">
        <v>3171</v>
      </c>
      <c r="B1184" s="120" t="s">
        <v>4121</v>
      </c>
      <c r="C1184" s="138" t="s">
        <v>2929</v>
      </c>
      <c r="D1184" s="16" t="s">
        <v>2688</v>
      </c>
      <c r="E1184" s="48" t="s">
        <v>6144</v>
      </c>
      <c r="F1184" s="10">
        <v>2006</v>
      </c>
      <c r="G1184" s="10"/>
      <c r="H1184" s="10">
        <v>1</v>
      </c>
      <c r="I1184" s="10">
        <v>858</v>
      </c>
      <c r="J1184" s="33">
        <v>39079</v>
      </c>
      <c r="K1184" s="181">
        <v>5.99</v>
      </c>
      <c r="L1184" s="10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</row>
    <row r="1185" spans="1:115" s="11" customFormat="1">
      <c r="A1185" s="136">
        <v>3172</v>
      </c>
      <c r="B1185" s="120" t="s">
        <v>4121</v>
      </c>
      <c r="C1185" s="138" t="s">
        <v>2929</v>
      </c>
      <c r="D1185" s="16" t="s">
        <v>2371</v>
      </c>
      <c r="E1185" s="48" t="s">
        <v>6148</v>
      </c>
      <c r="F1185" s="10">
        <v>2006</v>
      </c>
      <c r="G1185" s="10"/>
      <c r="H1185" s="10">
        <v>1</v>
      </c>
      <c r="I1185" s="10">
        <v>858</v>
      </c>
      <c r="J1185" s="33">
        <v>39079</v>
      </c>
      <c r="K1185" s="181">
        <v>5.18</v>
      </c>
      <c r="L1185" s="10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13"/>
      <c r="CC1185" s="13"/>
      <c r="CD1185" s="13"/>
      <c r="CE1185" s="13"/>
      <c r="CF1185" s="13"/>
      <c r="CG1185" s="13"/>
      <c r="CH1185" s="13"/>
      <c r="CI1185" s="13"/>
      <c r="CJ1185" s="13"/>
      <c r="CK1185" s="13"/>
      <c r="CL1185" s="13"/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</row>
    <row r="1186" spans="1:115" s="11" customFormat="1">
      <c r="A1186" s="136">
        <v>3173</v>
      </c>
      <c r="B1186" s="120" t="s">
        <v>4121</v>
      </c>
      <c r="C1186" s="138" t="s">
        <v>2929</v>
      </c>
      <c r="D1186" s="16" t="s">
        <v>2372</v>
      </c>
      <c r="E1186" s="48" t="s">
        <v>3050</v>
      </c>
      <c r="F1186" s="10">
        <v>2006</v>
      </c>
      <c r="G1186" s="10"/>
      <c r="H1186" s="10">
        <v>1</v>
      </c>
      <c r="I1186" s="10">
        <v>858</v>
      </c>
      <c r="J1186" s="33">
        <v>39079</v>
      </c>
      <c r="K1186" s="181">
        <v>5.55</v>
      </c>
      <c r="L1186" s="10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3"/>
      <c r="BV1186" s="13"/>
      <c r="BW1186" s="13"/>
      <c r="BX1186" s="13"/>
      <c r="BY1186" s="13"/>
      <c r="BZ1186" s="13"/>
      <c r="CA1186" s="13"/>
      <c r="CB1186" s="13"/>
      <c r="CC1186" s="13"/>
      <c r="CD1186" s="13"/>
      <c r="CE1186" s="13"/>
      <c r="CF1186" s="13"/>
      <c r="CG1186" s="13"/>
      <c r="CH1186" s="13"/>
      <c r="CI1186" s="13"/>
      <c r="CJ1186" s="13"/>
      <c r="CK1186" s="13"/>
      <c r="CL1186" s="13"/>
      <c r="CM1186" s="13"/>
      <c r="CN1186" s="13"/>
      <c r="CO1186" s="13"/>
      <c r="CP1186" s="13"/>
      <c r="CQ1186" s="13"/>
      <c r="CR1186" s="13"/>
      <c r="CS1186" s="13"/>
      <c r="CT1186" s="13"/>
      <c r="CU1186" s="13"/>
      <c r="CV1186" s="13"/>
      <c r="CW1186" s="13"/>
      <c r="CX1186" s="13"/>
      <c r="CY1186" s="13"/>
      <c r="CZ1186" s="13"/>
      <c r="DA1186" s="13"/>
      <c r="DB1186" s="13"/>
      <c r="DC1186" s="13"/>
      <c r="DD1186" s="13"/>
      <c r="DE1186" s="13"/>
      <c r="DF1186" s="13"/>
      <c r="DG1186" s="13"/>
      <c r="DH1186" s="13"/>
      <c r="DI1186" s="13"/>
      <c r="DJ1186" s="13"/>
      <c r="DK1186" s="13"/>
    </row>
    <row r="1187" spans="1:115" s="11" customFormat="1">
      <c r="A1187" s="136">
        <v>3174</v>
      </c>
      <c r="B1187" s="120" t="s">
        <v>4121</v>
      </c>
      <c r="C1187" s="138" t="s">
        <v>2929</v>
      </c>
      <c r="D1187" s="16" t="s">
        <v>2373</v>
      </c>
      <c r="E1187" s="48" t="s">
        <v>1417</v>
      </c>
      <c r="F1187" s="10">
        <v>2006</v>
      </c>
      <c r="G1187" s="10"/>
      <c r="H1187" s="10">
        <v>1</v>
      </c>
      <c r="I1187" s="10">
        <v>858</v>
      </c>
      <c r="J1187" s="33">
        <v>39079</v>
      </c>
      <c r="K1187" s="181">
        <v>12.68</v>
      </c>
      <c r="L1187" s="10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</row>
    <row r="1188" spans="1:115" s="11" customFormat="1">
      <c r="A1188" s="136">
        <v>3175</v>
      </c>
      <c r="B1188" s="120" t="s">
        <v>4121</v>
      </c>
      <c r="C1188" s="138" t="s">
        <v>2929</v>
      </c>
      <c r="D1188" s="16" t="s">
        <v>4171</v>
      </c>
      <c r="E1188" s="48" t="s">
        <v>3050</v>
      </c>
      <c r="F1188" s="10">
        <v>2006</v>
      </c>
      <c r="G1188" s="10"/>
      <c r="H1188" s="10">
        <v>1</v>
      </c>
      <c r="I1188" s="10">
        <v>858</v>
      </c>
      <c r="J1188" s="33">
        <v>39079</v>
      </c>
      <c r="K1188" s="181">
        <v>5.25</v>
      </c>
      <c r="L1188" s="10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</row>
    <row r="1189" spans="1:115" s="11" customFormat="1">
      <c r="A1189" s="136">
        <v>3176</v>
      </c>
      <c r="B1189" s="120" t="s">
        <v>4121</v>
      </c>
      <c r="C1189" s="138" t="s">
        <v>2929</v>
      </c>
      <c r="D1189" s="16" t="s">
        <v>4281</v>
      </c>
      <c r="E1189" s="48" t="s">
        <v>3050</v>
      </c>
      <c r="F1189" s="10">
        <v>2006</v>
      </c>
      <c r="G1189" s="10"/>
      <c r="H1189" s="10">
        <v>1</v>
      </c>
      <c r="I1189" s="10">
        <v>858</v>
      </c>
      <c r="J1189" s="33">
        <v>39079</v>
      </c>
      <c r="K1189" s="181">
        <v>5.25</v>
      </c>
      <c r="L1189" s="10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  <c r="CT1189" s="13"/>
      <c r="CU1189" s="13"/>
      <c r="CV1189" s="13"/>
      <c r="CW1189" s="13"/>
      <c r="CX1189" s="13"/>
      <c r="CY1189" s="13"/>
      <c r="CZ1189" s="13"/>
      <c r="DA1189" s="13"/>
      <c r="DB1189" s="13"/>
      <c r="DC1189" s="13"/>
      <c r="DD1189" s="13"/>
      <c r="DE1189" s="13"/>
      <c r="DF1189" s="13"/>
      <c r="DG1189" s="13"/>
      <c r="DH1189" s="13"/>
      <c r="DI1189" s="13"/>
      <c r="DJ1189" s="13"/>
      <c r="DK1189" s="13"/>
    </row>
    <row r="1190" spans="1:115" s="11" customFormat="1">
      <c r="A1190" s="136">
        <v>3177</v>
      </c>
      <c r="B1190" s="120" t="s">
        <v>4121</v>
      </c>
      <c r="C1190" s="138" t="s">
        <v>2929</v>
      </c>
      <c r="D1190" s="16" t="s">
        <v>5687</v>
      </c>
      <c r="E1190" s="48" t="s">
        <v>3050</v>
      </c>
      <c r="F1190" s="10">
        <v>2006</v>
      </c>
      <c r="G1190" s="10"/>
      <c r="H1190" s="10">
        <v>1</v>
      </c>
      <c r="I1190" s="10">
        <v>858</v>
      </c>
      <c r="J1190" s="33">
        <v>39079</v>
      </c>
      <c r="K1190" s="181">
        <v>5.25</v>
      </c>
      <c r="L1190" s="10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/>
      <c r="BY1190" s="13"/>
      <c r="BZ1190" s="13"/>
      <c r="CA1190" s="13"/>
      <c r="CB1190" s="13"/>
      <c r="CC1190" s="13"/>
      <c r="CD1190" s="13"/>
      <c r="CE1190" s="13"/>
      <c r="CF1190" s="13"/>
      <c r="CG1190" s="13"/>
      <c r="CH1190" s="13"/>
      <c r="CI1190" s="13"/>
      <c r="CJ1190" s="13"/>
      <c r="CK1190" s="13"/>
      <c r="CL1190" s="13"/>
      <c r="CM1190" s="13"/>
      <c r="CN1190" s="13"/>
      <c r="CO1190" s="13"/>
      <c r="CP1190" s="13"/>
      <c r="CQ1190" s="13"/>
      <c r="CR1190" s="13"/>
      <c r="CS1190" s="13"/>
      <c r="CT1190" s="13"/>
      <c r="CU1190" s="13"/>
      <c r="CV1190" s="13"/>
      <c r="CW1190" s="13"/>
      <c r="CX1190" s="13"/>
      <c r="CY1190" s="13"/>
      <c r="CZ1190" s="13"/>
      <c r="DA1190" s="13"/>
      <c r="DB1190" s="13"/>
      <c r="DC1190" s="13"/>
      <c r="DD1190" s="13"/>
      <c r="DE1190" s="13"/>
      <c r="DF1190" s="13"/>
      <c r="DG1190" s="13"/>
      <c r="DH1190" s="13"/>
      <c r="DI1190" s="13"/>
      <c r="DJ1190" s="13"/>
      <c r="DK1190" s="13"/>
    </row>
    <row r="1191" spans="1:115" s="11" customFormat="1">
      <c r="A1191" s="136">
        <v>3178</v>
      </c>
      <c r="B1191" s="120" t="s">
        <v>4121</v>
      </c>
      <c r="C1191" s="138" t="s">
        <v>2929</v>
      </c>
      <c r="D1191" s="16" t="s">
        <v>5626</v>
      </c>
      <c r="E1191" s="48" t="s">
        <v>3050</v>
      </c>
      <c r="F1191" s="10">
        <v>2006</v>
      </c>
      <c r="G1191" s="10"/>
      <c r="H1191" s="10">
        <v>1</v>
      </c>
      <c r="I1191" s="10">
        <v>858</v>
      </c>
      <c r="J1191" s="33">
        <v>39079</v>
      </c>
      <c r="K1191" s="181">
        <v>5.85</v>
      </c>
      <c r="L1191" s="10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  <c r="CT1191" s="13"/>
      <c r="CU1191" s="13"/>
      <c r="CV1191" s="13"/>
      <c r="CW1191" s="13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</row>
    <row r="1192" spans="1:115" s="11" customFormat="1">
      <c r="A1192" s="136">
        <v>3179</v>
      </c>
      <c r="B1192" s="120" t="s">
        <v>4125</v>
      </c>
      <c r="C1192" s="138" t="s">
        <v>2929</v>
      </c>
      <c r="D1192" s="16" t="s">
        <v>5765</v>
      </c>
      <c r="E1192" s="48" t="s">
        <v>3050</v>
      </c>
      <c r="F1192" s="10">
        <v>2006</v>
      </c>
      <c r="G1192" s="10"/>
      <c r="H1192" s="10">
        <v>1</v>
      </c>
      <c r="I1192" s="10">
        <v>858</v>
      </c>
      <c r="J1192" s="33">
        <v>39079</v>
      </c>
      <c r="K1192" s="181">
        <v>16.5</v>
      </c>
      <c r="L1192" s="10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13"/>
      <c r="CC1192" s="13"/>
      <c r="CD1192" s="13"/>
      <c r="CE1192" s="13"/>
      <c r="CF1192" s="13"/>
      <c r="CG1192" s="13"/>
      <c r="CH1192" s="13"/>
      <c r="CI1192" s="13"/>
      <c r="CJ1192" s="13"/>
      <c r="CK1192" s="13"/>
      <c r="CL1192" s="13"/>
      <c r="CM1192" s="13"/>
      <c r="CN1192" s="13"/>
      <c r="CO1192" s="13"/>
      <c r="CP1192" s="13"/>
      <c r="CQ1192" s="13"/>
      <c r="CR1192" s="13"/>
      <c r="CS1192" s="13"/>
      <c r="CT1192" s="13"/>
      <c r="CU1192" s="13"/>
      <c r="CV1192" s="13"/>
      <c r="CW1192" s="13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</row>
    <row r="1193" spans="1:115" s="11" customFormat="1">
      <c r="A1193" s="136">
        <v>3180</v>
      </c>
      <c r="B1193" s="120" t="s">
        <v>4125</v>
      </c>
      <c r="C1193" s="138" t="s">
        <v>2929</v>
      </c>
      <c r="D1193" s="16" t="s">
        <v>5766</v>
      </c>
      <c r="E1193" s="48" t="s">
        <v>6149</v>
      </c>
      <c r="F1193" s="10">
        <v>2006</v>
      </c>
      <c r="G1193" s="10"/>
      <c r="H1193" s="10">
        <v>1</v>
      </c>
      <c r="I1193" s="10">
        <v>858</v>
      </c>
      <c r="J1193" s="33">
        <v>39079</v>
      </c>
      <c r="K1193" s="181">
        <v>16.5</v>
      </c>
      <c r="L1193" s="10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3"/>
      <c r="BV1193" s="13"/>
      <c r="BW1193" s="13"/>
      <c r="BX1193" s="13"/>
      <c r="BY1193" s="13"/>
      <c r="BZ1193" s="13"/>
      <c r="CA1193" s="13"/>
      <c r="CB1193" s="13"/>
      <c r="CC1193" s="13"/>
      <c r="CD1193" s="13"/>
      <c r="CE1193" s="13"/>
      <c r="CF1193" s="13"/>
      <c r="CG1193" s="13"/>
      <c r="CH1193" s="13"/>
      <c r="CI1193" s="13"/>
      <c r="CJ1193" s="13"/>
      <c r="CK1193" s="13"/>
      <c r="CL1193" s="13"/>
      <c r="CM1193" s="13"/>
      <c r="CN1193" s="13"/>
      <c r="CO1193" s="13"/>
      <c r="CP1193" s="13"/>
      <c r="CQ1193" s="13"/>
      <c r="CR1193" s="13"/>
      <c r="CS1193" s="13"/>
      <c r="CT1193" s="13"/>
      <c r="CU1193" s="13"/>
      <c r="CV1193" s="13"/>
      <c r="CW1193" s="13"/>
      <c r="CX1193" s="13"/>
      <c r="CY1193" s="13"/>
      <c r="CZ1193" s="13"/>
      <c r="DA1193" s="13"/>
      <c r="DB1193" s="13"/>
      <c r="DC1193" s="13"/>
      <c r="DD1193" s="13"/>
      <c r="DE1193" s="13"/>
      <c r="DF1193" s="13"/>
      <c r="DG1193" s="13"/>
      <c r="DH1193" s="13"/>
      <c r="DI1193" s="13"/>
      <c r="DJ1193" s="13"/>
      <c r="DK1193" s="13"/>
    </row>
    <row r="1194" spans="1:115" s="11" customFormat="1">
      <c r="A1194" s="136">
        <v>3181</v>
      </c>
      <c r="B1194" s="120" t="s">
        <v>6293</v>
      </c>
      <c r="C1194" s="138" t="s">
        <v>2929</v>
      </c>
      <c r="D1194" s="16" t="s">
        <v>1861</v>
      </c>
      <c r="E1194" s="48" t="s">
        <v>6144</v>
      </c>
      <c r="F1194" s="10">
        <v>2006</v>
      </c>
      <c r="G1194" s="10"/>
      <c r="H1194" s="10">
        <v>1</v>
      </c>
      <c r="I1194" s="10">
        <v>858</v>
      </c>
      <c r="J1194" s="33">
        <v>39079</v>
      </c>
      <c r="K1194" s="181">
        <v>5.99</v>
      </c>
      <c r="L1194" s="10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13"/>
      <c r="CC1194" s="13"/>
      <c r="CD1194" s="13"/>
      <c r="CE1194" s="13"/>
      <c r="CF1194" s="13"/>
      <c r="CG1194" s="13"/>
      <c r="CH1194" s="13"/>
      <c r="CI1194" s="13"/>
      <c r="CJ1194" s="13"/>
      <c r="CK1194" s="13"/>
      <c r="CL1194" s="13"/>
      <c r="CM1194" s="13"/>
      <c r="CN1194" s="13"/>
      <c r="CO1194" s="13"/>
      <c r="CP1194" s="13"/>
      <c r="CQ1194" s="13"/>
      <c r="CR1194" s="13"/>
      <c r="CS1194" s="13"/>
      <c r="CT1194" s="13"/>
      <c r="CU1194" s="13"/>
      <c r="CV1194" s="13"/>
      <c r="CW1194" s="13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</row>
    <row r="1195" spans="1:115" s="11" customFormat="1">
      <c r="A1195" s="136">
        <v>3182</v>
      </c>
      <c r="B1195" s="120" t="s">
        <v>4121</v>
      </c>
      <c r="C1195" s="138" t="s">
        <v>2929</v>
      </c>
      <c r="D1195" s="16" t="s">
        <v>2025</v>
      </c>
      <c r="E1195" s="48" t="s">
        <v>3050</v>
      </c>
      <c r="F1195" s="10">
        <v>2006</v>
      </c>
      <c r="G1195" s="10"/>
      <c r="H1195" s="10">
        <v>1</v>
      </c>
      <c r="I1195" s="10">
        <v>858</v>
      </c>
      <c r="J1195" s="33">
        <v>39079</v>
      </c>
      <c r="K1195" s="181">
        <v>5.25</v>
      </c>
      <c r="L1195" s="10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3"/>
      <c r="CE1195" s="13"/>
      <c r="CF1195" s="13"/>
      <c r="CG1195" s="13"/>
      <c r="CH1195" s="13"/>
      <c r="CI1195" s="13"/>
      <c r="CJ1195" s="13"/>
      <c r="CK1195" s="13"/>
      <c r="CL1195" s="13"/>
      <c r="CM1195" s="13"/>
      <c r="CN1195" s="13"/>
      <c r="CO1195" s="13"/>
      <c r="CP1195" s="13"/>
      <c r="CQ1195" s="13"/>
      <c r="CR1195" s="13"/>
      <c r="CS1195" s="13"/>
      <c r="CT1195" s="13"/>
      <c r="CU1195" s="13"/>
      <c r="CV1195" s="13"/>
      <c r="CW1195" s="13"/>
      <c r="CX1195" s="13"/>
      <c r="CY1195" s="13"/>
      <c r="CZ1195" s="13"/>
      <c r="DA1195" s="13"/>
      <c r="DB1195" s="13"/>
      <c r="DC1195" s="13"/>
      <c r="DD1195" s="13"/>
      <c r="DE1195" s="13"/>
      <c r="DF1195" s="13"/>
      <c r="DG1195" s="13"/>
      <c r="DH1195" s="13"/>
      <c r="DI1195" s="13"/>
      <c r="DJ1195" s="13"/>
      <c r="DK1195" s="13"/>
    </row>
    <row r="1196" spans="1:115" s="11" customFormat="1">
      <c r="A1196" s="136">
        <v>3183</v>
      </c>
      <c r="B1196" s="120" t="s">
        <v>4121</v>
      </c>
      <c r="C1196" s="138" t="s">
        <v>2929</v>
      </c>
      <c r="D1196" s="16" t="s">
        <v>2026</v>
      </c>
      <c r="E1196" s="48" t="s">
        <v>3050</v>
      </c>
      <c r="F1196" s="10">
        <v>2006</v>
      </c>
      <c r="G1196" s="10"/>
      <c r="H1196" s="10">
        <v>1</v>
      </c>
      <c r="I1196" s="10">
        <v>858</v>
      </c>
      <c r="J1196" s="33">
        <v>39079</v>
      </c>
      <c r="K1196" s="181">
        <v>5.25</v>
      </c>
      <c r="L1196" s="10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</row>
    <row r="1197" spans="1:115" s="11" customFormat="1">
      <c r="A1197" s="136">
        <v>3184</v>
      </c>
      <c r="B1197" s="120" t="s">
        <v>4121</v>
      </c>
      <c r="C1197" s="138" t="s">
        <v>2929</v>
      </c>
      <c r="D1197" s="16" t="s">
        <v>2027</v>
      </c>
      <c r="E1197" s="48" t="s">
        <v>6144</v>
      </c>
      <c r="F1197" s="10">
        <v>2006</v>
      </c>
      <c r="G1197" s="10"/>
      <c r="H1197" s="10">
        <v>1</v>
      </c>
      <c r="I1197" s="10">
        <v>858</v>
      </c>
      <c r="J1197" s="33">
        <v>39079</v>
      </c>
      <c r="K1197" s="181">
        <v>5.99</v>
      </c>
      <c r="L1197" s="10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</row>
    <row r="1198" spans="1:115" s="11" customFormat="1">
      <c r="A1198" s="136">
        <v>3185</v>
      </c>
      <c r="B1198" s="120" t="s">
        <v>4121</v>
      </c>
      <c r="C1198" s="138" t="s">
        <v>2929</v>
      </c>
      <c r="D1198" s="16" t="s">
        <v>2028</v>
      </c>
      <c r="E1198" s="48" t="s">
        <v>3050</v>
      </c>
      <c r="F1198" s="10">
        <v>2006</v>
      </c>
      <c r="G1198" s="10"/>
      <c r="H1198" s="10">
        <v>1</v>
      </c>
      <c r="I1198" s="10">
        <v>858</v>
      </c>
      <c r="J1198" s="33">
        <v>39079</v>
      </c>
      <c r="K1198" s="181">
        <v>11.25</v>
      </c>
      <c r="L1198" s="10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13"/>
      <c r="CC1198" s="13"/>
      <c r="CD1198" s="13"/>
      <c r="CE1198" s="13"/>
      <c r="CF1198" s="13"/>
      <c r="CG1198" s="13"/>
      <c r="CH1198" s="13"/>
      <c r="CI1198" s="13"/>
      <c r="CJ1198" s="13"/>
      <c r="CK1198" s="13"/>
      <c r="CL1198" s="13"/>
      <c r="CM1198" s="13"/>
      <c r="CN1198" s="13"/>
      <c r="CO1198" s="13"/>
      <c r="CP1198" s="13"/>
      <c r="CQ1198" s="13"/>
      <c r="CR1198" s="13"/>
      <c r="CS1198" s="13"/>
      <c r="CT1198" s="13"/>
      <c r="CU1198" s="13"/>
      <c r="CV1198" s="13"/>
      <c r="CW1198" s="13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</row>
    <row r="1199" spans="1:115" s="11" customFormat="1">
      <c r="A1199" s="136">
        <v>3186</v>
      </c>
      <c r="B1199" s="120" t="s">
        <v>4121</v>
      </c>
      <c r="C1199" s="138" t="s">
        <v>2929</v>
      </c>
      <c r="D1199" s="16" t="s">
        <v>4336</v>
      </c>
      <c r="E1199" s="48" t="s">
        <v>1880</v>
      </c>
      <c r="F1199" s="10">
        <v>2006</v>
      </c>
      <c r="G1199" s="10"/>
      <c r="H1199" s="10">
        <v>1</v>
      </c>
      <c r="I1199" s="10">
        <v>858</v>
      </c>
      <c r="J1199" s="33">
        <v>39079</v>
      </c>
      <c r="K1199" s="181">
        <v>5.85</v>
      </c>
      <c r="L1199" s="10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  <c r="BQ1199" s="13"/>
      <c r="BR1199" s="13"/>
      <c r="BS1199" s="13"/>
      <c r="BT1199" s="13"/>
      <c r="BU1199" s="13"/>
      <c r="BV1199" s="13"/>
      <c r="BW1199" s="13"/>
      <c r="BX1199" s="13"/>
      <c r="BY1199" s="13"/>
      <c r="BZ1199" s="13"/>
      <c r="CA1199" s="13"/>
      <c r="CB1199" s="13"/>
      <c r="CC1199" s="13"/>
      <c r="CD1199" s="13"/>
      <c r="CE1199" s="13"/>
      <c r="CF1199" s="13"/>
      <c r="CG1199" s="13"/>
      <c r="CH1199" s="13"/>
      <c r="CI1199" s="13"/>
      <c r="CJ1199" s="13"/>
      <c r="CK1199" s="13"/>
      <c r="CL1199" s="13"/>
      <c r="CM1199" s="13"/>
      <c r="CN1199" s="13"/>
      <c r="CO1199" s="13"/>
      <c r="CP1199" s="13"/>
      <c r="CQ1199" s="13"/>
      <c r="CR1199" s="13"/>
      <c r="CS1199" s="13"/>
      <c r="CT1199" s="13"/>
      <c r="CU1199" s="13"/>
      <c r="CV1199" s="13"/>
      <c r="CW1199" s="13"/>
      <c r="CX1199" s="13"/>
      <c r="CY1199" s="13"/>
      <c r="CZ1199" s="13"/>
      <c r="DA1199" s="13"/>
      <c r="DB1199" s="13"/>
      <c r="DC1199" s="13"/>
      <c r="DD1199" s="13"/>
      <c r="DE1199" s="13"/>
      <c r="DF1199" s="13"/>
      <c r="DG1199" s="13"/>
      <c r="DH1199" s="13"/>
      <c r="DI1199" s="13"/>
      <c r="DJ1199" s="13"/>
      <c r="DK1199" s="13"/>
    </row>
    <row r="1200" spans="1:115" s="11" customFormat="1">
      <c r="A1200" s="136">
        <v>3187</v>
      </c>
      <c r="B1200" s="120" t="s">
        <v>4121</v>
      </c>
      <c r="C1200" s="138" t="s">
        <v>2929</v>
      </c>
      <c r="D1200" s="16" t="s">
        <v>4337</v>
      </c>
      <c r="E1200" s="48" t="s">
        <v>1880</v>
      </c>
      <c r="F1200" s="10">
        <v>2006</v>
      </c>
      <c r="G1200" s="10"/>
      <c r="H1200" s="10">
        <v>1</v>
      </c>
      <c r="I1200" s="10">
        <v>858</v>
      </c>
      <c r="J1200" s="33">
        <v>39079</v>
      </c>
      <c r="K1200" s="181">
        <v>4.88</v>
      </c>
      <c r="L1200" s="10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</row>
    <row r="1201" spans="1:115" s="11" customFormat="1">
      <c r="A1201" s="136">
        <v>3188</v>
      </c>
      <c r="B1201" s="120" t="s">
        <v>4121</v>
      </c>
      <c r="C1201" s="138" t="s">
        <v>2929</v>
      </c>
      <c r="D1201" s="16" t="s">
        <v>4338</v>
      </c>
      <c r="E1201" s="48" t="s">
        <v>6144</v>
      </c>
      <c r="F1201" s="10">
        <v>2006</v>
      </c>
      <c r="G1201" s="10"/>
      <c r="H1201" s="10">
        <v>1</v>
      </c>
      <c r="I1201" s="10">
        <v>858</v>
      </c>
      <c r="J1201" s="33">
        <v>39079</v>
      </c>
      <c r="K1201" s="181">
        <v>5.99</v>
      </c>
      <c r="L1201" s="10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</row>
    <row r="1202" spans="1:115" s="11" customFormat="1">
      <c r="A1202" s="136">
        <v>3189</v>
      </c>
      <c r="B1202" s="120" t="s">
        <v>4121</v>
      </c>
      <c r="C1202" s="138" t="s">
        <v>2929</v>
      </c>
      <c r="D1202" s="16" t="s">
        <v>3805</v>
      </c>
      <c r="E1202" s="48" t="s">
        <v>3050</v>
      </c>
      <c r="F1202" s="10">
        <v>2006</v>
      </c>
      <c r="G1202" s="10"/>
      <c r="H1202" s="10">
        <v>1</v>
      </c>
      <c r="I1202" s="10">
        <v>858</v>
      </c>
      <c r="J1202" s="33">
        <v>39079</v>
      </c>
      <c r="K1202" s="181">
        <v>5.25</v>
      </c>
      <c r="L1202" s="10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</row>
    <row r="1203" spans="1:115" s="11" customFormat="1">
      <c r="A1203" s="136">
        <v>3190</v>
      </c>
      <c r="B1203" s="120" t="s">
        <v>6293</v>
      </c>
      <c r="C1203" s="138" t="s">
        <v>2929</v>
      </c>
      <c r="D1203" s="16" t="s">
        <v>3806</v>
      </c>
      <c r="E1203" s="48" t="s">
        <v>6144</v>
      </c>
      <c r="F1203" s="10">
        <v>2006</v>
      </c>
      <c r="G1203" s="10"/>
      <c r="H1203" s="10">
        <v>1</v>
      </c>
      <c r="I1203" s="10">
        <v>858</v>
      </c>
      <c r="J1203" s="33">
        <v>39079</v>
      </c>
      <c r="K1203" s="181">
        <v>5.99</v>
      </c>
      <c r="L1203" s="10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</row>
    <row r="1204" spans="1:115" s="11" customFormat="1">
      <c r="A1204" s="136">
        <v>3191</v>
      </c>
      <c r="B1204" s="120" t="s">
        <v>4121</v>
      </c>
      <c r="C1204" s="138" t="s">
        <v>2929</v>
      </c>
      <c r="D1204" s="16" t="s">
        <v>3807</v>
      </c>
      <c r="E1204" s="48" t="s">
        <v>3050</v>
      </c>
      <c r="F1204" s="10">
        <v>2006</v>
      </c>
      <c r="G1204" s="10"/>
      <c r="H1204" s="10">
        <v>1</v>
      </c>
      <c r="I1204" s="10">
        <v>858</v>
      </c>
      <c r="J1204" s="33">
        <v>39079</v>
      </c>
      <c r="K1204" s="181">
        <v>5.85</v>
      </c>
      <c r="L1204" s="10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</row>
    <row r="1205" spans="1:115" s="11" customFormat="1">
      <c r="A1205" s="136">
        <v>3192</v>
      </c>
      <c r="B1205" s="120" t="s">
        <v>4121</v>
      </c>
      <c r="C1205" s="138" t="s">
        <v>2929</v>
      </c>
      <c r="D1205" s="16" t="s">
        <v>5688</v>
      </c>
      <c r="E1205" s="48" t="s">
        <v>3330</v>
      </c>
      <c r="F1205" s="10">
        <v>2006</v>
      </c>
      <c r="G1205" s="10"/>
      <c r="H1205" s="10">
        <v>1</v>
      </c>
      <c r="I1205" s="10">
        <v>858</v>
      </c>
      <c r="J1205" s="33">
        <v>39079</v>
      </c>
      <c r="K1205" s="181">
        <v>5.25</v>
      </c>
      <c r="L1205" s="10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</row>
    <row r="1206" spans="1:115" s="11" customFormat="1">
      <c r="A1206" s="136">
        <v>3193</v>
      </c>
      <c r="B1206" s="120" t="s">
        <v>4121</v>
      </c>
      <c r="C1206" s="138" t="s">
        <v>2929</v>
      </c>
      <c r="D1206" s="16" t="s">
        <v>6240</v>
      </c>
      <c r="E1206" s="48" t="s">
        <v>5689</v>
      </c>
      <c r="F1206" s="10">
        <v>2006</v>
      </c>
      <c r="G1206" s="10"/>
      <c r="H1206" s="10">
        <v>1</v>
      </c>
      <c r="I1206" s="10">
        <v>858</v>
      </c>
      <c r="J1206" s="33">
        <v>39079</v>
      </c>
      <c r="K1206" s="181">
        <v>10.43</v>
      </c>
      <c r="L1206" s="10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</row>
    <row r="1207" spans="1:115" s="11" customFormat="1">
      <c r="A1207" s="136">
        <v>3194</v>
      </c>
      <c r="B1207" s="120" t="s">
        <v>4121</v>
      </c>
      <c r="C1207" s="138" t="s">
        <v>2929</v>
      </c>
      <c r="D1207" s="16" t="s">
        <v>4055</v>
      </c>
      <c r="E1207" s="48" t="s">
        <v>3050</v>
      </c>
      <c r="F1207" s="10">
        <v>2006</v>
      </c>
      <c r="G1207" s="10"/>
      <c r="H1207" s="10">
        <v>1</v>
      </c>
      <c r="I1207" s="10">
        <v>858</v>
      </c>
      <c r="J1207" s="33">
        <v>39079</v>
      </c>
      <c r="K1207" s="181">
        <v>5.25</v>
      </c>
      <c r="L1207" s="10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</row>
    <row r="1208" spans="1:115" s="11" customFormat="1">
      <c r="A1208" s="136">
        <v>3195</v>
      </c>
      <c r="B1208" s="120" t="s">
        <v>4121</v>
      </c>
      <c r="C1208" s="138" t="s">
        <v>2929</v>
      </c>
      <c r="D1208" s="16" t="s">
        <v>4287</v>
      </c>
      <c r="E1208" s="48" t="s">
        <v>5909</v>
      </c>
      <c r="F1208" s="10">
        <v>2006</v>
      </c>
      <c r="G1208" s="10"/>
      <c r="H1208" s="10">
        <v>1</v>
      </c>
      <c r="I1208" s="10">
        <v>858</v>
      </c>
      <c r="J1208" s="33">
        <v>39079</v>
      </c>
      <c r="K1208" s="181">
        <v>6.38</v>
      </c>
      <c r="L1208" s="10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</row>
    <row r="1209" spans="1:115" s="11" customFormat="1">
      <c r="A1209" s="136">
        <v>3196</v>
      </c>
      <c r="B1209" s="120" t="s">
        <v>4121</v>
      </c>
      <c r="C1209" s="138" t="s">
        <v>2929</v>
      </c>
      <c r="D1209" s="16" t="s">
        <v>4056</v>
      </c>
      <c r="E1209" s="48" t="s">
        <v>5909</v>
      </c>
      <c r="F1209" s="10">
        <v>2006</v>
      </c>
      <c r="G1209" s="10"/>
      <c r="H1209" s="10">
        <v>1</v>
      </c>
      <c r="I1209" s="10">
        <v>858</v>
      </c>
      <c r="J1209" s="33">
        <v>39079</v>
      </c>
      <c r="K1209" s="181">
        <v>7.13</v>
      </c>
      <c r="L1209" s="10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</row>
    <row r="1210" spans="1:115" s="11" customFormat="1">
      <c r="A1210" s="136">
        <v>3197</v>
      </c>
      <c r="B1210" s="120" t="s">
        <v>4121</v>
      </c>
      <c r="C1210" s="138" t="s">
        <v>2929</v>
      </c>
      <c r="D1210" s="16" t="s">
        <v>4057</v>
      </c>
      <c r="E1210" s="48" t="s">
        <v>1880</v>
      </c>
      <c r="F1210" s="10">
        <v>2006</v>
      </c>
      <c r="G1210" s="10"/>
      <c r="H1210" s="10">
        <v>1</v>
      </c>
      <c r="I1210" s="10">
        <v>858</v>
      </c>
      <c r="J1210" s="33">
        <v>39079</v>
      </c>
      <c r="K1210" s="181">
        <v>4.6500000000000004</v>
      </c>
      <c r="L1210" s="10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</row>
    <row r="1211" spans="1:115" s="11" customFormat="1">
      <c r="A1211" s="136">
        <v>3198</v>
      </c>
      <c r="B1211" s="120" t="s">
        <v>4121</v>
      </c>
      <c r="C1211" s="138" t="s">
        <v>2929</v>
      </c>
      <c r="D1211" s="16" t="s">
        <v>4058</v>
      </c>
      <c r="E1211" s="48" t="s">
        <v>1880</v>
      </c>
      <c r="F1211" s="10">
        <v>2006</v>
      </c>
      <c r="G1211" s="10"/>
      <c r="H1211" s="10">
        <v>1</v>
      </c>
      <c r="I1211" s="10">
        <v>858</v>
      </c>
      <c r="J1211" s="33">
        <v>39079</v>
      </c>
      <c r="K1211" s="181">
        <v>6</v>
      </c>
      <c r="L1211" s="10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</row>
    <row r="1212" spans="1:115" s="11" customFormat="1">
      <c r="A1212" s="136">
        <v>3626</v>
      </c>
      <c r="B1212" s="120" t="s">
        <v>4121</v>
      </c>
      <c r="C1212" s="138" t="s">
        <v>2929</v>
      </c>
      <c r="D1212" s="16" t="s">
        <v>515</v>
      </c>
      <c r="E1212" s="48" t="s">
        <v>4085</v>
      </c>
      <c r="F1212" s="29">
        <v>2007</v>
      </c>
      <c r="G1212" s="29"/>
      <c r="H1212" s="10">
        <v>1</v>
      </c>
      <c r="I1212" s="10">
        <v>1012</v>
      </c>
      <c r="J1212" s="33">
        <v>39430</v>
      </c>
      <c r="K1212" s="181">
        <v>15.25</v>
      </c>
      <c r="L1212" s="10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</row>
    <row r="1213" spans="1:115" s="11" customFormat="1">
      <c r="A1213" s="136">
        <v>3627</v>
      </c>
      <c r="B1213" s="120" t="s">
        <v>4121</v>
      </c>
      <c r="C1213" s="138" t="s">
        <v>2929</v>
      </c>
      <c r="D1213" s="16" t="s">
        <v>516</v>
      </c>
      <c r="E1213" s="48" t="s">
        <v>2735</v>
      </c>
      <c r="F1213" s="29">
        <v>2007</v>
      </c>
      <c r="G1213" s="29"/>
      <c r="H1213" s="10">
        <v>1</v>
      </c>
      <c r="I1213" s="10">
        <v>1012</v>
      </c>
      <c r="J1213" s="33">
        <v>39430</v>
      </c>
      <c r="K1213" s="181">
        <v>5</v>
      </c>
      <c r="L1213" s="10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</row>
    <row r="1214" spans="1:115" s="11" customFormat="1">
      <c r="A1214" s="136">
        <v>3628</v>
      </c>
      <c r="B1214" s="120" t="s">
        <v>4121</v>
      </c>
      <c r="C1214" s="138" t="s">
        <v>2929</v>
      </c>
      <c r="D1214" s="16" t="s">
        <v>517</v>
      </c>
      <c r="E1214" s="48" t="s">
        <v>2735</v>
      </c>
      <c r="F1214" s="29">
        <v>2007</v>
      </c>
      <c r="G1214" s="29"/>
      <c r="H1214" s="10">
        <v>1</v>
      </c>
      <c r="I1214" s="10">
        <v>1012</v>
      </c>
      <c r="J1214" s="33">
        <v>39430</v>
      </c>
      <c r="K1214" s="181">
        <v>5</v>
      </c>
      <c r="L1214" s="10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</row>
    <row r="1215" spans="1:115" s="11" customFormat="1">
      <c r="A1215" s="136">
        <v>3629</v>
      </c>
      <c r="B1215" s="120" t="s">
        <v>4121</v>
      </c>
      <c r="C1215" s="138" t="s">
        <v>2929</v>
      </c>
      <c r="D1215" s="16" t="s">
        <v>518</v>
      </c>
      <c r="E1215" s="48" t="s">
        <v>2684</v>
      </c>
      <c r="F1215" s="29">
        <v>2007</v>
      </c>
      <c r="G1215" s="29"/>
      <c r="H1215" s="10">
        <v>1</v>
      </c>
      <c r="I1215" s="10">
        <v>1024</v>
      </c>
      <c r="J1215" s="33">
        <v>39434</v>
      </c>
      <c r="K1215" s="181">
        <v>10.35</v>
      </c>
      <c r="L1215" s="10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</row>
    <row r="1216" spans="1:115" s="11" customFormat="1">
      <c r="A1216" s="136">
        <v>3630</v>
      </c>
      <c r="B1216" s="120" t="s">
        <v>4121</v>
      </c>
      <c r="C1216" s="138" t="s">
        <v>2929</v>
      </c>
      <c r="D1216" s="16" t="s">
        <v>1505</v>
      </c>
      <c r="E1216" s="48" t="s">
        <v>1114</v>
      </c>
      <c r="F1216" s="29">
        <v>2007</v>
      </c>
      <c r="G1216" s="29"/>
      <c r="H1216" s="10">
        <v>1</v>
      </c>
      <c r="I1216" s="10">
        <v>1024</v>
      </c>
      <c r="J1216" s="33">
        <v>39434</v>
      </c>
      <c r="K1216" s="181">
        <v>15.75</v>
      </c>
      <c r="L1216" s="10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</row>
    <row r="1217" spans="1:115" s="11" customFormat="1">
      <c r="A1217" s="136">
        <v>3631</v>
      </c>
      <c r="B1217" s="120" t="s">
        <v>4121</v>
      </c>
      <c r="C1217" s="138" t="s">
        <v>2929</v>
      </c>
      <c r="D1217" s="16" t="s">
        <v>519</v>
      </c>
      <c r="E1217" s="48" t="s">
        <v>1880</v>
      </c>
      <c r="F1217" s="29">
        <v>2007</v>
      </c>
      <c r="G1217" s="29"/>
      <c r="H1217" s="10">
        <v>1</v>
      </c>
      <c r="I1217" s="10">
        <v>1024</v>
      </c>
      <c r="J1217" s="33">
        <v>39434</v>
      </c>
      <c r="K1217" s="181">
        <v>6.01</v>
      </c>
      <c r="L1217" s="10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</row>
    <row r="1218" spans="1:115" s="11" customFormat="1">
      <c r="A1218" s="136">
        <v>3632</v>
      </c>
      <c r="B1218" s="120" t="s">
        <v>4121</v>
      </c>
      <c r="C1218" s="138" t="s">
        <v>2929</v>
      </c>
      <c r="D1218" s="16" t="s">
        <v>5160</v>
      </c>
      <c r="E1218" s="48" t="s">
        <v>1880</v>
      </c>
      <c r="F1218" s="29">
        <v>2007</v>
      </c>
      <c r="G1218" s="29"/>
      <c r="H1218" s="10">
        <v>1</v>
      </c>
      <c r="I1218" s="10">
        <v>1024</v>
      </c>
      <c r="J1218" s="33">
        <v>39434</v>
      </c>
      <c r="K1218" s="181">
        <v>6.93</v>
      </c>
      <c r="L1218" s="10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</row>
    <row r="1219" spans="1:115" s="11" customFormat="1">
      <c r="A1219" s="136">
        <v>3633</v>
      </c>
      <c r="B1219" s="120" t="s">
        <v>4125</v>
      </c>
      <c r="C1219" s="138" t="s">
        <v>2929</v>
      </c>
      <c r="D1219" s="16" t="s">
        <v>5106</v>
      </c>
      <c r="E1219" s="48" t="s">
        <v>3050</v>
      </c>
      <c r="F1219" s="29">
        <v>2007</v>
      </c>
      <c r="G1219" s="29"/>
      <c r="H1219" s="10">
        <v>1</v>
      </c>
      <c r="I1219" s="10">
        <v>1024</v>
      </c>
      <c r="J1219" s="33">
        <v>39434</v>
      </c>
      <c r="K1219" s="181">
        <v>15.25</v>
      </c>
      <c r="L1219" s="10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</row>
    <row r="1220" spans="1:115" s="11" customFormat="1">
      <c r="A1220" s="136">
        <v>3634</v>
      </c>
      <c r="B1220" s="120" t="s">
        <v>4125</v>
      </c>
      <c r="C1220" s="138" t="s">
        <v>2929</v>
      </c>
      <c r="D1220" s="16" t="s">
        <v>351</v>
      </c>
      <c r="E1220" s="48" t="s">
        <v>3847</v>
      </c>
      <c r="F1220" s="29">
        <v>2007</v>
      </c>
      <c r="G1220" s="29"/>
      <c r="H1220" s="10">
        <v>1</v>
      </c>
      <c r="I1220" s="10">
        <v>1024</v>
      </c>
      <c r="J1220" s="33">
        <v>39434</v>
      </c>
      <c r="K1220" s="181">
        <v>9.24</v>
      </c>
      <c r="L1220" s="10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</row>
    <row r="1221" spans="1:115" s="11" customFormat="1">
      <c r="A1221" s="136">
        <v>3635</v>
      </c>
      <c r="B1221" s="120" t="s">
        <v>4121</v>
      </c>
      <c r="C1221" s="138" t="s">
        <v>2929</v>
      </c>
      <c r="D1221" s="16" t="s">
        <v>6244</v>
      </c>
      <c r="E1221" s="48" t="s">
        <v>5615</v>
      </c>
      <c r="F1221" s="29">
        <v>2007</v>
      </c>
      <c r="G1221" s="29"/>
      <c r="H1221" s="10">
        <v>1</v>
      </c>
      <c r="I1221" s="10">
        <v>1024</v>
      </c>
      <c r="J1221" s="33">
        <v>39434</v>
      </c>
      <c r="K1221" s="181">
        <v>12.15</v>
      </c>
      <c r="L1221" s="10" t="s">
        <v>6239</v>
      </c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</row>
    <row r="1222" spans="1:115" s="11" customFormat="1">
      <c r="A1222" s="136">
        <v>3636</v>
      </c>
      <c r="B1222" s="120" t="s">
        <v>4121</v>
      </c>
      <c r="C1222" s="138" t="s">
        <v>2929</v>
      </c>
      <c r="D1222" s="16" t="s">
        <v>352</v>
      </c>
      <c r="E1222" s="48" t="s">
        <v>3745</v>
      </c>
      <c r="F1222" s="29">
        <v>2007</v>
      </c>
      <c r="G1222" s="29"/>
      <c r="H1222" s="10">
        <v>1</v>
      </c>
      <c r="I1222" s="10">
        <v>1024</v>
      </c>
      <c r="J1222" s="33">
        <v>39434</v>
      </c>
      <c r="K1222" s="181">
        <v>14.31</v>
      </c>
      <c r="L1222" s="10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</row>
    <row r="1223" spans="1:115" s="11" customFormat="1">
      <c r="A1223" s="136">
        <v>3637</v>
      </c>
      <c r="B1223" s="120" t="s">
        <v>4121</v>
      </c>
      <c r="C1223" s="138" t="s">
        <v>2929</v>
      </c>
      <c r="D1223" s="16" t="s">
        <v>3873</v>
      </c>
      <c r="E1223" s="48" t="s">
        <v>3688</v>
      </c>
      <c r="F1223" s="29">
        <v>2007</v>
      </c>
      <c r="G1223" s="29"/>
      <c r="H1223" s="10">
        <v>1</v>
      </c>
      <c r="I1223" s="10">
        <v>1024</v>
      </c>
      <c r="J1223" s="33">
        <v>39434</v>
      </c>
      <c r="K1223" s="181">
        <v>13.41</v>
      </c>
      <c r="L1223" s="10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</row>
    <row r="1224" spans="1:115" s="11" customFormat="1">
      <c r="A1224" s="136">
        <v>3638</v>
      </c>
      <c r="B1224" s="120" t="s">
        <v>4121</v>
      </c>
      <c r="C1224" s="138" t="s">
        <v>2929</v>
      </c>
      <c r="D1224" s="16" t="s">
        <v>353</v>
      </c>
      <c r="E1224" s="48" t="s">
        <v>3688</v>
      </c>
      <c r="F1224" s="29">
        <v>2007</v>
      </c>
      <c r="G1224" s="29"/>
      <c r="H1224" s="10">
        <v>1</v>
      </c>
      <c r="I1224" s="10">
        <v>1024</v>
      </c>
      <c r="J1224" s="33">
        <v>39434</v>
      </c>
      <c r="K1224" s="181">
        <v>17.010000000000002</v>
      </c>
      <c r="L1224" s="10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</row>
    <row r="1225" spans="1:115" s="11" customFormat="1">
      <c r="A1225" s="136">
        <v>3639</v>
      </c>
      <c r="B1225" s="120" t="s">
        <v>4121</v>
      </c>
      <c r="C1225" s="138" t="s">
        <v>2929</v>
      </c>
      <c r="D1225" s="16" t="s">
        <v>354</v>
      </c>
      <c r="E1225" s="48" t="s">
        <v>5615</v>
      </c>
      <c r="F1225" s="29">
        <v>2007</v>
      </c>
      <c r="G1225" s="29"/>
      <c r="H1225" s="10">
        <v>1</v>
      </c>
      <c r="I1225" s="10">
        <v>1024</v>
      </c>
      <c r="J1225" s="33">
        <v>39434</v>
      </c>
      <c r="K1225" s="181">
        <v>14.22</v>
      </c>
      <c r="L1225" s="10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</row>
    <row r="1226" spans="1:115" s="11" customFormat="1">
      <c r="A1226" s="136">
        <v>3640</v>
      </c>
      <c r="B1226" s="120" t="s">
        <v>4117</v>
      </c>
      <c r="C1226" s="138" t="s">
        <v>2929</v>
      </c>
      <c r="D1226" s="16" t="s">
        <v>355</v>
      </c>
      <c r="E1226" s="48" t="s">
        <v>3769</v>
      </c>
      <c r="F1226" s="29">
        <v>2007</v>
      </c>
      <c r="G1226" s="29"/>
      <c r="H1226" s="10">
        <v>1</v>
      </c>
      <c r="I1226" s="10">
        <v>1024</v>
      </c>
      <c r="J1226" s="33">
        <v>39434</v>
      </c>
      <c r="K1226" s="181">
        <v>11.55</v>
      </c>
      <c r="L1226" s="10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</row>
    <row r="1227" spans="1:115" s="11" customFormat="1">
      <c r="A1227" s="136">
        <v>3641</v>
      </c>
      <c r="B1227" s="120" t="s">
        <v>6303</v>
      </c>
      <c r="C1227" s="138" t="s">
        <v>2929</v>
      </c>
      <c r="D1227" s="16" t="s">
        <v>1506</v>
      </c>
      <c r="E1227" s="48" t="s">
        <v>6149</v>
      </c>
      <c r="F1227" s="29">
        <v>2007</v>
      </c>
      <c r="G1227" s="29"/>
      <c r="H1227" s="10">
        <v>1</v>
      </c>
      <c r="I1227" s="10">
        <v>1024</v>
      </c>
      <c r="J1227" s="33">
        <v>39434</v>
      </c>
      <c r="K1227" s="181">
        <v>9.5399999999999991</v>
      </c>
      <c r="L1227" s="10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</row>
    <row r="1228" spans="1:115" s="11" customFormat="1">
      <c r="A1228" s="136">
        <v>3642</v>
      </c>
      <c r="B1228" s="120" t="s">
        <v>6303</v>
      </c>
      <c r="C1228" s="138" t="s">
        <v>2929</v>
      </c>
      <c r="D1228" s="16" t="s">
        <v>3874</v>
      </c>
      <c r="E1228" s="48" t="s">
        <v>6143</v>
      </c>
      <c r="F1228" s="29">
        <v>2007</v>
      </c>
      <c r="G1228" s="29"/>
      <c r="H1228" s="10">
        <v>1</v>
      </c>
      <c r="I1228" s="10">
        <v>1024</v>
      </c>
      <c r="J1228" s="33">
        <v>39434</v>
      </c>
      <c r="K1228" s="181">
        <v>8.1</v>
      </c>
      <c r="L1228" s="10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</row>
    <row r="1229" spans="1:115" s="11" customFormat="1">
      <c r="A1229" s="136">
        <v>3643</v>
      </c>
      <c r="B1229" s="120" t="s">
        <v>4115</v>
      </c>
      <c r="C1229" s="138" t="s">
        <v>2929</v>
      </c>
      <c r="D1229" s="16" t="s">
        <v>6245</v>
      </c>
      <c r="E1229" s="48" t="s">
        <v>4370</v>
      </c>
      <c r="F1229" s="29">
        <v>2007</v>
      </c>
      <c r="G1229" s="29"/>
      <c r="H1229" s="10">
        <v>1</v>
      </c>
      <c r="I1229" s="10">
        <v>1024</v>
      </c>
      <c r="J1229" s="33">
        <v>39434</v>
      </c>
      <c r="K1229" s="181">
        <v>27.64</v>
      </c>
      <c r="L1229" s="95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/>
      <c r="BX1229" s="13"/>
      <c r="BY1229" s="13"/>
      <c r="BZ1229" s="13"/>
      <c r="CA1229" s="13"/>
      <c r="CB1229" s="13"/>
      <c r="CC1229" s="13"/>
      <c r="CD1229" s="13"/>
      <c r="CE1229" s="13"/>
      <c r="CF1229" s="13"/>
      <c r="CG1229" s="13"/>
      <c r="CH1229" s="13"/>
      <c r="CI1229" s="13"/>
      <c r="CJ1229" s="13"/>
      <c r="CK1229" s="13"/>
      <c r="CL1229" s="13"/>
      <c r="CM1229" s="13"/>
      <c r="CN1229" s="13"/>
      <c r="CO1229" s="13"/>
      <c r="CP1229" s="13"/>
      <c r="CQ1229" s="13"/>
      <c r="CR1229" s="13"/>
      <c r="CS1229" s="13"/>
      <c r="CT1229" s="13"/>
      <c r="CU1229" s="13"/>
      <c r="CV1229" s="13"/>
      <c r="CW1229" s="13"/>
      <c r="CX1229" s="13"/>
      <c r="CY1229" s="13"/>
      <c r="CZ1229" s="13"/>
      <c r="DA1229" s="13"/>
      <c r="DB1229" s="13"/>
      <c r="DC1229" s="13"/>
      <c r="DD1229" s="13"/>
      <c r="DE1229" s="13"/>
      <c r="DF1229" s="13"/>
      <c r="DG1229" s="13"/>
      <c r="DH1229" s="13"/>
      <c r="DI1229" s="13"/>
      <c r="DJ1229" s="13"/>
      <c r="DK1229" s="13"/>
    </row>
    <row r="1230" spans="1:115" s="11" customFormat="1">
      <c r="A1230" s="136">
        <v>3644</v>
      </c>
      <c r="B1230" s="120" t="s">
        <v>4115</v>
      </c>
      <c r="C1230" s="138" t="s">
        <v>2929</v>
      </c>
      <c r="D1230" s="16" t="s">
        <v>6246</v>
      </c>
      <c r="E1230" s="48" t="s">
        <v>4370</v>
      </c>
      <c r="F1230" s="29">
        <v>2007</v>
      </c>
      <c r="G1230" s="29"/>
      <c r="H1230" s="10">
        <v>1</v>
      </c>
      <c r="I1230" s="10">
        <v>1024</v>
      </c>
      <c r="J1230" s="33">
        <v>39434</v>
      </c>
      <c r="K1230" s="181">
        <v>27.64</v>
      </c>
      <c r="L1230" s="10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</row>
    <row r="1231" spans="1:115" s="11" customFormat="1">
      <c r="A1231" s="136">
        <v>3645</v>
      </c>
      <c r="B1231" s="120" t="s">
        <v>4115</v>
      </c>
      <c r="C1231" s="138" t="s">
        <v>2929</v>
      </c>
      <c r="D1231" s="16" t="s">
        <v>1688</v>
      </c>
      <c r="E1231" s="48" t="s">
        <v>3769</v>
      </c>
      <c r="F1231" s="29">
        <v>2007</v>
      </c>
      <c r="G1231" s="29"/>
      <c r="H1231" s="10">
        <v>1</v>
      </c>
      <c r="I1231" s="10">
        <v>1024</v>
      </c>
      <c r="J1231" s="33">
        <v>39434</v>
      </c>
      <c r="K1231" s="181">
        <v>39.270000000000003</v>
      </c>
      <c r="L1231" s="10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</row>
    <row r="1232" spans="1:115" s="11" customFormat="1">
      <c r="A1232" s="136">
        <v>3646</v>
      </c>
      <c r="B1232" s="120" t="s">
        <v>6291</v>
      </c>
      <c r="C1232" s="138" t="s">
        <v>2929</v>
      </c>
      <c r="D1232" s="16" t="s">
        <v>1689</v>
      </c>
      <c r="E1232" s="48" t="s">
        <v>3847</v>
      </c>
      <c r="F1232" s="29">
        <v>2007</v>
      </c>
      <c r="G1232" s="29"/>
      <c r="H1232" s="10">
        <v>1</v>
      </c>
      <c r="I1232" s="10">
        <v>1024</v>
      </c>
      <c r="J1232" s="33">
        <v>39434</v>
      </c>
      <c r="K1232" s="181">
        <v>7.62</v>
      </c>
      <c r="L1232" s="10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</row>
    <row r="1233" spans="1:115" s="11" customFormat="1">
      <c r="A1233" s="136">
        <v>3647</v>
      </c>
      <c r="B1233" s="120" t="s">
        <v>4125</v>
      </c>
      <c r="C1233" s="138" t="s">
        <v>2929</v>
      </c>
      <c r="D1233" s="16" t="s">
        <v>4039</v>
      </c>
      <c r="E1233" s="48" t="s">
        <v>5616</v>
      </c>
      <c r="F1233" s="29">
        <v>2007</v>
      </c>
      <c r="G1233" s="29"/>
      <c r="H1233" s="10">
        <v>1</v>
      </c>
      <c r="I1233" s="10">
        <v>1024</v>
      </c>
      <c r="J1233" s="33">
        <v>39434</v>
      </c>
      <c r="K1233" s="181">
        <v>9.16</v>
      </c>
      <c r="L1233" s="10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</row>
    <row r="1234" spans="1:115" s="11" customFormat="1">
      <c r="A1234" s="136">
        <v>3648</v>
      </c>
      <c r="B1234" s="120" t="s">
        <v>4121</v>
      </c>
      <c r="C1234" s="138" t="s">
        <v>2929</v>
      </c>
      <c r="D1234" s="16" t="s">
        <v>4040</v>
      </c>
      <c r="E1234" s="48" t="s">
        <v>5617</v>
      </c>
      <c r="F1234" s="29">
        <v>2007</v>
      </c>
      <c r="G1234" s="29"/>
      <c r="H1234" s="10">
        <v>1</v>
      </c>
      <c r="I1234" s="10">
        <v>1024</v>
      </c>
      <c r="J1234" s="33">
        <v>39434</v>
      </c>
      <c r="K1234" s="181">
        <v>6.16</v>
      </c>
      <c r="L1234" s="10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</row>
    <row r="1235" spans="1:115" s="11" customFormat="1">
      <c r="A1235" s="136">
        <v>3649</v>
      </c>
      <c r="B1235" s="120" t="s">
        <v>4121</v>
      </c>
      <c r="C1235" s="138" t="s">
        <v>2929</v>
      </c>
      <c r="D1235" s="16" t="s">
        <v>1507</v>
      </c>
      <c r="E1235" s="48" t="s">
        <v>3050</v>
      </c>
      <c r="F1235" s="29">
        <v>2007</v>
      </c>
      <c r="G1235" s="29"/>
      <c r="H1235" s="10">
        <v>1</v>
      </c>
      <c r="I1235" s="10">
        <v>1024</v>
      </c>
      <c r="J1235" s="33">
        <v>39434</v>
      </c>
      <c r="K1235" s="181">
        <v>13.86</v>
      </c>
      <c r="L1235" s="10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</row>
    <row r="1236" spans="1:115" s="11" customFormat="1">
      <c r="A1236" s="136">
        <v>3650</v>
      </c>
      <c r="B1236" s="120" t="s">
        <v>4121</v>
      </c>
      <c r="C1236" s="138" t="s">
        <v>2929</v>
      </c>
      <c r="D1236" s="16" t="s">
        <v>4041</v>
      </c>
      <c r="E1236" s="48" t="s">
        <v>5371</v>
      </c>
      <c r="F1236" s="29">
        <v>2007</v>
      </c>
      <c r="G1236" s="29"/>
      <c r="H1236" s="10">
        <v>1</v>
      </c>
      <c r="I1236" s="10">
        <v>1024</v>
      </c>
      <c r="J1236" s="33">
        <v>39434</v>
      </c>
      <c r="K1236" s="181">
        <v>9.5399999999999991</v>
      </c>
      <c r="L1236" s="10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</row>
    <row r="1237" spans="1:115" s="11" customFormat="1">
      <c r="A1237" s="136">
        <v>3651</v>
      </c>
      <c r="B1237" s="120" t="s">
        <v>4121</v>
      </c>
      <c r="C1237" s="138" t="s">
        <v>2929</v>
      </c>
      <c r="D1237" s="16" t="s">
        <v>1508</v>
      </c>
      <c r="E1237" s="48" t="s">
        <v>5371</v>
      </c>
      <c r="F1237" s="29">
        <v>2007</v>
      </c>
      <c r="G1237" s="29"/>
      <c r="H1237" s="10">
        <v>1</v>
      </c>
      <c r="I1237" s="10">
        <v>1024</v>
      </c>
      <c r="J1237" s="33">
        <v>39434</v>
      </c>
      <c r="K1237" s="181">
        <v>3.78</v>
      </c>
      <c r="L1237" s="10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</row>
    <row r="1238" spans="1:115" s="11" customFormat="1">
      <c r="A1238" s="136">
        <v>3652</v>
      </c>
      <c r="B1238" s="120" t="s">
        <v>4121</v>
      </c>
      <c r="C1238" s="138" t="s">
        <v>2929</v>
      </c>
      <c r="D1238" s="16" t="s">
        <v>3875</v>
      </c>
      <c r="E1238" s="48" t="s">
        <v>1114</v>
      </c>
      <c r="F1238" s="29">
        <v>2007</v>
      </c>
      <c r="G1238" s="29"/>
      <c r="H1238" s="10">
        <v>1</v>
      </c>
      <c r="I1238" s="10">
        <v>1024</v>
      </c>
      <c r="J1238" s="33">
        <v>39434</v>
      </c>
      <c r="K1238" s="181">
        <v>11.93</v>
      </c>
      <c r="L1238" s="10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</row>
    <row r="1239" spans="1:115" s="11" customFormat="1">
      <c r="A1239" s="136">
        <v>3653</v>
      </c>
      <c r="B1239" s="120" t="s">
        <v>4121</v>
      </c>
      <c r="C1239" s="138" t="s">
        <v>2929</v>
      </c>
      <c r="D1239" s="16" t="s">
        <v>5798</v>
      </c>
      <c r="E1239" s="48" t="s">
        <v>4535</v>
      </c>
      <c r="F1239" s="29">
        <v>2007</v>
      </c>
      <c r="G1239" s="29"/>
      <c r="H1239" s="10">
        <v>1</v>
      </c>
      <c r="I1239" s="10">
        <v>1024</v>
      </c>
      <c r="J1239" s="33">
        <v>39434</v>
      </c>
      <c r="K1239" s="181">
        <v>6.58</v>
      </c>
      <c r="L1239" s="10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</row>
    <row r="1240" spans="1:115" s="11" customFormat="1">
      <c r="A1240" s="136">
        <v>3654</v>
      </c>
      <c r="B1240" s="120" t="s">
        <v>4121</v>
      </c>
      <c r="C1240" s="138" t="s">
        <v>2929</v>
      </c>
      <c r="D1240" s="16" t="s">
        <v>358</v>
      </c>
      <c r="E1240" s="48" t="s">
        <v>1880</v>
      </c>
      <c r="F1240" s="29">
        <v>2007</v>
      </c>
      <c r="G1240" s="29"/>
      <c r="H1240" s="10">
        <v>1</v>
      </c>
      <c r="I1240" s="10">
        <v>1024</v>
      </c>
      <c r="J1240" s="33">
        <v>39434</v>
      </c>
      <c r="K1240" s="181">
        <v>10.01</v>
      </c>
      <c r="L1240" s="10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</row>
    <row r="1241" spans="1:115" s="11" customFormat="1">
      <c r="A1241" s="136">
        <v>3655</v>
      </c>
      <c r="B1241" s="120" t="s">
        <v>4121</v>
      </c>
      <c r="C1241" s="138" t="s">
        <v>2929</v>
      </c>
      <c r="D1241" s="16" t="s">
        <v>3876</v>
      </c>
      <c r="E1241" s="48" t="s">
        <v>6164</v>
      </c>
      <c r="F1241" s="29">
        <v>2007</v>
      </c>
      <c r="G1241" s="29"/>
      <c r="H1241" s="10">
        <v>1</v>
      </c>
      <c r="I1241" s="10">
        <v>1024</v>
      </c>
      <c r="J1241" s="33">
        <v>39434</v>
      </c>
      <c r="K1241" s="181">
        <v>9.24</v>
      </c>
      <c r="L1241" s="10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</row>
    <row r="1242" spans="1:115" s="11" customFormat="1">
      <c r="A1242" s="136">
        <v>3656</v>
      </c>
      <c r="B1242" s="120" t="s">
        <v>4121</v>
      </c>
      <c r="C1242" s="138" t="s">
        <v>2929</v>
      </c>
      <c r="D1242" s="16" t="s">
        <v>359</v>
      </c>
      <c r="E1242" s="48" t="s">
        <v>5618</v>
      </c>
      <c r="F1242" s="29">
        <v>2007</v>
      </c>
      <c r="G1242" s="29"/>
      <c r="H1242" s="10">
        <v>1</v>
      </c>
      <c r="I1242" s="10">
        <v>1024</v>
      </c>
      <c r="J1242" s="33">
        <v>39434</v>
      </c>
      <c r="K1242" s="181">
        <v>8.59</v>
      </c>
      <c r="L1242" s="10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</row>
    <row r="1243" spans="1:115" s="11" customFormat="1">
      <c r="A1243" s="136">
        <v>3657</v>
      </c>
      <c r="B1243" s="120" t="s">
        <v>4121</v>
      </c>
      <c r="C1243" s="138" t="s">
        <v>2929</v>
      </c>
      <c r="D1243" s="16" t="s">
        <v>5927</v>
      </c>
      <c r="E1243" s="48" t="s">
        <v>3050</v>
      </c>
      <c r="F1243" s="29">
        <v>2007</v>
      </c>
      <c r="G1243" s="29"/>
      <c r="H1243" s="10">
        <v>1</v>
      </c>
      <c r="I1243" s="10">
        <v>1024</v>
      </c>
      <c r="J1243" s="33">
        <v>39434</v>
      </c>
      <c r="K1243" s="181">
        <v>5.24</v>
      </c>
      <c r="L1243" s="10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13"/>
      <c r="CC1243" s="13"/>
      <c r="CD1243" s="13"/>
      <c r="CE1243" s="13"/>
      <c r="CF1243" s="13"/>
      <c r="CG1243" s="13"/>
      <c r="CH1243" s="13"/>
      <c r="CI1243" s="13"/>
      <c r="CJ1243" s="13"/>
      <c r="CK1243" s="13"/>
      <c r="CL1243" s="13"/>
      <c r="CM1243" s="13"/>
      <c r="CN1243" s="13"/>
      <c r="CO1243" s="13"/>
      <c r="CP1243" s="13"/>
      <c r="CQ1243" s="13"/>
      <c r="CR1243" s="13"/>
      <c r="CS1243" s="13"/>
      <c r="CT1243" s="13"/>
      <c r="CU1243" s="13"/>
      <c r="CV1243" s="13"/>
      <c r="CW1243" s="13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</row>
    <row r="1244" spans="1:115" s="11" customFormat="1">
      <c r="A1244" s="136">
        <v>3658</v>
      </c>
      <c r="B1244" s="120" t="s">
        <v>4121</v>
      </c>
      <c r="C1244" s="138" t="s">
        <v>2929</v>
      </c>
      <c r="D1244" s="16" t="s">
        <v>1656</v>
      </c>
      <c r="E1244" s="48" t="s">
        <v>2185</v>
      </c>
      <c r="F1244" s="29">
        <v>2007</v>
      </c>
      <c r="G1244" s="29"/>
      <c r="H1244" s="10">
        <v>1</v>
      </c>
      <c r="I1244" s="10">
        <v>1024</v>
      </c>
      <c r="J1244" s="33">
        <v>39434</v>
      </c>
      <c r="K1244" s="181">
        <v>5.39</v>
      </c>
      <c r="L1244" s="10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</row>
    <row r="1245" spans="1:115" s="11" customFormat="1">
      <c r="A1245" s="136">
        <v>3659</v>
      </c>
      <c r="B1245" s="120" t="s">
        <v>4121</v>
      </c>
      <c r="C1245" s="138" t="s">
        <v>2929</v>
      </c>
      <c r="D1245" s="16" t="s">
        <v>582</v>
      </c>
      <c r="E1245" s="48" t="s">
        <v>3452</v>
      </c>
      <c r="F1245" s="29">
        <v>2007</v>
      </c>
      <c r="G1245" s="29"/>
      <c r="H1245" s="10">
        <v>1</v>
      </c>
      <c r="I1245" s="10">
        <v>1024</v>
      </c>
      <c r="J1245" s="33">
        <v>39434</v>
      </c>
      <c r="K1245" s="181">
        <v>10.39</v>
      </c>
      <c r="L1245" s="10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</row>
    <row r="1246" spans="1:115" s="11" customFormat="1">
      <c r="A1246" s="136">
        <v>3660</v>
      </c>
      <c r="B1246" s="120" t="s">
        <v>4115</v>
      </c>
      <c r="C1246" s="138" t="s">
        <v>2929</v>
      </c>
      <c r="D1246" s="16" t="s">
        <v>360</v>
      </c>
      <c r="E1246" s="48" t="s">
        <v>4201</v>
      </c>
      <c r="F1246" s="29">
        <v>2007</v>
      </c>
      <c r="G1246" s="29"/>
      <c r="H1246" s="10">
        <v>1</v>
      </c>
      <c r="I1246" s="10">
        <v>1024</v>
      </c>
      <c r="J1246" s="33">
        <v>39434</v>
      </c>
      <c r="K1246" s="181">
        <v>13.86</v>
      </c>
      <c r="L1246" s="10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</row>
    <row r="1247" spans="1:115" s="11" customFormat="1">
      <c r="A1247" s="136">
        <v>3661</v>
      </c>
      <c r="B1247" s="120" t="s">
        <v>4121</v>
      </c>
      <c r="C1247" s="138" t="s">
        <v>2929</v>
      </c>
      <c r="D1247" s="16" t="s">
        <v>3846</v>
      </c>
      <c r="E1247" s="48" t="s">
        <v>4348</v>
      </c>
      <c r="F1247" s="29">
        <v>2007</v>
      </c>
      <c r="G1247" s="29"/>
      <c r="H1247" s="10">
        <v>1</v>
      </c>
      <c r="I1247" s="10">
        <v>1024</v>
      </c>
      <c r="J1247" s="33">
        <v>39434</v>
      </c>
      <c r="K1247" s="181">
        <v>13.48</v>
      </c>
      <c r="L1247" s="10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</row>
    <row r="1248" spans="1:115" s="11" customFormat="1">
      <c r="A1248" s="136">
        <v>3662</v>
      </c>
      <c r="B1248" s="120" t="s">
        <v>4121</v>
      </c>
      <c r="C1248" s="138" t="s">
        <v>2929</v>
      </c>
      <c r="D1248" s="16" t="s">
        <v>361</v>
      </c>
      <c r="E1248" s="48" t="s">
        <v>5371</v>
      </c>
      <c r="F1248" s="29">
        <v>2007</v>
      </c>
      <c r="G1248" s="29"/>
      <c r="H1248" s="10">
        <v>1</v>
      </c>
      <c r="I1248" s="10">
        <v>1024</v>
      </c>
      <c r="J1248" s="33">
        <v>39434</v>
      </c>
      <c r="K1248" s="181">
        <v>15.01</v>
      </c>
      <c r="L1248" s="10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</row>
    <row r="1249" spans="1:115" s="11" customFormat="1">
      <c r="A1249" s="136">
        <v>3663</v>
      </c>
      <c r="B1249" s="120" t="s">
        <v>4121</v>
      </c>
      <c r="C1249" s="138" t="s">
        <v>2929</v>
      </c>
      <c r="D1249" s="16" t="s">
        <v>6247</v>
      </c>
      <c r="E1249" s="48" t="s">
        <v>5857</v>
      </c>
      <c r="F1249" s="29">
        <v>2007</v>
      </c>
      <c r="G1249" s="29"/>
      <c r="H1249" s="10">
        <v>1</v>
      </c>
      <c r="I1249" s="10">
        <v>1024</v>
      </c>
      <c r="J1249" s="33">
        <v>39434</v>
      </c>
      <c r="K1249" s="181">
        <v>13.48</v>
      </c>
      <c r="L1249" s="10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</row>
    <row r="1250" spans="1:115" s="11" customFormat="1">
      <c r="A1250" s="136">
        <v>3664</v>
      </c>
      <c r="B1250" s="120" t="s">
        <v>4121</v>
      </c>
      <c r="C1250" s="138" t="s">
        <v>2929</v>
      </c>
      <c r="D1250" s="16" t="s">
        <v>1249</v>
      </c>
      <c r="E1250" s="48" t="s">
        <v>3050</v>
      </c>
      <c r="F1250" s="29">
        <v>2007</v>
      </c>
      <c r="G1250" s="29"/>
      <c r="H1250" s="10">
        <v>1</v>
      </c>
      <c r="I1250" s="10">
        <v>1024</v>
      </c>
      <c r="J1250" s="33">
        <v>39434</v>
      </c>
      <c r="K1250" s="181">
        <v>11.55</v>
      </c>
      <c r="L1250" s="10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</row>
    <row r="1251" spans="1:115" s="11" customFormat="1">
      <c r="A1251" s="136">
        <v>3665</v>
      </c>
      <c r="B1251" s="120" t="s">
        <v>6303</v>
      </c>
      <c r="C1251" s="138" t="s">
        <v>2929</v>
      </c>
      <c r="D1251" s="16" t="s">
        <v>6221</v>
      </c>
      <c r="E1251" s="48" t="s">
        <v>5615</v>
      </c>
      <c r="F1251" s="29">
        <v>2007</v>
      </c>
      <c r="G1251" s="29"/>
      <c r="H1251" s="10">
        <v>1</v>
      </c>
      <c r="I1251" s="10">
        <v>1024</v>
      </c>
      <c r="J1251" s="33">
        <v>39434</v>
      </c>
      <c r="K1251" s="181">
        <v>14.82</v>
      </c>
      <c r="L1251" s="10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  <c r="CT1251" s="13"/>
      <c r="CU1251" s="13"/>
      <c r="CV1251" s="13"/>
      <c r="CW1251" s="13"/>
      <c r="CX1251" s="13"/>
      <c r="CY1251" s="13"/>
      <c r="CZ1251" s="13"/>
      <c r="DA1251" s="13"/>
      <c r="DB1251" s="13"/>
      <c r="DC1251" s="13"/>
      <c r="DD1251" s="13"/>
      <c r="DE1251" s="13"/>
      <c r="DF1251" s="13"/>
      <c r="DG1251" s="13"/>
      <c r="DH1251" s="13"/>
      <c r="DI1251" s="13"/>
      <c r="DJ1251" s="13"/>
      <c r="DK1251" s="13"/>
    </row>
    <row r="1252" spans="1:115" s="11" customFormat="1">
      <c r="A1252" s="136">
        <v>3666</v>
      </c>
      <c r="B1252" s="120" t="s">
        <v>6303</v>
      </c>
      <c r="C1252" s="138" t="s">
        <v>2929</v>
      </c>
      <c r="D1252" s="16" t="s">
        <v>3877</v>
      </c>
      <c r="E1252" s="48" t="s">
        <v>1571</v>
      </c>
      <c r="F1252" s="29">
        <v>2007</v>
      </c>
      <c r="G1252" s="29"/>
      <c r="H1252" s="10">
        <v>1</v>
      </c>
      <c r="I1252" s="10">
        <v>1024</v>
      </c>
      <c r="J1252" s="33">
        <v>39434</v>
      </c>
      <c r="K1252" s="181">
        <v>10.8</v>
      </c>
      <c r="L1252" s="10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</row>
    <row r="1253" spans="1:115" s="11" customFormat="1">
      <c r="A1253" s="136">
        <v>3667</v>
      </c>
      <c r="B1253" s="120" t="s">
        <v>6312</v>
      </c>
      <c r="C1253" s="138" t="s">
        <v>2929</v>
      </c>
      <c r="D1253" s="16" t="s">
        <v>362</v>
      </c>
      <c r="E1253" s="48" t="s">
        <v>5615</v>
      </c>
      <c r="F1253" s="29">
        <v>2007</v>
      </c>
      <c r="G1253" s="29"/>
      <c r="H1253" s="10">
        <v>1</v>
      </c>
      <c r="I1253" s="10">
        <v>1024</v>
      </c>
      <c r="J1253" s="33">
        <v>39434</v>
      </c>
      <c r="K1253" s="181">
        <v>14.88</v>
      </c>
      <c r="L1253" s="10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</row>
    <row r="1254" spans="1:115" s="11" customFormat="1">
      <c r="A1254" s="136">
        <v>3702</v>
      </c>
      <c r="B1254" s="120" t="s">
        <v>4121</v>
      </c>
      <c r="C1254" s="138" t="s">
        <v>2929</v>
      </c>
      <c r="D1254" s="16" t="s">
        <v>3880</v>
      </c>
      <c r="E1254" s="48" t="s">
        <v>4085</v>
      </c>
      <c r="F1254" s="29">
        <v>2007</v>
      </c>
      <c r="G1254" s="29"/>
      <c r="H1254" s="10">
        <v>1</v>
      </c>
      <c r="I1254" s="10">
        <v>1006</v>
      </c>
      <c r="J1254" s="33">
        <v>39440</v>
      </c>
      <c r="K1254" s="181">
        <v>15.6</v>
      </c>
      <c r="L1254" s="10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</row>
    <row r="1255" spans="1:115" s="11" customFormat="1">
      <c r="A1255" s="136">
        <v>3703</v>
      </c>
      <c r="B1255" s="120" t="s">
        <v>4121</v>
      </c>
      <c r="C1255" s="138" t="s">
        <v>2929</v>
      </c>
      <c r="D1255" s="16" t="s">
        <v>2150</v>
      </c>
      <c r="E1255" s="48" t="s">
        <v>5370</v>
      </c>
      <c r="F1255" s="29">
        <v>2007</v>
      </c>
      <c r="G1255" s="29"/>
      <c r="H1255" s="10">
        <v>1</v>
      </c>
      <c r="I1255" s="10">
        <v>1006</v>
      </c>
      <c r="J1255" s="33">
        <v>39440</v>
      </c>
      <c r="K1255" s="181">
        <v>5.63</v>
      </c>
      <c r="L1255" s="10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</row>
    <row r="1256" spans="1:115" s="11" customFormat="1">
      <c r="A1256" s="136">
        <v>3704</v>
      </c>
      <c r="B1256" s="120" t="s">
        <v>4121</v>
      </c>
      <c r="C1256" s="138" t="s">
        <v>2929</v>
      </c>
      <c r="D1256" s="16" t="s">
        <v>3092</v>
      </c>
      <c r="E1256" s="48" t="s">
        <v>5370</v>
      </c>
      <c r="F1256" s="29">
        <v>2007</v>
      </c>
      <c r="G1256" s="29"/>
      <c r="H1256" s="10">
        <v>1</v>
      </c>
      <c r="I1256" s="10">
        <v>1006</v>
      </c>
      <c r="J1256" s="33">
        <v>39440</v>
      </c>
      <c r="K1256" s="181">
        <v>4.13</v>
      </c>
      <c r="L1256" s="10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</row>
    <row r="1257" spans="1:115" s="11" customFormat="1">
      <c r="A1257" s="136">
        <v>3705</v>
      </c>
      <c r="B1257" s="120" t="s">
        <v>4121</v>
      </c>
      <c r="C1257" s="138" t="s">
        <v>2929</v>
      </c>
      <c r="D1257" s="16" t="s">
        <v>6251</v>
      </c>
      <c r="E1257" s="48" t="s">
        <v>3452</v>
      </c>
      <c r="F1257" s="29">
        <v>2007</v>
      </c>
      <c r="G1257" s="29"/>
      <c r="H1257" s="10">
        <v>1</v>
      </c>
      <c r="I1257" s="10">
        <v>1006</v>
      </c>
      <c r="J1257" s="33">
        <v>39440</v>
      </c>
      <c r="K1257" s="181">
        <v>7.13</v>
      </c>
      <c r="L1257" s="10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13"/>
      <c r="BU1257" s="13"/>
      <c r="BV1257" s="13"/>
      <c r="BW1257" s="13"/>
      <c r="BX1257" s="13"/>
      <c r="BY1257" s="13"/>
      <c r="BZ1257" s="13"/>
      <c r="CA1257" s="13"/>
      <c r="CB1257" s="13"/>
      <c r="CC1257" s="13"/>
      <c r="CD1257" s="13"/>
      <c r="CE1257" s="13"/>
      <c r="CF1257" s="13"/>
      <c r="CG1257" s="13"/>
      <c r="CH1257" s="13"/>
      <c r="CI1257" s="13"/>
      <c r="CJ1257" s="13"/>
      <c r="CK1257" s="13"/>
      <c r="CL1257" s="13"/>
      <c r="CM1257" s="13"/>
      <c r="CN1257" s="13"/>
      <c r="CO1257" s="13"/>
      <c r="CP1257" s="13"/>
      <c r="CQ1257" s="13"/>
      <c r="CR1257" s="13"/>
      <c r="CS1257" s="13"/>
      <c r="CT1257" s="13"/>
      <c r="CU1257" s="13"/>
      <c r="CV1257" s="13"/>
      <c r="CW1257" s="13"/>
      <c r="CX1257" s="13"/>
      <c r="CY1257" s="13"/>
      <c r="CZ1257" s="13"/>
      <c r="DA1257" s="13"/>
      <c r="DB1257" s="13"/>
      <c r="DC1257" s="13"/>
      <c r="DD1257" s="13"/>
      <c r="DE1257" s="13"/>
      <c r="DF1257" s="13"/>
      <c r="DG1257" s="13"/>
      <c r="DH1257" s="13"/>
      <c r="DI1257" s="13"/>
      <c r="DJ1257" s="13"/>
      <c r="DK1257" s="13"/>
    </row>
    <row r="1258" spans="1:115" s="11" customFormat="1">
      <c r="A1258" s="136">
        <v>3706</v>
      </c>
      <c r="B1258" s="120" t="s">
        <v>4115</v>
      </c>
      <c r="C1258" s="138" t="s">
        <v>2929</v>
      </c>
      <c r="D1258" s="16" t="s">
        <v>4722</v>
      </c>
      <c r="E1258" s="48" t="s">
        <v>4348</v>
      </c>
      <c r="F1258" s="29">
        <v>2007</v>
      </c>
      <c r="G1258" s="29"/>
      <c r="H1258" s="10">
        <v>1</v>
      </c>
      <c r="I1258" s="10">
        <v>1006</v>
      </c>
      <c r="J1258" s="33">
        <v>39440</v>
      </c>
      <c r="K1258" s="181">
        <v>22.5</v>
      </c>
      <c r="L1258" s="10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</row>
    <row r="1259" spans="1:115" s="11" customFormat="1">
      <c r="A1259" s="136">
        <v>3707</v>
      </c>
      <c r="B1259" s="120" t="s">
        <v>4115</v>
      </c>
      <c r="C1259" s="138" t="s">
        <v>2929</v>
      </c>
      <c r="D1259" s="16" t="s">
        <v>4255</v>
      </c>
      <c r="E1259" s="48" t="s">
        <v>1370</v>
      </c>
      <c r="F1259" s="29">
        <v>2007</v>
      </c>
      <c r="G1259" s="29"/>
      <c r="H1259" s="10">
        <v>1</v>
      </c>
      <c r="I1259" s="10">
        <v>1006</v>
      </c>
      <c r="J1259" s="33">
        <v>39440</v>
      </c>
      <c r="K1259" s="181">
        <v>27</v>
      </c>
      <c r="L1259" s="10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</row>
    <row r="1260" spans="1:115" s="11" customFormat="1">
      <c r="A1260" s="136">
        <v>3708</v>
      </c>
      <c r="B1260" s="29" t="s">
        <v>6312</v>
      </c>
      <c r="C1260" s="138" t="s">
        <v>2929</v>
      </c>
      <c r="D1260" s="16" t="s">
        <v>4589</v>
      </c>
      <c r="E1260" s="48" t="s">
        <v>4085</v>
      </c>
      <c r="F1260" s="29">
        <v>2007</v>
      </c>
      <c r="G1260" s="29"/>
      <c r="H1260" s="10">
        <v>1</v>
      </c>
      <c r="I1260" s="10">
        <v>1006</v>
      </c>
      <c r="J1260" s="33">
        <v>39440</v>
      </c>
      <c r="K1260" s="181">
        <v>11.63</v>
      </c>
      <c r="L1260" s="10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</row>
    <row r="1261" spans="1:115" s="11" customFormat="1">
      <c r="A1261" s="136">
        <v>3709</v>
      </c>
      <c r="B1261" s="120" t="s">
        <v>4121</v>
      </c>
      <c r="C1261" s="138" t="s">
        <v>2929</v>
      </c>
      <c r="D1261" s="16" t="s">
        <v>2934</v>
      </c>
      <c r="E1261" s="48" t="s">
        <v>1084</v>
      </c>
      <c r="F1261" s="29">
        <v>2007</v>
      </c>
      <c r="G1261" s="29"/>
      <c r="H1261" s="10">
        <v>1</v>
      </c>
      <c r="I1261" s="10">
        <v>1006</v>
      </c>
      <c r="J1261" s="33">
        <v>39440</v>
      </c>
      <c r="K1261" s="181">
        <v>3.75</v>
      </c>
      <c r="L1261" s="10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</row>
    <row r="1262" spans="1:115" s="11" customFormat="1">
      <c r="A1262" s="136">
        <v>3710</v>
      </c>
      <c r="B1262" s="120" t="s">
        <v>4121</v>
      </c>
      <c r="C1262" s="138" t="s">
        <v>2929</v>
      </c>
      <c r="D1262" s="16" t="s">
        <v>1023</v>
      </c>
      <c r="E1262" s="48" t="s">
        <v>5370</v>
      </c>
      <c r="F1262" s="29">
        <v>2007</v>
      </c>
      <c r="G1262" s="29"/>
      <c r="H1262" s="10">
        <v>1</v>
      </c>
      <c r="I1262" s="10">
        <v>1006</v>
      </c>
      <c r="J1262" s="33">
        <v>39440</v>
      </c>
      <c r="K1262" s="181">
        <v>5.63</v>
      </c>
      <c r="L1262" s="10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</row>
    <row r="1263" spans="1:115" s="11" customFormat="1">
      <c r="A1263" s="136">
        <v>3711</v>
      </c>
      <c r="B1263" s="120" t="s">
        <v>4121</v>
      </c>
      <c r="C1263" s="138" t="s">
        <v>2929</v>
      </c>
      <c r="D1263" s="16" t="s">
        <v>1513</v>
      </c>
      <c r="E1263" s="48" t="s">
        <v>1880</v>
      </c>
      <c r="F1263" s="29">
        <v>2007</v>
      </c>
      <c r="G1263" s="29"/>
      <c r="H1263" s="10">
        <v>1</v>
      </c>
      <c r="I1263" s="10">
        <v>1006</v>
      </c>
      <c r="J1263" s="33">
        <v>39440</v>
      </c>
      <c r="K1263" s="181">
        <v>6.75</v>
      </c>
      <c r="L1263" s="10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</row>
    <row r="1264" spans="1:115" s="11" customFormat="1">
      <c r="A1264" s="136">
        <v>3712</v>
      </c>
      <c r="B1264" s="120" t="s">
        <v>4121</v>
      </c>
      <c r="C1264" s="138" t="s">
        <v>2929</v>
      </c>
      <c r="D1264" s="16" t="s">
        <v>1661</v>
      </c>
      <c r="E1264" s="48" t="s">
        <v>1880</v>
      </c>
      <c r="F1264" s="29">
        <v>2007</v>
      </c>
      <c r="G1264" s="29"/>
      <c r="H1264" s="10">
        <v>1</v>
      </c>
      <c r="I1264" s="10">
        <v>1006</v>
      </c>
      <c r="J1264" s="33">
        <v>39440</v>
      </c>
      <c r="K1264" s="181">
        <v>12</v>
      </c>
      <c r="L1264" s="10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</row>
    <row r="1265" spans="1:115" s="11" customFormat="1">
      <c r="A1265" s="136">
        <v>3713</v>
      </c>
      <c r="B1265" s="120" t="s">
        <v>4121</v>
      </c>
      <c r="C1265" s="138" t="s">
        <v>2929</v>
      </c>
      <c r="D1265" s="16" t="s">
        <v>1250</v>
      </c>
      <c r="E1265" s="48" t="s">
        <v>2129</v>
      </c>
      <c r="F1265" s="29">
        <v>2007</v>
      </c>
      <c r="G1265" s="29"/>
      <c r="H1265" s="10">
        <v>1</v>
      </c>
      <c r="I1265" s="10">
        <v>1006</v>
      </c>
      <c r="J1265" s="33">
        <v>39440</v>
      </c>
      <c r="K1265" s="181">
        <v>13.13</v>
      </c>
      <c r="L1265" s="10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</row>
    <row r="1266" spans="1:115" s="11" customFormat="1">
      <c r="A1266" s="136">
        <v>3714</v>
      </c>
      <c r="B1266" s="120" t="s">
        <v>4121</v>
      </c>
      <c r="C1266" s="138" t="s">
        <v>2929</v>
      </c>
      <c r="D1266" s="16" t="s">
        <v>1251</v>
      </c>
      <c r="E1266" s="48" t="s">
        <v>1371</v>
      </c>
      <c r="F1266" s="29">
        <v>2007</v>
      </c>
      <c r="G1266" s="29"/>
      <c r="H1266" s="10">
        <v>1</v>
      </c>
      <c r="I1266" s="10">
        <v>1006</v>
      </c>
      <c r="J1266" s="33">
        <v>39440</v>
      </c>
      <c r="K1266" s="181">
        <v>6.75</v>
      </c>
      <c r="L1266" s="10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</row>
    <row r="1267" spans="1:115" s="11" customFormat="1">
      <c r="A1267" s="136">
        <v>3715</v>
      </c>
      <c r="B1267" s="120" t="s">
        <v>4121</v>
      </c>
      <c r="C1267" s="138" t="s">
        <v>2929</v>
      </c>
      <c r="D1267" s="16" t="s">
        <v>4723</v>
      </c>
      <c r="E1267" s="48" t="s">
        <v>3452</v>
      </c>
      <c r="F1267" s="29">
        <v>2007</v>
      </c>
      <c r="G1267" s="29"/>
      <c r="H1267" s="10">
        <v>1</v>
      </c>
      <c r="I1267" s="10">
        <v>1006</v>
      </c>
      <c r="J1267" s="33">
        <v>39440</v>
      </c>
      <c r="K1267" s="181">
        <v>7.13</v>
      </c>
      <c r="L1267" s="10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</row>
    <row r="1268" spans="1:115" s="11" customFormat="1">
      <c r="A1268" s="136">
        <v>3716</v>
      </c>
      <c r="B1268" s="120" t="s">
        <v>4121</v>
      </c>
      <c r="C1268" s="138" t="s">
        <v>2929</v>
      </c>
      <c r="D1268" s="16" t="s">
        <v>4724</v>
      </c>
      <c r="E1268" s="48" t="s">
        <v>5370</v>
      </c>
      <c r="F1268" s="29">
        <v>2007</v>
      </c>
      <c r="G1268" s="29"/>
      <c r="H1268" s="10">
        <v>1</v>
      </c>
      <c r="I1268" s="10">
        <v>1006</v>
      </c>
      <c r="J1268" s="33">
        <v>39440</v>
      </c>
      <c r="K1268" s="181">
        <v>9.75</v>
      </c>
      <c r="L1268" s="10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</row>
    <row r="1269" spans="1:115" s="11" customFormat="1">
      <c r="A1269" s="136">
        <v>3717</v>
      </c>
      <c r="B1269" s="120" t="s">
        <v>4121</v>
      </c>
      <c r="C1269" s="138" t="s">
        <v>2929</v>
      </c>
      <c r="D1269" s="16" t="s">
        <v>1662</v>
      </c>
      <c r="E1269" s="48" t="s">
        <v>5370</v>
      </c>
      <c r="F1269" s="29">
        <v>2007</v>
      </c>
      <c r="G1269" s="29"/>
      <c r="H1269" s="10">
        <v>1</v>
      </c>
      <c r="I1269" s="10">
        <v>1006</v>
      </c>
      <c r="J1269" s="33">
        <v>39440</v>
      </c>
      <c r="K1269" s="181">
        <v>5.63</v>
      </c>
      <c r="L1269" s="10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</row>
    <row r="1270" spans="1:115" s="11" customFormat="1">
      <c r="A1270" s="136">
        <v>3718</v>
      </c>
      <c r="B1270" s="120" t="s">
        <v>4121</v>
      </c>
      <c r="C1270" s="138" t="s">
        <v>2929</v>
      </c>
      <c r="D1270" s="16" t="s">
        <v>1770</v>
      </c>
      <c r="E1270" s="48" t="s">
        <v>3050</v>
      </c>
      <c r="F1270" s="29">
        <v>2007</v>
      </c>
      <c r="G1270" s="29"/>
      <c r="H1270" s="10">
        <v>1</v>
      </c>
      <c r="I1270" s="10">
        <v>1006</v>
      </c>
      <c r="J1270" s="33">
        <v>39440</v>
      </c>
      <c r="K1270" s="181">
        <v>12</v>
      </c>
      <c r="L1270" s="10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</row>
    <row r="1271" spans="1:115" s="11" customFormat="1">
      <c r="A1271" s="136">
        <v>3719</v>
      </c>
      <c r="B1271" s="120" t="s">
        <v>4121</v>
      </c>
      <c r="C1271" s="138" t="s">
        <v>2929</v>
      </c>
      <c r="D1271" s="16" t="s">
        <v>3002</v>
      </c>
      <c r="E1271" s="48" t="s">
        <v>3050</v>
      </c>
      <c r="F1271" s="29">
        <v>2007</v>
      </c>
      <c r="G1271" s="29"/>
      <c r="H1271" s="10">
        <v>1</v>
      </c>
      <c r="I1271" s="10">
        <v>1006</v>
      </c>
      <c r="J1271" s="33">
        <v>39440</v>
      </c>
      <c r="K1271" s="181">
        <v>12</v>
      </c>
      <c r="L1271" s="10" t="s">
        <v>3003</v>
      </c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</row>
    <row r="1272" spans="1:115" s="11" customFormat="1">
      <c r="A1272" s="136">
        <v>3720</v>
      </c>
      <c r="B1272" s="120" t="s">
        <v>4121</v>
      </c>
      <c r="C1272" s="138" t="s">
        <v>2929</v>
      </c>
      <c r="D1272" s="16" t="s">
        <v>6250</v>
      </c>
      <c r="E1272" s="48" t="s">
        <v>3050</v>
      </c>
      <c r="F1272" s="29">
        <v>2007</v>
      </c>
      <c r="G1272" s="29"/>
      <c r="H1272" s="10">
        <v>1</v>
      </c>
      <c r="I1272" s="10">
        <v>1006</v>
      </c>
      <c r="J1272" s="33">
        <v>39440</v>
      </c>
      <c r="K1272" s="181">
        <v>33.75</v>
      </c>
      <c r="L1272" s="10" t="s">
        <v>3004</v>
      </c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</row>
    <row r="1273" spans="1:115" s="11" customFormat="1">
      <c r="A1273" s="136">
        <v>3721</v>
      </c>
      <c r="B1273" s="120" t="s">
        <v>4121</v>
      </c>
      <c r="C1273" s="138" t="s">
        <v>2929</v>
      </c>
      <c r="D1273" s="16" t="s">
        <v>3881</v>
      </c>
      <c r="E1273" s="48" t="s">
        <v>1086</v>
      </c>
      <c r="F1273" s="29">
        <v>2007</v>
      </c>
      <c r="G1273" s="29"/>
      <c r="H1273" s="10">
        <v>1</v>
      </c>
      <c r="I1273" s="10">
        <v>1006</v>
      </c>
      <c r="J1273" s="33">
        <v>39440</v>
      </c>
      <c r="K1273" s="181">
        <v>5.93</v>
      </c>
      <c r="L1273" s="10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</row>
    <row r="1274" spans="1:115" s="11" customFormat="1">
      <c r="A1274" s="136">
        <v>3722</v>
      </c>
      <c r="B1274" s="120" t="s">
        <v>4121</v>
      </c>
      <c r="C1274" s="138" t="s">
        <v>2929</v>
      </c>
      <c r="D1274" s="16" t="s">
        <v>2950</v>
      </c>
      <c r="E1274" s="48" t="s">
        <v>1880</v>
      </c>
      <c r="F1274" s="29">
        <v>2007</v>
      </c>
      <c r="G1274" s="29"/>
      <c r="H1274" s="10">
        <v>1</v>
      </c>
      <c r="I1274" s="10">
        <v>1006</v>
      </c>
      <c r="J1274" s="33">
        <v>39440</v>
      </c>
      <c r="K1274" s="181">
        <v>9</v>
      </c>
      <c r="L1274" s="10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</row>
    <row r="1275" spans="1:115" s="11" customFormat="1">
      <c r="A1275" s="136">
        <v>3723</v>
      </c>
      <c r="B1275" s="120" t="s">
        <v>4121</v>
      </c>
      <c r="C1275" s="138" t="s">
        <v>2929</v>
      </c>
      <c r="D1275" s="16" t="s">
        <v>1771</v>
      </c>
      <c r="E1275" s="48" t="s">
        <v>5370</v>
      </c>
      <c r="F1275" s="29">
        <v>2007</v>
      </c>
      <c r="G1275" s="29"/>
      <c r="H1275" s="10">
        <v>1</v>
      </c>
      <c r="I1275" s="10">
        <v>1006</v>
      </c>
      <c r="J1275" s="33">
        <v>39440</v>
      </c>
      <c r="K1275" s="181">
        <v>5.25</v>
      </c>
      <c r="L1275" s="10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</row>
    <row r="1276" spans="1:115" s="11" customFormat="1">
      <c r="A1276" s="136">
        <v>3724</v>
      </c>
      <c r="B1276" s="120" t="s">
        <v>6303</v>
      </c>
      <c r="C1276" s="138" t="s">
        <v>2929</v>
      </c>
      <c r="D1276" s="16" t="s">
        <v>3005</v>
      </c>
      <c r="E1276" s="48" t="s">
        <v>1372</v>
      </c>
      <c r="F1276" s="29">
        <v>2007</v>
      </c>
      <c r="G1276" s="29"/>
      <c r="H1276" s="10">
        <v>1</v>
      </c>
      <c r="I1276" s="10">
        <v>1006</v>
      </c>
      <c r="J1276" s="33">
        <v>39440</v>
      </c>
      <c r="K1276" s="181">
        <v>10.130000000000001</v>
      </c>
      <c r="L1276" s="10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</row>
    <row r="1277" spans="1:115" s="11" customFormat="1">
      <c r="A1277" s="136">
        <v>3725</v>
      </c>
      <c r="B1277" s="120" t="s">
        <v>4121</v>
      </c>
      <c r="C1277" s="138" t="s">
        <v>2929</v>
      </c>
      <c r="D1277" s="16" t="s">
        <v>3006</v>
      </c>
      <c r="E1277" s="48" t="s">
        <v>3050</v>
      </c>
      <c r="F1277" s="29">
        <v>2007</v>
      </c>
      <c r="G1277" s="29"/>
      <c r="H1277" s="10">
        <v>1</v>
      </c>
      <c r="I1277" s="10">
        <v>1006</v>
      </c>
      <c r="J1277" s="33">
        <v>39440</v>
      </c>
      <c r="K1277" s="181">
        <v>12.75</v>
      </c>
      <c r="L1277" s="10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3"/>
      <c r="BV1277" s="13"/>
      <c r="BW1277" s="13"/>
      <c r="BX1277" s="13"/>
      <c r="BY1277" s="13"/>
      <c r="BZ1277" s="13"/>
      <c r="CA1277" s="13"/>
      <c r="CB1277" s="13"/>
      <c r="CC1277" s="13"/>
      <c r="CD1277" s="13"/>
      <c r="CE1277" s="13"/>
      <c r="CF1277" s="13"/>
      <c r="CG1277" s="13"/>
      <c r="CH1277" s="13"/>
      <c r="CI1277" s="13"/>
      <c r="CJ1277" s="13"/>
      <c r="CK1277" s="13"/>
      <c r="CL1277" s="13"/>
      <c r="CM1277" s="13"/>
      <c r="CN1277" s="13"/>
      <c r="CO1277" s="13"/>
      <c r="CP1277" s="13"/>
      <c r="CQ1277" s="13"/>
      <c r="CR1277" s="13"/>
      <c r="CS1277" s="13"/>
      <c r="CT1277" s="13"/>
      <c r="CU1277" s="13"/>
      <c r="CV1277" s="13"/>
      <c r="CW1277" s="13"/>
      <c r="CX1277" s="13"/>
      <c r="CY1277" s="13"/>
      <c r="CZ1277" s="13"/>
      <c r="DA1277" s="13"/>
      <c r="DB1277" s="13"/>
      <c r="DC1277" s="13"/>
      <c r="DD1277" s="13"/>
      <c r="DE1277" s="13"/>
      <c r="DF1277" s="13"/>
      <c r="DG1277" s="13"/>
      <c r="DH1277" s="13"/>
      <c r="DI1277" s="13"/>
      <c r="DJ1277" s="13"/>
      <c r="DK1277" s="13"/>
    </row>
    <row r="1278" spans="1:115" s="11" customFormat="1">
      <c r="A1278" s="136">
        <v>3726</v>
      </c>
      <c r="B1278" s="120" t="s">
        <v>4121</v>
      </c>
      <c r="C1278" s="138" t="s">
        <v>2929</v>
      </c>
      <c r="D1278" s="16" t="s">
        <v>3007</v>
      </c>
      <c r="E1278" s="48" t="s">
        <v>3246</v>
      </c>
      <c r="F1278" s="29">
        <v>2007</v>
      </c>
      <c r="G1278" s="29"/>
      <c r="H1278" s="10">
        <v>1</v>
      </c>
      <c r="I1278" s="10">
        <v>1006</v>
      </c>
      <c r="J1278" s="33">
        <v>39440</v>
      </c>
      <c r="K1278" s="181">
        <v>14.93</v>
      </c>
      <c r="L1278" s="10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</row>
    <row r="1279" spans="1:115" s="11" customFormat="1">
      <c r="A1279" s="136">
        <v>3727</v>
      </c>
      <c r="B1279" s="120" t="s">
        <v>4121</v>
      </c>
      <c r="C1279" s="138" t="s">
        <v>2929</v>
      </c>
      <c r="D1279" s="16" t="s">
        <v>1663</v>
      </c>
      <c r="E1279" s="48" t="s">
        <v>3246</v>
      </c>
      <c r="F1279" s="29">
        <v>2007</v>
      </c>
      <c r="G1279" s="29"/>
      <c r="H1279" s="10">
        <v>1</v>
      </c>
      <c r="I1279" s="10">
        <v>1006</v>
      </c>
      <c r="J1279" s="33">
        <v>39440</v>
      </c>
      <c r="K1279" s="181">
        <v>14.93</v>
      </c>
      <c r="L1279" s="10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</row>
    <row r="1280" spans="1:115" s="11" customFormat="1">
      <c r="A1280" s="136">
        <v>3728</v>
      </c>
      <c r="B1280" s="120" t="s">
        <v>4121</v>
      </c>
      <c r="C1280" s="138" t="s">
        <v>2929</v>
      </c>
      <c r="D1280" s="16" t="s">
        <v>1772</v>
      </c>
      <c r="E1280" s="48" t="s">
        <v>3452</v>
      </c>
      <c r="F1280" s="29">
        <v>2007</v>
      </c>
      <c r="G1280" s="29"/>
      <c r="H1280" s="10">
        <v>1</v>
      </c>
      <c r="I1280" s="10">
        <v>1006</v>
      </c>
      <c r="J1280" s="33">
        <v>39440</v>
      </c>
      <c r="K1280" s="181">
        <v>7.13</v>
      </c>
      <c r="L1280" s="10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</row>
    <row r="1281" spans="1:115" s="11" customFormat="1">
      <c r="A1281" s="136">
        <v>3729</v>
      </c>
      <c r="B1281" s="120" t="s">
        <v>4121</v>
      </c>
      <c r="C1281" s="138" t="s">
        <v>2929</v>
      </c>
      <c r="D1281" s="16" t="s">
        <v>1773</v>
      </c>
      <c r="E1281" s="48" t="s">
        <v>1880</v>
      </c>
      <c r="F1281" s="29">
        <v>2007</v>
      </c>
      <c r="G1281" s="29"/>
      <c r="H1281" s="10">
        <v>1</v>
      </c>
      <c r="I1281" s="10">
        <v>1006</v>
      </c>
      <c r="J1281" s="33">
        <v>39440</v>
      </c>
      <c r="K1281" s="181">
        <v>6</v>
      </c>
      <c r="L1281" s="10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</row>
    <row r="1282" spans="1:115" s="11" customFormat="1">
      <c r="A1282" s="136">
        <v>3731</v>
      </c>
      <c r="B1282" s="120" t="s">
        <v>4121</v>
      </c>
      <c r="C1282" s="138" t="s">
        <v>2929</v>
      </c>
      <c r="D1282" s="16" t="s">
        <v>1664</v>
      </c>
      <c r="E1282" s="48" t="s">
        <v>3050</v>
      </c>
      <c r="F1282" s="29">
        <v>2007</v>
      </c>
      <c r="G1282" s="29"/>
      <c r="H1282" s="10">
        <v>1</v>
      </c>
      <c r="I1282" s="10">
        <v>1006</v>
      </c>
      <c r="J1282" s="33">
        <v>39440</v>
      </c>
      <c r="K1282" s="181">
        <v>6.3</v>
      </c>
      <c r="L1282" s="10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</row>
    <row r="1283" spans="1:115" s="11" customFormat="1">
      <c r="A1283" s="136">
        <v>3732</v>
      </c>
      <c r="B1283" s="120" t="s">
        <v>4121</v>
      </c>
      <c r="C1283" s="138" t="s">
        <v>2929</v>
      </c>
      <c r="D1283" s="16" t="s">
        <v>1665</v>
      </c>
      <c r="E1283" s="48" t="s">
        <v>5370</v>
      </c>
      <c r="F1283" s="29">
        <v>2007</v>
      </c>
      <c r="G1283" s="29"/>
      <c r="H1283" s="10">
        <v>1</v>
      </c>
      <c r="I1283" s="10">
        <v>1006</v>
      </c>
      <c r="J1283" s="33">
        <v>39440</v>
      </c>
      <c r="K1283" s="181">
        <v>6</v>
      </c>
      <c r="L1283" s="10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</row>
    <row r="1284" spans="1:115" s="11" customFormat="1">
      <c r="A1284" s="136">
        <v>3733</v>
      </c>
      <c r="B1284" s="120" t="s">
        <v>4115</v>
      </c>
      <c r="C1284" s="138" t="s">
        <v>2929</v>
      </c>
      <c r="D1284" s="16" t="s">
        <v>3882</v>
      </c>
      <c r="E1284" s="48" t="s">
        <v>3769</v>
      </c>
      <c r="F1284" s="29">
        <v>2007</v>
      </c>
      <c r="G1284" s="29"/>
      <c r="H1284" s="10">
        <v>1</v>
      </c>
      <c r="I1284" s="10">
        <v>1006</v>
      </c>
      <c r="J1284" s="33">
        <v>39440</v>
      </c>
      <c r="K1284" s="181">
        <v>38.25</v>
      </c>
      <c r="L1284" s="10" t="s">
        <v>3222</v>
      </c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</row>
    <row r="1285" spans="1:115" s="11" customFormat="1">
      <c r="A1285" s="136">
        <v>3734</v>
      </c>
      <c r="B1285" s="120" t="s">
        <v>4121</v>
      </c>
      <c r="C1285" s="138" t="s">
        <v>2929</v>
      </c>
      <c r="D1285" s="16" t="s">
        <v>1774</v>
      </c>
      <c r="E1285" s="48" t="s">
        <v>5370</v>
      </c>
      <c r="F1285" s="29">
        <v>2007</v>
      </c>
      <c r="G1285" s="29"/>
      <c r="H1285" s="10">
        <v>1</v>
      </c>
      <c r="I1285" s="10">
        <v>1006</v>
      </c>
      <c r="J1285" s="33">
        <v>39440</v>
      </c>
      <c r="K1285" s="181">
        <v>4.88</v>
      </c>
      <c r="L1285" s="10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</row>
    <row r="1286" spans="1:115" s="11" customFormat="1">
      <c r="A1286" s="136">
        <v>3735</v>
      </c>
      <c r="B1286" s="120" t="s">
        <v>4121</v>
      </c>
      <c r="C1286" s="138" t="s">
        <v>2929</v>
      </c>
      <c r="D1286" s="16" t="s">
        <v>4654</v>
      </c>
      <c r="E1286" s="48" t="s">
        <v>5370</v>
      </c>
      <c r="F1286" s="29">
        <v>2007</v>
      </c>
      <c r="G1286" s="29"/>
      <c r="H1286" s="10">
        <v>1</v>
      </c>
      <c r="I1286" s="10">
        <v>1006</v>
      </c>
      <c r="J1286" s="33">
        <v>39440</v>
      </c>
      <c r="K1286" s="181">
        <v>5.63</v>
      </c>
      <c r="L1286" s="10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</row>
    <row r="1287" spans="1:115" s="11" customFormat="1">
      <c r="A1287" s="136">
        <v>3736</v>
      </c>
      <c r="B1287" s="120" t="s">
        <v>4121</v>
      </c>
      <c r="C1287" s="138" t="s">
        <v>2929</v>
      </c>
      <c r="D1287" s="16" t="s">
        <v>3008</v>
      </c>
      <c r="E1287" s="48" t="s">
        <v>5664</v>
      </c>
      <c r="F1287" s="29">
        <v>2007</v>
      </c>
      <c r="G1287" s="29"/>
      <c r="H1287" s="10">
        <v>1</v>
      </c>
      <c r="I1287" s="10">
        <v>1006</v>
      </c>
      <c r="J1287" s="33">
        <v>39440</v>
      </c>
      <c r="K1287" s="181">
        <v>13.13</v>
      </c>
      <c r="L1287" s="10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</row>
    <row r="1288" spans="1:115" s="11" customFormat="1">
      <c r="A1288" s="136">
        <v>3737</v>
      </c>
      <c r="B1288" s="120" t="s">
        <v>4121</v>
      </c>
      <c r="C1288" s="138" t="s">
        <v>2929</v>
      </c>
      <c r="D1288" s="16" t="s">
        <v>3009</v>
      </c>
      <c r="E1288" s="48" t="s">
        <v>6164</v>
      </c>
      <c r="F1288" s="29">
        <v>2007</v>
      </c>
      <c r="G1288" s="29"/>
      <c r="H1288" s="10">
        <v>1</v>
      </c>
      <c r="I1288" s="10">
        <v>1006</v>
      </c>
      <c r="J1288" s="33">
        <v>39440</v>
      </c>
      <c r="K1288" s="181">
        <v>14.93</v>
      </c>
      <c r="L1288" s="10" t="s">
        <v>3010</v>
      </c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13"/>
      <c r="BU1288" s="13"/>
      <c r="BV1288" s="13"/>
      <c r="BW1288" s="13"/>
      <c r="BX1288" s="13"/>
      <c r="BY1288" s="13"/>
      <c r="BZ1288" s="13"/>
      <c r="CA1288" s="13"/>
      <c r="CB1288" s="13"/>
      <c r="CC1288" s="13"/>
      <c r="CD1288" s="13"/>
      <c r="CE1288" s="13"/>
      <c r="CF1288" s="13"/>
      <c r="CG1288" s="13"/>
      <c r="CH1288" s="13"/>
      <c r="CI1288" s="13"/>
      <c r="CJ1288" s="13"/>
      <c r="CK1288" s="13"/>
      <c r="CL1288" s="13"/>
      <c r="CM1288" s="13"/>
      <c r="CN1288" s="13"/>
      <c r="CO1288" s="13"/>
      <c r="CP1288" s="13"/>
      <c r="CQ1288" s="13"/>
      <c r="CR1288" s="13"/>
      <c r="CS1288" s="13"/>
      <c r="CT1288" s="13"/>
      <c r="CU1288" s="13"/>
      <c r="CV1288" s="13"/>
      <c r="CW1288" s="13"/>
      <c r="CX1288" s="13"/>
      <c r="CY1288" s="13"/>
      <c r="CZ1288" s="13"/>
      <c r="DA1288" s="13"/>
      <c r="DB1288" s="13"/>
      <c r="DC1288" s="13"/>
      <c r="DD1288" s="13"/>
      <c r="DE1288" s="13"/>
      <c r="DF1288" s="13"/>
      <c r="DG1288" s="13"/>
      <c r="DH1288" s="13"/>
      <c r="DI1288" s="13"/>
      <c r="DJ1288" s="13"/>
      <c r="DK1288" s="13"/>
    </row>
    <row r="1289" spans="1:115" s="11" customFormat="1">
      <c r="A1289" s="136">
        <v>3738</v>
      </c>
      <c r="B1289" s="120" t="s">
        <v>4121</v>
      </c>
      <c r="C1289" s="138" t="s">
        <v>2929</v>
      </c>
      <c r="D1289" s="16" t="s">
        <v>1509</v>
      </c>
      <c r="E1289" s="48" t="s">
        <v>3452</v>
      </c>
      <c r="F1289" s="29">
        <v>2007</v>
      </c>
      <c r="G1289" s="29"/>
      <c r="H1289" s="10">
        <v>1</v>
      </c>
      <c r="I1289" s="10">
        <v>1006</v>
      </c>
      <c r="J1289" s="33">
        <v>39440</v>
      </c>
      <c r="K1289" s="181">
        <v>11.85</v>
      </c>
      <c r="L1289" s="10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</row>
    <row r="1290" spans="1:115" s="11" customFormat="1">
      <c r="A1290" s="136">
        <v>3739</v>
      </c>
      <c r="B1290" s="120" t="s">
        <v>4121</v>
      </c>
      <c r="C1290" s="138" t="s">
        <v>2929</v>
      </c>
      <c r="D1290" s="16" t="s">
        <v>3883</v>
      </c>
      <c r="E1290" s="48" t="s">
        <v>1373</v>
      </c>
      <c r="F1290" s="29">
        <v>2007</v>
      </c>
      <c r="G1290" s="29"/>
      <c r="H1290" s="10">
        <v>1</v>
      </c>
      <c r="I1290" s="10">
        <v>1006</v>
      </c>
      <c r="J1290" s="33">
        <v>39440</v>
      </c>
      <c r="K1290" s="181">
        <v>6.3</v>
      </c>
      <c r="L1290" s="10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13"/>
      <c r="BU1290" s="13"/>
      <c r="BV1290" s="13"/>
      <c r="BW1290" s="13"/>
      <c r="BX1290" s="13"/>
      <c r="BY1290" s="13"/>
      <c r="BZ1290" s="13"/>
      <c r="CA1290" s="13"/>
      <c r="CB1290" s="13"/>
      <c r="CC1290" s="13"/>
      <c r="CD1290" s="13"/>
      <c r="CE1290" s="13"/>
      <c r="CF1290" s="13"/>
      <c r="CG1290" s="13"/>
      <c r="CH1290" s="13"/>
      <c r="CI1290" s="13"/>
      <c r="CJ1290" s="13"/>
      <c r="CK1290" s="13"/>
      <c r="CL1290" s="13"/>
      <c r="CM1290" s="13"/>
      <c r="CN1290" s="13"/>
      <c r="CO1290" s="13"/>
      <c r="CP1290" s="13"/>
      <c r="CQ1290" s="13"/>
      <c r="CR1290" s="13"/>
      <c r="CS1290" s="13"/>
      <c r="CT1290" s="13"/>
      <c r="CU1290" s="13"/>
      <c r="CV1290" s="13"/>
      <c r="CW1290" s="13"/>
      <c r="CX1290" s="13"/>
      <c r="CY1290" s="13"/>
      <c r="CZ1290" s="13"/>
      <c r="DA1290" s="13"/>
      <c r="DB1290" s="13"/>
      <c r="DC1290" s="13"/>
      <c r="DD1290" s="13"/>
      <c r="DE1290" s="13"/>
      <c r="DF1290" s="13"/>
      <c r="DG1290" s="13"/>
      <c r="DH1290" s="13"/>
      <c r="DI1290" s="13"/>
      <c r="DJ1290" s="13"/>
      <c r="DK1290" s="13"/>
    </row>
    <row r="1291" spans="1:115" s="11" customFormat="1">
      <c r="A1291" s="136">
        <v>3740</v>
      </c>
      <c r="B1291" s="145" t="s">
        <v>4121</v>
      </c>
      <c r="C1291" s="138" t="s">
        <v>2929</v>
      </c>
      <c r="D1291" s="16" t="s">
        <v>2362</v>
      </c>
      <c r="E1291" s="48" t="s">
        <v>3246</v>
      </c>
      <c r="F1291" s="29">
        <v>2007</v>
      </c>
      <c r="G1291" s="29"/>
      <c r="H1291" s="10">
        <v>1</v>
      </c>
      <c r="I1291" s="10">
        <v>1006</v>
      </c>
      <c r="J1291" s="33">
        <v>39440</v>
      </c>
      <c r="K1291" s="181">
        <v>14.63</v>
      </c>
      <c r="L1291" s="10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</row>
    <row r="1292" spans="1:115" s="13" customFormat="1">
      <c r="A1292" s="136">
        <v>3741</v>
      </c>
      <c r="B1292" s="145" t="s">
        <v>4121</v>
      </c>
      <c r="C1292" s="138" t="s">
        <v>2929</v>
      </c>
      <c r="D1292" s="16" t="s">
        <v>2266</v>
      </c>
      <c r="E1292" s="48" t="s">
        <v>784</v>
      </c>
      <c r="F1292" s="29">
        <v>2007</v>
      </c>
      <c r="G1292" s="29"/>
      <c r="H1292" s="10">
        <v>1</v>
      </c>
      <c r="I1292" s="10">
        <v>1006</v>
      </c>
      <c r="J1292" s="33">
        <v>39440</v>
      </c>
      <c r="K1292" s="181">
        <v>10.5</v>
      </c>
      <c r="L1292" s="10"/>
    </row>
    <row r="1293" spans="1:115" s="13" customFormat="1">
      <c r="A1293" s="136">
        <v>3742</v>
      </c>
      <c r="B1293" s="145" t="s">
        <v>4121</v>
      </c>
      <c r="C1293" s="138" t="s">
        <v>2929</v>
      </c>
      <c r="D1293" s="16" t="s">
        <v>1666</v>
      </c>
      <c r="E1293" s="48" t="s">
        <v>1880</v>
      </c>
      <c r="F1293" s="29">
        <v>2007</v>
      </c>
      <c r="G1293" s="29"/>
      <c r="H1293" s="10">
        <v>1</v>
      </c>
      <c r="I1293" s="10">
        <v>1006</v>
      </c>
      <c r="J1293" s="33">
        <v>39440</v>
      </c>
      <c r="K1293" s="181">
        <v>9.75</v>
      </c>
      <c r="L1293" s="10"/>
    </row>
    <row r="1294" spans="1:115" s="13" customFormat="1">
      <c r="A1294" s="136">
        <v>3743</v>
      </c>
      <c r="B1294" s="145" t="s">
        <v>4121</v>
      </c>
      <c r="C1294" s="138" t="s">
        <v>2929</v>
      </c>
      <c r="D1294" s="16" t="s">
        <v>648</v>
      </c>
      <c r="E1294" s="48" t="s">
        <v>5664</v>
      </c>
      <c r="F1294" s="29">
        <v>2007</v>
      </c>
      <c r="G1294" s="29"/>
      <c r="H1294" s="10">
        <v>1</v>
      </c>
      <c r="I1294" s="10">
        <v>1006</v>
      </c>
      <c r="J1294" s="33">
        <v>39440</v>
      </c>
      <c r="K1294" s="181">
        <v>51.75</v>
      </c>
      <c r="L1294" s="10" t="s">
        <v>3222</v>
      </c>
    </row>
    <row r="1295" spans="1:115" s="13" customFormat="1">
      <c r="A1295" s="136">
        <v>3744</v>
      </c>
      <c r="B1295" s="145" t="s">
        <v>4121</v>
      </c>
      <c r="C1295" s="138" t="s">
        <v>2929</v>
      </c>
      <c r="D1295" s="16" t="s">
        <v>1510</v>
      </c>
      <c r="E1295" s="48" t="s">
        <v>5370</v>
      </c>
      <c r="F1295" s="29">
        <v>2007</v>
      </c>
      <c r="G1295" s="29"/>
      <c r="H1295" s="10">
        <v>1</v>
      </c>
      <c r="I1295" s="10">
        <v>1006</v>
      </c>
      <c r="J1295" s="33">
        <v>39440</v>
      </c>
      <c r="K1295" s="181">
        <v>5.63</v>
      </c>
      <c r="L1295" s="10"/>
    </row>
    <row r="1296" spans="1:115" s="13" customFormat="1">
      <c r="A1296" s="136">
        <v>3745</v>
      </c>
      <c r="B1296" s="145" t="s">
        <v>4121</v>
      </c>
      <c r="C1296" s="138" t="s">
        <v>2929</v>
      </c>
      <c r="D1296" s="16" t="s">
        <v>2742</v>
      </c>
      <c r="E1296" s="48" t="s">
        <v>5370</v>
      </c>
      <c r="F1296" s="29">
        <v>2007</v>
      </c>
      <c r="G1296" s="29"/>
      <c r="H1296" s="10">
        <v>1</v>
      </c>
      <c r="I1296" s="10">
        <v>1006</v>
      </c>
      <c r="J1296" s="33">
        <v>39440</v>
      </c>
      <c r="K1296" s="181">
        <v>5.25</v>
      </c>
      <c r="L1296" s="10"/>
    </row>
    <row r="1297" spans="1:115" s="12" customFormat="1">
      <c r="A1297" s="136">
        <v>3746</v>
      </c>
      <c r="B1297" s="145" t="s">
        <v>4121</v>
      </c>
      <c r="C1297" s="138" t="s">
        <v>2929</v>
      </c>
      <c r="D1297" s="16" t="s">
        <v>1511</v>
      </c>
      <c r="E1297" s="48" t="s">
        <v>5370</v>
      </c>
      <c r="F1297" s="29">
        <v>2007</v>
      </c>
      <c r="G1297" s="29"/>
      <c r="H1297" s="10">
        <v>1</v>
      </c>
      <c r="I1297" s="10">
        <v>1006</v>
      </c>
      <c r="J1297" s="33">
        <v>39440</v>
      </c>
      <c r="K1297" s="181">
        <v>5.25</v>
      </c>
      <c r="L1297" s="10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</row>
    <row r="1298" spans="1:115" s="12" customFormat="1">
      <c r="A1298" s="136">
        <v>3747</v>
      </c>
      <c r="B1298" s="145" t="s">
        <v>4121</v>
      </c>
      <c r="C1298" s="138" t="s">
        <v>2929</v>
      </c>
      <c r="D1298" s="16" t="s">
        <v>3835</v>
      </c>
      <c r="E1298" s="48" t="s">
        <v>1880</v>
      </c>
      <c r="F1298" s="29">
        <v>2007</v>
      </c>
      <c r="G1298" s="29"/>
      <c r="H1298" s="10">
        <v>1</v>
      </c>
      <c r="I1298" s="10">
        <v>1006</v>
      </c>
      <c r="J1298" s="33">
        <v>39440</v>
      </c>
      <c r="K1298" s="181">
        <v>9.75</v>
      </c>
      <c r="L1298" s="10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</row>
    <row r="1299" spans="1:115" s="12" customFormat="1">
      <c r="A1299" s="136">
        <v>3748</v>
      </c>
      <c r="B1299" s="145" t="s">
        <v>4121</v>
      </c>
      <c r="C1299" s="138" t="s">
        <v>2929</v>
      </c>
      <c r="D1299" s="16" t="s">
        <v>2363</v>
      </c>
      <c r="E1299" s="48" t="s">
        <v>3246</v>
      </c>
      <c r="F1299" s="29">
        <v>2007</v>
      </c>
      <c r="G1299" s="29"/>
      <c r="H1299" s="10">
        <v>1</v>
      </c>
      <c r="I1299" s="10">
        <v>1006</v>
      </c>
      <c r="J1299" s="33">
        <v>39440</v>
      </c>
      <c r="K1299" s="181">
        <v>14.63</v>
      </c>
      <c r="L1299" s="10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</row>
    <row r="1300" spans="1:115" s="12" customFormat="1">
      <c r="A1300" s="136">
        <v>3749</v>
      </c>
      <c r="B1300" s="145" t="s">
        <v>4121</v>
      </c>
      <c r="C1300" s="138" t="s">
        <v>2929</v>
      </c>
      <c r="D1300" s="16" t="s">
        <v>2364</v>
      </c>
      <c r="E1300" s="48" t="s">
        <v>4583</v>
      </c>
      <c r="F1300" s="29">
        <v>2007</v>
      </c>
      <c r="G1300" s="29"/>
      <c r="H1300" s="10">
        <v>1</v>
      </c>
      <c r="I1300" s="10">
        <v>1006</v>
      </c>
      <c r="J1300" s="33">
        <v>39440</v>
      </c>
      <c r="K1300" s="181">
        <v>5.25</v>
      </c>
      <c r="L1300" s="10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</row>
    <row r="1301" spans="1:115" s="12" customFormat="1">
      <c r="A1301" s="136">
        <v>3750</v>
      </c>
      <c r="B1301" s="120" t="s">
        <v>4121</v>
      </c>
      <c r="C1301" s="138" t="s">
        <v>2929</v>
      </c>
      <c r="D1301" s="16" t="s">
        <v>6041</v>
      </c>
      <c r="E1301" s="48" t="s">
        <v>5370</v>
      </c>
      <c r="F1301" s="29">
        <v>2007</v>
      </c>
      <c r="G1301" s="29"/>
      <c r="H1301" s="10">
        <v>1</v>
      </c>
      <c r="I1301" s="10">
        <v>1006</v>
      </c>
      <c r="J1301" s="33">
        <v>39440</v>
      </c>
      <c r="K1301" s="181">
        <v>7.13</v>
      </c>
      <c r="L1301" s="10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</row>
    <row r="1302" spans="1:115" s="12" customFormat="1">
      <c r="A1302" s="136">
        <v>3751</v>
      </c>
      <c r="B1302" s="120" t="s">
        <v>4121</v>
      </c>
      <c r="C1302" s="138" t="s">
        <v>2929</v>
      </c>
      <c r="D1302" s="16" t="s">
        <v>1512</v>
      </c>
      <c r="E1302" s="48" t="s">
        <v>1880</v>
      </c>
      <c r="F1302" s="29">
        <v>2007</v>
      </c>
      <c r="G1302" s="29"/>
      <c r="H1302" s="10">
        <v>1</v>
      </c>
      <c r="I1302" s="10">
        <v>1006</v>
      </c>
      <c r="J1302" s="33">
        <v>39440</v>
      </c>
      <c r="K1302" s="181">
        <v>6.38</v>
      </c>
      <c r="L1302" s="10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</row>
    <row r="1303" spans="1:115" s="12" customFormat="1">
      <c r="A1303" s="136">
        <f t="shared" ref="A1303:A1329" si="1">A1302+1</f>
        <v>3752</v>
      </c>
      <c r="B1303" s="120" t="s">
        <v>4117</v>
      </c>
      <c r="C1303" s="138" t="s">
        <v>2929</v>
      </c>
      <c r="D1303" s="16" t="s">
        <v>355</v>
      </c>
      <c r="E1303" s="48" t="s">
        <v>3769</v>
      </c>
      <c r="F1303" s="10">
        <v>2009</v>
      </c>
      <c r="G1303" s="10"/>
      <c r="H1303" s="10">
        <v>1</v>
      </c>
      <c r="I1303" s="5">
        <v>51</v>
      </c>
      <c r="J1303" s="47">
        <v>39835</v>
      </c>
      <c r="K1303" s="181">
        <v>12.2</v>
      </c>
      <c r="L1303" s="10" t="s">
        <v>5366</v>
      </c>
      <c r="M1303" s="43"/>
      <c r="N1303" s="43"/>
      <c r="O1303" s="43"/>
      <c r="P1303" s="43"/>
      <c r="Q1303" s="43"/>
      <c r="R1303" s="43"/>
      <c r="S1303" s="43"/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  <c r="AH1303" s="43"/>
      <c r="AI1303" s="43"/>
      <c r="AJ1303" s="43"/>
      <c r="AK1303" s="43"/>
      <c r="AL1303" s="43"/>
      <c r="AM1303" s="43"/>
      <c r="AN1303" s="43"/>
      <c r="AO1303" s="43"/>
      <c r="AP1303" s="43"/>
      <c r="AQ1303" s="43"/>
      <c r="AR1303" s="43"/>
      <c r="AS1303" s="43"/>
      <c r="AT1303" s="43"/>
      <c r="AU1303" s="43"/>
      <c r="AV1303" s="43"/>
      <c r="AW1303" s="43"/>
      <c r="AX1303" s="43"/>
      <c r="AY1303" s="43"/>
      <c r="AZ1303" s="43"/>
      <c r="BA1303" s="43"/>
      <c r="BB1303" s="43"/>
      <c r="BC1303" s="43"/>
      <c r="BD1303" s="43"/>
      <c r="BE1303" s="43"/>
      <c r="BF1303" s="43"/>
      <c r="BG1303" s="43"/>
      <c r="BH1303" s="43"/>
      <c r="BI1303" s="43"/>
      <c r="BJ1303" s="43"/>
      <c r="BK1303" s="43"/>
      <c r="BL1303" s="43"/>
      <c r="BM1303" s="43"/>
      <c r="BN1303" s="43"/>
      <c r="BO1303" s="43"/>
      <c r="BP1303" s="43"/>
      <c r="BQ1303" s="43"/>
      <c r="BR1303" s="43"/>
      <c r="BS1303" s="43"/>
      <c r="BT1303" s="43"/>
      <c r="BU1303" s="43"/>
      <c r="BV1303" s="43"/>
      <c r="BW1303" s="43"/>
      <c r="BX1303" s="43"/>
      <c r="BY1303" s="43"/>
      <c r="BZ1303" s="43"/>
      <c r="CA1303" s="43"/>
      <c r="CB1303" s="43"/>
      <c r="CC1303" s="43"/>
      <c r="CD1303" s="43"/>
      <c r="CE1303" s="43"/>
      <c r="CF1303" s="43"/>
      <c r="CG1303" s="43"/>
      <c r="CH1303" s="43"/>
      <c r="CI1303" s="43"/>
      <c r="CJ1303" s="43"/>
      <c r="CK1303" s="43"/>
      <c r="CL1303" s="43"/>
      <c r="CM1303" s="43"/>
      <c r="CN1303" s="43"/>
      <c r="CO1303" s="43"/>
      <c r="CP1303" s="43"/>
      <c r="CQ1303" s="43"/>
      <c r="CR1303" s="43"/>
      <c r="CS1303" s="43"/>
      <c r="CT1303" s="43"/>
      <c r="CU1303" s="43"/>
      <c r="CV1303" s="43"/>
      <c r="CW1303" s="43"/>
      <c r="CX1303" s="43"/>
      <c r="CY1303" s="43"/>
      <c r="CZ1303" s="43"/>
      <c r="DA1303" s="43"/>
      <c r="DB1303" s="43"/>
      <c r="DC1303" s="43"/>
      <c r="DD1303" s="43"/>
      <c r="DE1303" s="43"/>
      <c r="DF1303" s="43"/>
      <c r="DG1303" s="43"/>
      <c r="DH1303" s="43"/>
      <c r="DI1303" s="43"/>
      <c r="DJ1303" s="43"/>
      <c r="DK1303" s="43"/>
    </row>
    <row r="1304" spans="1:115" s="12" customFormat="1">
      <c r="A1304" s="136">
        <f t="shared" si="1"/>
        <v>3753</v>
      </c>
      <c r="B1304" s="120" t="s">
        <v>4115</v>
      </c>
      <c r="C1304" s="138" t="s">
        <v>2929</v>
      </c>
      <c r="D1304" s="85" t="s">
        <v>4777</v>
      </c>
      <c r="E1304" s="86" t="s">
        <v>4348</v>
      </c>
      <c r="F1304" s="10">
        <v>2009</v>
      </c>
      <c r="G1304" s="10"/>
      <c r="H1304" s="10">
        <v>1</v>
      </c>
      <c r="I1304" s="5">
        <v>51</v>
      </c>
      <c r="J1304" s="47">
        <v>39835</v>
      </c>
      <c r="K1304" s="181">
        <v>24</v>
      </c>
      <c r="L1304" s="10"/>
      <c r="M1304" s="43"/>
      <c r="N1304" s="43"/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43"/>
      <c r="AN1304" s="43"/>
      <c r="AO1304" s="43"/>
      <c r="AP1304" s="43"/>
      <c r="AQ1304" s="43"/>
      <c r="AR1304" s="43"/>
      <c r="AS1304" s="43"/>
      <c r="AT1304" s="43"/>
      <c r="AU1304" s="43"/>
      <c r="AV1304" s="43"/>
      <c r="AW1304" s="43"/>
      <c r="AX1304" s="43"/>
      <c r="AY1304" s="43"/>
      <c r="AZ1304" s="43"/>
      <c r="BA1304" s="43"/>
      <c r="BB1304" s="43"/>
      <c r="BC1304" s="43"/>
      <c r="BD1304" s="43"/>
      <c r="BE1304" s="43"/>
      <c r="BF1304" s="43"/>
      <c r="BG1304" s="43"/>
      <c r="BH1304" s="43"/>
      <c r="BI1304" s="43"/>
      <c r="BJ1304" s="43"/>
      <c r="BK1304" s="43"/>
      <c r="BL1304" s="43"/>
      <c r="BM1304" s="43"/>
      <c r="BN1304" s="43"/>
      <c r="BO1304" s="43"/>
      <c r="BP1304" s="43"/>
      <c r="BQ1304" s="43"/>
      <c r="BR1304" s="43"/>
      <c r="BS1304" s="43"/>
      <c r="BT1304" s="43"/>
      <c r="BU1304" s="43"/>
      <c r="BV1304" s="43"/>
      <c r="BW1304" s="43"/>
      <c r="BX1304" s="43"/>
      <c r="BY1304" s="43"/>
      <c r="BZ1304" s="43"/>
      <c r="CA1304" s="43"/>
      <c r="CB1304" s="43"/>
      <c r="CC1304" s="43"/>
      <c r="CD1304" s="43"/>
      <c r="CE1304" s="43"/>
      <c r="CF1304" s="43"/>
      <c r="CG1304" s="43"/>
      <c r="CH1304" s="43"/>
      <c r="CI1304" s="43"/>
      <c r="CJ1304" s="43"/>
      <c r="CK1304" s="43"/>
      <c r="CL1304" s="43"/>
      <c r="CM1304" s="43"/>
      <c r="CN1304" s="43"/>
      <c r="CO1304" s="43"/>
      <c r="CP1304" s="43"/>
      <c r="CQ1304" s="43"/>
      <c r="CR1304" s="43"/>
      <c r="CS1304" s="43"/>
      <c r="CT1304" s="43"/>
      <c r="CU1304" s="43"/>
      <c r="CV1304" s="43"/>
      <c r="CW1304" s="43"/>
      <c r="CX1304" s="43"/>
      <c r="CY1304" s="43"/>
      <c r="CZ1304" s="43"/>
      <c r="DA1304" s="43"/>
      <c r="DB1304" s="43"/>
      <c r="DC1304" s="43"/>
      <c r="DD1304" s="43"/>
      <c r="DE1304" s="43"/>
      <c r="DF1304" s="43"/>
      <c r="DG1304" s="43"/>
      <c r="DH1304" s="43"/>
      <c r="DI1304" s="43"/>
      <c r="DJ1304" s="43"/>
      <c r="DK1304" s="43"/>
    </row>
    <row r="1305" spans="1:115" s="12" customFormat="1">
      <c r="A1305" s="136">
        <f t="shared" si="1"/>
        <v>3754</v>
      </c>
      <c r="B1305" s="120" t="s">
        <v>4117</v>
      </c>
      <c r="C1305" s="138" t="s">
        <v>2929</v>
      </c>
      <c r="D1305" s="85" t="s">
        <v>6172</v>
      </c>
      <c r="E1305" s="86" t="s">
        <v>5835</v>
      </c>
      <c r="F1305" s="10">
        <v>2009</v>
      </c>
      <c r="G1305" s="10"/>
      <c r="H1305" s="10">
        <v>1</v>
      </c>
      <c r="I1305" s="5">
        <v>51</v>
      </c>
      <c r="J1305" s="47">
        <v>39835</v>
      </c>
      <c r="K1305" s="181">
        <v>41</v>
      </c>
      <c r="L1305" s="10"/>
      <c r="M1305" s="43"/>
      <c r="N1305" s="43"/>
      <c r="O1305" s="43"/>
      <c r="P1305" s="43"/>
      <c r="Q1305" s="43"/>
      <c r="R1305" s="43"/>
      <c r="S1305" s="43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  <c r="AH1305" s="43"/>
      <c r="AI1305" s="43"/>
      <c r="AJ1305" s="43"/>
      <c r="AK1305" s="43"/>
      <c r="AL1305" s="43"/>
      <c r="AM1305" s="43"/>
      <c r="AN1305" s="43"/>
      <c r="AO1305" s="43"/>
      <c r="AP1305" s="43"/>
      <c r="AQ1305" s="43"/>
      <c r="AR1305" s="43"/>
      <c r="AS1305" s="43"/>
      <c r="AT1305" s="43"/>
      <c r="AU1305" s="43"/>
      <c r="AV1305" s="43"/>
      <c r="AW1305" s="43"/>
      <c r="AX1305" s="43"/>
      <c r="AY1305" s="43"/>
      <c r="AZ1305" s="43"/>
      <c r="BA1305" s="43"/>
      <c r="BB1305" s="43"/>
      <c r="BC1305" s="43"/>
      <c r="BD1305" s="43"/>
      <c r="BE1305" s="43"/>
      <c r="BF1305" s="43"/>
      <c r="BG1305" s="43"/>
      <c r="BH1305" s="43"/>
      <c r="BI1305" s="43"/>
      <c r="BJ1305" s="43"/>
      <c r="BK1305" s="43"/>
      <c r="BL1305" s="43"/>
      <c r="BM1305" s="43"/>
      <c r="BN1305" s="43"/>
      <c r="BO1305" s="43"/>
      <c r="BP1305" s="43"/>
      <c r="BQ1305" s="43"/>
      <c r="BR1305" s="43"/>
      <c r="BS1305" s="43"/>
      <c r="BT1305" s="43"/>
      <c r="BU1305" s="43"/>
      <c r="BV1305" s="43"/>
      <c r="BW1305" s="43"/>
      <c r="BX1305" s="43"/>
      <c r="BY1305" s="43"/>
      <c r="BZ1305" s="43"/>
      <c r="CA1305" s="43"/>
      <c r="CB1305" s="43"/>
      <c r="CC1305" s="43"/>
      <c r="CD1305" s="43"/>
      <c r="CE1305" s="43"/>
      <c r="CF1305" s="43"/>
      <c r="CG1305" s="43"/>
      <c r="CH1305" s="43"/>
      <c r="CI1305" s="43"/>
      <c r="CJ1305" s="43"/>
      <c r="CK1305" s="43"/>
      <c r="CL1305" s="43"/>
      <c r="CM1305" s="43"/>
      <c r="CN1305" s="43"/>
      <c r="CO1305" s="43"/>
      <c r="CP1305" s="43"/>
      <c r="CQ1305" s="43"/>
      <c r="CR1305" s="43"/>
      <c r="CS1305" s="43"/>
      <c r="CT1305" s="43"/>
      <c r="CU1305" s="43"/>
      <c r="CV1305" s="43"/>
      <c r="CW1305" s="43"/>
      <c r="CX1305" s="43"/>
      <c r="CY1305" s="43"/>
      <c r="CZ1305" s="43"/>
      <c r="DA1305" s="43"/>
      <c r="DB1305" s="43"/>
      <c r="DC1305" s="43"/>
      <c r="DD1305" s="43"/>
      <c r="DE1305" s="43"/>
      <c r="DF1305" s="43"/>
      <c r="DG1305" s="43"/>
      <c r="DH1305" s="43"/>
      <c r="DI1305" s="43"/>
      <c r="DJ1305" s="43"/>
      <c r="DK1305" s="43"/>
    </row>
    <row r="1306" spans="1:115" s="12" customFormat="1">
      <c r="A1306" s="136">
        <f t="shared" si="1"/>
        <v>3755</v>
      </c>
      <c r="B1306" s="120" t="s">
        <v>6291</v>
      </c>
      <c r="C1306" s="138" t="s">
        <v>2929</v>
      </c>
      <c r="D1306" s="16" t="s">
        <v>4778</v>
      </c>
      <c r="E1306" s="48" t="s">
        <v>3209</v>
      </c>
      <c r="F1306" s="10">
        <v>2009</v>
      </c>
      <c r="G1306" s="10"/>
      <c r="H1306" s="10">
        <v>1</v>
      </c>
      <c r="I1306" s="10">
        <v>51</v>
      </c>
      <c r="J1306" s="33">
        <v>39835</v>
      </c>
      <c r="K1306" s="181">
        <v>52</v>
      </c>
      <c r="L1306" s="10"/>
      <c r="M1306" s="43"/>
      <c r="N1306" s="43"/>
      <c r="O1306" s="43"/>
      <c r="P1306" s="43"/>
      <c r="Q1306" s="43"/>
      <c r="R1306" s="43"/>
      <c r="S1306" s="43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  <c r="AH1306" s="43"/>
      <c r="AI1306" s="43"/>
      <c r="AJ1306" s="43"/>
      <c r="AK1306" s="43"/>
      <c r="AL1306" s="43"/>
      <c r="AM1306" s="43"/>
      <c r="AN1306" s="43"/>
      <c r="AO1306" s="43"/>
      <c r="AP1306" s="43"/>
      <c r="AQ1306" s="43"/>
      <c r="AR1306" s="43"/>
      <c r="AS1306" s="43"/>
      <c r="AT1306" s="43"/>
      <c r="AU1306" s="43"/>
      <c r="AV1306" s="43"/>
      <c r="AW1306" s="43"/>
      <c r="AX1306" s="43"/>
      <c r="AY1306" s="43"/>
      <c r="AZ1306" s="43"/>
      <c r="BA1306" s="43"/>
      <c r="BB1306" s="43"/>
      <c r="BC1306" s="43"/>
      <c r="BD1306" s="43"/>
      <c r="BE1306" s="43"/>
      <c r="BF1306" s="43"/>
      <c r="BG1306" s="43"/>
      <c r="BH1306" s="43"/>
      <c r="BI1306" s="43"/>
      <c r="BJ1306" s="43"/>
      <c r="BK1306" s="43"/>
      <c r="BL1306" s="43"/>
      <c r="BM1306" s="43"/>
      <c r="BN1306" s="43"/>
      <c r="BO1306" s="43"/>
      <c r="BP1306" s="43"/>
      <c r="BQ1306" s="43"/>
      <c r="BR1306" s="43"/>
      <c r="BS1306" s="43"/>
      <c r="BT1306" s="43"/>
      <c r="BU1306" s="43"/>
      <c r="BV1306" s="43"/>
      <c r="BW1306" s="43"/>
      <c r="BX1306" s="43"/>
      <c r="BY1306" s="43"/>
      <c r="BZ1306" s="43"/>
      <c r="CA1306" s="43"/>
      <c r="CB1306" s="43"/>
      <c r="CC1306" s="43"/>
      <c r="CD1306" s="43"/>
      <c r="CE1306" s="43"/>
      <c r="CF1306" s="43"/>
      <c r="CG1306" s="43"/>
      <c r="CH1306" s="43"/>
      <c r="CI1306" s="43"/>
      <c r="CJ1306" s="43"/>
      <c r="CK1306" s="43"/>
      <c r="CL1306" s="43"/>
      <c r="CM1306" s="43"/>
      <c r="CN1306" s="43"/>
      <c r="CO1306" s="43"/>
      <c r="CP1306" s="43"/>
      <c r="CQ1306" s="43"/>
      <c r="CR1306" s="43"/>
      <c r="CS1306" s="43"/>
      <c r="CT1306" s="43"/>
      <c r="CU1306" s="43"/>
      <c r="CV1306" s="43"/>
      <c r="CW1306" s="43"/>
      <c r="CX1306" s="43"/>
      <c r="CY1306" s="43"/>
      <c r="CZ1306" s="43"/>
      <c r="DA1306" s="43"/>
      <c r="DB1306" s="43"/>
      <c r="DC1306" s="43"/>
      <c r="DD1306" s="43"/>
      <c r="DE1306" s="43"/>
      <c r="DF1306" s="43"/>
      <c r="DG1306" s="43"/>
      <c r="DH1306" s="43"/>
      <c r="DI1306" s="43"/>
      <c r="DJ1306" s="43"/>
      <c r="DK1306" s="43"/>
    </row>
    <row r="1307" spans="1:115" s="12" customFormat="1">
      <c r="A1307" s="136">
        <f t="shared" si="1"/>
        <v>3756</v>
      </c>
      <c r="B1307" s="120" t="s">
        <v>4117</v>
      </c>
      <c r="C1307" s="138" t="s">
        <v>2929</v>
      </c>
      <c r="D1307" s="85" t="s">
        <v>4779</v>
      </c>
      <c r="E1307" s="86" t="s">
        <v>3769</v>
      </c>
      <c r="F1307" s="10">
        <v>2009</v>
      </c>
      <c r="G1307" s="10"/>
      <c r="H1307" s="10">
        <v>1</v>
      </c>
      <c r="I1307" s="5">
        <v>51</v>
      </c>
      <c r="J1307" s="47">
        <v>39835</v>
      </c>
      <c r="K1307" s="181">
        <v>86.4</v>
      </c>
      <c r="L1307" s="10"/>
      <c r="M1307" s="43"/>
      <c r="N1307" s="43"/>
      <c r="O1307" s="43"/>
      <c r="P1307" s="43"/>
      <c r="Q1307" s="43"/>
      <c r="R1307" s="43"/>
      <c r="S1307" s="43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  <c r="AH1307" s="43"/>
      <c r="AI1307" s="43"/>
      <c r="AJ1307" s="43"/>
      <c r="AK1307" s="43"/>
      <c r="AL1307" s="43"/>
      <c r="AM1307" s="43"/>
      <c r="AN1307" s="43"/>
      <c r="AO1307" s="43"/>
      <c r="AP1307" s="43"/>
      <c r="AQ1307" s="43"/>
      <c r="AR1307" s="43"/>
      <c r="AS1307" s="43"/>
      <c r="AT1307" s="43"/>
      <c r="AU1307" s="43"/>
      <c r="AV1307" s="43"/>
      <c r="AW1307" s="43"/>
      <c r="AX1307" s="43"/>
      <c r="AY1307" s="43"/>
      <c r="AZ1307" s="43"/>
      <c r="BA1307" s="43"/>
      <c r="BB1307" s="43"/>
      <c r="BC1307" s="43"/>
      <c r="BD1307" s="43"/>
      <c r="BE1307" s="43"/>
      <c r="BF1307" s="43"/>
      <c r="BG1307" s="43"/>
      <c r="BH1307" s="43"/>
      <c r="BI1307" s="43"/>
      <c r="BJ1307" s="43"/>
      <c r="BK1307" s="43"/>
      <c r="BL1307" s="43"/>
      <c r="BM1307" s="43"/>
      <c r="BN1307" s="43"/>
      <c r="BO1307" s="43"/>
      <c r="BP1307" s="43"/>
      <c r="BQ1307" s="43"/>
      <c r="BR1307" s="43"/>
      <c r="BS1307" s="43"/>
      <c r="BT1307" s="43"/>
      <c r="BU1307" s="43"/>
      <c r="BV1307" s="43"/>
      <c r="BW1307" s="43"/>
      <c r="BX1307" s="43"/>
      <c r="BY1307" s="43"/>
      <c r="BZ1307" s="43"/>
      <c r="CA1307" s="43"/>
      <c r="CB1307" s="43"/>
      <c r="CC1307" s="43"/>
      <c r="CD1307" s="43"/>
      <c r="CE1307" s="43"/>
      <c r="CF1307" s="43"/>
      <c r="CG1307" s="43"/>
      <c r="CH1307" s="43"/>
      <c r="CI1307" s="43"/>
      <c r="CJ1307" s="43"/>
      <c r="CK1307" s="43"/>
      <c r="CL1307" s="43"/>
      <c r="CM1307" s="43"/>
      <c r="CN1307" s="43"/>
      <c r="CO1307" s="43"/>
      <c r="CP1307" s="43"/>
      <c r="CQ1307" s="43"/>
      <c r="CR1307" s="43"/>
      <c r="CS1307" s="43"/>
      <c r="CT1307" s="43"/>
      <c r="CU1307" s="43"/>
      <c r="CV1307" s="43"/>
      <c r="CW1307" s="43"/>
      <c r="CX1307" s="43"/>
      <c r="CY1307" s="43"/>
      <c r="CZ1307" s="43"/>
      <c r="DA1307" s="43"/>
      <c r="DB1307" s="43"/>
      <c r="DC1307" s="43"/>
      <c r="DD1307" s="43"/>
      <c r="DE1307" s="43"/>
      <c r="DF1307" s="43"/>
      <c r="DG1307" s="43"/>
      <c r="DH1307" s="43"/>
      <c r="DI1307" s="43"/>
      <c r="DJ1307" s="43"/>
      <c r="DK1307" s="43"/>
    </row>
    <row r="1308" spans="1:115" s="12" customFormat="1">
      <c r="A1308" s="136">
        <f t="shared" si="1"/>
        <v>3757</v>
      </c>
      <c r="B1308" s="120" t="s">
        <v>4117</v>
      </c>
      <c r="C1308" s="138" t="s">
        <v>2929</v>
      </c>
      <c r="D1308" s="85" t="s">
        <v>3236</v>
      </c>
      <c r="E1308" s="86" t="s">
        <v>3769</v>
      </c>
      <c r="F1308" s="10">
        <v>2009</v>
      </c>
      <c r="G1308" s="10"/>
      <c r="H1308" s="10">
        <v>1</v>
      </c>
      <c r="I1308" s="5">
        <v>51</v>
      </c>
      <c r="J1308" s="47">
        <v>39835</v>
      </c>
      <c r="K1308" s="181">
        <v>38.4</v>
      </c>
      <c r="L1308" s="10"/>
      <c r="M1308" s="43"/>
      <c r="N1308" s="43"/>
      <c r="O1308" s="43"/>
      <c r="P1308" s="43"/>
      <c r="Q1308" s="43"/>
      <c r="R1308" s="43"/>
      <c r="S1308" s="43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/>
      <c r="AK1308" s="43"/>
      <c r="AL1308" s="43"/>
      <c r="AM1308" s="43"/>
      <c r="AN1308" s="43"/>
      <c r="AO1308" s="43"/>
      <c r="AP1308" s="43"/>
      <c r="AQ1308" s="43"/>
      <c r="AR1308" s="43"/>
      <c r="AS1308" s="43"/>
      <c r="AT1308" s="43"/>
      <c r="AU1308" s="43"/>
      <c r="AV1308" s="43"/>
      <c r="AW1308" s="43"/>
      <c r="AX1308" s="43"/>
      <c r="AY1308" s="43"/>
      <c r="AZ1308" s="43"/>
      <c r="BA1308" s="43"/>
      <c r="BB1308" s="43"/>
      <c r="BC1308" s="43"/>
      <c r="BD1308" s="43"/>
      <c r="BE1308" s="43"/>
      <c r="BF1308" s="43"/>
      <c r="BG1308" s="43"/>
      <c r="BH1308" s="43"/>
      <c r="BI1308" s="43"/>
      <c r="BJ1308" s="43"/>
      <c r="BK1308" s="43"/>
      <c r="BL1308" s="43"/>
      <c r="BM1308" s="43"/>
      <c r="BN1308" s="43"/>
      <c r="BO1308" s="43"/>
      <c r="BP1308" s="43"/>
      <c r="BQ1308" s="43"/>
      <c r="BR1308" s="43"/>
      <c r="BS1308" s="43"/>
      <c r="BT1308" s="43"/>
      <c r="BU1308" s="43"/>
      <c r="BV1308" s="43"/>
      <c r="BW1308" s="43"/>
      <c r="BX1308" s="43"/>
      <c r="BY1308" s="43"/>
      <c r="BZ1308" s="43"/>
      <c r="CA1308" s="43"/>
      <c r="CB1308" s="43"/>
      <c r="CC1308" s="43"/>
      <c r="CD1308" s="43"/>
      <c r="CE1308" s="43"/>
      <c r="CF1308" s="43"/>
      <c r="CG1308" s="43"/>
      <c r="CH1308" s="43"/>
      <c r="CI1308" s="43"/>
      <c r="CJ1308" s="43"/>
      <c r="CK1308" s="43"/>
      <c r="CL1308" s="43"/>
      <c r="CM1308" s="43"/>
      <c r="CN1308" s="43"/>
      <c r="CO1308" s="43"/>
      <c r="CP1308" s="43"/>
      <c r="CQ1308" s="43"/>
      <c r="CR1308" s="43"/>
      <c r="CS1308" s="43"/>
      <c r="CT1308" s="43"/>
      <c r="CU1308" s="43"/>
      <c r="CV1308" s="43"/>
      <c r="CW1308" s="43"/>
      <c r="CX1308" s="43"/>
      <c r="CY1308" s="43"/>
      <c r="CZ1308" s="43"/>
      <c r="DA1308" s="43"/>
      <c r="DB1308" s="43"/>
      <c r="DC1308" s="43"/>
      <c r="DD1308" s="43"/>
      <c r="DE1308" s="43"/>
      <c r="DF1308" s="43"/>
      <c r="DG1308" s="43"/>
      <c r="DH1308" s="43"/>
      <c r="DI1308" s="43"/>
      <c r="DJ1308" s="43"/>
      <c r="DK1308" s="43"/>
    </row>
    <row r="1309" spans="1:115" s="12" customFormat="1">
      <c r="A1309" s="136">
        <f t="shared" si="1"/>
        <v>3758</v>
      </c>
      <c r="B1309" s="120" t="s">
        <v>4123</v>
      </c>
      <c r="C1309" s="138" t="s">
        <v>2929</v>
      </c>
      <c r="D1309" s="16" t="s">
        <v>3298</v>
      </c>
      <c r="E1309" s="48" t="s">
        <v>3451</v>
      </c>
      <c r="F1309" s="10">
        <v>2010</v>
      </c>
      <c r="G1309" s="10"/>
      <c r="H1309" s="10">
        <v>1</v>
      </c>
      <c r="I1309" s="10">
        <v>81</v>
      </c>
      <c r="J1309" s="33">
        <v>40227</v>
      </c>
      <c r="K1309" s="181">
        <v>11.61</v>
      </c>
      <c r="L1309" s="5"/>
      <c r="M1309" s="43"/>
      <c r="N1309" s="43"/>
      <c r="O1309" s="43"/>
      <c r="P1309" s="43"/>
      <c r="Q1309" s="43"/>
      <c r="R1309" s="43"/>
      <c r="S1309" s="43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  <c r="AH1309" s="43"/>
      <c r="AI1309" s="43"/>
      <c r="AJ1309" s="43"/>
      <c r="AK1309" s="43"/>
      <c r="AL1309" s="43"/>
      <c r="AM1309" s="43"/>
      <c r="AN1309" s="43"/>
      <c r="AO1309" s="43"/>
      <c r="AP1309" s="43"/>
      <c r="AQ1309" s="43"/>
      <c r="AR1309" s="43"/>
      <c r="AS1309" s="43"/>
      <c r="AT1309" s="43"/>
      <c r="AU1309" s="43"/>
      <c r="AV1309" s="43"/>
      <c r="AW1309" s="43"/>
      <c r="AX1309" s="43"/>
      <c r="AY1309" s="43"/>
      <c r="AZ1309" s="43"/>
      <c r="BA1309" s="43"/>
      <c r="BB1309" s="43"/>
      <c r="BC1309" s="43"/>
      <c r="BD1309" s="43"/>
      <c r="BE1309" s="43"/>
      <c r="BF1309" s="43"/>
      <c r="BG1309" s="43"/>
      <c r="BH1309" s="43"/>
      <c r="BI1309" s="43"/>
      <c r="BJ1309" s="43"/>
      <c r="BK1309" s="43"/>
      <c r="BL1309" s="43"/>
      <c r="BM1309" s="43"/>
      <c r="BN1309" s="43"/>
      <c r="BO1309" s="43"/>
      <c r="BP1309" s="43"/>
      <c r="BQ1309" s="43"/>
      <c r="BR1309" s="43"/>
      <c r="BS1309" s="43"/>
      <c r="BT1309" s="43"/>
      <c r="BU1309" s="43"/>
      <c r="BV1309" s="43"/>
      <c r="BW1309" s="43"/>
      <c r="BX1309" s="43"/>
      <c r="BY1309" s="43"/>
      <c r="BZ1309" s="43"/>
      <c r="CA1309" s="43"/>
      <c r="CB1309" s="43"/>
      <c r="CC1309" s="43"/>
      <c r="CD1309" s="43"/>
      <c r="CE1309" s="43"/>
      <c r="CF1309" s="43"/>
      <c r="CG1309" s="43"/>
      <c r="CH1309" s="43"/>
      <c r="CI1309" s="43"/>
      <c r="CJ1309" s="43"/>
      <c r="CK1309" s="43"/>
      <c r="CL1309" s="43"/>
      <c r="CM1309" s="43"/>
      <c r="CN1309" s="43"/>
      <c r="CO1309" s="43"/>
      <c r="CP1309" s="43"/>
      <c r="CQ1309" s="43"/>
      <c r="CR1309" s="43"/>
      <c r="CS1309" s="43"/>
      <c r="CT1309" s="43"/>
      <c r="CU1309" s="43"/>
      <c r="CV1309" s="43"/>
      <c r="CW1309" s="43"/>
      <c r="CX1309" s="43"/>
      <c r="CY1309" s="43"/>
      <c r="CZ1309" s="43"/>
      <c r="DA1309" s="43"/>
      <c r="DB1309" s="43"/>
      <c r="DC1309" s="43"/>
      <c r="DD1309" s="43"/>
      <c r="DE1309" s="43"/>
      <c r="DF1309" s="43"/>
      <c r="DG1309" s="43"/>
      <c r="DH1309" s="43"/>
      <c r="DI1309" s="43"/>
      <c r="DJ1309" s="43"/>
      <c r="DK1309" s="43"/>
    </row>
    <row r="1310" spans="1:115" s="12" customFormat="1">
      <c r="A1310" s="136">
        <f t="shared" si="1"/>
        <v>3759</v>
      </c>
      <c r="B1310" s="29" t="s">
        <v>6297</v>
      </c>
      <c r="C1310" s="138" t="s">
        <v>2929</v>
      </c>
      <c r="D1310" s="16" t="s">
        <v>3299</v>
      </c>
      <c r="E1310" s="48" t="s">
        <v>3451</v>
      </c>
      <c r="F1310" s="10">
        <v>2010</v>
      </c>
      <c r="G1310" s="10"/>
      <c r="H1310" s="10">
        <v>1</v>
      </c>
      <c r="I1310" s="10">
        <v>81</v>
      </c>
      <c r="J1310" s="33">
        <v>40227</v>
      </c>
      <c r="K1310" s="181">
        <v>14.31</v>
      </c>
      <c r="L1310" s="10" t="s">
        <v>3222</v>
      </c>
      <c r="M1310" s="43"/>
      <c r="N1310" s="43"/>
      <c r="O1310" s="43"/>
      <c r="P1310" s="43"/>
      <c r="Q1310" s="43"/>
      <c r="R1310" s="43"/>
      <c r="S1310" s="43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  <c r="AH1310" s="43"/>
      <c r="AI1310" s="43"/>
      <c r="AJ1310" s="43"/>
      <c r="AK1310" s="43"/>
      <c r="AL1310" s="43"/>
      <c r="AM1310" s="43"/>
      <c r="AN1310" s="43"/>
      <c r="AO1310" s="43"/>
      <c r="AP1310" s="43"/>
      <c r="AQ1310" s="43"/>
      <c r="AR1310" s="43"/>
      <c r="AS1310" s="43"/>
      <c r="AT1310" s="43"/>
      <c r="AU1310" s="43"/>
      <c r="AV1310" s="43"/>
      <c r="AW1310" s="43"/>
      <c r="AX1310" s="43"/>
      <c r="AY1310" s="43"/>
      <c r="AZ1310" s="43"/>
      <c r="BA1310" s="43"/>
      <c r="BB1310" s="43"/>
      <c r="BC1310" s="43"/>
      <c r="BD1310" s="43"/>
      <c r="BE1310" s="43"/>
      <c r="BF1310" s="43"/>
      <c r="BG1310" s="43"/>
      <c r="BH1310" s="43"/>
      <c r="BI1310" s="43"/>
      <c r="BJ1310" s="43"/>
      <c r="BK1310" s="43"/>
      <c r="BL1310" s="43"/>
      <c r="BM1310" s="43"/>
      <c r="BN1310" s="43"/>
      <c r="BO1310" s="43"/>
      <c r="BP1310" s="43"/>
      <c r="BQ1310" s="43"/>
      <c r="BR1310" s="43"/>
      <c r="BS1310" s="43"/>
      <c r="BT1310" s="43"/>
      <c r="BU1310" s="43"/>
      <c r="BV1310" s="43"/>
      <c r="BW1310" s="43"/>
      <c r="BX1310" s="43"/>
      <c r="BY1310" s="43"/>
      <c r="BZ1310" s="43"/>
      <c r="CA1310" s="43"/>
      <c r="CB1310" s="43"/>
      <c r="CC1310" s="43"/>
      <c r="CD1310" s="43"/>
      <c r="CE1310" s="43"/>
      <c r="CF1310" s="43"/>
      <c r="CG1310" s="43"/>
      <c r="CH1310" s="43"/>
      <c r="CI1310" s="43"/>
      <c r="CJ1310" s="43"/>
      <c r="CK1310" s="43"/>
      <c r="CL1310" s="43"/>
      <c r="CM1310" s="43"/>
      <c r="CN1310" s="43"/>
      <c r="CO1310" s="43"/>
      <c r="CP1310" s="43"/>
      <c r="CQ1310" s="43"/>
      <c r="CR1310" s="43"/>
      <c r="CS1310" s="43"/>
      <c r="CT1310" s="43"/>
      <c r="CU1310" s="43"/>
      <c r="CV1310" s="43"/>
      <c r="CW1310" s="43"/>
      <c r="CX1310" s="43"/>
      <c r="CY1310" s="43"/>
      <c r="CZ1310" s="43"/>
      <c r="DA1310" s="43"/>
      <c r="DB1310" s="43"/>
      <c r="DC1310" s="43"/>
      <c r="DD1310" s="43"/>
      <c r="DE1310" s="43"/>
      <c r="DF1310" s="43"/>
      <c r="DG1310" s="43"/>
      <c r="DH1310" s="43"/>
      <c r="DI1310" s="43"/>
      <c r="DJ1310" s="43"/>
      <c r="DK1310" s="43"/>
    </row>
    <row r="1311" spans="1:115" s="12" customFormat="1">
      <c r="A1311" s="136">
        <f t="shared" si="1"/>
        <v>3760</v>
      </c>
      <c r="B1311" s="120" t="s">
        <v>6297</v>
      </c>
      <c r="C1311" s="138" t="s">
        <v>2929</v>
      </c>
      <c r="D1311" s="85" t="s">
        <v>1490</v>
      </c>
      <c r="E1311" s="86" t="s">
        <v>3451</v>
      </c>
      <c r="F1311" s="10">
        <v>2010</v>
      </c>
      <c r="G1311" s="10"/>
      <c r="H1311" s="10">
        <v>1</v>
      </c>
      <c r="I1311" s="5">
        <v>81</v>
      </c>
      <c r="J1311" s="97">
        <v>40227</v>
      </c>
      <c r="K1311" s="177">
        <v>9.81</v>
      </c>
      <c r="L1311" s="5"/>
      <c r="M1311" s="43"/>
      <c r="N1311" s="43"/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  <c r="AH1311" s="43"/>
      <c r="AI1311" s="43"/>
      <c r="AJ1311" s="43"/>
      <c r="AK1311" s="43"/>
      <c r="AL1311" s="43"/>
      <c r="AM1311" s="43"/>
      <c r="AN1311" s="43"/>
      <c r="AO1311" s="43"/>
      <c r="AP1311" s="43"/>
      <c r="AQ1311" s="43"/>
      <c r="AR1311" s="43"/>
      <c r="AS1311" s="43"/>
      <c r="AT1311" s="43"/>
      <c r="AU1311" s="43"/>
      <c r="AV1311" s="43"/>
      <c r="AW1311" s="43"/>
      <c r="AX1311" s="43"/>
      <c r="AY1311" s="43"/>
      <c r="AZ1311" s="43"/>
      <c r="BA1311" s="43"/>
      <c r="BB1311" s="43"/>
      <c r="BC1311" s="43"/>
      <c r="BD1311" s="43"/>
      <c r="BE1311" s="43"/>
      <c r="BF1311" s="43"/>
      <c r="BG1311" s="43"/>
      <c r="BH1311" s="43"/>
      <c r="BI1311" s="43"/>
      <c r="BJ1311" s="43"/>
      <c r="BK1311" s="43"/>
      <c r="BL1311" s="43"/>
      <c r="BM1311" s="43"/>
      <c r="BN1311" s="43"/>
      <c r="BO1311" s="43"/>
      <c r="BP1311" s="43"/>
      <c r="BQ1311" s="43"/>
      <c r="BR1311" s="43"/>
      <c r="BS1311" s="43"/>
      <c r="BT1311" s="43"/>
      <c r="BU1311" s="43"/>
      <c r="BV1311" s="43"/>
      <c r="BW1311" s="43"/>
      <c r="BX1311" s="43"/>
      <c r="BY1311" s="43"/>
      <c r="BZ1311" s="43"/>
      <c r="CA1311" s="43"/>
      <c r="CB1311" s="43"/>
      <c r="CC1311" s="43"/>
      <c r="CD1311" s="43"/>
      <c r="CE1311" s="43"/>
      <c r="CF1311" s="43"/>
      <c r="CG1311" s="43"/>
      <c r="CH1311" s="43"/>
      <c r="CI1311" s="43"/>
      <c r="CJ1311" s="43"/>
      <c r="CK1311" s="43"/>
      <c r="CL1311" s="43"/>
      <c r="CM1311" s="43"/>
      <c r="CN1311" s="43"/>
      <c r="CO1311" s="43"/>
      <c r="CP1311" s="43"/>
      <c r="CQ1311" s="43"/>
      <c r="CR1311" s="43"/>
      <c r="CS1311" s="43"/>
      <c r="CT1311" s="43"/>
      <c r="CU1311" s="43"/>
      <c r="CV1311" s="43"/>
      <c r="CW1311" s="43"/>
      <c r="CX1311" s="43"/>
      <c r="CY1311" s="43"/>
      <c r="CZ1311" s="43"/>
      <c r="DA1311" s="43"/>
      <c r="DB1311" s="43"/>
      <c r="DC1311" s="43"/>
      <c r="DD1311" s="43"/>
      <c r="DE1311" s="43"/>
      <c r="DF1311" s="43"/>
      <c r="DG1311" s="43"/>
      <c r="DH1311" s="43"/>
      <c r="DI1311" s="43"/>
      <c r="DJ1311" s="43"/>
      <c r="DK1311" s="43"/>
    </row>
    <row r="1312" spans="1:115" s="12" customFormat="1">
      <c r="A1312" s="136">
        <f t="shared" si="1"/>
        <v>3761</v>
      </c>
      <c r="B1312" s="120" t="s">
        <v>4121</v>
      </c>
      <c r="C1312" s="138" t="s">
        <v>2929</v>
      </c>
      <c r="D1312" s="85" t="s">
        <v>1491</v>
      </c>
      <c r="E1312" s="86" t="s">
        <v>3451</v>
      </c>
      <c r="F1312" s="10">
        <v>2010</v>
      </c>
      <c r="G1312" s="10"/>
      <c r="H1312" s="10">
        <v>1</v>
      </c>
      <c r="I1312" s="5">
        <v>81</v>
      </c>
      <c r="J1312" s="97">
        <v>40227</v>
      </c>
      <c r="K1312" s="177">
        <v>9.81</v>
      </c>
      <c r="L1312" s="5" t="s">
        <v>1492</v>
      </c>
      <c r="M1312" s="43"/>
      <c r="N1312" s="43"/>
      <c r="O1312" s="43"/>
      <c r="P1312" s="43"/>
      <c r="Q1312" s="43"/>
      <c r="R1312" s="43"/>
      <c r="S1312" s="43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  <c r="AH1312" s="43"/>
      <c r="AI1312" s="43"/>
      <c r="AJ1312" s="43"/>
      <c r="AK1312" s="43"/>
      <c r="AL1312" s="43"/>
      <c r="AM1312" s="43"/>
      <c r="AN1312" s="43"/>
      <c r="AO1312" s="43"/>
      <c r="AP1312" s="43"/>
      <c r="AQ1312" s="43"/>
      <c r="AR1312" s="43"/>
      <c r="AS1312" s="43"/>
      <c r="AT1312" s="43"/>
      <c r="AU1312" s="43"/>
      <c r="AV1312" s="43"/>
      <c r="AW1312" s="43"/>
      <c r="AX1312" s="43"/>
      <c r="AY1312" s="43"/>
      <c r="AZ1312" s="43"/>
      <c r="BA1312" s="43"/>
      <c r="BB1312" s="43"/>
      <c r="BC1312" s="43"/>
      <c r="BD1312" s="43"/>
      <c r="BE1312" s="43"/>
      <c r="BF1312" s="43"/>
      <c r="BG1312" s="43"/>
      <c r="BH1312" s="43"/>
      <c r="BI1312" s="43"/>
      <c r="BJ1312" s="43"/>
      <c r="BK1312" s="43"/>
      <c r="BL1312" s="43"/>
      <c r="BM1312" s="43"/>
      <c r="BN1312" s="43"/>
      <c r="BO1312" s="43"/>
      <c r="BP1312" s="43"/>
      <c r="BQ1312" s="43"/>
      <c r="BR1312" s="43"/>
      <c r="BS1312" s="43"/>
      <c r="BT1312" s="43"/>
      <c r="BU1312" s="43"/>
      <c r="BV1312" s="43"/>
      <c r="BW1312" s="43"/>
      <c r="BX1312" s="43"/>
      <c r="BY1312" s="43"/>
      <c r="BZ1312" s="43"/>
      <c r="CA1312" s="43"/>
      <c r="CB1312" s="43"/>
      <c r="CC1312" s="43"/>
      <c r="CD1312" s="43"/>
      <c r="CE1312" s="43"/>
      <c r="CF1312" s="43"/>
      <c r="CG1312" s="43"/>
      <c r="CH1312" s="43"/>
      <c r="CI1312" s="43"/>
      <c r="CJ1312" s="43"/>
      <c r="CK1312" s="43"/>
      <c r="CL1312" s="43"/>
      <c r="CM1312" s="43"/>
      <c r="CN1312" s="43"/>
      <c r="CO1312" s="43"/>
      <c r="CP1312" s="43"/>
      <c r="CQ1312" s="43"/>
      <c r="CR1312" s="43"/>
      <c r="CS1312" s="43"/>
      <c r="CT1312" s="43"/>
      <c r="CU1312" s="43"/>
      <c r="CV1312" s="43"/>
      <c r="CW1312" s="43"/>
      <c r="CX1312" s="43"/>
      <c r="CY1312" s="43"/>
      <c r="CZ1312" s="43"/>
      <c r="DA1312" s="43"/>
      <c r="DB1312" s="43"/>
      <c r="DC1312" s="43"/>
      <c r="DD1312" s="43"/>
      <c r="DE1312" s="43"/>
      <c r="DF1312" s="43"/>
      <c r="DG1312" s="43"/>
      <c r="DH1312" s="43"/>
      <c r="DI1312" s="43"/>
      <c r="DJ1312" s="43"/>
      <c r="DK1312" s="43"/>
    </row>
    <row r="1313" spans="1:115" s="12" customFormat="1">
      <c r="A1313" s="136">
        <f t="shared" si="1"/>
        <v>3762</v>
      </c>
      <c r="B1313" s="120" t="s">
        <v>4121</v>
      </c>
      <c r="C1313" s="138" t="s">
        <v>2929</v>
      </c>
      <c r="D1313" s="85" t="s">
        <v>1493</v>
      </c>
      <c r="E1313" s="86" t="s">
        <v>3451</v>
      </c>
      <c r="F1313" s="10">
        <v>2010</v>
      </c>
      <c r="G1313" s="10"/>
      <c r="H1313" s="10">
        <v>1</v>
      </c>
      <c r="I1313" s="5">
        <v>81</v>
      </c>
      <c r="J1313" s="97">
        <v>40227</v>
      </c>
      <c r="K1313" s="177">
        <v>9.81</v>
      </c>
      <c r="L1313" s="5" t="s">
        <v>1492</v>
      </c>
      <c r="M1313" s="43"/>
      <c r="N1313" s="43"/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  <c r="AH1313" s="43"/>
      <c r="AI1313" s="43"/>
      <c r="AJ1313" s="43"/>
      <c r="AK1313" s="43"/>
      <c r="AL1313" s="43"/>
      <c r="AM1313" s="43"/>
      <c r="AN1313" s="43"/>
      <c r="AO1313" s="43"/>
      <c r="AP1313" s="43"/>
      <c r="AQ1313" s="43"/>
      <c r="AR1313" s="43"/>
      <c r="AS1313" s="43"/>
      <c r="AT1313" s="43"/>
      <c r="AU1313" s="43"/>
      <c r="AV1313" s="43"/>
      <c r="AW1313" s="43"/>
      <c r="AX1313" s="43"/>
      <c r="AY1313" s="43"/>
      <c r="AZ1313" s="43"/>
      <c r="BA1313" s="43"/>
      <c r="BB1313" s="43"/>
      <c r="BC1313" s="43"/>
      <c r="BD1313" s="43"/>
      <c r="BE1313" s="43"/>
      <c r="BF1313" s="43"/>
      <c r="BG1313" s="43"/>
      <c r="BH1313" s="43"/>
      <c r="BI1313" s="43"/>
      <c r="BJ1313" s="43"/>
      <c r="BK1313" s="43"/>
      <c r="BL1313" s="43"/>
      <c r="BM1313" s="43"/>
      <c r="BN1313" s="43"/>
      <c r="BO1313" s="43"/>
      <c r="BP1313" s="43"/>
      <c r="BQ1313" s="43"/>
      <c r="BR1313" s="43"/>
      <c r="BS1313" s="43"/>
      <c r="BT1313" s="43"/>
      <c r="BU1313" s="43"/>
      <c r="BV1313" s="43"/>
      <c r="BW1313" s="43"/>
      <c r="BX1313" s="43"/>
      <c r="BY1313" s="43"/>
      <c r="BZ1313" s="43"/>
      <c r="CA1313" s="43"/>
      <c r="CB1313" s="43"/>
      <c r="CC1313" s="43"/>
      <c r="CD1313" s="43"/>
      <c r="CE1313" s="43"/>
      <c r="CF1313" s="43"/>
      <c r="CG1313" s="43"/>
      <c r="CH1313" s="43"/>
      <c r="CI1313" s="43"/>
      <c r="CJ1313" s="43"/>
      <c r="CK1313" s="43"/>
      <c r="CL1313" s="43"/>
      <c r="CM1313" s="43"/>
      <c r="CN1313" s="43"/>
      <c r="CO1313" s="43"/>
      <c r="CP1313" s="43"/>
      <c r="CQ1313" s="43"/>
      <c r="CR1313" s="43"/>
      <c r="CS1313" s="43"/>
      <c r="CT1313" s="43"/>
      <c r="CU1313" s="43"/>
      <c r="CV1313" s="43"/>
      <c r="CW1313" s="43"/>
      <c r="CX1313" s="43"/>
      <c r="CY1313" s="43"/>
      <c r="CZ1313" s="43"/>
      <c r="DA1313" s="43"/>
      <c r="DB1313" s="43"/>
      <c r="DC1313" s="43"/>
      <c r="DD1313" s="43"/>
      <c r="DE1313" s="43"/>
      <c r="DF1313" s="43"/>
      <c r="DG1313" s="43"/>
      <c r="DH1313" s="43"/>
      <c r="DI1313" s="43"/>
      <c r="DJ1313" s="43"/>
      <c r="DK1313" s="43"/>
    </row>
    <row r="1314" spans="1:115" s="12" customFormat="1">
      <c r="A1314" s="136">
        <f t="shared" si="1"/>
        <v>3763</v>
      </c>
      <c r="B1314" s="120" t="s">
        <v>4121</v>
      </c>
      <c r="C1314" s="138" t="s">
        <v>2929</v>
      </c>
      <c r="D1314" s="85" t="s">
        <v>584</v>
      </c>
      <c r="E1314" s="86" t="s">
        <v>3451</v>
      </c>
      <c r="F1314" s="10">
        <v>2010</v>
      </c>
      <c r="G1314" s="10"/>
      <c r="H1314" s="10">
        <v>1</v>
      </c>
      <c r="I1314" s="5">
        <v>81</v>
      </c>
      <c r="J1314" s="97">
        <v>40227</v>
      </c>
      <c r="K1314" s="177">
        <v>9.81</v>
      </c>
      <c r="L1314" s="5" t="s">
        <v>1492</v>
      </c>
      <c r="M1314" s="43"/>
      <c r="N1314" s="43"/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43"/>
      <c r="AN1314" s="43"/>
      <c r="AO1314" s="43"/>
      <c r="AP1314" s="43"/>
      <c r="AQ1314" s="43"/>
      <c r="AR1314" s="43"/>
      <c r="AS1314" s="43"/>
      <c r="AT1314" s="43"/>
      <c r="AU1314" s="43"/>
      <c r="AV1314" s="43"/>
      <c r="AW1314" s="43"/>
      <c r="AX1314" s="43"/>
      <c r="AY1314" s="43"/>
      <c r="AZ1314" s="43"/>
      <c r="BA1314" s="43"/>
      <c r="BB1314" s="43"/>
      <c r="BC1314" s="43"/>
      <c r="BD1314" s="43"/>
      <c r="BE1314" s="43"/>
      <c r="BF1314" s="43"/>
      <c r="BG1314" s="43"/>
      <c r="BH1314" s="43"/>
      <c r="BI1314" s="43"/>
      <c r="BJ1314" s="43"/>
      <c r="BK1314" s="43"/>
      <c r="BL1314" s="43"/>
      <c r="BM1314" s="43"/>
      <c r="BN1314" s="43"/>
      <c r="BO1314" s="43"/>
      <c r="BP1314" s="43"/>
      <c r="BQ1314" s="43"/>
      <c r="BR1314" s="43"/>
      <c r="BS1314" s="43"/>
      <c r="BT1314" s="43"/>
      <c r="BU1314" s="43"/>
      <c r="BV1314" s="43"/>
      <c r="BW1314" s="43"/>
      <c r="BX1314" s="43"/>
      <c r="BY1314" s="43"/>
      <c r="BZ1314" s="43"/>
      <c r="CA1314" s="43"/>
      <c r="CB1314" s="43"/>
      <c r="CC1314" s="43"/>
      <c r="CD1314" s="43"/>
      <c r="CE1314" s="43"/>
      <c r="CF1314" s="43"/>
      <c r="CG1314" s="43"/>
      <c r="CH1314" s="43"/>
      <c r="CI1314" s="43"/>
      <c r="CJ1314" s="43"/>
      <c r="CK1314" s="43"/>
      <c r="CL1314" s="43"/>
      <c r="CM1314" s="43"/>
      <c r="CN1314" s="43"/>
      <c r="CO1314" s="43"/>
      <c r="CP1314" s="43"/>
      <c r="CQ1314" s="43"/>
      <c r="CR1314" s="43"/>
      <c r="CS1314" s="43"/>
      <c r="CT1314" s="43"/>
      <c r="CU1314" s="43"/>
      <c r="CV1314" s="43"/>
      <c r="CW1314" s="43"/>
      <c r="CX1314" s="43"/>
      <c r="CY1314" s="43"/>
      <c r="CZ1314" s="43"/>
      <c r="DA1314" s="43"/>
      <c r="DB1314" s="43"/>
      <c r="DC1314" s="43"/>
      <c r="DD1314" s="43"/>
      <c r="DE1314" s="43"/>
      <c r="DF1314" s="43"/>
      <c r="DG1314" s="43"/>
      <c r="DH1314" s="43"/>
      <c r="DI1314" s="43"/>
      <c r="DJ1314" s="43"/>
      <c r="DK1314" s="43"/>
    </row>
    <row r="1315" spans="1:115" s="12" customFormat="1">
      <c r="A1315" s="136">
        <f t="shared" si="1"/>
        <v>3764</v>
      </c>
      <c r="B1315" s="120" t="s">
        <v>4121</v>
      </c>
      <c r="C1315" s="138" t="s">
        <v>2929</v>
      </c>
      <c r="D1315" s="85" t="s">
        <v>585</v>
      </c>
      <c r="E1315" s="86" t="s">
        <v>3451</v>
      </c>
      <c r="F1315" s="10">
        <v>2010</v>
      </c>
      <c r="G1315" s="10"/>
      <c r="H1315" s="10">
        <v>1</v>
      </c>
      <c r="I1315" s="5">
        <v>81</v>
      </c>
      <c r="J1315" s="97">
        <v>40227</v>
      </c>
      <c r="K1315" s="177">
        <v>9.81</v>
      </c>
      <c r="L1315" s="5" t="s">
        <v>1492</v>
      </c>
      <c r="M1315" s="43"/>
      <c r="N1315" s="43"/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  <c r="AH1315" s="43"/>
      <c r="AI1315" s="43"/>
      <c r="AJ1315" s="43"/>
      <c r="AK1315" s="43"/>
      <c r="AL1315" s="43"/>
      <c r="AM1315" s="43"/>
      <c r="AN1315" s="43"/>
      <c r="AO1315" s="43"/>
      <c r="AP1315" s="43"/>
      <c r="AQ1315" s="43"/>
      <c r="AR1315" s="43"/>
      <c r="AS1315" s="43"/>
      <c r="AT1315" s="43"/>
      <c r="AU1315" s="43"/>
      <c r="AV1315" s="43"/>
      <c r="AW1315" s="43"/>
      <c r="AX1315" s="43"/>
      <c r="AY1315" s="43"/>
      <c r="AZ1315" s="43"/>
      <c r="BA1315" s="43"/>
      <c r="BB1315" s="43"/>
      <c r="BC1315" s="43"/>
      <c r="BD1315" s="43"/>
      <c r="BE1315" s="43"/>
      <c r="BF1315" s="43"/>
      <c r="BG1315" s="43"/>
      <c r="BH1315" s="43"/>
      <c r="BI1315" s="43"/>
      <c r="BJ1315" s="43"/>
      <c r="BK1315" s="43"/>
      <c r="BL1315" s="43"/>
      <c r="BM1315" s="43"/>
      <c r="BN1315" s="43"/>
      <c r="BO1315" s="43"/>
      <c r="BP1315" s="43"/>
      <c r="BQ1315" s="43"/>
      <c r="BR1315" s="43"/>
      <c r="BS1315" s="43"/>
      <c r="BT1315" s="43"/>
      <c r="BU1315" s="43"/>
      <c r="BV1315" s="43"/>
      <c r="BW1315" s="43"/>
      <c r="BX1315" s="43"/>
      <c r="BY1315" s="43"/>
      <c r="BZ1315" s="43"/>
      <c r="CA1315" s="43"/>
      <c r="CB1315" s="43"/>
      <c r="CC1315" s="43"/>
      <c r="CD1315" s="43"/>
      <c r="CE1315" s="43"/>
      <c r="CF1315" s="43"/>
      <c r="CG1315" s="43"/>
      <c r="CH1315" s="43"/>
      <c r="CI1315" s="43"/>
      <c r="CJ1315" s="43"/>
      <c r="CK1315" s="43"/>
      <c r="CL1315" s="43"/>
      <c r="CM1315" s="43"/>
      <c r="CN1315" s="43"/>
      <c r="CO1315" s="43"/>
      <c r="CP1315" s="43"/>
      <c r="CQ1315" s="43"/>
      <c r="CR1315" s="43"/>
      <c r="CS1315" s="43"/>
      <c r="CT1315" s="43"/>
      <c r="CU1315" s="43"/>
      <c r="CV1315" s="43"/>
      <c r="CW1315" s="43"/>
      <c r="CX1315" s="43"/>
      <c r="CY1315" s="43"/>
      <c r="CZ1315" s="43"/>
      <c r="DA1315" s="43"/>
      <c r="DB1315" s="43"/>
      <c r="DC1315" s="43"/>
      <c r="DD1315" s="43"/>
      <c r="DE1315" s="43"/>
      <c r="DF1315" s="43"/>
      <c r="DG1315" s="43"/>
      <c r="DH1315" s="43"/>
      <c r="DI1315" s="43"/>
      <c r="DJ1315" s="43"/>
      <c r="DK1315" s="43"/>
    </row>
    <row r="1316" spans="1:115" s="12" customFormat="1">
      <c r="A1316" s="136">
        <f t="shared" si="1"/>
        <v>3765</v>
      </c>
      <c r="B1316" s="29" t="s">
        <v>6308</v>
      </c>
      <c r="C1316" s="138" t="s">
        <v>2929</v>
      </c>
      <c r="D1316" s="58" t="s">
        <v>587</v>
      </c>
      <c r="E1316" s="48" t="s">
        <v>4085</v>
      </c>
      <c r="F1316" s="10">
        <v>2010</v>
      </c>
      <c r="G1316" s="10"/>
      <c r="H1316" s="10">
        <v>1</v>
      </c>
      <c r="I1316" s="10">
        <v>107</v>
      </c>
      <c r="J1316" s="37" t="s">
        <v>6040</v>
      </c>
      <c r="K1316" s="181">
        <v>12.42</v>
      </c>
      <c r="L1316" s="10" t="s">
        <v>586</v>
      </c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X1316" s="71"/>
      <c r="Y1316" s="71"/>
      <c r="Z1316" s="71"/>
      <c r="AA1316" s="71"/>
      <c r="AB1316" s="71"/>
      <c r="AC1316" s="71"/>
      <c r="AD1316" s="71"/>
      <c r="AE1316" s="71"/>
      <c r="AF1316" s="71"/>
      <c r="AG1316" s="71"/>
      <c r="AH1316" s="71"/>
      <c r="AI1316" s="71"/>
      <c r="AJ1316" s="71"/>
      <c r="AK1316" s="71"/>
      <c r="AL1316" s="71"/>
      <c r="AM1316" s="71"/>
      <c r="AN1316" s="71"/>
      <c r="AO1316" s="71"/>
      <c r="AP1316" s="71"/>
      <c r="AQ1316" s="71"/>
      <c r="AR1316" s="71"/>
      <c r="AS1316" s="71"/>
      <c r="AT1316" s="71"/>
      <c r="AU1316" s="71"/>
      <c r="AV1316" s="71"/>
      <c r="AW1316" s="71"/>
      <c r="AX1316" s="71"/>
      <c r="AY1316" s="71"/>
      <c r="AZ1316" s="71"/>
      <c r="BA1316" s="71"/>
      <c r="BB1316" s="71"/>
      <c r="BC1316" s="71"/>
      <c r="BD1316" s="71"/>
      <c r="BE1316" s="71"/>
      <c r="BF1316" s="71"/>
      <c r="BG1316" s="71"/>
      <c r="BH1316" s="71"/>
      <c r="BI1316" s="71"/>
      <c r="BJ1316" s="71"/>
      <c r="BK1316" s="71"/>
      <c r="BL1316" s="71"/>
      <c r="BM1316" s="71"/>
      <c r="BN1316" s="71"/>
      <c r="BO1316" s="71"/>
      <c r="BP1316" s="71"/>
      <c r="BQ1316" s="71"/>
      <c r="BR1316" s="71"/>
      <c r="BS1316" s="71"/>
      <c r="BT1316" s="71"/>
      <c r="BU1316" s="71"/>
      <c r="BV1316" s="71"/>
      <c r="BW1316" s="71"/>
      <c r="BX1316" s="71"/>
      <c r="BY1316" s="71"/>
      <c r="BZ1316" s="71"/>
      <c r="CA1316" s="71"/>
      <c r="CB1316" s="71"/>
      <c r="CC1316" s="71"/>
      <c r="CD1316" s="71"/>
      <c r="CE1316" s="71"/>
      <c r="CF1316" s="71"/>
      <c r="CG1316" s="71"/>
      <c r="CH1316" s="71"/>
      <c r="CI1316" s="71"/>
      <c r="CJ1316" s="71"/>
      <c r="CK1316" s="71"/>
      <c r="CL1316" s="71"/>
      <c r="CM1316" s="71"/>
      <c r="CN1316" s="71"/>
      <c r="CO1316" s="71"/>
      <c r="CP1316" s="71"/>
      <c r="CQ1316" s="71"/>
      <c r="CR1316" s="71"/>
      <c r="CS1316" s="71"/>
      <c r="CT1316" s="71"/>
      <c r="CU1316" s="71"/>
      <c r="CV1316" s="71"/>
      <c r="CW1316" s="71"/>
      <c r="CX1316" s="71"/>
      <c r="CY1316" s="71"/>
      <c r="CZ1316" s="71"/>
      <c r="DA1316" s="71"/>
      <c r="DB1316" s="71"/>
      <c r="DC1316" s="71"/>
      <c r="DD1316" s="71"/>
      <c r="DE1316" s="71"/>
      <c r="DF1316" s="71"/>
      <c r="DG1316" s="71"/>
      <c r="DH1316" s="71"/>
      <c r="DI1316" s="71"/>
      <c r="DJ1316" s="71"/>
      <c r="DK1316" s="71"/>
    </row>
    <row r="1317" spans="1:115" s="12" customFormat="1">
      <c r="A1317" s="136">
        <f t="shared" si="1"/>
        <v>3766</v>
      </c>
      <c r="B1317" s="29" t="s">
        <v>6308</v>
      </c>
      <c r="C1317" s="138" t="s">
        <v>2929</v>
      </c>
      <c r="D1317" s="88" t="s">
        <v>587</v>
      </c>
      <c r="E1317" s="48" t="s">
        <v>4085</v>
      </c>
      <c r="F1317" s="10">
        <v>2010</v>
      </c>
      <c r="G1317" s="10"/>
      <c r="H1317" s="10">
        <v>1</v>
      </c>
      <c r="I1317" s="10">
        <v>107</v>
      </c>
      <c r="J1317" s="37" t="s">
        <v>6040</v>
      </c>
      <c r="K1317" s="181">
        <v>12.42</v>
      </c>
      <c r="L1317" s="5"/>
      <c r="M1317" s="43"/>
      <c r="N1317" s="43"/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/>
      <c r="AK1317" s="43"/>
      <c r="AL1317" s="43"/>
      <c r="AM1317" s="43"/>
      <c r="AN1317" s="43"/>
      <c r="AO1317" s="43"/>
      <c r="AP1317" s="43"/>
      <c r="AQ1317" s="43"/>
      <c r="AR1317" s="43"/>
      <c r="AS1317" s="43"/>
      <c r="AT1317" s="43"/>
      <c r="AU1317" s="43"/>
      <c r="AV1317" s="43"/>
      <c r="AW1317" s="43"/>
      <c r="AX1317" s="43"/>
      <c r="AY1317" s="43"/>
      <c r="AZ1317" s="43"/>
      <c r="BA1317" s="43"/>
      <c r="BB1317" s="43"/>
      <c r="BC1317" s="43"/>
      <c r="BD1317" s="43"/>
      <c r="BE1317" s="43"/>
      <c r="BF1317" s="43"/>
      <c r="BG1317" s="43"/>
      <c r="BH1317" s="43"/>
      <c r="BI1317" s="43"/>
      <c r="BJ1317" s="43"/>
      <c r="BK1317" s="43"/>
      <c r="BL1317" s="43"/>
      <c r="BM1317" s="43"/>
      <c r="BN1317" s="43"/>
      <c r="BO1317" s="43"/>
      <c r="BP1317" s="43"/>
      <c r="BQ1317" s="43"/>
      <c r="BR1317" s="43"/>
      <c r="BS1317" s="43"/>
      <c r="BT1317" s="43"/>
      <c r="BU1317" s="43"/>
      <c r="BV1317" s="43"/>
      <c r="BW1317" s="43"/>
      <c r="BX1317" s="43"/>
      <c r="BY1317" s="43"/>
      <c r="BZ1317" s="43"/>
      <c r="CA1317" s="43"/>
      <c r="CB1317" s="43"/>
      <c r="CC1317" s="43"/>
      <c r="CD1317" s="43"/>
      <c r="CE1317" s="43"/>
      <c r="CF1317" s="43"/>
      <c r="CG1317" s="43"/>
      <c r="CH1317" s="43"/>
      <c r="CI1317" s="43"/>
      <c r="CJ1317" s="43"/>
      <c r="CK1317" s="43"/>
      <c r="CL1317" s="43"/>
      <c r="CM1317" s="43"/>
      <c r="CN1317" s="43"/>
      <c r="CO1317" s="43"/>
      <c r="CP1317" s="43"/>
      <c r="CQ1317" s="43"/>
      <c r="CR1317" s="43"/>
      <c r="CS1317" s="43"/>
      <c r="CT1317" s="43"/>
      <c r="CU1317" s="43"/>
      <c r="CV1317" s="43"/>
      <c r="CW1317" s="43"/>
      <c r="CX1317" s="43"/>
      <c r="CY1317" s="43"/>
      <c r="CZ1317" s="43"/>
      <c r="DA1317" s="43"/>
      <c r="DB1317" s="43"/>
      <c r="DC1317" s="43"/>
      <c r="DD1317" s="43"/>
      <c r="DE1317" s="43"/>
      <c r="DF1317" s="43"/>
      <c r="DG1317" s="43"/>
      <c r="DH1317" s="43"/>
      <c r="DI1317" s="43"/>
      <c r="DJ1317" s="43"/>
      <c r="DK1317" s="43"/>
    </row>
    <row r="1318" spans="1:115" s="12" customFormat="1">
      <c r="A1318" s="136">
        <f t="shared" si="1"/>
        <v>3767</v>
      </c>
      <c r="B1318" s="120" t="s">
        <v>6295</v>
      </c>
      <c r="C1318" s="202" t="s">
        <v>2929</v>
      </c>
      <c r="D1318" s="8" t="s">
        <v>5773</v>
      </c>
      <c r="E1318" s="48" t="s">
        <v>1991</v>
      </c>
      <c r="F1318" s="5">
        <v>2010</v>
      </c>
      <c r="G1318" s="5"/>
      <c r="H1318" s="10">
        <v>1</v>
      </c>
      <c r="I1318" s="5">
        <v>134</v>
      </c>
      <c r="J1318" s="97">
        <v>40254</v>
      </c>
      <c r="K1318" s="177">
        <v>12.87</v>
      </c>
      <c r="L1318" s="5"/>
      <c r="M1318" s="43"/>
      <c r="N1318" s="43"/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  <c r="AJ1318" s="43"/>
      <c r="AK1318" s="43"/>
      <c r="AL1318" s="43"/>
      <c r="AM1318" s="43"/>
      <c r="AN1318" s="43"/>
      <c r="AO1318" s="43"/>
      <c r="AP1318" s="43"/>
      <c r="AQ1318" s="43"/>
      <c r="AR1318" s="43"/>
      <c r="AS1318" s="43"/>
      <c r="AT1318" s="43"/>
      <c r="AU1318" s="43"/>
      <c r="AV1318" s="43"/>
      <c r="AW1318" s="43"/>
      <c r="AX1318" s="43"/>
      <c r="AY1318" s="43"/>
      <c r="AZ1318" s="43"/>
      <c r="BA1318" s="43"/>
      <c r="BB1318" s="43"/>
      <c r="BC1318" s="43"/>
      <c r="BD1318" s="43"/>
      <c r="BE1318" s="43"/>
      <c r="BF1318" s="43"/>
      <c r="BG1318" s="43"/>
      <c r="BH1318" s="43"/>
      <c r="BI1318" s="43"/>
      <c r="BJ1318" s="43"/>
      <c r="BK1318" s="43"/>
      <c r="BL1318" s="43"/>
      <c r="BM1318" s="43"/>
      <c r="BN1318" s="43"/>
      <c r="BO1318" s="43"/>
      <c r="BP1318" s="43"/>
      <c r="BQ1318" s="43"/>
      <c r="BR1318" s="43"/>
      <c r="BS1318" s="43"/>
      <c r="BT1318" s="43"/>
      <c r="BU1318" s="43"/>
      <c r="BV1318" s="43"/>
      <c r="BW1318" s="43"/>
      <c r="BX1318" s="43"/>
      <c r="BY1318" s="43"/>
      <c r="BZ1318" s="43"/>
      <c r="CA1318" s="43"/>
      <c r="CB1318" s="43"/>
      <c r="CC1318" s="43"/>
      <c r="CD1318" s="43"/>
      <c r="CE1318" s="43"/>
      <c r="CF1318" s="43"/>
      <c r="CG1318" s="43"/>
      <c r="CH1318" s="43"/>
      <c r="CI1318" s="43"/>
      <c r="CJ1318" s="43"/>
      <c r="CK1318" s="43"/>
      <c r="CL1318" s="43"/>
      <c r="CM1318" s="43"/>
      <c r="CN1318" s="43"/>
      <c r="CO1318" s="43"/>
      <c r="CP1318" s="43"/>
      <c r="CQ1318" s="43"/>
      <c r="CR1318" s="43"/>
      <c r="CS1318" s="43"/>
      <c r="CT1318" s="43"/>
      <c r="CU1318" s="43"/>
      <c r="CV1318" s="43"/>
      <c r="CW1318" s="43"/>
      <c r="CX1318" s="43"/>
      <c r="CY1318" s="43"/>
      <c r="CZ1318" s="43"/>
      <c r="DA1318" s="43"/>
      <c r="DB1318" s="43"/>
      <c r="DC1318" s="43"/>
      <c r="DD1318" s="43"/>
      <c r="DE1318" s="43"/>
      <c r="DF1318" s="43"/>
      <c r="DG1318" s="43"/>
      <c r="DH1318" s="43"/>
      <c r="DI1318" s="43"/>
      <c r="DJ1318" s="43"/>
      <c r="DK1318" s="43"/>
    </row>
    <row r="1319" spans="1:115" s="12" customFormat="1">
      <c r="A1319" s="136">
        <f t="shared" si="1"/>
        <v>3768</v>
      </c>
      <c r="B1319" s="120" t="s">
        <v>6295</v>
      </c>
      <c r="C1319" s="145" t="s">
        <v>2929</v>
      </c>
      <c r="D1319" s="8" t="s">
        <v>5773</v>
      </c>
      <c r="E1319" s="48" t="s">
        <v>1991</v>
      </c>
      <c r="F1319" s="5">
        <v>2010</v>
      </c>
      <c r="G1319" s="5"/>
      <c r="H1319" s="10">
        <v>1</v>
      </c>
      <c r="I1319" s="5">
        <v>134</v>
      </c>
      <c r="J1319" s="97">
        <v>40254</v>
      </c>
      <c r="K1319" s="177">
        <v>12.87</v>
      </c>
      <c r="L1319" s="5"/>
      <c r="M1319" s="43"/>
      <c r="N1319" s="43"/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  <c r="AH1319" s="43"/>
      <c r="AI1319" s="43"/>
      <c r="AJ1319" s="43"/>
      <c r="AK1319" s="43"/>
      <c r="AL1319" s="43"/>
      <c r="AM1319" s="43"/>
      <c r="AN1319" s="43"/>
      <c r="AO1319" s="43"/>
      <c r="AP1319" s="43"/>
      <c r="AQ1319" s="43"/>
      <c r="AR1319" s="43"/>
      <c r="AS1319" s="43"/>
      <c r="AT1319" s="43"/>
      <c r="AU1319" s="43"/>
      <c r="AV1319" s="43"/>
      <c r="AW1319" s="43"/>
      <c r="AX1319" s="43"/>
      <c r="AY1319" s="43"/>
      <c r="AZ1319" s="43"/>
      <c r="BA1319" s="43"/>
      <c r="BB1319" s="43"/>
      <c r="BC1319" s="43"/>
      <c r="BD1319" s="43"/>
      <c r="BE1319" s="43"/>
      <c r="BF1319" s="43"/>
      <c r="BG1319" s="43"/>
      <c r="BH1319" s="43"/>
      <c r="BI1319" s="43"/>
      <c r="BJ1319" s="43"/>
      <c r="BK1319" s="43"/>
      <c r="BL1319" s="43"/>
      <c r="BM1319" s="43"/>
      <c r="BN1319" s="43"/>
      <c r="BO1319" s="43"/>
      <c r="BP1319" s="43"/>
      <c r="BQ1319" s="43"/>
      <c r="BR1319" s="43"/>
      <c r="BS1319" s="43"/>
      <c r="BT1319" s="43"/>
      <c r="BU1319" s="43"/>
      <c r="BV1319" s="43"/>
      <c r="BW1319" s="43"/>
      <c r="BX1319" s="43"/>
      <c r="BY1319" s="43"/>
      <c r="BZ1319" s="43"/>
      <c r="CA1319" s="43"/>
      <c r="CB1319" s="43"/>
      <c r="CC1319" s="43"/>
      <c r="CD1319" s="43"/>
      <c r="CE1319" s="43"/>
      <c r="CF1319" s="43"/>
      <c r="CG1319" s="43"/>
      <c r="CH1319" s="43"/>
      <c r="CI1319" s="43"/>
      <c r="CJ1319" s="43"/>
      <c r="CK1319" s="43"/>
      <c r="CL1319" s="43"/>
      <c r="CM1319" s="43"/>
      <c r="CN1319" s="43"/>
      <c r="CO1319" s="43"/>
      <c r="CP1319" s="43"/>
      <c r="CQ1319" s="43"/>
      <c r="CR1319" s="43"/>
      <c r="CS1319" s="43"/>
      <c r="CT1319" s="43"/>
      <c r="CU1319" s="43"/>
      <c r="CV1319" s="43"/>
      <c r="CW1319" s="43"/>
      <c r="CX1319" s="43"/>
      <c r="CY1319" s="43"/>
      <c r="CZ1319" s="43"/>
      <c r="DA1319" s="43"/>
      <c r="DB1319" s="43"/>
      <c r="DC1319" s="43"/>
      <c r="DD1319" s="43"/>
      <c r="DE1319" s="43"/>
      <c r="DF1319" s="43"/>
      <c r="DG1319" s="43"/>
      <c r="DH1319" s="43"/>
      <c r="DI1319" s="43"/>
      <c r="DJ1319" s="43"/>
      <c r="DK1319" s="43"/>
    </row>
    <row r="1320" spans="1:115" s="12" customFormat="1">
      <c r="A1320" s="136">
        <f t="shared" si="1"/>
        <v>3769</v>
      </c>
      <c r="B1320" s="145" t="s">
        <v>6295</v>
      </c>
      <c r="C1320" s="145" t="s">
        <v>2929</v>
      </c>
      <c r="D1320" s="8" t="s">
        <v>5773</v>
      </c>
      <c r="E1320" s="48" t="s">
        <v>1991</v>
      </c>
      <c r="F1320" s="5">
        <v>2010</v>
      </c>
      <c r="G1320" s="5"/>
      <c r="H1320" s="10">
        <v>1</v>
      </c>
      <c r="I1320" s="5">
        <v>134</v>
      </c>
      <c r="J1320" s="97">
        <v>40254</v>
      </c>
      <c r="K1320" s="177">
        <v>12.87</v>
      </c>
      <c r="L1320" s="5"/>
      <c r="M1320" s="43"/>
      <c r="N1320" s="43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  <c r="AH1320" s="43"/>
      <c r="AI1320" s="43"/>
      <c r="AJ1320" s="43"/>
      <c r="AK1320" s="43"/>
      <c r="AL1320" s="43"/>
      <c r="AM1320" s="43"/>
      <c r="AN1320" s="43"/>
      <c r="AO1320" s="43"/>
      <c r="AP1320" s="43"/>
      <c r="AQ1320" s="43"/>
      <c r="AR1320" s="43"/>
      <c r="AS1320" s="43"/>
      <c r="AT1320" s="43"/>
      <c r="AU1320" s="43"/>
      <c r="AV1320" s="43"/>
      <c r="AW1320" s="43"/>
      <c r="AX1320" s="43"/>
      <c r="AY1320" s="43"/>
      <c r="AZ1320" s="43"/>
      <c r="BA1320" s="43"/>
      <c r="BB1320" s="43"/>
      <c r="BC1320" s="43"/>
      <c r="BD1320" s="43"/>
      <c r="BE1320" s="43"/>
      <c r="BF1320" s="43"/>
      <c r="BG1320" s="43"/>
      <c r="BH1320" s="43"/>
      <c r="BI1320" s="43"/>
      <c r="BJ1320" s="43"/>
      <c r="BK1320" s="43"/>
      <c r="BL1320" s="43"/>
      <c r="BM1320" s="43"/>
      <c r="BN1320" s="43"/>
      <c r="BO1320" s="43"/>
      <c r="BP1320" s="43"/>
      <c r="BQ1320" s="43"/>
      <c r="BR1320" s="43"/>
      <c r="BS1320" s="43"/>
      <c r="BT1320" s="43"/>
      <c r="BU1320" s="43"/>
      <c r="BV1320" s="43"/>
      <c r="BW1320" s="43"/>
      <c r="BX1320" s="43"/>
      <c r="BY1320" s="43"/>
      <c r="BZ1320" s="43"/>
      <c r="CA1320" s="43"/>
      <c r="CB1320" s="43"/>
      <c r="CC1320" s="43"/>
      <c r="CD1320" s="43"/>
      <c r="CE1320" s="43"/>
      <c r="CF1320" s="43"/>
      <c r="CG1320" s="43"/>
      <c r="CH1320" s="43"/>
      <c r="CI1320" s="43"/>
      <c r="CJ1320" s="43"/>
      <c r="CK1320" s="43"/>
      <c r="CL1320" s="43"/>
      <c r="CM1320" s="43"/>
      <c r="CN1320" s="43"/>
      <c r="CO1320" s="43"/>
      <c r="CP1320" s="43"/>
      <c r="CQ1320" s="43"/>
      <c r="CR1320" s="43"/>
      <c r="CS1320" s="43"/>
      <c r="CT1320" s="43"/>
      <c r="CU1320" s="43"/>
      <c r="CV1320" s="43"/>
      <c r="CW1320" s="43"/>
      <c r="CX1320" s="43"/>
      <c r="CY1320" s="43"/>
      <c r="CZ1320" s="43"/>
      <c r="DA1320" s="43"/>
      <c r="DB1320" s="43"/>
      <c r="DC1320" s="43"/>
      <c r="DD1320" s="43"/>
      <c r="DE1320" s="43"/>
      <c r="DF1320" s="43"/>
      <c r="DG1320" s="43"/>
      <c r="DH1320" s="43"/>
      <c r="DI1320" s="43"/>
      <c r="DJ1320" s="43"/>
      <c r="DK1320" s="43"/>
    </row>
    <row r="1321" spans="1:115" s="78" customFormat="1">
      <c r="A1321" s="136">
        <f t="shared" si="1"/>
        <v>3770</v>
      </c>
      <c r="B1321" s="120" t="s">
        <v>6295</v>
      </c>
      <c r="C1321" s="145" t="s">
        <v>2929</v>
      </c>
      <c r="D1321" s="8" t="s">
        <v>5773</v>
      </c>
      <c r="E1321" s="48" t="s">
        <v>1991</v>
      </c>
      <c r="F1321" s="5">
        <v>2010</v>
      </c>
      <c r="G1321" s="5"/>
      <c r="H1321" s="10">
        <v>1</v>
      </c>
      <c r="I1321" s="5">
        <v>134</v>
      </c>
      <c r="J1321" s="97">
        <v>40254</v>
      </c>
      <c r="K1321" s="177">
        <v>12.87</v>
      </c>
      <c r="L1321" s="5"/>
      <c r="M1321" s="43"/>
      <c r="N1321" s="43"/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  <c r="AH1321" s="43"/>
      <c r="AI1321" s="43"/>
      <c r="AJ1321" s="43"/>
      <c r="AK1321" s="43"/>
      <c r="AL1321" s="43"/>
      <c r="AM1321" s="43"/>
      <c r="AN1321" s="43"/>
      <c r="AO1321" s="43"/>
      <c r="AP1321" s="43"/>
      <c r="AQ1321" s="43"/>
      <c r="AR1321" s="43"/>
      <c r="AS1321" s="43"/>
      <c r="AT1321" s="43"/>
      <c r="AU1321" s="43"/>
      <c r="AV1321" s="43"/>
      <c r="AW1321" s="43"/>
      <c r="AX1321" s="43"/>
      <c r="AY1321" s="43"/>
      <c r="AZ1321" s="43"/>
      <c r="BA1321" s="43"/>
      <c r="BB1321" s="43"/>
      <c r="BC1321" s="43"/>
      <c r="BD1321" s="43"/>
      <c r="BE1321" s="43"/>
      <c r="BF1321" s="43"/>
      <c r="BG1321" s="43"/>
      <c r="BH1321" s="43"/>
      <c r="BI1321" s="43"/>
      <c r="BJ1321" s="43"/>
      <c r="BK1321" s="43"/>
      <c r="BL1321" s="43"/>
      <c r="BM1321" s="43"/>
      <c r="BN1321" s="43"/>
      <c r="BO1321" s="43"/>
      <c r="BP1321" s="43"/>
      <c r="BQ1321" s="43"/>
      <c r="BR1321" s="43"/>
      <c r="BS1321" s="43"/>
      <c r="BT1321" s="43"/>
      <c r="BU1321" s="43"/>
      <c r="BV1321" s="43"/>
      <c r="BW1321" s="43"/>
      <c r="BX1321" s="43"/>
      <c r="BY1321" s="43"/>
      <c r="BZ1321" s="43"/>
      <c r="CA1321" s="43"/>
      <c r="CB1321" s="43"/>
      <c r="CC1321" s="43"/>
      <c r="CD1321" s="43"/>
      <c r="CE1321" s="43"/>
      <c r="CF1321" s="43"/>
      <c r="CG1321" s="43"/>
      <c r="CH1321" s="43"/>
      <c r="CI1321" s="43"/>
      <c r="CJ1321" s="43"/>
      <c r="CK1321" s="43"/>
      <c r="CL1321" s="43"/>
      <c r="CM1321" s="43"/>
      <c r="CN1321" s="43"/>
      <c r="CO1321" s="43"/>
      <c r="CP1321" s="43"/>
      <c r="CQ1321" s="43"/>
      <c r="CR1321" s="43"/>
      <c r="CS1321" s="43"/>
      <c r="CT1321" s="43"/>
      <c r="CU1321" s="43"/>
      <c r="CV1321" s="43"/>
      <c r="CW1321" s="43"/>
      <c r="CX1321" s="43"/>
      <c r="CY1321" s="43"/>
      <c r="CZ1321" s="43"/>
      <c r="DA1321" s="43"/>
      <c r="DB1321" s="43"/>
      <c r="DC1321" s="43"/>
      <c r="DD1321" s="43"/>
      <c r="DE1321" s="43"/>
      <c r="DF1321" s="43"/>
      <c r="DG1321" s="43"/>
      <c r="DH1321" s="43"/>
      <c r="DI1321" s="43"/>
      <c r="DJ1321" s="43"/>
      <c r="DK1321" s="43"/>
    </row>
    <row r="1322" spans="1:115" s="78" customFormat="1">
      <c r="A1322" s="136">
        <f t="shared" si="1"/>
        <v>3771</v>
      </c>
      <c r="B1322" s="120" t="s">
        <v>6295</v>
      </c>
      <c r="C1322" s="145" t="s">
        <v>2929</v>
      </c>
      <c r="D1322" s="8" t="s">
        <v>5773</v>
      </c>
      <c r="E1322" s="48" t="s">
        <v>1991</v>
      </c>
      <c r="F1322" s="5">
        <v>2010</v>
      </c>
      <c r="G1322" s="5"/>
      <c r="H1322" s="10">
        <v>1</v>
      </c>
      <c r="I1322" s="5">
        <v>134</v>
      </c>
      <c r="J1322" s="97">
        <v>40254</v>
      </c>
      <c r="K1322" s="177">
        <v>12.87</v>
      </c>
      <c r="L1322" s="5"/>
      <c r="M1322" s="43"/>
      <c r="N1322" s="43"/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  <c r="AH1322" s="43"/>
      <c r="AI1322" s="43"/>
      <c r="AJ1322" s="43"/>
      <c r="AK1322" s="43"/>
      <c r="AL1322" s="43"/>
      <c r="AM1322" s="43"/>
      <c r="AN1322" s="43"/>
      <c r="AO1322" s="43"/>
      <c r="AP1322" s="43"/>
      <c r="AQ1322" s="43"/>
      <c r="AR1322" s="43"/>
      <c r="AS1322" s="43"/>
      <c r="AT1322" s="43"/>
      <c r="AU1322" s="43"/>
      <c r="AV1322" s="43"/>
      <c r="AW1322" s="43"/>
      <c r="AX1322" s="43"/>
      <c r="AY1322" s="43"/>
      <c r="AZ1322" s="43"/>
      <c r="BA1322" s="43"/>
      <c r="BB1322" s="43"/>
      <c r="BC1322" s="43"/>
      <c r="BD1322" s="43"/>
      <c r="BE1322" s="43"/>
      <c r="BF1322" s="43"/>
      <c r="BG1322" s="43"/>
      <c r="BH1322" s="43"/>
      <c r="BI1322" s="43"/>
      <c r="BJ1322" s="43"/>
      <c r="BK1322" s="43"/>
      <c r="BL1322" s="43"/>
      <c r="BM1322" s="43"/>
      <c r="BN1322" s="43"/>
      <c r="BO1322" s="43"/>
      <c r="BP1322" s="43"/>
      <c r="BQ1322" s="43"/>
      <c r="BR1322" s="43"/>
      <c r="BS1322" s="43"/>
      <c r="BT1322" s="43"/>
      <c r="BU1322" s="43"/>
      <c r="BV1322" s="43"/>
      <c r="BW1322" s="43"/>
      <c r="BX1322" s="43"/>
      <c r="BY1322" s="43"/>
      <c r="BZ1322" s="43"/>
      <c r="CA1322" s="43"/>
      <c r="CB1322" s="43"/>
      <c r="CC1322" s="43"/>
      <c r="CD1322" s="43"/>
      <c r="CE1322" s="43"/>
      <c r="CF1322" s="43"/>
      <c r="CG1322" s="43"/>
      <c r="CH1322" s="43"/>
      <c r="CI1322" s="43"/>
      <c r="CJ1322" s="43"/>
      <c r="CK1322" s="43"/>
      <c r="CL1322" s="43"/>
      <c r="CM1322" s="43"/>
      <c r="CN1322" s="43"/>
      <c r="CO1322" s="43"/>
      <c r="CP1322" s="43"/>
      <c r="CQ1322" s="43"/>
      <c r="CR1322" s="43"/>
      <c r="CS1322" s="43"/>
      <c r="CT1322" s="43"/>
      <c r="CU1322" s="43"/>
      <c r="CV1322" s="43"/>
      <c r="CW1322" s="43"/>
      <c r="CX1322" s="43"/>
      <c r="CY1322" s="43"/>
      <c r="CZ1322" s="43"/>
      <c r="DA1322" s="43"/>
      <c r="DB1322" s="43"/>
      <c r="DC1322" s="43"/>
      <c r="DD1322" s="43"/>
      <c r="DE1322" s="43"/>
      <c r="DF1322" s="43"/>
      <c r="DG1322" s="43"/>
      <c r="DH1322" s="43"/>
      <c r="DI1322" s="43"/>
      <c r="DJ1322" s="43"/>
      <c r="DK1322" s="43"/>
    </row>
    <row r="1323" spans="1:115" s="78" customFormat="1">
      <c r="A1323" s="125">
        <f t="shared" si="1"/>
        <v>3772</v>
      </c>
      <c r="B1323" s="120" t="s">
        <v>6295</v>
      </c>
      <c r="C1323" s="145" t="s">
        <v>2929</v>
      </c>
      <c r="D1323" s="8" t="s">
        <v>5773</v>
      </c>
      <c r="E1323" s="48" t="s">
        <v>1991</v>
      </c>
      <c r="F1323" s="5">
        <v>2010</v>
      </c>
      <c r="G1323" s="5"/>
      <c r="H1323" s="10">
        <v>1</v>
      </c>
      <c r="I1323" s="5">
        <v>134</v>
      </c>
      <c r="J1323" s="97">
        <v>40254</v>
      </c>
      <c r="K1323" s="177">
        <v>12.87</v>
      </c>
      <c r="L1323" s="5"/>
      <c r="M1323" s="43"/>
      <c r="N1323" s="43"/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43"/>
      <c r="AN1323" s="43"/>
      <c r="AO1323" s="43"/>
      <c r="AP1323" s="43"/>
      <c r="AQ1323" s="43"/>
      <c r="AR1323" s="43"/>
      <c r="AS1323" s="43"/>
      <c r="AT1323" s="43"/>
      <c r="AU1323" s="43"/>
      <c r="AV1323" s="43"/>
      <c r="AW1323" s="43"/>
      <c r="AX1323" s="43"/>
      <c r="AY1323" s="43"/>
      <c r="AZ1323" s="43"/>
      <c r="BA1323" s="43"/>
      <c r="BB1323" s="43"/>
      <c r="BC1323" s="43"/>
      <c r="BD1323" s="43"/>
      <c r="BE1323" s="43"/>
      <c r="BF1323" s="43"/>
      <c r="BG1323" s="43"/>
      <c r="BH1323" s="43"/>
      <c r="BI1323" s="43"/>
      <c r="BJ1323" s="43"/>
      <c r="BK1323" s="43"/>
      <c r="BL1323" s="43"/>
      <c r="BM1323" s="43"/>
      <c r="BN1323" s="43"/>
      <c r="BO1323" s="43"/>
      <c r="BP1323" s="43"/>
      <c r="BQ1323" s="43"/>
      <c r="BR1323" s="43"/>
      <c r="BS1323" s="43"/>
      <c r="BT1323" s="43"/>
      <c r="BU1323" s="43"/>
      <c r="BV1323" s="43"/>
      <c r="BW1323" s="43"/>
      <c r="BX1323" s="43"/>
      <c r="BY1323" s="43"/>
      <c r="BZ1323" s="43"/>
      <c r="CA1323" s="43"/>
      <c r="CB1323" s="43"/>
      <c r="CC1323" s="43"/>
      <c r="CD1323" s="43"/>
      <c r="CE1323" s="43"/>
      <c r="CF1323" s="43"/>
      <c r="CG1323" s="43"/>
      <c r="CH1323" s="43"/>
      <c r="CI1323" s="43"/>
      <c r="CJ1323" s="43"/>
      <c r="CK1323" s="43"/>
      <c r="CL1323" s="43"/>
      <c r="CM1323" s="43"/>
      <c r="CN1323" s="43"/>
      <c r="CO1323" s="43"/>
      <c r="CP1323" s="43"/>
      <c r="CQ1323" s="43"/>
      <c r="CR1323" s="43"/>
      <c r="CS1323" s="43"/>
      <c r="CT1323" s="43"/>
      <c r="CU1323" s="43"/>
      <c r="CV1323" s="43"/>
      <c r="CW1323" s="43"/>
      <c r="CX1323" s="43"/>
      <c r="CY1323" s="43"/>
      <c r="CZ1323" s="43"/>
      <c r="DA1323" s="43"/>
      <c r="DB1323" s="43"/>
      <c r="DC1323" s="43"/>
      <c r="DD1323" s="43"/>
      <c r="DE1323" s="43"/>
      <c r="DF1323" s="43"/>
      <c r="DG1323" s="43"/>
      <c r="DH1323" s="43"/>
      <c r="DI1323" s="43"/>
      <c r="DJ1323" s="43"/>
      <c r="DK1323" s="43"/>
    </row>
    <row r="1324" spans="1:115" s="78" customFormat="1">
      <c r="A1324" s="125">
        <f t="shared" si="1"/>
        <v>3773</v>
      </c>
      <c r="B1324" s="120" t="s">
        <v>6295</v>
      </c>
      <c r="C1324" s="145" t="s">
        <v>2929</v>
      </c>
      <c r="D1324" s="8" t="s">
        <v>5773</v>
      </c>
      <c r="E1324" s="48" t="s">
        <v>1991</v>
      </c>
      <c r="F1324" s="5">
        <v>2010</v>
      </c>
      <c r="G1324" s="5"/>
      <c r="H1324" s="10">
        <v>1</v>
      </c>
      <c r="I1324" s="5">
        <v>134</v>
      </c>
      <c r="J1324" s="97">
        <v>40254</v>
      </c>
      <c r="K1324" s="177">
        <v>12.87</v>
      </c>
      <c r="L1324" s="5"/>
      <c r="M1324" s="43"/>
      <c r="N1324" s="43"/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43"/>
      <c r="AN1324" s="43"/>
      <c r="AO1324" s="43"/>
      <c r="AP1324" s="43"/>
      <c r="AQ1324" s="43"/>
      <c r="AR1324" s="43"/>
      <c r="AS1324" s="43"/>
      <c r="AT1324" s="43"/>
      <c r="AU1324" s="43"/>
      <c r="AV1324" s="43"/>
      <c r="AW1324" s="43"/>
      <c r="AX1324" s="43"/>
      <c r="AY1324" s="43"/>
      <c r="AZ1324" s="43"/>
      <c r="BA1324" s="43"/>
      <c r="BB1324" s="43"/>
      <c r="BC1324" s="43"/>
      <c r="BD1324" s="43"/>
      <c r="BE1324" s="43"/>
      <c r="BF1324" s="43"/>
      <c r="BG1324" s="43"/>
      <c r="BH1324" s="43"/>
      <c r="BI1324" s="43"/>
      <c r="BJ1324" s="43"/>
      <c r="BK1324" s="43"/>
      <c r="BL1324" s="43"/>
      <c r="BM1324" s="43"/>
      <c r="BN1324" s="43"/>
      <c r="BO1324" s="43"/>
      <c r="BP1324" s="43"/>
      <c r="BQ1324" s="43"/>
      <c r="BR1324" s="43"/>
      <c r="BS1324" s="43"/>
      <c r="BT1324" s="43"/>
      <c r="BU1324" s="43"/>
      <c r="BV1324" s="43"/>
      <c r="BW1324" s="43"/>
      <c r="BX1324" s="43"/>
      <c r="BY1324" s="43"/>
      <c r="BZ1324" s="43"/>
      <c r="CA1324" s="43"/>
      <c r="CB1324" s="43"/>
      <c r="CC1324" s="43"/>
      <c r="CD1324" s="43"/>
      <c r="CE1324" s="43"/>
      <c r="CF1324" s="43"/>
      <c r="CG1324" s="43"/>
      <c r="CH1324" s="43"/>
      <c r="CI1324" s="43"/>
      <c r="CJ1324" s="43"/>
      <c r="CK1324" s="43"/>
      <c r="CL1324" s="43"/>
      <c r="CM1324" s="43"/>
      <c r="CN1324" s="43"/>
      <c r="CO1324" s="43"/>
      <c r="CP1324" s="43"/>
      <c r="CQ1324" s="43"/>
      <c r="CR1324" s="43"/>
      <c r="CS1324" s="43"/>
      <c r="CT1324" s="43"/>
      <c r="CU1324" s="43"/>
      <c r="CV1324" s="43"/>
      <c r="CW1324" s="43"/>
      <c r="CX1324" s="43"/>
      <c r="CY1324" s="43"/>
      <c r="CZ1324" s="43"/>
      <c r="DA1324" s="43"/>
      <c r="DB1324" s="43"/>
      <c r="DC1324" s="43"/>
      <c r="DD1324" s="43"/>
      <c r="DE1324" s="43"/>
      <c r="DF1324" s="43"/>
      <c r="DG1324" s="43"/>
      <c r="DH1324" s="43"/>
      <c r="DI1324" s="43"/>
      <c r="DJ1324" s="43"/>
      <c r="DK1324" s="43"/>
    </row>
    <row r="1325" spans="1:115" s="12" customFormat="1">
      <c r="A1325" s="125">
        <f t="shared" si="1"/>
        <v>3774</v>
      </c>
      <c r="B1325" s="120" t="s">
        <v>6295</v>
      </c>
      <c r="C1325" s="145" t="s">
        <v>2929</v>
      </c>
      <c r="D1325" s="8" t="s">
        <v>5773</v>
      </c>
      <c r="E1325" s="48" t="s">
        <v>1991</v>
      </c>
      <c r="F1325" s="5">
        <v>2010</v>
      </c>
      <c r="G1325" s="5"/>
      <c r="H1325" s="10">
        <v>1</v>
      </c>
      <c r="I1325" s="5">
        <v>134</v>
      </c>
      <c r="J1325" s="97">
        <v>40254</v>
      </c>
      <c r="K1325" s="177">
        <v>12.87</v>
      </c>
      <c r="L1325" s="5"/>
      <c r="M1325" s="43"/>
      <c r="N1325" s="43"/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  <c r="AH1325" s="43"/>
      <c r="AI1325" s="43"/>
      <c r="AJ1325" s="43"/>
      <c r="AK1325" s="43"/>
      <c r="AL1325" s="43"/>
      <c r="AM1325" s="43"/>
      <c r="AN1325" s="43"/>
      <c r="AO1325" s="43"/>
      <c r="AP1325" s="43"/>
      <c r="AQ1325" s="43"/>
      <c r="AR1325" s="43"/>
      <c r="AS1325" s="43"/>
      <c r="AT1325" s="43"/>
      <c r="AU1325" s="43"/>
      <c r="AV1325" s="43"/>
      <c r="AW1325" s="43"/>
      <c r="AX1325" s="43"/>
      <c r="AY1325" s="43"/>
      <c r="AZ1325" s="43"/>
      <c r="BA1325" s="43"/>
      <c r="BB1325" s="43"/>
      <c r="BC1325" s="43"/>
      <c r="BD1325" s="43"/>
      <c r="BE1325" s="43"/>
      <c r="BF1325" s="43"/>
      <c r="BG1325" s="43"/>
      <c r="BH1325" s="43"/>
      <c r="BI1325" s="43"/>
      <c r="BJ1325" s="43"/>
      <c r="BK1325" s="43"/>
      <c r="BL1325" s="43"/>
      <c r="BM1325" s="43"/>
      <c r="BN1325" s="43"/>
      <c r="BO1325" s="43"/>
      <c r="BP1325" s="43"/>
      <c r="BQ1325" s="43"/>
      <c r="BR1325" s="43"/>
      <c r="BS1325" s="43"/>
      <c r="BT1325" s="43"/>
      <c r="BU1325" s="43"/>
      <c r="BV1325" s="43"/>
      <c r="BW1325" s="43"/>
      <c r="BX1325" s="43"/>
      <c r="BY1325" s="43"/>
      <c r="BZ1325" s="43"/>
      <c r="CA1325" s="43"/>
      <c r="CB1325" s="43"/>
      <c r="CC1325" s="43"/>
      <c r="CD1325" s="43"/>
      <c r="CE1325" s="43"/>
      <c r="CF1325" s="43"/>
      <c r="CG1325" s="43"/>
      <c r="CH1325" s="43"/>
      <c r="CI1325" s="43"/>
      <c r="CJ1325" s="43"/>
      <c r="CK1325" s="43"/>
      <c r="CL1325" s="43"/>
      <c r="CM1325" s="43"/>
      <c r="CN1325" s="43"/>
      <c r="CO1325" s="43"/>
      <c r="CP1325" s="43"/>
      <c r="CQ1325" s="43"/>
      <c r="CR1325" s="43"/>
      <c r="CS1325" s="43"/>
      <c r="CT1325" s="43"/>
      <c r="CU1325" s="43"/>
      <c r="CV1325" s="43"/>
      <c r="CW1325" s="43"/>
      <c r="CX1325" s="43"/>
      <c r="CY1325" s="43"/>
      <c r="CZ1325" s="43"/>
      <c r="DA1325" s="43"/>
      <c r="DB1325" s="43"/>
      <c r="DC1325" s="43"/>
      <c r="DD1325" s="43"/>
      <c r="DE1325" s="43"/>
      <c r="DF1325" s="43"/>
      <c r="DG1325" s="43"/>
      <c r="DH1325" s="43"/>
      <c r="DI1325" s="43"/>
      <c r="DJ1325" s="43"/>
      <c r="DK1325" s="43"/>
    </row>
    <row r="1326" spans="1:115" s="12" customFormat="1">
      <c r="A1326" s="125">
        <f t="shared" si="1"/>
        <v>3775</v>
      </c>
      <c r="B1326" s="120" t="s">
        <v>6295</v>
      </c>
      <c r="C1326" s="145" t="s">
        <v>2929</v>
      </c>
      <c r="D1326" s="8" t="s">
        <v>5773</v>
      </c>
      <c r="E1326" s="48" t="s">
        <v>1991</v>
      </c>
      <c r="F1326" s="5">
        <v>2010</v>
      </c>
      <c r="G1326" s="5"/>
      <c r="H1326" s="10">
        <v>1</v>
      </c>
      <c r="I1326" s="5">
        <v>134</v>
      </c>
      <c r="J1326" s="97">
        <v>40254</v>
      </c>
      <c r="K1326" s="177">
        <v>12.87</v>
      </c>
      <c r="L1326" s="5"/>
      <c r="M1326" s="43"/>
      <c r="N1326" s="43"/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43"/>
      <c r="AN1326" s="43"/>
      <c r="AO1326" s="43"/>
      <c r="AP1326" s="43"/>
      <c r="AQ1326" s="43"/>
      <c r="AR1326" s="43"/>
      <c r="AS1326" s="43"/>
      <c r="AT1326" s="43"/>
      <c r="AU1326" s="43"/>
      <c r="AV1326" s="43"/>
      <c r="AW1326" s="43"/>
      <c r="AX1326" s="43"/>
      <c r="AY1326" s="43"/>
      <c r="AZ1326" s="43"/>
      <c r="BA1326" s="43"/>
      <c r="BB1326" s="43"/>
      <c r="BC1326" s="43"/>
      <c r="BD1326" s="43"/>
      <c r="BE1326" s="43"/>
      <c r="BF1326" s="43"/>
      <c r="BG1326" s="43"/>
      <c r="BH1326" s="43"/>
      <c r="BI1326" s="43"/>
      <c r="BJ1326" s="43"/>
      <c r="BK1326" s="43"/>
      <c r="BL1326" s="43"/>
      <c r="BM1326" s="43"/>
      <c r="BN1326" s="43"/>
      <c r="BO1326" s="43"/>
      <c r="BP1326" s="43"/>
      <c r="BQ1326" s="43"/>
      <c r="BR1326" s="43"/>
      <c r="BS1326" s="43"/>
      <c r="BT1326" s="43"/>
      <c r="BU1326" s="43"/>
      <c r="BV1326" s="43"/>
      <c r="BW1326" s="43"/>
      <c r="BX1326" s="43"/>
      <c r="BY1326" s="43"/>
      <c r="BZ1326" s="43"/>
      <c r="CA1326" s="43"/>
      <c r="CB1326" s="43"/>
      <c r="CC1326" s="43"/>
      <c r="CD1326" s="43"/>
      <c r="CE1326" s="43"/>
      <c r="CF1326" s="43"/>
      <c r="CG1326" s="43"/>
      <c r="CH1326" s="43"/>
      <c r="CI1326" s="43"/>
      <c r="CJ1326" s="43"/>
      <c r="CK1326" s="43"/>
      <c r="CL1326" s="43"/>
      <c r="CM1326" s="43"/>
      <c r="CN1326" s="43"/>
      <c r="CO1326" s="43"/>
      <c r="CP1326" s="43"/>
      <c r="CQ1326" s="43"/>
      <c r="CR1326" s="43"/>
      <c r="CS1326" s="43"/>
      <c r="CT1326" s="43"/>
      <c r="CU1326" s="43"/>
      <c r="CV1326" s="43"/>
      <c r="CW1326" s="43"/>
      <c r="CX1326" s="43"/>
      <c r="CY1326" s="43"/>
      <c r="CZ1326" s="43"/>
      <c r="DA1326" s="43"/>
      <c r="DB1326" s="43"/>
      <c r="DC1326" s="43"/>
      <c r="DD1326" s="43"/>
      <c r="DE1326" s="43"/>
      <c r="DF1326" s="43"/>
      <c r="DG1326" s="43"/>
      <c r="DH1326" s="43"/>
      <c r="DI1326" s="43"/>
      <c r="DJ1326" s="43"/>
      <c r="DK1326" s="43"/>
    </row>
    <row r="1327" spans="1:115" s="12" customFormat="1">
      <c r="A1327" s="125">
        <f t="shared" si="1"/>
        <v>3776</v>
      </c>
      <c r="B1327" s="120" t="s">
        <v>6295</v>
      </c>
      <c r="C1327" s="145" t="s">
        <v>2929</v>
      </c>
      <c r="D1327" s="8" t="s">
        <v>5773</v>
      </c>
      <c r="E1327" s="48" t="s">
        <v>1991</v>
      </c>
      <c r="F1327" s="5">
        <v>2010</v>
      </c>
      <c r="G1327" s="5"/>
      <c r="H1327" s="10">
        <v>1</v>
      </c>
      <c r="I1327" s="5">
        <v>134</v>
      </c>
      <c r="J1327" s="97">
        <v>40254</v>
      </c>
      <c r="K1327" s="177">
        <v>12.87</v>
      </c>
      <c r="L1327" s="5"/>
      <c r="M1327" s="43"/>
      <c r="N1327" s="43"/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43"/>
      <c r="AN1327" s="43"/>
      <c r="AO1327" s="43"/>
      <c r="AP1327" s="43"/>
      <c r="AQ1327" s="43"/>
      <c r="AR1327" s="43"/>
      <c r="AS1327" s="43"/>
      <c r="AT1327" s="43"/>
      <c r="AU1327" s="43"/>
      <c r="AV1327" s="43"/>
      <c r="AW1327" s="43"/>
      <c r="AX1327" s="43"/>
      <c r="AY1327" s="43"/>
      <c r="AZ1327" s="43"/>
      <c r="BA1327" s="43"/>
      <c r="BB1327" s="43"/>
      <c r="BC1327" s="43"/>
      <c r="BD1327" s="43"/>
      <c r="BE1327" s="43"/>
      <c r="BF1327" s="43"/>
      <c r="BG1327" s="43"/>
      <c r="BH1327" s="43"/>
      <c r="BI1327" s="43"/>
      <c r="BJ1327" s="43"/>
      <c r="BK1327" s="43"/>
      <c r="BL1327" s="43"/>
      <c r="BM1327" s="43"/>
      <c r="BN1327" s="43"/>
      <c r="BO1327" s="43"/>
      <c r="BP1327" s="43"/>
      <c r="BQ1327" s="43"/>
      <c r="BR1327" s="43"/>
      <c r="BS1327" s="43"/>
      <c r="BT1327" s="43"/>
      <c r="BU1327" s="43"/>
      <c r="BV1327" s="43"/>
      <c r="BW1327" s="43"/>
      <c r="BX1327" s="43"/>
      <c r="BY1327" s="43"/>
      <c r="BZ1327" s="43"/>
      <c r="CA1327" s="43"/>
      <c r="CB1327" s="43"/>
      <c r="CC1327" s="43"/>
      <c r="CD1327" s="43"/>
      <c r="CE1327" s="43"/>
      <c r="CF1327" s="43"/>
      <c r="CG1327" s="43"/>
      <c r="CH1327" s="43"/>
      <c r="CI1327" s="43"/>
      <c r="CJ1327" s="43"/>
      <c r="CK1327" s="43"/>
      <c r="CL1327" s="43"/>
      <c r="CM1327" s="43"/>
      <c r="CN1327" s="43"/>
      <c r="CO1327" s="43"/>
      <c r="CP1327" s="43"/>
      <c r="CQ1327" s="43"/>
      <c r="CR1327" s="43"/>
      <c r="CS1327" s="43"/>
      <c r="CT1327" s="43"/>
      <c r="CU1327" s="43"/>
      <c r="CV1327" s="43"/>
      <c r="CW1327" s="43"/>
      <c r="CX1327" s="43"/>
      <c r="CY1327" s="43"/>
      <c r="CZ1327" s="43"/>
      <c r="DA1327" s="43"/>
      <c r="DB1327" s="43"/>
      <c r="DC1327" s="43"/>
      <c r="DD1327" s="43"/>
      <c r="DE1327" s="43"/>
      <c r="DF1327" s="43"/>
      <c r="DG1327" s="43"/>
      <c r="DH1327" s="43"/>
      <c r="DI1327" s="43"/>
      <c r="DJ1327" s="43"/>
      <c r="DK1327" s="43"/>
    </row>
    <row r="1328" spans="1:115" s="12" customFormat="1">
      <c r="A1328" s="125">
        <f t="shared" si="1"/>
        <v>3777</v>
      </c>
      <c r="B1328" s="120" t="s">
        <v>6295</v>
      </c>
      <c r="C1328" s="145" t="s">
        <v>2929</v>
      </c>
      <c r="D1328" s="8" t="s">
        <v>5773</v>
      </c>
      <c r="E1328" s="48" t="s">
        <v>1991</v>
      </c>
      <c r="F1328" s="5">
        <v>2010</v>
      </c>
      <c r="G1328" s="5"/>
      <c r="H1328" s="10">
        <v>1</v>
      </c>
      <c r="I1328" s="5">
        <v>134</v>
      </c>
      <c r="J1328" s="97">
        <v>40254</v>
      </c>
      <c r="K1328" s="177">
        <v>12.87</v>
      </c>
      <c r="L1328" s="5"/>
      <c r="M1328" s="43"/>
      <c r="N1328" s="43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  <c r="AH1328" s="43"/>
      <c r="AI1328" s="43"/>
      <c r="AJ1328" s="43"/>
      <c r="AK1328" s="43"/>
      <c r="AL1328" s="43"/>
      <c r="AM1328" s="43"/>
      <c r="AN1328" s="43"/>
      <c r="AO1328" s="43"/>
      <c r="AP1328" s="43"/>
      <c r="AQ1328" s="43"/>
      <c r="AR1328" s="43"/>
      <c r="AS1328" s="43"/>
      <c r="AT1328" s="43"/>
      <c r="AU1328" s="43"/>
      <c r="AV1328" s="43"/>
      <c r="AW1328" s="43"/>
      <c r="AX1328" s="43"/>
      <c r="AY1328" s="43"/>
      <c r="AZ1328" s="43"/>
      <c r="BA1328" s="43"/>
      <c r="BB1328" s="43"/>
      <c r="BC1328" s="43"/>
      <c r="BD1328" s="43"/>
      <c r="BE1328" s="43"/>
      <c r="BF1328" s="43"/>
      <c r="BG1328" s="43"/>
      <c r="BH1328" s="43"/>
      <c r="BI1328" s="43"/>
      <c r="BJ1328" s="43"/>
      <c r="BK1328" s="43"/>
      <c r="BL1328" s="43"/>
      <c r="BM1328" s="43"/>
      <c r="BN1328" s="43"/>
      <c r="BO1328" s="43"/>
      <c r="BP1328" s="43"/>
      <c r="BQ1328" s="43"/>
      <c r="BR1328" s="43"/>
      <c r="BS1328" s="43"/>
      <c r="BT1328" s="43"/>
      <c r="BU1328" s="43"/>
      <c r="BV1328" s="43"/>
      <c r="BW1328" s="43"/>
      <c r="BX1328" s="43"/>
      <c r="BY1328" s="43"/>
      <c r="BZ1328" s="43"/>
      <c r="CA1328" s="43"/>
      <c r="CB1328" s="43"/>
      <c r="CC1328" s="43"/>
      <c r="CD1328" s="43"/>
      <c r="CE1328" s="43"/>
      <c r="CF1328" s="43"/>
      <c r="CG1328" s="43"/>
      <c r="CH1328" s="43"/>
      <c r="CI1328" s="43"/>
      <c r="CJ1328" s="43"/>
      <c r="CK1328" s="43"/>
      <c r="CL1328" s="43"/>
      <c r="CM1328" s="43"/>
      <c r="CN1328" s="43"/>
      <c r="CO1328" s="43"/>
      <c r="CP1328" s="43"/>
      <c r="CQ1328" s="43"/>
      <c r="CR1328" s="43"/>
      <c r="CS1328" s="43"/>
      <c r="CT1328" s="43"/>
      <c r="CU1328" s="43"/>
      <c r="CV1328" s="43"/>
      <c r="CW1328" s="43"/>
      <c r="CX1328" s="43"/>
      <c r="CY1328" s="43"/>
      <c r="CZ1328" s="43"/>
      <c r="DA1328" s="43"/>
      <c r="DB1328" s="43"/>
      <c r="DC1328" s="43"/>
      <c r="DD1328" s="43"/>
      <c r="DE1328" s="43"/>
      <c r="DF1328" s="43"/>
      <c r="DG1328" s="43"/>
      <c r="DH1328" s="43"/>
      <c r="DI1328" s="43"/>
      <c r="DJ1328" s="43"/>
      <c r="DK1328" s="43"/>
    </row>
    <row r="1329" spans="1:115" s="12" customFormat="1">
      <c r="A1329" s="125">
        <f t="shared" si="1"/>
        <v>3778</v>
      </c>
      <c r="B1329" s="120" t="s">
        <v>6295</v>
      </c>
      <c r="C1329" s="145" t="s">
        <v>2929</v>
      </c>
      <c r="D1329" s="8" t="s">
        <v>5773</v>
      </c>
      <c r="E1329" s="48" t="s">
        <v>1991</v>
      </c>
      <c r="F1329" s="5">
        <v>2010</v>
      </c>
      <c r="G1329" s="5"/>
      <c r="H1329" s="10">
        <v>1</v>
      </c>
      <c r="I1329" s="5">
        <v>134</v>
      </c>
      <c r="J1329" s="97">
        <v>40254</v>
      </c>
      <c r="K1329" s="177">
        <v>12.87</v>
      </c>
      <c r="L1329" s="5"/>
      <c r="M1329" s="43"/>
      <c r="N1329" s="43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  <c r="AH1329" s="43"/>
      <c r="AI1329" s="43"/>
      <c r="AJ1329" s="43"/>
      <c r="AK1329" s="43"/>
      <c r="AL1329" s="43"/>
      <c r="AM1329" s="43"/>
      <c r="AN1329" s="43"/>
      <c r="AO1329" s="43"/>
      <c r="AP1329" s="43"/>
      <c r="AQ1329" s="43"/>
      <c r="AR1329" s="43"/>
      <c r="AS1329" s="43"/>
      <c r="AT1329" s="43"/>
      <c r="AU1329" s="43"/>
      <c r="AV1329" s="43"/>
      <c r="AW1329" s="43"/>
      <c r="AX1329" s="43"/>
      <c r="AY1329" s="43"/>
      <c r="AZ1329" s="43"/>
      <c r="BA1329" s="43"/>
      <c r="BB1329" s="43"/>
      <c r="BC1329" s="43"/>
      <c r="BD1329" s="43"/>
      <c r="BE1329" s="43"/>
      <c r="BF1329" s="43"/>
      <c r="BG1329" s="43"/>
      <c r="BH1329" s="43"/>
      <c r="BI1329" s="43"/>
      <c r="BJ1329" s="43"/>
      <c r="BK1329" s="43"/>
      <c r="BL1329" s="43"/>
      <c r="BM1329" s="43"/>
      <c r="BN1329" s="43"/>
      <c r="BO1329" s="43"/>
      <c r="BP1329" s="43"/>
      <c r="BQ1329" s="43"/>
      <c r="BR1329" s="43"/>
      <c r="BS1329" s="43"/>
      <c r="BT1329" s="43"/>
      <c r="BU1329" s="43"/>
      <c r="BV1329" s="43"/>
      <c r="BW1329" s="43"/>
      <c r="BX1329" s="43"/>
      <c r="BY1329" s="43"/>
      <c r="BZ1329" s="43"/>
      <c r="CA1329" s="43"/>
      <c r="CB1329" s="43"/>
      <c r="CC1329" s="43"/>
      <c r="CD1329" s="43"/>
      <c r="CE1329" s="43"/>
      <c r="CF1329" s="43"/>
      <c r="CG1329" s="43"/>
      <c r="CH1329" s="43"/>
      <c r="CI1329" s="43"/>
      <c r="CJ1329" s="43"/>
      <c r="CK1329" s="43"/>
      <c r="CL1329" s="43"/>
      <c r="CM1329" s="43"/>
      <c r="CN1329" s="43"/>
      <c r="CO1329" s="43"/>
      <c r="CP1329" s="43"/>
      <c r="CQ1329" s="43"/>
      <c r="CR1329" s="43"/>
      <c r="CS1329" s="43"/>
      <c r="CT1329" s="43"/>
      <c r="CU1329" s="43"/>
      <c r="CV1329" s="43"/>
      <c r="CW1329" s="43"/>
      <c r="CX1329" s="43"/>
      <c r="CY1329" s="43"/>
      <c r="CZ1329" s="43"/>
      <c r="DA1329" s="43"/>
      <c r="DB1329" s="43"/>
      <c r="DC1329" s="43"/>
      <c r="DD1329" s="43"/>
      <c r="DE1329" s="43"/>
      <c r="DF1329" s="43"/>
      <c r="DG1329" s="43"/>
      <c r="DH1329" s="43"/>
      <c r="DI1329" s="43"/>
      <c r="DJ1329" s="43"/>
      <c r="DK1329" s="43"/>
    </row>
    <row r="1330" spans="1:115" s="12" customFormat="1">
      <c r="A1330" s="125">
        <v>4357</v>
      </c>
      <c r="B1330" s="120" t="s">
        <v>6295</v>
      </c>
      <c r="C1330" s="145" t="s">
        <v>2929</v>
      </c>
      <c r="D1330" s="87" t="s">
        <v>2047</v>
      </c>
      <c r="E1330" s="86" t="s">
        <v>2244</v>
      </c>
      <c r="F1330" s="5">
        <v>2010</v>
      </c>
      <c r="G1330" s="5"/>
      <c r="H1330" s="10">
        <v>1</v>
      </c>
      <c r="I1330" s="5">
        <v>330</v>
      </c>
      <c r="J1330" s="97">
        <v>40506</v>
      </c>
      <c r="K1330" s="177">
        <v>20.12</v>
      </c>
      <c r="L1330" s="5" t="s">
        <v>2245</v>
      </c>
      <c r="M1330" s="43"/>
      <c r="N1330" s="43"/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  <c r="AH1330" s="43"/>
      <c r="AI1330" s="43"/>
      <c r="AJ1330" s="43"/>
      <c r="AK1330" s="43"/>
      <c r="AL1330" s="43"/>
      <c r="AM1330" s="43"/>
      <c r="AN1330" s="43"/>
      <c r="AO1330" s="43"/>
      <c r="AP1330" s="43"/>
      <c r="AQ1330" s="43"/>
      <c r="AR1330" s="43"/>
      <c r="AS1330" s="43"/>
      <c r="AT1330" s="43"/>
      <c r="AU1330" s="43"/>
      <c r="AV1330" s="43"/>
      <c r="AW1330" s="43"/>
      <c r="AX1330" s="43"/>
      <c r="AY1330" s="43"/>
      <c r="AZ1330" s="43"/>
      <c r="BA1330" s="43"/>
      <c r="BB1330" s="43"/>
      <c r="BC1330" s="43"/>
      <c r="BD1330" s="43"/>
      <c r="BE1330" s="43"/>
      <c r="BF1330" s="43"/>
      <c r="BG1330" s="43"/>
      <c r="BH1330" s="43"/>
      <c r="BI1330" s="43"/>
      <c r="BJ1330" s="43"/>
      <c r="BK1330" s="43"/>
      <c r="BL1330" s="43"/>
      <c r="BM1330" s="43"/>
      <c r="BN1330" s="43"/>
      <c r="BO1330" s="43"/>
      <c r="BP1330" s="43"/>
      <c r="BQ1330" s="43"/>
      <c r="BR1330" s="43"/>
      <c r="BS1330" s="43"/>
      <c r="BT1330" s="43"/>
      <c r="BU1330" s="43"/>
      <c r="BV1330" s="43"/>
      <c r="BW1330" s="43"/>
      <c r="BX1330" s="43"/>
      <c r="BY1330" s="43"/>
      <c r="BZ1330" s="43"/>
      <c r="CA1330" s="43"/>
      <c r="CB1330" s="43"/>
      <c r="CC1330" s="43"/>
      <c r="CD1330" s="43"/>
      <c r="CE1330" s="43"/>
      <c r="CF1330" s="43"/>
      <c r="CG1330" s="43"/>
      <c r="CH1330" s="43"/>
      <c r="CI1330" s="43"/>
      <c r="CJ1330" s="43"/>
      <c r="CK1330" s="43"/>
      <c r="CL1330" s="43"/>
      <c r="CM1330" s="43"/>
      <c r="CN1330" s="43"/>
      <c r="CO1330" s="43"/>
      <c r="CP1330" s="43"/>
      <c r="CQ1330" s="43"/>
      <c r="CR1330" s="43"/>
      <c r="CS1330" s="43"/>
      <c r="CT1330" s="43"/>
      <c r="CU1330" s="43"/>
      <c r="CV1330" s="43"/>
      <c r="CW1330" s="43"/>
      <c r="CX1330" s="43"/>
      <c r="CY1330" s="43"/>
      <c r="CZ1330" s="43"/>
      <c r="DA1330" s="43"/>
      <c r="DB1330" s="43"/>
      <c r="DC1330" s="43"/>
      <c r="DD1330" s="43"/>
      <c r="DE1330" s="43"/>
      <c r="DF1330" s="43"/>
      <c r="DG1330" s="43"/>
      <c r="DH1330" s="43"/>
      <c r="DI1330" s="43"/>
      <c r="DJ1330" s="43"/>
      <c r="DK1330" s="43"/>
    </row>
    <row r="1331" spans="1:115" s="12" customFormat="1">
      <c r="A1331" s="125">
        <v>4358</v>
      </c>
      <c r="B1331" s="120" t="s">
        <v>6295</v>
      </c>
      <c r="C1331" s="145" t="s">
        <v>2929</v>
      </c>
      <c r="D1331" s="87" t="s">
        <v>2047</v>
      </c>
      <c r="E1331" s="86" t="s">
        <v>2244</v>
      </c>
      <c r="F1331" s="5">
        <v>2010</v>
      </c>
      <c r="G1331" s="5"/>
      <c r="H1331" s="10">
        <v>1</v>
      </c>
      <c r="I1331" s="5">
        <v>330</v>
      </c>
      <c r="J1331" s="97">
        <v>40506</v>
      </c>
      <c r="K1331" s="177">
        <v>20.12</v>
      </c>
      <c r="L1331" s="5" t="s">
        <v>2245</v>
      </c>
      <c r="M1331" s="43"/>
      <c r="N1331" s="43"/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43"/>
      <c r="AN1331" s="43"/>
      <c r="AO1331" s="43"/>
      <c r="AP1331" s="43"/>
      <c r="AQ1331" s="43"/>
      <c r="AR1331" s="43"/>
      <c r="AS1331" s="43"/>
      <c r="AT1331" s="43"/>
      <c r="AU1331" s="43"/>
      <c r="AV1331" s="43"/>
      <c r="AW1331" s="43"/>
      <c r="AX1331" s="43"/>
      <c r="AY1331" s="43"/>
      <c r="AZ1331" s="43"/>
      <c r="BA1331" s="43"/>
      <c r="BB1331" s="43"/>
      <c r="BC1331" s="43"/>
      <c r="BD1331" s="43"/>
      <c r="BE1331" s="43"/>
      <c r="BF1331" s="43"/>
      <c r="BG1331" s="43"/>
      <c r="BH1331" s="43"/>
      <c r="BI1331" s="43"/>
      <c r="BJ1331" s="43"/>
      <c r="BK1331" s="43"/>
      <c r="BL1331" s="43"/>
      <c r="BM1331" s="43"/>
      <c r="BN1331" s="43"/>
      <c r="BO1331" s="43"/>
      <c r="BP1331" s="43"/>
      <c r="BQ1331" s="43"/>
      <c r="BR1331" s="43"/>
      <c r="BS1331" s="43"/>
      <c r="BT1331" s="43"/>
      <c r="BU1331" s="43"/>
      <c r="BV1331" s="43"/>
      <c r="BW1331" s="43"/>
      <c r="BX1331" s="43"/>
      <c r="BY1331" s="43"/>
      <c r="BZ1331" s="43"/>
      <c r="CA1331" s="43"/>
      <c r="CB1331" s="43"/>
      <c r="CC1331" s="43"/>
      <c r="CD1331" s="43"/>
      <c r="CE1331" s="43"/>
      <c r="CF1331" s="43"/>
      <c r="CG1331" s="43"/>
      <c r="CH1331" s="43"/>
      <c r="CI1331" s="43"/>
      <c r="CJ1331" s="43"/>
      <c r="CK1331" s="43"/>
      <c r="CL1331" s="43"/>
      <c r="CM1331" s="43"/>
      <c r="CN1331" s="43"/>
      <c r="CO1331" s="43"/>
      <c r="CP1331" s="43"/>
      <c r="CQ1331" s="43"/>
      <c r="CR1331" s="43"/>
      <c r="CS1331" s="43"/>
      <c r="CT1331" s="43"/>
      <c r="CU1331" s="43"/>
      <c r="CV1331" s="43"/>
      <c r="CW1331" s="43"/>
      <c r="CX1331" s="43"/>
      <c r="CY1331" s="43"/>
      <c r="CZ1331" s="43"/>
      <c r="DA1331" s="43"/>
      <c r="DB1331" s="43"/>
      <c r="DC1331" s="43"/>
      <c r="DD1331" s="43"/>
      <c r="DE1331" s="43"/>
      <c r="DF1331" s="43"/>
      <c r="DG1331" s="43"/>
      <c r="DH1331" s="43"/>
      <c r="DI1331" s="43"/>
      <c r="DJ1331" s="43"/>
      <c r="DK1331" s="43"/>
    </row>
    <row r="1332" spans="1:115" s="12" customFormat="1">
      <c r="A1332" s="125">
        <v>4359</v>
      </c>
      <c r="B1332" s="120" t="s">
        <v>6295</v>
      </c>
      <c r="C1332" s="145" t="s">
        <v>2929</v>
      </c>
      <c r="D1332" s="87" t="s">
        <v>2047</v>
      </c>
      <c r="E1332" s="86" t="s">
        <v>2244</v>
      </c>
      <c r="F1332" s="5">
        <v>2010</v>
      </c>
      <c r="G1332" s="5"/>
      <c r="H1332" s="10">
        <v>1</v>
      </c>
      <c r="I1332" s="5">
        <v>330</v>
      </c>
      <c r="J1332" s="97">
        <v>40506</v>
      </c>
      <c r="K1332" s="177">
        <v>20.12</v>
      </c>
      <c r="L1332" s="5" t="s">
        <v>2245</v>
      </c>
      <c r="M1332" s="43"/>
      <c r="N1332" s="43"/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/>
      <c r="AM1332" s="43"/>
      <c r="AN1332" s="43"/>
      <c r="AO1332" s="43"/>
      <c r="AP1332" s="43"/>
      <c r="AQ1332" s="43"/>
      <c r="AR1332" s="43"/>
      <c r="AS1332" s="43"/>
      <c r="AT1332" s="43"/>
      <c r="AU1332" s="43"/>
      <c r="AV1332" s="43"/>
      <c r="AW1332" s="43"/>
      <c r="AX1332" s="43"/>
      <c r="AY1332" s="43"/>
      <c r="AZ1332" s="43"/>
      <c r="BA1332" s="43"/>
      <c r="BB1332" s="43"/>
      <c r="BC1332" s="43"/>
      <c r="BD1332" s="43"/>
      <c r="BE1332" s="43"/>
      <c r="BF1332" s="43"/>
      <c r="BG1332" s="43"/>
      <c r="BH1332" s="43"/>
      <c r="BI1332" s="43"/>
      <c r="BJ1332" s="43"/>
      <c r="BK1332" s="43"/>
      <c r="BL1332" s="43"/>
      <c r="BM1332" s="43"/>
      <c r="BN1332" s="43"/>
      <c r="BO1332" s="43"/>
      <c r="BP1332" s="43"/>
      <c r="BQ1332" s="43"/>
      <c r="BR1332" s="43"/>
      <c r="BS1332" s="43"/>
      <c r="BT1332" s="43"/>
      <c r="BU1332" s="43"/>
      <c r="BV1332" s="43"/>
      <c r="BW1332" s="43"/>
      <c r="BX1332" s="43"/>
      <c r="BY1332" s="43"/>
      <c r="BZ1332" s="43"/>
      <c r="CA1332" s="43"/>
      <c r="CB1332" s="43"/>
      <c r="CC1332" s="43"/>
      <c r="CD1332" s="43"/>
      <c r="CE1332" s="43"/>
      <c r="CF1332" s="43"/>
      <c r="CG1332" s="43"/>
      <c r="CH1332" s="43"/>
      <c r="CI1332" s="43"/>
      <c r="CJ1332" s="43"/>
      <c r="CK1332" s="43"/>
      <c r="CL1332" s="43"/>
      <c r="CM1332" s="43"/>
      <c r="CN1332" s="43"/>
      <c r="CO1332" s="43"/>
      <c r="CP1332" s="43"/>
      <c r="CQ1332" s="43"/>
      <c r="CR1332" s="43"/>
      <c r="CS1332" s="43"/>
      <c r="CT1332" s="43"/>
      <c r="CU1332" s="43"/>
      <c r="CV1332" s="43"/>
      <c r="CW1332" s="43"/>
      <c r="CX1332" s="43"/>
      <c r="CY1332" s="43"/>
      <c r="CZ1332" s="43"/>
      <c r="DA1332" s="43"/>
      <c r="DB1332" s="43"/>
      <c r="DC1332" s="43"/>
      <c r="DD1332" s="43"/>
      <c r="DE1332" s="43"/>
      <c r="DF1332" s="43"/>
      <c r="DG1332" s="43"/>
      <c r="DH1332" s="43"/>
      <c r="DI1332" s="43"/>
      <c r="DJ1332" s="43"/>
      <c r="DK1332" s="43"/>
    </row>
    <row r="1333" spans="1:115" s="12" customFormat="1">
      <c r="A1333" s="125">
        <v>4360</v>
      </c>
      <c r="B1333" s="120" t="s">
        <v>6295</v>
      </c>
      <c r="C1333" s="145" t="s">
        <v>2929</v>
      </c>
      <c r="D1333" s="87" t="s">
        <v>2047</v>
      </c>
      <c r="E1333" s="86" t="s">
        <v>2244</v>
      </c>
      <c r="F1333" s="5">
        <v>2010</v>
      </c>
      <c r="G1333" s="5"/>
      <c r="H1333" s="10">
        <v>1</v>
      </c>
      <c r="I1333" s="5">
        <v>330</v>
      </c>
      <c r="J1333" s="97">
        <v>40506</v>
      </c>
      <c r="K1333" s="177">
        <v>20.12</v>
      </c>
      <c r="L1333" s="5" t="s">
        <v>2245</v>
      </c>
      <c r="M1333" s="43"/>
      <c r="N1333" s="43"/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  <c r="AH1333" s="43"/>
      <c r="AI1333" s="43"/>
      <c r="AJ1333" s="43"/>
      <c r="AK1333" s="43"/>
      <c r="AL1333" s="43"/>
      <c r="AM1333" s="43"/>
      <c r="AN1333" s="43"/>
      <c r="AO1333" s="43"/>
      <c r="AP1333" s="43"/>
      <c r="AQ1333" s="43"/>
      <c r="AR1333" s="43"/>
      <c r="AS1333" s="43"/>
      <c r="AT1333" s="43"/>
      <c r="AU1333" s="43"/>
      <c r="AV1333" s="43"/>
      <c r="AW1333" s="43"/>
      <c r="AX1333" s="43"/>
      <c r="AY1333" s="43"/>
      <c r="AZ1333" s="43"/>
      <c r="BA1333" s="43"/>
      <c r="BB1333" s="43"/>
      <c r="BC1333" s="43"/>
      <c r="BD1333" s="43"/>
      <c r="BE1333" s="43"/>
      <c r="BF1333" s="43"/>
      <c r="BG1333" s="43"/>
      <c r="BH1333" s="43"/>
      <c r="BI1333" s="43"/>
      <c r="BJ1333" s="43"/>
      <c r="BK1333" s="43"/>
      <c r="BL1333" s="43"/>
      <c r="BM1333" s="43"/>
      <c r="BN1333" s="43"/>
      <c r="BO1333" s="43"/>
      <c r="BP1333" s="43"/>
      <c r="BQ1333" s="43"/>
      <c r="BR1333" s="43"/>
      <c r="BS1333" s="43"/>
      <c r="BT1333" s="43"/>
      <c r="BU1333" s="43"/>
      <c r="BV1333" s="43"/>
      <c r="BW1333" s="43"/>
      <c r="BX1333" s="43"/>
      <c r="BY1333" s="43"/>
      <c r="BZ1333" s="43"/>
      <c r="CA1333" s="43"/>
      <c r="CB1333" s="43"/>
      <c r="CC1333" s="43"/>
      <c r="CD1333" s="43"/>
      <c r="CE1333" s="43"/>
      <c r="CF1333" s="43"/>
      <c r="CG1333" s="43"/>
      <c r="CH1333" s="43"/>
      <c r="CI1333" s="43"/>
      <c r="CJ1333" s="43"/>
      <c r="CK1333" s="43"/>
      <c r="CL1333" s="43"/>
      <c r="CM1333" s="43"/>
      <c r="CN1333" s="43"/>
      <c r="CO1333" s="43"/>
      <c r="CP1333" s="43"/>
      <c r="CQ1333" s="43"/>
      <c r="CR1333" s="43"/>
      <c r="CS1333" s="43"/>
      <c r="CT1333" s="43"/>
      <c r="CU1333" s="43"/>
      <c r="CV1333" s="43"/>
      <c r="CW1333" s="43"/>
      <c r="CX1333" s="43"/>
      <c r="CY1333" s="43"/>
      <c r="CZ1333" s="43"/>
      <c r="DA1333" s="43"/>
      <c r="DB1333" s="43"/>
      <c r="DC1333" s="43"/>
      <c r="DD1333" s="43"/>
      <c r="DE1333" s="43"/>
      <c r="DF1333" s="43"/>
      <c r="DG1333" s="43"/>
      <c r="DH1333" s="43"/>
      <c r="DI1333" s="43"/>
      <c r="DJ1333" s="43"/>
      <c r="DK1333" s="43"/>
    </row>
    <row r="1334" spans="1:115" s="12" customFormat="1">
      <c r="A1334" s="125">
        <v>4631</v>
      </c>
      <c r="B1334" s="120" t="s">
        <v>6295</v>
      </c>
      <c r="C1334" s="145" t="s">
        <v>2929</v>
      </c>
      <c r="D1334" s="87" t="s">
        <v>2047</v>
      </c>
      <c r="E1334" s="86" t="s">
        <v>2244</v>
      </c>
      <c r="F1334" s="5">
        <v>2010</v>
      </c>
      <c r="G1334" s="5"/>
      <c r="H1334" s="10">
        <v>1</v>
      </c>
      <c r="I1334" s="5">
        <v>330</v>
      </c>
      <c r="J1334" s="97">
        <v>40506</v>
      </c>
      <c r="K1334" s="177">
        <v>20.12</v>
      </c>
      <c r="L1334" s="5" t="s">
        <v>2245</v>
      </c>
      <c r="M1334" s="43"/>
      <c r="N1334" s="43"/>
      <c r="O1334" s="43"/>
      <c r="P1334" s="43"/>
      <c r="Q1334" s="43"/>
      <c r="R1334" s="43"/>
      <c r="S1334" s="43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43"/>
      <c r="AN1334" s="43"/>
      <c r="AO1334" s="43"/>
      <c r="AP1334" s="43"/>
      <c r="AQ1334" s="43"/>
      <c r="AR1334" s="43"/>
      <c r="AS1334" s="43"/>
      <c r="AT1334" s="43"/>
      <c r="AU1334" s="43"/>
      <c r="AV1334" s="43"/>
      <c r="AW1334" s="43"/>
      <c r="AX1334" s="43"/>
      <c r="AY1334" s="43"/>
      <c r="AZ1334" s="43"/>
      <c r="BA1334" s="43"/>
      <c r="BB1334" s="43"/>
      <c r="BC1334" s="43"/>
      <c r="BD1334" s="43"/>
      <c r="BE1334" s="43"/>
      <c r="BF1334" s="43"/>
      <c r="BG1334" s="43"/>
      <c r="BH1334" s="43"/>
      <c r="BI1334" s="43"/>
      <c r="BJ1334" s="43"/>
      <c r="BK1334" s="43"/>
      <c r="BL1334" s="43"/>
      <c r="BM1334" s="43"/>
      <c r="BN1334" s="43"/>
      <c r="BO1334" s="43"/>
      <c r="BP1334" s="43"/>
      <c r="BQ1334" s="43"/>
      <c r="BR1334" s="43"/>
      <c r="BS1334" s="43"/>
      <c r="BT1334" s="43"/>
      <c r="BU1334" s="43"/>
      <c r="BV1334" s="43"/>
      <c r="BW1334" s="43"/>
      <c r="BX1334" s="43"/>
      <c r="BY1334" s="43"/>
      <c r="BZ1334" s="43"/>
      <c r="CA1334" s="43"/>
      <c r="CB1334" s="43"/>
      <c r="CC1334" s="43"/>
      <c r="CD1334" s="43"/>
      <c r="CE1334" s="43"/>
      <c r="CF1334" s="43"/>
      <c r="CG1334" s="43"/>
      <c r="CH1334" s="43"/>
      <c r="CI1334" s="43"/>
      <c r="CJ1334" s="43"/>
      <c r="CK1334" s="43"/>
      <c r="CL1334" s="43"/>
      <c r="CM1334" s="43"/>
      <c r="CN1334" s="43"/>
      <c r="CO1334" s="43"/>
      <c r="CP1334" s="43"/>
      <c r="CQ1334" s="43"/>
      <c r="CR1334" s="43"/>
      <c r="CS1334" s="43"/>
      <c r="CT1334" s="43"/>
      <c r="CU1334" s="43"/>
      <c r="CV1334" s="43"/>
      <c r="CW1334" s="43"/>
      <c r="CX1334" s="43"/>
      <c r="CY1334" s="43"/>
      <c r="CZ1334" s="43"/>
      <c r="DA1334" s="43"/>
      <c r="DB1334" s="43"/>
      <c r="DC1334" s="43"/>
      <c r="DD1334" s="43"/>
      <c r="DE1334" s="43"/>
      <c r="DF1334" s="43"/>
      <c r="DG1334" s="43"/>
      <c r="DH1334" s="43"/>
      <c r="DI1334" s="43"/>
      <c r="DJ1334" s="43"/>
      <c r="DK1334" s="43"/>
    </row>
    <row r="1335" spans="1:115" s="12" customFormat="1">
      <c r="A1335" s="125">
        <v>4362</v>
      </c>
      <c r="B1335" s="120" t="s">
        <v>6295</v>
      </c>
      <c r="C1335" s="145" t="s">
        <v>2929</v>
      </c>
      <c r="D1335" s="87" t="s">
        <v>2047</v>
      </c>
      <c r="E1335" s="86" t="s">
        <v>2244</v>
      </c>
      <c r="F1335" s="5">
        <v>2010</v>
      </c>
      <c r="G1335" s="5"/>
      <c r="H1335" s="10">
        <v>1</v>
      </c>
      <c r="I1335" s="5">
        <v>330</v>
      </c>
      <c r="J1335" s="97">
        <v>40506</v>
      </c>
      <c r="K1335" s="177">
        <v>20.12</v>
      </c>
      <c r="L1335" s="5" t="s">
        <v>2245</v>
      </c>
      <c r="M1335" s="43"/>
      <c r="N1335" s="43"/>
      <c r="O1335" s="43"/>
      <c r="P1335" s="43"/>
      <c r="Q1335" s="43"/>
      <c r="R1335" s="43"/>
      <c r="S1335" s="43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  <c r="AH1335" s="43"/>
      <c r="AI1335" s="43"/>
      <c r="AJ1335" s="43"/>
      <c r="AK1335" s="43"/>
      <c r="AL1335" s="43"/>
      <c r="AM1335" s="43"/>
      <c r="AN1335" s="43"/>
      <c r="AO1335" s="43"/>
      <c r="AP1335" s="43"/>
      <c r="AQ1335" s="43"/>
      <c r="AR1335" s="43"/>
      <c r="AS1335" s="43"/>
      <c r="AT1335" s="43"/>
      <c r="AU1335" s="43"/>
      <c r="AV1335" s="43"/>
      <c r="AW1335" s="43"/>
      <c r="AX1335" s="43"/>
      <c r="AY1335" s="43"/>
      <c r="AZ1335" s="43"/>
      <c r="BA1335" s="43"/>
      <c r="BB1335" s="43"/>
      <c r="BC1335" s="43"/>
      <c r="BD1335" s="43"/>
      <c r="BE1335" s="43"/>
      <c r="BF1335" s="43"/>
      <c r="BG1335" s="43"/>
      <c r="BH1335" s="43"/>
      <c r="BI1335" s="43"/>
      <c r="BJ1335" s="43"/>
      <c r="BK1335" s="43"/>
      <c r="BL1335" s="43"/>
      <c r="BM1335" s="43"/>
      <c r="BN1335" s="43"/>
      <c r="BO1335" s="43"/>
      <c r="BP1335" s="43"/>
      <c r="BQ1335" s="43"/>
      <c r="BR1335" s="43"/>
      <c r="BS1335" s="43"/>
      <c r="BT1335" s="43"/>
      <c r="BU1335" s="43"/>
      <c r="BV1335" s="43"/>
      <c r="BW1335" s="43"/>
      <c r="BX1335" s="43"/>
      <c r="BY1335" s="43"/>
      <c r="BZ1335" s="43"/>
      <c r="CA1335" s="43"/>
      <c r="CB1335" s="43"/>
      <c r="CC1335" s="43"/>
      <c r="CD1335" s="43"/>
      <c r="CE1335" s="43"/>
      <c r="CF1335" s="43"/>
      <c r="CG1335" s="43"/>
      <c r="CH1335" s="43"/>
      <c r="CI1335" s="43"/>
      <c r="CJ1335" s="43"/>
      <c r="CK1335" s="43"/>
      <c r="CL1335" s="43"/>
      <c r="CM1335" s="43"/>
      <c r="CN1335" s="43"/>
      <c r="CO1335" s="43"/>
      <c r="CP1335" s="43"/>
      <c r="CQ1335" s="43"/>
      <c r="CR1335" s="43"/>
      <c r="CS1335" s="43"/>
      <c r="CT1335" s="43"/>
      <c r="CU1335" s="43"/>
      <c r="CV1335" s="43"/>
      <c r="CW1335" s="43"/>
      <c r="CX1335" s="43"/>
      <c r="CY1335" s="43"/>
      <c r="CZ1335" s="43"/>
      <c r="DA1335" s="43"/>
      <c r="DB1335" s="43"/>
      <c r="DC1335" s="43"/>
      <c r="DD1335" s="43"/>
      <c r="DE1335" s="43"/>
      <c r="DF1335" s="43"/>
      <c r="DG1335" s="43"/>
      <c r="DH1335" s="43"/>
      <c r="DI1335" s="43"/>
      <c r="DJ1335" s="43"/>
      <c r="DK1335" s="43"/>
    </row>
    <row r="1336" spans="1:115" s="12" customFormat="1">
      <c r="A1336" s="125">
        <v>4363</v>
      </c>
      <c r="B1336" s="120" t="s">
        <v>6295</v>
      </c>
      <c r="C1336" s="145" t="s">
        <v>2929</v>
      </c>
      <c r="D1336" s="87" t="s">
        <v>2047</v>
      </c>
      <c r="E1336" s="86" t="s">
        <v>2244</v>
      </c>
      <c r="F1336" s="5">
        <v>2010</v>
      </c>
      <c r="G1336" s="5"/>
      <c r="H1336" s="10">
        <v>1</v>
      </c>
      <c r="I1336" s="5">
        <v>330</v>
      </c>
      <c r="J1336" s="97">
        <v>40506</v>
      </c>
      <c r="K1336" s="177">
        <v>20.12</v>
      </c>
      <c r="L1336" s="5" t="s">
        <v>2245</v>
      </c>
      <c r="M1336" s="43"/>
      <c r="N1336" s="43"/>
      <c r="O1336" s="43"/>
      <c r="P1336" s="43"/>
      <c r="Q1336" s="43"/>
      <c r="R1336" s="43"/>
      <c r="S1336" s="43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43"/>
      <c r="AN1336" s="43"/>
      <c r="AO1336" s="43"/>
      <c r="AP1336" s="43"/>
      <c r="AQ1336" s="43"/>
      <c r="AR1336" s="43"/>
      <c r="AS1336" s="43"/>
      <c r="AT1336" s="43"/>
      <c r="AU1336" s="43"/>
      <c r="AV1336" s="43"/>
      <c r="AW1336" s="43"/>
      <c r="AX1336" s="43"/>
      <c r="AY1336" s="43"/>
      <c r="AZ1336" s="43"/>
      <c r="BA1336" s="43"/>
      <c r="BB1336" s="43"/>
      <c r="BC1336" s="43"/>
      <c r="BD1336" s="43"/>
      <c r="BE1336" s="43"/>
      <c r="BF1336" s="43"/>
      <c r="BG1336" s="43"/>
      <c r="BH1336" s="43"/>
      <c r="BI1336" s="43"/>
      <c r="BJ1336" s="43"/>
      <c r="BK1336" s="43"/>
      <c r="BL1336" s="43"/>
      <c r="BM1336" s="43"/>
      <c r="BN1336" s="43"/>
      <c r="BO1336" s="43"/>
      <c r="BP1336" s="43"/>
      <c r="BQ1336" s="43"/>
      <c r="BR1336" s="43"/>
      <c r="BS1336" s="43"/>
      <c r="BT1336" s="43"/>
      <c r="BU1336" s="43"/>
      <c r="BV1336" s="43"/>
      <c r="BW1336" s="43"/>
      <c r="BX1336" s="43"/>
      <c r="BY1336" s="43"/>
      <c r="BZ1336" s="43"/>
      <c r="CA1336" s="43"/>
      <c r="CB1336" s="43"/>
      <c r="CC1336" s="43"/>
      <c r="CD1336" s="43"/>
      <c r="CE1336" s="43"/>
      <c r="CF1336" s="43"/>
      <c r="CG1336" s="43"/>
      <c r="CH1336" s="43"/>
      <c r="CI1336" s="43"/>
      <c r="CJ1336" s="43"/>
      <c r="CK1336" s="43"/>
      <c r="CL1336" s="43"/>
      <c r="CM1336" s="43"/>
      <c r="CN1336" s="43"/>
      <c r="CO1336" s="43"/>
      <c r="CP1336" s="43"/>
      <c r="CQ1336" s="43"/>
      <c r="CR1336" s="43"/>
      <c r="CS1336" s="43"/>
      <c r="CT1336" s="43"/>
      <c r="CU1336" s="43"/>
      <c r="CV1336" s="43"/>
      <c r="CW1336" s="43"/>
      <c r="CX1336" s="43"/>
      <c r="CY1336" s="43"/>
      <c r="CZ1336" s="43"/>
      <c r="DA1336" s="43"/>
      <c r="DB1336" s="43"/>
      <c r="DC1336" s="43"/>
      <c r="DD1336" s="43"/>
      <c r="DE1336" s="43"/>
      <c r="DF1336" s="43"/>
      <c r="DG1336" s="43"/>
      <c r="DH1336" s="43"/>
      <c r="DI1336" s="43"/>
      <c r="DJ1336" s="43"/>
      <c r="DK1336" s="43"/>
    </row>
    <row r="1337" spans="1:115" s="12" customFormat="1">
      <c r="A1337" s="125">
        <v>4364</v>
      </c>
      <c r="B1337" s="120" t="s">
        <v>6295</v>
      </c>
      <c r="C1337" s="145" t="s">
        <v>2929</v>
      </c>
      <c r="D1337" s="87" t="s">
        <v>2047</v>
      </c>
      <c r="E1337" s="86" t="s">
        <v>2244</v>
      </c>
      <c r="F1337" s="5">
        <v>2010</v>
      </c>
      <c r="G1337" s="5"/>
      <c r="H1337" s="10">
        <v>1</v>
      </c>
      <c r="I1337" s="5">
        <v>330</v>
      </c>
      <c r="J1337" s="97">
        <v>40506</v>
      </c>
      <c r="K1337" s="177">
        <v>20.12</v>
      </c>
      <c r="L1337" s="5" t="s">
        <v>2245</v>
      </c>
      <c r="M1337" s="43"/>
      <c r="N1337" s="43"/>
      <c r="O1337" s="43"/>
      <c r="P1337" s="43"/>
      <c r="Q1337" s="43"/>
      <c r="R1337" s="43"/>
      <c r="S1337" s="43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  <c r="AH1337" s="43"/>
      <c r="AI1337" s="43"/>
      <c r="AJ1337" s="43"/>
      <c r="AK1337" s="43"/>
      <c r="AL1337" s="43"/>
      <c r="AM1337" s="43"/>
      <c r="AN1337" s="43"/>
      <c r="AO1337" s="43"/>
      <c r="AP1337" s="43"/>
      <c r="AQ1337" s="43"/>
      <c r="AR1337" s="43"/>
      <c r="AS1337" s="43"/>
      <c r="AT1337" s="43"/>
      <c r="AU1337" s="43"/>
      <c r="AV1337" s="43"/>
      <c r="AW1337" s="43"/>
      <c r="AX1337" s="43"/>
      <c r="AY1337" s="43"/>
      <c r="AZ1337" s="43"/>
      <c r="BA1337" s="43"/>
      <c r="BB1337" s="43"/>
      <c r="BC1337" s="43"/>
      <c r="BD1337" s="43"/>
      <c r="BE1337" s="43"/>
      <c r="BF1337" s="43"/>
      <c r="BG1337" s="43"/>
      <c r="BH1337" s="43"/>
      <c r="BI1337" s="43"/>
      <c r="BJ1337" s="43"/>
      <c r="BK1337" s="43"/>
      <c r="BL1337" s="43"/>
      <c r="BM1337" s="43"/>
      <c r="BN1337" s="43"/>
      <c r="BO1337" s="43"/>
      <c r="BP1337" s="43"/>
      <c r="BQ1337" s="43"/>
      <c r="BR1337" s="43"/>
      <c r="BS1337" s="43"/>
      <c r="BT1337" s="43"/>
      <c r="BU1337" s="43"/>
      <c r="BV1337" s="43"/>
      <c r="BW1337" s="43"/>
      <c r="BX1337" s="43"/>
      <c r="BY1337" s="43"/>
      <c r="BZ1337" s="43"/>
      <c r="CA1337" s="43"/>
      <c r="CB1337" s="43"/>
      <c r="CC1337" s="43"/>
      <c r="CD1337" s="43"/>
      <c r="CE1337" s="43"/>
      <c r="CF1337" s="43"/>
      <c r="CG1337" s="43"/>
      <c r="CH1337" s="43"/>
      <c r="CI1337" s="43"/>
      <c r="CJ1337" s="43"/>
      <c r="CK1337" s="43"/>
      <c r="CL1337" s="43"/>
      <c r="CM1337" s="43"/>
      <c r="CN1337" s="43"/>
      <c r="CO1337" s="43"/>
      <c r="CP1337" s="43"/>
      <c r="CQ1337" s="43"/>
      <c r="CR1337" s="43"/>
      <c r="CS1337" s="43"/>
      <c r="CT1337" s="43"/>
      <c r="CU1337" s="43"/>
      <c r="CV1337" s="43"/>
      <c r="CW1337" s="43"/>
      <c r="CX1337" s="43"/>
      <c r="CY1337" s="43"/>
      <c r="CZ1337" s="43"/>
      <c r="DA1337" s="43"/>
      <c r="DB1337" s="43"/>
      <c r="DC1337" s="43"/>
      <c r="DD1337" s="43"/>
      <c r="DE1337" s="43"/>
      <c r="DF1337" s="43"/>
      <c r="DG1337" s="43"/>
      <c r="DH1337" s="43"/>
      <c r="DI1337" s="43"/>
      <c r="DJ1337" s="43"/>
      <c r="DK1337" s="43"/>
    </row>
    <row r="1338" spans="1:115" s="12" customFormat="1">
      <c r="A1338" s="125">
        <v>4365</v>
      </c>
      <c r="B1338" s="120" t="s">
        <v>6295</v>
      </c>
      <c r="C1338" s="145" t="s">
        <v>2929</v>
      </c>
      <c r="D1338" s="87" t="s">
        <v>2047</v>
      </c>
      <c r="E1338" s="86" t="s">
        <v>2244</v>
      </c>
      <c r="F1338" s="5">
        <v>2010</v>
      </c>
      <c r="G1338" s="5"/>
      <c r="H1338" s="10">
        <v>1</v>
      </c>
      <c r="I1338" s="5">
        <v>330</v>
      </c>
      <c r="J1338" s="97">
        <v>40506</v>
      </c>
      <c r="K1338" s="177">
        <v>20.12</v>
      </c>
      <c r="L1338" s="5" t="s">
        <v>2245</v>
      </c>
      <c r="M1338" s="43"/>
      <c r="N1338" s="43"/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  <c r="AI1338" s="43"/>
      <c r="AJ1338" s="43"/>
      <c r="AK1338" s="43"/>
      <c r="AL1338" s="43"/>
      <c r="AM1338" s="43"/>
      <c r="AN1338" s="43"/>
      <c r="AO1338" s="43"/>
      <c r="AP1338" s="43"/>
      <c r="AQ1338" s="43"/>
      <c r="AR1338" s="43"/>
      <c r="AS1338" s="43"/>
      <c r="AT1338" s="43"/>
      <c r="AU1338" s="43"/>
      <c r="AV1338" s="43"/>
      <c r="AW1338" s="43"/>
      <c r="AX1338" s="43"/>
      <c r="AY1338" s="43"/>
      <c r="AZ1338" s="43"/>
      <c r="BA1338" s="43"/>
      <c r="BB1338" s="43"/>
      <c r="BC1338" s="43"/>
      <c r="BD1338" s="43"/>
      <c r="BE1338" s="43"/>
      <c r="BF1338" s="43"/>
      <c r="BG1338" s="43"/>
      <c r="BH1338" s="43"/>
      <c r="BI1338" s="43"/>
      <c r="BJ1338" s="43"/>
      <c r="BK1338" s="43"/>
      <c r="BL1338" s="43"/>
      <c r="BM1338" s="43"/>
      <c r="BN1338" s="43"/>
      <c r="BO1338" s="43"/>
      <c r="BP1338" s="43"/>
      <c r="BQ1338" s="43"/>
      <c r="BR1338" s="43"/>
      <c r="BS1338" s="43"/>
      <c r="BT1338" s="43"/>
      <c r="BU1338" s="43"/>
      <c r="BV1338" s="43"/>
      <c r="BW1338" s="43"/>
      <c r="BX1338" s="43"/>
      <c r="BY1338" s="43"/>
      <c r="BZ1338" s="43"/>
      <c r="CA1338" s="43"/>
      <c r="CB1338" s="43"/>
      <c r="CC1338" s="43"/>
      <c r="CD1338" s="43"/>
      <c r="CE1338" s="43"/>
      <c r="CF1338" s="43"/>
      <c r="CG1338" s="43"/>
      <c r="CH1338" s="43"/>
      <c r="CI1338" s="43"/>
      <c r="CJ1338" s="43"/>
      <c r="CK1338" s="43"/>
      <c r="CL1338" s="43"/>
      <c r="CM1338" s="43"/>
      <c r="CN1338" s="43"/>
      <c r="CO1338" s="43"/>
      <c r="CP1338" s="43"/>
      <c r="CQ1338" s="43"/>
      <c r="CR1338" s="43"/>
      <c r="CS1338" s="43"/>
      <c r="CT1338" s="43"/>
      <c r="CU1338" s="43"/>
      <c r="CV1338" s="43"/>
      <c r="CW1338" s="43"/>
      <c r="CX1338" s="43"/>
      <c r="CY1338" s="43"/>
      <c r="CZ1338" s="43"/>
      <c r="DA1338" s="43"/>
      <c r="DB1338" s="43"/>
      <c r="DC1338" s="43"/>
      <c r="DD1338" s="43"/>
      <c r="DE1338" s="43"/>
      <c r="DF1338" s="43"/>
      <c r="DG1338" s="43"/>
      <c r="DH1338" s="43"/>
      <c r="DI1338" s="43"/>
      <c r="DJ1338" s="43"/>
      <c r="DK1338" s="43"/>
    </row>
    <row r="1339" spans="1:115" s="12" customFormat="1">
      <c r="A1339" s="125">
        <v>4366</v>
      </c>
      <c r="B1339" s="120" t="s">
        <v>6295</v>
      </c>
      <c r="C1339" s="145" t="s">
        <v>2929</v>
      </c>
      <c r="D1339" s="87" t="s">
        <v>2047</v>
      </c>
      <c r="E1339" s="86" t="s">
        <v>2244</v>
      </c>
      <c r="F1339" s="5">
        <v>2010</v>
      </c>
      <c r="G1339" s="5"/>
      <c r="H1339" s="10">
        <v>1</v>
      </c>
      <c r="I1339" s="5">
        <v>330</v>
      </c>
      <c r="J1339" s="97">
        <v>40506</v>
      </c>
      <c r="K1339" s="177">
        <v>20.12</v>
      </c>
      <c r="L1339" s="5" t="s">
        <v>2245</v>
      </c>
      <c r="M1339" s="43"/>
      <c r="N1339" s="43"/>
      <c r="O1339" s="43"/>
      <c r="P1339" s="43"/>
      <c r="Q1339" s="43"/>
      <c r="R1339" s="43"/>
      <c r="S1339" s="43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  <c r="AH1339" s="43"/>
      <c r="AI1339" s="43"/>
      <c r="AJ1339" s="43"/>
      <c r="AK1339" s="43"/>
      <c r="AL1339" s="43"/>
      <c r="AM1339" s="43"/>
      <c r="AN1339" s="43"/>
      <c r="AO1339" s="43"/>
      <c r="AP1339" s="43"/>
      <c r="AQ1339" s="43"/>
      <c r="AR1339" s="43"/>
      <c r="AS1339" s="43"/>
      <c r="AT1339" s="43"/>
      <c r="AU1339" s="43"/>
      <c r="AV1339" s="43"/>
      <c r="AW1339" s="43"/>
      <c r="AX1339" s="43"/>
      <c r="AY1339" s="43"/>
      <c r="AZ1339" s="43"/>
      <c r="BA1339" s="43"/>
      <c r="BB1339" s="43"/>
      <c r="BC1339" s="43"/>
      <c r="BD1339" s="43"/>
      <c r="BE1339" s="43"/>
      <c r="BF1339" s="43"/>
      <c r="BG1339" s="43"/>
      <c r="BH1339" s="43"/>
      <c r="BI1339" s="43"/>
      <c r="BJ1339" s="43"/>
      <c r="BK1339" s="43"/>
      <c r="BL1339" s="43"/>
      <c r="BM1339" s="43"/>
      <c r="BN1339" s="43"/>
      <c r="BO1339" s="43"/>
      <c r="BP1339" s="43"/>
      <c r="BQ1339" s="43"/>
      <c r="BR1339" s="43"/>
      <c r="BS1339" s="43"/>
      <c r="BT1339" s="43"/>
      <c r="BU1339" s="43"/>
      <c r="BV1339" s="43"/>
      <c r="BW1339" s="43"/>
      <c r="BX1339" s="43"/>
      <c r="BY1339" s="43"/>
      <c r="BZ1339" s="43"/>
      <c r="CA1339" s="43"/>
      <c r="CB1339" s="43"/>
      <c r="CC1339" s="43"/>
      <c r="CD1339" s="43"/>
      <c r="CE1339" s="43"/>
      <c r="CF1339" s="43"/>
      <c r="CG1339" s="43"/>
      <c r="CH1339" s="43"/>
      <c r="CI1339" s="43"/>
      <c r="CJ1339" s="43"/>
      <c r="CK1339" s="43"/>
      <c r="CL1339" s="43"/>
      <c r="CM1339" s="43"/>
      <c r="CN1339" s="43"/>
      <c r="CO1339" s="43"/>
      <c r="CP1339" s="43"/>
      <c r="CQ1339" s="43"/>
      <c r="CR1339" s="43"/>
      <c r="CS1339" s="43"/>
      <c r="CT1339" s="43"/>
      <c r="CU1339" s="43"/>
      <c r="CV1339" s="43"/>
      <c r="CW1339" s="43"/>
      <c r="CX1339" s="43"/>
      <c r="CY1339" s="43"/>
      <c r="CZ1339" s="43"/>
      <c r="DA1339" s="43"/>
      <c r="DB1339" s="43"/>
      <c r="DC1339" s="43"/>
      <c r="DD1339" s="43"/>
      <c r="DE1339" s="43"/>
      <c r="DF1339" s="43"/>
      <c r="DG1339" s="43"/>
      <c r="DH1339" s="43"/>
      <c r="DI1339" s="43"/>
      <c r="DJ1339" s="43"/>
      <c r="DK1339" s="43"/>
    </row>
    <row r="1340" spans="1:115" s="12" customFormat="1">
      <c r="A1340" s="125">
        <v>4367</v>
      </c>
      <c r="B1340" s="120" t="s">
        <v>6295</v>
      </c>
      <c r="C1340" s="145" t="s">
        <v>2929</v>
      </c>
      <c r="D1340" s="87" t="s">
        <v>2048</v>
      </c>
      <c r="E1340" s="86" t="s">
        <v>2244</v>
      </c>
      <c r="F1340" s="5">
        <v>2010</v>
      </c>
      <c r="G1340" s="5"/>
      <c r="H1340" s="10">
        <v>1</v>
      </c>
      <c r="I1340" s="5">
        <v>330</v>
      </c>
      <c r="J1340" s="97">
        <v>40506</v>
      </c>
      <c r="K1340" s="177">
        <v>37.72</v>
      </c>
      <c r="L1340" s="5" t="s">
        <v>2245</v>
      </c>
      <c r="M1340" s="43"/>
      <c r="N1340" s="43"/>
      <c r="O1340" s="43"/>
      <c r="P1340" s="43"/>
      <c r="Q1340" s="43"/>
      <c r="R1340" s="43"/>
      <c r="S1340" s="43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  <c r="AH1340" s="43"/>
      <c r="AI1340" s="43"/>
      <c r="AJ1340" s="43"/>
      <c r="AK1340" s="43"/>
      <c r="AL1340" s="43"/>
      <c r="AM1340" s="43"/>
      <c r="AN1340" s="43"/>
      <c r="AO1340" s="43"/>
      <c r="AP1340" s="43"/>
      <c r="AQ1340" s="43"/>
      <c r="AR1340" s="43"/>
      <c r="AS1340" s="43"/>
      <c r="AT1340" s="43"/>
      <c r="AU1340" s="43"/>
      <c r="AV1340" s="43"/>
      <c r="AW1340" s="43"/>
      <c r="AX1340" s="43"/>
      <c r="AY1340" s="43"/>
      <c r="AZ1340" s="43"/>
      <c r="BA1340" s="43"/>
      <c r="BB1340" s="43"/>
      <c r="BC1340" s="43"/>
      <c r="BD1340" s="43"/>
      <c r="BE1340" s="43"/>
      <c r="BF1340" s="43"/>
      <c r="BG1340" s="43"/>
      <c r="BH1340" s="43"/>
      <c r="BI1340" s="43"/>
      <c r="BJ1340" s="43"/>
      <c r="BK1340" s="43"/>
      <c r="BL1340" s="43"/>
      <c r="BM1340" s="43"/>
      <c r="BN1340" s="43"/>
      <c r="BO1340" s="43"/>
      <c r="BP1340" s="43"/>
      <c r="BQ1340" s="43"/>
      <c r="BR1340" s="43"/>
      <c r="BS1340" s="43"/>
      <c r="BT1340" s="43"/>
      <c r="BU1340" s="43"/>
      <c r="BV1340" s="43"/>
      <c r="BW1340" s="43"/>
      <c r="BX1340" s="43"/>
      <c r="BY1340" s="43"/>
      <c r="BZ1340" s="43"/>
      <c r="CA1340" s="43"/>
      <c r="CB1340" s="43"/>
      <c r="CC1340" s="43"/>
      <c r="CD1340" s="43"/>
      <c r="CE1340" s="43"/>
      <c r="CF1340" s="43"/>
      <c r="CG1340" s="43"/>
      <c r="CH1340" s="43"/>
      <c r="CI1340" s="43"/>
      <c r="CJ1340" s="43"/>
      <c r="CK1340" s="43"/>
      <c r="CL1340" s="43"/>
      <c r="CM1340" s="43"/>
      <c r="CN1340" s="43"/>
      <c r="CO1340" s="43"/>
      <c r="CP1340" s="43"/>
      <c r="CQ1340" s="43"/>
      <c r="CR1340" s="43"/>
      <c r="CS1340" s="43"/>
      <c r="CT1340" s="43"/>
      <c r="CU1340" s="43"/>
      <c r="CV1340" s="43"/>
      <c r="CW1340" s="43"/>
      <c r="CX1340" s="43"/>
      <c r="CY1340" s="43"/>
      <c r="CZ1340" s="43"/>
      <c r="DA1340" s="43"/>
      <c r="DB1340" s="43"/>
      <c r="DC1340" s="43"/>
      <c r="DD1340" s="43"/>
      <c r="DE1340" s="43"/>
      <c r="DF1340" s="43"/>
      <c r="DG1340" s="43"/>
      <c r="DH1340" s="43"/>
      <c r="DI1340" s="43"/>
      <c r="DJ1340" s="43"/>
      <c r="DK1340" s="43"/>
    </row>
    <row r="1341" spans="1:115" s="12" customFormat="1">
      <c r="A1341" s="125">
        <v>4368</v>
      </c>
      <c r="B1341" s="120" t="s">
        <v>6295</v>
      </c>
      <c r="C1341" s="145" t="s">
        <v>2929</v>
      </c>
      <c r="D1341" s="87" t="s">
        <v>2047</v>
      </c>
      <c r="E1341" s="86" t="s">
        <v>2244</v>
      </c>
      <c r="F1341" s="5">
        <v>2010</v>
      </c>
      <c r="G1341" s="5"/>
      <c r="H1341" s="10">
        <v>1</v>
      </c>
      <c r="I1341" s="5">
        <v>330</v>
      </c>
      <c r="J1341" s="97">
        <v>40506</v>
      </c>
      <c r="K1341" s="177">
        <v>20.12</v>
      </c>
      <c r="L1341" s="5" t="s">
        <v>2245</v>
      </c>
      <c r="M1341" s="43"/>
      <c r="N1341" s="43"/>
      <c r="O1341" s="43"/>
      <c r="P1341" s="43"/>
      <c r="Q1341" s="43"/>
      <c r="R1341" s="43"/>
      <c r="S1341" s="43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  <c r="AH1341" s="43"/>
      <c r="AI1341" s="43"/>
      <c r="AJ1341" s="43"/>
      <c r="AK1341" s="43"/>
      <c r="AL1341" s="43"/>
      <c r="AM1341" s="43"/>
      <c r="AN1341" s="43"/>
      <c r="AO1341" s="43"/>
      <c r="AP1341" s="43"/>
      <c r="AQ1341" s="43"/>
      <c r="AR1341" s="43"/>
      <c r="AS1341" s="43"/>
      <c r="AT1341" s="43"/>
      <c r="AU1341" s="43"/>
      <c r="AV1341" s="43"/>
      <c r="AW1341" s="43"/>
      <c r="AX1341" s="43"/>
      <c r="AY1341" s="43"/>
      <c r="AZ1341" s="43"/>
      <c r="BA1341" s="43"/>
      <c r="BB1341" s="43"/>
      <c r="BC1341" s="43"/>
      <c r="BD1341" s="43"/>
      <c r="BE1341" s="43"/>
      <c r="BF1341" s="43"/>
      <c r="BG1341" s="43"/>
      <c r="BH1341" s="43"/>
      <c r="BI1341" s="43"/>
      <c r="BJ1341" s="43"/>
      <c r="BK1341" s="43"/>
      <c r="BL1341" s="43"/>
      <c r="BM1341" s="43"/>
      <c r="BN1341" s="43"/>
      <c r="BO1341" s="43"/>
      <c r="BP1341" s="43"/>
      <c r="BQ1341" s="43"/>
      <c r="BR1341" s="43"/>
      <c r="BS1341" s="43"/>
      <c r="BT1341" s="43"/>
      <c r="BU1341" s="43"/>
      <c r="BV1341" s="43"/>
      <c r="BW1341" s="43"/>
      <c r="BX1341" s="43"/>
      <c r="BY1341" s="43"/>
      <c r="BZ1341" s="43"/>
      <c r="CA1341" s="43"/>
      <c r="CB1341" s="43"/>
      <c r="CC1341" s="43"/>
      <c r="CD1341" s="43"/>
      <c r="CE1341" s="43"/>
      <c r="CF1341" s="43"/>
      <c r="CG1341" s="43"/>
      <c r="CH1341" s="43"/>
      <c r="CI1341" s="43"/>
      <c r="CJ1341" s="43"/>
      <c r="CK1341" s="43"/>
      <c r="CL1341" s="43"/>
      <c r="CM1341" s="43"/>
      <c r="CN1341" s="43"/>
      <c r="CO1341" s="43"/>
      <c r="CP1341" s="43"/>
      <c r="CQ1341" s="43"/>
      <c r="CR1341" s="43"/>
      <c r="CS1341" s="43"/>
      <c r="CT1341" s="43"/>
      <c r="CU1341" s="43"/>
      <c r="CV1341" s="43"/>
      <c r="CW1341" s="43"/>
      <c r="CX1341" s="43"/>
      <c r="CY1341" s="43"/>
      <c r="CZ1341" s="43"/>
      <c r="DA1341" s="43"/>
      <c r="DB1341" s="43"/>
      <c r="DC1341" s="43"/>
      <c r="DD1341" s="43"/>
      <c r="DE1341" s="43"/>
      <c r="DF1341" s="43"/>
      <c r="DG1341" s="43"/>
      <c r="DH1341" s="43"/>
      <c r="DI1341" s="43"/>
      <c r="DJ1341" s="43"/>
      <c r="DK1341" s="43"/>
    </row>
    <row r="1342" spans="1:115" s="12" customFormat="1">
      <c r="A1342" s="125">
        <v>4369</v>
      </c>
      <c r="B1342" s="120" t="s">
        <v>6295</v>
      </c>
      <c r="C1342" s="145" t="s">
        <v>2929</v>
      </c>
      <c r="D1342" s="87" t="s">
        <v>2047</v>
      </c>
      <c r="E1342" s="86" t="s">
        <v>2244</v>
      </c>
      <c r="F1342" s="5">
        <v>2010</v>
      </c>
      <c r="G1342" s="5"/>
      <c r="H1342" s="10">
        <v>1</v>
      </c>
      <c r="I1342" s="5">
        <v>330</v>
      </c>
      <c r="J1342" s="97">
        <v>40506</v>
      </c>
      <c r="K1342" s="177">
        <v>20.12</v>
      </c>
      <c r="L1342" s="5" t="s">
        <v>2245</v>
      </c>
      <c r="M1342" s="43"/>
      <c r="N1342" s="43"/>
      <c r="O1342" s="43"/>
      <c r="P1342" s="43"/>
      <c r="Q1342" s="43"/>
      <c r="R1342" s="43"/>
      <c r="S1342" s="43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  <c r="AH1342" s="43"/>
      <c r="AI1342" s="43"/>
      <c r="AJ1342" s="43"/>
      <c r="AK1342" s="43"/>
      <c r="AL1342" s="43"/>
      <c r="AM1342" s="43"/>
      <c r="AN1342" s="43"/>
      <c r="AO1342" s="43"/>
      <c r="AP1342" s="43"/>
      <c r="AQ1342" s="43"/>
      <c r="AR1342" s="43"/>
      <c r="AS1342" s="43"/>
      <c r="AT1342" s="43"/>
      <c r="AU1342" s="43"/>
      <c r="AV1342" s="43"/>
      <c r="AW1342" s="43"/>
      <c r="AX1342" s="43"/>
      <c r="AY1342" s="43"/>
      <c r="AZ1342" s="43"/>
      <c r="BA1342" s="43"/>
      <c r="BB1342" s="43"/>
      <c r="BC1342" s="43"/>
      <c r="BD1342" s="43"/>
      <c r="BE1342" s="43"/>
      <c r="BF1342" s="43"/>
      <c r="BG1342" s="43"/>
      <c r="BH1342" s="43"/>
      <c r="BI1342" s="43"/>
      <c r="BJ1342" s="43"/>
      <c r="BK1342" s="43"/>
      <c r="BL1342" s="43"/>
      <c r="BM1342" s="43"/>
      <c r="BN1342" s="43"/>
      <c r="BO1342" s="43"/>
      <c r="BP1342" s="43"/>
      <c r="BQ1342" s="43"/>
      <c r="BR1342" s="43"/>
      <c r="BS1342" s="43"/>
      <c r="BT1342" s="43"/>
      <c r="BU1342" s="43"/>
      <c r="BV1342" s="43"/>
      <c r="BW1342" s="43"/>
      <c r="BX1342" s="43"/>
      <c r="BY1342" s="43"/>
      <c r="BZ1342" s="43"/>
      <c r="CA1342" s="43"/>
      <c r="CB1342" s="43"/>
      <c r="CC1342" s="43"/>
      <c r="CD1342" s="43"/>
      <c r="CE1342" s="43"/>
      <c r="CF1342" s="43"/>
      <c r="CG1342" s="43"/>
      <c r="CH1342" s="43"/>
      <c r="CI1342" s="43"/>
      <c r="CJ1342" s="43"/>
      <c r="CK1342" s="43"/>
      <c r="CL1342" s="43"/>
      <c r="CM1342" s="43"/>
      <c r="CN1342" s="43"/>
      <c r="CO1342" s="43"/>
      <c r="CP1342" s="43"/>
      <c r="CQ1342" s="43"/>
      <c r="CR1342" s="43"/>
      <c r="CS1342" s="43"/>
      <c r="CT1342" s="43"/>
      <c r="CU1342" s="43"/>
      <c r="CV1342" s="43"/>
      <c r="CW1342" s="43"/>
      <c r="CX1342" s="43"/>
      <c r="CY1342" s="43"/>
      <c r="CZ1342" s="43"/>
      <c r="DA1342" s="43"/>
      <c r="DB1342" s="43"/>
      <c r="DC1342" s="43"/>
      <c r="DD1342" s="43"/>
      <c r="DE1342" s="43"/>
      <c r="DF1342" s="43"/>
      <c r="DG1342" s="43"/>
      <c r="DH1342" s="43"/>
      <c r="DI1342" s="43"/>
      <c r="DJ1342" s="43"/>
      <c r="DK1342" s="43"/>
    </row>
    <row r="1343" spans="1:115" s="12" customFormat="1">
      <c r="A1343" s="125">
        <v>4375</v>
      </c>
      <c r="B1343" s="120" t="s">
        <v>4117</v>
      </c>
      <c r="C1343" s="145" t="s">
        <v>2929</v>
      </c>
      <c r="D1343" s="8" t="s">
        <v>2049</v>
      </c>
      <c r="E1343" s="48" t="s">
        <v>1370</v>
      </c>
      <c r="F1343" s="5">
        <v>2010</v>
      </c>
      <c r="G1343" s="5"/>
      <c r="H1343" s="10">
        <v>1</v>
      </c>
      <c r="I1343" s="5">
        <v>1026</v>
      </c>
      <c r="J1343" s="47">
        <v>40519</v>
      </c>
      <c r="K1343" s="177">
        <v>67</v>
      </c>
      <c r="L1343" s="5" t="s">
        <v>2050</v>
      </c>
      <c r="M1343" s="43"/>
      <c r="N1343" s="43"/>
      <c r="O1343" s="43"/>
      <c r="P1343" s="43"/>
      <c r="Q1343" s="43"/>
      <c r="R1343" s="43"/>
      <c r="S1343" s="43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  <c r="AH1343" s="43"/>
      <c r="AI1343" s="43"/>
      <c r="AJ1343" s="43"/>
      <c r="AK1343" s="43"/>
      <c r="AL1343" s="43"/>
      <c r="AM1343" s="43"/>
      <c r="AN1343" s="43"/>
      <c r="AO1343" s="43"/>
      <c r="AP1343" s="43"/>
      <c r="AQ1343" s="43"/>
      <c r="AR1343" s="43"/>
      <c r="AS1343" s="43"/>
      <c r="AT1343" s="43"/>
      <c r="AU1343" s="43"/>
      <c r="AV1343" s="43"/>
      <c r="AW1343" s="43"/>
      <c r="AX1343" s="43"/>
      <c r="AY1343" s="43"/>
      <c r="AZ1343" s="43"/>
      <c r="BA1343" s="43"/>
      <c r="BB1343" s="43"/>
      <c r="BC1343" s="43"/>
      <c r="BD1343" s="43"/>
      <c r="BE1343" s="43"/>
      <c r="BF1343" s="43"/>
      <c r="BG1343" s="43"/>
      <c r="BH1343" s="43"/>
      <c r="BI1343" s="43"/>
      <c r="BJ1343" s="43"/>
      <c r="BK1343" s="43"/>
      <c r="BL1343" s="43"/>
      <c r="BM1343" s="43"/>
      <c r="BN1343" s="43"/>
      <c r="BO1343" s="43"/>
      <c r="BP1343" s="43"/>
      <c r="BQ1343" s="43"/>
      <c r="BR1343" s="43"/>
      <c r="BS1343" s="43"/>
      <c r="BT1343" s="43"/>
      <c r="BU1343" s="43"/>
      <c r="BV1343" s="43"/>
      <c r="BW1343" s="43"/>
      <c r="BX1343" s="43"/>
      <c r="BY1343" s="43"/>
      <c r="BZ1343" s="43"/>
      <c r="CA1343" s="43"/>
      <c r="CB1343" s="43"/>
      <c r="CC1343" s="43"/>
      <c r="CD1343" s="43"/>
      <c r="CE1343" s="43"/>
      <c r="CF1343" s="43"/>
      <c r="CG1343" s="43"/>
      <c r="CH1343" s="43"/>
      <c r="CI1343" s="43"/>
      <c r="CJ1343" s="43"/>
      <c r="CK1343" s="43"/>
      <c r="CL1343" s="43"/>
      <c r="CM1343" s="43"/>
      <c r="CN1343" s="43"/>
      <c r="CO1343" s="43"/>
      <c r="CP1343" s="43"/>
      <c r="CQ1343" s="43"/>
      <c r="CR1343" s="43"/>
      <c r="CS1343" s="43"/>
      <c r="CT1343" s="43"/>
      <c r="CU1343" s="43"/>
      <c r="CV1343" s="43"/>
      <c r="CW1343" s="43"/>
      <c r="CX1343" s="43"/>
      <c r="CY1343" s="43"/>
      <c r="CZ1343" s="43"/>
      <c r="DA1343" s="43"/>
      <c r="DB1343" s="43"/>
      <c r="DC1343" s="43"/>
      <c r="DD1343" s="43"/>
      <c r="DE1343" s="43"/>
      <c r="DF1343" s="43"/>
      <c r="DG1343" s="43"/>
      <c r="DH1343" s="43"/>
      <c r="DI1343" s="43"/>
      <c r="DJ1343" s="43"/>
      <c r="DK1343" s="43"/>
    </row>
    <row r="1344" spans="1:115" s="12" customFormat="1">
      <c r="A1344" s="125">
        <v>4378</v>
      </c>
      <c r="B1344" s="120" t="s">
        <v>4117</v>
      </c>
      <c r="C1344" s="145" t="s">
        <v>2929</v>
      </c>
      <c r="D1344" s="8" t="s">
        <v>2049</v>
      </c>
      <c r="E1344" s="48" t="s">
        <v>1370</v>
      </c>
      <c r="F1344" s="5">
        <v>2010</v>
      </c>
      <c r="G1344" s="5"/>
      <c r="H1344" s="10">
        <v>1</v>
      </c>
      <c r="I1344" s="5">
        <v>1026</v>
      </c>
      <c r="J1344" s="47">
        <v>40519</v>
      </c>
      <c r="K1344" s="177">
        <v>67</v>
      </c>
      <c r="L1344" s="5" t="s">
        <v>2050</v>
      </c>
      <c r="M1344" s="43"/>
      <c r="N1344" s="43"/>
      <c r="O1344" s="43"/>
      <c r="P1344" s="43"/>
      <c r="Q1344" s="43"/>
      <c r="R1344" s="43"/>
      <c r="S1344" s="43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  <c r="AH1344" s="43"/>
      <c r="AI1344" s="43"/>
      <c r="AJ1344" s="43"/>
      <c r="AK1344" s="43"/>
      <c r="AL1344" s="43"/>
      <c r="AM1344" s="43"/>
      <c r="AN1344" s="43"/>
      <c r="AO1344" s="43"/>
      <c r="AP1344" s="43"/>
      <c r="AQ1344" s="43"/>
      <c r="AR1344" s="43"/>
      <c r="AS1344" s="43"/>
      <c r="AT1344" s="43"/>
      <c r="AU1344" s="43"/>
      <c r="AV1344" s="43"/>
      <c r="AW1344" s="43"/>
      <c r="AX1344" s="43"/>
      <c r="AY1344" s="43"/>
      <c r="AZ1344" s="43"/>
      <c r="BA1344" s="43"/>
      <c r="BB1344" s="43"/>
      <c r="BC1344" s="43"/>
      <c r="BD1344" s="43"/>
      <c r="BE1344" s="43"/>
      <c r="BF1344" s="43"/>
      <c r="BG1344" s="43"/>
      <c r="BH1344" s="43"/>
      <c r="BI1344" s="43"/>
      <c r="BJ1344" s="43"/>
      <c r="BK1344" s="43"/>
      <c r="BL1344" s="43"/>
      <c r="BM1344" s="43"/>
      <c r="BN1344" s="43"/>
      <c r="BO1344" s="43"/>
      <c r="BP1344" s="43"/>
      <c r="BQ1344" s="43"/>
      <c r="BR1344" s="43"/>
      <c r="BS1344" s="43"/>
      <c r="BT1344" s="43"/>
      <c r="BU1344" s="43"/>
      <c r="BV1344" s="43"/>
      <c r="BW1344" s="43"/>
      <c r="BX1344" s="43"/>
      <c r="BY1344" s="43"/>
      <c r="BZ1344" s="43"/>
      <c r="CA1344" s="43"/>
      <c r="CB1344" s="43"/>
      <c r="CC1344" s="43"/>
      <c r="CD1344" s="43"/>
      <c r="CE1344" s="43"/>
      <c r="CF1344" s="43"/>
      <c r="CG1344" s="43"/>
      <c r="CH1344" s="43"/>
      <c r="CI1344" s="43"/>
      <c r="CJ1344" s="43"/>
      <c r="CK1344" s="43"/>
      <c r="CL1344" s="43"/>
      <c r="CM1344" s="43"/>
      <c r="CN1344" s="43"/>
      <c r="CO1344" s="43"/>
      <c r="CP1344" s="43"/>
      <c r="CQ1344" s="43"/>
      <c r="CR1344" s="43"/>
      <c r="CS1344" s="43"/>
      <c r="CT1344" s="43"/>
      <c r="CU1344" s="43"/>
      <c r="CV1344" s="43"/>
      <c r="CW1344" s="43"/>
      <c r="CX1344" s="43"/>
      <c r="CY1344" s="43"/>
      <c r="CZ1344" s="43"/>
      <c r="DA1344" s="43"/>
      <c r="DB1344" s="43"/>
      <c r="DC1344" s="43"/>
      <c r="DD1344" s="43"/>
      <c r="DE1344" s="43"/>
      <c r="DF1344" s="43"/>
      <c r="DG1344" s="43"/>
      <c r="DH1344" s="43"/>
      <c r="DI1344" s="43"/>
      <c r="DJ1344" s="43"/>
      <c r="DK1344" s="43"/>
    </row>
    <row r="1345" spans="1:115" s="12" customFormat="1">
      <c r="A1345" s="125">
        <v>4642</v>
      </c>
      <c r="B1345" s="29" t="s">
        <v>4121</v>
      </c>
      <c r="C1345" s="145" t="s">
        <v>2929</v>
      </c>
      <c r="D1345" s="8" t="s">
        <v>2798</v>
      </c>
      <c r="E1345" s="48" t="s">
        <v>3246</v>
      </c>
      <c r="F1345" s="5">
        <v>2011</v>
      </c>
      <c r="G1345" s="5"/>
      <c r="H1345" s="10">
        <v>1</v>
      </c>
      <c r="I1345" s="5"/>
      <c r="J1345" s="35"/>
      <c r="K1345" s="177"/>
      <c r="L1345" s="5"/>
      <c r="M1345" s="43"/>
      <c r="N1345" s="43"/>
      <c r="O1345" s="43"/>
      <c r="P1345" s="43"/>
      <c r="Q1345" s="43"/>
      <c r="R1345" s="43"/>
      <c r="S1345" s="43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  <c r="AH1345" s="43"/>
      <c r="AI1345" s="43"/>
      <c r="AJ1345" s="43"/>
      <c r="AK1345" s="43"/>
      <c r="AL1345" s="43"/>
      <c r="AM1345" s="43"/>
      <c r="AN1345" s="43"/>
      <c r="AO1345" s="43"/>
      <c r="AP1345" s="43"/>
      <c r="AQ1345" s="43"/>
      <c r="AR1345" s="43"/>
      <c r="AS1345" s="43"/>
      <c r="AT1345" s="43"/>
      <c r="AU1345" s="43"/>
      <c r="AV1345" s="43"/>
      <c r="AW1345" s="43"/>
      <c r="AX1345" s="43"/>
      <c r="AY1345" s="43"/>
      <c r="AZ1345" s="43"/>
      <c r="BA1345" s="43"/>
      <c r="BB1345" s="43"/>
      <c r="BC1345" s="43"/>
      <c r="BD1345" s="43"/>
      <c r="BE1345" s="43"/>
      <c r="BF1345" s="43"/>
      <c r="BG1345" s="43"/>
      <c r="BH1345" s="43"/>
      <c r="BI1345" s="43"/>
      <c r="BJ1345" s="43"/>
      <c r="BK1345" s="43"/>
      <c r="BL1345" s="43"/>
      <c r="BM1345" s="43"/>
      <c r="BN1345" s="43"/>
      <c r="BO1345" s="43"/>
      <c r="BP1345" s="43"/>
      <c r="BQ1345" s="43"/>
      <c r="BR1345" s="43"/>
      <c r="BS1345" s="43"/>
      <c r="BT1345" s="43"/>
      <c r="BU1345" s="43"/>
      <c r="BV1345" s="43"/>
      <c r="BW1345" s="43"/>
      <c r="BX1345" s="43"/>
      <c r="BY1345" s="43"/>
      <c r="BZ1345" s="43"/>
      <c r="CA1345" s="43"/>
      <c r="CB1345" s="43"/>
      <c r="CC1345" s="43"/>
      <c r="CD1345" s="43"/>
      <c r="CE1345" s="43"/>
      <c r="CF1345" s="43"/>
      <c r="CG1345" s="43"/>
      <c r="CH1345" s="43"/>
      <c r="CI1345" s="43"/>
      <c r="CJ1345" s="43"/>
      <c r="CK1345" s="43"/>
      <c r="CL1345" s="43"/>
      <c r="CM1345" s="43"/>
      <c r="CN1345" s="43"/>
      <c r="CO1345" s="43"/>
      <c r="CP1345" s="43"/>
      <c r="CQ1345" s="43"/>
      <c r="CR1345" s="43"/>
      <c r="CS1345" s="43"/>
      <c r="CT1345" s="43"/>
      <c r="CU1345" s="43"/>
      <c r="CV1345" s="43"/>
      <c r="CW1345" s="43"/>
      <c r="CX1345" s="43"/>
      <c r="CY1345" s="43"/>
      <c r="CZ1345" s="43"/>
      <c r="DA1345" s="43"/>
      <c r="DB1345" s="43"/>
      <c r="DC1345" s="43"/>
      <c r="DD1345" s="43"/>
      <c r="DE1345" s="43"/>
      <c r="DF1345" s="43"/>
      <c r="DG1345" s="43"/>
      <c r="DH1345" s="43"/>
      <c r="DI1345" s="43"/>
      <c r="DJ1345" s="43"/>
      <c r="DK1345" s="43"/>
    </row>
    <row r="1346" spans="1:115" s="12" customFormat="1">
      <c r="A1346" s="125">
        <v>4644</v>
      </c>
      <c r="B1346" s="29" t="s">
        <v>4121</v>
      </c>
      <c r="C1346" s="145" t="s">
        <v>2929</v>
      </c>
      <c r="D1346" s="11" t="s">
        <v>6042</v>
      </c>
      <c r="E1346" s="48" t="s">
        <v>5664</v>
      </c>
      <c r="F1346" s="10">
        <v>2011</v>
      </c>
      <c r="G1346" s="10"/>
      <c r="H1346" s="10">
        <v>1</v>
      </c>
      <c r="I1346" s="10"/>
      <c r="J1346" s="10"/>
      <c r="K1346" s="181"/>
      <c r="L1346" s="10"/>
      <c r="M1346" s="43"/>
      <c r="N1346" s="43"/>
      <c r="O1346" s="43"/>
      <c r="P1346" s="43"/>
      <c r="Q1346" s="43"/>
      <c r="R1346" s="43"/>
      <c r="S1346" s="43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  <c r="AH1346" s="43"/>
      <c r="AI1346" s="43"/>
      <c r="AJ1346" s="43"/>
      <c r="AK1346" s="43"/>
      <c r="AL1346" s="43"/>
      <c r="AM1346" s="43"/>
      <c r="AN1346" s="43"/>
      <c r="AO1346" s="43"/>
      <c r="AP1346" s="43"/>
      <c r="AQ1346" s="43"/>
      <c r="AR1346" s="43"/>
      <c r="AS1346" s="43"/>
      <c r="AT1346" s="43"/>
      <c r="AU1346" s="43"/>
      <c r="AV1346" s="43"/>
      <c r="AW1346" s="43"/>
      <c r="AX1346" s="43"/>
      <c r="AY1346" s="43"/>
      <c r="AZ1346" s="43"/>
      <c r="BA1346" s="43"/>
      <c r="BB1346" s="43"/>
      <c r="BC1346" s="43"/>
      <c r="BD1346" s="43"/>
      <c r="BE1346" s="43"/>
      <c r="BF1346" s="43"/>
      <c r="BG1346" s="43"/>
      <c r="BH1346" s="43"/>
      <c r="BI1346" s="43"/>
      <c r="BJ1346" s="43"/>
      <c r="BK1346" s="43"/>
      <c r="BL1346" s="43"/>
      <c r="BM1346" s="43"/>
      <c r="BN1346" s="43"/>
      <c r="BO1346" s="43"/>
      <c r="BP1346" s="43"/>
      <c r="BQ1346" s="43"/>
      <c r="BR1346" s="43"/>
      <c r="BS1346" s="43"/>
      <c r="BT1346" s="43"/>
      <c r="BU1346" s="43"/>
      <c r="BV1346" s="43"/>
      <c r="BW1346" s="43"/>
      <c r="BX1346" s="43"/>
      <c r="BY1346" s="43"/>
      <c r="BZ1346" s="43"/>
      <c r="CA1346" s="43"/>
      <c r="CB1346" s="43"/>
      <c r="CC1346" s="43"/>
      <c r="CD1346" s="43"/>
      <c r="CE1346" s="43"/>
      <c r="CF1346" s="43"/>
      <c r="CG1346" s="43"/>
      <c r="CH1346" s="43"/>
      <c r="CI1346" s="43"/>
      <c r="CJ1346" s="43"/>
      <c r="CK1346" s="43"/>
      <c r="CL1346" s="43"/>
      <c r="CM1346" s="43"/>
      <c r="CN1346" s="43"/>
      <c r="CO1346" s="43"/>
      <c r="CP1346" s="43"/>
      <c r="CQ1346" s="43"/>
      <c r="CR1346" s="43"/>
      <c r="CS1346" s="43"/>
      <c r="CT1346" s="43"/>
      <c r="CU1346" s="43"/>
      <c r="CV1346" s="43"/>
      <c r="CW1346" s="43"/>
      <c r="CX1346" s="43"/>
      <c r="CY1346" s="43"/>
      <c r="CZ1346" s="43"/>
      <c r="DA1346" s="43"/>
      <c r="DB1346" s="43"/>
      <c r="DC1346" s="43"/>
      <c r="DD1346" s="43"/>
      <c r="DE1346" s="43"/>
      <c r="DF1346" s="43"/>
      <c r="DG1346" s="43"/>
      <c r="DH1346" s="43"/>
      <c r="DI1346" s="43"/>
      <c r="DJ1346" s="43"/>
      <c r="DK1346" s="43"/>
    </row>
    <row r="1347" spans="1:115" s="12" customFormat="1">
      <c r="A1347" s="125">
        <v>4646</v>
      </c>
      <c r="B1347" s="29" t="s">
        <v>4121</v>
      </c>
      <c r="C1347" s="145" t="s">
        <v>2929</v>
      </c>
      <c r="D1347" s="8" t="s">
        <v>4795</v>
      </c>
      <c r="E1347" s="48" t="s">
        <v>5370</v>
      </c>
      <c r="F1347" s="5">
        <v>2011</v>
      </c>
      <c r="G1347" s="5"/>
      <c r="H1347" s="10">
        <v>1</v>
      </c>
      <c r="I1347" s="5"/>
      <c r="J1347" s="35"/>
      <c r="K1347" s="177"/>
      <c r="L1347" s="5"/>
      <c r="M1347" s="43"/>
      <c r="N1347" s="43"/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  <c r="AH1347" s="43"/>
      <c r="AI1347" s="43"/>
      <c r="AJ1347" s="43"/>
      <c r="AK1347" s="43"/>
      <c r="AL1347" s="43"/>
      <c r="AM1347" s="43"/>
      <c r="AN1347" s="43"/>
      <c r="AO1347" s="43"/>
      <c r="AP1347" s="43"/>
      <c r="AQ1347" s="43"/>
      <c r="AR1347" s="43"/>
      <c r="AS1347" s="43"/>
      <c r="AT1347" s="43"/>
      <c r="AU1347" s="43"/>
      <c r="AV1347" s="43"/>
      <c r="AW1347" s="43"/>
      <c r="AX1347" s="43"/>
      <c r="AY1347" s="43"/>
      <c r="AZ1347" s="43"/>
      <c r="BA1347" s="43"/>
      <c r="BB1347" s="43"/>
      <c r="BC1347" s="43"/>
      <c r="BD1347" s="43"/>
      <c r="BE1347" s="43"/>
      <c r="BF1347" s="43"/>
      <c r="BG1347" s="43"/>
      <c r="BH1347" s="43"/>
      <c r="BI1347" s="43"/>
      <c r="BJ1347" s="43"/>
      <c r="BK1347" s="43"/>
      <c r="BL1347" s="43"/>
      <c r="BM1347" s="43"/>
      <c r="BN1347" s="43"/>
      <c r="BO1347" s="43"/>
      <c r="BP1347" s="43"/>
      <c r="BQ1347" s="43"/>
      <c r="BR1347" s="43"/>
      <c r="BS1347" s="43"/>
      <c r="BT1347" s="43"/>
      <c r="BU1347" s="43"/>
      <c r="BV1347" s="43"/>
      <c r="BW1347" s="43"/>
      <c r="BX1347" s="43"/>
      <c r="BY1347" s="43"/>
      <c r="BZ1347" s="43"/>
      <c r="CA1347" s="43"/>
      <c r="CB1347" s="43"/>
      <c r="CC1347" s="43"/>
      <c r="CD1347" s="43"/>
      <c r="CE1347" s="43"/>
      <c r="CF1347" s="43"/>
      <c r="CG1347" s="43"/>
      <c r="CH1347" s="43"/>
      <c r="CI1347" s="43"/>
      <c r="CJ1347" s="43"/>
      <c r="CK1347" s="43"/>
      <c r="CL1347" s="43"/>
      <c r="CM1347" s="43"/>
      <c r="CN1347" s="43"/>
      <c r="CO1347" s="43"/>
      <c r="CP1347" s="43"/>
      <c r="CQ1347" s="43"/>
      <c r="CR1347" s="43"/>
      <c r="CS1347" s="43"/>
      <c r="CT1347" s="43"/>
      <c r="CU1347" s="43"/>
      <c r="CV1347" s="43"/>
      <c r="CW1347" s="43"/>
      <c r="CX1347" s="43"/>
      <c r="CY1347" s="43"/>
      <c r="CZ1347" s="43"/>
      <c r="DA1347" s="43"/>
      <c r="DB1347" s="43"/>
      <c r="DC1347" s="43"/>
      <c r="DD1347" s="43"/>
      <c r="DE1347" s="43"/>
      <c r="DF1347" s="43"/>
      <c r="DG1347" s="43"/>
      <c r="DH1347" s="43"/>
      <c r="DI1347" s="43"/>
      <c r="DJ1347" s="43"/>
      <c r="DK1347" s="43"/>
    </row>
    <row r="1348" spans="1:115" s="12" customFormat="1">
      <c r="A1348" s="125">
        <v>4648</v>
      </c>
      <c r="B1348" s="29" t="s">
        <v>4121</v>
      </c>
      <c r="C1348" s="145" t="s">
        <v>2929</v>
      </c>
      <c r="D1348" s="11" t="s">
        <v>241</v>
      </c>
      <c r="E1348" s="48" t="s">
        <v>5664</v>
      </c>
      <c r="F1348" s="10">
        <v>2011</v>
      </c>
      <c r="G1348" s="10"/>
      <c r="H1348" s="10">
        <v>1</v>
      </c>
      <c r="I1348" s="10"/>
      <c r="J1348" s="10"/>
      <c r="K1348" s="181"/>
      <c r="L1348" s="10"/>
      <c r="M1348" s="43"/>
      <c r="N1348" s="43"/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43"/>
      <c r="AN1348" s="43"/>
      <c r="AO1348" s="43"/>
      <c r="AP1348" s="43"/>
      <c r="AQ1348" s="43"/>
      <c r="AR1348" s="43"/>
      <c r="AS1348" s="43"/>
      <c r="AT1348" s="43"/>
      <c r="AU1348" s="43"/>
      <c r="AV1348" s="43"/>
      <c r="AW1348" s="43"/>
      <c r="AX1348" s="43"/>
      <c r="AY1348" s="43"/>
      <c r="AZ1348" s="43"/>
      <c r="BA1348" s="43"/>
      <c r="BB1348" s="43"/>
      <c r="BC1348" s="43"/>
      <c r="BD1348" s="43"/>
      <c r="BE1348" s="43"/>
      <c r="BF1348" s="43"/>
      <c r="BG1348" s="43"/>
      <c r="BH1348" s="43"/>
      <c r="BI1348" s="43"/>
      <c r="BJ1348" s="43"/>
      <c r="BK1348" s="43"/>
      <c r="BL1348" s="43"/>
      <c r="BM1348" s="43"/>
      <c r="BN1348" s="43"/>
      <c r="BO1348" s="43"/>
      <c r="BP1348" s="43"/>
      <c r="BQ1348" s="43"/>
      <c r="BR1348" s="43"/>
      <c r="BS1348" s="43"/>
      <c r="BT1348" s="43"/>
      <c r="BU1348" s="43"/>
      <c r="BV1348" s="43"/>
      <c r="BW1348" s="43"/>
      <c r="BX1348" s="43"/>
      <c r="BY1348" s="43"/>
      <c r="BZ1348" s="43"/>
      <c r="CA1348" s="43"/>
      <c r="CB1348" s="43"/>
      <c r="CC1348" s="43"/>
      <c r="CD1348" s="43"/>
      <c r="CE1348" s="43"/>
      <c r="CF1348" s="43"/>
      <c r="CG1348" s="43"/>
      <c r="CH1348" s="43"/>
      <c r="CI1348" s="43"/>
      <c r="CJ1348" s="43"/>
      <c r="CK1348" s="43"/>
      <c r="CL1348" s="43"/>
      <c r="CM1348" s="43"/>
      <c r="CN1348" s="43"/>
      <c r="CO1348" s="43"/>
      <c r="CP1348" s="43"/>
      <c r="CQ1348" s="43"/>
      <c r="CR1348" s="43"/>
      <c r="CS1348" s="43"/>
      <c r="CT1348" s="43"/>
      <c r="CU1348" s="43"/>
      <c r="CV1348" s="43"/>
      <c r="CW1348" s="43"/>
      <c r="CX1348" s="43"/>
      <c r="CY1348" s="43"/>
      <c r="CZ1348" s="43"/>
      <c r="DA1348" s="43"/>
      <c r="DB1348" s="43"/>
      <c r="DC1348" s="43"/>
      <c r="DD1348" s="43"/>
      <c r="DE1348" s="43"/>
      <c r="DF1348" s="43"/>
      <c r="DG1348" s="43"/>
      <c r="DH1348" s="43"/>
      <c r="DI1348" s="43"/>
      <c r="DJ1348" s="43"/>
      <c r="DK1348" s="43"/>
    </row>
    <row r="1349" spans="1:115" s="12" customFormat="1">
      <c r="A1349" s="125">
        <v>4651</v>
      </c>
      <c r="B1349" s="29" t="s">
        <v>4121</v>
      </c>
      <c r="C1349" s="145" t="s">
        <v>2929</v>
      </c>
      <c r="D1349" s="8" t="s">
        <v>6043</v>
      </c>
      <c r="E1349" s="48" t="s">
        <v>5370</v>
      </c>
      <c r="F1349" s="5">
        <v>2011</v>
      </c>
      <c r="G1349" s="5"/>
      <c r="H1349" s="10">
        <v>1</v>
      </c>
      <c r="I1349" s="5"/>
      <c r="J1349" s="35"/>
      <c r="K1349" s="177"/>
      <c r="L1349" s="5"/>
      <c r="M1349" s="43"/>
      <c r="N1349" s="43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  <c r="AH1349" s="43"/>
      <c r="AI1349" s="43"/>
      <c r="AJ1349" s="43"/>
      <c r="AK1349" s="43"/>
      <c r="AL1349" s="43"/>
      <c r="AM1349" s="43"/>
      <c r="AN1349" s="43"/>
      <c r="AO1349" s="43"/>
      <c r="AP1349" s="43"/>
      <c r="AQ1349" s="43"/>
      <c r="AR1349" s="43"/>
      <c r="AS1349" s="43"/>
      <c r="AT1349" s="43"/>
      <c r="AU1349" s="43"/>
      <c r="AV1349" s="43"/>
      <c r="AW1349" s="43"/>
      <c r="AX1349" s="43"/>
      <c r="AY1349" s="43"/>
      <c r="AZ1349" s="43"/>
      <c r="BA1349" s="43"/>
      <c r="BB1349" s="43"/>
      <c r="BC1349" s="43"/>
      <c r="BD1349" s="43"/>
      <c r="BE1349" s="43"/>
      <c r="BF1349" s="43"/>
      <c r="BG1349" s="43"/>
      <c r="BH1349" s="43"/>
      <c r="BI1349" s="43"/>
      <c r="BJ1349" s="43"/>
      <c r="BK1349" s="43"/>
      <c r="BL1349" s="43"/>
      <c r="BM1349" s="43"/>
      <c r="BN1349" s="43"/>
      <c r="BO1349" s="43"/>
      <c r="BP1349" s="43"/>
      <c r="BQ1349" s="43"/>
      <c r="BR1349" s="43"/>
      <c r="BS1349" s="43"/>
      <c r="BT1349" s="43"/>
      <c r="BU1349" s="43"/>
      <c r="BV1349" s="43"/>
      <c r="BW1349" s="43"/>
      <c r="BX1349" s="43"/>
      <c r="BY1349" s="43"/>
      <c r="BZ1349" s="43"/>
      <c r="CA1349" s="43"/>
      <c r="CB1349" s="43"/>
      <c r="CC1349" s="43"/>
      <c r="CD1349" s="43"/>
      <c r="CE1349" s="43"/>
      <c r="CF1349" s="43"/>
      <c r="CG1349" s="43"/>
      <c r="CH1349" s="43"/>
      <c r="CI1349" s="43"/>
      <c r="CJ1349" s="43"/>
      <c r="CK1349" s="43"/>
      <c r="CL1349" s="43"/>
      <c r="CM1349" s="43"/>
      <c r="CN1349" s="43"/>
      <c r="CO1349" s="43"/>
      <c r="CP1349" s="43"/>
      <c r="CQ1349" s="43"/>
      <c r="CR1349" s="43"/>
      <c r="CS1349" s="43"/>
      <c r="CT1349" s="43"/>
      <c r="CU1349" s="43"/>
      <c r="CV1349" s="43"/>
      <c r="CW1349" s="43"/>
      <c r="CX1349" s="43"/>
      <c r="CY1349" s="43"/>
      <c r="CZ1349" s="43"/>
      <c r="DA1349" s="43"/>
      <c r="DB1349" s="43"/>
      <c r="DC1349" s="43"/>
      <c r="DD1349" s="43"/>
      <c r="DE1349" s="43"/>
      <c r="DF1349" s="43"/>
      <c r="DG1349" s="43"/>
      <c r="DH1349" s="43"/>
      <c r="DI1349" s="43"/>
      <c r="DJ1349" s="43"/>
      <c r="DK1349" s="43"/>
    </row>
    <row r="1350" spans="1:115" s="12" customFormat="1">
      <c r="A1350" s="125">
        <v>4653</v>
      </c>
      <c r="B1350" s="29" t="s">
        <v>4121</v>
      </c>
      <c r="C1350" s="145" t="s">
        <v>2929</v>
      </c>
      <c r="D1350" s="8" t="s">
        <v>6364</v>
      </c>
      <c r="E1350" s="48" t="s">
        <v>1417</v>
      </c>
      <c r="F1350" s="5">
        <v>2011</v>
      </c>
      <c r="G1350" s="5"/>
      <c r="H1350" s="10">
        <v>1</v>
      </c>
      <c r="I1350" s="5"/>
      <c r="J1350" s="35"/>
      <c r="K1350" s="177"/>
      <c r="L1350" s="5"/>
      <c r="M1350" s="43"/>
      <c r="N1350" s="43"/>
      <c r="O1350" s="43"/>
      <c r="P1350" s="43"/>
      <c r="Q1350" s="43"/>
      <c r="R1350" s="43"/>
      <c r="S1350" s="43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  <c r="AH1350" s="43"/>
      <c r="AI1350" s="43"/>
      <c r="AJ1350" s="43"/>
      <c r="AK1350" s="43"/>
      <c r="AL1350" s="43"/>
      <c r="AM1350" s="43"/>
      <c r="AN1350" s="43"/>
      <c r="AO1350" s="43"/>
      <c r="AP1350" s="43"/>
      <c r="AQ1350" s="43"/>
      <c r="AR1350" s="43"/>
      <c r="AS1350" s="43"/>
      <c r="AT1350" s="43"/>
      <c r="AU1350" s="43"/>
      <c r="AV1350" s="43"/>
      <c r="AW1350" s="43"/>
      <c r="AX1350" s="43"/>
      <c r="AY1350" s="43"/>
      <c r="AZ1350" s="43"/>
      <c r="BA1350" s="43"/>
      <c r="BB1350" s="43"/>
      <c r="BC1350" s="43"/>
      <c r="BD1350" s="43"/>
      <c r="BE1350" s="43"/>
      <c r="BF1350" s="43"/>
      <c r="BG1350" s="43"/>
      <c r="BH1350" s="43"/>
      <c r="BI1350" s="43"/>
      <c r="BJ1350" s="43"/>
      <c r="BK1350" s="43"/>
      <c r="BL1350" s="43"/>
      <c r="BM1350" s="43"/>
      <c r="BN1350" s="43"/>
      <c r="BO1350" s="43"/>
      <c r="BP1350" s="43"/>
      <c r="BQ1350" s="43"/>
      <c r="BR1350" s="43"/>
      <c r="BS1350" s="43"/>
      <c r="BT1350" s="43"/>
      <c r="BU1350" s="43"/>
      <c r="BV1350" s="43"/>
      <c r="BW1350" s="43"/>
      <c r="BX1350" s="43"/>
      <c r="BY1350" s="43"/>
      <c r="BZ1350" s="43"/>
      <c r="CA1350" s="43"/>
      <c r="CB1350" s="43"/>
      <c r="CC1350" s="43"/>
      <c r="CD1350" s="43"/>
      <c r="CE1350" s="43"/>
      <c r="CF1350" s="43"/>
      <c r="CG1350" s="43"/>
      <c r="CH1350" s="43"/>
      <c r="CI1350" s="43"/>
      <c r="CJ1350" s="43"/>
      <c r="CK1350" s="43"/>
      <c r="CL1350" s="43"/>
      <c r="CM1350" s="43"/>
      <c r="CN1350" s="43"/>
      <c r="CO1350" s="43"/>
      <c r="CP1350" s="43"/>
      <c r="CQ1350" s="43"/>
      <c r="CR1350" s="43"/>
      <c r="CS1350" s="43"/>
      <c r="CT1350" s="43"/>
      <c r="CU1350" s="43"/>
      <c r="CV1350" s="43"/>
      <c r="CW1350" s="43"/>
      <c r="CX1350" s="43"/>
      <c r="CY1350" s="43"/>
      <c r="CZ1350" s="43"/>
      <c r="DA1350" s="43"/>
      <c r="DB1350" s="43"/>
      <c r="DC1350" s="43"/>
      <c r="DD1350" s="43"/>
      <c r="DE1350" s="43"/>
      <c r="DF1350" s="43"/>
      <c r="DG1350" s="43"/>
      <c r="DH1350" s="43"/>
      <c r="DI1350" s="43"/>
      <c r="DJ1350" s="43"/>
      <c r="DK1350" s="43"/>
    </row>
    <row r="1351" spans="1:115" s="12" customFormat="1">
      <c r="A1351" s="125">
        <v>4655</v>
      </c>
      <c r="B1351" s="29" t="s">
        <v>4121</v>
      </c>
      <c r="C1351" s="145" t="s">
        <v>2929</v>
      </c>
      <c r="D1351" s="8" t="s">
        <v>3402</v>
      </c>
      <c r="E1351" s="48" t="s">
        <v>3050</v>
      </c>
      <c r="F1351" s="5">
        <v>2011</v>
      </c>
      <c r="G1351" s="5"/>
      <c r="H1351" s="10">
        <v>1</v>
      </c>
      <c r="I1351" s="5"/>
      <c r="J1351" s="35"/>
      <c r="K1351" s="177"/>
      <c r="L1351" s="5"/>
      <c r="M1351" s="43"/>
      <c r="N1351" s="43"/>
      <c r="O1351" s="43"/>
      <c r="P1351" s="43"/>
      <c r="Q1351" s="43"/>
      <c r="R1351" s="43"/>
      <c r="S1351" s="43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  <c r="AH1351" s="43"/>
      <c r="AI1351" s="43"/>
      <c r="AJ1351" s="43"/>
      <c r="AK1351" s="43"/>
      <c r="AL1351" s="43"/>
      <c r="AM1351" s="43"/>
      <c r="AN1351" s="43"/>
      <c r="AO1351" s="43"/>
      <c r="AP1351" s="43"/>
      <c r="AQ1351" s="43"/>
      <c r="AR1351" s="43"/>
      <c r="AS1351" s="43"/>
      <c r="AT1351" s="43"/>
      <c r="AU1351" s="43"/>
      <c r="AV1351" s="43"/>
      <c r="AW1351" s="43"/>
      <c r="AX1351" s="43"/>
      <c r="AY1351" s="43"/>
      <c r="AZ1351" s="43"/>
      <c r="BA1351" s="43"/>
      <c r="BB1351" s="43"/>
      <c r="BC1351" s="43"/>
      <c r="BD1351" s="43"/>
      <c r="BE1351" s="43"/>
      <c r="BF1351" s="43"/>
      <c r="BG1351" s="43"/>
      <c r="BH1351" s="43"/>
      <c r="BI1351" s="43"/>
      <c r="BJ1351" s="43"/>
      <c r="BK1351" s="43"/>
      <c r="BL1351" s="43"/>
      <c r="BM1351" s="43"/>
      <c r="BN1351" s="43"/>
      <c r="BO1351" s="43"/>
      <c r="BP1351" s="43"/>
      <c r="BQ1351" s="43"/>
      <c r="BR1351" s="43"/>
      <c r="BS1351" s="43"/>
      <c r="BT1351" s="43"/>
      <c r="BU1351" s="43"/>
      <c r="BV1351" s="43"/>
      <c r="BW1351" s="43"/>
      <c r="BX1351" s="43"/>
      <c r="BY1351" s="43"/>
      <c r="BZ1351" s="43"/>
      <c r="CA1351" s="43"/>
      <c r="CB1351" s="43"/>
      <c r="CC1351" s="43"/>
      <c r="CD1351" s="43"/>
      <c r="CE1351" s="43"/>
      <c r="CF1351" s="43"/>
      <c r="CG1351" s="43"/>
      <c r="CH1351" s="43"/>
      <c r="CI1351" s="43"/>
      <c r="CJ1351" s="43"/>
      <c r="CK1351" s="43"/>
      <c r="CL1351" s="43"/>
      <c r="CM1351" s="43"/>
      <c r="CN1351" s="43"/>
      <c r="CO1351" s="43"/>
      <c r="CP1351" s="43"/>
      <c r="CQ1351" s="43"/>
      <c r="CR1351" s="43"/>
      <c r="CS1351" s="43"/>
      <c r="CT1351" s="43"/>
      <c r="CU1351" s="43"/>
      <c r="CV1351" s="43"/>
      <c r="CW1351" s="43"/>
      <c r="CX1351" s="43"/>
      <c r="CY1351" s="43"/>
      <c r="CZ1351" s="43"/>
      <c r="DA1351" s="43"/>
      <c r="DB1351" s="43"/>
      <c r="DC1351" s="43"/>
      <c r="DD1351" s="43"/>
      <c r="DE1351" s="43"/>
      <c r="DF1351" s="43"/>
      <c r="DG1351" s="43"/>
      <c r="DH1351" s="43"/>
      <c r="DI1351" s="43"/>
      <c r="DJ1351" s="43"/>
      <c r="DK1351" s="43"/>
    </row>
    <row r="1352" spans="1:115" s="12" customFormat="1">
      <c r="A1352" s="125">
        <v>4664</v>
      </c>
      <c r="B1352" s="29" t="s">
        <v>4121</v>
      </c>
      <c r="C1352" s="145" t="s">
        <v>2929</v>
      </c>
      <c r="D1352" s="8" t="s">
        <v>2421</v>
      </c>
      <c r="E1352" s="11" t="s">
        <v>4347</v>
      </c>
      <c r="F1352" s="5">
        <v>2011</v>
      </c>
      <c r="G1352" s="5"/>
      <c r="H1352" s="10">
        <v>1</v>
      </c>
      <c r="I1352" s="5"/>
      <c r="J1352" s="35"/>
      <c r="K1352" s="177"/>
      <c r="L1352" s="5"/>
      <c r="M1352" s="43"/>
      <c r="N1352" s="43"/>
      <c r="O1352" s="43"/>
      <c r="P1352" s="43"/>
      <c r="Q1352" s="43"/>
      <c r="R1352" s="43"/>
      <c r="S1352" s="43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  <c r="AH1352" s="43"/>
      <c r="AI1352" s="43"/>
      <c r="AJ1352" s="43"/>
      <c r="AK1352" s="43"/>
      <c r="AL1352" s="43"/>
      <c r="AM1352" s="43"/>
      <c r="AN1352" s="43"/>
      <c r="AO1352" s="43"/>
      <c r="AP1352" s="43"/>
      <c r="AQ1352" s="43"/>
      <c r="AR1352" s="43"/>
      <c r="AS1352" s="43"/>
      <c r="AT1352" s="43"/>
      <c r="AU1352" s="43"/>
      <c r="AV1352" s="43"/>
      <c r="AW1352" s="43"/>
      <c r="AX1352" s="43"/>
      <c r="AY1352" s="43"/>
      <c r="AZ1352" s="43"/>
      <c r="BA1352" s="43"/>
      <c r="BB1352" s="43"/>
      <c r="BC1352" s="43"/>
      <c r="BD1352" s="43"/>
      <c r="BE1352" s="43"/>
      <c r="BF1352" s="43"/>
      <c r="BG1352" s="43"/>
      <c r="BH1352" s="43"/>
      <c r="BI1352" s="43"/>
      <c r="BJ1352" s="43"/>
      <c r="BK1352" s="43"/>
      <c r="BL1352" s="43"/>
      <c r="BM1352" s="43"/>
      <c r="BN1352" s="43"/>
      <c r="BO1352" s="43"/>
      <c r="BP1352" s="43"/>
      <c r="BQ1352" s="43"/>
      <c r="BR1352" s="43"/>
      <c r="BS1352" s="43"/>
      <c r="BT1352" s="43"/>
      <c r="BU1352" s="43"/>
      <c r="BV1352" s="43"/>
      <c r="BW1352" s="43"/>
      <c r="BX1352" s="43"/>
      <c r="BY1352" s="43"/>
      <c r="BZ1352" s="43"/>
      <c r="CA1352" s="43"/>
      <c r="CB1352" s="43"/>
      <c r="CC1352" s="43"/>
      <c r="CD1352" s="43"/>
      <c r="CE1352" s="43"/>
      <c r="CF1352" s="43"/>
      <c r="CG1352" s="43"/>
      <c r="CH1352" s="43"/>
      <c r="CI1352" s="43"/>
      <c r="CJ1352" s="43"/>
      <c r="CK1352" s="43"/>
      <c r="CL1352" s="43"/>
      <c r="CM1352" s="43"/>
      <c r="CN1352" s="43"/>
      <c r="CO1352" s="43"/>
      <c r="CP1352" s="43"/>
      <c r="CQ1352" s="43"/>
      <c r="CR1352" s="43"/>
      <c r="CS1352" s="43"/>
      <c r="CT1352" s="43"/>
      <c r="CU1352" s="43"/>
      <c r="CV1352" s="43"/>
      <c r="CW1352" s="43"/>
      <c r="CX1352" s="43"/>
      <c r="CY1352" s="43"/>
      <c r="CZ1352" s="43"/>
      <c r="DA1352" s="43"/>
      <c r="DB1352" s="43"/>
      <c r="DC1352" s="43"/>
      <c r="DD1352" s="43"/>
      <c r="DE1352" s="43"/>
      <c r="DF1352" s="43"/>
      <c r="DG1352" s="43"/>
      <c r="DH1352" s="43"/>
      <c r="DI1352" s="43"/>
      <c r="DJ1352" s="43"/>
      <c r="DK1352" s="43"/>
    </row>
    <row r="1353" spans="1:115" s="12" customFormat="1">
      <c r="A1353" s="125">
        <v>4666</v>
      </c>
      <c r="B1353" s="29" t="s">
        <v>4121</v>
      </c>
      <c r="C1353" s="145" t="s">
        <v>2929</v>
      </c>
      <c r="D1353" s="8" t="s">
        <v>3820</v>
      </c>
      <c r="E1353" s="48" t="s">
        <v>1417</v>
      </c>
      <c r="F1353" s="5">
        <v>2011</v>
      </c>
      <c r="G1353" s="5"/>
      <c r="H1353" s="10">
        <v>1</v>
      </c>
      <c r="I1353" s="5"/>
      <c r="J1353" s="35"/>
      <c r="K1353" s="177"/>
      <c r="L1353" s="5"/>
      <c r="M1353" s="43"/>
      <c r="N1353" s="43"/>
      <c r="O1353" s="43"/>
      <c r="P1353" s="43"/>
      <c r="Q1353" s="43"/>
      <c r="R1353" s="43"/>
      <c r="S1353" s="43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  <c r="AH1353" s="43"/>
      <c r="AI1353" s="43"/>
      <c r="AJ1353" s="43"/>
      <c r="AK1353" s="43"/>
      <c r="AL1353" s="43"/>
      <c r="AM1353" s="43"/>
      <c r="AN1353" s="43"/>
      <c r="AO1353" s="43"/>
      <c r="AP1353" s="43"/>
      <c r="AQ1353" s="43"/>
      <c r="AR1353" s="43"/>
      <c r="AS1353" s="43"/>
      <c r="AT1353" s="43"/>
      <c r="AU1353" s="43"/>
      <c r="AV1353" s="43"/>
      <c r="AW1353" s="43"/>
      <c r="AX1353" s="43"/>
      <c r="AY1353" s="43"/>
      <c r="AZ1353" s="43"/>
      <c r="BA1353" s="43"/>
      <c r="BB1353" s="43"/>
      <c r="BC1353" s="43"/>
      <c r="BD1353" s="43"/>
      <c r="BE1353" s="43"/>
      <c r="BF1353" s="43"/>
      <c r="BG1353" s="43"/>
      <c r="BH1353" s="43"/>
      <c r="BI1353" s="43"/>
      <c r="BJ1353" s="43"/>
      <c r="BK1353" s="43"/>
      <c r="BL1353" s="43"/>
      <c r="BM1353" s="43"/>
      <c r="BN1353" s="43"/>
      <c r="BO1353" s="43"/>
      <c r="BP1353" s="43"/>
      <c r="BQ1353" s="43"/>
      <c r="BR1353" s="43"/>
      <c r="BS1353" s="43"/>
      <c r="BT1353" s="43"/>
      <c r="BU1353" s="43"/>
      <c r="BV1353" s="43"/>
      <c r="BW1353" s="43"/>
      <c r="BX1353" s="43"/>
      <c r="BY1353" s="43"/>
      <c r="BZ1353" s="43"/>
      <c r="CA1353" s="43"/>
      <c r="CB1353" s="43"/>
      <c r="CC1353" s="43"/>
      <c r="CD1353" s="43"/>
      <c r="CE1353" s="43"/>
      <c r="CF1353" s="43"/>
      <c r="CG1353" s="43"/>
      <c r="CH1353" s="43"/>
      <c r="CI1353" s="43"/>
      <c r="CJ1353" s="43"/>
      <c r="CK1353" s="43"/>
      <c r="CL1353" s="43"/>
      <c r="CM1353" s="43"/>
      <c r="CN1353" s="43"/>
      <c r="CO1353" s="43"/>
      <c r="CP1353" s="43"/>
      <c r="CQ1353" s="43"/>
      <c r="CR1353" s="43"/>
      <c r="CS1353" s="43"/>
      <c r="CT1353" s="43"/>
      <c r="CU1353" s="43"/>
      <c r="CV1353" s="43"/>
      <c r="CW1353" s="43"/>
      <c r="CX1353" s="43"/>
      <c r="CY1353" s="43"/>
      <c r="CZ1353" s="43"/>
      <c r="DA1353" s="43"/>
      <c r="DB1353" s="43"/>
      <c r="DC1353" s="43"/>
      <c r="DD1353" s="43"/>
      <c r="DE1353" s="43"/>
      <c r="DF1353" s="43"/>
      <c r="DG1353" s="43"/>
      <c r="DH1353" s="43"/>
      <c r="DI1353" s="43"/>
      <c r="DJ1353" s="43"/>
      <c r="DK1353" s="43"/>
    </row>
    <row r="1354" spans="1:115" s="12" customFormat="1">
      <c r="A1354" s="125">
        <v>4679</v>
      </c>
      <c r="B1354" s="145" t="s">
        <v>4121</v>
      </c>
      <c r="C1354" s="145" t="s">
        <v>2929</v>
      </c>
      <c r="D1354" s="8" t="s">
        <v>239</v>
      </c>
      <c r="E1354" s="48" t="s">
        <v>3050</v>
      </c>
      <c r="F1354" s="5">
        <v>2011</v>
      </c>
      <c r="G1354" s="5"/>
      <c r="H1354" s="10">
        <v>1</v>
      </c>
      <c r="I1354" s="5"/>
      <c r="J1354" s="35"/>
      <c r="K1354" s="177"/>
      <c r="L1354" s="5"/>
      <c r="M1354" s="43"/>
      <c r="N1354" s="43"/>
      <c r="O1354" s="43"/>
      <c r="P1354" s="43"/>
      <c r="Q1354" s="43"/>
      <c r="R1354" s="43"/>
      <c r="S1354" s="43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  <c r="AH1354" s="43"/>
      <c r="AI1354" s="43"/>
      <c r="AJ1354" s="43"/>
      <c r="AK1354" s="43"/>
      <c r="AL1354" s="43"/>
      <c r="AM1354" s="43"/>
      <c r="AN1354" s="43"/>
      <c r="AO1354" s="43"/>
      <c r="AP1354" s="43"/>
      <c r="AQ1354" s="43"/>
      <c r="AR1354" s="43"/>
      <c r="AS1354" s="43"/>
      <c r="AT1354" s="43"/>
      <c r="AU1354" s="43"/>
      <c r="AV1354" s="43"/>
      <c r="AW1354" s="43"/>
      <c r="AX1354" s="43"/>
      <c r="AY1354" s="43"/>
      <c r="AZ1354" s="43"/>
      <c r="BA1354" s="43"/>
      <c r="BB1354" s="43"/>
      <c r="BC1354" s="43"/>
      <c r="BD1354" s="43"/>
      <c r="BE1354" s="43"/>
      <c r="BF1354" s="43"/>
      <c r="BG1354" s="43"/>
      <c r="BH1354" s="43"/>
      <c r="BI1354" s="43"/>
      <c r="BJ1354" s="43"/>
      <c r="BK1354" s="43"/>
      <c r="BL1354" s="43"/>
      <c r="BM1354" s="43"/>
      <c r="BN1354" s="43"/>
      <c r="BO1354" s="43"/>
      <c r="BP1354" s="43"/>
      <c r="BQ1354" s="43"/>
      <c r="BR1354" s="43"/>
      <c r="BS1354" s="43"/>
      <c r="BT1354" s="43"/>
      <c r="BU1354" s="43"/>
      <c r="BV1354" s="43"/>
      <c r="BW1354" s="43"/>
      <c r="BX1354" s="43"/>
      <c r="BY1354" s="43"/>
      <c r="BZ1354" s="43"/>
      <c r="CA1354" s="43"/>
      <c r="CB1354" s="43"/>
      <c r="CC1354" s="43"/>
      <c r="CD1354" s="43"/>
      <c r="CE1354" s="43"/>
      <c r="CF1354" s="43"/>
      <c r="CG1354" s="43"/>
      <c r="CH1354" s="43"/>
      <c r="CI1354" s="43"/>
      <c r="CJ1354" s="43"/>
      <c r="CK1354" s="43"/>
      <c r="CL1354" s="43"/>
      <c r="CM1354" s="43"/>
      <c r="CN1354" s="43"/>
      <c r="CO1354" s="43"/>
      <c r="CP1354" s="43"/>
      <c r="CQ1354" s="43"/>
      <c r="CR1354" s="43"/>
      <c r="CS1354" s="43"/>
      <c r="CT1354" s="43"/>
      <c r="CU1354" s="43"/>
      <c r="CV1354" s="43"/>
      <c r="CW1354" s="43"/>
      <c r="CX1354" s="43"/>
      <c r="CY1354" s="43"/>
      <c r="CZ1354" s="43"/>
      <c r="DA1354" s="43"/>
      <c r="DB1354" s="43"/>
      <c r="DC1354" s="43"/>
      <c r="DD1354" s="43"/>
      <c r="DE1354" s="43"/>
      <c r="DF1354" s="43"/>
      <c r="DG1354" s="43"/>
      <c r="DH1354" s="43"/>
      <c r="DI1354" s="43"/>
      <c r="DJ1354" s="43"/>
      <c r="DK1354" s="43"/>
    </row>
    <row r="1355" spans="1:115" s="12" customFormat="1">
      <c r="A1355" s="125">
        <v>4681</v>
      </c>
      <c r="B1355" s="138" t="s">
        <v>4121</v>
      </c>
      <c r="C1355" s="145" t="s">
        <v>2929</v>
      </c>
      <c r="D1355" s="8" t="s">
        <v>3403</v>
      </c>
      <c r="E1355" s="48" t="s">
        <v>5664</v>
      </c>
      <c r="F1355" s="5">
        <v>2011</v>
      </c>
      <c r="G1355" s="5"/>
      <c r="H1355" s="10">
        <v>1</v>
      </c>
      <c r="I1355" s="5"/>
      <c r="J1355" s="35"/>
      <c r="K1355" s="177"/>
      <c r="L1355" s="5"/>
      <c r="M1355" s="43"/>
      <c r="N1355" s="43"/>
      <c r="O1355" s="43"/>
      <c r="P1355" s="43"/>
      <c r="Q1355" s="43"/>
      <c r="R1355" s="43"/>
      <c r="S1355" s="43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  <c r="AH1355" s="43"/>
      <c r="AI1355" s="43"/>
      <c r="AJ1355" s="43"/>
      <c r="AK1355" s="43"/>
      <c r="AL1355" s="43"/>
      <c r="AM1355" s="43"/>
      <c r="AN1355" s="43"/>
      <c r="AO1355" s="43"/>
      <c r="AP1355" s="43"/>
      <c r="AQ1355" s="43"/>
      <c r="AR1355" s="43"/>
      <c r="AS1355" s="43"/>
      <c r="AT1355" s="43"/>
      <c r="AU1355" s="43"/>
      <c r="AV1355" s="43"/>
      <c r="AW1355" s="43"/>
      <c r="AX1355" s="43"/>
      <c r="AY1355" s="43"/>
      <c r="AZ1355" s="43"/>
      <c r="BA1355" s="43"/>
      <c r="BB1355" s="43"/>
      <c r="BC1355" s="43"/>
      <c r="BD1355" s="43"/>
      <c r="BE1355" s="43"/>
      <c r="BF1355" s="43"/>
      <c r="BG1355" s="43"/>
      <c r="BH1355" s="43"/>
      <c r="BI1355" s="43"/>
      <c r="BJ1355" s="43"/>
      <c r="BK1355" s="43"/>
      <c r="BL1355" s="43"/>
      <c r="BM1355" s="43"/>
      <c r="BN1355" s="43"/>
      <c r="BO1355" s="43"/>
      <c r="BP1355" s="43"/>
      <c r="BQ1355" s="43"/>
      <c r="BR1355" s="43"/>
      <c r="BS1355" s="43"/>
      <c r="BT1355" s="43"/>
      <c r="BU1355" s="43"/>
      <c r="BV1355" s="43"/>
      <c r="BW1355" s="43"/>
      <c r="BX1355" s="43"/>
      <c r="BY1355" s="43"/>
      <c r="BZ1355" s="43"/>
      <c r="CA1355" s="43"/>
      <c r="CB1355" s="43"/>
      <c r="CC1355" s="43"/>
      <c r="CD1355" s="43"/>
      <c r="CE1355" s="43"/>
      <c r="CF1355" s="43"/>
      <c r="CG1355" s="43"/>
      <c r="CH1355" s="43"/>
      <c r="CI1355" s="43"/>
      <c r="CJ1355" s="43"/>
      <c r="CK1355" s="43"/>
      <c r="CL1355" s="43"/>
      <c r="CM1355" s="43"/>
      <c r="CN1355" s="43"/>
      <c r="CO1355" s="43"/>
      <c r="CP1355" s="43"/>
      <c r="CQ1355" s="43"/>
      <c r="CR1355" s="43"/>
      <c r="CS1355" s="43"/>
      <c r="CT1355" s="43"/>
      <c r="CU1355" s="43"/>
      <c r="CV1355" s="43"/>
      <c r="CW1355" s="43"/>
      <c r="CX1355" s="43"/>
      <c r="CY1355" s="43"/>
      <c r="CZ1355" s="43"/>
      <c r="DA1355" s="43"/>
      <c r="DB1355" s="43"/>
      <c r="DC1355" s="43"/>
      <c r="DD1355" s="43"/>
      <c r="DE1355" s="43"/>
      <c r="DF1355" s="43"/>
      <c r="DG1355" s="43"/>
      <c r="DH1355" s="43"/>
      <c r="DI1355" s="43"/>
      <c r="DJ1355" s="43"/>
      <c r="DK1355" s="43"/>
    </row>
    <row r="1356" spans="1:115" s="12" customFormat="1">
      <c r="A1356" s="125">
        <v>4689</v>
      </c>
      <c r="B1356" s="138" t="s">
        <v>4121</v>
      </c>
      <c r="C1356" s="145" t="s">
        <v>2929</v>
      </c>
      <c r="D1356" s="8" t="s">
        <v>3727</v>
      </c>
      <c r="E1356" s="48" t="s">
        <v>3728</v>
      </c>
      <c r="F1356" s="5">
        <v>2011</v>
      </c>
      <c r="G1356" s="5"/>
      <c r="H1356" s="10">
        <v>1</v>
      </c>
      <c r="I1356" s="5"/>
      <c r="J1356" s="35"/>
      <c r="K1356" s="177"/>
      <c r="L1356" s="5"/>
      <c r="M1356" s="43"/>
      <c r="N1356" s="43"/>
      <c r="O1356" s="43"/>
      <c r="P1356" s="43"/>
      <c r="Q1356" s="43"/>
      <c r="R1356" s="43"/>
      <c r="S1356" s="43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  <c r="AH1356" s="43"/>
      <c r="AI1356" s="43"/>
      <c r="AJ1356" s="43"/>
      <c r="AK1356" s="43"/>
      <c r="AL1356" s="43"/>
      <c r="AM1356" s="43"/>
      <c r="AN1356" s="43"/>
      <c r="AO1356" s="43"/>
      <c r="AP1356" s="43"/>
      <c r="AQ1356" s="43"/>
      <c r="AR1356" s="43"/>
      <c r="AS1356" s="43"/>
      <c r="AT1356" s="43"/>
      <c r="AU1356" s="43"/>
      <c r="AV1356" s="43"/>
      <c r="AW1356" s="43"/>
      <c r="AX1356" s="43"/>
      <c r="AY1356" s="43"/>
      <c r="AZ1356" s="43"/>
      <c r="BA1356" s="43"/>
      <c r="BB1356" s="43"/>
      <c r="BC1356" s="43"/>
      <c r="BD1356" s="43"/>
      <c r="BE1356" s="43"/>
      <c r="BF1356" s="43"/>
      <c r="BG1356" s="43"/>
      <c r="BH1356" s="43"/>
      <c r="BI1356" s="43"/>
      <c r="BJ1356" s="43"/>
      <c r="BK1356" s="43"/>
      <c r="BL1356" s="43"/>
      <c r="BM1356" s="43"/>
      <c r="BN1356" s="43"/>
      <c r="BO1356" s="43"/>
      <c r="BP1356" s="43"/>
      <c r="BQ1356" s="43"/>
      <c r="BR1356" s="43"/>
      <c r="BS1356" s="43"/>
      <c r="BT1356" s="43"/>
      <c r="BU1356" s="43"/>
      <c r="BV1356" s="43"/>
      <c r="BW1356" s="43"/>
      <c r="BX1356" s="43"/>
      <c r="BY1356" s="43"/>
      <c r="BZ1356" s="43"/>
      <c r="CA1356" s="43"/>
      <c r="CB1356" s="43"/>
      <c r="CC1356" s="43"/>
      <c r="CD1356" s="43"/>
      <c r="CE1356" s="43"/>
      <c r="CF1356" s="43"/>
      <c r="CG1356" s="43"/>
      <c r="CH1356" s="43"/>
      <c r="CI1356" s="43"/>
      <c r="CJ1356" s="43"/>
      <c r="CK1356" s="43"/>
      <c r="CL1356" s="43"/>
      <c r="CM1356" s="43"/>
      <c r="CN1356" s="43"/>
      <c r="CO1356" s="43"/>
      <c r="CP1356" s="43"/>
      <c r="CQ1356" s="43"/>
      <c r="CR1356" s="43"/>
      <c r="CS1356" s="43"/>
      <c r="CT1356" s="43"/>
      <c r="CU1356" s="43"/>
      <c r="CV1356" s="43"/>
      <c r="CW1356" s="43"/>
      <c r="CX1356" s="43"/>
      <c r="CY1356" s="43"/>
      <c r="CZ1356" s="43"/>
      <c r="DA1356" s="43"/>
      <c r="DB1356" s="43"/>
      <c r="DC1356" s="43"/>
      <c r="DD1356" s="43"/>
      <c r="DE1356" s="43"/>
      <c r="DF1356" s="43"/>
      <c r="DG1356" s="43"/>
      <c r="DH1356" s="43"/>
      <c r="DI1356" s="43"/>
      <c r="DJ1356" s="43"/>
      <c r="DK1356" s="43"/>
    </row>
    <row r="1357" spans="1:115" s="12" customFormat="1">
      <c r="A1357" s="125">
        <v>4691</v>
      </c>
      <c r="B1357" s="138" t="s">
        <v>4121</v>
      </c>
      <c r="C1357" s="145" t="s">
        <v>2929</v>
      </c>
      <c r="D1357" s="8" t="s">
        <v>77</v>
      </c>
      <c r="E1357" s="48" t="s">
        <v>3728</v>
      </c>
      <c r="F1357" s="5">
        <v>2011</v>
      </c>
      <c r="G1357" s="5"/>
      <c r="H1357" s="10">
        <v>1</v>
      </c>
      <c r="I1357" s="5"/>
      <c r="J1357" s="35"/>
      <c r="K1357" s="177"/>
      <c r="L1357" s="5"/>
      <c r="M1357" s="43"/>
      <c r="N1357" s="43"/>
      <c r="O1357" s="43"/>
      <c r="P1357" s="43"/>
      <c r="Q1357" s="43"/>
      <c r="R1357" s="43"/>
      <c r="S1357" s="43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  <c r="AH1357" s="43"/>
      <c r="AI1357" s="43"/>
      <c r="AJ1357" s="43"/>
      <c r="AK1357" s="43"/>
      <c r="AL1357" s="43"/>
      <c r="AM1357" s="43"/>
      <c r="AN1357" s="43"/>
      <c r="AO1357" s="43"/>
      <c r="AP1357" s="43"/>
      <c r="AQ1357" s="43"/>
      <c r="AR1357" s="43"/>
      <c r="AS1357" s="43"/>
      <c r="AT1357" s="43"/>
      <c r="AU1357" s="43"/>
      <c r="AV1357" s="43"/>
      <c r="AW1357" s="43"/>
      <c r="AX1357" s="43"/>
      <c r="AY1357" s="43"/>
      <c r="AZ1357" s="43"/>
      <c r="BA1357" s="43"/>
      <c r="BB1357" s="43"/>
      <c r="BC1357" s="43"/>
      <c r="BD1357" s="43"/>
      <c r="BE1357" s="43"/>
      <c r="BF1357" s="43"/>
      <c r="BG1357" s="43"/>
      <c r="BH1357" s="43"/>
      <c r="BI1357" s="43"/>
      <c r="BJ1357" s="43"/>
      <c r="BK1357" s="43"/>
      <c r="BL1357" s="43"/>
      <c r="BM1357" s="43"/>
      <c r="BN1357" s="43"/>
      <c r="BO1357" s="43"/>
      <c r="BP1357" s="43"/>
      <c r="BQ1357" s="43"/>
      <c r="BR1357" s="43"/>
      <c r="BS1357" s="43"/>
      <c r="BT1357" s="43"/>
      <c r="BU1357" s="43"/>
      <c r="BV1357" s="43"/>
      <c r="BW1357" s="43"/>
      <c r="BX1357" s="43"/>
      <c r="BY1357" s="43"/>
      <c r="BZ1357" s="43"/>
      <c r="CA1357" s="43"/>
      <c r="CB1357" s="43"/>
      <c r="CC1357" s="43"/>
      <c r="CD1357" s="43"/>
      <c r="CE1357" s="43"/>
      <c r="CF1357" s="43"/>
      <c r="CG1357" s="43"/>
      <c r="CH1357" s="43"/>
      <c r="CI1357" s="43"/>
      <c r="CJ1357" s="43"/>
      <c r="CK1357" s="43"/>
      <c r="CL1357" s="43"/>
      <c r="CM1357" s="43"/>
      <c r="CN1357" s="43"/>
      <c r="CO1357" s="43"/>
      <c r="CP1357" s="43"/>
      <c r="CQ1357" s="43"/>
      <c r="CR1357" s="43"/>
      <c r="CS1357" s="43"/>
      <c r="CT1357" s="43"/>
      <c r="CU1357" s="43"/>
      <c r="CV1357" s="43"/>
      <c r="CW1357" s="43"/>
      <c r="CX1357" s="43"/>
      <c r="CY1357" s="43"/>
      <c r="CZ1357" s="43"/>
      <c r="DA1357" s="43"/>
      <c r="DB1357" s="43"/>
      <c r="DC1357" s="43"/>
      <c r="DD1357" s="43"/>
      <c r="DE1357" s="43"/>
      <c r="DF1357" s="43"/>
      <c r="DG1357" s="43"/>
      <c r="DH1357" s="43"/>
      <c r="DI1357" s="43"/>
      <c r="DJ1357" s="43"/>
      <c r="DK1357" s="43"/>
    </row>
    <row r="1358" spans="1:115" s="12" customFormat="1">
      <c r="A1358" s="125">
        <v>4707</v>
      </c>
      <c r="B1358" s="138" t="s">
        <v>4121</v>
      </c>
      <c r="C1358" s="145" t="s">
        <v>2929</v>
      </c>
      <c r="D1358" s="8" t="s">
        <v>1963</v>
      </c>
      <c r="E1358" s="11" t="s">
        <v>4347</v>
      </c>
      <c r="F1358" s="5">
        <v>2011</v>
      </c>
      <c r="G1358" s="5"/>
      <c r="H1358" s="10">
        <v>1</v>
      </c>
      <c r="I1358" s="5"/>
      <c r="J1358" s="35"/>
      <c r="K1358" s="177"/>
      <c r="L1358" s="5"/>
      <c r="M1358" s="43"/>
      <c r="N1358" s="43"/>
      <c r="O1358" s="43"/>
      <c r="P1358" s="43"/>
      <c r="Q1358" s="43"/>
      <c r="R1358" s="43"/>
      <c r="S1358" s="43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  <c r="AH1358" s="43"/>
      <c r="AI1358" s="43"/>
      <c r="AJ1358" s="43"/>
      <c r="AK1358" s="43"/>
      <c r="AL1358" s="43"/>
      <c r="AM1358" s="43"/>
      <c r="AN1358" s="43"/>
      <c r="AO1358" s="43"/>
      <c r="AP1358" s="43"/>
      <c r="AQ1358" s="43"/>
      <c r="AR1358" s="43"/>
      <c r="AS1358" s="43"/>
      <c r="AT1358" s="43"/>
      <c r="AU1358" s="43"/>
      <c r="AV1358" s="43"/>
      <c r="AW1358" s="43"/>
      <c r="AX1358" s="43"/>
      <c r="AY1358" s="43"/>
      <c r="AZ1358" s="43"/>
      <c r="BA1358" s="43"/>
      <c r="BB1358" s="43"/>
      <c r="BC1358" s="43"/>
      <c r="BD1358" s="43"/>
      <c r="BE1358" s="43"/>
      <c r="BF1358" s="43"/>
      <c r="BG1358" s="43"/>
      <c r="BH1358" s="43"/>
      <c r="BI1358" s="43"/>
      <c r="BJ1358" s="43"/>
      <c r="BK1358" s="43"/>
      <c r="BL1358" s="43"/>
      <c r="BM1358" s="43"/>
      <c r="BN1358" s="43"/>
      <c r="BO1358" s="43"/>
      <c r="BP1358" s="43"/>
      <c r="BQ1358" s="43"/>
      <c r="BR1358" s="43"/>
      <c r="BS1358" s="43"/>
      <c r="BT1358" s="43"/>
      <c r="BU1358" s="43"/>
      <c r="BV1358" s="43"/>
      <c r="BW1358" s="43"/>
      <c r="BX1358" s="43"/>
      <c r="BY1358" s="43"/>
      <c r="BZ1358" s="43"/>
      <c r="CA1358" s="43"/>
      <c r="CB1358" s="43"/>
      <c r="CC1358" s="43"/>
      <c r="CD1358" s="43"/>
      <c r="CE1358" s="43"/>
      <c r="CF1358" s="43"/>
      <c r="CG1358" s="43"/>
      <c r="CH1358" s="43"/>
      <c r="CI1358" s="43"/>
      <c r="CJ1358" s="43"/>
      <c r="CK1358" s="43"/>
      <c r="CL1358" s="43"/>
      <c r="CM1358" s="43"/>
      <c r="CN1358" s="43"/>
      <c r="CO1358" s="43"/>
      <c r="CP1358" s="43"/>
      <c r="CQ1358" s="43"/>
      <c r="CR1358" s="43"/>
      <c r="CS1358" s="43"/>
      <c r="CT1358" s="43"/>
      <c r="CU1358" s="43"/>
      <c r="CV1358" s="43"/>
      <c r="CW1358" s="43"/>
      <c r="CX1358" s="43"/>
      <c r="CY1358" s="43"/>
      <c r="CZ1358" s="43"/>
      <c r="DA1358" s="43"/>
      <c r="DB1358" s="43"/>
      <c r="DC1358" s="43"/>
      <c r="DD1358" s="43"/>
      <c r="DE1358" s="43"/>
      <c r="DF1358" s="43"/>
      <c r="DG1358" s="43"/>
      <c r="DH1358" s="43"/>
      <c r="DI1358" s="43"/>
      <c r="DJ1358" s="43"/>
      <c r="DK1358" s="43"/>
    </row>
    <row r="1359" spans="1:115" s="12" customFormat="1">
      <c r="A1359" s="125">
        <v>4728</v>
      </c>
      <c r="B1359" s="29" t="s">
        <v>4121</v>
      </c>
      <c r="C1359" s="145" t="s">
        <v>2929</v>
      </c>
      <c r="D1359" s="8" t="s">
        <v>2422</v>
      </c>
      <c r="E1359" s="48" t="s">
        <v>3246</v>
      </c>
      <c r="F1359" s="5">
        <v>2011</v>
      </c>
      <c r="G1359" s="5"/>
      <c r="H1359" s="10">
        <v>1</v>
      </c>
      <c r="I1359" s="5"/>
      <c r="J1359" s="35"/>
      <c r="K1359" s="177"/>
      <c r="L1359" s="5"/>
      <c r="M1359" s="43"/>
      <c r="N1359" s="43"/>
      <c r="O1359" s="43"/>
      <c r="P1359" s="43"/>
      <c r="Q1359" s="43"/>
      <c r="R1359" s="43"/>
      <c r="S1359" s="43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  <c r="AH1359" s="43"/>
      <c r="AI1359" s="43"/>
      <c r="AJ1359" s="43"/>
      <c r="AK1359" s="43"/>
      <c r="AL1359" s="43"/>
      <c r="AM1359" s="43"/>
      <c r="AN1359" s="43"/>
      <c r="AO1359" s="43"/>
      <c r="AP1359" s="43"/>
      <c r="AQ1359" s="43"/>
      <c r="AR1359" s="43"/>
      <c r="AS1359" s="43"/>
      <c r="AT1359" s="43"/>
      <c r="AU1359" s="43"/>
      <c r="AV1359" s="43"/>
      <c r="AW1359" s="43"/>
      <c r="AX1359" s="43"/>
      <c r="AY1359" s="43"/>
      <c r="AZ1359" s="43"/>
      <c r="BA1359" s="43"/>
      <c r="BB1359" s="43"/>
      <c r="BC1359" s="43"/>
      <c r="BD1359" s="43"/>
      <c r="BE1359" s="43"/>
      <c r="BF1359" s="43"/>
      <c r="BG1359" s="43"/>
      <c r="BH1359" s="43"/>
      <c r="BI1359" s="43"/>
      <c r="BJ1359" s="43"/>
      <c r="BK1359" s="43"/>
      <c r="BL1359" s="43"/>
      <c r="BM1359" s="43"/>
      <c r="BN1359" s="43"/>
      <c r="BO1359" s="43"/>
      <c r="BP1359" s="43"/>
      <c r="BQ1359" s="43"/>
      <c r="BR1359" s="43"/>
      <c r="BS1359" s="43"/>
      <c r="BT1359" s="43"/>
      <c r="BU1359" s="43"/>
      <c r="BV1359" s="43"/>
      <c r="BW1359" s="43"/>
      <c r="BX1359" s="43"/>
      <c r="BY1359" s="43"/>
      <c r="BZ1359" s="43"/>
      <c r="CA1359" s="43"/>
      <c r="CB1359" s="43"/>
      <c r="CC1359" s="43"/>
      <c r="CD1359" s="43"/>
      <c r="CE1359" s="43"/>
      <c r="CF1359" s="43"/>
      <c r="CG1359" s="43"/>
      <c r="CH1359" s="43"/>
      <c r="CI1359" s="43"/>
      <c r="CJ1359" s="43"/>
      <c r="CK1359" s="43"/>
      <c r="CL1359" s="43"/>
      <c r="CM1359" s="43"/>
      <c r="CN1359" s="43"/>
      <c r="CO1359" s="43"/>
      <c r="CP1359" s="43"/>
      <c r="CQ1359" s="43"/>
      <c r="CR1359" s="43"/>
      <c r="CS1359" s="43"/>
      <c r="CT1359" s="43"/>
      <c r="CU1359" s="43"/>
      <c r="CV1359" s="43"/>
      <c r="CW1359" s="43"/>
      <c r="CX1359" s="43"/>
      <c r="CY1359" s="43"/>
      <c r="CZ1359" s="43"/>
      <c r="DA1359" s="43"/>
      <c r="DB1359" s="43"/>
      <c r="DC1359" s="43"/>
      <c r="DD1359" s="43"/>
      <c r="DE1359" s="43"/>
      <c r="DF1359" s="43"/>
      <c r="DG1359" s="43"/>
      <c r="DH1359" s="43"/>
      <c r="DI1359" s="43"/>
      <c r="DJ1359" s="43"/>
      <c r="DK1359" s="43"/>
    </row>
    <row r="1360" spans="1:115" s="12" customFormat="1">
      <c r="A1360" s="136">
        <v>4730</v>
      </c>
      <c r="B1360" s="29" t="s">
        <v>4121</v>
      </c>
      <c r="C1360" s="138" t="s">
        <v>2929</v>
      </c>
      <c r="D1360" s="11" t="s">
        <v>891</v>
      </c>
      <c r="E1360" s="48" t="s">
        <v>3246</v>
      </c>
      <c r="F1360" s="10">
        <v>2011</v>
      </c>
      <c r="G1360" s="5"/>
      <c r="H1360" s="10">
        <v>1</v>
      </c>
      <c r="I1360" s="10"/>
      <c r="J1360" s="10"/>
      <c r="K1360" s="181"/>
      <c r="L1360" s="10"/>
      <c r="M1360" s="43"/>
      <c r="N1360" s="43"/>
      <c r="O1360" s="43"/>
      <c r="P1360" s="43"/>
      <c r="Q1360" s="43"/>
      <c r="R1360" s="43"/>
      <c r="S1360" s="43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  <c r="AH1360" s="43"/>
      <c r="AI1360" s="43"/>
      <c r="AJ1360" s="43"/>
      <c r="AK1360" s="43"/>
      <c r="AL1360" s="43"/>
      <c r="AM1360" s="43"/>
      <c r="AN1360" s="43"/>
      <c r="AO1360" s="43"/>
      <c r="AP1360" s="43"/>
      <c r="AQ1360" s="43"/>
      <c r="AR1360" s="43"/>
      <c r="AS1360" s="43"/>
      <c r="AT1360" s="43"/>
      <c r="AU1360" s="43"/>
      <c r="AV1360" s="43"/>
      <c r="AW1360" s="43"/>
      <c r="AX1360" s="43"/>
      <c r="AY1360" s="43"/>
      <c r="AZ1360" s="43"/>
      <c r="BA1360" s="43"/>
      <c r="BB1360" s="43"/>
      <c r="BC1360" s="43"/>
      <c r="BD1360" s="43"/>
      <c r="BE1360" s="43"/>
      <c r="BF1360" s="43"/>
      <c r="BG1360" s="43"/>
      <c r="BH1360" s="43"/>
      <c r="BI1360" s="43"/>
      <c r="BJ1360" s="43"/>
      <c r="BK1360" s="43"/>
      <c r="BL1360" s="43"/>
      <c r="BM1360" s="43"/>
      <c r="BN1360" s="43"/>
      <c r="BO1360" s="43"/>
      <c r="BP1360" s="43"/>
      <c r="BQ1360" s="43"/>
      <c r="BR1360" s="43"/>
      <c r="BS1360" s="43"/>
      <c r="BT1360" s="43"/>
      <c r="BU1360" s="43"/>
      <c r="BV1360" s="43"/>
      <c r="BW1360" s="43"/>
      <c r="BX1360" s="43"/>
      <c r="BY1360" s="43"/>
      <c r="BZ1360" s="43"/>
      <c r="CA1360" s="43"/>
      <c r="CB1360" s="43"/>
      <c r="CC1360" s="43"/>
      <c r="CD1360" s="43"/>
      <c r="CE1360" s="43"/>
      <c r="CF1360" s="43"/>
      <c r="CG1360" s="43"/>
      <c r="CH1360" s="43"/>
      <c r="CI1360" s="43"/>
      <c r="CJ1360" s="43"/>
      <c r="CK1360" s="43"/>
      <c r="CL1360" s="43"/>
      <c r="CM1360" s="43"/>
      <c r="CN1360" s="43"/>
      <c r="CO1360" s="43"/>
      <c r="CP1360" s="43"/>
      <c r="CQ1360" s="43"/>
      <c r="CR1360" s="43"/>
      <c r="CS1360" s="43"/>
      <c r="CT1360" s="43"/>
      <c r="CU1360" s="43"/>
      <c r="CV1360" s="43"/>
      <c r="CW1360" s="43"/>
      <c r="CX1360" s="43"/>
      <c r="CY1360" s="43"/>
      <c r="CZ1360" s="43"/>
      <c r="DA1360" s="43"/>
      <c r="DB1360" s="43"/>
      <c r="DC1360" s="43"/>
      <c r="DD1360" s="43"/>
      <c r="DE1360" s="43"/>
      <c r="DF1360" s="43"/>
      <c r="DG1360" s="43"/>
      <c r="DH1360" s="43"/>
      <c r="DI1360" s="43"/>
      <c r="DJ1360" s="43"/>
      <c r="DK1360" s="43"/>
    </row>
    <row r="1361" spans="1:115" s="12" customFormat="1">
      <c r="A1361" s="125">
        <v>4740</v>
      </c>
      <c r="B1361" s="29" t="s">
        <v>4121</v>
      </c>
      <c r="C1361" s="145" t="s">
        <v>2929</v>
      </c>
      <c r="D1361" s="8" t="s">
        <v>4653</v>
      </c>
      <c r="E1361" s="48" t="s">
        <v>566</v>
      </c>
      <c r="F1361" s="5">
        <v>2011</v>
      </c>
      <c r="G1361" s="5"/>
      <c r="H1361" s="10">
        <v>1</v>
      </c>
      <c r="I1361" s="5"/>
      <c r="J1361" s="35"/>
      <c r="K1361" s="177"/>
      <c r="L1361" s="5"/>
      <c r="M1361" s="43"/>
      <c r="N1361" s="43"/>
      <c r="O1361" s="43"/>
      <c r="P1361" s="43"/>
      <c r="Q1361" s="43"/>
      <c r="R1361" s="43"/>
      <c r="S1361" s="43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  <c r="AH1361" s="43"/>
      <c r="AI1361" s="43"/>
      <c r="AJ1361" s="43"/>
      <c r="AK1361" s="43"/>
      <c r="AL1361" s="43"/>
      <c r="AM1361" s="43"/>
      <c r="AN1361" s="43"/>
      <c r="AO1361" s="43"/>
      <c r="AP1361" s="43"/>
      <c r="AQ1361" s="43"/>
      <c r="AR1361" s="43"/>
      <c r="AS1361" s="43"/>
      <c r="AT1361" s="43"/>
      <c r="AU1361" s="43"/>
      <c r="AV1361" s="43"/>
      <c r="AW1361" s="43"/>
      <c r="AX1361" s="43"/>
      <c r="AY1361" s="43"/>
      <c r="AZ1361" s="43"/>
      <c r="BA1361" s="43"/>
      <c r="BB1361" s="43"/>
      <c r="BC1361" s="43"/>
      <c r="BD1361" s="43"/>
      <c r="BE1361" s="43"/>
      <c r="BF1361" s="43"/>
      <c r="BG1361" s="43"/>
      <c r="BH1361" s="43"/>
      <c r="BI1361" s="43"/>
      <c r="BJ1361" s="43"/>
      <c r="BK1361" s="43"/>
      <c r="BL1361" s="43"/>
      <c r="BM1361" s="43"/>
      <c r="BN1361" s="43"/>
      <c r="BO1361" s="43"/>
      <c r="BP1361" s="43"/>
      <c r="BQ1361" s="43"/>
      <c r="BR1361" s="43"/>
      <c r="BS1361" s="43"/>
      <c r="BT1361" s="43"/>
      <c r="BU1361" s="43"/>
      <c r="BV1361" s="43"/>
      <c r="BW1361" s="43"/>
      <c r="BX1361" s="43"/>
      <c r="BY1361" s="43"/>
      <c r="BZ1361" s="43"/>
      <c r="CA1361" s="43"/>
      <c r="CB1361" s="43"/>
      <c r="CC1361" s="43"/>
      <c r="CD1361" s="43"/>
      <c r="CE1361" s="43"/>
      <c r="CF1361" s="43"/>
      <c r="CG1361" s="43"/>
      <c r="CH1361" s="43"/>
      <c r="CI1361" s="43"/>
      <c r="CJ1361" s="43"/>
      <c r="CK1361" s="43"/>
      <c r="CL1361" s="43"/>
      <c r="CM1361" s="43"/>
      <c r="CN1361" s="43"/>
      <c r="CO1361" s="43"/>
      <c r="CP1361" s="43"/>
      <c r="CQ1361" s="43"/>
      <c r="CR1361" s="43"/>
      <c r="CS1361" s="43"/>
      <c r="CT1361" s="43"/>
      <c r="CU1361" s="43"/>
      <c r="CV1361" s="43"/>
      <c r="CW1361" s="43"/>
      <c r="CX1361" s="43"/>
      <c r="CY1361" s="43"/>
      <c r="CZ1361" s="43"/>
      <c r="DA1361" s="43"/>
      <c r="DB1361" s="43"/>
      <c r="DC1361" s="43"/>
      <c r="DD1361" s="43"/>
      <c r="DE1361" s="43"/>
      <c r="DF1361" s="43"/>
      <c r="DG1361" s="43"/>
      <c r="DH1361" s="43"/>
      <c r="DI1361" s="43"/>
      <c r="DJ1361" s="43"/>
      <c r="DK1361" s="43"/>
    </row>
    <row r="1362" spans="1:115" s="12" customFormat="1">
      <c r="A1362" s="125">
        <v>4741</v>
      </c>
      <c r="B1362" s="29" t="s">
        <v>4121</v>
      </c>
      <c r="C1362" s="145" t="s">
        <v>2929</v>
      </c>
      <c r="D1362" s="8" t="s">
        <v>892</v>
      </c>
      <c r="E1362" s="48" t="s">
        <v>5099</v>
      </c>
      <c r="F1362" s="5">
        <v>2011</v>
      </c>
      <c r="G1362" s="5"/>
      <c r="H1362" s="10">
        <v>1</v>
      </c>
      <c r="I1362" s="5"/>
      <c r="J1362" s="35"/>
      <c r="K1362" s="177"/>
      <c r="L1362" s="5"/>
      <c r="M1362" s="43"/>
      <c r="N1362" s="43"/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43"/>
      <c r="AN1362" s="43"/>
      <c r="AO1362" s="43"/>
      <c r="AP1362" s="43"/>
      <c r="AQ1362" s="43"/>
      <c r="AR1362" s="43"/>
      <c r="AS1362" s="43"/>
      <c r="AT1362" s="43"/>
      <c r="AU1362" s="43"/>
      <c r="AV1362" s="43"/>
      <c r="AW1362" s="43"/>
      <c r="AX1362" s="43"/>
      <c r="AY1362" s="43"/>
      <c r="AZ1362" s="43"/>
      <c r="BA1362" s="43"/>
      <c r="BB1362" s="43"/>
      <c r="BC1362" s="43"/>
      <c r="BD1362" s="43"/>
      <c r="BE1362" s="43"/>
      <c r="BF1362" s="43"/>
      <c r="BG1362" s="43"/>
      <c r="BH1362" s="43"/>
      <c r="BI1362" s="43"/>
      <c r="BJ1362" s="43"/>
      <c r="BK1362" s="43"/>
      <c r="BL1362" s="43"/>
      <c r="BM1362" s="43"/>
      <c r="BN1362" s="43"/>
      <c r="BO1362" s="43"/>
      <c r="BP1362" s="43"/>
      <c r="BQ1362" s="43"/>
      <c r="BR1362" s="43"/>
      <c r="BS1362" s="43"/>
      <c r="BT1362" s="43"/>
      <c r="BU1362" s="43"/>
      <c r="BV1362" s="43"/>
      <c r="BW1362" s="43"/>
      <c r="BX1362" s="43"/>
      <c r="BY1362" s="43"/>
      <c r="BZ1362" s="43"/>
      <c r="CA1362" s="43"/>
      <c r="CB1362" s="43"/>
      <c r="CC1362" s="43"/>
      <c r="CD1362" s="43"/>
      <c r="CE1362" s="43"/>
      <c r="CF1362" s="43"/>
      <c r="CG1362" s="43"/>
      <c r="CH1362" s="43"/>
      <c r="CI1362" s="43"/>
      <c r="CJ1362" s="43"/>
      <c r="CK1362" s="43"/>
      <c r="CL1362" s="43"/>
      <c r="CM1362" s="43"/>
      <c r="CN1362" s="43"/>
      <c r="CO1362" s="43"/>
      <c r="CP1362" s="43"/>
      <c r="CQ1362" s="43"/>
      <c r="CR1362" s="43"/>
      <c r="CS1362" s="43"/>
      <c r="CT1362" s="43"/>
      <c r="CU1362" s="43"/>
      <c r="CV1362" s="43"/>
      <c r="CW1362" s="43"/>
      <c r="CX1362" s="43"/>
      <c r="CY1362" s="43"/>
      <c r="CZ1362" s="43"/>
      <c r="DA1362" s="43"/>
      <c r="DB1362" s="43"/>
      <c r="DC1362" s="43"/>
      <c r="DD1362" s="43"/>
      <c r="DE1362" s="43"/>
      <c r="DF1362" s="43"/>
      <c r="DG1362" s="43"/>
      <c r="DH1362" s="43"/>
      <c r="DI1362" s="43"/>
      <c r="DJ1362" s="43"/>
      <c r="DK1362" s="43"/>
    </row>
    <row r="1363" spans="1:115" s="12" customFormat="1" ht="33">
      <c r="A1363" s="136">
        <v>4786</v>
      </c>
      <c r="B1363" s="29" t="s">
        <v>4121</v>
      </c>
      <c r="C1363" s="138" t="s">
        <v>2929</v>
      </c>
      <c r="D1363" s="16" t="s">
        <v>4517</v>
      </c>
      <c r="E1363" s="48" t="s">
        <v>5664</v>
      </c>
      <c r="F1363" s="10">
        <v>2011</v>
      </c>
      <c r="G1363" s="10"/>
      <c r="H1363" s="10">
        <v>1</v>
      </c>
      <c r="I1363" s="10"/>
      <c r="J1363" s="10"/>
      <c r="K1363" s="183"/>
      <c r="L1363" s="5"/>
      <c r="M1363" s="43"/>
      <c r="N1363" s="43"/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43"/>
      <c r="AN1363" s="43"/>
      <c r="AO1363" s="43"/>
      <c r="AP1363" s="43"/>
      <c r="AQ1363" s="43"/>
      <c r="AR1363" s="43"/>
      <c r="AS1363" s="43"/>
      <c r="AT1363" s="43"/>
      <c r="AU1363" s="43"/>
      <c r="AV1363" s="43"/>
      <c r="AW1363" s="43"/>
      <c r="AX1363" s="43"/>
      <c r="AY1363" s="43"/>
      <c r="AZ1363" s="43"/>
      <c r="BA1363" s="43"/>
      <c r="BB1363" s="43"/>
      <c r="BC1363" s="43"/>
      <c r="BD1363" s="43"/>
      <c r="BE1363" s="43"/>
      <c r="BF1363" s="43"/>
      <c r="BG1363" s="43"/>
      <c r="BH1363" s="43"/>
      <c r="BI1363" s="43"/>
      <c r="BJ1363" s="43"/>
      <c r="BK1363" s="43"/>
      <c r="BL1363" s="43"/>
      <c r="BM1363" s="43"/>
      <c r="BN1363" s="43"/>
      <c r="BO1363" s="43"/>
      <c r="BP1363" s="43"/>
      <c r="BQ1363" s="43"/>
      <c r="BR1363" s="43"/>
      <c r="BS1363" s="43"/>
      <c r="BT1363" s="43"/>
      <c r="BU1363" s="43"/>
      <c r="BV1363" s="43"/>
      <c r="BW1363" s="43"/>
      <c r="BX1363" s="43"/>
      <c r="BY1363" s="43"/>
      <c r="BZ1363" s="43"/>
      <c r="CA1363" s="43"/>
      <c r="CB1363" s="43"/>
      <c r="CC1363" s="43"/>
      <c r="CD1363" s="43"/>
      <c r="CE1363" s="43"/>
      <c r="CF1363" s="43"/>
      <c r="CG1363" s="43"/>
      <c r="CH1363" s="43"/>
      <c r="CI1363" s="43"/>
      <c r="CJ1363" s="43"/>
      <c r="CK1363" s="43"/>
      <c r="CL1363" s="43"/>
      <c r="CM1363" s="43"/>
      <c r="CN1363" s="43"/>
      <c r="CO1363" s="43"/>
      <c r="CP1363" s="43"/>
      <c r="CQ1363" s="43"/>
      <c r="CR1363" s="43"/>
      <c r="CS1363" s="43"/>
      <c r="CT1363" s="43"/>
      <c r="CU1363" s="43"/>
      <c r="CV1363" s="43"/>
      <c r="CW1363" s="43"/>
      <c r="CX1363" s="43"/>
      <c r="CY1363" s="43"/>
      <c r="CZ1363" s="43"/>
      <c r="DA1363" s="43"/>
      <c r="DB1363" s="43"/>
      <c r="DC1363" s="43"/>
      <c r="DD1363" s="43"/>
      <c r="DE1363" s="43"/>
      <c r="DF1363" s="43"/>
      <c r="DG1363" s="43"/>
      <c r="DH1363" s="43"/>
      <c r="DI1363" s="43"/>
      <c r="DJ1363" s="43"/>
      <c r="DK1363" s="43"/>
    </row>
    <row r="1364" spans="1:115" s="12" customFormat="1">
      <c r="A1364" s="125">
        <v>4788</v>
      </c>
      <c r="B1364" s="29" t="s">
        <v>4121</v>
      </c>
      <c r="C1364" s="138" t="s">
        <v>2929</v>
      </c>
      <c r="D1364" s="11" t="s">
        <v>4518</v>
      </c>
      <c r="E1364" s="48" t="s">
        <v>5664</v>
      </c>
      <c r="F1364" s="10">
        <v>2011</v>
      </c>
      <c r="G1364" s="10"/>
      <c r="H1364" s="10">
        <v>1</v>
      </c>
      <c r="I1364" s="10"/>
      <c r="J1364" s="10"/>
      <c r="K1364" s="183"/>
      <c r="L1364" s="5"/>
      <c r="M1364" s="43"/>
      <c r="N1364" s="43"/>
      <c r="O1364" s="43"/>
      <c r="P1364" s="43"/>
      <c r="Q1364" s="43"/>
      <c r="R1364" s="43"/>
      <c r="S1364" s="43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  <c r="AH1364" s="43"/>
      <c r="AI1364" s="43"/>
      <c r="AJ1364" s="43"/>
      <c r="AK1364" s="43"/>
      <c r="AL1364" s="43"/>
      <c r="AM1364" s="43"/>
      <c r="AN1364" s="43"/>
      <c r="AO1364" s="43"/>
      <c r="AP1364" s="43"/>
      <c r="AQ1364" s="43"/>
      <c r="AR1364" s="43"/>
      <c r="AS1364" s="43"/>
      <c r="AT1364" s="43"/>
      <c r="AU1364" s="43"/>
      <c r="AV1364" s="43"/>
      <c r="AW1364" s="43"/>
      <c r="AX1364" s="43"/>
      <c r="AY1364" s="43"/>
      <c r="AZ1364" s="43"/>
      <c r="BA1364" s="43"/>
      <c r="BB1364" s="43"/>
      <c r="BC1364" s="43"/>
      <c r="BD1364" s="43"/>
      <c r="BE1364" s="43"/>
      <c r="BF1364" s="43"/>
      <c r="BG1364" s="43"/>
      <c r="BH1364" s="43"/>
      <c r="BI1364" s="43"/>
      <c r="BJ1364" s="43"/>
      <c r="BK1364" s="43"/>
      <c r="BL1364" s="43"/>
      <c r="BM1364" s="43"/>
      <c r="BN1364" s="43"/>
      <c r="BO1364" s="43"/>
      <c r="BP1364" s="43"/>
      <c r="BQ1364" s="43"/>
      <c r="BR1364" s="43"/>
      <c r="BS1364" s="43"/>
      <c r="BT1364" s="43"/>
      <c r="BU1364" s="43"/>
      <c r="BV1364" s="43"/>
      <c r="BW1364" s="43"/>
      <c r="BX1364" s="43"/>
      <c r="BY1364" s="43"/>
      <c r="BZ1364" s="43"/>
      <c r="CA1364" s="43"/>
      <c r="CB1364" s="43"/>
      <c r="CC1364" s="43"/>
      <c r="CD1364" s="43"/>
      <c r="CE1364" s="43"/>
      <c r="CF1364" s="43"/>
      <c r="CG1364" s="43"/>
      <c r="CH1364" s="43"/>
      <c r="CI1364" s="43"/>
      <c r="CJ1364" s="43"/>
      <c r="CK1364" s="43"/>
      <c r="CL1364" s="43"/>
      <c r="CM1364" s="43"/>
      <c r="CN1364" s="43"/>
      <c r="CO1364" s="43"/>
      <c r="CP1364" s="43"/>
      <c r="CQ1364" s="43"/>
      <c r="CR1364" s="43"/>
      <c r="CS1364" s="43"/>
      <c r="CT1364" s="43"/>
      <c r="CU1364" s="43"/>
      <c r="CV1364" s="43"/>
      <c r="CW1364" s="43"/>
      <c r="CX1364" s="43"/>
      <c r="CY1364" s="43"/>
      <c r="CZ1364" s="43"/>
      <c r="DA1364" s="43"/>
      <c r="DB1364" s="43"/>
      <c r="DC1364" s="43"/>
      <c r="DD1364" s="43"/>
      <c r="DE1364" s="43"/>
      <c r="DF1364" s="43"/>
      <c r="DG1364" s="43"/>
      <c r="DH1364" s="43"/>
      <c r="DI1364" s="43"/>
      <c r="DJ1364" s="43"/>
      <c r="DK1364" s="43"/>
    </row>
    <row r="1365" spans="1:115" s="12" customFormat="1">
      <c r="A1365" s="136">
        <v>5842</v>
      </c>
      <c r="B1365" s="29" t="s">
        <v>4117</v>
      </c>
      <c r="C1365" s="145" t="s">
        <v>2929</v>
      </c>
      <c r="D1365" s="8" t="s">
        <v>1875</v>
      </c>
      <c r="E1365" s="48" t="s">
        <v>1876</v>
      </c>
      <c r="F1365" s="5">
        <v>2011</v>
      </c>
      <c r="G1365" s="5"/>
      <c r="H1365" s="10">
        <v>1</v>
      </c>
      <c r="I1365" s="5"/>
      <c r="J1365" s="35"/>
      <c r="K1365" s="177"/>
      <c r="L1365" s="5"/>
      <c r="M1365" s="43"/>
      <c r="N1365" s="43"/>
      <c r="O1365" s="43"/>
      <c r="P1365" s="43"/>
      <c r="Q1365" s="43"/>
      <c r="R1365" s="43"/>
      <c r="S1365" s="43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  <c r="AH1365" s="43"/>
      <c r="AI1365" s="43"/>
      <c r="AJ1365" s="43"/>
      <c r="AK1365" s="43"/>
      <c r="AL1365" s="43"/>
      <c r="AM1365" s="43"/>
      <c r="AN1365" s="43"/>
      <c r="AO1365" s="43"/>
      <c r="AP1365" s="43"/>
      <c r="AQ1365" s="43"/>
      <c r="AR1365" s="43"/>
      <c r="AS1365" s="43"/>
      <c r="AT1365" s="43"/>
      <c r="AU1365" s="43"/>
      <c r="AV1365" s="43"/>
      <c r="AW1365" s="43"/>
      <c r="AX1365" s="43"/>
      <c r="AY1365" s="43"/>
      <c r="AZ1365" s="43"/>
      <c r="BA1365" s="43"/>
      <c r="BB1365" s="43"/>
      <c r="BC1365" s="43"/>
      <c r="BD1365" s="43"/>
      <c r="BE1365" s="43"/>
      <c r="BF1365" s="43"/>
      <c r="BG1365" s="43"/>
      <c r="BH1365" s="43"/>
      <c r="BI1365" s="43"/>
      <c r="BJ1365" s="43"/>
      <c r="BK1365" s="43"/>
      <c r="BL1365" s="43"/>
      <c r="BM1365" s="43"/>
      <c r="BN1365" s="43"/>
      <c r="BO1365" s="43"/>
      <c r="BP1365" s="43"/>
      <c r="BQ1365" s="43"/>
      <c r="BR1365" s="43"/>
      <c r="BS1365" s="43"/>
      <c r="BT1365" s="43"/>
      <c r="BU1365" s="43"/>
      <c r="BV1365" s="43"/>
      <c r="BW1365" s="43"/>
      <c r="BX1365" s="43"/>
      <c r="BY1365" s="43"/>
      <c r="BZ1365" s="43"/>
      <c r="CA1365" s="43"/>
      <c r="CB1365" s="43"/>
      <c r="CC1365" s="43"/>
      <c r="CD1365" s="43"/>
      <c r="CE1365" s="43"/>
      <c r="CF1365" s="43"/>
      <c r="CG1365" s="43"/>
      <c r="CH1365" s="43"/>
      <c r="CI1365" s="43"/>
      <c r="CJ1365" s="43"/>
      <c r="CK1365" s="43"/>
      <c r="CL1365" s="43"/>
      <c r="CM1365" s="43"/>
      <c r="CN1365" s="43"/>
      <c r="CO1365" s="43"/>
      <c r="CP1365" s="43"/>
      <c r="CQ1365" s="43"/>
      <c r="CR1365" s="43"/>
      <c r="CS1365" s="43"/>
      <c r="CT1365" s="43"/>
      <c r="CU1365" s="43"/>
      <c r="CV1365" s="43"/>
      <c r="CW1365" s="43"/>
      <c r="CX1365" s="43"/>
      <c r="CY1365" s="43"/>
      <c r="CZ1365" s="43"/>
      <c r="DA1365" s="43"/>
      <c r="DB1365" s="43"/>
      <c r="DC1365" s="43"/>
      <c r="DD1365" s="43"/>
      <c r="DE1365" s="43"/>
      <c r="DF1365" s="43"/>
      <c r="DG1365" s="43"/>
      <c r="DH1365" s="43"/>
      <c r="DI1365" s="43"/>
      <c r="DJ1365" s="43"/>
      <c r="DK1365" s="43"/>
    </row>
    <row r="1366" spans="1:115" s="12" customFormat="1">
      <c r="A1366" s="136">
        <v>5843</v>
      </c>
      <c r="B1366" s="29" t="s">
        <v>4117</v>
      </c>
      <c r="C1366" s="145" t="s">
        <v>2929</v>
      </c>
      <c r="D1366" s="8" t="s">
        <v>1875</v>
      </c>
      <c r="E1366" s="48" t="s">
        <v>1876</v>
      </c>
      <c r="F1366" s="5">
        <v>2011</v>
      </c>
      <c r="G1366" s="5"/>
      <c r="H1366" s="10">
        <v>1</v>
      </c>
      <c r="I1366" s="5"/>
      <c r="J1366" s="35"/>
      <c r="K1366" s="177"/>
      <c r="L1366" s="5"/>
      <c r="M1366" s="43"/>
      <c r="N1366" s="43"/>
      <c r="O1366" s="43"/>
      <c r="P1366" s="43"/>
      <c r="Q1366" s="43"/>
      <c r="R1366" s="43"/>
      <c r="S1366" s="43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  <c r="AH1366" s="43"/>
      <c r="AI1366" s="43"/>
      <c r="AJ1366" s="43"/>
      <c r="AK1366" s="43"/>
      <c r="AL1366" s="43"/>
      <c r="AM1366" s="43"/>
      <c r="AN1366" s="43"/>
      <c r="AO1366" s="43"/>
      <c r="AP1366" s="43"/>
      <c r="AQ1366" s="43"/>
      <c r="AR1366" s="43"/>
      <c r="AS1366" s="43"/>
      <c r="AT1366" s="43"/>
      <c r="AU1366" s="43"/>
      <c r="AV1366" s="43"/>
      <c r="AW1366" s="43"/>
      <c r="AX1366" s="43"/>
      <c r="AY1366" s="43"/>
      <c r="AZ1366" s="43"/>
      <c r="BA1366" s="43"/>
      <c r="BB1366" s="43"/>
      <c r="BC1366" s="43"/>
      <c r="BD1366" s="43"/>
      <c r="BE1366" s="43"/>
      <c r="BF1366" s="43"/>
      <c r="BG1366" s="43"/>
      <c r="BH1366" s="43"/>
      <c r="BI1366" s="43"/>
      <c r="BJ1366" s="43"/>
      <c r="BK1366" s="43"/>
      <c r="BL1366" s="43"/>
      <c r="BM1366" s="43"/>
      <c r="BN1366" s="43"/>
      <c r="BO1366" s="43"/>
      <c r="BP1366" s="43"/>
      <c r="BQ1366" s="43"/>
      <c r="BR1366" s="43"/>
      <c r="BS1366" s="43"/>
      <c r="BT1366" s="43"/>
      <c r="BU1366" s="43"/>
      <c r="BV1366" s="43"/>
      <c r="BW1366" s="43"/>
      <c r="BX1366" s="43"/>
      <c r="BY1366" s="43"/>
      <c r="BZ1366" s="43"/>
      <c r="CA1366" s="43"/>
      <c r="CB1366" s="43"/>
      <c r="CC1366" s="43"/>
      <c r="CD1366" s="43"/>
      <c r="CE1366" s="43"/>
      <c r="CF1366" s="43"/>
      <c r="CG1366" s="43"/>
      <c r="CH1366" s="43"/>
      <c r="CI1366" s="43"/>
      <c r="CJ1366" s="43"/>
      <c r="CK1366" s="43"/>
      <c r="CL1366" s="43"/>
      <c r="CM1366" s="43"/>
      <c r="CN1366" s="43"/>
      <c r="CO1366" s="43"/>
      <c r="CP1366" s="43"/>
      <c r="CQ1366" s="43"/>
      <c r="CR1366" s="43"/>
      <c r="CS1366" s="43"/>
      <c r="CT1366" s="43"/>
      <c r="CU1366" s="43"/>
      <c r="CV1366" s="43"/>
      <c r="CW1366" s="43"/>
      <c r="CX1366" s="43"/>
      <c r="CY1366" s="43"/>
      <c r="CZ1366" s="43"/>
      <c r="DA1366" s="43"/>
      <c r="DB1366" s="43"/>
      <c r="DC1366" s="43"/>
      <c r="DD1366" s="43"/>
      <c r="DE1366" s="43"/>
      <c r="DF1366" s="43"/>
      <c r="DG1366" s="43"/>
      <c r="DH1366" s="43"/>
      <c r="DI1366" s="43"/>
      <c r="DJ1366" s="43"/>
      <c r="DK1366" s="43"/>
    </row>
    <row r="1367" spans="1:115" s="12" customFormat="1">
      <c r="A1367" s="136">
        <v>5844</v>
      </c>
      <c r="B1367" s="29" t="s">
        <v>4117</v>
      </c>
      <c r="C1367" s="145" t="s">
        <v>2929</v>
      </c>
      <c r="D1367" s="8" t="s">
        <v>1875</v>
      </c>
      <c r="E1367" s="48" t="s">
        <v>1876</v>
      </c>
      <c r="F1367" s="5">
        <v>2011</v>
      </c>
      <c r="G1367" s="5"/>
      <c r="H1367" s="10">
        <v>1</v>
      </c>
      <c r="I1367" s="5"/>
      <c r="J1367" s="35"/>
      <c r="K1367" s="177"/>
      <c r="L1367" s="5"/>
      <c r="M1367" s="43"/>
      <c r="N1367" s="43"/>
      <c r="O1367" s="43"/>
      <c r="P1367" s="43"/>
      <c r="Q1367" s="43"/>
      <c r="R1367" s="43"/>
      <c r="S1367" s="43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  <c r="AH1367" s="43"/>
      <c r="AI1367" s="43"/>
      <c r="AJ1367" s="43"/>
      <c r="AK1367" s="43"/>
      <c r="AL1367" s="43"/>
      <c r="AM1367" s="43"/>
      <c r="AN1367" s="43"/>
      <c r="AO1367" s="43"/>
      <c r="AP1367" s="43"/>
      <c r="AQ1367" s="43"/>
      <c r="AR1367" s="43"/>
      <c r="AS1367" s="43"/>
      <c r="AT1367" s="43"/>
      <c r="AU1367" s="43"/>
      <c r="AV1367" s="43"/>
      <c r="AW1367" s="43"/>
      <c r="AX1367" s="43"/>
      <c r="AY1367" s="43"/>
      <c r="AZ1367" s="43"/>
      <c r="BA1367" s="43"/>
      <c r="BB1367" s="43"/>
      <c r="BC1367" s="43"/>
      <c r="BD1367" s="43"/>
      <c r="BE1367" s="43"/>
      <c r="BF1367" s="43"/>
      <c r="BG1367" s="43"/>
      <c r="BH1367" s="43"/>
      <c r="BI1367" s="43"/>
      <c r="BJ1367" s="43"/>
      <c r="BK1367" s="43"/>
      <c r="BL1367" s="43"/>
      <c r="BM1367" s="43"/>
      <c r="BN1367" s="43"/>
      <c r="BO1367" s="43"/>
      <c r="BP1367" s="43"/>
      <c r="BQ1367" s="43"/>
      <c r="BR1367" s="43"/>
      <c r="BS1367" s="43"/>
      <c r="BT1367" s="43"/>
      <c r="BU1367" s="43"/>
      <c r="BV1367" s="43"/>
      <c r="BW1367" s="43"/>
      <c r="BX1367" s="43"/>
      <c r="BY1367" s="43"/>
      <c r="BZ1367" s="43"/>
      <c r="CA1367" s="43"/>
      <c r="CB1367" s="43"/>
      <c r="CC1367" s="43"/>
      <c r="CD1367" s="43"/>
      <c r="CE1367" s="43"/>
      <c r="CF1367" s="43"/>
      <c r="CG1367" s="43"/>
      <c r="CH1367" s="43"/>
      <c r="CI1367" s="43"/>
      <c r="CJ1367" s="43"/>
      <c r="CK1367" s="43"/>
      <c r="CL1367" s="43"/>
      <c r="CM1367" s="43"/>
      <c r="CN1367" s="43"/>
      <c r="CO1367" s="43"/>
      <c r="CP1367" s="43"/>
      <c r="CQ1367" s="43"/>
      <c r="CR1367" s="43"/>
      <c r="CS1367" s="43"/>
      <c r="CT1367" s="43"/>
      <c r="CU1367" s="43"/>
      <c r="CV1367" s="43"/>
      <c r="CW1367" s="43"/>
      <c r="CX1367" s="43"/>
      <c r="CY1367" s="43"/>
      <c r="CZ1367" s="43"/>
      <c r="DA1367" s="43"/>
      <c r="DB1367" s="43"/>
      <c r="DC1367" s="43"/>
      <c r="DD1367" s="43"/>
      <c r="DE1367" s="43"/>
      <c r="DF1367" s="43"/>
      <c r="DG1367" s="43"/>
      <c r="DH1367" s="43"/>
      <c r="DI1367" s="43"/>
      <c r="DJ1367" s="43"/>
      <c r="DK1367" s="43"/>
    </row>
    <row r="1368" spans="1:115" s="12" customFormat="1">
      <c r="A1368" s="136">
        <v>5845</v>
      </c>
      <c r="B1368" s="29" t="s">
        <v>4117</v>
      </c>
      <c r="C1368" s="145" t="s">
        <v>2929</v>
      </c>
      <c r="D1368" s="8" t="s">
        <v>1875</v>
      </c>
      <c r="E1368" s="48" t="s">
        <v>1876</v>
      </c>
      <c r="F1368" s="5">
        <v>2011</v>
      </c>
      <c r="G1368" s="5"/>
      <c r="H1368" s="10">
        <v>1</v>
      </c>
      <c r="I1368" s="5"/>
      <c r="J1368" s="35"/>
      <c r="K1368" s="177"/>
      <c r="L1368" s="5"/>
      <c r="M1368" s="43"/>
      <c r="N1368" s="43"/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43"/>
      <c r="AN1368" s="43"/>
      <c r="AO1368" s="43"/>
      <c r="AP1368" s="43"/>
      <c r="AQ1368" s="43"/>
      <c r="AR1368" s="43"/>
      <c r="AS1368" s="43"/>
      <c r="AT1368" s="43"/>
      <c r="AU1368" s="43"/>
      <c r="AV1368" s="43"/>
      <c r="AW1368" s="43"/>
      <c r="AX1368" s="43"/>
      <c r="AY1368" s="43"/>
      <c r="AZ1368" s="43"/>
      <c r="BA1368" s="43"/>
      <c r="BB1368" s="43"/>
      <c r="BC1368" s="43"/>
      <c r="BD1368" s="43"/>
      <c r="BE1368" s="43"/>
      <c r="BF1368" s="43"/>
      <c r="BG1368" s="43"/>
      <c r="BH1368" s="43"/>
      <c r="BI1368" s="43"/>
      <c r="BJ1368" s="43"/>
      <c r="BK1368" s="43"/>
      <c r="BL1368" s="43"/>
      <c r="BM1368" s="43"/>
      <c r="BN1368" s="43"/>
      <c r="BO1368" s="43"/>
      <c r="BP1368" s="43"/>
      <c r="BQ1368" s="43"/>
      <c r="BR1368" s="43"/>
      <c r="BS1368" s="43"/>
      <c r="BT1368" s="43"/>
      <c r="BU1368" s="43"/>
      <c r="BV1368" s="43"/>
      <c r="BW1368" s="43"/>
      <c r="BX1368" s="43"/>
      <c r="BY1368" s="43"/>
      <c r="BZ1368" s="43"/>
      <c r="CA1368" s="43"/>
      <c r="CB1368" s="43"/>
      <c r="CC1368" s="43"/>
      <c r="CD1368" s="43"/>
      <c r="CE1368" s="43"/>
      <c r="CF1368" s="43"/>
      <c r="CG1368" s="43"/>
      <c r="CH1368" s="43"/>
      <c r="CI1368" s="43"/>
      <c r="CJ1368" s="43"/>
      <c r="CK1368" s="43"/>
      <c r="CL1368" s="43"/>
      <c r="CM1368" s="43"/>
      <c r="CN1368" s="43"/>
      <c r="CO1368" s="43"/>
      <c r="CP1368" s="43"/>
      <c r="CQ1368" s="43"/>
      <c r="CR1368" s="43"/>
      <c r="CS1368" s="43"/>
      <c r="CT1368" s="43"/>
      <c r="CU1368" s="43"/>
      <c r="CV1368" s="43"/>
      <c r="CW1368" s="43"/>
      <c r="CX1368" s="43"/>
      <c r="CY1368" s="43"/>
      <c r="CZ1368" s="43"/>
      <c r="DA1368" s="43"/>
      <c r="DB1368" s="43"/>
      <c r="DC1368" s="43"/>
      <c r="DD1368" s="43"/>
      <c r="DE1368" s="43"/>
      <c r="DF1368" s="43"/>
      <c r="DG1368" s="43"/>
      <c r="DH1368" s="43"/>
      <c r="DI1368" s="43"/>
      <c r="DJ1368" s="43"/>
      <c r="DK1368" s="43"/>
    </row>
    <row r="1369" spans="1:115" s="12" customFormat="1">
      <c r="A1369" s="136">
        <v>5846</v>
      </c>
      <c r="B1369" s="29" t="s">
        <v>4117</v>
      </c>
      <c r="C1369" s="145" t="s">
        <v>2929</v>
      </c>
      <c r="D1369" s="8" t="s">
        <v>1875</v>
      </c>
      <c r="E1369" s="48" t="s">
        <v>1876</v>
      </c>
      <c r="F1369" s="5">
        <v>2011</v>
      </c>
      <c r="G1369" s="5"/>
      <c r="H1369" s="10">
        <v>1</v>
      </c>
      <c r="I1369" s="5"/>
      <c r="J1369" s="35"/>
      <c r="K1369" s="177"/>
      <c r="L1369" s="5"/>
      <c r="M1369" s="43"/>
      <c r="N1369" s="43"/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  <c r="AH1369" s="43"/>
      <c r="AI1369" s="43"/>
      <c r="AJ1369" s="43"/>
      <c r="AK1369" s="43"/>
      <c r="AL1369" s="43"/>
      <c r="AM1369" s="43"/>
      <c r="AN1369" s="43"/>
      <c r="AO1369" s="43"/>
      <c r="AP1369" s="43"/>
      <c r="AQ1369" s="43"/>
      <c r="AR1369" s="43"/>
      <c r="AS1369" s="43"/>
      <c r="AT1369" s="43"/>
      <c r="AU1369" s="43"/>
      <c r="AV1369" s="43"/>
      <c r="AW1369" s="43"/>
      <c r="AX1369" s="43"/>
      <c r="AY1369" s="43"/>
      <c r="AZ1369" s="43"/>
      <c r="BA1369" s="43"/>
      <c r="BB1369" s="43"/>
      <c r="BC1369" s="43"/>
      <c r="BD1369" s="43"/>
      <c r="BE1369" s="43"/>
      <c r="BF1369" s="43"/>
      <c r="BG1369" s="43"/>
      <c r="BH1369" s="43"/>
      <c r="BI1369" s="43"/>
      <c r="BJ1369" s="43"/>
      <c r="BK1369" s="43"/>
      <c r="BL1369" s="43"/>
      <c r="BM1369" s="43"/>
      <c r="BN1369" s="43"/>
      <c r="BO1369" s="43"/>
      <c r="BP1369" s="43"/>
      <c r="BQ1369" s="43"/>
      <c r="BR1369" s="43"/>
      <c r="BS1369" s="43"/>
      <c r="BT1369" s="43"/>
      <c r="BU1369" s="43"/>
      <c r="BV1369" s="43"/>
      <c r="BW1369" s="43"/>
      <c r="BX1369" s="43"/>
      <c r="BY1369" s="43"/>
      <c r="BZ1369" s="43"/>
      <c r="CA1369" s="43"/>
      <c r="CB1369" s="43"/>
      <c r="CC1369" s="43"/>
      <c r="CD1369" s="43"/>
      <c r="CE1369" s="43"/>
      <c r="CF1369" s="43"/>
      <c r="CG1369" s="43"/>
      <c r="CH1369" s="43"/>
      <c r="CI1369" s="43"/>
      <c r="CJ1369" s="43"/>
      <c r="CK1369" s="43"/>
      <c r="CL1369" s="43"/>
      <c r="CM1369" s="43"/>
      <c r="CN1369" s="43"/>
      <c r="CO1369" s="43"/>
      <c r="CP1369" s="43"/>
      <c r="CQ1369" s="43"/>
      <c r="CR1369" s="43"/>
      <c r="CS1369" s="43"/>
      <c r="CT1369" s="43"/>
      <c r="CU1369" s="43"/>
      <c r="CV1369" s="43"/>
      <c r="CW1369" s="43"/>
      <c r="CX1369" s="43"/>
      <c r="CY1369" s="43"/>
      <c r="CZ1369" s="43"/>
      <c r="DA1369" s="43"/>
      <c r="DB1369" s="43"/>
      <c r="DC1369" s="43"/>
      <c r="DD1369" s="43"/>
      <c r="DE1369" s="43"/>
      <c r="DF1369" s="43"/>
      <c r="DG1369" s="43"/>
      <c r="DH1369" s="43"/>
      <c r="DI1369" s="43"/>
      <c r="DJ1369" s="43"/>
      <c r="DK1369" s="43"/>
    </row>
    <row r="1370" spans="1:115" s="12" customFormat="1">
      <c r="A1370" s="136">
        <v>5847</v>
      </c>
      <c r="B1370" s="29" t="s">
        <v>4117</v>
      </c>
      <c r="C1370" s="145" t="s">
        <v>2929</v>
      </c>
      <c r="D1370" s="8" t="s">
        <v>1875</v>
      </c>
      <c r="E1370" s="48" t="s">
        <v>1876</v>
      </c>
      <c r="F1370" s="5">
        <v>2011</v>
      </c>
      <c r="G1370" s="5"/>
      <c r="H1370" s="10">
        <v>1</v>
      </c>
      <c r="I1370" s="5"/>
      <c r="J1370" s="35"/>
      <c r="K1370" s="177"/>
      <c r="L1370" s="5"/>
      <c r="M1370" s="43"/>
      <c r="N1370" s="43"/>
      <c r="O1370" s="43"/>
      <c r="P1370" s="43"/>
      <c r="Q1370" s="43"/>
      <c r="R1370" s="43"/>
      <c r="S1370" s="43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  <c r="AH1370" s="43"/>
      <c r="AI1370" s="43"/>
      <c r="AJ1370" s="43"/>
      <c r="AK1370" s="43"/>
      <c r="AL1370" s="43"/>
      <c r="AM1370" s="43"/>
      <c r="AN1370" s="43"/>
      <c r="AO1370" s="43"/>
      <c r="AP1370" s="43"/>
      <c r="AQ1370" s="43"/>
      <c r="AR1370" s="43"/>
      <c r="AS1370" s="43"/>
      <c r="AT1370" s="43"/>
      <c r="AU1370" s="43"/>
      <c r="AV1370" s="43"/>
      <c r="AW1370" s="43"/>
      <c r="AX1370" s="43"/>
      <c r="AY1370" s="43"/>
      <c r="AZ1370" s="43"/>
      <c r="BA1370" s="43"/>
      <c r="BB1370" s="43"/>
      <c r="BC1370" s="43"/>
      <c r="BD1370" s="43"/>
      <c r="BE1370" s="43"/>
      <c r="BF1370" s="43"/>
      <c r="BG1370" s="43"/>
      <c r="BH1370" s="43"/>
      <c r="BI1370" s="43"/>
      <c r="BJ1370" s="43"/>
      <c r="BK1370" s="43"/>
      <c r="BL1370" s="43"/>
      <c r="BM1370" s="43"/>
      <c r="BN1370" s="43"/>
      <c r="BO1370" s="43"/>
      <c r="BP1370" s="43"/>
      <c r="BQ1370" s="43"/>
      <c r="BR1370" s="43"/>
      <c r="BS1370" s="43"/>
      <c r="BT1370" s="43"/>
      <c r="BU1370" s="43"/>
      <c r="BV1370" s="43"/>
      <c r="BW1370" s="43"/>
      <c r="BX1370" s="43"/>
      <c r="BY1370" s="43"/>
      <c r="BZ1370" s="43"/>
      <c r="CA1370" s="43"/>
      <c r="CB1370" s="43"/>
      <c r="CC1370" s="43"/>
      <c r="CD1370" s="43"/>
      <c r="CE1370" s="43"/>
      <c r="CF1370" s="43"/>
      <c r="CG1370" s="43"/>
      <c r="CH1370" s="43"/>
      <c r="CI1370" s="43"/>
      <c r="CJ1370" s="43"/>
      <c r="CK1370" s="43"/>
      <c r="CL1370" s="43"/>
      <c r="CM1370" s="43"/>
      <c r="CN1370" s="43"/>
      <c r="CO1370" s="43"/>
      <c r="CP1370" s="43"/>
      <c r="CQ1370" s="43"/>
      <c r="CR1370" s="43"/>
      <c r="CS1370" s="43"/>
      <c r="CT1370" s="43"/>
      <c r="CU1370" s="43"/>
      <c r="CV1370" s="43"/>
      <c r="CW1370" s="43"/>
      <c r="CX1370" s="43"/>
      <c r="CY1370" s="43"/>
      <c r="CZ1370" s="43"/>
      <c r="DA1370" s="43"/>
      <c r="DB1370" s="43"/>
      <c r="DC1370" s="43"/>
      <c r="DD1370" s="43"/>
      <c r="DE1370" s="43"/>
      <c r="DF1370" s="43"/>
      <c r="DG1370" s="43"/>
      <c r="DH1370" s="43"/>
      <c r="DI1370" s="43"/>
      <c r="DJ1370" s="43"/>
      <c r="DK1370" s="43"/>
    </row>
    <row r="1371" spans="1:115" s="12" customFormat="1">
      <c r="A1371" s="136">
        <v>5848</v>
      </c>
      <c r="B1371" s="29" t="s">
        <v>4117</v>
      </c>
      <c r="C1371" s="145" t="s">
        <v>2929</v>
      </c>
      <c r="D1371" s="8" t="s">
        <v>1875</v>
      </c>
      <c r="E1371" s="48" t="s">
        <v>1876</v>
      </c>
      <c r="F1371" s="5">
        <v>2011</v>
      </c>
      <c r="G1371" s="5"/>
      <c r="H1371" s="10">
        <v>1</v>
      </c>
      <c r="I1371" s="5"/>
      <c r="J1371" s="35"/>
      <c r="K1371" s="177"/>
      <c r="L1371" s="5"/>
      <c r="M1371" s="43"/>
      <c r="N1371" s="43"/>
      <c r="O1371" s="43"/>
      <c r="P1371" s="43"/>
      <c r="Q1371" s="43"/>
      <c r="R1371" s="43"/>
      <c r="S1371" s="43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  <c r="AH1371" s="43"/>
      <c r="AI1371" s="43"/>
      <c r="AJ1371" s="43"/>
      <c r="AK1371" s="43"/>
      <c r="AL1371" s="43"/>
      <c r="AM1371" s="43"/>
      <c r="AN1371" s="43"/>
      <c r="AO1371" s="43"/>
      <c r="AP1371" s="43"/>
      <c r="AQ1371" s="43"/>
      <c r="AR1371" s="43"/>
      <c r="AS1371" s="43"/>
      <c r="AT1371" s="43"/>
      <c r="AU1371" s="43"/>
      <c r="AV1371" s="43"/>
      <c r="AW1371" s="43"/>
      <c r="AX1371" s="43"/>
      <c r="AY1371" s="43"/>
      <c r="AZ1371" s="43"/>
      <c r="BA1371" s="43"/>
      <c r="BB1371" s="43"/>
      <c r="BC1371" s="43"/>
      <c r="BD1371" s="43"/>
      <c r="BE1371" s="43"/>
      <c r="BF1371" s="43"/>
      <c r="BG1371" s="43"/>
      <c r="BH1371" s="43"/>
      <c r="BI1371" s="43"/>
      <c r="BJ1371" s="43"/>
      <c r="BK1371" s="43"/>
      <c r="BL1371" s="43"/>
      <c r="BM1371" s="43"/>
      <c r="BN1371" s="43"/>
      <c r="BO1371" s="43"/>
      <c r="BP1371" s="43"/>
      <c r="BQ1371" s="43"/>
      <c r="BR1371" s="43"/>
      <c r="BS1371" s="43"/>
      <c r="BT1371" s="43"/>
      <c r="BU1371" s="43"/>
      <c r="BV1371" s="43"/>
      <c r="BW1371" s="43"/>
      <c r="BX1371" s="43"/>
      <c r="BY1371" s="43"/>
      <c r="BZ1371" s="43"/>
      <c r="CA1371" s="43"/>
      <c r="CB1371" s="43"/>
      <c r="CC1371" s="43"/>
      <c r="CD1371" s="43"/>
      <c r="CE1371" s="43"/>
      <c r="CF1371" s="43"/>
      <c r="CG1371" s="43"/>
      <c r="CH1371" s="43"/>
      <c r="CI1371" s="43"/>
      <c r="CJ1371" s="43"/>
      <c r="CK1371" s="43"/>
      <c r="CL1371" s="43"/>
      <c r="CM1371" s="43"/>
      <c r="CN1371" s="43"/>
      <c r="CO1371" s="43"/>
      <c r="CP1371" s="43"/>
      <c r="CQ1371" s="43"/>
      <c r="CR1371" s="43"/>
      <c r="CS1371" s="43"/>
      <c r="CT1371" s="43"/>
      <c r="CU1371" s="43"/>
      <c r="CV1371" s="43"/>
      <c r="CW1371" s="43"/>
      <c r="CX1371" s="43"/>
      <c r="CY1371" s="43"/>
      <c r="CZ1371" s="43"/>
      <c r="DA1371" s="43"/>
      <c r="DB1371" s="43"/>
      <c r="DC1371" s="43"/>
      <c r="DD1371" s="43"/>
      <c r="DE1371" s="43"/>
      <c r="DF1371" s="43"/>
      <c r="DG1371" s="43"/>
      <c r="DH1371" s="43"/>
      <c r="DI1371" s="43"/>
      <c r="DJ1371" s="43"/>
      <c r="DK1371" s="43"/>
    </row>
    <row r="1372" spans="1:115" s="12" customFormat="1">
      <c r="A1372" s="136">
        <v>5849</v>
      </c>
      <c r="B1372" s="29" t="s">
        <v>4117</v>
      </c>
      <c r="C1372" s="145" t="s">
        <v>2929</v>
      </c>
      <c r="D1372" s="8" t="s">
        <v>1875</v>
      </c>
      <c r="E1372" s="48" t="s">
        <v>1876</v>
      </c>
      <c r="F1372" s="5">
        <v>2011</v>
      </c>
      <c r="G1372" s="5"/>
      <c r="H1372" s="10">
        <v>1</v>
      </c>
      <c r="I1372" s="5"/>
      <c r="J1372" s="35"/>
      <c r="K1372" s="177"/>
      <c r="L1372" s="5"/>
      <c r="M1372" s="43"/>
      <c r="N1372" s="43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  <c r="AH1372" s="43"/>
      <c r="AI1372" s="43"/>
      <c r="AJ1372" s="43"/>
      <c r="AK1372" s="43"/>
      <c r="AL1372" s="43"/>
      <c r="AM1372" s="43"/>
      <c r="AN1372" s="43"/>
      <c r="AO1372" s="43"/>
      <c r="AP1372" s="43"/>
      <c r="AQ1372" s="43"/>
      <c r="AR1372" s="43"/>
      <c r="AS1372" s="43"/>
      <c r="AT1372" s="43"/>
      <c r="AU1372" s="43"/>
      <c r="AV1372" s="43"/>
      <c r="AW1372" s="43"/>
      <c r="AX1372" s="43"/>
      <c r="AY1372" s="43"/>
      <c r="AZ1372" s="43"/>
      <c r="BA1372" s="43"/>
      <c r="BB1372" s="43"/>
      <c r="BC1372" s="43"/>
      <c r="BD1372" s="43"/>
      <c r="BE1372" s="43"/>
      <c r="BF1372" s="43"/>
      <c r="BG1372" s="43"/>
      <c r="BH1372" s="43"/>
      <c r="BI1372" s="43"/>
      <c r="BJ1372" s="43"/>
      <c r="BK1372" s="43"/>
      <c r="BL1372" s="43"/>
      <c r="BM1372" s="43"/>
      <c r="BN1372" s="43"/>
      <c r="BO1372" s="43"/>
      <c r="BP1372" s="43"/>
      <c r="BQ1372" s="43"/>
      <c r="BR1372" s="43"/>
      <c r="BS1372" s="43"/>
      <c r="BT1372" s="43"/>
      <c r="BU1372" s="43"/>
      <c r="BV1372" s="43"/>
      <c r="BW1372" s="43"/>
      <c r="BX1372" s="43"/>
      <c r="BY1372" s="43"/>
      <c r="BZ1372" s="43"/>
      <c r="CA1372" s="43"/>
      <c r="CB1372" s="43"/>
      <c r="CC1372" s="43"/>
      <c r="CD1372" s="43"/>
      <c r="CE1372" s="43"/>
      <c r="CF1372" s="43"/>
      <c r="CG1372" s="43"/>
      <c r="CH1372" s="43"/>
      <c r="CI1372" s="43"/>
      <c r="CJ1372" s="43"/>
      <c r="CK1372" s="43"/>
      <c r="CL1372" s="43"/>
      <c r="CM1372" s="43"/>
      <c r="CN1372" s="43"/>
      <c r="CO1372" s="43"/>
      <c r="CP1372" s="43"/>
      <c r="CQ1372" s="43"/>
      <c r="CR1372" s="43"/>
      <c r="CS1372" s="43"/>
      <c r="CT1372" s="43"/>
      <c r="CU1372" s="43"/>
      <c r="CV1372" s="43"/>
      <c r="CW1372" s="43"/>
      <c r="CX1372" s="43"/>
      <c r="CY1372" s="43"/>
      <c r="CZ1372" s="43"/>
      <c r="DA1372" s="43"/>
      <c r="DB1372" s="43"/>
      <c r="DC1372" s="43"/>
      <c r="DD1372" s="43"/>
      <c r="DE1372" s="43"/>
      <c r="DF1372" s="43"/>
      <c r="DG1372" s="43"/>
      <c r="DH1372" s="43"/>
      <c r="DI1372" s="43"/>
      <c r="DJ1372" s="43"/>
      <c r="DK1372" s="43"/>
    </row>
    <row r="1373" spans="1:115" s="12" customFormat="1">
      <c r="A1373" s="136">
        <v>5850</v>
      </c>
      <c r="B1373" s="29" t="s">
        <v>4117</v>
      </c>
      <c r="C1373" s="145" t="s">
        <v>2929</v>
      </c>
      <c r="D1373" s="8" t="s">
        <v>1875</v>
      </c>
      <c r="E1373" s="48" t="s">
        <v>1876</v>
      </c>
      <c r="F1373" s="5">
        <v>2011</v>
      </c>
      <c r="G1373" s="5"/>
      <c r="H1373" s="10">
        <v>1</v>
      </c>
      <c r="I1373" s="5"/>
      <c r="J1373" s="35"/>
      <c r="K1373" s="177"/>
      <c r="L1373" s="5"/>
      <c r="M1373" s="43"/>
      <c r="N1373" s="43"/>
      <c r="O1373" s="43"/>
      <c r="P1373" s="43"/>
      <c r="Q1373" s="43"/>
      <c r="R1373" s="43"/>
      <c r="S1373" s="43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  <c r="AH1373" s="43"/>
      <c r="AI1373" s="43"/>
      <c r="AJ1373" s="43"/>
      <c r="AK1373" s="43"/>
      <c r="AL1373" s="43"/>
      <c r="AM1373" s="43"/>
      <c r="AN1373" s="43"/>
      <c r="AO1373" s="43"/>
      <c r="AP1373" s="43"/>
      <c r="AQ1373" s="43"/>
      <c r="AR1373" s="43"/>
      <c r="AS1373" s="43"/>
      <c r="AT1373" s="43"/>
      <c r="AU1373" s="43"/>
      <c r="AV1373" s="43"/>
      <c r="AW1373" s="43"/>
      <c r="AX1373" s="43"/>
      <c r="AY1373" s="43"/>
      <c r="AZ1373" s="43"/>
      <c r="BA1373" s="43"/>
      <c r="BB1373" s="43"/>
      <c r="BC1373" s="43"/>
      <c r="BD1373" s="43"/>
      <c r="BE1373" s="43"/>
      <c r="BF1373" s="43"/>
      <c r="BG1373" s="43"/>
      <c r="BH1373" s="43"/>
      <c r="BI1373" s="43"/>
      <c r="BJ1373" s="43"/>
      <c r="BK1373" s="43"/>
      <c r="BL1373" s="43"/>
      <c r="BM1373" s="43"/>
      <c r="BN1373" s="43"/>
      <c r="BO1373" s="43"/>
      <c r="BP1373" s="43"/>
      <c r="BQ1373" s="43"/>
      <c r="BR1373" s="43"/>
      <c r="BS1373" s="43"/>
      <c r="BT1373" s="43"/>
      <c r="BU1373" s="43"/>
      <c r="BV1373" s="43"/>
      <c r="BW1373" s="43"/>
      <c r="BX1373" s="43"/>
      <c r="BY1373" s="43"/>
      <c r="BZ1373" s="43"/>
      <c r="CA1373" s="43"/>
      <c r="CB1373" s="43"/>
      <c r="CC1373" s="43"/>
      <c r="CD1373" s="43"/>
      <c r="CE1373" s="43"/>
      <c r="CF1373" s="43"/>
      <c r="CG1373" s="43"/>
      <c r="CH1373" s="43"/>
      <c r="CI1373" s="43"/>
      <c r="CJ1373" s="43"/>
      <c r="CK1373" s="43"/>
      <c r="CL1373" s="43"/>
      <c r="CM1373" s="43"/>
      <c r="CN1373" s="43"/>
      <c r="CO1373" s="43"/>
      <c r="CP1373" s="43"/>
      <c r="CQ1373" s="43"/>
      <c r="CR1373" s="43"/>
      <c r="CS1373" s="43"/>
      <c r="CT1373" s="43"/>
      <c r="CU1373" s="43"/>
      <c r="CV1373" s="43"/>
      <c r="CW1373" s="43"/>
      <c r="CX1373" s="43"/>
      <c r="CY1373" s="43"/>
      <c r="CZ1373" s="43"/>
      <c r="DA1373" s="43"/>
      <c r="DB1373" s="43"/>
      <c r="DC1373" s="43"/>
      <c r="DD1373" s="43"/>
      <c r="DE1373" s="43"/>
      <c r="DF1373" s="43"/>
      <c r="DG1373" s="43"/>
      <c r="DH1373" s="43"/>
      <c r="DI1373" s="43"/>
      <c r="DJ1373" s="43"/>
      <c r="DK1373" s="43"/>
    </row>
    <row r="1374" spans="1:115" s="12" customFormat="1">
      <c r="A1374" s="136">
        <v>5851</v>
      </c>
      <c r="B1374" s="29" t="s">
        <v>4117</v>
      </c>
      <c r="C1374" s="145" t="s">
        <v>2929</v>
      </c>
      <c r="D1374" s="8" t="s">
        <v>1875</v>
      </c>
      <c r="E1374" s="48" t="s">
        <v>1876</v>
      </c>
      <c r="F1374" s="5">
        <v>2011</v>
      </c>
      <c r="G1374" s="5"/>
      <c r="H1374" s="10">
        <v>1</v>
      </c>
      <c r="I1374" s="5"/>
      <c r="J1374" s="35"/>
      <c r="K1374" s="177"/>
      <c r="L1374" s="5"/>
      <c r="M1374" s="43"/>
      <c r="N1374" s="43"/>
      <c r="O1374" s="43"/>
      <c r="P1374" s="43"/>
      <c r="Q1374" s="43"/>
      <c r="R1374" s="43"/>
      <c r="S1374" s="43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  <c r="AH1374" s="43"/>
      <c r="AI1374" s="43"/>
      <c r="AJ1374" s="43"/>
      <c r="AK1374" s="43"/>
      <c r="AL1374" s="43"/>
      <c r="AM1374" s="43"/>
      <c r="AN1374" s="43"/>
      <c r="AO1374" s="43"/>
      <c r="AP1374" s="43"/>
      <c r="AQ1374" s="43"/>
      <c r="AR1374" s="43"/>
      <c r="AS1374" s="43"/>
      <c r="AT1374" s="43"/>
      <c r="AU1374" s="43"/>
      <c r="AV1374" s="43"/>
      <c r="AW1374" s="43"/>
      <c r="AX1374" s="43"/>
      <c r="AY1374" s="43"/>
      <c r="AZ1374" s="43"/>
      <c r="BA1374" s="43"/>
      <c r="BB1374" s="43"/>
      <c r="BC1374" s="43"/>
      <c r="BD1374" s="43"/>
      <c r="BE1374" s="43"/>
      <c r="BF1374" s="43"/>
      <c r="BG1374" s="43"/>
      <c r="BH1374" s="43"/>
      <c r="BI1374" s="43"/>
      <c r="BJ1374" s="43"/>
      <c r="BK1374" s="43"/>
      <c r="BL1374" s="43"/>
      <c r="BM1374" s="43"/>
      <c r="BN1374" s="43"/>
      <c r="BO1374" s="43"/>
      <c r="BP1374" s="43"/>
      <c r="BQ1374" s="43"/>
      <c r="BR1374" s="43"/>
      <c r="BS1374" s="43"/>
      <c r="BT1374" s="43"/>
      <c r="BU1374" s="43"/>
      <c r="BV1374" s="43"/>
      <c r="BW1374" s="43"/>
      <c r="BX1374" s="43"/>
      <c r="BY1374" s="43"/>
      <c r="BZ1374" s="43"/>
      <c r="CA1374" s="43"/>
      <c r="CB1374" s="43"/>
      <c r="CC1374" s="43"/>
      <c r="CD1374" s="43"/>
      <c r="CE1374" s="43"/>
      <c r="CF1374" s="43"/>
      <c r="CG1374" s="43"/>
      <c r="CH1374" s="43"/>
      <c r="CI1374" s="43"/>
      <c r="CJ1374" s="43"/>
      <c r="CK1374" s="43"/>
      <c r="CL1374" s="43"/>
      <c r="CM1374" s="43"/>
      <c r="CN1374" s="43"/>
      <c r="CO1374" s="43"/>
      <c r="CP1374" s="43"/>
      <c r="CQ1374" s="43"/>
      <c r="CR1374" s="43"/>
      <c r="CS1374" s="43"/>
      <c r="CT1374" s="43"/>
      <c r="CU1374" s="43"/>
      <c r="CV1374" s="43"/>
      <c r="CW1374" s="43"/>
      <c r="CX1374" s="43"/>
      <c r="CY1374" s="43"/>
      <c r="CZ1374" s="43"/>
      <c r="DA1374" s="43"/>
      <c r="DB1374" s="43"/>
      <c r="DC1374" s="43"/>
      <c r="DD1374" s="43"/>
      <c r="DE1374" s="43"/>
      <c r="DF1374" s="43"/>
      <c r="DG1374" s="43"/>
      <c r="DH1374" s="43"/>
      <c r="DI1374" s="43"/>
      <c r="DJ1374" s="43"/>
      <c r="DK1374" s="43"/>
    </row>
    <row r="1375" spans="1:115" s="12" customFormat="1">
      <c r="A1375" s="125">
        <v>8268</v>
      </c>
      <c r="B1375" s="120" t="s">
        <v>4121</v>
      </c>
      <c r="C1375" s="145" t="s">
        <v>2929</v>
      </c>
      <c r="D1375" s="87" t="s">
        <v>304</v>
      </c>
      <c r="E1375" s="86" t="s">
        <v>301</v>
      </c>
      <c r="F1375" s="5">
        <v>2012</v>
      </c>
      <c r="G1375" s="5" t="s">
        <v>302</v>
      </c>
      <c r="H1375" s="5">
        <v>1</v>
      </c>
      <c r="I1375" s="2" t="s">
        <v>303</v>
      </c>
      <c r="J1375" s="97">
        <v>41205</v>
      </c>
      <c r="K1375" s="187"/>
      <c r="L1375" s="2" t="s">
        <v>305</v>
      </c>
      <c r="M1375" s="43"/>
      <c r="N1375" s="43"/>
      <c r="O1375" s="43"/>
      <c r="P1375" s="43"/>
      <c r="Q1375" s="43"/>
      <c r="R1375" s="43"/>
      <c r="S1375" s="43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  <c r="AH1375" s="43"/>
      <c r="AI1375" s="43"/>
      <c r="AJ1375" s="43"/>
      <c r="AK1375" s="43"/>
      <c r="AL1375" s="43"/>
      <c r="AM1375" s="43"/>
      <c r="AN1375" s="43"/>
      <c r="AO1375" s="43"/>
      <c r="AP1375" s="43"/>
      <c r="AQ1375" s="43"/>
      <c r="AR1375" s="43"/>
      <c r="AS1375" s="43"/>
      <c r="AT1375" s="43"/>
      <c r="AU1375" s="43"/>
      <c r="AV1375" s="43"/>
      <c r="AW1375" s="43"/>
      <c r="AX1375" s="43"/>
      <c r="AY1375" s="43"/>
      <c r="AZ1375" s="43"/>
      <c r="BA1375" s="43"/>
      <c r="BB1375" s="43"/>
      <c r="BC1375" s="43"/>
      <c r="BD1375" s="43"/>
      <c r="BE1375" s="43"/>
      <c r="BF1375" s="43"/>
      <c r="BG1375" s="43"/>
      <c r="BH1375" s="43"/>
      <c r="BI1375" s="43"/>
      <c r="BJ1375" s="43"/>
      <c r="BK1375" s="43"/>
      <c r="BL1375" s="43"/>
      <c r="BM1375" s="43"/>
      <c r="BN1375" s="43"/>
      <c r="BO1375" s="43"/>
      <c r="BP1375" s="43"/>
      <c r="BQ1375" s="43"/>
      <c r="BR1375" s="43"/>
      <c r="BS1375" s="43"/>
      <c r="BT1375" s="43"/>
      <c r="BU1375" s="43"/>
      <c r="BV1375" s="43"/>
      <c r="BW1375" s="43"/>
      <c r="BX1375" s="43"/>
      <c r="BY1375" s="43"/>
      <c r="BZ1375" s="43"/>
      <c r="CA1375" s="43"/>
      <c r="CB1375" s="43"/>
      <c r="CC1375" s="43"/>
      <c r="CD1375" s="43"/>
      <c r="CE1375" s="43"/>
      <c r="CF1375" s="43"/>
      <c r="CG1375" s="43"/>
      <c r="CH1375" s="43"/>
      <c r="CI1375" s="43"/>
      <c r="CJ1375" s="43"/>
      <c r="CK1375" s="43"/>
      <c r="CL1375" s="43"/>
      <c r="CM1375" s="43"/>
      <c r="CN1375" s="43"/>
      <c r="CO1375" s="43"/>
      <c r="CP1375" s="43"/>
      <c r="CQ1375" s="43"/>
      <c r="CR1375" s="43"/>
      <c r="CS1375" s="43"/>
      <c r="CT1375" s="43"/>
      <c r="CU1375" s="43"/>
      <c r="CV1375" s="43"/>
      <c r="CW1375" s="43"/>
      <c r="CX1375" s="43"/>
      <c r="CY1375" s="43"/>
      <c r="CZ1375" s="43"/>
      <c r="DA1375" s="43"/>
      <c r="DB1375" s="43"/>
      <c r="DC1375" s="43"/>
      <c r="DD1375" s="43"/>
      <c r="DE1375" s="43"/>
      <c r="DF1375" s="43"/>
      <c r="DG1375" s="43"/>
      <c r="DH1375" s="43"/>
      <c r="DI1375" s="43"/>
      <c r="DJ1375" s="43"/>
      <c r="DK1375" s="43"/>
    </row>
    <row r="1376" spans="1:115" s="12" customFormat="1">
      <c r="A1376" s="125">
        <v>8269</v>
      </c>
      <c r="B1376" s="120" t="s">
        <v>4121</v>
      </c>
      <c r="C1376" s="145" t="s">
        <v>2929</v>
      </c>
      <c r="D1376" s="87" t="s">
        <v>304</v>
      </c>
      <c r="E1376" s="86" t="s">
        <v>301</v>
      </c>
      <c r="F1376" s="5">
        <v>2012</v>
      </c>
      <c r="G1376" s="5" t="s">
        <v>302</v>
      </c>
      <c r="H1376" s="5">
        <v>1</v>
      </c>
      <c r="I1376" s="2" t="s">
        <v>303</v>
      </c>
      <c r="J1376" s="97">
        <v>41205</v>
      </c>
      <c r="K1376" s="187"/>
      <c r="L1376" s="2" t="s">
        <v>305</v>
      </c>
      <c r="M1376" s="43"/>
      <c r="N1376" s="43"/>
      <c r="O1376" s="43"/>
      <c r="P1376" s="43"/>
      <c r="Q1376" s="43"/>
      <c r="R1376" s="43"/>
      <c r="S1376" s="43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  <c r="AH1376" s="43"/>
      <c r="AI1376" s="43"/>
      <c r="AJ1376" s="43"/>
      <c r="AK1376" s="43"/>
      <c r="AL1376" s="43"/>
      <c r="AM1376" s="43"/>
      <c r="AN1376" s="43"/>
      <c r="AO1376" s="43"/>
      <c r="AP1376" s="43"/>
      <c r="AQ1376" s="43"/>
      <c r="AR1376" s="43"/>
      <c r="AS1376" s="43"/>
      <c r="AT1376" s="43"/>
      <c r="AU1376" s="43"/>
      <c r="AV1376" s="43"/>
      <c r="AW1376" s="43"/>
      <c r="AX1376" s="43"/>
      <c r="AY1376" s="43"/>
      <c r="AZ1376" s="43"/>
      <c r="BA1376" s="43"/>
      <c r="BB1376" s="43"/>
      <c r="BC1376" s="43"/>
      <c r="BD1376" s="43"/>
      <c r="BE1376" s="43"/>
      <c r="BF1376" s="43"/>
      <c r="BG1376" s="43"/>
      <c r="BH1376" s="43"/>
      <c r="BI1376" s="43"/>
      <c r="BJ1376" s="43"/>
      <c r="BK1376" s="43"/>
      <c r="BL1376" s="43"/>
      <c r="BM1376" s="43"/>
      <c r="BN1376" s="43"/>
      <c r="BO1376" s="43"/>
      <c r="BP1376" s="43"/>
      <c r="BQ1376" s="43"/>
      <c r="BR1376" s="43"/>
      <c r="BS1376" s="43"/>
      <c r="BT1376" s="43"/>
      <c r="BU1376" s="43"/>
      <c r="BV1376" s="43"/>
      <c r="BW1376" s="43"/>
      <c r="BX1376" s="43"/>
      <c r="BY1376" s="43"/>
      <c r="BZ1376" s="43"/>
      <c r="CA1376" s="43"/>
      <c r="CB1376" s="43"/>
      <c r="CC1376" s="43"/>
      <c r="CD1376" s="43"/>
      <c r="CE1376" s="43"/>
      <c r="CF1376" s="43"/>
      <c r="CG1376" s="43"/>
      <c r="CH1376" s="43"/>
      <c r="CI1376" s="43"/>
      <c r="CJ1376" s="43"/>
      <c r="CK1376" s="43"/>
      <c r="CL1376" s="43"/>
      <c r="CM1376" s="43"/>
      <c r="CN1376" s="43"/>
      <c r="CO1376" s="43"/>
      <c r="CP1376" s="43"/>
      <c r="CQ1376" s="43"/>
      <c r="CR1376" s="43"/>
      <c r="CS1376" s="43"/>
      <c r="CT1376" s="43"/>
      <c r="CU1376" s="43"/>
      <c r="CV1376" s="43"/>
      <c r="CW1376" s="43"/>
      <c r="CX1376" s="43"/>
      <c r="CY1376" s="43"/>
      <c r="CZ1376" s="43"/>
      <c r="DA1376" s="43"/>
      <c r="DB1376" s="43"/>
      <c r="DC1376" s="43"/>
      <c r="DD1376" s="43"/>
      <c r="DE1376" s="43"/>
      <c r="DF1376" s="43"/>
      <c r="DG1376" s="43"/>
      <c r="DH1376" s="43"/>
      <c r="DI1376" s="43"/>
      <c r="DJ1376" s="43"/>
      <c r="DK1376" s="43"/>
    </row>
    <row r="1377" spans="1:115" s="12" customFormat="1">
      <c r="A1377" s="125">
        <v>8270</v>
      </c>
      <c r="B1377" s="120" t="s">
        <v>4121</v>
      </c>
      <c r="C1377" s="145" t="s">
        <v>2929</v>
      </c>
      <c r="D1377" s="87" t="s">
        <v>304</v>
      </c>
      <c r="E1377" s="86" t="s">
        <v>301</v>
      </c>
      <c r="F1377" s="5">
        <v>2012</v>
      </c>
      <c r="G1377" s="5" t="s">
        <v>302</v>
      </c>
      <c r="H1377" s="5">
        <v>1</v>
      </c>
      <c r="I1377" s="2" t="s">
        <v>303</v>
      </c>
      <c r="J1377" s="97">
        <v>41205</v>
      </c>
      <c r="K1377" s="187"/>
      <c r="L1377" s="2" t="s">
        <v>305</v>
      </c>
      <c r="M1377" s="43"/>
      <c r="N1377" s="43"/>
      <c r="O1377" s="43"/>
      <c r="P1377" s="43"/>
      <c r="Q1377" s="43"/>
      <c r="R1377" s="43"/>
      <c r="S1377" s="43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  <c r="AH1377" s="43"/>
      <c r="AI1377" s="43"/>
      <c r="AJ1377" s="43"/>
      <c r="AK1377" s="43"/>
      <c r="AL1377" s="43"/>
      <c r="AM1377" s="43"/>
      <c r="AN1377" s="43"/>
      <c r="AO1377" s="43"/>
      <c r="AP1377" s="43"/>
      <c r="AQ1377" s="43"/>
      <c r="AR1377" s="43"/>
      <c r="AS1377" s="43"/>
      <c r="AT1377" s="43"/>
      <c r="AU1377" s="43"/>
      <c r="AV1377" s="43"/>
      <c r="AW1377" s="43"/>
      <c r="AX1377" s="43"/>
      <c r="AY1377" s="43"/>
      <c r="AZ1377" s="43"/>
      <c r="BA1377" s="43"/>
      <c r="BB1377" s="43"/>
      <c r="BC1377" s="43"/>
      <c r="BD1377" s="43"/>
      <c r="BE1377" s="43"/>
      <c r="BF1377" s="43"/>
      <c r="BG1377" s="43"/>
      <c r="BH1377" s="43"/>
      <c r="BI1377" s="43"/>
      <c r="BJ1377" s="43"/>
      <c r="BK1377" s="43"/>
      <c r="BL1377" s="43"/>
      <c r="BM1377" s="43"/>
      <c r="BN1377" s="43"/>
      <c r="BO1377" s="43"/>
      <c r="BP1377" s="43"/>
      <c r="BQ1377" s="43"/>
      <c r="BR1377" s="43"/>
      <c r="BS1377" s="43"/>
      <c r="BT1377" s="43"/>
      <c r="BU1377" s="43"/>
      <c r="BV1377" s="43"/>
      <c r="BW1377" s="43"/>
      <c r="BX1377" s="43"/>
      <c r="BY1377" s="43"/>
      <c r="BZ1377" s="43"/>
      <c r="CA1377" s="43"/>
      <c r="CB1377" s="43"/>
      <c r="CC1377" s="43"/>
      <c r="CD1377" s="43"/>
      <c r="CE1377" s="43"/>
      <c r="CF1377" s="43"/>
      <c r="CG1377" s="43"/>
      <c r="CH1377" s="43"/>
      <c r="CI1377" s="43"/>
      <c r="CJ1377" s="43"/>
      <c r="CK1377" s="43"/>
      <c r="CL1377" s="43"/>
      <c r="CM1377" s="43"/>
      <c r="CN1377" s="43"/>
      <c r="CO1377" s="43"/>
      <c r="CP1377" s="43"/>
      <c r="CQ1377" s="43"/>
      <c r="CR1377" s="43"/>
      <c r="CS1377" s="43"/>
      <c r="CT1377" s="43"/>
      <c r="CU1377" s="43"/>
      <c r="CV1377" s="43"/>
      <c r="CW1377" s="43"/>
      <c r="CX1377" s="43"/>
      <c r="CY1377" s="43"/>
      <c r="CZ1377" s="43"/>
      <c r="DA1377" s="43"/>
      <c r="DB1377" s="43"/>
      <c r="DC1377" s="43"/>
      <c r="DD1377" s="43"/>
      <c r="DE1377" s="43"/>
      <c r="DF1377" s="43"/>
      <c r="DG1377" s="43"/>
      <c r="DH1377" s="43"/>
      <c r="DI1377" s="43"/>
      <c r="DJ1377" s="43"/>
      <c r="DK1377" s="43"/>
    </row>
    <row r="1378" spans="1:115" s="12" customFormat="1">
      <c r="A1378" s="136">
        <v>3407</v>
      </c>
      <c r="B1378" s="120" t="s">
        <v>4121</v>
      </c>
      <c r="C1378" s="141" t="s">
        <v>5696</v>
      </c>
      <c r="D1378" s="23" t="s">
        <v>3102</v>
      </c>
      <c r="E1378" s="48" t="s">
        <v>783</v>
      </c>
      <c r="F1378" s="29">
        <v>2007</v>
      </c>
      <c r="G1378" s="29"/>
      <c r="H1378" s="10">
        <v>1</v>
      </c>
      <c r="I1378" s="10">
        <v>790</v>
      </c>
      <c r="J1378" s="33">
        <v>39384</v>
      </c>
      <c r="K1378" s="181">
        <v>5.97</v>
      </c>
      <c r="L1378" s="10" t="s">
        <v>1729</v>
      </c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</row>
    <row r="1379" spans="1:115" s="12" customFormat="1">
      <c r="A1379" s="136">
        <f t="shared" ref="A1379:A1387" si="2">A1378+1</f>
        <v>3408</v>
      </c>
      <c r="B1379" s="120" t="s">
        <v>4121</v>
      </c>
      <c r="C1379" s="138" t="s">
        <v>5696</v>
      </c>
      <c r="D1379" s="85" t="s">
        <v>4905</v>
      </c>
      <c r="E1379" s="86" t="s">
        <v>4534</v>
      </c>
      <c r="F1379" s="10">
        <v>2010</v>
      </c>
      <c r="G1379" s="10"/>
      <c r="H1379" s="10">
        <v>1</v>
      </c>
      <c r="I1379" s="245">
        <v>10</v>
      </c>
      <c r="J1379" s="47">
        <v>40191</v>
      </c>
      <c r="K1379" s="177">
        <v>9.24</v>
      </c>
      <c r="L1379" s="5" t="s">
        <v>4533</v>
      </c>
      <c r="M1379" s="43"/>
      <c r="N1379" s="43"/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43"/>
      <c r="AN1379" s="43"/>
      <c r="AO1379" s="43"/>
      <c r="AP1379" s="43"/>
      <c r="AQ1379" s="43"/>
      <c r="AR1379" s="43"/>
      <c r="AS1379" s="43"/>
      <c r="AT1379" s="43"/>
      <c r="AU1379" s="43"/>
      <c r="AV1379" s="43"/>
      <c r="AW1379" s="43"/>
      <c r="AX1379" s="43"/>
      <c r="AY1379" s="43"/>
      <c r="AZ1379" s="43"/>
      <c r="BA1379" s="43"/>
      <c r="BB1379" s="43"/>
      <c r="BC1379" s="43"/>
      <c r="BD1379" s="43"/>
      <c r="BE1379" s="43"/>
      <c r="BF1379" s="43"/>
      <c r="BG1379" s="43"/>
      <c r="BH1379" s="43"/>
      <c r="BI1379" s="43"/>
      <c r="BJ1379" s="43"/>
      <c r="BK1379" s="43"/>
      <c r="BL1379" s="43"/>
      <c r="BM1379" s="43"/>
      <c r="BN1379" s="43"/>
      <c r="BO1379" s="43"/>
      <c r="BP1379" s="43"/>
      <c r="BQ1379" s="43"/>
      <c r="BR1379" s="43"/>
      <c r="BS1379" s="43"/>
      <c r="BT1379" s="43"/>
      <c r="BU1379" s="43"/>
      <c r="BV1379" s="43"/>
      <c r="BW1379" s="43"/>
      <c r="BX1379" s="43"/>
      <c r="BY1379" s="43"/>
      <c r="BZ1379" s="43"/>
      <c r="CA1379" s="43"/>
      <c r="CB1379" s="43"/>
      <c r="CC1379" s="43"/>
      <c r="CD1379" s="43"/>
      <c r="CE1379" s="43"/>
      <c r="CF1379" s="43"/>
      <c r="CG1379" s="43"/>
      <c r="CH1379" s="43"/>
      <c r="CI1379" s="43"/>
      <c r="CJ1379" s="43"/>
      <c r="CK1379" s="43"/>
      <c r="CL1379" s="43"/>
      <c r="CM1379" s="43"/>
      <c r="CN1379" s="43"/>
      <c r="CO1379" s="43"/>
      <c r="CP1379" s="43"/>
      <c r="CQ1379" s="43"/>
      <c r="CR1379" s="43"/>
      <c r="CS1379" s="43"/>
      <c r="CT1379" s="43"/>
      <c r="CU1379" s="43"/>
      <c r="CV1379" s="43"/>
      <c r="CW1379" s="43"/>
      <c r="CX1379" s="43"/>
      <c r="CY1379" s="43"/>
      <c r="CZ1379" s="43"/>
      <c r="DA1379" s="43"/>
      <c r="DB1379" s="43"/>
      <c r="DC1379" s="43"/>
      <c r="DD1379" s="43"/>
      <c r="DE1379" s="43"/>
      <c r="DF1379" s="43"/>
      <c r="DG1379" s="43"/>
      <c r="DH1379" s="43"/>
      <c r="DI1379" s="43"/>
      <c r="DJ1379" s="43"/>
      <c r="DK1379" s="43"/>
    </row>
    <row r="1380" spans="1:115" s="12" customFormat="1">
      <c r="A1380" s="136">
        <f t="shared" si="2"/>
        <v>3409</v>
      </c>
      <c r="B1380" s="120" t="s">
        <v>4121</v>
      </c>
      <c r="C1380" s="138" t="s">
        <v>5696</v>
      </c>
      <c r="D1380" s="85" t="s">
        <v>4906</v>
      </c>
      <c r="E1380" s="86" t="s">
        <v>4534</v>
      </c>
      <c r="F1380" s="10">
        <v>2010</v>
      </c>
      <c r="G1380" s="10"/>
      <c r="H1380" s="10">
        <v>1</v>
      </c>
      <c r="I1380" s="245">
        <v>10</v>
      </c>
      <c r="J1380" s="47">
        <v>40191</v>
      </c>
      <c r="K1380" s="177">
        <v>9.24</v>
      </c>
      <c r="L1380" s="5" t="s">
        <v>4533</v>
      </c>
      <c r="M1380" s="43"/>
      <c r="N1380" s="43"/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  <c r="AH1380" s="43"/>
      <c r="AI1380" s="43"/>
      <c r="AJ1380" s="43"/>
      <c r="AK1380" s="43"/>
      <c r="AL1380" s="43"/>
      <c r="AM1380" s="43"/>
      <c r="AN1380" s="43"/>
      <c r="AO1380" s="43"/>
      <c r="AP1380" s="43"/>
      <c r="AQ1380" s="43"/>
      <c r="AR1380" s="43"/>
      <c r="AS1380" s="43"/>
      <c r="AT1380" s="43"/>
      <c r="AU1380" s="43"/>
      <c r="AV1380" s="43"/>
      <c r="AW1380" s="43"/>
      <c r="AX1380" s="43"/>
      <c r="AY1380" s="43"/>
      <c r="AZ1380" s="43"/>
      <c r="BA1380" s="43"/>
      <c r="BB1380" s="43"/>
      <c r="BC1380" s="43"/>
      <c r="BD1380" s="43"/>
      <c r="BE1380" s="43"/>
      <c r="BF1380" s="43"/>
      <c r="BG1380" s="43"/>
      <c r="BH1380" s="43"/>
      <c r="BI1380" s="43"/>
      <c r="BJ1380" s="43"/>
      <c r="BK1380" s="43"/>
      <c r="BL1380" s="43"/>
      <c r="BM1380" s="43"/>
      <c r="BN1380" s="43"/>
      <c r="BO1380" s="43"/>
      <c r="BP1380" s="43"/>
      <c r="BQ1380" s="43"/>
      <c r="BR1380" s="43"/>
      <c r="BS1380" s="43"/>
      <c r="BT1380" s="43"/>
      <c r="BU1380" s="43"/>
      <c r="BV1380" s="43"/>
      <c r="BW1380" s="43"/>
      <c r="BX1380" s="43"/>
      <c r="BY1380" s="43"/>
      <c r="BZ1380" s="43"/>
      <c r="CA1380" s="43"/>
      <c r="CB1380" s="43"/>
      <c r="CC1380" s="43"/>
      <c r="CD1380" s="43"/>
      <c r="CE1380" s="43"/>
      <c r="CF1380" s="43"/>
      <c r="CG1380" s="43"/>
      <c r="CH1380" s="43"/>
      <c r="CI1380" s="43"/>
      <c r="CJ1380" s="43"/>
      <c r="CK1380" s="43"/>
      <c r="CL1380" s="43"/>
      <c r="CM1380" s="43"/>
      <c r="CN1380" s="43"/>
      <c r="CO1380" s="43"/>
      <c r="CP1380" s="43"/>
      <c r="CQ1380" s="43"/>
      <c r="CR1380" s="43"/>
      <c r="CS1380" s="43"/>
      <c r="CT1380" s="43"/>
      <c r="CU1380" s="43"/>
      <c r="CV1380" s="43"/>
      <c r="CW1380" s="43"/>
      <c r="CX1380" s="43"/>
      <c r="CY1380" s="43"/>
      <c r="CZ1380" s="43"/>
      <c r="DA1380" s="43"/>
      <c r="DB1380" s="43"/>
      <c r="DC1380" s="43"/>
      <c r="DD1380" s="43"/>
      <c r="DE1380" s="43"/>
      <c r="DF1380" s="43"/>
      <c r="DG1380" s="43"/>
      <c r="DH1380" s="43"/>
      <c r="DI1380" s="43"/>
      <c r="DJ1380" s="43"/>
      <c r="DK1380" s="43"/>
    </row>
    <row r="1381" spans="1:115" s="12" customFormat="1">
      <c r="A1381" s="136">
        <f t="shared" si="2"/>
        <v>3410</v>
      </c>
      <c r="B1381" s="120" t="s">
        <v>4121</v>
      </c>
      <c r="C1381" s="138" t="s">
        <v>5696</v>
      </c>
      <c r="D1381" s="85" t="s">
        <v>4907</v>
      </c>
      <c r="E1381" s="86" t="s">
        <v>4534</v>
      </c>
      <c r="F1381" s="10">
        <v>2010</v>
      </c>
      <c r="G1381" s="10"/>
      <c r="H1381" s="10">
        <v>1</v>
      </c>
      <c r="I1381" s="245">
        <v>10</v>
      </c>
      <c r="J1381" s="47">
        <v>40191</v>
      </c>
      <c r="K1381" s="177">
        <v>9.24</v>
      </c>
      <c r="L1381" s="5" t="s">
        <v>4533</v>
      </c>
      <c r="M1381" s="43"/>
      <c r="N1381" s="43"/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  <c r="AH1381" s="43"/>
      <c r="AI1381" s="43"/>
      <c r="AJ1381" s="43"/>
      <c r="AK1381" s="43"/>
      <c r="AL1381" s="43"/>
      <c r="AM1381" s="43"/>
      <c r="AN1381" s="43"/>
      <c r="AO1381" s="43"/>
      <c r="AP1381" s="43"/>
      <c r="AQ1381" s="43"/>
      <c r="AR1381" s="43"/>
      <c r="AS1381" s="43"/>
      <c r="AT1381" s="43"/>
      <c r="AU1381" s="43"/>
      <c r="AV1381" s="43"/>
      <c r="AW1381" s="43"/>
      <c r="AX1381" s="43"/>
      <c r="AY1381" s="43"/>
      <c r="AZ1381" s="43"/>
      <c r="BA1381" s="43"/>
      <c r="BB1381" s="43"/>
      <c r="BC1381" s="43"/>
      <c r="BD1381" s="43"/>
      <c r="BE1381" s="43"/>
      <c r="BF1381" s="43"/>
      <c r="BG1381" s="43"/>
      <c r="BH1381" s="43"/>
      <c r="BI1381" s="43"/>
      <c r="BJ1381" s="43"/>
      <c r="BK1381" s="43"/>
      <c r="BL1381" s="43"/>
      <c r="BM1381" s="43"/>
      <c r="BN1381" s="43"/>
      <c r="BO1381" s="43"/>
      <c r="BP1381" s="43"/>
      <c r="BQ1381" s="43"/>
      <c r="BR1381" s="43"/>
      <c r="BS1381" s="43"/>
      <c r="BT1381" s="43"/>
      <c r="BU1381" s="43"/>
      <c r="BV1381" s="43"/>
      <c r="BW1381" s="43"/>
      <c r="BX1381" s="43"/>
      <c r="BY1381" s="43"/>
      <c r="BZ1381" s="43"/>
      <c r="CA1381" s="43"/>
      <c r="CB1381" s="43"/>
      <c r="CC1381" s="43"/>
      <c r="CD1381" s="43"/>
      <c r="CE1381" s="43"/>
      <c r="CF1381" s="43"/>
      <c r="CG1381" s="43"/>
      <c r="CH1381" s="43"/>
      <c r="CI1381" s="43"/>
      <c r="CJ1381" s="43"/>
      <c r="CK1381" s="43"/>
      <c r="CL1381" s="43"/>
      <c r="CM1381" s="43"/>
      <c r="CN1381" s="43"/>
      <c r="CO1381" s="43"/>
      <c r="CP1381" s="43"/>
      <c r="CQ1381" s="43"/>
      <c r="CR1381" s="43"/>
      <c r="CS1381" s="43"/>
      <c r="CT1381" s="43"/>
      <c r="CU1381" s="43"/>
      <c r="CV1381" s="43"/>
      <c r="CW1381" s="43"/>
      <c r="CX1381" s="43"/>
      <c r="CY1381" s="43"/>
      <c r="CZ1381" s="43"/>
      <c r="DA1381" s="43"/>
      <c r="DB1381" s="43"/>
      <c r="DC1381" s="43"/>
      <c r="DD1381" s="43"/>
      <c r="DE1381" s="43"/>
      <c r="DF1381" s="43"/>
      <c r="DG1381" s="43"/>
      <c r="DH1381" s="43"/>
      <c r="DI1381" s="43"/>
      <c r="DJ1381" s="43"/>
      <c r="DK1381" s="43"/>
    </row>
    <row r="1382" spans="1:115" s="12" customFormat="1">
      <c r="A1382" s="136">
        <f t="shared" si="2"/>
        <v>3411</v>
      </c>
      <c r="B1382" s="120" t="s">
        <v>4121</v>
      </c>
      <c r="C1382" s="138" t="s">
        <v>5696</v>
      </c>
      <c r="D1382" s="85" t="s">
        <v>4908</v>
      </c>
      <c r="E1382" s="86" t="s">
        <v>4534</v>
      </c>
      <c r="F1382" s="10">
        <v>2010</v>
      </c>
      <c r="G1382" s="10"/>
      <c r="H1382" s="10">
        <v>1</v>
      </c>
      <c r="I1382" s="245">
        <v>10</v>
      </c>
      <c r="J1382" s="47">
        <v>40191</v>
      </c>
      <c r="K1382" s="177">
        <v>8.85</v>
      </c>
      <c r="L1382" s="5" t="s">
        <v>4533</v>
      </c>
      <c r="M1382" s="43"/>
      <c r="N1382" s="43"/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  <c r="AH1382" s="43"/>
      <c r="AI1382" s="43"/>
      <c r="AJ1382" s="43"/>
      <c r="AK1382" s="43"/>
      <c r="AL1382" s="43"/>
      <c r="AM1382" s="43"/>
      <c r="AN1382" s="43"/>
      <c r="AO1382" s="43"/>
      <c r="AP1382" s="43"/>
      <c r="AQ1382" s="43"/>
      <c r="AR1382" s="43"/>
      <c r="AS1382" s="43"/>
      <c r="AT1382" s="43"/>
      <c r="AU1382" s="43"/>
      <c r="AV1382" s="43"/>
      <c r="AW1382" s="43"/>
      <c r="AX1382" s="43"/>
      <c r="AY1382" s="43"/>
      <c r="AZ1382" s="43"/>
      <c r="BA1382" s="43"/>
      <c r="BB1382" s="43"/>
      <c r="BC1382" s="43"/>
      <c r="BD1382" s="43"/>
      <c r="BE1382" s="43"/>
      <c r="BF1382" s="43"/>
      <c r="BG1382" s="43"/>
      <c r="BH1382" s="43"/>
      <c r="BI1382" s="43"/>
      <c r="BJ1382" s="43"/>
      <c r="BK1382" s="43"/>
      <c r="BL1382" s="43"/>
      <c r="BM1382" s="43"/>
      <c r="BN1382" s="43"/>
      <c r="BO1382" s="43"/>
      <c r="BP1382" s="43"/>
      <c r="BQ1382" s="43"/>
      <c r="BR1382" s="43"/>
      <c r="BS1382" s="43"/>
      <c r="BT1382" s="43"/>
      <c r="BU1382" s="43"/>
      <c r="BV1382" s="43"/>
      <c r="BW1382" s="43"/>
      <c r="BX1382" s="43"/>
      <c r="BY1382" s="43"/>
      <c r="BZ1382" s="43"/>
      <c r="CA1382" s="43"/>
      <c r="CB1382" s="43"/>
      <c r="CC1382" s="43"/>
      <c r="CD1382" s="43"/>
      <c r="CE1382" s="43"/>
      <c r="CF1382" s="43"/>
      <c r="CG1382" s="43"/>
      <c r="CH1382" s="43"/>
      <c r="CI1382" s="43"/>
      <c r="CJ1382" s="43"/>
      <c r="CK1382" s="43"/>
      <c r="CL1382" s="43"/>
      <c r="CM1382" s="43"/>
      <c r="CN1382" s="43"/>
      <c r="CO1382" s="43"/>
      <c r="CP1382" s="43"/>
      <c r="CQ1382" s="43"/>
      <c r="CR1382" s="43"/>
      <c r="CS1382" s="43"/>
      <c r="CT1382" s="43"/>
      <c r="CU1382" s="43"/>
      <c r="CV1382" s="43"/>
      <c r="CW1382" s="43"/>
      <c r="CX1382" s="43"/>
      <c r="CY1382" s="43"/>
      <c r="CZ1382" s="43"/>
      <c r="DA1382" s="43"/>
      <c r="DB1382" s="43"/>
      <c r="DC1382" s="43"/>
      <c r="DD1382" s="43"/>
      <c r="DE1382" s="43"/>
      <c r="DF1382" s="43"/>
      <c r="DG1382" s="43"/>
      <c r="DH1382" s="43"/>
      <c r="DI1382" s="43"/>
      <c r="DJ1382" s="43"/>
      <c r="DK1382" s="43"/>
    </row>
    <row r="1383" spans="1:115" s="12" customFormat="1">
      <c r="A1383" s="136">
        <f t="shared" si="2"/>
        <v>3412</v>
      </c>
      <c r="B1383" s="120" t="s">
        <v>4121</v>
      </c>
      <c r="C1383" s="138" t="s">
        <v>5696</v>
      </c>
      <c r="D1383" s="85" t="s">
        <v>4909</v>
      </c>
      <c r="E1383" s="86" t="s">
        <v>4534</v>
      </c>
      <c r="F1383" s="10">
        <v>2010</v>
      </c>
      <c r="G1383" s="10"/>
      <c r="H1383" s="10">
        <v>1</v>
      </c>
      <c r="I1383" s="245">
        <v>10</v>
      </c>
      <c r="J1383" s="47">
        <v>40191</v>
      </c>
      <c r="K1383" s="177">
        <v>9.6199999999999992</v>
      </c>
      <c r="L1383" s="5" t="s">
        <v>4533</v>
      </c>
      <c r="M1383" s="43"/>
      <c r="N1383" s="43"/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  <c r="AH1383" s="43"/>
      <c r="AI1383" s="43"/>
      <c r="AJ1383" s="43"/>
      <c r="AK1383" s="43"/>
      <c r="AL1383" s="43"/>
      <c r="AM1383" s="43"/>
      <c r="AN1383" s="43"/>
      <c r="AO1383" s="43"/>
      <c r="AP1383" s="43"/>
      <c r="AQ1383" s="43"/>
      <c r="AR1383" s="43"/>
      <c r="AS1383" s="43"/>
      <c r="AT1383" s="43"/>
      <c r="AU1383" s="43"/>
      <c r="AV1383" s="43"/>
      <c r="AW1383" s="43"/>
      <c r="AX1383" s="43"/>
      <c r="AY1383" s="43"/>
      <c r="AZ1383" s="43"/>
      <c r="BA1383" s="43"/>
      <c r="BB1383" s="43"/>
      <c r="BC1383" s="43"/>
      <c r="BD1383" s="43"/>
      <c r="BE1383" s="43"/>
      <c r="BF1383" s="43"/>
      <c r="BG1383" s="43"/>
      <c r="BH1383" s="43"/>
      <c r="BI1383" s="43"/>
      <c r="BJ1383" s="43"/>
      <c r="BK1383" s="43"/>
      <c r="BL1383" s="43"/>
      <c r="BM1383" s="43"/>
      <c r="BN1383" s="43"/>
      <c r="BO1383" s="43"/>
      <c r="BP1383" s="43"/>
      <c r="BQ1383" s="43"/>
      <c r="BR1383" s="43"/>
      <c r="BS1383" s="43"/>
      <c r="BT1383" s="43"/>
      <c r="BU1383" s="43"/>
      <c r="BV1383" s="43"/>
      <c r="BW1383" s="43"/>
      <c r="BX1383" s="43"/>
      <c r="BY1383" s="43"/>
      <c r="BZ1383" s="43"/>
      <c r="CA1383" s="43"/>
      <c r="CB1383" s="43"/>
      <c r="CC1383" s="43"/>
      <c r="CD1383" s="43"/>
      <c r="CE1383" s="43"/>
      <c r="CF1383" s="43"/>
      <c r="CG1383" s="43"/>
      <c r="CH1383" s="43"/>
      <c r="CI1383" s="43"/>
      <c r="CJ1383" s="43"/>
      <c r="CK1383" s="43"/>
      <c r="CL1383" s="43"/>
      <c r="CM1383" s="43"/>
      <c r="CN1383" s="43"/>
      <c r="CO1383" s="43"/>
      <c r="CP1383" s="43"/>
      <c r="CQ1383" s="43"/>
      <c r="CR1383" s="43"/>
      <c r="CS1383" s="43"/>
      <c r="CT1383" s="43"/>
      <c r="CU1383" s="43"/>
      <c r="CV1383" s="43"/>
      <c r="CW1383" s="43"/>
      <c r="CX1383" s="43"/>
      <c r="CY1383" s="43"/>
      <c r="CZ1383" s="43"/>
      <c r="DA1383" s="43"/>
      <c r="DB1383" s="43"/>
      <c r="DC1383" s="43"/>
      <c r="DD1383" s="43"/>
      <c r="DE1383" s="43"/>
      <c r="DF1383" s="43"/>
      <c r="DG1383" s="43"/>
      <c r="DH1383" s="43"/>
      <c r="DI1383" s="43"/>
      <c r="DJ1383" s="43"/>
      <c r="DK1383" s="43"/>
    </row>
    <row r="1384" spans="1:115" s="12" customFormat="1">
      <c r="A1384" s="136">
        <f t="shared" si="2"/>
        <v>3413</v>
      </c>
      <c r="B1384" s="120" t="s">
        <v>4121</v>
      </c>
      <c r="C1384" s="138" t="s">
        <v>5696</v>
      </c>
      <c r="D1384" s="85" t="s">
        <v>4910</v>
      </c>
      <c r="E1384" s="86" t="s">
        <v>4534</v>
      </c>
      <c r="F1384" s="10">
        <v>2010</v>
      </c>
      <c r="G1384" s="10"/>
      <c r="H1384" s="10">
        <v>1</v>
      </c>
      <c r="I1384" s="245">
        <v>10</v>
      </c>
      <c r="J1384" s="47">
        <v>40191</v>
      </c>
      <c r="K1384" s="177">
        <v>9.6199999999999992</v>
      </c>
      <c r="L1384" s="5" t="s">
        <v>4533</v>
      </c>
      <c r="M1384" s="43"/>
      <c r="N1384" s="43"/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  <c r="AH1384" s="43"/>
      <c r="AI1384" s="43"/>
      <c r="AJ1384" s="43"/>
      <c r="AK1384" s="43"/>
      <c r="AL1384" s="43"/>
      <c r="AM1384" s="43"/>
      <c r="AN1384" s="43"/>
      <c r="AO1384" s="43"/>
      <c r="AP1384" s="43"/>
      <c r="AQ1384" s="43"/>
      <c r="AR1384" s="43"/>
      <c r="AS1384" s="43"/>
      <c r="AT1384" s="43"/>
      <c r="AU1384" s="43"/>
      <c r="AV1384" s="43"/>
      <c r="AW1384" s="43"/>
      <c r="AX1384" s="43"/>
      <c r="AY1384" s="43"/>
      <c r="AZ1384" s="43"/>
      <c r="BA1384" s="43"/>
      <c r="BB1384" s="43"/>
      <c r="BC1384" s="43"/>
      <c r="BD1384" s="43"/>
      <c r="BE1384" s="43"/>
      <c r="BF1384" s="43"/>
      <c r="BG1384" s="43"/>
      <c r="BH1384" s="43"/>
      <c r="BI1384" s="43"/>
      <c r="BJ1384" s="43"/>
      <c r="BK1384" s="43"/>
      <c r="BL1384" s="43"/>
      <c r="BM1384" s="43"/>
      <c r="BN1384" s="43"/>
      <c r="BO1384" s="43"/>
      <c r="BP1384" s="43"/>
      <c r="BQ1384" s="43"/>
      <c r="BR1384" s="43"/>
      <c r="BS1384" s="43"/>
      <c r="BT1384" s="43"/>
      <c r="BU1384" s="43"/>
      <c r="BV1384" s="43"/>
      <c r="BW1384" s="43"/>
      <c r="BX1384" s="43"/>
      <c r="BY1384" s="43"/>
      <c r="BZ1384" s="43"/>
      <c r="CA1384" s="43"/>
      <c r="CB1384" s="43"/>
      <c r="CC1384" s="43"/>
      <c r="CD1384" s="43"/>
      <c r="CE1384" s="43"/>
      <c r="CF1384" s="43"/>
      <c r="CG1384" s="43"/>
      <c r="CH1384" s="43"/>
      <c r="CI1384" s="43"/>
      <c r="CJ1384" s="43"/>
      <c r="CK1384" s="43"/>
      <c r="CL1384" s="43"/>
      <c r="CM1384" s="43"/>
      <c r="CN1384" s="43"/>
      <c r="CO1384" s="43"/>
      <c r="CP1384" s="43"/>
      <c r="CQ1384" s="43"/>
      <c r="CR1384" s="43"/>
      <c r="CS1384" s="43"/>
      <c r="CT1384" s="43"/>
      <c r="CU1384" s="43"/>
      <c r="CV1384" s="43"/>
      <c r="CW1384" s="43"/>
      <c r="CX1384" s="43"/>
      <c r="CY1384" s="43"/>
      <c r="CZ1384" s="43"/>
      <c r="DA1384" s="43"/>
      <c r="DB1384" s="43"/>
      <c r="DC1384" s="43"/>
      <c r="DD1384" s="43"/>
      <c r="DE1384" s="43"/>
      <c r="DF1384" s="43"/>
      <c r="DG1384" s="43"/>
      <c r="DH1384" s="43"/>
      <c r="DI1384" s="43"/>
      <c r="DJ1384" s="43"/>
      <c r="DK1384" s="43"/>
    </row>
    <row r="1385" spans="1:115" s="12" customFormat="1">
      <c r="A1385" s="136">
        <f t="shared" si="2"/>
        <v>3414</v>
      </c>
      <c r="B1385" s="120" t="s">
        <v>4121</v>
      </c>
      <c r="C1385" s="138" t="s">
        <v>5696</v>
      </c>
      <c r="D1385" s="85" t="s">
        <v>4911</v>
      </c>
      <c r="E1385" s="86" t="s">
        <v>4534</v>
      </c>
      <c r="F1385" s="10">
        <v>2010</v>
      </c>
      <c r="G1385" s="10"/>
      <c r="H1385" s="10">
        <v>1</v>
      </c>
      <c r="I1385" s="245">
        <v>10</v>
      </c>
      <c r="J1385" s="47">
        <v>40191</v>
      </c>
      <c r="K1385" s="177">
        <v>5.57</v>
      </c>
      <c r="L1385" s="5" t="s">
        <v>4533</v>
      </c>
      <c r="M1385" s="43"/>
      <c r="N1385" s="43"/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  <c r="AH1385" s="43"/>
      <c r="AI1385" s="43"/>
      <c r="AJ1385" s="43"/>
      <c r="AK1385" s="43"/>
      <c r="AL1385" s="43"/>
      <c r="AM1385" s="43"/>
      <c r="AN1385" s="43"/>
      <c r="AO1385" s="43"/>
      <c r="AP1385" s="43"/>
      <c r="AQ1385" s="43"/>
      <c r="AR1385" s="43"/>
      <c r="AS1385" s="43"/>
      <c r="AT1385" s="43"/>
      <c r="AU1385" s="43"/>
      <c r="AV1385" s="43"/>
      <c r="AW1385" s="43"/>
      <c r="AX1385" s="43"/>
      <c r="AY1385" s="43"/>
      <c r="AZ1385" s="43"/>
      <c r="BA1385" s="43"/>
      <c r="BB1385" s="43"/>
      <c r="BC1385" s="43"/>
      <c r="BD1385" s="43"/>
      <c r="BE1385" s="43"/>
      <c r="BF1385" s="43"/>
      <c r="BG1385" s="43"/>
      <c r="BH1385" s="43"/>
      <c r="BI1385" s="43"/>
      <c r="BJ1385" s="43"/>
      <c r="BK1385" s="43"/>
      <c r="BL1385" s="43"/>
      <c r="BM1385" s="43"/>
      <c r="BN1385" s="43"/>
      <c r="BO1385" s="43"/>
      <c r="BP1385" s="43"/>
      <c r="BQ1385" s="43"/>
      <c r="BR1385" s="43"/>
      <c r="BS1385" s="43"/>
      <c r="BT1385" s="43"/>
      <c r="BU1385" s="43"/>
      <c r="BV1385" s="43"/>
      <c r="BW1385" s="43"/>
      <c r="BX1385" s="43"/>
      <c r="BY1385" s="43"/>
      <c r="BZ1385" s="43"/>
      <c r="CA1385" s="43"/>
      <c r="CB1385" s="43"/>
      <c r="CC1385" s="43"/>
      <c r="CD1385" s="43"/>
      <c r="CE1385" s="43"/>
      <c r="CF1385" s="43"/>
      <c r="CG1385" s="43"/>
      <c r="CH1385" s="43"/>
      <c r="CI1385" s="43"/>
      <c r="CJ1385" s="43"/>
      <c r="CK1385" s="43"/>
      <c r="CL1385" s="43"/>
      <c r="CM1385" s="43"/>
      <c r="CN1385" s="43"/>
      <c r="CO1385" s="43"/>
      <c r="CP1385" s="43"/>
      <c r="CQ1385" s="43"/>
      <c r="CR1385" s="43"/>
      <c r="CS1385" s="43"/>
      <c r="CT1385" s="43"/>
      <c r="CU1385" s="43"/>
      <c r="CV1385" s="43"/>
      <c r="CW1385" s="43"/>
      <c r="CX1385" s="43"/>
      <c r="CY1385" s="43"/>
      <c r="CZ1385" s="43"/>
      <c r="DA1385" s="43"/>
      <c r="DB1385" s="43"/>
      <c r="DC1385" s="43"/>
      <c r="DD1385" s="43"/>
      <c r="DE1385" s="43"/>
      <c r="DF1385" s="43"/>
      <c r="DG1385" s="43"/>
      <c r="DH1385" s="43"/>
      <c r="DI1385" s="43"/>
      <c r="DJ1385" s="43"/>
      <c r="DK1385" s="43"/>
    </row>
    <row r="1386" spans="1:115" s="12" customFormat="1">
      <c r="A1386" s="136">
        <f t="shared" si="2"/>
        <v>3415</v>
      </c>
      <c r="B1386" s="120" t="s">
        <v>4121</v>
      </c>
      <c r="C1386" s="138" t="s">
        <v>5696</v>
      </c>
      <c r="D1386" s="85" t="s">
        <v>4912</v>
      </c>
      <c r="E1386" s="86" t="s">
        <v>4534</v>
      </c>
      <c r="F1386" s="10">
        <v>2010</v>
      </c>
      <c r="G1386" s="10"/>
      <c r="H1386" s="10">
        <v>1</v>
      </c>
      <c r="I1386" s="245">
        <v>10</v>
      </c>
      <c r="J1386" s="47">
        <v>40191</v>
      </c>
      <c r="K1386" s="177">
        <v>9.6199999999999992</v>
      </c>
      <c r="L1386" s="5" t="s">
        <v>4533</v>
      </c>
      <c r="M1386" s="43"/>
      <c r="N1386" s="43"/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  <c r="AH1386" s="43"/>
      <c r="AI1386" s="43"/>
      <c r="AJ1386" s="43"/>
      <c r="AK1386" s="43"/>
      <c r="AL1386" s="43"/>
      <c r="AM1386" s="43"/>
      <c r="AN1386" s="43"/>
      <c r="AO1386" s="43"/>
      <c r="AP1386" s="43"/>
      <c r="AQ1386" s="43"/>
      <c r="AR1386" s="43"/>
      <c r="AS1386" s="43"/>
      <c r="AT1386" s="43"/>
      <c r="AU1386" s="43"/>
      <c r="AV1386" s="43"/>
      <c r="AW1386" s="43"/>
      <c r="AX1386" s="43"/>
      <c r="AY1386" s="43"/>
      <c r="AZ1386" s="43"/>
      <c r="BA1386" s="43"/>
      <c r="BB1386" s="43"/>
      <c r="BC1386" s="43"/>
      <c r="BD1386" s="43"/>
      <c r="BE1386" s="43"/>
      <c r="BF1386" s="43"/>
      <c r="BG1386" s="43"/>
      <c r="BH1386" s="43"/>
      <c r="BI1386" s="43"/>
      <c r="BJ1386" s="43"/>
      <c r="BK1386" s="43"/>
      <c r="BL1386" s="43"/>
      <c r="BM1386" s="43"/>
      <c r="BN1386" s="43"/>
      <c r="BO1386" s="43"/>
      <c r="BP1386" s="43"/>
      <c r="BQ1386" s="43"/>
      <c r="BR1386" s="43"/>
      <c r="BS1386" s="43"/>
      <c r="BT1386" s="43"/>
      <c r="BU1386" s="43"/>
      <c r="BV1386" s="43"/>
      <c r="BW1386" s="43"/>
      <c r="BX1386" s="43"/>
      <c r="BY1386" s="43"/>
      <c r="BZ1386" s="43"/>
      <c r="CA1386" s="43"/>
      <c r="CB1386" s="43"/>
      <c r="CC1386" s="43"/>
      <c r="CD1386" s="43"/>
      <c r="CE1386" s="43"/>
      <c r="CF1386" s="43"/>
      <c r="CG1386" s="43"/>
      <c r="CH1386" s="43"/>
      <c r="CI1386" s="43"/>
      <c r="CJ1386" s="43"/>
      <c r="CK1386" s="43"/>
      <c r="CL1386" s="43"/>
      <c r="CM1386" s="43"/>
      <c r="CN1386" s="43"/>
      <c r="CO1386" s="43"/>
      <c r="CP1386" s="43"/>
      <c r="CQ1386" s="43"/>
      <c r="CR1386" s="43"/>
      <c r="CS1386" s="43"/>
      <c r="CT1386" s="43"/>
      <c r="CU1386" s="43"/>
      <c r="CV1386" s="43"/>
      <c r="CW1386" s="43"/>
      <c r="CX1386" s="43"/>
      <c r="CY1386" s="43"/>
      <c r="CZ1386" s="43"/>
      <c r="DA1386" s="43"/>
      <c r="DB1386" s="43"/>
      <c r="DC1386" s="43"/>
      <c r="DD1386" s="43"/>
      <c r="DE1386" s="43"/>
      <c r="DF1386" s="43"/>
      <c r="DG1386" s="43"/>
      <c r="DH1386" s="43"/>
      <c r="DI1386" s="43"/>
      <c r="DJ1386" s="43"/>
      <c r="DK1386" s="43"/>
    </row>
    <row r="1387" spans="1:115" s="12" customFormat="1">
      <c r="A1387" s="136">
        <f t="shared" si="2"/>
        <v>3416</v>
      </c>
      <c r="B1387" s="120" t="s">
        <v>4121</v>
      </c>
      <c r="C1387" s="138" t="s">
        <v>5696</v>
      </c>
      <c r="D1387" s="85" t="s">
        <v>4913</v>
      </c>
      <c r="E1387" s="86" t="s">
        <v>4534</v>
      </c>
      <c r="F1387" s="10">
        <v>2010</v>
      </c>
      <c r="G1387" s="10"/>
      <c r="H1387" s="10">
        <v>1</v>
      </c>
      <c r="I1387" s="245">
        <v>10</v>
      </c>
      <c r="J1387" s="47">
        <v>40191</v>
      </c>
      <c r="K1387" s="177">
        <v>4.62</v>
      </c>
      <c r="L1387" s="5" t="s">
        <v>4533</v>
      </c>
      <c r="M1387" s="43"/>
      <c r="N1387" s="43"/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  <c r="AH1387" s="43"/>
      <c r="AI1387" s="43"/>
      <c r="AJ1387" s="43"/>
      <c r="AK1387" s="43"/>
      <c r="AL1387" s="43"/>
      <c r="AM1387" s="43"/>
      <c r="AN1387" s="43"/>
      <c r="AO1387" s="43"/>
      <c r="AP1387" s="43"/>
      <c r="AQ1387" s="43"/>
      <c r="AR1387" s="43"/>
      <c r="AS1387" s="43"/>
      <c r="AT1387" s="43"/>
      <c r="AU1387" s="43"/>
      <c r="AV1387" s="43"/>
      <c r="AW1387" s="43"/>
      <c r="AX1387" s="43"/>
      <c r="AY1387" s="43"/>
      <c r="AZ1387" s="43"/>
      <c r="BA1387" s="43"/>
      <c r="BB1387" s="43"/>
      <c r="BC1387" s="43"/>
      <c r="BD1387" s="43"/>
      <c r="BE1387" s="43"/>
      <c r="BF1387" s="43"/>
      <c r="BG1387" s="43"/>
      <c r="BH1387" s="43"/>
      <c r="BI1387" s="43"/>
      <c r="BJ1387" s="43"/>
      <c r="BK1387" s="43"/>
      <c r="BL1387" s="43"/>
      <c r="BM1387" s="43"/>
      <c r="BN1387" s="43"/>
      <c r="BO1387" s="43"/>
      <c r="BP1387" s="43"/>
      <c r="BQ1387" s="43"/>
      <c r="BR1387" s="43"/>
      <c r="BS1387" s="43"/>
      <c r="BT1387" s="43"/>
      <c r="BU1387" s="43"/>
      <c r="BV1387" s="43"/>
      <c r="BW1387" s="43"/>
      <c r="BX1387" s="43"/>
      <c r="BY1387" s="43"/>
      <c r="BZ1387" s="43"/>
      <c r="CA1387" s="43"/>
      <c r="CB1387" s="43"/>
      <c r="CC1387" s="43"/>
      <c r="CD1387" s="43"/>
      <c r="CE1387" s="43"/>
      <c r="CF1387" s="43"/>
      <c r="CG1387" s="43"/>
      <c r="CH1387" s="43"/>
      <c r="CI1387" s="43"/>
      <c r="CJ1387" s="43"/>
      <c r="CK1387" s="43"/>
      <c r="CL1387" s="43"/>
      <c r="CM1387" s="43"/>
      <c r="CN1387" s="43"/>
      <c r="CO1387" s="43"/>
      <c r="CP1387" s="43"/>
      <c r="CQ1387" s="43"/>
      <c r="CR1387" s="43"/>
      <c r="CS1387" s="43"/>
      <c r="CT1387" s="43"/>
      <c r="CU1387" s="43"/>
      <c r="CV1387" s="43"/>
      <c r="CW1387" s="43"/>
      <c r="CX1387" s="43"/>
      <c r="CY1387" s="43"/>
      <c r="CZ1387" s="43"/>
      <c r="DA1387" s="43"/>
      <c r="DB1387" s="43"/>
      <c r="DC1387" s="43"/>
      <c r="DD1387" s="43"/>
      <c r="DE1387" s="43"/>
      <c r="DF1387" s="43"/>
      <c r="DG1387" s="43"/>
      <c r="DH1387" s="43"/>
      <c r="DI1387" s="43"/>
      <c r="DJ1387" s="43"/>
      <c r="DK1387" s="43"/>
    </row>
    <row r="1388" spans="1:115" s="12" customFormat="1">
      <c r="A1388" s="125">
        <v>8223</v>
      </c>
      <c r="B1388" s="120" t="s">
        <v>4121</v>
      </c>
      <c r="C1388" s="145" t="s">
        <v>5696</v>
      </c>
      <c r="D1388" s="87" t="s">
        <v>304</v>
      </c>
      <c r="E1388" s="86" t="s">
        <v>301</v>
      </c>
      <c r="F1388" s="5">
        <v>2012</v>
      </c>
      <c r="G1388" s="5" t="s">
        <v>302</v>
      </c>
      <c r="H1388" s="5">
        <v>1</v>
      </c>
      <c r="I1388" s="2" t="s">
        <v>303</v>
      </c>
      <c r="J1388" s="97">
        <v>41205</v>
      </c>
      <c r="K1388" s="187"/>
      <c r="L1388" s="2" t="s">
        <v>305</v>
      </c>
      <c r="M1388" s="43"/>
      <c r="N1388" s="43"/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  <c r="AH1388" s="43"/>
      <c r="AI1388" s="43"/>
      <c r="AJ1388" s="43"/>
      <c r="AK1388" s="43"/>
      <c r="AL1388" s="43"/>
      <c r="AM1388" s="43"/>
      <c r="AN1388" s="43"/>
      <c r="AO1388" s="43"/>
      <c r="AP1388" s="43"/>
      <c r="AQ1388" s="43"/>
      <c r="AR1388" s="43"/>
      <c r="AS1388" s="43"/>
      <c r="AT1388" s="43"/>
      <c r="AU1388" s="43"/>
      <c r="AV1388" s="43"/>
      <c r="AW1388" s="43"/>
      <c r="AX1388" s="43"/>
      <c r="AY1388" s="43"/>
      <c r="AZ1388" s="43"/>
      <c r="BA1388" s="43"/>
      <c r="BB1388" s="43"/>
      <c r="BC1388" s="43"/>
      <c r="BD1388" s="43"/>
      <c r="BE1388" s="43"/>
      <c r="BF1388" s="43"/>
      <c r="BG1388" s="43"/>
      <c r="BH1388" s="43"/>
      <c r="BI1388" s="43"/>
      <c r="BJ1388" s="43"/>
      <c r="BK1388" s="43"/>
      <c r="BL1388" s="43"/>
      <c r="BM1388" s="43"/>
      <c r="BN1388" s="43"/>
      <c r="BO1388" s="43"/>
      <c r="BP1388" s="43"/>
      <c r="BQ1388" s="43"/>
      <c r="BR1388" s="43"/>
      <c r="BS1388" s="43"/>
      <c r="BT1388" s="43"/>
      <c r="BU1388" s="43"/>
      <c r="BV1388" s="43"/>
      <c r="BW1388" s="43"/>
      <c r="BX1388" s="43"/>
      <c r="BY1388" s="43"/>
      <c r="BZ1388" s="43"/>
      <c r="CA1388" s="43"/>
      <c r="CB1388" s="43"/>
      <c r="CC1388" s="43"/>
      <c r="CD1388" s="43"/>
      <c r="CE1388" s="43"/>
      <c r="CF1388" s="43"/>
      <c r="CG1388" s="43"/>
      <c r="CH1388" s="43"/>
      <c r="CI1388" s="43"/>
      <c r="CJ1388" s="43"/>
      <c r="CK1388" s="43"/>
      <c r="CL1388" s="43"/>
      <c r="CM1388" s="43"/>
      <c r="CN1388" s="43"/>
      <c r="CO1388" s="43"/>
      <c r="CP1388" s="43"/>
      <c r="CQ1388" s="43"/>
      <c r="CR1388" s="43"/>
      <c r="CS1388" s="43"/>
      <c r="CT1388" s="43"/>
      <c r="CU1388" s="43"/>
      <c r="CV1388" s="43"/>
      <c r="CW1388" s="43"/>
      <c r="CX1388" s="43"/>
      <c r="CY1388" s="43"/>
      <c r="CZ1388" s="43"/>
      <c r="DA1388" s="43"/>
      <c r="DB1388" s="43"/>
      <c r="DC1388" s="43"/>
      <c r="DD1388" s="43"/>
      <c r="DE1388" s="43"/>
      <c r="DF1388" s="43"/>
      <c r="DG1388" s="43"/>
      <c r="DH1388" s="43"/>
      <c r="DI1388" s="43"/>
      <c r="DJ1388" s="43"/>
      <c r="DK1388" s="43"/>
    </row>
    <row r="1389" spans="1:115" s="12" customFormat="1">
      <c r="A1389" s="125">
        <v>8224</v>
      </c>
      <c r="B1389" s="145" t="s">
        <v>4121</v>
      </c>
      <c r="C1389" s="145" t="s">
        <v>5696</v>
      </c>
      <c r="D1389" s="87" t="s">
        <v>304</v>
      </c>
      <c r="E1389" s="86" t="s">
        <v>301</v>
      </c>
      <c r="F1389" s="5">
        <v>2012</v>
      </c>
      <c r="G1389" s="5" t="s">
        <v>302</v>
      </c>
      <c r="H1389" s="5">
        <v>1</v>
      </c>
      <c r="I1389" s="2" t="s">
        <v>303</v>
      </c>
      <c r="J1389" s="97">
        <v>41205</v>
      </c>
      <c r="K1389" s="187"/>
      <c r="L1389" s="2" t="s">
        <v>305</v>
      </c>
      <c r="M1389" s="43"/>
      <c r="N1389" s="43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  <c r="AH1389" s="43"/>
      <c r="AI1389" s="43"/>
      <c r="AJ1389" s="43"/>
      <c r="AK1389" s="43"/>
      <c r="AL1389" s="43"/>
      <c r="AM1389" s="43"/>
      <c r="AN1389" s="43"/>
      <c r="AO1389" s="43"/>
      <c r="AP1389" s="43"/>
      <c r="AQ1389" s="43"/>
      <c r="AR1389" s="43"/>
      <c r="AS1389" s="43"/>
      <c r="AT1389" s="43"/>
      <c r="AU1389" s="43"/>
      <c r="AV1389" s="43"/>
      <c r="AW1389" s="43"/>
      <c r="AX1389" s="43"/>
      <c r="AY1389" s="43"/>
      <c r="AZ1389" s="43"/>
      <c r="BA1389" s="43"/>
      <c r="BB1389" s="43"/>
      <c r="BC1389" s="43"/>
      <c r="BD1389" s="43"/>
      <c r="BE1389" s="43"/>
      <c r="BF1389" s="43"/>
      <c r="BG1389" s="43"/>
      <c r="BH1389" s="43"/>
      <c r="BI1389" s="43"/>
      <c r="BJ1389" s="43"/>
      <c r="BK1389" s="43"/>
      <c r="BL1389" s="43"/>
      <c r="BM1389" s="43"/>
      <c r="BN1389" s="43"/>
      <c r="BO1389" s="43"/>
      <c r="BP1389" s="43"/>
      <c r="BQ1389" s="43"/>
      <c r="BR1389" s="43"/>
      <c r="BS1389" s="43"/>
      <c r="BT1389" s="43"/>
      <c r="BU1389" s="43"/>
      <c r="BV1389" s="43"/>
      <c r="BW1389" s="43"/>
      <c r="BX1389" s="43"/>
      <c r="BY1389" s="43"/>
      <c r="BZ1389" s="43"/>
      <c r="CA1389" s="43"/>
      <c r="CB1389" s="43"/>
      <c r="CC1389" s="43"/>
      <c r="CD1389" s="43"/>
      <c r="CE1389" s="43"/>
      <c r="CF1389" s="43"/>
      <c r="CG1389" s="43"/>
      <c r="CH1389" s="43"/>
      <c r="CI1389" s="43"/>
      <c r="CJ1389" s="43"/>
      <c r="CK1389" s="43"/>
      <c r="CL1389" s="43"/>
      <c r="CM1389" s="43"/>
      <c r="CN1389" s="43"/>
      <c r="CO1389" s="43"/>
      <c r="CP1389" s="43"/>
      <c r="CQ1389" s="43"/>
      <c r="CR1389" s="43"/>
      <c r="CS1389" s="43"/>
      <c r="CT1389" s="43"/>
      <c r="CU1389" s="43"/>
      <c r="CV1389" s="43"/>
      <c r="CW1389" s="43"/>
      <c r="CX1389" s="43"/>
      <c r="CY1389" s="43"/>
      <c r="CZ1389" s="43"/>
      <c r="DA1389" s="43"/>
      <c r="DB1389" s="43"/>
      <c r="DC1389" s="43"/>
      <c r="DD1389" s="43"/>
      <c r="DE1389" s="43"/>
      <c r="DF1389" s="43"/>
      <c r="DG1389" s="43"/>
      <c r="DH1389" s="43"/>
      <c r="DI1389" s="43"/>
      <c r="DJ1389" s="43"/>
      <c r="DK1389" s="43"/>
    </row>
    <row r="1390" spans="1:115" s="12" customFormat="1">
      <c r="A1390" s="125">
        <v>8225</v>
      </c>
      <c r="B1390" s="145" t="s">
        <v>4121</v>
      </c>
      <c r="C1390" s="145" t="s">
        <v>5696</v>
      </c>
      <c r="D1390" s="87" t="s">
        <v>304</v>
      </c>
      <c r="E1390" s="86" t="s">
        <v>301</v>
      </c>
      <c r="F1390" s="5">
        <v>2012</v>
      </c>
      <c r="G1390" s="5" t="s">
        <v>302</v>
      </c>
      <c r="H1390" s="5">
        <v>1</v>
      </c>
      <c r="I1390" s="2" t="s">
        <v>303</v>
      </c>
      <c r="J1390" s="97">
        <v>41205</v>
      </c>
      <c r="K1390" s="187"/>
      <c r="L1390" s="2" t="s">
        <v>305</v>
      </c>
      <c r="M1390" s="43"/>
      <c r="N1390" s="43"/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  <c r="AH1390" s="43"/>
      <c r="AI1390" s="43"/>
      <c r="AJ1390" s="43"/>
      <c r="AK1390" s="43"/>
      <c r="AL1390" s="43"/>
      <c r="AM1390" s="43"/>
      <c r="AN1390" s="43"/>
      <c r="AO1390" s="43"/>
      <c r="AP1390" s="43"/>
      <c r="AQ1390" s="43"/>
      <c r="AR1390" s="43"/>
      <c r="AS1390" s="43"/>
      <c r="AT1390" s="43"/>
      <c r="AU1390" s="43"/>
      <c r="AV1390" s="43"/>
      <c r="AW1390" s="43"/>
      <c r="AX1390" s="43"/>
      <c r="AY1390" s="43"/>
      <c r="AZ1390" s="43"/>
      <c r="BA1390" s="43"/>
      <c r="BB1390" s="43"/>
      <c r="BC1390" s="43"/>
      <c r="BD1390" s="43"/>
      <c r="BE1390" s="43"/>
      <c r="BF1390" s="43"/>
      <c r="BG1390" s="43"/>
      <c r="BH1390" s="43"/>
      <c r="BI1390" s="43"/>
      <c r="BJ1390" s="43"/>
      <c r="BK1390" s="43"/>
      <c r="BL1390" s="43"/>
      <c r="BM1390" s="43"/>
      <c r="BN1390" s="43"/>
      <c r="BO1390" s="43"/>
      <c r="BP1390" s="43"/>
      <c r="BQ1390" s="43"/>
      <c r="BR1390" s="43"/>
      <c r="BS1390" s="43"/>
      <c r="BT1390" s="43"/>
      <c r="BU1390" s="43"/>
      <c r="BV1390" s="43"/>
      <c r="BW1390" s="43"/>
      <c r="BX1390" s="43"/>
      <c r="BY1390" s="43"/>
      <c r="BZ1390" s="43"/>
      <c r="CA1390" s="43"/>
      <c r="CB1390" s="43"/>
      <c r="CC1390" s="43"/>
      <c r="CD1390" s="43"/>
      <c r="CE1390" s="43"/>
      <c r="CF1390" s="43"/>
      <c r="CG1390" s="43"/>
      <c r="CH1390" s="43"/>
      <c r="CI1390" s="43"/>
      <c r="CJ1390" s="43"/>
      <c r="CK1390" s="43"/>
      <c r="CL1390" s="43"/>
      <c r="CM1390" s="43"/>
      <c r="CN1390" s="43"/>
      <c r="CO1390" s="43"/>
      <c r="CP1390" s="43"/>
      <c r="CQ1390" s="43"/>
      <c r="CR1390" s="43"/>
      <c r="CS1390" s="43"/>
      <c r="CT1390" s="43"/>
      <c r="CU1390" s="43"/>
      <c r="CV1390" s="43"/>
      <c r="CW1390" s="43"/>
      <c r="CX1390" s="43"/>
      <c r="CY1390" s="43"/>
      <c r="CZ1390" s="43"/>
      <c r="DA1390" s="43"/>
      <c r="DB1390" s="43"/>
      <c r="DC1390" s="43"/>
      <c r="DD1390" s="43"/>
      <c r="DE1390" s="43"/>
      <c r="DF1390" s="43"/>
      <c r="DG1390" s="43"/>
      <c r="DH1390" s="43"/>
      <c r="DI1390" s="43"/>
      <c r="DJ1390" s="43"/>
      <c r="DK1390" s="43"/>
    </row>
    <row r="1391" spans="1:115" s="12" customFormat="1">
      <c r="A1391" s="125">
        <v>8226</v>
      </c>
      <c r="B1391" s="145" t="s">
        <v>4121</v>
      </c>
      <c r="C1391" s="145" t="s">
        <v>5696</v>
      </c>
      <c r="D1391" s="87" t="s">
        <v>304</v>
      </c>
      <c r="E1391" s="86" t="s">
        <v>301</v>
      </c>
      <c r="F1391" s="5">
        <v>2012</v>
      </c>
      <c r="G1391" s="5" t="s">
        <v>302</v>
      </c>
      <c r="H1391" s="5">
        <v>1</v>
      </c>
      <c r="I1391" s="2" t="s">
        <v>303</v>
      </c>
      <c r="J1391" s="97">
        <v>41205</v>
      </c>
      <c r="K1391" s="187"/>
      <c r="L1391" s="2" t="s">
        <v>305</v>
      </c>
      <c r="M1391" s="43"/>
      <c r="N1391" s="43"/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  <c r="AH1391" s="43"/>
      <c r="AI1391" s="43"/>
      <c r="AJ1391" s="43"/>
      <c r="AK1391" s="43"/>
      <c r="AL1391" s="43"/>
      <c r="AM1391" s="43"/>
      <c r="AN1391" s="43"/>
      <c r="AO1391" s="43"/>
      <c r="AP1391" s="43"/>
      <c r="AQ1391" s="43"/>
      <c r="AR1391" s="43"/>
      <c r="AS1391" s="43"/>
      <c r="AT1391" s="43"/>
      <c r="AU1391" s="43"/>
      <c r="AV1391" s="43"/>
      <c r="AW1391" s="43"/>
      <c r="AX1391" s="43"/>
      <c r="AY1391" s="43"/>
      <c r="AZ1391" s="43"/>
      <c r="BA1391" s="43"/>
      <c r="BB1391" s="43"/>
      <c r="BC1391" s="43"/>
      <c r="BD1391" s="43"/>
      <c r="BE1391" s="43"/>
      <c r="BF1391" s="43"/>
      <c r="BG1391" s="43"/>
      <c r="BH1391" s="43"/>
      <c r="BI1391" s="43"/>
      <c r="BJ1391" s="43"/>
      <c r="BK1391" s="43"/>
      <c r="BL1391" s="43"/>
      <c r="BM1391" s="43"/>
      <c r="BN1391" s="43"/>
      <c r="BO1391" s="43"/>
      <c r="BP1391" s="43"/>
      <c r="BQ1391" s="43"/>
      <c r="BR1391" s="43"/>
      <c r="BS1391" s="43"/>
      <c r="BT1391" s="43"/>
      <c r="BU1391" s="43"/>
      <c r="BV1391" s="43"/>
      <c r="BW1391" s="43"/>
      <c r="BX1391" s="43"/>
      <c r="BY1391" s="43"/>
      <c r="BZ1391" s="43"/>
      <c r="CA1391" s="43"/>
      <c r="CB1391" s="43"/>
      <c r="CC1391" s="43"/>
      <c r="CD1391" s="43"/>
      <c r="CE1391" s="43"/>
      <c r="CF1391" s="43"/>
      <c r="CG1391" s="43"/>
      <c r="CH1391" s="43"/>
      <c r="CI1391" s="43"/>
      <c r="CJ1391" s="43"/>
      <c r="CK1391" s="43"/>
      <c r="CL1391" s="43"/>
      <c r="CM1391" s="43"/>
      <c r="CN1391" s="43"/>
      <c r="CO1391" s="43"/>
      <c r="CP1391" s="43"/>
      <c r="CQ1391" s="43"/>
      <c r="CR1391" s="43"/>
      <c r="CS1391" s="43"/>
      <c r="CT1391" s="43"/>
      <c r="CU1391" s="43"/>
      <c r="CV1391" s="43"/>
      <c r="CW1391" s="43"/>
      <c r="CX1391" s="43"/>
      <c r="CY1391" s="43"/>
      <c r="CZ1391" s="43"/>
      <c r="DA1391" s="43"/>
      <c r="DB1391" s="43"/>
      <c r="DC1391" s="43"/>
      <c r="DD1391" s="43"/>
      <c r="DE1391" s="43"/>
      <c r="DF1391" s="43"/>
      <c r="DG1391" s="43"/>
      <c r="DH1391" s="43"/>
      <c r="DI1391" s="43"/>
      <c r="DJ1391" s="43"/>
      <c r="DK1391" s="43"/>
    </row>
    <row r="1392" spans="1:115" s="12" customFormat="1">
      <c r="A1392" s="125">
        <v>8227</v>
      </c>
      <c r="B1392" s="145" t="s">
        <v>4121</v>
      </c>
      <c r="C1392" s="145" t="s">
        <v>5696</v>
      </c>
      <c r="D1392" s="87" t="s">
        <v>304</v>
      </c>
      <c r="E1392" s="86" t="s">
        <v>301</v>
      </c>
      <c r="F1392" s="5">
        <v>2012</v>
      </c>
      <c r="G1392" s="5" t="s">
        <v>302</v>
      </c>
      <c r="H1392" s="5">
        <v>1</v>
      </c>
      <c r="I1392" s="2" t="s">
        <v>303</v>
      </c>
      <c r="J1392" s="97">
        <v>41205</v>
      </c>
      <c r="K1392" s="187"/>
      <c r="L1392" s="2" t="s">
        <v>305</v>
      </c>
      <c r="M1392" s="43"/>
      <c r="N1392" s="43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43"/>
      <c r="AN1392" s="43"/>
      <c r="AO1392" s="43"/>
      <c r="AP1392" s="43"/>
      <c r="AQ1392" s="43"/>
      <c r="AR1392" s="43"/>
      <c r="AS1392" s="43"/>
      <c r="AT1392" s="43"/>
      <c r="AU1392" s="43"/>
      <c r="AV1392" s="43"/>
      <c r="AW1392" s="43"/>
      <c r="AX1392" s="43"/>
      <c r="AY1392" s="43"/>
      <c r="AZ1392" s="43"/>
      <c r="BA1392" s="43"/>
      <c r="BB1392" s="43"/>
      <c r="BC1392" s="43"/>
      <c r="BD1392" s="43"/>
      <c r="BE1392" s="43"/>
      <c r="BF1392" s="43"/>
      <c r="BG1392" s="43"/>
      <c r="BH1392" s="43"/>
      <c r="BI1392" s="43"/>
      <c r="BJ1392" s="43"/>
      <c r="BK1392" s="43"/>
      <c r="BL1392" s="43"/>
      <c r="BM1392" s="43"/>
      <c r="BN1392" s="43"/>
      <c r="BO1392" s="43"/>
      <c r="BP1392" s="43"/>
      <c r="BQ1392" s="43"/>
      <c r="BR1392" s="43"/>
      <c r="BS1392" s="43"/>
      <c r="BT1392" s="43"/>
      <c r="BU1392" s="43"/>
      <c r="BV1392" s="43"/>
      <c r="BW1392" s="43"/>
      <c r="BX1392" s="43"/>
      <c r="BY1392" s="43"/>
      <c r="BZ1392" s="43"/>
      <c r="CA1392" s="43"/>
      <c r="CB1392" s="43"/>
      <c r="CC1392" s="43"/>
      <c r="CD1392" s="43"/>
      <c r="CE1392" s="43"/>
      <c r="CF1392" s="43"/>
      <c r="CG1392" s="43"/>
      <c r="CH1392" s="43"/>
      <c r="CI1392" s="43"/>
      <c r="CJ1392" s="43"/>
      <c r="CK1392" s="43"/>
      <c r="CL1392" s="43"/>
      <c r="CM1392" s="43"/>
      <c r="CN1392" s="43"/>
      <c r="CO1392" s="43"/>
      <c r="CP1392" s="43"/>
      <c r="CQ1392" s="43"/>
      <c r="CR1392" s="43"/>
      <c r="CS1392" s="43"/>
      <c r="CT1392" s="43"/>
      <c r="CU1392" s="43"/>
      <c r="CV1392" s="43"/>
      <c r="CW1392" s="43"/>
      <c r="CX1392" s="43"/>
      <c r="CY1392" s="43"/>
      <c r="CZ1392" s="43"/>
      <c r="DA1392" s="43"/>
      <c r="DB1392" s="43"/>
      <c r="DC1392" s="43"/>
      <c r="DD1392" s="43"/>
      <c r="DE1392" s="43"/>
      <c r="DF1392" s="43"/>
      <c r="DG1392" s="43"/>
      <c r="DH1392" s="43"/>
      <c r="DI1392" s="43"/>
      <c r="DJ1392" s="43"/>
      <c r="DK1392" s="43"/>
    </row>
    <row r="1393" spans="1:115" s="12" customFormat="1">
      <c r="A1393" s="125">
        <v>8228</v>
      </c>
      <c r="B1393" s="145" t="s">
        <v>4121</v>
      </c>
      <c r="C1393" s="145" t="s">
        <v>5696</v>
      </c>
      <c r="D1393" s="87" t="s">
        <v>304</v>
      </c>
      <c r="E1393" s="86" t="s">
        <v>301</v>
      </c>
      <c r="F1393" s="5">
        <v>2012</v>
      </c>
      <c r="G1393" s="5" t="s">
        <v>302</v>
      </c>
      <c r="H1393" s="5">
        <v>1</v>
      </c>
      <c r="I1393" s="2" t="s">
        <v>303</v>
      </c>
      <c r="J1393" s="97">
        <v>41205</v>
      </c>
      <c r="K1393" s="187"/>
      <c r="L1393" s="2" t="s">
        <v>305</v>
      </c>
      <c r="M1393" s="43"/>
      <c r="N1393" s="43"/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  <c r="AH1393" s="43"/>
      <c r="AI1393" s="43"/>
      <c r="AJ1393" s="43"/>
      <c r="AK1393" s="43"/>
      <c r="AL1393" s="43"/>
      <c r="AM1393" s="43"/>
      <c r="AN1393" s="43"/>
      <c r="AO1393" s="43"/>
      <c r="AP1393" s="43"/>
      <c r="AQ1393" s="43"/>
      <c r="AR1393" s="43"/>
      <c r="AS1393" s="43"/>
      <c r="AT1393" s="43"/>
      <c r="AU1393" s="43"/>
      <c r="AV1393" s="43"/>
      <c r="AW1393" s="43"/>
      <c r="AX1393" s="43"/>
      <c r="AY1393" s="43"/>
      <c r="AZ1393" s="43"/>
      <c r="BA1393" s="43"/>
      <c r="BB1393" s="43"/>
      <c r="BC1393" s="43"/>
      <c r="BD1393" s="43"/>
      <c r="BE1393" s="43"/>
      <c r="BF1393" s="43"/>
      <c r="BG1393" s="43"/>
      <c r="BH1393" s="43"/>
      <c r="BI1393" s="43"/>
      <c r="BJ1393" s="43"/>
      <c r="BK1393" s="43"/>
      <c r="BL1393" s="43"/>
      <c r="BM1393" s="43"/>
      <c r="BN1393" s="43"/>
      <c r="BO1393" s="43"/>
      <c r="BP1393" s="43"/>
      <c r="BQ1393" s="43"/>
      <c r="BR1393" s="43"/>
      <c r="BS1393" s="43"/>
      <c r="BT1393" s="43"/>
      <c r="BU1393" s="43"/>
      <c r="BV1393" s="43"/>
      <c r="BW1393" s="43"/>
      <c r="BX1393" s="43"/>
      <c r="BY1393" s="43"/>
      <c r="BZ1393" s="43"/>
      <c r="CA1393" s="43"/>
      <c r="CB1393" s="43"/>
      <c r="CC1393" s="43"/>
      <c r="CD1393" s="43"/>
      <c r="CE1393" s="43"/>
      <c r="CF1393" s="43"/>
      <c r="CG1393" s="43"/>
      <c r="CH1393" s="43"/>
      <c r="CI1393" s="43"/>
      <c r="CJ1393" s="43"/>
      <c r="CK1393" s="43"/>
      <c r="CL1393" s="43"/>
      <c r="CM1393" s="43"/>
      <c r="CN1393" s="43"/>
      <c r="CO1393" s="43"/>
      <c r="CP1393" s="43"/>
      <c r="CQ1393" s="43"/>
      <c r="CR1393" s="43"/>
      <c r="CS1393" s="43"/>
      <c r="CT1393" s="43"/>
      <c r="CU1393" s="43"/>
      <c r="CV1393" s="43"/>
      <c r="CW1393" s="43"/>
      <c r="CX1393" s="43"/>
      <c r="CY1393" s="43"/>
      <c r="CZ1393" s="43"/>
      <c r="DA1393" s="43"/>
      <c r="DB1393" s="43"/>
      <c r="DC1393" s="43"/>
      <c r="DD1393" s="43"/>
      <c r="DE1393" s="43"/>
      <c r="DF1393" s="43"/>
      <c r="DG1393" s="43"/>
      <c r="DH1393" s="43"/>
      <c r="DI1393" s="43"/>
      <c r="DJ1393" s="43"/>
      <c r="DK1393" s="43"/>
    </row>
    <row r="1394" spans="1:115" s="12" customFormat="1">
      <c r="A1394" s="125">
        <v>8229</v>
      </c>
      <c r="B1394" s="120" t="s">
        <v>4121</v>
      </c>
      <c r="C1394" s="145" t="s">
        <v>5696</v>
      </c>
      <c r="D1394" s="87" t="s">
        <v>304</v>
      </c>
      <c r="E1394" s="86" t="s">
        <v>301</v>
      </c>
      <c r="F1394" s="5">
        <v>2012</v>
      </c>
      <c r="G1394" s="5" t="s">
        <v>302</v>
      </c>
      <c r="H1394" s="5">
        <v>1</v>
      </c>
      <c r="I1394" s="2" t="s">
        <v>303</v>
      </c>
      <c r="J1394" s="97">
        <v>41205</v>
      </c>
      <c r="K1394" s="187"/>
      <c r="L1394" s="2" t="s">
        <v>305</v>
      </c>
      <c r="M1394" s="43"/>
      <c r="N1394" s="43"/>
      <c r="O1394" s="43"/>
      <c r="P1394" s="43"/>
      <c r="Q1394" s="43"/>
      <c r="R1394" s="43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  <c r="AH1394" s="43"/>
      <c r="AI1394" s="43"/>
      <c r="AJ1394" s="43"/>
      <c r="AK1394" s="43"/>
      <c r="AL1394" s="43"/>
      <c r="AM1394" s="43"/>
      <c r="AN1394" s="43"/>
      <c r="AO1394" s="43"/>
      <c r="AP1394" s="43"/>
      <c r="AQ1394" s="43"/>
      <c r="AR1394" s="43"/>
      <c r="AS1394" s="43"/>
      <c r="AT1394" s="43"/>
      <c r="AU1394" s="43"/>
      <c r="AV1394" s="43"/>
      <c r="AW1394" s="43"/>
      <c r="AX1394" s="43"/>
      <c r="AY1394" s="43"/>
      <c r="AZ1394" s="43"/>
      <c r="BA1394" s="43"/>
      <c r="BB1394" s="43"/>
      <c r="BC1394" s="43"/>
      <c r="BD1394" s="43"/>
      <c r="BE1394" s="43"/>
      <c r="BF1394" s="43"/>
      <c r="BG1394" s="43"/>
      <c r="BH1394" s="43"/>
      <c r="BI1394" s="43"/>
      <c r="BJ1394" s="43"/>
      <c r="BK1394" s="43"/>
      <c r="BL1394" s="43"/>
      <c r="BM1394" s="43"/>
      <c r="BN1394" s="43"/>
      <c r="BO1394" s="43"/>
      <c r="BP1394" s="43"/>
      <c r="BQ1394" s="43"/>
      <c r="BR1394" s="43"/>
      <c r="BS1394" s="43"/>
      <c r="BT1394" s="43"/>
      <c r="BU1394" s="43"/>
      <c r="BV1394" s="43"/>
      <c r="BW1394" s="43"/>
      <c r="BX1394" s="43"/>
      <c r="BY1394" s="43"/>
      <c r="BZ1394" s="43"/>
      <c r="CA1394" s="43"/>
      <c r="CB1394" s="43"/>
      <c r="CC1394" s="43"/>
      <c r="CD1394" s="43"/>
      <c r="CE1394" s="43"/>
      <c r="CF1394" s="43"/>
      <c r="CG1394" s="43"/>
      <c r="CH1394" s="43"/>
      <c r="CI1394" s="43"/>
      <c r="CJ1394" s="43"/>
      <c r="CK1394" s="43"/>
      <c r="CL1394" s="43"/>
      <c r="CM1394" s="43"/>
      <c r="CN1394" s="43"/>
      <c r="CO1394" s="43"/>
      <c r="CP1394" s="43"/>
      <c r="CQ1394" s="43"/>
      <c r="CR1394" s="43"/>
      <c r="CS1394" s="43"/>
      <c r="CT1394" s="43"/>
      <c r="CU1394" s="43"/>
      <c r="CV1394" s="43"/>
      <c r="CW1394" s="43"/>
      <c r="CX1394" s="43"/>
      <c r="CY1394" s="43"/>
      <c r="CZ1394" s="43"/>
      <c r="DA1394" s="43"/>
      <c r="DB1394" s="43"/>
      <c r="DC1394" s="43"/>
      <c r="DD1394" s="43"/>
      <c r="DE1394" s="43"/>
      <c r="DF1394" s="43"/>
      <c r="DG1394" s="43"/>
      <c r="DH1394" s="43"/>
      <c r="DI1394" s="43"/>
      <c r="DJ1394" s="43"/>
      <c r="DK1394" s="43"/>
    </row>
    <row r="1395" spans="1:115" s="12" customFormat="1">
      <c r="A1395" s="125">
        <v>8230</v>
      </c>
      <c r="B1395" s="120" t="s">
        <v>4121</v>
      </c>
      <c r="C1395" s="145" t="s">
        <v>5696</v>
      </c>
      <c r="D1395" s="87" t="s">
        <v>304</v>
      </c>
      <c r="E1395" s="86" t="s">
        <v>301</v>
      </c>
      <c r="F1395" s="5">
        <v>2012</v>
      </c>
      <c r="G1395" s="5" t="s">
        <v>302</v>
      </c>
      <c r="H1395" s="5">
        <v>1</v>
      </c>
      <c r="I1395" s="2" t="s">
        <v>303</v>
      </c>
      <c r="J1395" s="97">
        <v>41205</v>
      </c>
      <c r="K1395" s="187"/>
      <c r="L1395" s="2" t="s">
        <v>305</v>
      </c>
      <c r="M1395" s="43"/>
      <c r="N1395" s="43"/>
      <c r="O1395" s="43"/>
      <c r="P1395" s="43"/>
      <c r="Q1395" s="43"/>
      <c r="R1395" s="43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  <c r="AH1395" s="43"/>
      <c r="AI1395" s="43"/>
      <c r="AJ1395" s="43"/>
      <c r="AK1395" s="43"/>
      <c r="AL1395" s="43"/>
      <c r="AM1395" s="43"/>
      <c r="AN1395" s="43"/>
      <c r="AO1395" s="43"/>
      <c r="AP1395" s="43"/>
      <c r="AQ1395" s="43"/>
      <c r="AR1395" s="43"/>
      <c r="AS1395" s="43"/>
      <c r="AT1395" s="43"/>
      <c r="AU1395" s="43"/>
      <c r="AV1395" s="43"/>
      <c r="AW1395" s="43"/>
      <c r="AX1395" s="43"/>
      <c r="AY1395" s="43"/>
      <c r="AZ1395" s="43"/>
      <c r="BA1395" s="43"/>
      <c r="BB1395" s="43"/>
      <c r="BC1395" s="43"/>
      <c r="BD1395" s="43"/>
      <c r="BE1395" s="43"/>
      <c r="BF1395" s="43"/>
      <c r="BG1395" s="43"/>
      <c r="BH1395" s="43"/>
      <c r="BI1395" s="43"/>
      <c r="BJ1395" s="43"/>
      <c r="BK1395" s="43"/>
      <c r="BL1395" s="43"/>
      <c r="BM1395" s="43"/>
      <c r="BN1395" s="43"/>
      <c r="BO1395" s="43"/>
      <c r="BP1395" s="43"/>
      <c r="BQ1395" s="43"/>
      <c r="BR1395" s="43"/>
      <c r="BS1395" s="43"/>
      <c r="BT1395" s="43"/>
      <c r="BU1395" s="43"/>
      <c r="BV1395" s="43"/>
      <c r="BW1395" s="43"/>
      <c r="BX1395" s="43"/>
      <c r="BY1395" s="43"/>
      <c r="BZ1395" s="43"/>
      <c r="CA1395" s="43"/>
      <c r="CB1395" s="43"/>
      <c r="CC1395" s="43"/>
      <c r="CD1395" s="43"/>
      <c r="CE1395" s="43"/>
      <c r="CF1395" s="43"/>
      <c r="CG1395" s="43"/>
      <c r="CH1395" s="43"/>
      <c r="CI1395" s="43"/>
      <c r="CJ1395" s="43"/>
      <c r="CK1395" s="43"/>
      <c r="CL1395" s="43"/>
      <c r="CM1395" s="43"/>
      <c r="CN1395" s="43"/>
      <c r="CO1395" s="43"/>
      <c r="CP1395" s="43"/>
      <c r="CQ1395" s="43"/>
      <c r="CR1395" s="43"/>
      <c r="CS1395" s="43"/>
      <c r="CT1395" s="43"/>
      <c r="CU1395" s="43"/>
      <c r="CV1395" s="43"/>
      <c r="CW1395" s="43"/>
      <c r="CX1395" s="43"/>
      <c r="CY1395" s="43"/>
      <c r="CZ1395" s="43"/>
      <c r="DA1395" s="43"/>
      <c r="DB1395" s="43"/>
      <c r="DC1395" s="43"/>
      <c r="DD1395" s="43"/>
      <c r="DE1395" s="43"/>
      <c r="DF1395" s="43"/>
      <c r="DG1395" s="43"/>
      <c r="DH1395" s="43"/>
      <c r="DI1395" s="43"/>
      <c r="DJ1395" s="43"/>
      <c r="DK1395" s="43"/>
    </row>
    <row r="1396" spans="1:115" s="12" customFormat="1">
      <c r="A1396" s="125">
        <v>8231</v>
      </c>
      <c r="B1396" s="120" t="s">
        <v>4121</v>
      </c>
      <c r="C1396" s="145" t="s">
        <v>5696</v>
      </c>
      <c r="D1396" s="87" t="s">
        <v>304</v>
      </c>
      <c r="E1396" s="86" t="s">
        <v>301</v>
      </c>
      <c r="F1396" s="5">
        <v>2012</v>
      </c>
      <c r="G1396" s="5" t="s">
        <v>302</v>
      </c>
      <c r="H1396" s="5">
        <v>1</v>
      </c>
      <c r="I1396" s="2" t="s">
        <v>303</v>
      </c>
      <c r="J1396" s="97">
        <v>41205</v>
      </c>
      <c r="K1396" s="187"/>
      <c r="L1396" s="2" t="s">
        <v>305</v>
      </c>
      <c r="M1396" s="43"/>
      <c r="N1396" s="43"/>
      <c r="O1396" s="43"/>
      <c r="P1396" s="43"/>
      <c r="Q1396" s="43"/>
      <c r="R1396" s="43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  <c r="AH1396" s="43"/>
      <c r="AI1396" s="43"/>
      <c r="AJ1396" s="43"/>
      <c r="AK1396" s="43"/>
      <c r="AL1396" s="43"/>
      <c r="AM1396" s="43"/>
      <c r="AN1396" s="43"/>
      <c r="AO1396" s="43"/>
      <c r="AP1396" s="43"/>
      <c r="AQ1396" s="43"/>
      <c r="AR1396" s="43"/>
      <c r="AS1396" s="43"/>
      <c r="AT1396" s="43"/>
      <c r="AU1396" s="43"/>
      <c r="AV1396" s="43"/>
      <c r="AW1396" s="43"/>
      <c r="AX1396" s="43"/>
      <c r="AY1396" s="43"/>
      <c r="AZ1396" s="43"/>
      <c r="BA1396" s="43"/>
      <c r="BB1396" s="43"/>
      <c r="BC1396" s="43"/>
      <c r="BD1396" s="43"/>
      <c r="BE1396" s="43"/>
      <c r="BF1396" s="43"/>
      <c r="BG1396" s="43"/>
      <c r="BH1396" s="43"/>
      <c r="BI1396" s="43"/>
      <c r="BJ1396" s="43"/>
      <c r="BK1396" s="43"/>
      <c r="BL1396" s="43"/>
      <c r="BM1396" s="43"/>
      <c r="BN1396" s="43"/>
      <c r="BO1396" s="43"/>
      <c r="BP1396" s="43"/>
      <c r="BQ1396" s="43"/>
      <c r="BR1396" s="43"/>
      <c r="BS1396" s="43"/>
      <c r="BT1396" s="43"/>
      <c r="BU1396" s="43"/>
      <c r="BV1396" s="43"/>
      <c r="BW1396" s="43"/>
      <c r="BX1396" s="43"/>
      <c r="BY1396" s="43"/>
      <c r="BZ1396" s="43"/>
      <c r="CA1396" s="43"/>
      <c r="CB1396" s="43"/>
      <c r="CC1396" s="43"/>
      <c r="CD1396" s="43"/>
      <c r="CE1396" s="43"/>
      <c r="CF1396" s="43"/>
      <c r="CG1396" s="43"/>
      <c r="CH1396" s="43"/>
      <c r="CI1396" s="43"/>
      <c r="CJ1396" s="43"/>
      <c r="CK1396" s="43"/>
      <c r="CL1396" s="43"/>
      <c r="CM1396" s="43"/>
      <c r="CN1396" s="43"/>
      <c r="CO1396" s="43"/>
      <c r="CP1396" s="43"/>
      <c r="CQ1396" s="43"/>
      <c r="CR1396" s="43"/>
      <c r="CS1396" s="43"/>
      <c r="CT1396" s="43"/>
      <c r="CU1396" s="43"/>
      <c r="CV1396" s="43"/>
      <c r="CW1396" s="43"/>
      <c r="CX1396" s="43"/>
      <c r="CY1396" s="43"/>
      <c r="CZ1396" s="43"/>
      <c r="DA1396" s="43"/>
      <c r="DB1396" s="43"/>
      <c r="DC1396" s="43"/>
      <c r="DD1396" s="43"/>
      <c r="DE1396" s="43"/>
      <c r="DF1396" s="43"/>
      <c r="DG1396" s="43"/>
      <c r="DH1396" s="43"/>
      <c r="DI1396" s="43"/>
      <c r="DJ1396" s="43"/>
      <c r="DK1396" s="43"/>
    </row>
    <row r="1397" spans="1:115" s="12" customFormat="1">
      <c r="A1397" s="125">
        <v>8232</v>
      </c>
      <c r="B1397" s="120" t="s">
        <v>4121</v>
      </c>
      <c r="C1397" s="145" t="s">
        <v>5696</v>
      </c>
      <c r="D1397" s="87" t="s">
        <v>304</v>
      </c>
      <c r="E1397" s="86" t="s">
        <v>301</v>
      </c>
      <c r="F1397" s="5">
        <v>2012</v>
      </c>
      <c r="G1397" s="5" t="s">
        <v>302</v>
      </c>
      <c r="H1397" s="5">
        <v>1</v>
      </c>
      <c r="I1397" s="2" t="s">
        <v>303</v>
      </c>
      <c r="J1397" s="97">
        <v>41205</v>
      </c>
      <c r="K1397" s="187"/>
      <c r="L1397" s="2" t="s">
        <v>305</v>
      </c>
      <c r="M1397" s="43"/>
      <c r="N1397" s="43"/>
      <c r="O1397" s="43"/>
      <c r="P1397" s="43"/>
      <c r="Q1397" s="43"/>
      <c r="R1397" s="43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  <c r="AH1397" s="43"/>
      <c r="AI1397" s="43"/>
      <c r="AJ1397" s="43"/>
      <c r="AK1397" s="43"/>
      <c r="AL1397" s="43"/>
      <c r="AM1397" s="43"/>
      <c r="AN1397" s="43"/>
      <c r="AO1397" s="43"/>
      <c r="AP1397" s="43"/>
      <c r="AQ1397" s="43"/>
      <c r="AR1397" s="43"/>
      <c r="AS1397" s="43"/>
      <c r="AT1397" s="43"/>
      <c r="AU1397" s="43"/>
      <c r="AV1397" s="43"/>
      <c r="AW1397" s="43"/>
      <c r="AX1397" s="43"/>
      <c r="AY1397" s="43"/>
      <c r="AZ1397" s="43"/>
      <c r="BA1397" s="43"/>
      <c r="BB1397" s="43"/>
      <c r="BC1397" s="43"/>
      <c r="BD1397" s="43"/>
      <c r="BE1397" s="43"/>
      <c r="BF1397" s="43"/>
      <c r="BG1397" s="43"/>
      <c r="BH1397" s="43"/>
      <c r="BI1397" s="43"/>
      <c r="BJ1397" s="43"/>
      <c r="BK1397" s="43"/>
      <c r="BL1397" s="43"/>
      <c r="BM1397" s="43"/>
      <c r="BN1397" s="43"/>
      <c r="BO1397" s="43"/>
      <c r="BP1397" s="43"/>
      <c r="BQ1397" s="43"/>
      <c r="BR1397" s="43"/>
      <c r="BS1397" s="43"/>
      <c r="BT1397" s="43"/>
      <c r="BU1397" s="43"/>
      <c r="BV1397" s="43"/>
      <c r="BW1397" s="43"/>
      <c r="BX1397" s="43"/>
      <c r="BY1397" s="43"/>
      <c r="BZ1397" s="43"/>
      <c r="CA1397" s="43"/>
      <c r="CB1397" s="43"/>
      <c r="CC1397" s="43"/>
      <c r="CD1397" s="43"/>
      <c r="CE1397" s="43"/>
      <c r="CF1397" s="43"/>
      <c r="CG1397" s="43"/>
      <c r="CH1397" s="43"/>
      <c r="CI1397" s="43"/>
      <c r="CJ1397" s="43"/>
      <c r="CK1397" s="43"/>
      <c r="CL1397" s="43"/>
      <c r="CM1397" s="43"/>
      <c r="CN1397" s="43"/>
      <c r="CO1397" s="43"/>
      <c r="CP1397" s="43"/>
      <c r="CQ1397" s="43"/>
      <c r="CR1397" s="43"/>
      <c r="CS1397" s="43"/>
      <c r="CT1397" s="43"/>
      <c r="CU1397" s="43"/>
      <c r="CV1397" s="43"/>
      <c r="CW1397" s="43"/>
      <c r="CX1397" s="43"/>
      <c r="CY1397" s="43"/>
      <c r="CZ1397" s="43"/>
      <c r="DA1397" s="43"/>
      <c r="DB1397" s="43"/>
      <c r="DC1397" s="43"/>
      <c r="DD1397" s="43"/>
      <c r="DE1397" s="43"/>
      <c r="DF1397" s="43"/>
      <c r="DG1397" s="43"/>
      <c r="DH1397" s="43"/>
      <c r="DI1397" s="43"/>
      <c r="DJ1397" s="43"/>
      <c r="DK1397" s="43"/>
    </row>
    <row r="1398" spans="1:115" s="12" customFormat="1">
      <c r="A1398" s="136">
        <v>4638</v>
      </c>
      <c r="B1398" s="29" t="s">
        <v>6301</v>
      </c>
      <c r="C1398" s="138" t="s">
        <v>5696</v>
      </c>
      <c r="D1398" s="8" t="s">
        <v>1070</v>
      </c>
      <c r="E1398" s="48" t="s">
        <v>1071</v>
      </c>
      <c r="F1398" s="10">
        <v>2011</v>
      </c>
      <c r="G1398" s="10"/>
      <c r="H1398" s="10">
        <v>1</v>
      </c>
      <c r="I1398" s="5"/>
      <c r="J1398" s="35"/>
      <c r="K1398" s="177"/>
      <c r="L1398" s="10"/>
      <c r="M1398" s="43"/>
      <c r="N1398" s="43"/>
      <c r="O1398" s="43"/>
      <c r="P1398" s="43"/>
      <c r="Q1398" s="43"/>
      <c r="R1398" s="43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  <c r="AH1398" s="43"/>
      <c r="AI1398" s="43"/>
      <c r="AJ1398" s="43"/>
      <c r="AK1398" s="43"/>
      <c r="AL1398" s="43"/>
      <c r="AM1398" s="43"/>
      <c r="AN1398" s="43"/>
      <c r="AO1398" s="43"/>
      <c r="AP1398" s="43"/>
      <c r="AQ1398" s="43"/>
      <c r="AR1398" s="43"/>
      <c r="AS1398" s="43"/>
      <c r="AT1398" s="43"/>
      <c r="AU1398" s="43"/>
      <c r="AV1398" s="43"/>
      <c r="AW1398" s="43"/>
      <c r="AX1398" s="43"/>
      <c r="AY1398" s="43"/>
      <c r="AZ1398" s="43"/>
      <c r="BA1398" s="43"/>
      <c r="BB1398" s="43"/>
      <c r="BC1398" s="43"/>
      <c r="BD1398" s="43"/>
      <c r="BE1398" s="43"/>
      <c r="BF1398" s="43"/>
      <c r="BG1398" s="43"/>
      <c r="BH1398" s="43"/>
      <c r="BI1398" s="43"/>
      <c r="BJ1398" s="43"/>
      <c r="BK1398" s="43"/>
      <c r="BL1398" s="43"/>
      <c r="BM1398" s="43"/>
      <c r="BN1398" s="43"/>
      <c r="BO1398" s="43"/>
      <c r="BP1398" s="43"/>
      <c r="BQ1398" s="43"/>
      <c r="BR1398" s="43"/>
      <c r="BS1398" s="43"/>
      <c r="BT1398" s="43"/>
      <c r="BU1398" s="43"/>
      <c r="BV1398" s="43"/>
      <c r="BW1398" s="43"/>
      <c r="BX1398" s="43"/>
      <c r="BY1398" s="43"/>
      <c r="BZ1398" s="43"/>
      <c r="CA1398" s="43"/>
      <c r="CB1398" s="43"/>
      <c r="CC1398" s="43"/>
      <c r="CD1398" s="43"/>
      <c r="CE1398" s="43"/>
      <c r="CF1398" s="43"/>
      <c r="CG1398" s="43"/>
      <c r="CH1398" s="43"/>
      <c r="CI1398" s="43"/>
      <c r="CJ1398" s="43"/>
      <c r="CK1398" s="43"/>
      <c r="CL1398" s="43"/>
      <c r="CM1398" s="43"/>
      <c r="CN1398" s="43"/>
      <c r="CO1398" s="43"/>
      <c r="CP1398" s="43"/>
      <c r="CQ1398" s="43"/>
      <c r="CR1398" s="43"/>
      <c r="CS1398" s="43"/>
      <c r="CT1398" s="43"/>
      <c r="CU1398" s="43"/>
      <c r="CV1398" s="43"/>
      <c r="CW1398" s="43"/>
      <c r="CX1398" s="43"/>
      <c r="CY1398" s="43"/>
      <c r="CZ1398" s="43"/>
      <c r="DA1398" s="43"/>
      <c r="DB1398" s="43"/>
      <c r="DC1398" s="43"/>
      <c r="DD1398" s="43"/>
      <c r="DE1398" s="43"/>
      <c r="DF1398" s="43"/>
      <c r="DG1398" s="43"/>
      <c r="DH1398" s="43"/>
      <c r="DI1398" s="43"/>
      <c r="DJ1398" s="43"/>
      <c r="DK1398" s="43"/>
    </row>
    <row r="1399" spans="1:115" s="12" customFormat="1">
      <c r="A1399" s="136">
        <v>2881</v>
      </c>
      <c r="B1399" s="120" t="s">
        <v>6303</v>
      </c>
      <c r="C1399" s="138" t="s">
        <v>5696</v>
      </c>
      <c r="D1399" s="11" t="s">
        <v>20</v>
      </c>
      <c r="E1399" s="48" t="s">
        <v>21</v>
      </c>
      <c r="F1399" s="10">
        <v>2006</v>
      </c>
      <c r="G1399" s="10"/>
      <c r="H1399" s="10">
        <v>1</v>
      </c>
      <c r="I1399" s="10">
        <v>659</v>
      </c>
      <c r="J1399" s="33">
        <v>39013</v>
      </c>
      <c r="K1399" s="181">
        <v>24.3</v>
      </c>
      <c r="L1399" s="10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</row>
    <row r="1400" spans="1:115" s="12" customFormat="1">
      <c r="A1400" s="136">
        <v>2895</v>
      </c>
      <c r="B1400" s="120" t="s">
        <v>6303</v>
      </c>
      <c r="C1400" s="138" t="s">
        <v>5696</v>
      </c>
      <c r="D1400" s="11" t="s">
        <v>3250</v>
      </c>
      <c r="E1400" s="48" t="s">
        <v>21</v>
      </c>
      <c r="F1400" s="10">
        <v>2006</v>
      </c>
      <c r="G1400" s="10"/>
      <c r="H1400" s="10">
        <v>1</v>
      </c>
      <c r="I1400" s="10">
        <v>659</v>
      </c>
      <c r="J1400" s="33">
        <v>39013</v>
      </c>
      <c r="K1400" s="181">
        <v>24.3</v>
      </c>
      <c r="L1400" s="10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</row>
    <row r="1401" spans="1:115" s="12" customFormat="1">
      <c r="A1401" s="136">
        <v>2896</v>
      </c>
      <c r="B1401" s="120" t="s">
        <v>6303</v>
      </c>
      <c r="C1401" s="138" t="s">
        <v>5696</v>
      </c>
      <c r="D1401" s="11" t="s">
        <v>3251</v>
      </c>
      <c r="E1401" s="48" t="s">
        <v>21</v>
      </c>
      <c r="F1401" s="10">
        <v>2006</v>
      </c>
      <c r="G1401" s="10"/>
      <c r="H1401" s="10">
        <v>1</v>
      </c>
      <c r="I1401" s="10">
        <v>659</v>
      </c>
      <c r="J1401" s="33">
        <v>39013</v>
      </c>
      <c r="K1401" s="181">
        <v>24.3</v>
      </c>
      <c r="L1401" s="10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</row>
    <row r="1402" spans="1:115" s="12" customFormat="1">
      <c r="A1402" s="136">
        <v>2897</v>
      </c>
      <c r="B1402" s="120" t="s">
        <v>6303</v>
      </c>
      <c r="C1402" s="138" t="s">
        <v>5696</v>
      </c>
      <c r="D1402" s="11" t="s">
        <v>6258</v>
      </c>
      <c r="E1402" s="48" t="s">
        <v>21</v>
      </c>
      <c r="F1402" s="10">
        <v>2006</v>
      </c>
      <c r="G1402" s="10"/>
      <c r="H1402" s="10">
        <v>1</v>
      </c>
      <c r="I1402" s="10">
        <v>659</v>
      </c>
      <c r="J1402" s="33">
        <v>39013</v>
      </c>
      <c r="K1402" s="181">
        <v>24.3</v>
      </c>
      <c r="L1402" s="10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</row>
    <row r="1403" spans="1:115" s="12" customFormat="1">
      <c r="A1403" s="136">
        <v>2898</v>
      </c>
      <c r="B1403" s="120" t="s">
        <v>6303</v>
      </c>
      <c r="C1403" s="138" t="s">
        <v>5696</v>
      </c>
      <c r="D1403" s="11" t="s">
        <v>3252</v>
      </c>
      <c r="E1403" s="48" t="s">
        <v>21</v>
      </c>
      <c r="F1403" s="10">
        <v>2006</v>
      </c>
      <c r="G1403" s="10"/>
      <c r="H1403" s="10">
        <v>1</v>
      </c>
      <c r="I1403" s="10">
        <v>659</v>
      </c>
      <c r="J1403" s="33">
        <v>39013</v>
      </c>
      <c r="K1403" s="181">
        <v>24.3</v>
      </c>
      <c r="L1403" s="10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</row>
    <row r="1404" spans="1:115" s="12" customFormat="1">
      <c r="A1404" s="136">
        <v>3325</v>
      </c>
      <c r="B1404" s="120" t="s">
        <v>6303</v>
      </c>
      <c r="C1404" s="138" t="s">
        <v>5696</v>
      </c>
      <c r="D1404" s="16" t="s">
        <v>2738</v>
      </c>
      <c r="E1404" s="48" t="s">
        <v>21</v>
      </c>
      <c r="F1404" s="29">
        <v>2007</v>
      </c>
      <c r="G1404" s="29"/>
      <c r="H1404" s="10">
        <v>1</v>
      </c>
      <c r="I1404" s="10">
        <v>689</v>
      </c>
      <c r="J1404" s="33">
        <v>39373</v>
      </c>
      <c r="K1404" s="181">
        <v>24.3</v>
      </c>
      <c r="L1404" s="10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</row>
    <row r="1405" spans="1:115" s="12" customFormat="1">
      <c r="A1405" s="136">
        <v>3326</v>
      </c>
      <c r="B1405" s="120" t="s">
        <v>6303</v>
      </c>
      <c r="C1405" s="138" t="s">
        <v>5696</v>
      </c>
      <c r="D1405" s="16" t="s">
        <v>2739</v>
      </c>
      <c r="E1405" s="48" t="s">
        <v>21</v>
      </c>
      <c r="F1405" s="29">
        <v>2007</v>
      </c>
      <c r="G1405" s="29"/>
      <c r="H1405" s="10">
        <v>1</v>
      </c>
      <c r="I1405" s="10">
        <v>689</v>
      </c>
      <c r="J1405" s="33">
        <v>39373</v>
      </c>
      <c r="K1405" s="181">
        <v>24.3</v>
      </c>
      <c r="L1405" s="10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</row>
    <row r="1406" spans="1:115" s="12" customFormat="1">
      <c r="A1406" s="136">
        <v>3327</v>
      </c>
      <c r="B1406" s="120" t="s">
        <v>6303</v>
      </c>
      <c r="C1406" s="138" t="s">
        <v>5696</v>
      </c>
      <c r="D1406" s="16" t="s">
        <v>511</v>
      </c>
      <c r="E1406" s="48" t="s">
        <v>21</v>
      </c>
      <c r="F1406" s="29">
        <v>2007</v>
      </c>
      <c r="G1406" s="29"/>
      <c r="H1406" s="10">
        <v>1</v>
      </c>
      <c r="I1406" s="10">
        <v>689</v>
      </c>
      <c r="J1406" s="33">
        <v>39373</v>
      </c>
      <c r="K1406" s="181">
        <v>24.3</v>
      </c>
      <c r="L1406" s="10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</row>
    <row r="1407" spans="1:115" s="12" customFormat="1">
      <c r="A1407" s="136">
        <v>3328</v>
      </c>
      <c r="B1407" s="120" t="s">
        <v>6303</v>
      </c>
      <c r="C1407" s="138" t="s">
        <v>5696</v>
      </c>
      <c r="D1407" s="16" t="s">
        <v>4999</v>
      </c>
      <c r="E1407" s="48" t="s">
        <v>21</v>
      </c>
      <c r="F1407" s="29">
        <v>2007</v>
      </c>
      <c r="G1407" s="29"/>
      <c r="H1407" s="10">
        <v>1</v>
      </c>
      <c r="I1407" s="10">
        <v>689</v>
      </c>
      <c r="J1407" s="33">
        <v>39373</v>
      </c>
      <c r="K1407" s="181">
        <v>24.3</v>
      </c>
      <c r="L1407" s="10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</row>
    <row r="1408" spans="1:115" s="12" customFormat="1">
      <c r="A1408" s="136">
        <v>3329</v>
      </c>
      <c r="B1408" s="120" t="s">
        <v>6303</v>
      </c>
      <c r="C1408" s="138" t="s">
        <v>5696</v>
      </c>
      <c r="D1408" s="16" t="s">
        <v>5000</v>
      </c>
      <c r="E1408" s="48" t="s">
        <v>21</v>
      </c>
      <c r="F1408" s="29">
        <v>2007</v>
      </c>
      <c r="G1408" s="29"/>
      <c r="H1408" s="10">
        <v>1</v>
      </c>
      <c r="I1408" s="10">
        <v>689</v>
      </c>
      <c r="J1408" s="33">
        <v>39373</v>
      </c>
      <c r="K1408" s="181">
        <v>24.3</v>
      </c>
      <c r="L1408" s="10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</row>
    <row r="1409" spans="1:115" s="12" customFormat="1">
      <c r="A1409" s="136">
        <f t="shared" ref="A1409:A1419" si="3">A1408+1</f>
        <v>3330</v>
      </c>
      <c r="B1409" s="120" t="s">
        <v>6303</v>
      </c>
      <c r="C1409" s="138" t="s">
        <v>5696</v>
      </c>
      <c r="D1409" s="11" t="s">
        <v>1311</v>
      </c>
      <c r="E1409" s="48" t="s">
        <v>21</v>
      </c>
      <c r="F1409" s="10">
        <v>2008</v>
      </c>
      <c r="G1409" s="10"/>
      <c r="H1409" s="10">
        <v>1</v>
      </c>
      <c r="I1409" s="10">
        <v>905</v>
      </c>
      <c r="J1409" s="33">
        <v>39773</v>
      </c>
      <c r="K1409" s="181">
        <v>24.3</v>
      </c>
      <c r="L1409" s="10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</row>
    <row r="1410" spans="1:115" s="12" customFormat="1">
      <c r="A1410" s="136">
        <f t="shared" si="3"/>
        <v>3331</v>
      </c>
      <c r="B1410" s="120" t="s">
        <v>6303</v>
      </c>
      <c r="C1410" s="138" t="s">
        <v>5696</v>
      </c>
      <c r="D1410" s="11" t="s">
        <v>1312</v>
      </c>
      <c r="E1410" s="48" t="s">
        <v>21</v>
      </c>
      <c r="F1410" s="10">
        <v>2008</v>
      </c>
      <c r="G1410" s="10"/>
      <c r="H1410" s="10">
        <v>1</v>
      </c>
      <c r="I1410" s="10">
        <v>905</v>
      </c>
      <c r="J1410" s="33">
        <v>39773</v>
      </c>
      <c r="K1410" s="181">
        <v>24.3</v>
      </c>
      <c r="L1410" s="10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</row>
    <row r="1411" spans="1:115" s="12" customFormat="1">
      <c r="A1411" s="136">
        <f t="shared" si="3"/>
        <v>3332</v>
      </c>
      <c r="B1411" s="120" t="s">
        <v>6303</v>
      </c>
      <c r="C1411" s="138" t="s">
        <v>5696</v>
      </c>
      <c r="D1411" s="11" t="s">
        <v>511</v>
      </c>
      <c r="E1411" s="48" t="s">
        <v>21</v>
      </c>
      <c r="F1411" s="10">
        <v>2008</v>
      </c>
      <c r="G1411" s="10"/>
      <c r="H1411" s="10">
        <v>1</v>
      </c>
      <c r="I1411" s="10">
        <v>905</v>
      </c>
      <c r="J1411" s="33">
        <v>39773</v>
      </c>
      <c r="K1411" s="181">
        <v>24.3</v>
      </c>
      <c r="L1411" s="10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</row>
    <row r="1412" spans="1:115" s="12" customFormat="1">
      <c r="A1412" s="136">
        <f t="shared" si="3"/>
        <v>3333</v>
      </c>
      <c r="B1412" s="120" t="s">
        <v>6303</v>
      </c>
      <c r="C1412" s="138" t="s">
        <v>5696</v>
      </c>
      <c r="D1412" s="11" t="s">
        <v>1313</v>
      </c>
      <c r="E1412" s="48" t="s">
        <v>21</v>
      </c>
      <c r="F1412" s="10">
        <v>2008</v>
      </c>
      <c r="G1412" s="10"/>
      <c r="H1412" s="10">
        <v>1</v>
      </c>
      <c r="I1412" s="10">
        <v>905</v>
      </c>
      <c r="J1412" s="33">
        <v>39773</v>
      </c>
      <c r="K1412" s="181">
        <v>24.3</v>
      </c>
      <c r="L1412" s="10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</row>
    <row r="1413" spans="1:115" s="12" customFormat="1">
      <c r="A1413" s="136">
        <f t="shared" si="3"/>
        <v>3334</v>
      </c>
      <c r="B1413" s="120" t="s">
        <v>6303</v>
      </c>
      <c r="C1413" s="138" t="s">
        <v>5696</v>
      </c>
      <c r="D1413" s="11" t="s">
        <v>1314</v>
      </c>
      <c r="E1413" s="48" t="s">
        <v>21</v>
      </c>
      <c r="F1413" s="10">
        <v>2008</v>
      </c>
      <c r="G1413" s="10"/>
      <c r="H1413" s="10">
        <v>1</v>
      </c>
      <c r="I1413" s="10">
        <v>905</v>
      </c>
      <c r="J1413" s="33">
        <v>39773</v>
      </c>
      <c r="K1413" s="181">
        <v>27</v>
      </c>
      <c r="L1413" s="10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</row>
    <row r="1414" spans="1:115" s="12" customFormat="1">
      <c r="A1414" s="136">
        <f t="shared" si="3"/>
        <v>3335</v>
      </c>
      <c r="B1414" s="120" t="s">
        <v>6303</v>
      </c>
      <c r="C1414" s="138" t="s">
        <v>5696</v>
      </c>
      <c r="D1414" s="11" t="s">
        <v>2267</v>
      </c>
      <c r="E1414" s="48" t="s">
        <v>21</v>
      </c>
      <c r="F1414" s="10">
        <v>2008</v>
      </c>
      <c r="G1414" s="10"/>
      <c r="H1414" s="10">
        <v>1</v>
      </c>
      <c r="I1414" s="10">
        <v>905</v>
      </c>
      <c r="J1414" s="33">
        <v>39773</v>
      </c>
      <c r="K1414" s="181">
        <v>27</v>
      </c>
      <c r="L1414" s="10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</row>
    <row r="1415" spans="1:115" s="12" customFormat="1">
      <c r="A1415" s="136">
        <f t="shared" si="3"/>
        <v>3336</v>
      </c>
      <c r="B1415" s="120" t="s">
        <v>6303</v>
      </c>
      <c r="C1415" s="138" t="s">
        <v>5696</v>
      </c>
      <c r="D1415" s="11" t="s">
        <v>843</v>
      </c>
      <c r="E1415" s="48" t="s">
        <v>21</v>
      </c>
      <c r="F1415" s="10">
        <v>2008</v>
      </c>
      <c r="G1415" s="10"/>
      <c r="H1415" s="10">
        <v>1</v>
      </c>
      <c r="I1415" s="10">
        <v>905</v>
      </c>
      <c r="J1415" s="33">
        <v>39773</v>
      </c>
      <c r="K1415" s="181">
        <v>24.3</v>
      </c>
      <c r="L1415" s="10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</row>
    <row r="1416" spans="1:115" s="12" customFormat="1">
      <c r="A1416" s="136">
        <f t="shared" si="3"/>
        <v>3337</v>
      </c>
      <c r="B1416" s="120" t="s">
        <v>6303</v>
      </c>
      <c r="C1416" s="138" t="s">
        <v>5696</v>
      </c>
      <c r="D1416" s="11" t="s">
        <v>844</v>
      </c>
      <c r="E1416" s="48" t="s">
        <v>21</v>
      </c>
      <c r="F1416" s="10">
        <v>2008</v>
      </c>
      <c r="G1416" s="10"/>
      <c r="H1416" s="10">
        <v>1</v>
      </c>
      <c r="I1416" s="10">
        <v>905</v>
      </c>
      <c r="J1416" s="33">
        <v>39773</v>
      </c>
      <c r="K1416" s="181">
        <v>24.3</v>
      </c>
      <c r="L1416" s="10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</row>
    <row r="1417" spans="1:115" s="12" customFormat="1">
      <c r="A1417" s="136">
        <f t="shared" si="3"/>
        <v>3338</v>
      </c>
      <c r="B1417" s="120" t="s">
        <v>6303</v>
      </c>
      <c r="C1417" s="138" t="s">
        <v>5696</v>
      </c>
      <c r="D1417" s="11" t="s">
        <v>845</v>
      </c>
      <c r="E1417" s="48" t="s">
        <v>21</v>
      </c>
      <c r="F1417" s="10">
        <v>2008</v>
      </c>
      <c r="G1417" s="10"/>
      <c r="H1417" s="10">
        <v>1</v>
      </c>
      <c r="I1417" s="10">
        <v>905</v>
      </c>
      <c r="J1417" s="33">
        <v>39773</v>
      </c>
      <c r="K1417" s="181">
        <v>24.3</v>
      </c>
      <c r="L1417" s="10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</row>
    <row r="1418" spans="1:115" s="12" customFormat="1">
      <c r="A1418" s="136">
        <f t="shared" si="3"/>
        <v>3339</v>
      </c>
      <c r="B1418" s="120" t="s">
        <v>6303</v>
      </c>
      <c r="C1418" s="138" t="s">
        <v>5696</v>
      </c>
      <c r="D1418" s="11" t="s">
        <v>5950</v>
      </c>
      <c r="E1418" s="48" t="s">
        <v>21</v>
      </c>
      <c r="F1418" s="10">
        <v>2008</v>
      </c>
      <c r="G1418" s="10"/>
      <c r="H1418" s="10">
        <v>1</v>
      </c>
      <c r="I1418" s="10">
        <v>905</v>
      </c>
      <c r="J1418" s="33">
        <v>39773</v>
      </c>
      <c r="K1418" s="181">
        <v>24.3</v>
      </c>
      <c r="L1418" s="10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</row>
    <row r="1419" spans="1:115" s="12" customFormat="1">
      <c r="A1419" s="136">
        <f t="shared" si="3"/>
        <v>3340</v>
      </c>
      <c r="B1419" s="120" t="s">
        <v>6303</v>
      </c>
      <c r="C1419" s="138" t="s">
        <v>5696</v>
      </c>
      <c r="D1419" s="11" t="s">
        <v>3823</v>
      </c>
      <c r="E1419" s="48" t="s">
        <v>21</v>
      </c>
      <c r="F1419" s="10">
        <v>2008</v>
      </c>
      <c r="G1419" s="10"/>
      <c r="H1419" s="10">
        <v>1</v>
      </c>
      <c r="I1419" s="10">
        <v>905</v>
      </c>
      <c r="J1419" s="33">
        <v>39773</v>
      </c>
      <c r="K1419" s="181">
        <v>24.3</v>
      </c>
      <c r="L1419" s="10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</row>
    <row r="1420" spans="1:115" s="12" customFormat="1" ht="33">
      <c r="A1420" s="125">
        <v>4549</v>
      </c>
      <c r="B1420" s="120" t="s">
        <v>6293</v>
      </c>
      <c r="C1420" s="145" t="s">
        <v>5696</v>
      </c>
      <c r="D1420" s="8" t="s">
        <v>3838</v>
      </c>
      <c r="E1420" s="48" t="s">
        <v>3837</v>
      </c>
      <c r="F1420" s="5">
        <v>2011</v>
      </c>
      <c r="G1420" s="5"/>
      <c r="H1420" s="10">
        <v>1</v>
      </c>
      <c r="I1420" s="5">
        <v>26</v>
      </c>
      <c r="J1420" s="97">
        <v>40564</v>
      </c>
      <c r="K1420" s="177">
        <v>20.2</v>
      </c>
      <c r="L1420" s="5"/>
      <c r="M1420" s="43"/>
      <c r="N1420" s="43"/>
      <c r="O1420" s="43"/>
      <c r="P1420" s="43"/>
      <c r="Q1420" s="43"/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43"/>
      <c r="AN1420" s="43"/>
      <c r="AO1420" s="43"/>
      <c r="AP1420" s="43"/>
      <c r="AQ1420" s="43"/>
      <c r="AR1420" s="43"/>
      <c r="AS1420" s="43"/>
      <c r="AT1420" s="43"/>
      <c r="AU1420" s="43"/>
      <c r="AV1420" s="43"/>
      <c r="AW1420" s="43"/>
      <c r="AX1420" s="43"/>
      <c r="AY1420" s="43"/>
      <c r="AZ1420" s="43"/>
      <c r="BA1420" s="43"/>
      <c r="BB1420" s="43"/>
      <c r="BC1420" s="43"/>
      <c r="BD1420" s="43"/>
      <c r="BE1420" s="43"/>
      <c r="BF1420" s="43"/>
      <c r="BG1420" s="43"/>
      <c r="BH1420" s="43"/>
      <c r="BI1420" s="43"/>
      <c r="BJ1420" s="43"/>
      <c r="BK1420" s="43"/>
      <c r="BL1420" s="43"/>
      <c r="BM1420" s="43"/>
      <c r="BN1420" s="43"/>
      <c r="BO1420" s="43"/>
      <c r="BP1420" s="43"/>
      <c r="BQ1420" s="43"/>
      <c r="BR1420" s="43"/>
      <c r="BS1420" s="43"/>
      <c r="BT1420" s="43"/>
      <c r="BU1420" s="43"/>
      <c r="BV1420" s="43"/>
      <c r="BW1420" s="43"/>
      <c r="BX1420" s="43"/>
      <c r="BY1420" s="43"/>
      <c r="BZ1420" s="43"/>
      <c r="CA1420" s="43"/>
      <c r="CB1420" s="43"/>
      <c r="CC1420" s="43"/>
      <c r="CD1420" s="43"/>
      <c r="CE1420" s="43"/>
      <c r="CF1420" s="43"/>
      <c r="CG1420" s="43"/>
      <c r="CH1420" s="43"/>
      <c r="CI1420" s="43"/>
      <c r="CJ1420" s="43"/>
      <c r="CK1420" s="43"/>
      <c r="CL1420" s="43"/>
      <c r="CM1420" s="43"/>
      <c r="CN1420" s="43"/>
      <c r="CO1420" s="43"/>
      <c r="CP1420" s="43"/>
      <c r="CQ1420" s="43"/>
      <c r="CR1420" s="43"/>
      <c r="CS1420" s="43"/>
      <c r="CT1420" s="43"/>
      <c r="CU1420" s="43"/>
      <c r="CV1420" s="43"/>
      <c r="CW1420" s="43"/>
      <c r="CX1420" s="43"/>
      <c r="CY1420" s="43"/>
      <c r="CZ1420" s="43"/>
      <c r="DA1420" s="43"/>
      <c r="DB1420" s="43"/>
      <c r="DC1420" s="43"/>
      <c r="DD1420" s="43"/>
      <c r="DE1420" s="43"/>
      <c r="DF1420" s="43"/>
      <c r="DG1420" s="43"/>
      <c r="DH1420" s="43"/>
      <c r="DI1420" s="43"/>
      <c r="DJ1420" s="43"/>
      <c r="DK1420" s="43"/>
    </row>
    <row r="1421" spans="1:115" s="12" customFormat="1">
      <c r="A1421" s="125">
        <v>4543</v>
      </c>
      <c r="B1421" s="120" t="s">
        <v>6293</v>
      </c>
      <c r="C1421" s="145" t="s">
        <v>5696</v>
      </c>
      <c r="D1421" s="87" t="s">
        <v>5267</v>
      </c>
      <c r="E1421" s="86" t="s">
        <v>5268</v>
      </c>
      <c r="F1421" s="5">
        <v>2011</v>
      </c>
      <c r="G1421" s="5"/>
      <c r="H1421" s="10">
        <v>1</v>
      </c>
      <c r="I1421" s="5">
        <v>26</v>
      </c>
      <c r="J1421" s="97">
        <v>40564</v>
      </c>
      <c r="K1421" s="177">
        <v>16</v>
      </c>
      <c r="L1421" s="5"/>
      <c r="M1421" s="43"/>
      <c r="N1421" s="43"/>
      <c r="O1421" s="43"/>
      <c r="P1421" s="43"/>
      <c r="Q1421" s="43"/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43"/>
      <c r="AN1421" s="43"/>
      <c r="AO1421" s="43"/>
      <c r="AP1421" s="43"/>
      <c r="AQ1421" s="43"/>
      <c r="AR1421" s="43"/>
      <c r="AS1421" s="43"/>
      <c r="AT1421" s="43"/>
      <c r="AU1421" s="43"/>
      <c r="AV1421" s="43"/>
      <c r="AW1421" s="43"/>
      <c r="AX1421" s="43"/>
      <c r="AY1421" s="43"/>
      <c r="AZ1421" s="43"/>
      <c r="BA1421" s="43"/>
      <c r="BB1421" s="43"/>
      <c r="BC1421" s="43"/>
      <c r="BD1421" s="43"/>
      <c r="BE1421" s="43"/>
      <c r="BF1421" s="43"/>
      <c r="BG1421" s="43"/>
      <c r="BH1421" s="43"/>
      <c r="BI1421" s="43"/>
      <c r="BJ1421" s="43"/>
      <c r="BK1421" s="43"/>
      <c r="BL1421" s="43"/>
      <c r="BM1421" s="43"/>
      <c r="BN1421" s="43"/>
      <c r="BO1421" s="43"/>
      <c r="BP1421" s="43"/>
      <c r="BQ1421" s="43"/>
      <c r="BR1421" s="43"/>
      <c r="BS1421" s="43"/>
      <c r="BT1421" s="43"/>
      <c r="BU1421" s="43"/>
      <c r="BV1421" s="43"/>
      <c r="BW1421" s="43"/>
      <c r="BX1421" s="43"/>
      <c r="BY1421" s="43"/>
      <c r="BZ1421" s="43"/>
      <c r="CA1421" s="43"/>
      <c r="CB1421" s="43"/>
      <c r="CC1421" s="43"/>
      <c r="CD1421" s="43"/>
      <c r="CE1421" s="43"/>
      <c r="CF1421" s="43"/>
      <c r="CG1421" s="43"/>
      <c r="CH1421" s="43"/>
      <c r="CI1421" s="43"/>
      <c r="CJ1421" s="43"/>
      <c r="CK1421" s="43"/>
      <c r="CL1421" s="43"/>
      <c r="CM1421" s="43"/>
      <c r="CN1421" s="43"/>
      <c r="CO1421" s="43"/>
      <c r="CP1421" s="43"/>
      <c r="CQ1421" s="43"/>
      <c r="CR1421" s="43"/>
      <c r="CS1421" s="43"/>
      <c r="CT1421" s="43"/>
      <c r="CU1421" s="43"/>
      <c r="CV1421" s="43"/>
      <c r="CW1421" s="43"/>
      <c r="CX1421" s="43"/>
      <c r="CY1421" s="43"/>
      <c r="CZ1421" s="43"/>
      <c r="DA1421" s="43"/>
      <c r="DB1421" s="43"/>
      <c r="DC1421" s="43"/>
      <c r="DD1421" s="43"/>
      <c r="DE1421" s="43"/>
      <c r="DF1421" s="43"/>
      <c r="DG1421" s="43"/>
      <c r="DH1421" s="43"/>
      <c r="DI1421" s="43"/>
      <c r="DJ1421" s="43"/>
      <c r="DK1421" s="43"/>
    </row>
    <row r="1422" spans="1:115" s="12" customFormat="1">
      <c r="A1422" s="136">
        <v>2653</v>
      </c>
      <c r="B1422" s="120" t="s">
        <v>4121</v>
      </c>
      <c r="C1422" s="138" t="s">
        <v>5696</v>
      </c>
      <c r="D1422" s="11" t="s">
        <v>2768</v>
      </c>
      <c r="E1422" s="48" t="s">
        <v>1417</v>
      </c>
      <c r="F1422" s="10">
        <v>2005</v>
      </c>
      <c r="G1422" s="10"/>
      <c r="H1422" s="10">
        <v>1</v>
      </c>
      <c r="I1422" s="10">
        <v>1607</v>
      </c>
      <c r="J1422" s="33">
        <v>38659</v>
      </c>
      <c r="K1422" s="181">
        <v>5.9</v>
      </c>
      <c r="L1422" s="10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</row>
    <row r="1423" spans="1:115" s="12" customFormat="1">
      <c r="A1423" s="136">
        <v>2866</v>
      </c>
      <c r="B1423" s="120" t="s">
        <v>4121</v>
      </c>
      <c r="C1423" s="138" t="s">
        <v>5696</v>
      </c>
      <c r="D1423" s="11" t="s">
        <v>2905</v>
      </c>
      <c r="E1423" s="48" t="s">
        <v>1417</v>
      </c>
      <c r="F1423" s="10">
        <v>2006</v>
      </c>
      <c r="G1423" s="10"/>
      <c r="H1423" s="10">
        <v>1</v>
      </c>
      <c r="I1423" s="10">
        <v>659</v>
      </c>
      <c r="J1423" s="33">
        <v>39013</v>
      </c>
      <c r="K1423" s="181">
        <v>10.39</v>
      </c>
      <c r="L1423" s="10" t="s">
        <v>5944</v>
      </c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</row>
    <row r="1424" spans="1:115" s="12" customFormat="1">
      <c r="A1424" s="136">
        <v>2867</v>
      </c>
      <c r="B1424" s="120" t="s">
        <v>4121</v>
      </c>
      <c r="C1424" s="138" t="s">
        <v>5696</v>
      </c>
      <c r="D1424" s="11" t="s">
        <v>4867</v>
      </c>
      <c r="E1424" s="48" t="s">
        <v>1417</v>
      </c>
      <c r="F1424" s="10">
        <v>2006</v>
      </c>
      <c r="G1424" s="10"/>
      <c r="H1424" s="10">
        <v>1</v>
      </c>
      <c r="I1424" s="10">
        <v>659</v>
      </c>
      <c r="J1424" s="33">
        <v>39013</v>
      </c>
      <c r="K1424" s="181">
        <v>10.78</v>
      </c>
      <c r="L1424" s="10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</row>
    <row r="1425" spans="1:115" s="12" customFormat="1">
      <c r="A1425" s="125">
        <v>4477</v>
      </c>
      <c r="B1425" s="120" t="s">
        <v>4121</v>
      </c>
      <c r="C1425" s="145" t="s">
        <v>5696</v>
      </c>
      <c r="D1425" s="8" t="s">
        <v>2263</v>
      </c>
      <c r="E1425" s="48" t="s">
        <v>1417</v>
      </c>
      <c r="F1425" s="5">
        <v>2010</v>
      </c>
      <c r="G1425" s="5"/>
      <c r="H1425" s="10">
        <v>1</v>
      </c>
      <c r="I1425" s="5">
        <v>1043</v>
      </c>
      <c r="J1425" s="47">
        <v>40526</v>
      </c>
      <c r="K1425" s="177">
        <v>6</v>
      </c>
      <c r="L1425" s="5"/>
      <c r="M1425" s="43"/>
      <c r="N1425" s="43"/>
      <c r="O1425" s="43"/>
      <c r="P1425" s="43"/>
      <c r="Q1425" s="43"/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43"/>
      <c r="AN1425" s="43"/>
      <c r="AO1425" s="43"/>
      <c r="AP1425" s="43"/>
      <c r="AQ1425" s="43"/>
      <c r="AR1425" s="43"/>
      <c r="AS1425" s="43"/>
      <c r="AT1425" s="43"/>
      <c r="AU1425" s="43"/>
      <c r="AV1425" s="43"/>
      <c r="AW1425" s="43"/>
      <c r="AX1425" s="43"/>
      <c r="AY1425" s="43"/>
      <c r="AZ1425" s="43"/>
      <c r="BA1425" s="43"/>
      <c r="BB1425" s="43"/>
      <c r="BC1425" s="43"/>
      <c r="BD1425" s="43"/>
      <c r="BE1425" s="43"/>
      <c r="BF1425" s="43"/>
      <c r="BG1425" s="43"/>
      <c r="BH1425" s="43"/>
      <c r="BI1425" s="43"/>
      <c r="BJ1425" s="43"/>
      <c r="BK1425" s="43"/>
      <c r="BL1425" s="43"/>
      <c r="BM1425" s="43"/>
      <c r="BN1425" s="43"/>
      <c r="BO1425" s="43"/>
      <c r="BP1425" s="43"/>
      <c r="BQ1425" s="43"/>
      <c r="BR1425" s="43"/>
      <c r="BS1425" s="43"/>
      <c r="BT1425" s="43"/>
      <c r="BU1425" s="43"/>
      <c r="BV1425" s="43"/>
      <c r="BW1425" s="43"/>
      <c r="BX1425" s="43"/>
      <c r="BY1425" s="43"/>
      <c r="BZ1425" s="43"/>
      <c r="CA1425" s="43"/>
      <c r="CB1425" s="43"/>
      <c r="CC1425" s="43"/>
      <c r="CD1425" s="43"/>
      <c r="CE1425" s="43"/>
      <c r="CF1425" s="43"/>
      <c r="CG1425" s="43"/>
      <c r="CH1425" s="43"/>
      <c r="CI1425" s="43"/>
      <c r="CJ1425" s="43"/>
      <c r="CK1425" s="43"/>
      <c r="CL1425" s="43"/>
      <c r="CM1425" s="43"/>
      <c r="CN1425" s="43"/>
      <c r="CO1425" s="43"/>
      <c r="CP1425" s="43"/>
      <c r="CQ1425" s="43"/>
      <c r="CR1425" s="43"/>
      <c r="CS1425" s="43"/>
      <c r="CT1425" s="43"/>
      <c r="CU1425" s="43"/>
      <c r="CV1425" s="43"/>
      <c r="CW1425" s="43"/>
      <c r="CX1425" s="43"/>
      <c r="CY1425" s="43"/>
      <c r="CZ1425" s="43"/>
      <c r="DA1425" s="43"/>
      <c r="DB1425" s="43"/>
      <c r="DC1425" s="43"/>
      <c r="DD1425" s="43"/>
      <c r="DE1425" s="43"/>
      <c r="DF1425" s="43"/>
      <c r="DG1425" s="43"/>
      <c r="DH1425" s="43"/>
      <c r="DI1425" s="43"/>
      <c r="DJ1425" s="43"/>
      <c r="DK1425" s="43"/>
    </row>
    <row r="1426" spans="1:115" s="12" customFormat="1">
      <c r="A1426" s="125">
        <v>4529</v>
      </c>
      <c r="B1426" s="120" t="s">
        <v>4121</v>
      </c>
      <c r="C1426" s="145" t="s">
        <v>5696</v>
      </c>
      <c r="D1426" s="8" t="s">
        <v>5038</v>
      </c>
      <c r="E1426" s="48" t="s">
        <v>1417</v>
      </c>
      <c r="F1426" s="5">
        <v>2010</v>
      </c>
      <c r="G1426" s="5"/>
      <c r="H1426" s="10">
        <v>1</v>
      </c>
      <c r="I1426" s="5">
        <v>1043</v>
      </c>
      <c r="J1426" s="47">
        <v>40526</v>
      </c>
      <c r="K1426" s="177">
        <v>14</v>
      </c>
      <c r="L1426" s="5"/>
      <c r="M1426" s="43"/>
      <c r="N1426" s="43"/>
      <c r="O1426" s="43"/>
      <c r="P1426" s="43"/>
      <c r="Q1426" s="43"/>
      <c r="R1426" s="43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43"/>
      <c r="AN1426" s="43"/>
      <c r="AO1426" s="43"/>
      <c r="AP1426" s="43"/>
      <c r="AQ1426" s="43"/>
      <c r="AR1426" s="43"/>
      <c r="AS1426" s="43"/>
      <c r="AT1426" s="43"/>
      <c r="AU1426" s="43"/>
      <c r="AV1426" s="43"/>
      <c r="AW1426" s="43"/>
      <c r="AX1426" s="43"/>
      <c r="AY1426" s="43"/>
      <c r="AZ1426" s="43"/>
      <c r="BA1426" s="43"/>
      <c r="BB1426" s="43"/>
      <c r="BC1426" s="43"/>
      <c r="BD1426" s="43"/>
      <c r="BE1426" s="43"/>
      <c r="BF1426" s="43"/>
      <c r="BG1426" s="43"/>
      <c r="BH1426" s="43"/>
      <c r="BI1426" s="43"/>
      <c r="BJ1426" s="43"/>
      <c r="BK1426" s="43"/>
      <c r="BL1426" s="43"/>
      <c r="BM1426" s="43"/>
      <c r="BN1426" s="43"/>
      <c r="BO1426" s="43"/>
      <c r="BP1426" s="43"/>
      <c r="BQ1426" s="43"/>
      <c r="BR1426" s="43"/>
      <c r="BS1426" s="43"/>
      <c r="BT1426" s="43"/>
      <c r="BU1426" s="43"/>
      <c r="BV1426" s="43"/>
      <c r="BW1426" s="43"/>
      <c r="BX1426" s="43"/>
      <c r="BY1426" s="43"/>
      <c r="BZ1426" s="43"/>
      <c r="CA1426" s="43"/>
      <c r="CB1426" s="43"/>
      <c r="CC1426" s="43"/>
      <c r="CD1426" s="43"/>
      <c r="CE1426" s="43"/>
      <c r="CF1426" s="43"/>
      <c r="CG1426" s="43"/>
      <c r="CH1426" s="43"/>
      <c r="CI1426" s="43"/>
      <c r="CJ1426" s="43"/>
      <c r="CK1426" s="43"/>
      <c r="CL1426" s="43"/>
      <c r="CM1426" s="43"/>
      <c r="CN1426" s="43"/>
      <c r="CO1426" s="43"/>
      <c r="CP1426" s="43"/>
      <c r="CQ1426" s="43"/>
      <c r="CR1426" s="43"/>
      <c r="CS1426" s="43"/>
      <c r="CT1426" s="43"/>
      <c r="CU1426" s="43"/>
      <c r="CV1426" s="43"/>
      <c r="CW1426" s="43"/>
      <c r="CX1426" s="43"/>
      <c r="CY1426" s="43"/>
      <c r="CZ1426" s="43"/>
      <c r="DA1426" s="43"/>
      <c r="DB1426" s="43"/>
      <c r="DC1426" s="43"/>
      <c r="DD1426" s="43"/>
      <c r="DE1426" s="43"/>
      <c r="DF1426" s="43"/>
      <c r="DG1426" s="43"/>
      <c r="DH1426" s="43"/>
      <c r="DI1426" s="43"/>
      <c r="DJ1426" s="43"/>
      <c r="DK1426" s="43"/>
    </row>
    <row r="1427" spans="1:115" s="12" customFormat="1">
      <c r="A1427" s="125">
        <v>4572</v>
      </c>
      <c r="B1427" s="120" t="s">
        <v>4121</v>
      </c>
      <c r="C1427" s="145" t="s">
        <v>5696</v>
      </c>
      <c r="D1427" s="104" t="s">
        <v>1330</v>
      </c>
      <c r="E1427" s="48" t="s">
        <v>1417</v>
      </c>
      <c r="F1427" s="5">
        <v>2011</v>
      </c>
      <c r="G1427" s="5"/>
      <c r="H1427" s="10">
        <v>1</v>
      </c>
      <c r="I1427" s="10">
        <v>22</v>
      </c>
      <c r="J1427" s="33">
        <v>40562</v>
      </c>
      <c r="K1427" s="183">
        <v>4.54</v>
      </c>
      <c r="L1427" s="5"/>
      <c r="M1427" s="43"/>
      <c r="N1427" s="43"/>
      <c r="O1427" s="43"/>
      <c r="P1427" s="43"/>
      <c r="Q1427" s="43"/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43"/>
      <c r="AN1427" s="43"/>
      <c r="AO1427" s="43"/>
      <c r="AP1427" s="43"/>
      <c r="AQ1427" s="43"/>
      <c r="AR1427" s="43"/>
      <c r="AS1427" s="43"/>
      <c r="AT1427" s="43"/>
      <c r="AU1427" s="43"/>
      <c r="AV1427" s="43"/>
      <c r="AW1427" s="43"/>
      <c r="AX1427" s="43"/>
      <c r="AY1427" s="43"/>
      <c r="AZ1427" s="43"/>
      <c r="BA1427" s="43"/>
      <c r="BB1427" s="43"/>
      <c r="BC1427" s="43"/>
      <c r="BD1427" s="43"/>
      <c r="BE1427" s="43"/>
      <c r="BF1427" s="43"/>
      <c r="BG1427" s="43"/>
      <c r="BH1427" s="43"/>
      <c r="BI1427" s="43"/>
      <c r="BJ1427" s="43"/>
      <c r="BK1427" s="43"/>
      <c r="BL1427" s="43"/>
      <c r="BM1427" s="43"/>
      <c r="BN1427" s="43"/>
      <c r="BO1427" s="43"/>
      <c r="BP1427" s="43"/>
      <c r="BQ1427" s="43"/>
      <c r="BR1427" s="43"/>
      <c r="BS1427" s="43"/>
      <c r="BT1427" s="43"/>
      <c r="BU1427" s="43"/>
      <c r="BV1427" s="43"/>
      <c r="BW1427" s="43"/>
      <c r="BX1427" s="43"/>
      <c r="BY1427" s="43"/>
      <c r="BZ1427" s="43"/>
      <c r="CA1427" s="43"/>
      <c r="CB1427" s="43"/>
      <c r="CC1427" s="43"/>
      <c r="CD1427" s="43"/>
      <c r="CE1427" s="43"/>
      <c r="CF1427" s="43"/>
      <c r="CG1427" s="43"/>
      <c r="CH1427" s="43"/>
      <c r="CI1427" s="43"/>
      <c r="CJ1427" s="43"/>
      <c r="CK1427" s="43"/>
      <c r="CL1427" s="43"/>
      <c r="CM1427" s="43"/>
      <c r="CN1427" s="43"/>
      <c r="CO1427" s="43"/>
      <c r="CP1427" s="43"/>
      <c r="CQ1427" s="43"/>
      <c r="CR1427" s="43"/>
      <c r="CS1427" s="43"/>
      <c r="CT1427" s="43"/>
      <c r="CU1427" s="43"/>
      <c r="CV1427" s="43"/>
      <c r="CW1427" s="43"/>
      <c r="CX1427" s="43"/>
      <c r="CY1427" s="43"/>
      <c r="CZ1427" s="43"/>
      <c r="DA1427" s="43"/>
      <c r="DB1427" s="43"/>
      <c r="DC1427" s="43"/>
      <c r="DD1427" s="43"/>
      <c r="DE1427" s="43"/>
      <c r="DF1427" s="43"/>
      <c r="DG1427" s="43"/>
      <c r="DH1427" s="43"/>
      <c r="DI1427" s="43"/>
      <c r="DJ1427" s="43"/>
      <c r="DK1427" s="43"/>
    </row>
    <row r="1428" spans="1:115" s="12" customFormat="1">
      <c r="A1428" s="125">
        <v>4604</v>
      </c>
      <c r="B1428" s="120" t="s">
        <v>4121</v>
      </c>
      <c r="C1428" s="145" t="s">
        <v>5696</v>
      </c>
      <c r="D1428" s="104" t="s">
        <v>2780</v>
      </c>
      <c r="E1428" s="48" t="s">
        <v>1417</v>
      </c>
      <c r="F1428" s="5">
        <v>2011</v>
      </c>
      <c r="G1428" s="5"/>
      <c r="H1428" s="10">
        <v>1</v>
      </c>
      <c r="I1428" s="10">
        <v>22</v>
      </c>
      <c r="J1428" s="33">
        <v>40562</v>
      </c>
      <c r="K1428" s="183">
        <v>2.69</v>
      </c>
      <c r="L1428" s="5"/>
      <c r="M1428" s="43"/>
      <c r="N1428" s="43"/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43"/>
      <c r="AN1428" s="43"/>
      <c r="AO1428" s="43"/>
      <c r="AP1428" s="43"/>
      <c r="AQ1428" s="43"/>
      <c r="AR1428" s="43"/>
      <c r="AS1428" s="43"/>
      <c r="AT1428" s="43"/>
      <c r="AU1428" s="43"/>
      <c r="AV1428" s="43"/>
      <c r="AW1428" s="43"/>
      <c r="AX1428" s="43"/>
      <c r="AY1428" s="43"/>
      <c r="AZ1428" s="43"/>
      <c r="BA1428" s="43"/>
      <c r="BB1428" s="43"/>
      <c r="BC1428" s="43"/>
      <c r="BD1428" s="43"/>
      <c r="BE1428" s="43"/>
      <c r="BF1428" s="43"/>
      <c r="BG1428" s="43"/>
      <c r="BH1428" s="43"/>
      <c r="BI1428" s="43"/>
      <c r="BJ1428" s="43"/>
      <c r="BK1428" s="43"/>
      <c r="BL1428" s="43"/>
      <c r="BM1428" s="43"/>
      <c r="BN1428" s="43"/>
      <c r="BO1428" s="43"/>
      <c r="BP1428" s="43"/>
      <c r="BQ1428" s="43"/>
      <c r="BR1428" s="43"/>
      <c r="BS1428" s="43"/>
      <c r="BT1428" s="43"/>
      <c r="BU1428" s="43"/>
      <c r="BV1428" s="43"/>
      <c r="BW1428" s="43"/>
      <c r="BX1428" s="43"/>
      <c r="BY1428" s="43"/>
      <c r="BZ1428" s="43"/>
      <c r="CA1428" s="43"/>
      <c r="CB1428" s="43"/>
      <c r="CC1428" s="43"/>
      <c r="CD1428" s="43"/>
      <c r="CE1428" s="43"/>
      <c r="CF1428" s="43"/>
      <c r="CG1428" s="43"/>
      <c r="CH1428" s="43"/>
      <c r="CI1428" s="43"/>
      <c r="CJ1428" s="43"/>
      <c r="CK1428" s="43"/>
      <c r="CL1428" s="43"/>
      <c r="CM1428" s="43"/>
      <c r="CN1428" s="43"/>
      <c r="CO1428" s="43"/>
      <c r="CP1428" s="43"/>
      <c r="CQ1428" s="43"/>
      <c r="CR1428" s="43"/>
      <c r="CS1428" s="43"/>
      <c r="CT1428" s="43"/>
      <c r="CU1428" s="43"/>
      <c r="CV1428" s="43"/>
      <c r="CW1428" s="43"/>
      <c r="CX1428" s="43"/>
      <c r="CY1428" s="43"/>
      <c r="CZ1428" s="43"/>
      <c r="DA1428" s="43"/>
      <c r="DB1428" s="43"/>
      <c r="DC1428" s="43"/>
      <c r="DD1428" s="43"/>
      <c r="DE1428" s="43"/>
      <c r="DF1428" s="43"/>
      <c r="DG1428" s="43"/>
      <c r="DH1428" s="43"/>
      <c r="DI1428" s="43"/>
      <c r="DJ1428" s="43"/>
      <c r="DK1428" s="43"/>
    </row>
    <row r="1429" spans="1:115" s="12" customFormat="1">
      <c r="A1429" s="125">
        <v>4605</v>
      </c>
      <c r="B1429" s="120" t="s">
        <v>4121</v>
      </c>
      <c r="C1429" s="145" t="s">
        <v>5696</v>
      </c>
      <c r="D1429" s="14" t="s">
        <v>1203</v>
      </c>
      <c r="E1429" s="48" t="s">
        <v>1417</v>
      </c>
      <c r="F1429" s="10">
        <v>2011</v>
      </c>
      <c r="G1429" s="5"/>
      <c r="H1429" s="10">
        <v>1</v>
      </c>
      <c r="I1429" s="10">
        <v>22</v>
      </c>
      <c r="J1429" s="33">
        <v>40562</v>
      </c>
      <c r="K1429" s="183">
        <v>4.62</v>
      </c>
      <c r="L1429" s="5"/>
      <c r="M1429" s="43"/>
      <c r="N1429" s="43"/>
      <c r="O1429" s="43"/>
      <c r="P1429" s="43"/>
      <c r="Q1429" s="43"/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43"/>
      <c r="AN1429" s="43"/>
      <c r="AO1429" s="43"/>
      <c r="AP1429" s="43"/>
      <c r="AQ1429" s="43"/>
      <c r="AR1429" s="43"/>
      <c r="AS1429" s="43"/>
      <c r="AT1429" s="43"/>
      <c r="AU1429" s="43"/>
      <c r="AV1429" s="43"/>
      <c r="AW1429" s="43"/>
      <c r="AX1429" s="43"/>
      <c r="AY1429" s="43"/>
      <c r="AZ1429" s="43"/>
      <c r="BA1429" s="43"/>
      <c r="BB1429" s="43"/>
      <c r="BC1429" s="43"/>
      <c r="BD1429" s="43"/>
      <c r="BE1429" s="43"/>
      <c r="BF1429" s="43"/>
      <c r="BG1429" s="43"/>
      <c r="BH1429" s="43"/>
      <c r="BI1429" s="43"/>
      <c r="BJ1429" s="43"/>
      <c r="BK1429" s="43"/>
      <c r="BL1429" s="43"/>
      <c r="BM1429" s="43"/>
      <c r="BN1429" s="43"/>
      <c r="BO1429" s="43"/>
      <c r="BP1429" s="43"/>
      <c r="BQ1429" s="43"/>
      <c r="BR1429" s="43"/>
      <c r="BS1429" s="43"/>
      <c r="BT1429" s="43"/>
      <c r="BU1429" s="43"/>
      <c r="BV1429" s="43"/>
      <c r="BW1429" s="43"/>
      <c r="BX1429" s="43"/>
      <c r="BY1429" s="43"/>
      <c r="BZ1429" s="43"/>
      <c r="CA1429" s="43"/>
      <c r="CB1429" s="43"/>
      <c r="CC1429" s="43"/>
      <c r="CD1429" s="43"/>
      <c r="CE1429" s="43"/>
      <c r="CF1429" s="43"/>
      <c r="CG1429" s="43"/>
      <c r="CH1429" s="43"/>
      <c r="CI1429" s="43"/>
      <c r="CJ1429" s="43"/>
      <c r="CK1429" s="43"/>
      <c r="CL1429" s="43"/>
      <c r="CM1429" s="43"/>
      <c r="CN1429" s="43"/>
      <c r="CO1429" s="43"/>
      <c r="CP1429" s="43"/>
      <c r="CQ1429" s="43"/>
      <c r="CR1429" s="43"/>
      <c r="CS1429" s="43"/>
      <c r="CT1429" s="43"/>
      <c r="CU1429" s="43"/>
      <c r="CV1429" s="43"/>
      <c r="CW1429" s="43"/>
      <c r="CX1429" s="43"/>
      <c r="CY1429" s="43"/>
      <c r="CZ1429" s="43"/>
      <c r="DA1429" s="43"/>
      <c r="DB1429" s="43"/>
      <c r="DC1429" s="43"/>
      <c r="DD1429" s="43"/>
      <c r="DE1429" s="43"/>
      <c r="DF1429" s="43"/>
      <c r="DG1429" s="43"/>
      <c r="DH1429" s="43"/>
      <c r="DI1429" s="43"/>
      <c r="DJ1429" s="43"/>
      <c r="DK1429" s="43"/>
    </row>
    <row r="1430" spans="1:115" s="12" customFormat="1">
      <c r="A1430" s="125">
        <v>4606</v>
      </c>
      <c r="B1430" s="120" t="s">
        <v>4121</v>
      </c>
      <c r="C1430" s="145" t="s">
        <v>5696</v>
      </c>
      <c r="D1430" s="105" t="s">
        <v>3256</v>
      </c>
      <c r="E1430" s="48" t="s">
        <v>1417</v>
      </c>
      <c r="F1430" s="10">
        <v>2011</v>
      </c>
      <c r="G1430" s="5"/>
      <c r="H1430" s="10">
        <v>1</v>
      </c>
      <c r="I1430" s="10">
        <v>22</v>
      </c>
      <c r="J1430" s="33">
        <v>40562</v>
      </c>
      <c r="K1430" s="183">
        <v>4.62</v>
      </c>
      <c r="L1430" s="5"/>
      <c r="M1430" s="43"/>
      <c r="N1430" s="43"/>
      <c r="O1430" s="43"/>
      <c r="P1430" s="43"/>
      <c r="Q1430" s="43"/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43"/>
      <c r="AN1430" s="43"/>
      <c r="AO1430" s="43"/>
      <c r="AP1430" s="43"/>
      <c r="AQ1430" s="43"/>
      <c r="AR1430" s="43"/>
      <c r="AS1430" s="43"/>
      <c r="AT1430" s="43"/>
      <c r="AU1430" s="43"/>
      <c r="AV1430" s="43"/>
      <c r="AW1430" s="43"/>
      <c r="AX1430" s="43"/>
      <c r="AY1430" s="43"/>
      <c r="AZ1430" s="43"/>
      <c r="BA1430" s="43"/>
      <c r="BB1430" s="43"/>
      <c r="BC1430" s="43"/>
      <c r="BD1430" s="43"/>
      <c r="BE1430" s="43"/>
      <c r="BF1430" s="43"/>
      <c r="BG1430" s="43"/>
      <c r="BH1430" s="43"/>
      <c r="BI1430" s="43"/>
      <c r="BJ1430" s="43"/>
      <c r="BK1430" s="43"/>
      <c r="BL1430" s="43"/>
      <c r="BM1430" s="43"/>
      <c r="BN1430" s="43"/>
      <c r="BO1430" s="43"/>
      <c r="BP1430" s="43"/>
      <c r="BQ1430" s="43"/>
      <c r="BR1430" s="43"/>
      <c r="BS1430" s="43"/>
      <c r="BT1430" s="43"/>
      <c r="BU1430" s="43"/>
      <c r="BV1430" s="43"/>
      <c r="BW1430" s="43"/>
      <c r="BX1430" s="43"/>
      <c r="BY1430" s="43"/>
      <c r="BZ1430" s="43"/>
      <c r="CA1430" s="43"/>
      <c r="CB1430" s="43"/>
      <c r="CC1430" s="43"/>
      <c r="CD1430" s="43"/>
      <c r="CE1430" s="43"/>
      <c r="CF1430" s="43"/>
      <c r="CG1430" s="43"/>
      <c r="CH1430" s="43"/>
      <c r="CI1430" s="43"/>
      <c r="CJ1430" s="43"/>
      <c r="CK1430" s="43"/>
      <c r="CL1430" s="43"/>
      <c r="CM1430" s="43"/>
      <c r="CN1430" s="43"/>
      <c r="CO1430" s="43"/>
      <c r="CP1430" s="43"/>
      <c r="CQ1430" s="43"/>
      <c r="CR1430" s="43"/>
      <c r="CS1430" s="43"/>
      <c r="CT1430" s="43"/>
      <c r="CU1430" s="43"/>
      <c r="CV1430" s="43"/>
      <c r="CW1430" s="43"/>
      <c r="CX1430" s="43"/>
      <c r="CY1430" s="43"/>
      <c r="CZ1430" s="43"/>
      <c r="DA1430" s="43"/>
      <c r="DB1430" s="43"/>
      <c r="DC1430" s="43"/>
      <c r="DD1430" s="43"/>
      <c r="DE1430" s="43"/>
      <c r="DF1430" s="43"/>
      <c r="DG1430" s="43"/>
      <c r="DH1430" s="43"/>
      <c r="DI1430" s="43"/>
      <c r="DJ1430" s="43"/>
      <c r="DK1430" s="43"/>
    </row>
    <row r="1431" spans="1:115" s="12" customFormat="1">
      <c r="A1431" s="125">
        <v>4607</v>
      </c>
      <c r="B1431" s="120" t="s">
        <v>4121</v>
      </c>
      <c r="C1431" s="145" t="s">
        <v>5696</v>
      </c>
      <c r="D1431" s="14" t="s">
        <v>1868</v>
      </c>
      <c r="E1431" s="48" t="s">
        <v>1417</v>
      </c>
      <c r="F1431" s="10">
        <v>2011</v>
      </c>
      <c r="G1431" s="5"/>
      <c r="H1431" s="10">
        <v>1</v>
      </c>
      <c r="I1431" s="10">
        <v>22</v>
      </c>
      <c r="J1431" s="33">
        <v>40562</v>
      </c>
      <c r="K1431" s="183">
        <v>4.62</v>
      </c>
      <c r="L1431" s="5"/>
      <c r="M1431" s="43"/>
      <c r="N1431" s="43"/>
      <c r="O1431" s="43"/>
      <c r="P1431" s="43"/>
      <c r="Q1431" s="43"/>
      <c r="R1431" s="43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  <c r="AH1431" s="43"/>
      <c r="AI1431" s="43"/>
      <c r="AJ1431" s="43"/>
      <c r="AK1431" s="43"/>
      <c r="AL1431" s="43"/>
      <c r="AM1431" s="43"/>
      <c r="AN1431" s="43"/>
      <c r="AO1431" s="43"/>
      <c r="AP1431" s="43"/>
      <c r="AQ1431" s="43"/>
      <c r="AR1431" s="43"/>
      <c r="AS1431" s="43"/>
      <c r="AT1431" s="43"/>
      <c r="AU1431" s="43"/>
      <c r="AV1431" s="43"/>
      <c r="AW1431" s="43"/>
      <c r="AX1431" s="43"/>
      <c r="AY1431" s="43"/>
      <c r="AZ1431" s="43"/>
      <c r="BA1431" s="43"/>
      <c r="BB1431" s="43"/>
      <c r="BC1431" s="43"/>
      <c r="BD1431" s="43"/>
      <c r="BE1431" s="43"/>
      <c r="BF1431" s="43"/>
      <c r="BG1431" s="43"/>
      <c r="BH1431" s="43"/>
      <c r="BI1431" s="43"/>
      <c r="BJ1431" s="43"/>
      <c r="BK1431" s="43"/>
      <c r="BL1431" s="43"/>
      <c r="BM1431" s="43"/>
      <c r="BN1431" s="43"/>
      <c r="BO1431" s="43"/>
      <c r="BP1431" s="43"/>
      <c r="BQ1431" s="43"/>
      <c r="BR1431" s="43"/>
      <c r="BS1431" s="43"/>
      <c r="BT1431" s="43"/>
      <c r="BU1431" s="43"/>
      <c r="BV1431" s="43"/>
      <c r="BW1431" s="43"/>
      <c r="BX1431" s="43"/>
      <c r="BY1431" s="43"/>
      <c r="BZ1431" s="43"/>
      <c r="CA1431" s="43"/>
      <c r="CB1431" s="43"/>
      <c r="CC1431" s="43"/>
      <c r="CD1431" s="43"/>
      <c r="CE1431" s="43"/>
      <c r="CF1431" s="43"/>
      <c r="CG1431" s="43"/>
      <c r="CH1431" s="43"/>
      <c r="CI1431" s="43"/>
      <c r="CJ1431" s="43"/>
      <c r="CK1431" s="43"/>
      <c r="CL1431" s="43"/>
      <c r="CM1431" s="43"/>
      <c r="CN1431" s="43"/>
      <c r="CO1431" s="43"/>
      <c r="CP1431" s="43"/>
      <c r="CQ1431" s="43"/>
      <c r="CR1431" s="43"/>
      <c r="CS1431" s="43"/>
      <c r="CT1431" s="43"/>
      <c r="CU1431" s="43"/>
      <c r="CV1431" s="43"/>
      <c r="CW1431" s="43"/>
      <c r="CX1431" s="43"/>
      <c r="CY1431" s="43"/>
      <c r="CZ1431" s="43"/>
      <c r="DA1431" s="43"/>
      <c r="DB1431" s="43"/>
      <c r="DC1431" s="43"/>
      <c r="DD1431" s="43"/>
      <c r="DE1431" s="43"/>
      <c r="DF1431" s="43"/>
      <c r="DG1431" s="43"/>
      <c r="DH1431" s="43"/>
      <c r="DI1431" s="43"/>
      <c r="DJ1431" s="43"/>
      <c r="DK1431" s="43"/>
    </row>
    <row r="1432" spans="1:115" s="12" customFormat="1">
      <c r="A1432" s="125">
        <v>4608</v>
      </c>
      <c r="B1432" s="120" t="s">
        <v>4121</v>
      </c>
      <c r="C1432" s="145" t="s">
        <v>5696</v>
      </c>
      <c r="D1432" s="104" t="s">
        <v>1869</v>
      </c>
      <c r="E1432" s="48" t="s">
        <v>1417</v>
      </c>
      <c r="F1432" s="10">
        <v>2011</v>
      </c>
      <c r="G1432" s="5"/>
      <c r="H1432" s="10">
        <v>1</v>
      </c>
      <c r="I1432" s="10">
        <v>22</v>
      </c>
      <c r="J1432" s="33">
        <v>40562</v>
      </c>
      <c r="K1432" s="183">
        <v>4.62</v>
      </c>
      <c r="L1432" s="5"/>
      <c r="M1432" s="43"/>
      <c r="N1432" s="43"/>
      <c r="O1432" s="43"/>
      <c r="P1432" s="43"/>
      <c r="Q1432" s="43"/>
      <c r="R1432" s="43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  <c r="AH1432" s="43"/>
      <c r="AI1432" s="43"/>
      <c r="AJ1432" s="43"/>
      <c r="AK1432" s="43"/>
      <c r="AL1432" s="43"/>
      <c r="AM1432" s="43"/>
      <c r="AN1432" s="43"/>
      <c r="AO1432" s="43"/>
      <c r="AP1432" s="43"/>
      <c r="AQ1432" s="43"/>
      <c r="AR1432" s="43"/>
      <c r="AS1432" s="43"/>
      <c r="AT1432" s="43"/>
      <c r="AU1432" s="43"/>
      <c r="AV1432" s="43"/>
      <c r="AW1432" s="43"/>
      <c r="AX1432" s="43"/>
      <c r="AY1432" s="43"/>
      <c r="AZ1432" s="43"/>
      <c r="BA1432" s="43"/>
      <c r="BB1432" s="43"/>
      <c r="BC1432" s="43"/>
      <c r="BD1432" s="43"/>
      <c r="BE1432" s="43"/>
      <c r="BF1432" s="43"/>
      <c r="BG1432" s="43"/>
      <c r="BH1432" s="43"/>
      <c r="BI1432" s="43"/>
      <c r="BJ1432" s="43"/>
      <c r="BK1432" s="43"/>
      <c r="BL1432" s="43"/>
      <c r="BM1432" s="43"/>
      <c r="BN1432" s="43"/>
      <c r="BO1432" s="43"/>
      <c r="BP1432" s="43"/>
      <c r="BQ1432" s="43"/>
      <c r="BR1432" s="43"/>
      <c r="BS1432" s="43"/>
      <c r="BT1432" s="43"/>
      <c r="BU1432" s="43"/>
      <c r="BV1432" s="43"/>
      <c r="BW1432" s="43"/>
      <c r="BX1432" s="43"/>
      <c r="BY1432" s="43"/>
      <c r="BZ1432" s="43"/>
      <c r="CA1432" s="43"/>
      <c r="CB1432" s="43"/>
      <c r="CC1432" s="43"/>
      <c r="CD1432" s="43"/>
      <c r="CE1432" s="43"/>
      <c r="CF1432" s="43"/>
      <c r="CG1432" s="43"/>
      <c r="CH1432" s="43"/>
      <c r="CI1432" s="43"/>
      <c r="CJ1432" s="43"/>
      <c r="CK1432" s="43"/>
      <c r="CL1432" s="43"/>
      <c r="CM1432" s="43"/>
      <c r="CN1432" s="43"/>
      <c r="CO1432" s="43"/>
      <c r="CP1432" s="43"/>
      <c r="CQ1432" s="43"/>
      <c r="CR1432" s="43"/>
      <c r="CS1432" s="43"/>
      <c r="CT1432" s="43"/>
      <c r="CU1432" s="43"/>
      <c r="CV1432" s="43"/>
      <c r="CW1432" s="43"/>
      <c r="CX1432" s="43"/>
      <c r="CY1432" s="43"/>
      <c r="CZ1432" s="43"/>
      <c r="DA1432" s="43"/>
      <c r="DB1432" s="43"/>
      <c r="DC1432" s="43"/>
      <c r="DD1432" s="43"/>
      <c r="DE1432" s="43"/>
      <c r="DF1432" s="43"/>
      <c r="DG1432" s="43"/>
      <c r="DH1432" s="43"/>
      <c r="DI1432" s="43"/>
      <c r="DJ1432" s="43"/>
      <c r="DK1432" s="43"/>
    </row>
    <row r="1433" spans="1:115" s="12" customFormat="1">
      <c r="A1433" s="125">
        <v>4619</v>
      </c>
      <c r="B1433" s="120" t="s">
        <v>4121</v>
      </c>
      <c r="C1433" s="145" t="s">
        <v>5696</v>
      </c>
      <c r="D1433" s="104" t="s">
        <v>5091</v>
      </c>
      <c r="E1433" s="48" t="s">
        <v>1417</v>
      </c>
      <c r="F1433" s="5">
        <v>2011</v>
      </c>
      <c r="G1433" s="5"/>
      <c r="H1433" s="10">
        <v>1</v>
      </c>
      <c r="I1433" s="10">
        <v>22</v>
      </c>
      <c r="J1433" s="33">
        <v>40562</v>
      </c>
      <c r="K1433" s="183">
        <v>11.16</v>
      </c>
      <c r="L1433" s="5"/>
      <c r="M1433" s="43"/>
      <c r="N1433" s="43"/>
      <c r="O1433" s="43"/>
      <c r="P1433" s="43"/>
      <c r="Q1433" s="43"/>
      <c r="R1433" s="43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  <c r="AH1433" s="43"/>
      <c r="AI1433" s="43"/>
      <c r="AJ1433" s="43"/>
      <c r="AK1433" s="43"/>
      <c r="AL1433" s="43"/>
      <c r="AM1433" s="43"/>
      <c r="AN1433" s="43"/>
      <c r="AO1433" s="43"/>
      <c r="AP1433" s="43"/>
      <c r="AQ1433" s="43"/>
      <c r="AR1433" s="43"/>
      <c r="AS1433" s="43"/>
      <c r="AT1433" s="43"/>
      <c r="AU1433" s="43"/>
      <c r="AV1433" s="43"/>
      <c r="AW1433" s="43"/>
      <c r="AX1433" s="43"/>
      <c r="AY1433" s="43"/>
      <c r="AZ1433" s="43"/>
      <c r="BA1433" s="43"/>
      <c r="BB1433" s="43"/>
      <c r="BC1433" s="43"/>
      <c r="BD1433" s="43"/>
      <c r="BE1433" s="43"/>
      <c r="BF1433" s="43"/>
      <c r="BG1433" s="43"/>
      <c r="BH1433" s="43"/>
      <c r="BI1433" s="43"/>
      <c r="BJ1433" s="43"/>
      <c r="BK1433" s="43"/>
      <c r="BL1433" s="43"/>
      <c r="BM1433" s="43"/>
      <c r="BN1433" s="43"/>
      <c r="BO1433" s="43"/>
      <c r="BP1433" s="43"/>
      <c r="BQ1433" s="43"/>
      <c r="BR1433" s="43"/>
      <c r="BS1433" s="43"/>
      <c r="BT1433" s="43"/>
      <c r="BU1433" s="43"/>
      <c r="BV1433" s="43"/>
      <c r="BW1433" s="43"/>
      <c r="BX1433" s="43"/>
      <c r="BY1433" s="43"/>
      <c r="BZ1433" s="43"/>
      <c r="CA1433" s="43"/>
      <c r="CB1433" s="43"/>
      <c r="CC1433" s="43"/>
      <c r="CD1433" s="43"/>
      <c r="CE1433" s="43"/>
      <c r="CF1433" s="43"/>
      <c r="CG1433" s="43"/>
      <c r="CH1433" s="43"/>
      <c r="CI1433" s="43"/>
      <c r="CJ1433" s="43"/>
      <c r="CK1433" s="43"/>
      <c r="CL1433" s="43"/>
      <c r="CM1433" s="43"/>
      <c r="CN1433" s="43"/>
      <c r="CO1433" s="43"/>
      <c r="CP1433" s="43"/>
      <c r="CQ1433" s="43"/>
      <c r="CR1433" s="43"/>
      <c r="CS1433" s="43"/>
      <c r="CT1433" s="43"/>
      <c r="CU1433" s="43"/>
      <c r="CV1433" s="43"/>
      <c r="CW1433" s="43"/>
      <c r="CX1433" s="43"/>
      <c r="CY1433" s="43"/>
      <c r="CZ1433" s="43"/>
      <c r="DA1433" s="43"/>
      <c r="DB1433" s="43"/>
      <c r="DC1433" s="43"/>
      <c r="DD1433" s="43"/>
      <c r="DE1433" s="43"/>
      <c r="DF1433" s="43"/>
      <c r="DG1433" s="43"/>
      <c r="DH1433" s="43"/>
      <c r="DI1433" s="43"/>
      <c r="DJ1433" s="43"/>
      <c r="DK1433" s="43"/>
    </row>
    <row r="1434" spans="1:115" s="12" customFormat="1">
      <c r="A1434" s="125">
        <v>4635</v>
      </c>
      <c r="B1434" s="120" t="s">
        <v>4121</v>
      </c>
      <c r="C1434" s="145" t="s">
        <v>5696</v>
      </c>
      <c r="D1434" s="8" t="s">
        <v>3763</v>
      </c>
      <c r="E1434" s="48" t="s">
        <v>1417</v>
      </c>
      <c r="F1434" s="5">
        <v>2011</v>
      </c>
      <c r="G1434" s="5"/>
      <c r="H1434" s="10">
        <v>1</v>
      </c>
      <c r="I1434" s="10">
        <v>22</v>
      </c>
      <c r="J1434" s="33">
        <v>40562</v>
      </c>
      <c r="K1434" s="183">
        <v>11.16</v>
      </c>
      <c r="L1434" s="5"/>
      <c r="M1434" s="43"/>
      <c r="N1434" s="43"/>
      <c r="O1434" s="43"/>
      <c r="P1434" s="43"/>
      <c r="Q1434" s="43"/>
      <c r="R1434" s="43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  <c r="AH1434" s="43"/>
      <c r="AI1434" s="43"/>
      <c r="AJ1434" s="43"/>
      <c r="AK1434" s="43"/>
      <c r="AL1434" s="43"/>
      <c r="AM1434" s="43"/>
      <c r="AN1434" s="43"/>
      <c r="AO1434" s="43"/>
      <c r="AP1434" s="43"/>
      <c r="AQ1434" s="43"/>
      <c r="AR1434" s="43"/>
      <c r="AS1434" s="43"/>
      <c r="AT1434" s="43"/>
      <c r="AU1434" s="43"/>
      <c r="AV1434" s="43"/>
      <c r="AW1434" s="43"/>
      <c r="AX1434" s="43"/>
      <c r="AY1434" s="43"/>
      <c r="AZ1434" s="43"/>
      <c r="BA1434" s="43"/>
      <c r="BB1434" s="43"/>
      <c r="BC1434" s="43"/>
      <c r="BD1434" s="43"/>
      <c r="BE1434" s="43"/>
      <c r="BF1434" s="43"/>
      <c r="BG1434" s="43"/>
      <c r="BH1434" s="43"/>
      <c r="BI1434" s="43"/>
      <c r="BJ1434" s="43"/>
      <c r="BK1434" s="43"/>
      <c r="BL1434" s="43"/>
      <c r="BM1434" s="43"/>
      <c r="BN1434" s="43"/>
      <c r="BO1434" s="43"/>
      <c r="BP1434" s="43"/>
      <c r="BQ1434" s="43"/>
      <c r="BR1434" s="43"/>
      <c r="BS1434" s="43"/>
      <c r="BT1434" s="43"/>
      <c r="BU1434" s="43"/>
      <c r="BV1434" s="43"/>
      <c r="BW1434" s="43"/>
      <c r="BX1434" s="43"/>
      <c r="BY1434" s="43"/>
      <c r="BZ1434" s="43"/>
      <c r="CA1434" s="43"/>
      <c r="CB1434" s="43"/>
      <c r="CC1434" s="43"/>
      <c r="CD1434" s="43"/>
      <c r="CE1434" s="43"/>
      <c r="CF1434" s="43"/>
      <c r="CG1434" s="43"/>
      <c r="CH1434" s="43"/>
      <c r="CI1434" s="43"/>
      <c r="CJ1434" s="43"/>
      <c r="CK1434" s="43"/>
      <c r="CL1434" s="43"/>
      <c r="CM1434" s="43"/>
      <c r="CN1434" s="43"/>
      <c r="CO1434" s="43"/>
      <c r="CP1434" s="43"/>
      <c r="CQ1434" s="43"/>
      <c r="CR1434" s="43"/>
      <c r="CS1434" s="43"/>
      <c r="CT1434" s="43"/>
      <c r="CU1434" s="43"/>
      <c r="CV1434" s="43"/>
      <c r="CW1434" s="43"/>
      <c r="CX1434" s="43"/>
      <c r="CY1434" s="43"/>
      <c r="CZ1434" s="43"/>
      <c r="DA1434" s="43"/>
      <c r="DB1434" s="43"/>
      <c r="DC1434" s="43"/>
      <c r="DD1434" s="43"/>
      <c r="DE1434" s="43"/>
      <c r="DF1434" s="43"/>
      <c r="DG1434" s="43"/>
      <c r="DH1434" s="43"/>
      <c r="DI1434" s="43"/>
      <c r="DJ1434" s="43"/>
      <c r="DK1434" s="43"/>
    </row>
    <row r="1435" spans="1:115" s="12" customFormat="1">
      <c r="A1435" s="136">
        <v>4769</v>
      </c>
      <c r="B1435" s="29" t="s">
        <v>4121</v>
      </c>
      <c r="C1435" s="145" t="s">
        <v>5696</v>
      </c>
      <c r="D1435" s="8" t="s">
        <v>348</v>
      </c>
      <c r="E1435" s="48" t="s">
        <v>1417</v>
      </c>
      <c r="F1435" s="5">
        <v>2011</v>
      </c>
      <c r="G1435" s="5"/>
      <c r="H1435" s="10">
        <v>1</v>
      </c>
      <c r="I1435" s="5">
        <v>22</v>
      </c>
      <c r="J1435" s="47">
        <v>40562</v>
      </c>
      <c r="K1435" s="183">
        <v>11.16</v>
      </c>
      <c r="L1435" s="5"/>
      <c r="M1435" s="43"/>
      <c r="N1435" s="43"/>
      <c r="O1435" s="43"/>
      <c r="P1435" s="43"/>
      <c r="Q1435" s="43"/>
      <c r="R1435" s="43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  <c r="AH1435" s="43"/>
      <c r="AI1435" s="43"/>
      <c r="AJ1435" s="43"/>
      <c r="AK1435" s="43"/>
      <c r="AL1435" s="43"/>
      <c r="AM1435" s="43"/>
      <c r="AN1435" s="43"/>
      <c r="AO1435" s="43"/>
      <c r="AP1435" s="43"/>
      <c r="AQ1435" s="43"/>
      <c r="AR1435" s="43"/>
      <c r="AS1435" s="43"/>
      <c r="AT1435" s="43"/>
      <c r="AU1435" s="43"/>
      <c r="AV1435" s="43"/>
      <c r="AW1435" s="43"/>
      <c r="AX1435" s="43"/>
      <c r="AY1435" s="43"/>
      <c r="AZ1435" s="43"/>
      <c r="BA1435" s="43"/>
      <c r="BB1435" s="43"/>
      <c r="BC1435" s="43"/>
      <c r="BD1435" s="43"/>
      <c r="BE1435" s="43"/>
      <c r="BF1435" s="43"/>
      <c r="BG1435" s="43"/>
      <c r="BH1435" s="43"/>
      <c r="BI1435" s="43"/>
      <c r="BJ1435" s="43"/>
      <c r="BK1435" s="43"/>
      <c r="BL1435" s="43"/>
      <c r="BM1435" s="43"/>
      <c r="BN1435" s="43"/>
      <c r="BO1435" s="43"/>
      <c r="BP1435" s="43"/>
      <c r="BQ1435" s="43"/>
      <c r="BR1435" s="43"/>
      <c r="BS1435" s="43"/>
      <c r="BT1435" s="43"/>
      <c r="BU1435" s="43"/>
      <c r="BV1435" s="43"/>
      <c r="BW1435" s="43"/>
      <c r="BX1435" s="43"/>
      <c r="BY1435" s="43"/>
      <c r="BZ1435" s="43"/>
      <c r="CA1435" s="43"/>
      <c r="CB1435" s="43"/>
      <c r="CC1435" s="43"/>
      <c r="CD1435" s="43"/>
      <c r="CE1435" s="43"/>
      <c r="CF1435" s="43"/>
      <c r="CG1435" s="43"/>
      <c r="CH1435" s="43"/>
      <c r="CI1435" s="43"/>
      <c r="CJ1435" s="43"/>
      <c r="CK1435" s="43"/>
      <c r="CL1435" s="43"/>
      <c r="CM1435" s="43"/>
      <c r="CN1435" s="43"/>
      <c r="CO1435" s="43"/>
      <c r="CP1435" s="43"/>
      <c r="CQ1435" s="43"/>
      <c r="CR1435" s="43"/>
      <c r="CS1435" s="43"/>
      <c r="CT1435" s="43"/>
      <c r="CU1435" s="43"/>
      <c r="CV1435" s="43"/>
      <c r="CW1435" s="43"/>
      <c r="CX1435" s="43"/>
      <c r="CY1435" s="43"/>
      <c r="CZ1435" s="43"/>
      <c r="DA1435" s="43"/>
      <c r="DB1435" s="43"/>
      <c r="DC1435" s="43"/>
      <c r="DD1435" s="43"/>
      <c r="DE1435" s="43"/>
      <c r="DF1435" s="43"/>
      <c r="DG1435" s="43"/>
      <c r="DH1435" s="43"/>
      <c r="DI1435" s="43"/>
      <c r="DJ1435" s="43"/>
      <c r="DK1435" s="43"/>
    </row>
    <row r="1436" spans="1:115" s="12" customFormat="1">
      <c r="A1436" s="136">
        <v>2685</v>
      </c>
      <c r="B1436" s="120" t="s">
        <v>4121</v>
      </c>
      <c r="C1436" s="138" t="s">
        <v>5696</v>
      </c>
      <c r="D1436" s="11" t="s">
        <v>5861</v>
      </c>
      <c r="E1436" s="48" t="s">
        <v>1082</v>
      </c>
      <c r="F1436" s="10">
        <v>2005</v>
      </c>
      <c r="G1436" s="10"/>
      <c r="H1436" s="10">
        <v>1</v>
      </c>
      <c r="I1436" s="10">
        <v>1607</v>
      </c>
      <c r="J1436" s="33">
        <v>38659</v>
      </c>
      <c r="K1436" s="181">
        <v>13.8</v>
      </c>
      <c r="L1436" s="10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</row>
    <row r="1437" spans="1:115" s="12" customFormat="1">
      <c r="A1437" s="136">
        <v>2636</v>
      </c>
      <c r="B1437" s="120" t="s">
        <v>4121</v>
      </c>
      <c r="C1437" s="138" t="s">
        <v>5696</v>
      </c>
      <c r="D1437" s="11" t="s">
        <v>1881</v>
      </c>
      <c r="E1437" s="48" t="s">
        <v>1472</v>
      </c>
      <c r="F1437" s="10">
        <v>2005</v>
      </c>
      <c r="G1437" s="10"/>
      <c r="H1437" s="10">
        <v>1</v>
      </c>
      <c r="I1437" s="10">
        <v>1607</v>
      </c>
      <c r="J1437" s="33">
        <v>38659</v>
      </c>
      <c r="K1437" s="181">
        <v>5.5</v>
      </c>
      <c r="L1437" s="10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</row>
    <row r="1438" spans="1:115" s="12" customFormat="1">
      <c r="A1438" s="136">
        <v>3620</v>
      </c>
      <c r="B1438" s="145" t="s">
        <v>4121</v>
      </c>
      <c r="C1438" s="138" t="s">
        <v>5696</v>
      </c>
      <c r="D1438" s="11" t="s">
        <v>5838</v>
      </c>
      <c r="E1438" s="48" t="s">
        <v>4610</v>
      </c>
      <c r="F1438" s="29">
        <v>2007</v>
      </c>
      <c r="G1438" s="29"/>
      <c r="H1438" s="10">
        <v>1</v>
      </c>
      <c r="I1438" s="10">
        <v>950</v>
      </c>
      <c r="J1438" s="33">
        <v>39417</v>
      </c>
      <c r="K1438" s="181">
        <v>5.4</v>
      </c>
      <c r="L1438" s="10" t="s">
        <v>1729</v>
      </c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</row>
    <row r="1439" spans="1:115" s="12" customFormat="1">
      <c r="A1439" s="136">
        <v>3621</v>
      </c>
      <c r="B1439" s="145" t="s">
        <v>4121</v>
      </c>
      <c r="C1439" s="138" t="s">
        <v>5696</v>
      </c>
      <c r="D1439" s="11" t="s">
        <v>5838</v>
      </c>
      <c r="E1439" s="48" t="s">
        <v>4610</v>
      </c>
      <c r="F1439" s="29">
        <v>2007</v>
      </c>
      <c r="G1439" s="29"/>
      <c r="H1439" s="10">
        <v>1</v>
      </c>
      <c r="I1439" s="10">
        <v>950</v>
      </c>
      <c r="J1439" s="33">
        <v>39417</v>
      </c>
      <c r="K1439" s="181">
        <v>5.4</v>
      </c>
      <c r="L1439" s="10" t="s">
        <v>1729</v>
      </c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</row>
    <row r="1440" spans="1:115" s="12" customFormat="1">
      <c r="A1440" s="136">
        <f>A1439+1</f>
        <v>3622</v>
      </c>
      <c r="B1440" s="145" t="s">
        <v>4121</v>
      </c>
      <c r="C1440" s="138" t="s">
        <v>5696</v>
      </c>
      <c r="D1440" s="16" t="s">
        <v>2628</v>
      </c>
      <c r="E1440" s="48" t="s">
        <v>2629</v>
      </c>
      <c r="F1440" s="10">
        <v>2008</v>
      </c>
      <c r="G1440" s="10"/>
      <c r="H1440" s="10">
        <v>1</v>
      </c>
      <c r="I1440" s="10">
        <v>982</v>
      </c>
      <c r="J1440" s="33">
        <v>39794</v>
      </c>
      <c r="K1440" s="181">
        <v>16.940000000000001</v>
      </c>
      <c r="L1440" s="10" t="s">
        <v>2627</v>
      </c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</row>
    <row r="1441" spans="1:115" s="12" customFormat="1">
      <c r="A1441" s="125">
        <v>4473</v>
      </c>
      <c r="B1441" s="145" t="s">
        <v>4121</v>
      </c>
      <c r="C1441" s="145" t="s">
        <v>5696</v>
      </c>
      <c r="D1441" s="8" t="s">
        <v>2303</v>
      </c>
      <c r="E1441" s="48" t="s">
        <v>5170</v>
      </c>
      <c r="F1441" s="5">
        <v>2010</v>
      </c>
      <c r="G1441" s="5"/>
      <c r="H1441" s="10">
        <v>1</v>
      </c>
      <c r="I1441" s="5">
        <v>1043</v>
      </c>
      <c r="J1441" s="47">
        <v>40526</v>
      </c>
      <c r="K1441" s="177">
        <v>4.9000000000000004</v>
      </c>
      <c r="L1441" s="5"/>
      <c r="M1441" s="43"/>
      <c r="N1441" s="43"/>
      <c r="O1441" s="43"/>
      <c r="P1441" s="43"/>
      <c r="Q1441" s="43"/>
      <c r="R1441" s="43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  <c r="AH1441" s="43"/>
      <c r="AI1441" s="43"/>
      <c r="AJ1441" s="43"/>
      <c r="AK1441" s="43"/>
      <c r="AL1441" s="43"/>
      <c r="AM1441" s="43"/>
      <c r="AN1441" s="43"/>
      <c r="AO1441" s="43"/>
      <c r="AP1441" s="43"/>
      <c r="AQ1441" s="43"/>
      <c r="AR1441" s="43"/>
      <c r="AS1441" s="43"/>
      <c r="AT1441" s="43"/>
      <c r="AU1441" s="43"/>
      <c r="AV1441" s="43"/>
      <c r="AW1441" s="43"/>
      <c r="AX1441" s="43"/>
      <c r="AY1441" s="43"/>
      <c r="AZ1441" s="43"/>
      <c r="BA1441" s="43"/>
      <c r="BB1441" s="43"/>
      <c r="BC1441" s="43"/>
      <c r="BD1441" s="43"/>
      <c r="BE1441" s="43"/>
      <c r="BF1441" s="43"/>
      <c r="BG1441" s="43"/>
      <c r="BH1441" s="43"/>
      <c r="BI1441" s="43"/>
      <c r="BJ1441" s="43"/>
      <c r="BK1441" s="43"/>
      <c r="BL1441" s="43"/>
      <c r="BM1441" s="43"/>
      <c r="BN1441" s="43"/>
      <c r="BO1441" s="43"/>
      <c r="BP1441" s="43"/>
      <c r="BQ1441" s="43"/>
      <c r="BR1441" s="43"/>
      <c r="BS1441" s="43"/>
      <c r="BT1441" s="43"/>
      <c r="BU1441" s="43"/>
      <c r="BV1441" s="43"/>
      <c r="BW1441" s="43"/>
      <c r="BX1441" s="43"/>
      <c r="BY1441" s="43"/>
      <c r="BZ1441" s="43"/>
      <c r="CA1441" s="43"/>
      <c r="CB1441" s="43"/>
      <c r="CC1441" s="43"/>
      <c r="CD1441" s="43"/>
      <c r="CE1441" s="43"/>
      <c r="CF1441" s="43"/>
      <c r="CG1441" s="43"/>
      <c r="CH1441" s="43"/>
      <c r="CI1441" s="43"/>
      <c r="CJ1441" s="43"/>
      <c r="CK1441" s="43"/>
      <c r="CL1441" s="43"/>
      <c r="CM1441" s="43"/>
      <c r="CN1441" s="43"/>
      <c r="CO1441" s="43"/>
      <c r="CP1441" s="43"/>
      <c r="CQ1441" s="43"/>
      <c r="CR1441" s="43"/>
      <c r="CS1441" s="43"/>
      <c r="CT1441" s="43"/>
      <c r="CU1441" s="43"/>
      <c r="CV1441" s="43"/>
      <c r="CW1441" s="43"/>
      <c r="CX1441" s="43"/>
      <c r="CY1441" s="43"/>
      <c r="CZ1441" s="43"/>
      <c r="DA1441" s="43"/>
      <c r="DB1441" s="43"/>
      <c r="DC1441" s="43"/>
      <c r="DD1441" s="43"/>
      <c r="DE1441" s="43"/>
      <c r="DF1441" s="43"/>
      <c r="DG1441" s="43"/>
      <c r="DH1441" s="43"/>
      <c r="DI1441" s="43"/>
      <c r="DJ1441" s="43"/>
      <c r="DK1441" s="43"/>
    </row>
    <row r="1442" spans="1:115" s="12" customFormat="1">
      <c r="A1442" s="94">
        <v>4474</v>
      </c>
      <c r="B1442" s="145" t="s">
        <v>4121</v>
      </c>
      <c r="C1442" s="145" t="s">
        <v>5696</v>
      </c>
      <c r="D1442" s="57" t="s">
        <v>2260</v>
      </c>
      <c r="E1442" s="59" t="s">
        <v>5170</v>
      </c>
      <c r="F1442" s="5">
        <v>2010</v>
      </c>
      <c r="G1442" s="5"/>
      <c r="H1442" s="10">
        <v>1</v>
      </c>
      <c r="I1442" s="70">
        <v>1043</v>
      </c>
      <c r="J1442" s="56">
        <v>40526</v>
      </c>
      <c r="K1442" s="177">
        <v>4.9000000000000004</v>
      </c>
      <c r="L1442" s="4"/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X1442" s="71"/>
      <c r="Y1442" s="71"/>
      <c r="Z1442" s="71"/>
      <c r="AA1442" s="71"/>
      <c r="AB1442" s="71"/>
      <c r="AC1442" s="71"/>
      <c r="AD1442" s="71"/>
      <c r="AE1442" s="71"/>
      <c r="AF1442" s="71"/>
      <c r="AG1442" s="71"/>
      <c r="AH1442" s="71"/>
      <c r="AI1442" s="71"/>
      <c r="AJ1442" s="71"/>
      <c r="AK1442" s="71"/>
      <c r="AL1442" s="71"/>
      <c r="AM1442" s="71"/>
      <c r="AN1442" s="71"/>
      <c r="AO1442" s="71"/>
      <c r="AP1442" s="71"/>
      <c r="AQ1442" s="71"/>
      <c r="AR1442" s="71"/>
      <c r="AS1442" s="71"/>
      <c r="AT1442" s="71"/>
      <c r="AU1442" s="71"/>
      <c r="AV1442" s="71"/>
      <c r="AW1442" s="71"/>
      <c r="AX1442" s="71"/>
      <c r="AY1442" s="71"/>
      <c r="AZ1442" s="71"/>
      <c r="BA1442" s="71"/>
      <c r="BB1442" s="71"/>
      <c r="BC1442" s="71"/>
      <c r="BD1442" s="71"/>
      <c r="BE1442" s="71"/>
      <c r="BF1442" s="71"/>
      <c r="BG1442" s="71"/>
      <c r="BH1442" s="71"/>
      <c r="BI1442" s="71"/>
      <c r="BJ1442" s="71"/>
      <c r="BK1442" s="71"/>
      <c r="BL1442" s="71"/>
      <c r="BM1442" s="71"/>
      <c r="BN1442" s="71"/>
      <c r="BO1442" s="71"/>
      <c r="BP1442" s="71"/>
      <c r="BQ1442" s="71"/>
      <c r="BR1442" s="71"/>
      <c r="BS1442" s="71"/>
      <c r="BT1442" s="71"/>
      <c r="BU1442" s="71"/>
      <c r="BV1442" s="71"/>
      <c r="BW1442" s="71"/>
      <c r="BX1442" s="71"/>
      <c r="BY1442" s="71"/>
      <c r="BZ1442" s="71"/>
      <c r="CA1442" s="71"/>
      <c r="CB1442" s="71"/>
      <c r="CC1442" s="71"/>
      <c r="CD1442" s="71"/>
      <c r="CE1442" s="71"/>
      <c r="CF1442" s="71"/>
      <c r="CG1442" s="71"/>
      <c r="CH1442" s="71"/>
      <c r="CI1442" s="71"/>
      <c r="CJ1442" s="71"/>
      <c r="CK1442" s="71"/>
      <c r="CL1442" s="71"/>
      <c r="CM1442" s="71"/>
      <c r="CN1442" s="71"/>
      <c r="CO1442" s="71"/>
      <c r="CP1442" s="71"/>
      <c r="CQ1442" s="71"/>
      <c r="CR1442" s="71"/>
      <c r="CS1442" s="71"/>
      <c r="CT1442" s="71"/>
      <c r="CU1442" s="71"/>
      <c r="CV1442" s="71"/>
      <c r="CW1442" s="71"/>
      <c r="CX1442" s="71"/>
      <c r="CY1442" s="71"/>
      <c r="CZ1442" s="71"/>
      <c r="DA1442" s="71"/>
      <c r="DB1442" s="71"/>
      <c r="DC1442" s="71"/>
      <c r="DD1442" s="71"/>
      <c r="DE1442" s="71"/>
      <c r="DF1442" s="71"/>
      <c r="DG1442" s="71"/>
      <c r="DH1442" s="71"/>
      <c r="DI1442" s="71"/>
      <c r="DJ1442" s="71"/>
      <c r="DK1442" s="71"/>
    </row>
    <row r="1443" spans="1:115" s="12" customFormat="1">
      <c r="A1443" s="136">
        <v>4475</v>
      </c>
      <c r="B1443" s="145" t="s">
        <v>4121</v>
      </c>
      <c r="C1443" s="145" t="s">
        <v>5696</v>
      </c>
      <c r="D1443" s="57" t="s">
        <v>2261</v>
      </c>
      <c r="E1443" s="59" t="s">
        <v>5170</v>
      </c>
      <c r="F1443" s="5">
        <v>2010</v>
      </c>
      <c r="G1443" s="5"/>
      <c r="H1443" s="10">
        <v>1</v>
      </c>
      <c r="I1443" s="26">
        <v>1043</v>
      </c>
      <c r="J1443" s="56">
        <v>40526</v>
      </c>
      <c r="K1443" s="177">
        <v>4.9000000000000004</v>
      </c>
      <c r="L1443" s="4"/>
      <c r="M1443" s="71"/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X1443" s="71"/>
      <c r="Y1443" s="71"/>
      <c r="Z1443" s="71"/>
      <c r="AA1443" s="71"/>
      <c r="AB1443" s="71"/>
      <c r="AC1443" s="71"/>
      <c r="AD1443" s="71"/>
      <c r="AE1443" s="71"/>
      <c r="AF1443" s="71"/>
      <c r="AG1443" s="71"/>
      <c r="AH1443" s="71"/>
      <c r="AI1443" s="71"/>
      <c r="AJ1443" s="71"/>
      <c r="AK1443" s="71"/>
      <c r="AL1443" s="71"/>
      <c r="AM1443" s="71"/>
      <c r="AN1443" s="71"/>
      <c r="AO1443" s="71"/>
      <c r="AP1443" s="71"/>
      <c r="AQ1443" s="71"/>
      <c r="AR1443" s="71"/>
      <c r="AS1443" s="71"/>
      <c r="AT1443" s="71"/>
      <c r="AU1443" s="71"/>
      <c r="AV1443" s="71"/>
      <c r="AW1443" s="71"/>
      <c r="AX1443" s="71"/>
      <c r="AY1443" s="71"/>
      <c r="AZ1443" s="71"/>
      <c r="BA1443" s="71"/>
      <c r="BB1443" s="71"/>
      <c r="BC1443" s="71"/>
      <c r="BD1443" s="71"/>
      <c r="BE1443" s="71"/>
      <c r="BF1443" s="71"/>
      <c r="BG1443" s="71"/>
      <c r="BH1443" s="71"/>
      <c r="BI1443" s="71"/>
      <c r="BJ1443" s="71"/>
      <c r="BK1443" s="71"/>
      <c r="BL1443" s="71"/>
      <c r="BM1443" s="71"/>
      <c r="BN1443" s="71"/>
      <c r="BO1443" s="71"/>
      <c r="BP1443" s="71"/>
      <c r="BQ1443" s="71"/>
      <c r="BR1443" s="71"/>
      <c r="BS1443" s="71"/>
      <c r="BT1443" s="71"/>
      <c r="BU1443" s="71"/>
      <c r="BV1443" s="71"/>
      <c r="BW1443" s="71"/>
      <c r="BX1443" s="71"/>
      <c r="BY1443" s="71"/>
      <c r="BZ1443" s="71"/>
      <c r="CA1443" s="71"/>
      <c r="CB1443" s="71"/>
      <c r="CC1443" s="71"/>
      <c r="CD1443" s="71"/>
      <c r="CE1443" s="71"/>
      <c r="CF1443" s="71"/>
      <c r="CG1443" s="71"/>
      <c r="CH1443" s="71"/>
      <c r="CI1443" s="71"/>
      <c r="CJ1443" s="71"/>
      <c r="CK1443" s="71"/>
      <c r="CL1443" s="71"/>
      <c r="CM1443" s="71"/>
      <c r="CN1443" s="71"/>
      <c r="CO1443" s="71"/>
      <c r="CP1443" s="71"/>
      <c r="CQ1443" s="71"/>
      <c r="CR1443" s="71"/>
      <c r="CS1443" s="71"/>
      <c r="CT1443" s="71"/>
      <c r="CU1443" s="71"/>
      <c r="CV1443" s="71"/>
      <c r="CW1443" s="71"/>
      <c r="CX1443" s="71"/>
      <c r="CY1443" s="71"/>
      <c r="CZ1443" s="71"/>
      <c r="DA1443" s="71"/>
      <c r="DB1443" s="71"/>
      <c r="DC1443" s="71"/>
      <c r="DD1443" s="71"/>
      <c r="DE1443" s="71"/>
      <c r="DF1443" s="71"/>
      <c r="DG1443" s="71"/>
      <c r="DH1443" s="71"/>
      <c r="DI1443" s="71"/>
      <c r="DJ1443" s="71"/>
      <c r="DK1443" s="71"/>
    </row>
    <row r="1444" spans="1:115" s="12" customFormat="1">
      <c r="A1444" s="125">
        <v>4476</v>
      </c>
      <c r="B1444" s="145" t="s">
        <v>4121</v>
      </c>
      <c r="C1444" s="145" t="s">
        <v>5696</v>
      </c>
      <c r="D1444" s="8" t="s">
        <v>2262</v>
      </c>
      <c r="E1444" s="48" t="s">
        <v>5170</v>
      </c>
      <c r="F1444" s="5">
        <v>2010</v>
      </c>
      <c r="G1444" s="5"/>
      <c r="H1444" s="10">
        <v>1</v>
      </c>
      <c r="I1444" s="5">
        <v>1043</v>
      </c>
      <c r="J1444" s="47">
        <v>40526</v>
      </c>
      <c r="K1444" s="177">
        <v>4.9000000000000004</v>
      </c>
      <c r="L1444" s="5"/>
      <c r="M1444" s="43"/>
      <c r="N1444" s="43"/>
      <c r="O1444" s="43"/>
      <c r="P1444" s="43"/>
      <c r="Q1444" s="43"/>
      <c r="R1444" s="43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  <c r="AH1444" s="43"/>
      <c r="AI1444" s="43"/>
      <c r="AJ1444" s="43"/>
      <c r="AK1444" s="43"/>
      <c r="AL1444" s="43"/>
      <c r="AM1444" s="43"/>
      <c r="AN1444" s="43"/>
      <c r="AO1444" s="43"/>
      <c r="AP1444" s="43"/>
      <c r="AQ1444" s="43"/>
      <c r="AR1444" s="43"/>
      <c r="AS1444" s="43"/>
      <c r="AT1444" s="43"/>
      <c r="AU1444" s="43"/>
      <c r="AV1444" s="43"/>
      <c r="AW1444" s="43"/>
      <c r="AX1444" s="43"/>
      <c r="AY1444" s="43"/>
      <c r="AZ1444" s="43"/>
      <c r="BA1444" s="43"/>
      <c r="BB1444" s="43"/>
      <c r="BC1444" s="43"/>
      <c r="BD1444" s="43"/>
      <c r="BE1444" s="43"/>
      <c r="BF1444" s="43"/>
      <c r="BG1444" s="43"/>
      <c r="BH1444" s="43"/>
      <c r="BI1444" s="43"/>
      <c r="BJ1444" s="43"/>
      <c r="BK1444" s="43"/>
      <c r="BL1444" s="43"/>
      <c r="BM1444" s="43"/>
      <c r="BN1444" s="43"/>
      <c r="BO1444" s="43"/>
      <c r="BP1444" s="43"/>
      <c r="BQ1444" s="43"/>
      <c r="BR1444" s="43"/>
      <c r="BS1444" s="43"/>
      <c r="BT1444" s="43"/>
      <c r="BU1444" s="43"/>
      <c r="BV1444" s="43"/>
      <c r="BW1444" s="43"/>
      <c r="BX1444" s="43"/>
      <c r="BY1444" s="43"/>
      <c r="BZ1444" s="43"/>
      <c r="CA1444" s="43"/>
      <c r="CB1444" s="43"/>
      <c r="CC1444" s="43"/>
      <c r="CD1444" s="43"/>
      <c r="CE1444" s="43"/>
      <c r="CF1444" s="43"/>
      <c r="CG1444" s="43"/>
      <c r="CH1444" s="43"/>
      <c r="CI1444" s="43"/>
      <c r="CJ1444" s="43"/>
      <c r="CK1444" s="43"/>
      <c r="CL1444" s="43"/>
      <c r="CM1444" s="43"/>
      <c r="CN1444" s="43"/>
      <c r="CO1444" s="43"/>
      <c r="CP1444" s="43"/>
      <c r="CQ1444" s="43"/>
      <c r="CR1444" s="43"/>
      <c r="CS1444" s="43"/>
      <c r="CT1444" s="43"/>
      <c r="CU1444" s="43"/>
      <c r="CV1444" s="43"/>
      <c r="CW1444" s="43"/>
      <c r="CX1444" s="43"/>
      <c r="CY1444" s="43"/>
      <c r="CZ1444" s="43"/>
      <c r="DA1444" s="43"/>
      <c r="DB1444" s="43"/>
      <c r="DC1444" s="43"/>
      <c r="DD1444" s="43"/>
      <c r="DE1444" s="43"/>
      <c r="DF1444" s="43"/>
      <c r="DG1444" s="43"/>
      <c r="DH1444" s="43"/>
      <c r="DI1444" s="43"/>
      <c r="DJ1444" s="43"/>
      <c r="DK1444" s="43"/>
    </row>
    <row r="1445" spans="1:115" s="12" customFormat="1">
      <c r="A1445" s="94">
        <v>759</v>
      </c>
      <c r="B1445" s="137" t="s">
        <v>4121</v>
      </c>
      <c r="C1445" s="138" t="s">
        <v>5696</v>
      </c>
      <c r="D1445" s="11" t="s">
        <v>1635</v>
      </c>
      <c r="E1445" s="48" t="s">
        <v>3452</v>
      </c>
      <c r="F1445" s="10">
        <v>2001</v>
      </c>
      <c r="G1445" s="10"/>
      <c r="H1445" s="10">
        <v>1</v>
      </c>
      <c r="I1445" s="70">
        <v>148</v>
      </c>
      <c r="J1445" s="33">
        <v>37217</v>
      </c>
      <c r="K1445" s="181">
        <v>20000</v>
      </c>
      <c r="L1445" s="10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</row>
    <row r="1446" spans="1:115" s="12" customFormat="1">
      <c r="A1446" s="125">
        <v>4790</v>
      </c>
      <c r="B1446" s="138" t="s">
        <v>4121</v>
      </c>
      <c r="C1446" s="138" t="s">
        <v>5696</v>
      </c>
      <c r="D1446" s="11" t="s">
        <v>3581</v>
      </c>
      <c r="E1446" s="48" t="s">
        <v>3452</v>
      </c>
      <c r="F1446" s="10">
        <v>2011</v>
      </c>
      <c r="G1446" s="10"/>
      <c r="H1446" s="10">
        <v>1</v>
      </c>
      <c r="I1446" s="10"/>
      <c r="J1446" s="10"/>
      <c r="K1446" s="181"/>
      <c r="L1446" s="5"/>
      <c r="M1446" s="43"/>
      <c r="N1446" s="43"/>
      <c r="O1446" s="43"/>
      <c r="P1446" s="43"/>
      <c r="Q1446" s="43"/>
      <c r="R1446" s="43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  <c r="AH1446" s="43"/>
      <c r="AI1446" s="43"/>
      <c r="AJ1446" s="43"/>
      <c r="AK1446" s="43"/>
      <c r="AL1446" s="43"/>
      <c r="AM1446" s="43"/>
      <c r="AN1446" s="43"/>
      <c r="AO1446" s="43"/>
      <c r="AP1446" s="43"/>
      <c r="AQ1446" s="43"/>
      <c r="AR1446" s="43"/>
      <c r="AS1446" s="43"/>
      <c r="AT1446" s="43"/>
      <c r="AU1446" s="43"/>
      <c r="AV1446" s="43"/>
      <c r="AW1446" s="43"/>
      <c r="AX1446" s="43"/>
      <c r="AY1446" s="43"/>
      <c r="AZ1446" s="43"/>
      <c r="BA1446" s="43"/>
      <c r="BB1446" s="43"/>
      <c r="BC1446" s="43"/>
      <c r="BD1446" s="43"/>
      <c r="BE1446" s="43"/>
      <c r="BF1446" s="43"/>
      <c r="BG1446" s="43"/>
      <c r="BH1446" s="43"/>
      <c r="BI1446" s="43"/>
      <c r="BJ1446" s="43"/>
      <c r="BK1446" s="43"/>
      <c r="BL1446" s="43"/>
      <c r="BM1446" s="43"/>
      <c r="BN1446" s="43"/>
      <c r="BO1446" s="43"/>
      <c r="BP1446" s="43"/>
      <c r="BQ1446" s="43"/>
      <c r="BR1446" s="43"/>
      <c r="BS1446" s="43"/>
      <c r="BT1446" s="43"/>
      <c r="BU1446" s="43"/>
      <c r="BV1446" s="43"/>
      <c r="BW1446" s="43"/>
      <c r="BX1446" s="43"/>
      <c r="BY1446" s="43"/>
      <c r="BZ1446" s="43"/>
      <c r="CA1446" s="43"/>
      <c r="CB1446" s="43"/>
      <c r="CC1446" s="43"/>
      <c r="CD1446" s="43"/>
      <c r="CE1446" s="43"/>
      <c r="CF1446" s="43"/>
      <c r="CG1446" s="43"/>
      <c r="CH1446" s="43"/>
      <c r="CI1446" s="43"/>
      <c r="CJ1446" s="43"/>
      <c r="CK1446" s="43"/>
      <c r="CL1446" s="43"/>
      <c r="CM1446" s="43"/>
      <c r="CN1446" s="43"/>
      <c r="CO1446" s="43"/>
      <c r="CP1446" s="43"/>
      <c r="CQ1446" s="43"/>
      <c r="CR1446" s="43"/>
      <c r="CS1446" s="43"/>
      <c r="CT1446" s="43"/>
      <c r="CU1446" s="43"/>
      <c r="CV1446" s="43"/>
      <c r="CW1446" s="43"/>
      <c r="CX1446" s="43"/>
      <c r="CY1446" s="43"/>
      <c r="CZ1446" s="43"/>
      <c r="DA1446" s="43"/>
      <c r="DB1446" s="43"/>
      <c r="DC1446" s="43"/>
      <c r="DD1446" s="43"/>
      <c r="DE1446" s="43"/>
      <c r="DF1446" s="43"/>
      <c r="DG1446" s="43"/>
      <c r="DH1446" s="43"/>
      <c r="DI1446" s="43"/>
      <c r="DJ1446" s="43"/>
      <c r="DK1446" s="43"/>
    </row>
    <row r="1447" spans="1:115" s="12" customFormat="1">
      <c r="A1447" s="136">
        <v>2649</v>
      </c>
      <c r="B1447" s="120" t="s">
        <v>4121</v>
      </c>
      <c r="C1447" s="138" t="s">
        <v>5696</v>
      </c>
      <c r="D1447" s="11" t="s">
        <v>24</v>
      </c>
      <c r="E1447" s="48" t="s">
        <v>1416</v>
      </c>
      <c r="F1447" s="10">
        <v>2005</v>
      </c>
      <c r="G1447" s="10"/>
      <c r="H1447" s="10">
        <v>1</v>
      </c>
      <c r="I1447" s="10">
        <v>1607</v>
      </c>
      <c r="J1447" s="33">
        <v>38659</v>
      </c>
      <c r="K1447" s="181">
        <v>7.8</v>
      </c>
      <c r="L1447" s="10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</row>
    <row r="1448" spans="1:115" s="12" customFormat="1">
      <c r="A1448" s="136">
        <v>2650</v>
      </c>
      <c r="B1448" s="120" t="s">
        <v>4121</v>
      </c>
      <c r="C1448" s="138" t="s">
        <v>5696</v>
      </c>
      <c r="D1448" s="11" t="s">
        <v>5798</v>
      </c>
      <c r="E1448" s="48" t="s">
        <v>1416</v>
      </c>
      <c r="F1448" s="10">
        <v>2005</v>
      </c>
      <c r="G1448" s="10"/>
      <c r="H1448" s="10">
        <v>1</v>
      </c>
      <c r="I1448" s="10">
        <v>1607</v>
      </c>
      <c r="J1448" s="33">
        <v>38659</v>
      </c>
      <c r="K1448" s="181">
        <v>8.3000000000000007</v>
      </c>
      <c r="L1448" s="10" t="s">
        <v>5944</v>
      </c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</row>
    <row r="1449" spans="1:115" s="12" customFormat="1">
      <c r="A1449" s="136">
        <v>2651</v>
      </c>
      <c r="B1449" s="145" t="s">
        <v>4121</v>
      </c>
      <c r="C1449" s="138" t="s">
        <v>5696</v>
      </c>
      <c r="D1449" s="11" t="s">
        <v>5850</v>
      </c>
      <c r="E1449" s="48" t="s">
        <v>1416</v>
      </c>
      <c r="F1449" s="10">
        <v>2005</v>
      </c>
      <c r="G1449" s="10"/>
      <c r="H1449" s="10">
        <v>1</v>
      </c>
      <c r="I1449" s="10">
        <v>1607</v>
      </c>
      <c r="J1449" s="33">
        <v>38659</v>
      </c>
      <c r="K1449" s="181">
        <v>9</v>
      </c>
      <c r="L1449" s="10" t="s">
        <v>5944</v>
      </c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</row>
    <row r="1450" spans="1:115" s="12" customFormat="1">
      <c r="A1450" s="136">
        <v>2652</v>
      </c>
      <c r="B1450" s="145" t="s">
        <v>4121</v>
      </c>
      <c r="C1450" s="138" t="s">
        <v>5696</v>
      </c>
      <c r="D1450" s="11" t="s">
        <v>2767</v>
      </c>
      <c r="E1450" s="48" t="s">
        <v>1416</v>
      </c>
      <c r="F1450" s="10">
        <v>2005</v>
      </c>
      <c r="G1450" s="10"/>
      <c r="H1450" s="10">
        <v>1</v>
      </c>
      <c r="I1450" s="10">
        <v>1607</v>
      </c>
      <c r="J1450" s="33">
        <v>38659</v>
      </c>
      <c r="K1450" s="181">
        <v>16</v>
      </c>
      <c r="L1450" s="10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</row>
    <row r="1451" spans="1:115" s="12" customFormat="1">
      <c r="A1451" s="136">
        <v>2846</v>
      </c>
      <c r="B1451" s="145" t="s">
        <v>4121</v>
      </c>
      <c r="C1451" s="138" t="s">
        <v>5696</v>
      </c>
      <c r="D1451" s="11" t="s">
        <v>357</v>
      </c>
      <c r="E1451" s="48" t="s">
        <v>1416</v>
      </c>
      <c r="F1451" s="10">
        <v>2006</v>
      </c>
      <c r="G1451" s="10"/>
      <c r="H1451" s="10">
        <v>1</v>
      </c>
      <c r="I1451" s="10">
        <v>659</v>
      </c>
      <c r="J1451" s="33">
        <v>39013</v>
      </c>
      <c r="K1451" s="181">
        <v>6.39</v>
      </c>
      <c r="L1451" s="10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</row>
    <row r="1452" spans="1:115" s="12" customFormat="1">
      <c r="A1452" s="136">
        <v>2847</v>
      </c>
      <c r="B1452" s="145" t="s">
        <v>4121</v>
      </c>
      <c r="C1452" s="138" t="s">
        <v>5696</v>
      </c>
      <c r="D1452" s="11" t="s">
        <v>4665</v>
      </c>
      <c r="E1452" s="48" t="s">
        <v>1416</v>
      </c>
      <c r="F1452" s="10">
        <v>2006</v>
      </c>
      <c r="G1452" s="10"/>
      <c r="H1452" s="10">
        <v>1</v>
      </c>
      <c r="I1452" s="10">
        <v>659</v>
      </c>
      <c r="J1452" s="33">
        <v>39013</v>
      </c>
      <c r="K1452" s="181">
        <v>4.97</v>
      </c>
      <c r="L1452" s="10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</row>
    <row r="1453" spans="1:115" s="12" customFormat="1">
      <c r="A1453" s="136">
        <v>2848</v>
      </c>
      <c r="B1453" s="145" t="s">
        <v>4121</v>
      </c>
      <c r="C1453" s="138" t="s">
        <v>5696</v>
      </c>
      <c r="D1453" s="11" t="s">
        <v>2163</v>
      </c>
      <c r="E1453" s="48" t="s">
        <v>1416</v>
      </c>
      <c r="F1453" s="10">
        <v>2006</v>
      </c>
      <c r="G1453" s="10"/>
      <c r="H1453" s="10">
        <v>1</v>
      </c>
      <c r="I1453" s="10">
        <v>659</v>
      </c>
      <c r="J1453" s="33">
        <v>39013</v>
      </c>
      <c r="K1453" s="181">
        <v>5.74</v>
      </c>
      <c r="L1453" s="10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</row>
    <row r="1454" spans="1:115" s="12" customFormat="1">
      <c r="A1454" s="136">
        <v>2849</v>
      </c>
      <c r="B1454" s="145" t="s">
        <v>4121</v>
      </c>
      <c r="C1454" s="138" t="s">
        <v>5696</v>
      </c>
      <c r="D1454" s="11" t="s">
        <v>38</v>
      </c>
      <c r="E1454" s="48" t="s">
        <v>1416</v>
      </c>
      <c r="F1454" s="10">
        <v>2006</v>
      </c>
      <c r="G1454" s="10"/>
      <c r="H1454" s="10">
        <v>1</v>
      </c>
      <c r="I1454" s="10">
        <v>659</v>
      </c>
      <c r="J1454" s="33">
        <v>39013</v>
      </c>
      <c r="K1454" s="181">
        <v>4.97</v>
      </c>
      <c r="L1454" s="10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</row>
    <row r="1455" spans="1:115" s="12" customFormat="1">
      <c r="A1455" s="136">
        <v>2850</v>
      </c>
      <c r="B1455" s="145" t="s">
        <v>4121</v>
      </c>
      <c r="C1455" s="138" t="s">
        <v>5696</v>
      </c>
      <c r="D1455" s="11" t="s">
        <v>39</v>
      </c>
      <c r="E1455" s="48" t="s">
        <v>1416</v>
      </c>
      <c r="F1455" s="10">
        <v>2006</v>
      </c>
      <c r="G1455" s="10"/>
      <c r="H1455" s="10">
        <v>1</v>
      </c>
      <c r="I1455" s="10">
        <v>659</v>
      </c>
      <c r="J1455" s="33">
        <v>39013</v>
      </c>
      <c r="K1455" s="181">
        <v>4.97</v>
      </c>
      <c r="L1455" s="10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</row>
    <row r="1456" spans="1:115" s="12" customFormat="1">
      <c r="A1456" s="136">
        <v>2851</v>
      </c>
      <c r="B1456" s="145" t="s">
        <v>4121</v>
      </c>
      <c r="C1456" s="138" t="s">
        <v>5696</v>
      </c>
      <c r="D1456" s="11" t="s">
        <v>4666</v>
      </c>
      <c r="E1456" s="48" t="s">
        <v>1416</v>
      </c>
      <c r="F1456" s="10">
        <v>2006</v>
      </c>
      <c r="G1456" s="10"/>
      <c r="H1456" s="10">
        <v>1</v>
      </c>
      <c r="I1456" s="10">
        <v>659</v>
      </c>
      <c r="J1456" s="33">
        <v>39013</v>
      </c>
      <c r="K1456" s="181">
        <v>4.2699999999999996</v>
      </c>
      <c r="L1456" s="10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</row>
    <row r="1457" spans="1:115" s="12" customFormat="1">
      <c r="A1457" s="136">
        <v>2852</v>
      </c>
      <c r="B1457" s="145" t="s">
        <v>4121</v>
      </c>
      <c r="C1457" s="138" t="s">
        <v>5696</v>
      </c>
      <c r="D1457" s="11" t="s">
        <v>40</v>
      </c>
      <c r="E1457" s="48" t="s">
        <v>1416</v>
      </c>
      <c r="F1457" s="10">
        <v>2006</v>
      </c>
      <c r="G1457" s="10"/>
      <c r="H1457" s="10">
        <v>1</v>
      </c>
      <c r="I1457" s="10">
        <v>659</v>
      </c>
      <c r="J1457" s="33">
        <v>39013</v>
      </c>
      <c r="K1457" s="181">
        <v>4.2699999999999996</v>
      </c>
      <c r="L1457" s="10" t="s">
        <v>5944</v>
      </c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</row>
    <row r="1458" spans="1:115" s="12" customFormat="1">
      <c r="A1458" s="136">
        <v>2853</v>
      </c>
      <c r="B1458" s="145" t="s">
        <v>4121</v>
      </c>
      <c r="C1458" s="138" t="s">
        <v>5696</v>
      </c>
      <c r="D1458" s="11" t="s">
        <v>4706</v>
      </c>
      <c r="E1458" s="48" t="s">
        <v>1416</v>
      </c>
      <c r="F1458" s="10">
        <v>2006</v>
      </c>
      <c r="G1458" s="10"/>
      <c r="H1458" s="10">
        <v>1</v>
      </c>
      <c r="I1458" s="10">
        <v>659</v>
      </c>
      <c r="J1458" s="33">
        <v>39013</v>
      </c>
      <c r="K1458" s="181">
        <v>4.97</v>
      </c>
      <c r="L1458" s="10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</row>
    <row r="1459" spans="1:115" s="12" customFormat="1">
      <c r="A1459" s="136">
        <v>2854</v>
      </c>
      <c r="B1459" s="145" t="s">
        <v>4121</v>
      </c>
      <c r="C1459" s="138" t="s">
        <v>5696</v>
      </c>
      <c r="D1459" s="11" t="s">
        <v>4667</v>
      </c>
      <c r="E1459" s="48" t="s">
        <v>1416</v>
      </c>
      <c r="F1459" s="10">
        <v>2006</v>
      </c>
      <c r="G1459" s="10"/>
      <c r="H1459" s="10">
        <v>1</v>
      </c>
      <c r="I1459" s="10">
        <v>659</v>
      </c>
      <c r="J1459" s="33">
        <v>39013</v>
      </c>
      <c r="K1459" s="181">
        <v>4.58</v>
      </c>
      <c r="L1459" s="10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</row>
    <row r="1460" spans="1:115" s="12" customFormat="1">
      <c r="A1460" s="136">
        <v>2855</v>
      </c>
      <c r="B1460" s="145" t="s">
        <v>4121</v>
      </c>
      <c r="C1460" s="138" t="s">
        <v>5696</v>
      </c>
      <c r="D1460" s="11" t="s">
        <v>5222</v>
      </c>
      <c r="E1460" s="48" t="s">
        <v>1416</v>
      </c>
      <c r="F1460" s="10">
        <v>2006</v>
      </c>
      <c r="G1460" s="10"/>
      <c r="H1460" s="10">
        <v>1</v>
      </c>
      <c r="I1460" s="10">
        <v>659</v>
      </c>
      <c r="J1460" s="33">
        <v>39013</v>
      </c>
      <c r="K1460" s="181">
        <v>5.74</v>
      </c>
      <c r="L1460" s="10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</row>
    <row r="1461" spans="1:115" s="12" customFormat="1">
      <c r="A1461" s="136">
        <v>2856</v>
      </c>
      <c r="B1461" s="145" t="s">
        <v>4121</v>
      </c>
      <c r="C1461" s="138" t="s">
        <v>5696</v>
      </c>
      <c r="D1461" s="11" t="s">
        <v>4668</v>
      </c>
      <c r="E1461" s="48" t="s">
        <v>1416</v>
      </c>
      <c r="F1461" s="10">
        <v>2006</v>
      </c>
      <c r="G1461" s="10"/>
      <c r="H1461" s="10">
        <v>1</v>
      </c>
      <c r="I1461" s="10">
        <v>659</v>
      </c>
      <c r="J1461" s="33">
        <v>39013</v>
      </c>
      <c r="K1461" s="181">
        <v>5.74</v>
      </c>
      <c r="L1461" s="10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</row>
    <row r="1462" spans="1:115" s="12" customFormat="1">
      <c r="A1462" s="136">
        <v>2857</v>
      </c>
      <c r="B1462" s="145" t="s">
        <v>4121</v>
      </c>
      <c r="C1462" s="138" t="s">
        <v>5696</v>
      </c>
      <c r="D1462" s="11" t="s">
        <v>5620</v>
      </c>
      <c r="E1462" s="48" t="s">
        <v>1416</v>
      </c>
      <c r="F1462" s="10">
        <v>2006</v>
      </c>
      <c r="G1462" s="10"/>
      <c r="H1462" s="10">
        <v>1</v>
      </c>
      <c r="I1462" s="10">
        <v>659</v>
      </c>
      <c r="J1462" s="33">
        <v>39013</v>
      </c>
      <c r="K1462" s="181">
        <v>5.74</v>
      </c>
      <c r="L1462" s="10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</row>
    <row r="1463" spans="1:115" s="12" customFormat="1">
      <c r="A1463" s="136">
        <v>2858</v>
      </c>
      <c r="B1463" s="145" t="s">
        <v>4121</v>
      </c>
      <c r="C1463" s="138" t="s">
        <v>5696</v>
      </c>
      <c r="D1463" s="11" t="s">
        <v>4669</v>
      </c>
      <c r="E1463" s="48" t="s">
        <v>1416</v>
      </c>
      <c r="F1463" s="10">
        <v>2006</v>
      </c>
      <c r="G1463" s="10"/>
      <c r="H1463" s="10">
        <v>1</v>
      </c>
      <c r="I1463" s="10">
        <v>659</v>
      </c>
      <c r="J1463" s="33">
        <v>39013</v>
      </c>
      <c r="K1463" s="181">
        <v>4.2699999999999996</v>
      </c>
      <c r="L1463" s="10" t="s">
        <v>5944</v>
      </c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</row>
    <row r="1464" spans="1:115" s="12" customFormat="1">
      <c r="A1464" s="136">
        <v>2859</v>
      </c>
      <c r="B1464" s="145" t="s">
        <v>4121</v>
      </c>
      <c r="C1464" s="138" t="s">
        <v>5696</v>
      </c>
      <c r="D1464" s="11" t="s">
        <v>3808</v>
      </c>
      <c r="E1464" s="48" t="s">
        <v>1416</v>
      </c>
      <c r="F1464" s="10">
        <v>2006</v>
      </c>
      <c r="G1464" s="10"/>
      <c r="H1464" s="10">
        <v>1</v>
      </c>
      <c r="I1464" s="10">
        <v>659</v>
      </c>
      <c r="J1464" s="33">
        <v>39013</v>
      </c>
      <c r="K1464" s="181">
        <v>5.47</v>
      </c>
      <c r="L1464" s="10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</row>
    <row r="1465" spans="1:115" s="12" customFormat="1">
      <c r="A1465" s="136">
        <v>2860</v>
      </c>
      <c r="B1465" s="120" t="s">
        <v>4121</v>
      </c>
      <c r="C1465" s="138" t="s">
        <v>5696</v>
      </c>
      <c r="D1465" s="11" t="s">
        <v>6132</v>
      </c>
      <c r="E1465" s="48" t="s">
        <v>1416</v>
      </c>
      <c r="F1465" s="10">
        <v>2006</v>
      </c>
      <c r="G1465" s="10"/>
      <c r="H1465" s="10">
        <v>1</v>
      </c>
      <c r="I1465" s="10">
        <v>659</v>
      </c>
      <c r="J1465" s="33">
        <v>39013</v>
      </c>
      <c r="K1465" s="181">
        <v>6.12</v>
      </c>
      <c r="L1465" s="10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</row>
    <row r="1466" spans="1:115" s="12" customFormat="1">
      <c r="A1466" s="136">
        <v>2861</v>
      </c>
      <c r="B1466" s="120" t="s">
        <v>4121</v>
      </c>
      <c r="C1466" s="138" t="s">
        <v>5696</v>
      </c>
      <c r="D1466" s="11" t="s">
        <v>5223</v>
      </c>
      <c r="E1466" s="48" t="s">
        <v>1416</v>
      </c>
      <c r="F1466" s="10">
        <v>2006</v>
      </c>
      <c r="G1466" s="10"/>
      <c r="H1466" s="10">
        <v>1</v>
      </c>
      <c r="I1466" s="10">
        <v>659</v>
      </c>
      <c r="J1466" s="33">
        <v>39013</v>
      </c>
      <c r="K1466" s="181">
        <v>5.55</v>
      </c>
      <c r="L1466" s="10" t="s">
        <v>3418</v>
      </c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</row>
    <row r="1467" spans="1:115" s="12" customFormat="1">
      <c r="A1467" s="136">
        <v>2862</v>
      </c>
      <c r="B1467" s="145" t="s">
        <v>4121</v>
      </c>
      <c r="C1467" s="138" t="s">
        <v>5696</v>
      </c>
      <c r="D1467" s="11" t="s">
        <v>4670</v>
      </c>
      <c r="E1467" s="48" t="s">
        <v>1416</v>
      </c>
      <c r="F1467" s="10">
        <v>2006</v>
      </c>
      <c r="G1467" s="10"/>
      <c r="H1467" s="10">
        <v>1</v>
      </c>
      <c r="I1467" s="10">
        <v>659</v>
      </c>
      <c r="J1467" s="33">
        <v>39013</v>
      </c>
      <c r="K1467" s="181">
        <v>5.47</v>
      </c>
      <c r="L1467" s="10" t="s">
        <v>5944</v>
      </c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</row>
    <row r="1468" spans="1:115" s="12" customFormat="1">
      <c r="A1468" s="136">
        <v>2863</v>
      </c>
      <c r="B1468" s="145" t="s">
        <v>4121</v>
      </c>
      <c r="C1468" s="138" t="s">
        <v>5696</v>
      </c>
      <c r="D1468" s="11" t="s">
        <v>4668</v>
      </c>
      <c r="E1468" s="48" t="s">
        <v>1416</v>
      </c>
      <c r="F1468" s="10">
        <v>2006</v>
      </c>
      <c r="G1468" s="10"/>
      <c r="H1468" s="10">
        <v>1</v>
      </c>
      <c r="I1468" s="10">
        <v>659</v>
      </c>
      <c r="J1468" s="33">
        <v>39013</v>
      </c>
      <c r="K1468" s="181">
        <v>5.74</v>
      </c>
      <c r="L1468" s="10" t="s">
        <v>5944</v>
      </c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</row>
    <row r="1469" spans="1:115" s="12" customFormat="1">
      <c r="A1469" s="136">
        <v>2864</v>
      </c>
      <c r="B1469" s="145" t="s">
        <v>4121</v>
      </c>
      <c r="C1469" s="138" t="s">
        <v>5696</v>
      </c>
      <c r="D1469" s="11" t="s">
        <v>5798</v>
      </c>
      <c r="E1469" s="48" t="s">
        <v>1416</v>
      </c>
      <c r="F1469" s="10">
        <v>2006</v>
      </c>
      <c r="G1469" s="10"/>
      <c r="H1469" s="10">
        <v>1</v>
      </c>
      <c r="I1469" s="10">
        <v>659</v>
      </c>
      <c r="J1469" s="33">
        <v>39013</v>
      </c>
      <c r="K1469" s="181">
        <v>6.39</v>
      </c>
      <c r="L1469" s="10" t="s">
        <v>5944</v>
      </c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</row>
    <row r="1470" spans="1:115" s="12" customFormat="1">
      <c r="A1470" s="136">
        <v>2865</v>
      </c>
      <c r="B1470" s="120" t="s">
        <v>4121</v>
      </c>
      <c r="C1470" s="138" t="s">
        <v>5696</v>
      </c>
      <c r="D1470" s="11" t="s">
        <v>5224</v>
      </c>
      <c r="E1470" s="48" t="s">
        <v>1416</v>
      </c>
      <c r="F1470" s="10">
        <v>2006</v>
      </c>
      <c r="G1470" s="10"/>
      <c r="H1470" s="10">
        <v>1</v>
      </c>
      <c r="I1470" s="10">
        <v>659</v>
      </c>
      <c r="J1470" s="33">
        <v>39013</v>
      </c>
      <c r="K1470" s="181">
        <v>11.16</v>
      </c>
      <c r="L1470" s="10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</row>
    <row r="1471" spans="1:115" s="12" customFormat="1">
      <c r="A1471" s="136">
        <f t="shared" ref="A1471:A1477" si="4">A1470+1</f>
        <v>2866</v>
      </c>
      <c r="B1471" s="120" t="s">
        <v>4121</v>
      </c>
      <c r="C1471" s="138" t="s">
        <v>5696</v>
      </c>
      <c r="D1471" s="11" t="s">
        <v>3848</v>
      </c>
      <c r="E1471" s="48" t="s">
        <v>4535</v>
      </c>
      <c r="F1471" s="10">
        <v>2008</v>
      </c>
      <c r="G1471" s="10"/>
      <c r="H1471" s="10">
        <v>1</v>
      </c>
      <c r="I1471" s="10">
        <v>905</v>
      </c>
      <c r="J1471" s="33">
        <v>39773</v>
      </c>
      <c r="K1471" s="181">
        <v>6.31</v>
      </c>
      <c r="L1471" s="10" t="s">
        <v>3214</v>
      </c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</row>
    <row r="1472" spans="1:115" s="12" customFormat="1">
      <c r="A1472" s="136">
        <f t="shared" si="4"/>
        <v>2867</v>
      </c>
      <c r="B1472" s="120" t="s">
        <v>4121</v>
      </c>
      <c r="C1472" s="138" t="s">
        <v>5696</v>
      </c>
      <c r="D1472" s="11" t="s">
        <v>4110</v>
      </c>
      <c r="E1472" s="48" t="s">
        <v>4535</v>
      </c>
      <c r="F1472" s="10">
        <v>2008</v>
      </c>
      <c r="G1472" s="10"/>
      <c r="H1472" s="10">
        <v>1</v>
      </c>
      <c r="I1472" s="10">
        <v>905</v>
      </c>
      <c r="J1472" s="33">
        <v>39773</v>
      </c>
      <c r="K1472" s="181">
        <v>6.58</v>
      </c>
      <c r="L1472" s="10" t="s">
        <v>3214</v>
      </c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</row>
    <row r="1473" spans="1:115" s="12" customFormat="1">
      <c r="A1473" s="136">
        <f t="shared" si="4"/>
        <v>2868</v>
      </c>
      <c r="B1473" s="120" t="s">
        <v>6301</v>
      </c>
      <c r="C1473" s="138" t="s">
        <v>5696</v>
      </c>
      <c r="D1473" s="16" t="s">
        <v>3300</v>
      </c>
      <c r="E1473" s="48" t="s">
        <v>4535</v>
      </c>
      <c r="F1473" s="10">
        <v>2008</v>
      </c>
      <c r="G1473" s="10"/>
      <c r="H1473" s="10">
        <v>1</v>
      </c>
      <c r="I1473" s="10">
        <v>982</v>
      </c>
      <c r="J1473" s="33">
        <v>39794</v>
      </c>
      <c r="K1473" s="181">
        <v>5.62</v>
      </c>
      <c r="L1473" s="10" t="s">
        <v>2627</v>
      </c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</row>
    <row r="1474" spans="1:115" s="12" customFormat="1">
      <c r="A1474" s="136">
        <f t="shared" si="4"/>
        <v>2869</v>
      </c>
      <c r="B1474" s="29" t="s">
        <v>4121</v>
      </c>
      <c r="C1474" s="138" t="s">
        <v>4536</v>
      </c>
      <c r="D1474" s="58" t="s">
        <v>2258</v>
      </c>
      <c r="E1474" s="59" t="s">
        <v>4535</v>
      </c>
      <c r="F1474" s="10">
        <v>2010</v>
      </c>
      <c r="G1474" s="10"/>
      <c r="H1474" s="10">
        <v>1</v>
      </c>
      <c r="I1474" s="37">
        <v>10</v>
      </c>
      <c r="J1474" s="33">
        <v>40191</v>
      </c>
      <c r="K1474" s="181">
        <v>4.62</v>
      </c>
      <c r="L1474" s="5" t="s">
        <v>6313</v>
      </c>
      <c r="M1474" s="43"/>
      <c r="N1474" s="43"/>
      <c r="O1474" s="43"/>
      <c r="P1474" s="43"/>
      <c r="Q1474" s="43"/>
      <c r="R1474" s="43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  <c r="AH1474" s="43"/>
      <c r="AI1474" s="43"/>
      <c r="AJ1474" s="43"/>
      <c r="AK1474" s="43"/>
      <c r="AL1474" s="43"/>
      <c r="AM1474" s="43"/>
      <c r="AN1474" s="43"/>
      <c r="AO1474" s="43"/>
      <c r="AP1474" s="43"/>
      <c r="AQ1474" s="43"/>
      <c r="AR1474" s="43"/>
      <c r="AS1474" s="43"/>
      <c r="AT1474" s="43"/>
      <c r="AU1474" s="43"/>
      <c r="AV1474" s="43"/>
      <c r="AW1474" s="43"/>
      <c r="AX1474" s="43"/>
      <c r="AY1474" s="43"/>
      <c r="AZ1474" s="43"/>
      <c r="BA1474" s="43"/>
      <c r="BB1474" s="43"/>
      <c r="BC1474" s="43"/>
      <c r="BD1474" s="43"/>
      <c r="BE1474" s="43"/>
      <c r="BF1474" s="43"/>
      <c r="BG1474" s="43"/>
      <c r="BH1474" s="43"/>
      <c r="BI1474" s="43"/>
      <c r="BJ1474" s="43"/>
      <c r="BK1474" s="43"/>
      <c r="BL1474" s="43"/>
      <c r="BM1474" s="43"/>
      <c r="BN1474" s="43"/>
      <c r="BO1474" s="43"/>
      <c r="BP1474" s="43"/>
      <c r="BQ1474" s="43"/>
      <c r="BR1474" s="43"/>
      <c r="BS1474" s="43"/>
      <c r="BT1474" s="43"/>
      <c r="BU1474" s="43"/>
      <c r="BV1474" s="43"/>
      <c r="BW1474" s="43"/>
      <c r="BX1474" s="43"/>
      <c r="BY1474" s="43"/>
      <c r="BZ1474" s="43"/>
      <c r="CA1474" s="43"/>
      <c r="CB1474" s="43"/>
      <c r="CC1474" s="43"/>
      <c r="CD1474" s="43"/>
      <c r="CE1474" s="43"/>
      <c r="CF1474" s="43"/>
      <c r="CG1474" s="43"/>
      <c r="CH1474" s="43"/>
      <c r="CI1474" s="43"/>
      <c r="CJ1474" s="43"/>
      <c r="CK1474" s="43"/>
      <c r="CL1474" s="43"/>
      <c r="CM1474" s="43"/>
      <c r="CN1474" s="43"/>
      <c r="CO1474" s="43"/>
      <c r="CP1474" s="43"/>
      <c r="CQ1474" s="43"/>
      <c r="CR1474" s="43"/>
      <c r="CS1474" s="43"/>
      <c r="CT1474" s="43"/>
      <c r="CU1474" s="43"/>
      <c r="CV1474" s="43"/>
      <c r="CW1474" s="43"/>
      <c r="CX1474" s="43"/>
      <c r="CY1474" s="43"/>
      <c r="CZ1474" s="43"/>
      <c r="DA1474" s="43"/>
      <c r="DB1474" s="43"/>
      <c r="DC1474" s="43"/>
      <c r="DD1474" s="43"/>
      <c r="DE1474" s="43"/>
      <c r="DF1474" s="43"/>
      <c r="DG1474" s="43"/>
      <c r="DH1474" s="43"/>
      <c r="DI1474" s="43"/>
      <c r="DJ1474" s="43"/>
      <c r="DK1474" s="43"/>
    </row>
    <row r="1475" spans="1:115" s="12" customFormat="1">
      <c r="A1475" s="136">
        <f t="shared" si="4"/>
        <v>2870</v>
      </c>
      <c r="B1475" s="29" t="s">
        <v>4121</v>
      </c>
      <c r="C1475" s="138" t="s">
        <v>4536</v>
      </c>
      <c r="D1475" s="16" t="s">
        <v>4914</v>
      </c>
      <c r="E1475" s="59" t="s">
        <v>4535</v>
      </c>
      <c r="F1475" s="10">
        <v>2010</v>
      </c>
      <c r="G1475" s="10"/>
      <c r="H1475" s="10">
        <v>1</v>
      </c>
      <c r="I1475" s="37">
        <v>10</v>
      </c>
      <c r="J1475" s="33">
        <v>40191</v>
      </c>
      <c r="K1475" s="181">
        <v>4.62</v>
      </c>
      <c r="L1475" s="5" t="s">
        <v>6313</v>
      </c>
      <c r="M1475" s="43"/>
      <c r="N1475" s="43"/>
      <c r="O1475" s="43"/>
      <c r="P1475" s="43"/>
      <c r="Q1475" s="43"/>
      <c r="R1475" s="43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  <c r="AH1475" s="43"/>
      <c r="AI1475" s="43"/>
      <c r="AJ1475" s="43"/>
      <c r="AK1475" s="43"/>
      <c r="AL1475" s="43"/>
      <c r="AM1475" s="43"/>
      <c r="AN1475" s="43"/>
      <c r="AO1475" s="43"/>
      <c r="AP1475" s="43"/>
      <c r="AQ1475" s="43"/>
      <c r="AR1475" s="43"/>
      <c r="AS1475" s="43"/>
      <c r="AT1475" s="43"/>
      <c r="AU1475" s="43"/>
      <c r="AV1475" s="43"/>
      <c r="AW1475" s="43"/>
      <c r="AX1475" s="43"/>
      <c r="AY1475" s="43"/>
      <c r="AZ1475" s="43"/>
      <c r="BA1475" s="43"/>
      <c r="BB1475" s="43"/>
      <c r="BC1475" s="43"/>
      <c r="BD1475" s="43"/>
      <c r="BE1475" s="43"/>
      <c r="BF1475" s="43"/>
      <c r="BG1475" s="43"/>
      <c r="BH1475" s="43"/>
      <c r="BI1475" s="43"/>
      <c r="BJ1475" s="43"/>
      <c r="BK1475" s="43"/>
      <c r="BL1475" s="43"/>
      <c r="BM1475" s="43"/>
      <c r="BN1475" s="43"/>
      <c r="BO1475" s="43"/>
      <c r="BP1475" s="43"/>
      <c r="BQ1475" s="43"/>
      <c r="BR1475" s="43"/>
      <c r="BS1475" s="43"/>
      <c r="BT1475" s="43"/>
      <c r="BU1475" s="43"/>
      <c r="BV1475" s="43"/>
      <c r="BW1475" s="43"/>
      <c r="BX1475" s="43"/>
      <c r="BY1475" s="43"/>
      <c r="BZ1475" s="43"/>
      <c r="CA1475" s="43"/>
      <c r="CB1475" s="43"/>
      <c r="CC1475" s="43"/>
      <c r="CD1475" s="43"/>
      <c r="CE1475" s="43"/>
      <c r="CF1475" s="43"/>
      <c r="CG1475" s="43"/>
      <c r="CH1475" s="43"/>
      <c r="CI1475" s="43"/>
      <c r="CJ1475" s="43"/>
      <c r="CK1475" s="43"/>
      <c r="CL1475" s="43"/>
      <c r="CM1475" s="43"/>
      <c r="CN1475" s="43"/>
      <c r="CO1475" s="43"/>
      <c r="CP1475" s="43"/>
      <c r="CQ1475" s="43"/>
      <c r="CR1475" s="43"/>
      <c r="CS1475" s="43"/>
      <c r="CT1475" s="43"/>
      <c r="CU1475" s="43"/>
      <c r="CV1475" s="43"/>
      <c r="CW1475" s="43"/>
      <c r="CX1475" s="43"/>
      <c r="CY1475" s="43"/>
      <c r="CZ1475" s="43"/>
      <c r="DA1475" s="43"/>
      <c r="DB1475" s="43"/>
      <c r="DC1475" s="43"/>
      <c r="DD1475" s="43"/>
      <c r="DE1475" s="43"/>
      <c r="DF1475" s="43"/>
      <c r="DG1475" s="43"/>
      <c r="DH1475" s="43"/>
      <c r="DI1475" s="43"/>
      <c r="DJ1475" s="43"/>
      <c r="DK1475" s="43"/>
    </row>
    <row r="1476" spans="1:115" s="12" customFormat="1">
      <c r="A1476" s="136">
        <f t="shared" si="4"/>
        <v>2871</v>
      </c>
      <c r="B1476" s="29" t="s">
        <v>4121</v>
      </c>
      <c r="C1476" s="138" t="s">
        <v>4536</v>
      </c>
      <c r="D1476" s="16" t="s">
        <v>4915</v>
      </c>
      <c r="E1476" s="59" t="s">
        <v>4535</v>
      </c>
      <c r="F1476" s="10">
        <v>2010</v>
      </c>
      <c r="G1476" s="10"/>
      <c r="H1476" s="10">
        <v>1</v>
      </c>
      <c r="I1476" s="37">
        <v>10</v>
      </c>
      <c r="J1476" s="33">
        <v>40191</v>
      </c>
      <c r="K1476" s="181">
        <v>6.54</v>
      </c>
      <c r="L1476" s="5" t="s">
        <v>945</v>
      </c>
      <c r="M1476" s="43"/>
      <c r="N1476" s="43"/>
      <c r="O1476" s="43"/>
      <c r="P1476" s="43"/>
      <c r="Q1476" s="43"/>
      <c r="R1476" s="43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  <c r="AH1476" s="43"/>
      <c r="AI1476" s="43"/>
      <c r="AJ1476" s="43"/>
      <c r="AK1476" s="43"/>
      <c r="AL1476" s="43"/>
      <c r="AM1476" s="43"/>
      <c r="AN1476" s="43"/>
      <c r="AO1476" s="43"/>
      <c r="AP1476" s="43"/>
      <c r="AQ1476" s="43"/>
      <c r="AR1476" s="43"/>
      <c r="AS1476" s="43"/>
      <c r="AT1476" s="43"/>
      <c r="AU1476" s="43"/>
      <c r="AV1476" s="43"/>
      <c r="AW1476" s="43"/>
      <c r="AX1476" s="43"/>
      <c r="AY1476" s="43"/>
      <c r="AZ1476" s="43"/>
      <c r="BA1476" s="43"/>
      <c r="BB1476" s="43"/>
      <c r="BC1476" s="43"/>
      <c r="BD1476" s="43"/>
      <c r="BE1476" s="43"/>
      <c r="BF1476" s="43"/>
      <c r="BG1476" s="43"/>
      <c r="BH1476" s="43"/>
      <c r="BI1476" s="43"/>
      <c r="BJ1476" s="43"/>
      <c r="BK1476" s="43"/>
      <c r="BL1476" s="43"/>
      <c r="BM1476" s="43"/>
      <c r="BN1476" s="43"/>
      <c r="BO1476" s="43"/>
      <c r="BP1476" s="43"/>
      <c r="BQ1476" s="43"/>
      <c r="BR1476" s="43"/>
      <c r="BS1476" s="43"/>
      <c r="BT1476" s="43"/>
      <c r="BU1476" s="43"/>
      <c r="BV1476" s="43"/>
      <c r="BW1476" s="43"/>
      <c r="BX1476" s="43"/>
      <c r="BY1476" s="43"/>
      <c r="BZ1476" s="43"/>
      <c r="CA1476" s="43"/>
      <c r="CB1476" s="43"/>
      <c r="CC1476" s="43"/>
      <c r="CD1476" s="43"/>
      <c r="CE1476" s="43"/>
      <c r="CF1476" s="43"/>
      <c r="CG1476" s="43"/>
      <c r="CH1476" s="43"/>
      <c r="CI1476" s="43"/>
      <c r="CJ1476" s="43"/>
      <c r="CK1476" s="43"/>
      <c r="CL1476" s="43"/>
      <c r="CM1476" s="43"/>
      <c r="CN1476" s="43"/>
      <c r="CO1476" s="43"/>
      <c r="CP1476" s="43"/>
      <c r="CQ1476" s="43"/>
      <c r="CR1476" s="43"/>
      <c r="CS1476" s="43"/>
      <c r="CT1476" s="43"/>
      <c r="CU1476" s="43"/>
      <c r="CV1476" s="43"/>
      <c r="CW1476" s="43"/>
      <c r="CX1476" s="43"/>
      <c r="CY1476" s="43"/>
      <c r="CZ1476" s="43"/>
      <c r="DA1476" s="43"/>
      <c r="DB1476" s="43"/>
      <c r="DC1476" s="43"/>
      <c r="DD1476" s="43"/>
      <c r="DE1476" s="43"/>
      <c r="DF1476" s="43"/>
      <c r="DG1476" s="43"/>
      <c r="DH1476" s="43"/>
      <c r="DI1476" s="43"/>
      <c r="DJ1476" s="43"/>
      <c r="DK1476" s="43"/>
    </row>
    <row r="1477" spans="1:115" s="12" customFormat="1">
      <c r="A1477" s="136">
        <f t="shared" si="4"/>
        <v>2872</v>
      </c>
      <c r="B1477" s="29" t="s">
        <v>4121</v>
      </c>
      <c r="C1477" s="138" t="s">
        <v>4536</v>
      </c>
      <c r="D1477" s="16" t="s">
        <v>4916</v>
      </c>
      <c r="E1477" s="59" t="s">
        <v>4535</v>
      </c>
      <c r="F1477" s="10">
        <v>2010</v>
      </c>
      <c r="G1477" s="10"/>
      <c r="H1477" s="10">
        <v>1</v>
      </c>
      <c r="I1477" s="37">
        <v>10</v>
      </c>
      <c r="J1477" s="33">
        <v>40191</v>
      </c>
      <c r="K1477" s="181">
        <v>5.31</v>
      </c>
      <c r="L1477" s="5" t="s">
        <v>945</v>
      </c>
      <c r="M1477" s="43"/>
      <c r="N1477" s="43"/>
      <c r="O1477" s="43"/>
      <c r="P1477" s="43"/>
      <c r="Q1477" s="43"/>
      <c r="R1477" s="43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  <c r="AH1477" s="43"/>
      <c r="AI1477" s="43"/>
      <c r="AJ1477" s="43"/>
      <c r="AK1477" s="43"/>
      <c r="AL1477" s="43"/>
      <c r="AM1477" s="43"/>
      <c r="AN1477" s="43"/>
      <c r="AO1477" s="43"/>
      <c r="AP1477" s="43"/>
      <c r="AQ1477" s="43"/>
      <c r="AR1477" s="43"/>
      <c r="AS1477" s="43"/>
      <c r="AT1477" s="43"/>
      <c r="AU1477" s="43"/>
      <c r="AV1477" s="43"/>
      <c r="AW1477" s="43"/>
      <c r="AX1477" s="43"/>
      <c r="AY1477" s="43"/>
      <c r="AZ1477" s="43"/>
      <c r="BA1477" s="43"/>
      <c r="BB1477" s="43"/>
      <c r="BC1477" s="43"/>
      <c r="BD1477" s="43"/>
      <c r="BE1477" s="43"/>
      <c r="BF1477" s="43"/>
      <c r="BG1477" s="43"/>
      <c r="BH1477" s="43"/>
      <c r="BI1477" s="43"/>
      <c r="BJ1477" s="43"/>
      <c r="BK1477" s="43"/>
      <c r="BL1477" s="43"/>
      <c r="BM1477" s="43"/>
      <c r="BN1477" s="43"/>
      <c r="BO1477" s="43"/>
      <c r="BP1477" s="43"/>
      <c r="BQ1477" s="43"/>
      <c r="BR1477" s="43"/>
      <c r="BS1477" s="43"/>
      <c r="BT1477" s="43"/>
      <c r="BU1477" s="43"/>
      <c r="BV1477" s="43"/>
      <c r="BW1477" s="43"/>
      <c r="BX1477" s="43"/>
      <c r="BY1477" s="43"/>
      <c r="BZ1477" s="43"/>
      <c r="CA1477" s="43"/>
      <c r="CB1477" s="43"/>
      <c r="CC1477" s="43"/>
      <c r="CD1477" s="43"/>
      <c r="CE1477" s="43"/>
      <c r="CF1477" s="43"/>
      <c r="CG1477" s="43"/>
      <c r="CH1477" s="43"/>
      <c r="CI1477" s="43"/>
      <c r="CJ1477" s="43"/>
      <c r="CK1477" s="43"/>
      <c r="CL1477" s="43"/>
      <c r="CM1477" s="43"/>
      <c r="CN1477" s="43"/>
      <c r="CO1477" s="43"/>
      <c r="CP1477" s="43"/>
      <c r="CQ1477" s="43"/>
      <c r="CR1477" s="43"/>
      <c r="CS1477" s="43"/>
      <c r="CT1477" s="43"/>
      <c r="CU1477" s="43"/>
      <c r="CV1477" s="43"/>
      <c r="CW1477" s="43"/>
      <c r="CX1477" s="43"/>
      <c r="CY1477" s="43"/>
      <c r="CZ1477" s="43"/>
      <c r="DA1477" s="43"/>
      <c r="DB1477" s="43"/>
      <c r="DC1477" s="43"/>
      <c r="DD1477" s="43"/>
      <c r="DE1477" s="43"/>
      <c r="DF1477" s="43"/>
      <c r="DG1477" s="43"/>
      <c r="DH1477" s="43"/>
      <c r="DI1477" s="43"/>
      <c r="DJ1477" s="43"/>
      <c r="DK1477" s="43"/>
    </row>
    <row r="1478" spans="1:115" s="12" customFormat="1">
      <c r="A1478" s="94">
        <v>1842</v>
      </c>
      <c r="B1478" s="120" t="s">
        <v>4121</v>
      </c>
      <c r="C1478" s="138" t="s">
        <v>5696</v>
      </c>
      <c r="D1478" s="11" t="s">
        <v>3581</v>
      </c>
      <c r="E1478" s="48" t="s">
        <v>5857</v>
      </c>
      <c r="F1478" s="10">
        <v>2003</v>
      </c>
      <c r="G1478" s="10"/>
      <c r="H1478" s="10">
        <v>1</v>
      </c>
      <c r="I1478" s="70">
        <v>1483</v>
      </c>
      <c r="J1478" s="33">
        <v>37918</v>
      </c>
      <c r="K1478" s="181">
        <v>5.62</v>
      </c>
      <c r="L1478" s="10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</row>
    <row r="1479" spans="1:115" s="12" customFormat="1">
      <c r="A1479" s="136">
        <f t="shared" ref="A1479:A1488" si="5">A1478+1</f>
        <v>1843</v>
      </c>
      <c r="B1479" s="145" t="s">
        <v>4121</v>
      </c>
      <c r="C1479" s="138" t="s">
        <v>5696</v>
      </c>
      <c r="D1479" s="11" t="s">
        <v>3138</v>
      </c>
      <c r="E1479" s="48" t="s">
        <v>5857</v>
      </c>
      <c r="F1479" s="10">
        <v>2008</v>
      </c>
      <c r="G1479" s="10"/>
      <c r="H1479" s="10">
        <v>1</v>
      </c>
      <c r="I1479" s="10">
        <v>905</v>
      </c>
      <c r="J1479" s="33">
        <v>39773</v>
      </c>
      <c r="K1479" s="181">
        <v>6.54</v>
      </c>
      <c r="L1479" s="10" t="s">
        <v>3214</v>
      </c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</row>
    <row r="1480" spans="1:115" s="12" customFormat="1">
      <c r="A1480" s="136">
        <f t="shared" si="5"/>
        <v>1844</v>
      </c>
      <c r="B1480" s="120" t="s">
        <v>4121</v>
      </c>
      <c r="C1480" s="138" t="s">
        <v>5696</v>
      </c>
      <c r="D1480" s="11" t="s">
        <v>652</v>
      </c>
      <c r="E1480" s="48" t="s">
        <v>5857</v>
      </c>
      <c r="F1480" s="10">
        <v>2008</v>
      </c>
      <c r="G1480" s="10"/>
      <c r="H1480" s="10">
        <v>1</v>
      </c>
      <c r="I1480" s="10">
        <v>905</v>
      </c>
      <c r="J1480" s="33">
        <v>39773</v>
      </c>
      <c r="K1480" s="181">
        <v>6.16</v>
      </c>
      <c r="L1480" s="10" t="s">
        <v>3214</v>
      </c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</row>
    <row r="1481" spans="1:115" s="12" customFormat="1">
      <c r="A1481" s="136">
        <f t="shared" si="5"/>
        <v>1845</v>
      </c>
      <c r="B1481" s="120" t="s">
        <v>4121</v>
      </c>
      <c r="C1481" s="138" t="s">
        <v>5696</v>
      </c>
      <c r="D1481" s="11" t="s">
        <v>3139</v>
      </c>
      <c r="E1481" s="48" t="s">
        <v>5857</v>
      </c>
      <c r="F1481" s="10">
        <v>2008</v>
      </c>
      <c r="G1481" s="10"/>
      <c r="H1481" s="10">
        <v>1</v>
      </c>
      <c r="I1481" s="10">
        <v>905</v>
      </c>
      <c r="J1481" s="33">
        <v>39773</v>
      </c>
      <c r="K1481" s="181">
        <v>10.78</v>
      </c>
      <c r="L1481" s="10" t="s">
        <v>3214</v>
      </c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</row>
    <row r="1482" spans="1:115" s="12" customFormat="1">
      <c r="A1482" s="136">
        <f t="shared" si="5"/>
        <v>1846</v>
      </c>
      <c r="B1482" s="145" t="s">
        <v>4121</v>
      </c>
      <c r="C1482" s="138" t="s">
        <v>5696</v>
      </c>
      <c r="D1482" s="11" t="s">
        <v>1031</v>
      </c>
      <c r="E1482" s="48" t="s">
        <v>5857</v>
      </c>
      <c r="F1482" s="10">
        <v>2008</v>
      </c>
      <c r="G1482" s="10"/>
      <c r="H1482" s="10">
        <v>1</v>
      </c>
      <c r="I1482" s="10">
        <v>905</v>
      </c>
      <c r="J1482" s="33">
        <v>39773</v>
      </c>
      <c r="K1482" s="181">
        <v>10.78</v>
      </c>
      <c r="L1482" s="10" t="s">
        <v>3214</v>
      </c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</row>
    <row r="1483" spans="1:115" s="12" customFormat="1">
      <c r="A1483" s="136">
        <f t="shared" si="5"/>
        <v>1847</v>
      </c>
      <c r="B1483" s="145" t="s">
        <v>4121</v>
      </c>
      <c r="C1483" s="138" t="s">
        <v>5696</v>
      </c>
      <c r="D1483" s="85" t="s">
        <v>6208</v>
      </c>
      <c r="E1483" s="86" t="s">
        <v>5857</v>
      </c>
      <c r="F1483" s="10">
        <v>2010</v>
      </c>
      <c r="G1483" s="10"/>
      <c r="H1483" s="10">
        <v>1</v>
      </c>
      <c r="I1483" s="245">
        <v>10</v>
      </c>
      <c r="J1483" s="47">
        <v>40191</v>
      </c>
      <c r="K1483" s="177">
        <v>6.85</v>
      </c>
      <c r="L1483" s="5" t="s">
        <v>4532</v>
      </c>
      <c r="M1483" s="43"/>
      <c r="N1483" s="43"/>
      <c r="O1483" s="43"/>
      <c r="P1483" s="43"/>
      <c r="Q1483" s="43"/>
      <c r="R1483" s="4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  <c r="AH1483" s="43"/>
      <c r="AI1483" s="43"/>
      <c r="AJ1483" s="43"/>
      <c r="AK1483" s="43"/>
      <c r="AL1483" s="43"/>
      <c r="AM1483" s="43"/>
      <c r="AN1483" s="43"/>
      <c r="AO1483" s="43"/>
      <c r="AP1483" s="43"/>
      <c r="AQ1483" s="43"/>
      <c r="AR1483" s="43"/>
      <c r="AS1483" s="43"/>
      <c r="AT1483" s="43"/>
      <c r="AU1483" s="43"/>
      <c r="AV1483" s="43"/>
      <c r="AW1483" s="43"/>
      <c r="AX1483" s="43"/>
      <c r="AY1483" s="43"/>
      <c r="AZ1483" s="43"/>
      <c r="BA1483" s="43"/>
      <c r="BB1483" s="43"/>
      <c r="BC1483" s="43"/>
      <c r="BD1483" s="43"/>
      <c r="BE1483" s="43"/>
      <c r="BF1483" s="43"/>
      <c r="BG1483" s="43"/>
      <c r="BH1483" s="43"/>
      <c r="BI1483" s="43"/>
      <c r="BJ1483" s="43"/>
      <c r="BK1483" s="43"/>
      <c r="BL1483" s="43"/>
      <c r="BM1483" s="43"/>
      <c r="BN1483" s="43"/>
      <c r="BO1483" s="43"/>
      <c r="BP1483" s="43"/>
      <c r="BQ1483" s="43"/>
      <c r="BR1483" s="43"/>
      <c r="BS1483" s="43"/>
      <c r="BT1483" s="43"/>
      <c r="BU1483" s="43"/>
      <c r="BV1483" s="43"/>
      <c r="BW1483" s="43"/>
      <c r="BX1483" s="43"/>
      <c r="BY1483" s="43"/>
      <c r="BZ1483" s="43"/>
      <c r="CA1483" s="43"/>
      <c r="CB1483" s="43"/>
      <c r="CC1483" s="43"/>
      <c r="CD1483" s="43"/>
      <c r="CE1483" s="43"/>
      <c r="CF1483" s="43"/>
      <c r="CG1483" s="43"/>
      <c r="CH1483" s="43"/>
      <c r="CI1483" s="43"/>
      <c r="CJ1483" s="43"/>
      <c r="CK1483" s="43"/>
      <c r="CL1483" s="43"/>
      <c r="CM1483" s="43"/>
      <c r="CN1483" s="43"/>
      <c r="CO1483" s="43"/>
      <c r="CP1483" s="43"/>
      <c r="CQ1483" s="43"/>
      <c r="CR1483" s="43"/>
      <c r="CS1483" s="43"/>
      <c r="CT1483" s="43"/>
      <c r="CU1483" s="43"/>
      <c r="CV1483" s="43"/>
      <c r="CW1483" s="43"/>
      <c r="CX1483" s="43"/>
      <c r="CY1483" s="43"/>
      <c r="CZ1483" s="43"/>
      <c r="DA1483" s="43"/>
      <c r="DB1483" s="43"/>
      <c r="DC1483" s="43"/>
      <c r="DD1483" s="43"/>
      <c r="DE1483" s="43"/>
      <c r="DF1483" s="43"/>
      <c r="DG1483" s="43"/>
      <c r="DH1483" s="43"/>
      <c r="DI1483" s="43"/>
      <c r="DJ1483" s="43"/>
      <c r="DK1483" s="43"/>
    </row>
    <row r="1484" spans="1:115" s="12" customFormat="1">
      <c r="A1484" s="136">
        <f t="shared" si="5"/>
        <v>1848</v>
      </c>
      <c r="B1484" s="120" t="s">
        <v>4121</v>
      </c>
      <c r="C1484" s="138" t="s">
        <v>5696</v>
      </c>
      <c r="D1484" s="85" t="s">
        <v>6209</v>
      </c>
      <c r="E1484" s="86" t="s">
        <v>5857</v>
      </c>
      <c r="F1484" s="10">
        <v>2010</v>
      </c>
      <c r="G1484" s="10"/>
      <c r="H1484" s="10">
        <v>1</v>
      </c>
      <c r="I1484" s="245">
        <v>10</v>
      </c>
      <c r="J1484" s="47">
        <v>40191</v>
      </c>
      <c r="K1484" s="177">
        <v>6.85</v>
      </c>
      <c r="L1484" s="5" t="s">
        <v>4532</v>
      </c>
      <c r="M1484" s="43"/>
      <c r="N1484" s="43"/>
      <c r="O1484" s="43"/>
      <c r="P1484" s="43"/>
      <c r="Q1484" s="43"/>
      <c r="R1484" s="4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  <c r="AH1484" s="43"/>
      <c r="AI1484" s="43"/>
      <c r="AJ1484" s="43"/>
      <c r="AK1484" s="43"/>
      <c r="AL1484" s="43"/>
      <c r="AM1484" s="43"/>
      <c r="AN1484" s="43"/>
      <c r="AO1484" s="43"/>
      <c r="AP1484" s="43"/>
      <c r="AQ1484" s="43"/>
      <c r="AR1484" s="43"/>
      <c r="AS1484" s="43"/>
      <c r="AT1484" s="43"/>
      <c r="AU1484" s="43"/>
      <c r="AV1484" s="43"/>
      <c r="AW1484" s="43"/>
      <c r="AX1484" s="43"/>
      <c r="AY1484" s="43"/>
      <c r="AZ1484" s="43"/>
      <c r="BA1484" s="43"/>
      <c r="BB1484" s="43"/>
      <c r="BC1484" s="43"/>
      <c r="BD1484" s="43"/>
      <c r="BE1484" s="43"/>
      <c r="BF1484" s="43"/>
      <c r="BG1484" s="43"/>
      <c r="BH1484" s="43"/>
      <c r="BI1484" s="43"/>
      <c r="BJ1484" s="43"/>
      <c r="BK1484" s="43"/>
      <c r="BL1484" s="43"/>
      <c r="BM1484" s="43"/>
      <c r="BN1484" s="43"/>
      <c r="BO1484" s="43"/>
      <c r="BP1484" s="43"/>
      <c r="BQ1484" s="43"/>
      <c r="BR1484" s="43"/>
      <c r="BS1484" s="43"/>
      <c r="BT1484" s="43"/>
      <c r="BU1484" s="43"/>
      <c r="BV1484" s="43"/>
      <c r="BW1484" s="43"/>
      <c r="BX1484" s="43"/>
      <c r="BY1484" s="43"/>
      <c r="BZ1484" s="43"/>
      <c r="CA1484" s="43"/>
      <c r="CB1484" s="43"/>
      <c r="CC1484" s="43"/>
      <c r="CD1484" s="43"/>
      <c r="CE1484" s="43"/>
      <c r="CF1484" s="43"/>
      <c r="CG1484" s="43"/>
      <c r="CH1484" s="43"/>
      <c r="CI1484" s="43"/>
      <c r="CJ1484" s="43"/>
      <c r="CK1484" s="43"/>
      <c r="CL1484" s="43"/>
      <c r="CM1484" s="43"/>
      <c r="CN1484" s="43"/>
      <c r="CO1484" s="43"/>
      <c r="CP1484" s="43"/>
      <c r="CQ1484" s="43"/>
      <c r="CR1484" s="43"/>
      <c r="CS1484" s="43"/>
      <c r="CT1484" s="43"/>
      <c r="CU1484" s="43"/>
      <c r="CV1484" s="43"/>
      <c r="CW1484" s="43"/>
      <c r="CX1484" s="43"/>
      <c r="CY1484" s="43"/>
      <c r="CZ1484" s="43"/>
      <c r="DA1484" s="43"/>
      <c r="DB1484" s="43"/>
      <c r="DC1484" s="43"/>
      <c r="DD1484" s="43"/>
      <c r="DE1484" s="43"/>
      <c r="DF1484" s="43"/>
      <c r="DG1484" s="43"/>
      <c r="DH1484" s="43"/>
      <c r="DI1484" s="43"/>
      <c r="DJ1484" s="43"/>
      <c r="DK1484" s="43"/>
    </row>
    <row r="1485" spans="1:115" s="12" customFormat="1">
      <c r="A1485" s="136">
        <f t="shared" si="5"/>
        <v>1849</v>
      </c>
      <c r="B1485" s="120" t="s">
        <v>4121</v>
      </c>
      <c r="C1485" s="138" t="s">
        <v>5696</v>
      </c>
      <c r="D1485" s="85" t="s">
        <v>6210</v>
      </c>
      <c r="E1485" s="86" t="s">
        <v>5857</v>
      </c>
      <c r="F1485" s="10">
        <v>2010</v>
      </c>
      <c r="G1485" s="10"/>
      <c r="H1485" s="10">
        <v>1</v>
      </c>
      <c r="I1485" s="245">
        <v>10</v>
      </c>
      <c r="J1485" s="47">
        <v>40191</v>
      </c>
      <c r="K1485" s="177">
        <v>6.08</v>
      </c>
      <c r="L1485" s="5" t="s">
        <v>4532</v>
      </c>
      <c r="M1485" s="43"/>
      <c r="N1485" s="43"/>
      <c r="O1485" s="43"/>
      <c r="P1485" s="43"/>
      <c r="Q1485" s="43"/>
      <c r="R1485" s="4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  <c r="AH1485" s="43"/>
      <c r="AI1485" s="43"/>
      <c r="AJ1485" s="43"/>
      <c r="AK1485" s="43"/>
      <c r="AL1485" s="43"/>
      <c r="AM1485" s="43"/>
      <c r="AN1485" s="43"/>
      <c r="AO1485" s="43"/>
      <c r="AP1485" s="43"/>
      <c r="AQ1485" s="43"/>
      <c r="AR1485" s="43"/>
      <c r="AS1485" s="43"/>
      <c r="AT1485" s="43"/>
      <c r="AU1485" s="43"/>
      <c r="AV1485" s="43"/>
      <c r="AW1485" s="43"/>
      <c r="AX1485" s="43"/>
      <c r="AY1485" s="43"/>
      <c r="AZ1485" s="43"/>
      <c r="BA1485" s="43"/>
      <c r="BB1485" s="43"/>
      <c r="BC1485" s="43"/>
      <c r="BD1485" s="43"/>
      <c r="BE1485" s="43"/>
      <c r="BF1485" s="43"/>
      <c r="BG1485" s="43"/>
      <c r="BH1485" s="43"/>
      <c r="BI1485" s="43"/>
      <c r="BJ1485" s="43"/>
      <c r="BK1485" s="43"/>
      <c r="BL1485" s="43"/>
      <c r="BM1485" s="43"/>
      <c r="BN1485" s="43"/>
      <c r="BO1485" s="43"/>
      <c r="BP1485" s="43"/>
      <c r="BQ1485" s="43"/>
      <c r="BR1485" s="43"/>
      <c r="BS1485" s="43"/>
      <c r="BT1485" s="43"/>
      <c r="BU1485" s="43"/>
      <c r="BV1485" s="43"/>
      <c r="BW1485" s="43"/>
      <c r="BX1485" s="43"/>
      <c r="BY1485" s="43"/>
      <c r="BZ1485" s="43"/>
      <c r="CA1485" s="43"/>
      <c r="CB1485" s="43"/>
      <c r="CC1485" s="43"/>
      <c r="CD1485" s="43"/>
      <c r="CE1485" s="43"/>
      <c r="CF1485" s="43"/>
      <c r="CG1485" s="43"/>
      <c r="CH1485" s="43"/>
      <c r="CI1485" s="43"/>
      <c r="CJ1485" s="43"/>
      <c r="CK1485" s="43"/>
      <c r="CL1485" s="43"/>
      <c r="CM1485" s="43"/>
      <c r="CN1485" s="43"/>
      <c r="CO1485" s="43"/>
      <c r="CP1485" s="43"/>
      <c r="CQ1485" s="43"/>
      <c r="CR1485" s="43"/>
      <c r="CS1485" s="43"/>
      <c r="CT1485" s="43"/>
      <c r="CU1485" s="43"/>
      <c r="CV1485" s="43"/>
      <c r="CW1485" s="43"/>
      <c r="CX1485" s="43"/>
      <c r="CY1485" s="43"/>
      <c r="CZ1485" s="43"/>
      <c r="DA1485" s="43"/>
      <c r="DB1485" s="43"/>
      <c r="DC1485" s="43"/>
      <c r="DD1485" s="43"/>
      <c r="DE1485" s="43"/>
      <c r="DF1485" s="43"/>
      <c r="DG1485" s="43"/>
      <c r="DH1485" s="43"/>
      <c r="DI1485" s="43"/>
      <c r="DJ1485" s="43"/>
      <c r="DK1485" s="43"/>
    </row>
    <row r="1486" spans="1:115" s="12" customFormat="1">
      <c r="A1486" s="136">
        <f t="shared" si="5"/>
        <v>1850</v>
      </c>
      <c r="B1486" s="120" t="s">
        <v>4121</v>
      </c>
      <c r="C1486" s="138" t="s">
        <v>5696</v>
      </c>
      <c r="D1486" s="85" t="s">
        <v>4308</v>
      </c>
      <c r="E1486" s="86" t="s">
        <v>5857</v>
      </c>
      <c r="F1486" s="10">
        <v>2010</v>
      </c>
      <c r="G1486" s="10"/>
      <c r="H1486" s="10">
        <v>1</v>
      </c>
      <c r="I1486" s="245">
        <v>10</v>
      </c>
      <c r="J1486" s="47">
        <v>40191</v>
      </c>
      <c r="K1486" s="177">
        <v>6.85</v>
      </c>
      <c r="L1486" s="5" t="s">
        <v>4532</v>
      </c>
      <c r="M1486" s="43"/>
      <c r="N1486" s="43"/>
      <c r="O1486" s="43"/>
      <c r="P1486" s="43"/>
      <c r="Q1486" s="43"/>
      <c r="R1486" s="4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  <c r="AH1486" s="43"/>
      <c r="AI1486" s="43"/>
      <c r="AJ1486" s="43"/>
      <c r="AK1486" s="43"/>
      <c r="AL1486" s="43"/>
      <c r="AM1486" s="43"/>
      <c r="AN1486" s="43"/>
      <c r="AO1486" s="43"/>
      <c r="AP1486" s="43"/>
      <c r="AQ1486" s="43"/>
      <c r="AR1486" s="43"/>
      <c r="AS1486" s="43"/>
      <c r="AT1486" s="43"/>
      <c r="AU1486" s="43"/>
      <c r="AV1486" s="43"/>
      <c r="AW1486" s="43"/>
      <c r="AX1486" s="43"/>
      <c r="AY1486" s="43"/>
      <c r="AZ1486" s="43"/>
      <c r="BA1486" s="43"/>
      <c r="BB1486" s="43"/>
      <c r="BC1486" s="43"/>
      <c r="BD1486" s="43"/>
      <c r="BE1486" s="43"/>
      <c r="BF1486" s="43"/>
      <c r="BG1486" s="43"/>
      <c r="BH1486" s="43"/>
      <c r="BI1486" s="43"/>
      <c r="BJ1486" s="43"/>
      <c r="BK1486" s="43"/>
      <c r="BL1486" s="43"/>
      <c r="BM1486" s="43"/>
      <c r="BN1486" s="43"/>
      <c r="BO1486" s="43"/>
      <c r="BP1486" s="43"/>
      <c r="BQ1486" s="43"/>
      <c r="BR1486" s="43"/>
      <c r="BS1486" s="43"/>
      <c r="BT1486" s="43"/>
      <c r="BU1486" s="43"/>
      <c r="BV1486" s="43"/>
      <c r="BW1486" s="43"/>
      <c r="BX1486" s="43"/>
      <c r="BY1486" s="43"/>
      <c r="BZ1486" s="43"/>
      <c r="CA1486" s="43"/>
      <c r="CB1486" s="43"/>
      <c r="CC1486" s="43"/>
      <c r="CD1486" s="43"/>
      <c r="CE1486" s="43"/>
      <c r="CF1486" s="43"/>
      <c r="CG1486" s="43"/>
      <c r="CH1486" s="43"/>
      <c r="CI1486" s="43"/>
      <c r="CJ1486" s="43"/>
      <c r="CK1486" s="43"/>
      <c r="CL1486" s="43"/>
      <c r="CM1486" s="43"/>
      <c r="CN1486" s="43"/>
      <c r="CO1486" s="43"/>
      <c r="CP1486" s="43"/>
      <c r="CQ1486" s="43"/>
      <c r="CR1486" s="43"/>
      <c r="CS1486" s="43"/>
      <c r="CT1486" s="43"/>
      <c r="CU1486" s="43"/>
      <c r="CV1486" s="43"/>
      <c r="CW1486" s="43"/>
      <c r="CX1486" s="43"/>
      <c r="CY1486" s="43"/>
      <c r="CZ1486" s="43"/>
      <c r="DA1486" s="43"/>
      <c r="DB1486" s="43"/>
      <c r="DC1486" s="43"/>
      <c r="DD1486" s="43"/>
      <c r="DE1486" s="43"/>
      <c r="DF1486" s="43"/>
      <c r="DG1486" s="43"/>
      <c r="DH1486" s="43"/>
      <c r="DI1486" s="43"/>
      <c r="DJ1486" s="43"/>
      <c r="DK1486" s="43"/>
    </row>
    <row r="1487" spans="1:115" s="12" customFormat="1">
      <c r="A1487" s="136">
        <f t="shared" si="5"/>
        <v>1851</v>
      </c>
      <c r="B1487" s="120" t="s">
        <v>4121</v>
      </c>
      <c r="C1487" s="138" t="s">
        <v>5696</v>
      </c>
      <c r="D1487" s="85" t="s">
        <v>4309</v>
      </c>
      <c r="E1487" s="86" t="s">
        <v>5857</v>
      </c>
      <c r="F1487" s="10">
        <v>2010</v>
      </c>
      <c r="G1487" s="10"/>
      <c r="H1487" s="10">
        <v>1</v>
      </c>
      <c r="I1487" s="245">
        <v>10</v>
      </c>
      <c r="J1487" s="47">
        <v>40191</v>
      </c>
      <c r="K1487" s="177">
        <v>6.85</v>
      </c>
      <c r="L1487" s="5" t="s">
        <v>4532</v>
      </c>
      <c r="M1487" s="43"/>
      <c r="N1487" s="43"/>
      <c r="O1487" s="43"/>
      <c r="P1487" s="43"/>
      <c r="Q1487" s="43"/>
      <c r="R1487" s="4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43"/>
      <c r="AN1487" s="43"/>
      <c r="AO1487" s="43"/>
      <c r="AP1487" s="43"/>
      <c r="AQ1487" s="43"/>
      <c r="AR1487" s="43"/>
      <c r="AS1487" s="43"/>
      <c r="AT1487" s="43"/>
      <c r="AU1487" s="43"/>
      <c r="AV1487" s="43"/>
      <c r="AW1487" s="43"/>
      <c r="AX1487" s="43"/>
      <c r="AY1487" s="43"/>
      <c r="AZ1487" s="43"/>
      <c r="BA1487" s="43"/>
      <c r="BB1487" s="43"/>
      <c r="BC1487" s="43"/>
      <c r="BD1487" s="43"/>
      <c r="BE1487" s="43"/>
      <c r="BF1487" s="43"/>
      <c r="BG1487" s="43"/>
      <c r="BH1487" s="43"/>
      <c r="BI1487" s="43"/>
      <c r="BJ1487" s="43"/>
      <c r="BK1487" s="43"/>
      <c r="BL1487" s="43"/>
      <c r="BM1487" s="43"/>
      <c r="BN1487" s="43"/>
      <c r="BO1487" s="43"/>
      <c r="BP1487" s="43"/>
      <c r="BQ1487" s="43"/>
      <c r="BR1487" s="43"/>
      <c r="BS1487" s="43"/>
      <c r="BT1487" s="43"/>
      <c r="BU1487" s="43"/>
      <c r="BV1487" s="43"/>
      <c r="BW1487" s="43"/>
      <c r="BX1487" s="43"/>
      <c r="BY1487" s="43"/>
      <c r="BZ1487" s="43"/>
      <c r="CA1487" s="43"/>
      <c r="CB1487" s="43"/>
      <c r="CC1487" s="43"/>
      <c r="CD1487" s="43"/>
      <c r="CE1487" s="43"/>
      <c r="CF1487" s="43"/>
      <c r="CG1487" s="43"/>
      <c r="CH1487" s="43"/>
      <c r="CI1487" s="43"/>
      <c r="CJ1487" s="43"/>
      <c r="CK1487" s="43"/>
      <c r="CL1487" s="43"/>
      <c r="CM1487" s="43"/>
      <c r="CN1487" s="43"/>
      <c r="CO1487" s="43"/>
      <c r="CP1487" s="43"/>
      <c r="CQ1487" s="43"/>
      <c r="CR1487" s="43"/>
      <c r="CS1487" s="43"/>
      <c r="CT1487" s="43"/>
      <c r="CU1487" s="43"/>
      <c r="CV1487" s="43"/>
      <c r="CW1487" s="43"/>
      <c r="CX1487" s="43"/>
      <c r="CY1487" s="43"/>
      <c r="CZ1487" s="43"/>
      <c r="DA1487" s="43"/>
      <c r="DB1487" s="43"/>
      <c r="DC1487" s="43"/>
      <c r="DD1487" s="43"/>
      <c r="DE1487" s="43"/>
      <c r="DF1487" s="43"/>
      <c r="DG1487" s="43"/>
      <c r="DH1487" s="43"/>
      <c r="DI1487" s="43"/>
      <c r="DJ1487" s="43"/>
      <c r="DK1487" s="43"/>
    </row>
    <row r="1488" spans="1:115" s="12" customFormat="1">
      <c r="A1488" s="136">
        <f t="shared" si="5"/>
        <v>1852</v>
      </c>
      <c r="B1488" s="120" t="s">
        <v>4121</v>
      </c>
      <c r="C1488" s="138" t="s">
        <v>5696</v>
      </c>
      <c r="D1488" s="85" t="s">
        <v>4310</v>
      </c>
      <c r="E1488" s="86" t="s">
        <v>5857</v>
      </c>
      <c r="F1488" s="10">
        <v>2010</v>
      </c>
      <c r="G1488" s="10"/>
      <c r="H1488" s="10">
        <v>1</v>
      </c>
      <c r="I1488" s="245">
        <v>10</v>
      </c>
      <c r="J1488" s="47">
        <v>40191</v>
      </c>
      <c r="K1488" s="177">
        <v>7.62</v>
      </c>
      <c r="L1488" s="5" t="s">
        <v>4532</v>
      </c>
      <c r="M1488" s="43"/>
      <c r="N1488" s="43"/>
      <c r="O1488" s="43"/>
      <c r="P1488" s="43"/>
      <c r="Q1488" s="43"/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43"/>
      <c r="AN1488" s="43"/>
      <c r="AO1488" s="43"/>
      <c r="AP1488" s="43"/>
      <c r="AQ1488" s="43"/>
      <c r="AR1488" s="43"/>
      <c r="AS1488" s="43"/>
      <c r="AT1488" s="43"/>
      <c r="AU1488" s="43"/>
      <c r="AV1488" s="43"/>
      <c r="AW1488" s="43"/>
      <c r="AX1488" s="43"/>
      <c r="AY1488" s="43"/>
      <c r="AZ1488" s="43"/>
      <c r="BA1488" s="43"/>
      <c r="BB1488" s="43"/>
      <c r="BC1488" s="43"/>
      <c r="BD1488" s="43"/>
      <c r="BE1488" s="43"/>
      <c r="BF1488" s="43"/>
      <c r="BG1488" s="43"/>
      <c r="BH1488" s="43"/>
      <c r="BI1488" s="43"/>
      <c r="BJ1488" s="43"/>
      <c r="BK1488" s="43"/>
      <c r="BL1488" s="43"/>
      <c r="BM1488" s="43"/>
      <c r="BN1488" s="43"/>
      <c r="BO1488" s="43"/>
      <c r="BP1488" s="43"/>
      <c r="BQ1488" s="43"/>
      <c r="BR1488" s="43"/>
      <c r="BS1488" s="43"/>
      <c r="BT1488" s="43"/>
      <c r="BU1488" s="43"/>
      <c r="BV1488" s="43"/>
      <c r="BW1488" s="43"/>
      <c r="BX1488" s="43"/>
      <c r="BY1488" s="43"/>
      <c r="BZ1488" s="43"/>
      <c r="CA1488" s="43"/>
      <c r="CB1488" s="43"/>
      <c r="CC1488" s="43"/>
      <c r="CD1488" s="43"/>
      <c r="CE1488" s="43"/>
      <c r="CF1488" s="43"/>
      <c r="CG1488" s="43"/>
      <c r="CH1488" s="43"/>
      <c r="CI1488" s="43"/>
      <c r="CJ1488" s="43"/>
      <c r="CK1488" s="43"/>
      <c r="CL1488" s="43"/>
      <c r="CM1488" s="43"/>
      <c r="CN1488" s="43"/>
      <c r="CO1488" s="43"/>
      <c r="CP1488" s="43"/>
      <c r="CQ1488" s="43"/>
      <c r="CR1488" s="43"/>
      <c r="CS1488" s="43"/>
      <c r="CT1488" s="43"/>
      <c r="CU1488" s="43"/>
      <c r="CV1488" s="43"/>
      <c r="CW1488" s="43"/>
      <c r="CX1488" s="43"/>
      <c r="CY1488" s="43"/>
      <c r="CZ1488" s="43"/>
      <c r="DA1488" s="43"/>
      <c r="DB1488" s="43"/>
      <c r="DC1488" s="43"/>
      <c r="DD1488" s="43"/>
      <c r="DE1488" s="43"/>
      <c r="DF1488" s="43"/>
      <c r="DG1488" s="43"/>
      <c r="DH1488" s="43"/>
      <c r="DI1488" s="43"/>
      <c r="DJ1488" s="43"/>
      <c r="DK1488" s="43"/>
    </row>
    <row r="1489" spans="1:115" s="12" customFormat="1">
      <c r="A1489" s="125">
        <v>4478</v>
      </c>
      <c r="B1489" s="120" t="s">
        <v>4121</v>
      </c>
      <c r="C1489" s="145" t="s">
        <v>5696</v>
      </c>
      <c r="D1489" s="8" t="s">
        <v>2264</v>
      </c>
      <c r="E1489" s="48" t="s">
        <v>5857</v>
      </c>
      <c r="F1489" s="5">
        <v>2010</v>
      </c>
      <c r="G1489" s="5"/>
      <c r="H1489" s="10">
        <v>1</v>
      </c>
      <c r="I1489" s="5">
        <v>1043</v>
      </c>
      <c r="J1489" s="47">
        <v>40526</v>
      </c>
      <c r="K1489" s="177">
        <v>9.5</v>
      </c>
      <c r="L1489" s="5"/>
      <c r="M1489" s="43"/>
      <c r="N1489" s="43"/>
      <c r="O1489" s="43"/>
      <c r="P1489" s="43"/>
      <c r="Q1489" s="43"/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43"/>
      <c r="AN1489" s="43"/>
      <c r="AO1489" s="43"/>
      <c r="AP1489" s="43"/>
      <c r="AQ1489" s="43"/>
      <c r="AR1489" s="43"/>
      <c r="AS1489" s="43"/>
      <c r="AT1489" s="43"/>
      <c r="AU1489" s="43"/>
      <c r="AV1489" s="43"/>
      <c r="AW1489" s="43"/>
      <c r="AX1489" s="43"/>
      <c r="AY1489" s="43"/>
      <c r="AZ1489" s="43"/>
      <c r="BA1489" s="43"/>
      <c r="BB1489" s="43"/>
      <c r="BC1489" s="43"/>
      <c r="BD1489" s="43"/>
      <c r="BE1489" s="43"/>
      <c r="BF1489" s="43"/>
      <c r="BG1489" s="43"/>
      <c r="BH1489" s="43"/>
      <c r="BI1489" s="43"/>
      <c r="BJ1489" s="43"/>
      <c r="BK1489" s="43"/>
      <c r="BL1489" s="43"/>
      <c r="BM1489" s="43"/>
      <c r="BN1489" s="43"/>
      <c r="BO1489" s="43"/>
      <c r="BP1489" s="43"/>
      <c r="BQ1489" s="43"/>
      <c r="BR1489" s="43"/>
      <c r="BS1489" s="43"/>
      <c r="BT1489" s="43"/>
      <c r="BU1489" s="43"/>
      <c r="BV1489" s="43"/>
      <c r="BW1489" s="43"/>
      <c r="BX1489" s="43"/>
      <c r="BY1489" s="43"/>
      <c r="BZ1489" s="43"/>
      <c r="CA1489" s="43"/>
      <c r="CB1489" s="43"/>
      <c r="CC1489" s="43"/>
      <c r="CD1489" s="43"/>
      <c r="CE1489" s="43"/>
      <c r="CF1489" s="43"/>
      <c r="CG1489" s="43"/>
      <c r="CH1489" s="43"/>
      <c r="CI1489" s="43"/>
      <c r="CJ1489" s="43"/>
      <c r="CK1489" s="43"/>
      <c r="CL1489" s="43"/>
      <c r="CM1489" s="43"/>
      <c r="CN1489" s="43"/>
      <c r="CO1489" s="43"/>
      <c r="CP1489" s="43"/>
      <c r="CQ1489" s="43"/>
      <c r="CR1489" s="43"/>
      <c r="CS1489" s="43"/>
      <c r="CT1489" s="43"/>
      <c r="CU1489" s="43"/>
      <c r="CV1489" s="43"/>
      <c r="CW1489" s="43"/>
      <c r="CX1489" s="43"/>
      <c r="CY1489" s="43"/>
      <c r="CZ1489" s="43"/>
      <c r="DA1489" s="43"/>
      <c r="DB1489" s="43"/>
      <c r="DC1489" s="43"/>
      <c r="DD1489" s="43"/>
      <c r="DE1489" s="43"/>
      <c r="DF1489" s="43"/>
      <c r="DG1489" s="43"/>
      <c r="DH1489" s="43"/>
      <c r="DI1489" s="43"/>
      <c r="DJ1489" s="43"/>
      <c r="DK1489" s="43"/>
    </row>
    <row r="1490" spans="1:115" s="12" customFormat="1">
      <c r="A1490" s="125">
        <v>4500</v>
      </c>
      <c r="B1490" s="120" t="s">
        <v>4121</v>
      </c>
      <c r="C1490" s="145" t="s">
        <v>5696</v>
      </c>
      <c r="D1490" s="8" t="s">
        <v>2555</v>
      </c>
      <c r="E1490" s="48" t="s">
        <v>5857</v>
      </c>
      <c r="F1490" s="5">
        <v>2010</v>
      </c>
      <c r="G1490" s="5"/>
      <c r="H1490" s="10">
        <v>1</v>
      </c>
      <c r="I1490" s="5">
        <v>1043</v>
      </c>
      <c r="J1490" s="47">
        <v>40526</v>
      </c>
      <c r="K1490" s="177">
        <v>9.5</v>
      </c>
      <c r="L1490" s="5"/>
      <c r="M1490" s="43"/>
      <c r="N1490" s="43"/>
      <c r="O1490" s="43"/>
      <c r="P1490" s="43"/>
      <c r="Q1490" s="43"/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  <c r="AH1490" s="43"/>
      <c r="AI1490" s="43"/>
      <c r="AJ1490" s="43"/>
      <c r="AK1490" s="43"/>
      <c r="AL1490" s="43"/>
      <c r="AM1490" s="43"/>
      <c r="AN1490" s="43"/>
      <c r="AO1490" s="43"/>
      <c r="AP1490" s="43"/>
      <c r="AQ1490" s="43"/>
      <c r="AR1490" s="43"/>
      <c r="AS1490" s="43"/>
      <c r="AT1490" s="43"/>
      <c r="AU1490" s="43"/>
      <c r="AV1490" s="43"/>
      <c r="AW1490" s="43"/>
      <c r="AX1490" s="43"/>
      <c r="AY1490" s="43"/>
      <c r="AZ1490" s="43"/>
      <c r="BA1490" s="43"/>
      <c r="BB1490" s="43"/>
      <c r="BC1490" s="43"/>
      <c r="BD1490" s="43"/>
      <c r="BE1490" s="43"/>
      <c r="BF1490" s="43"/>
      <c r="BG1490" s="43"/>
      <c r="BH1490" s="43"/>
      <c r="BI1490" s="43"/>
      <c r="BJ1490" s="43"/>
      <c r="BK1490" s="43"/>
      <c r="BL1490" s="43"/>
      <c r="BM1490" s="43"/>
      <c r="BN1490" s="43"/>
      <c r="BO1490" s="43"/>
      <c r="BP1490" s="43"/>
      <c r="BQ1490" s="43"/>
      <c r="BR1490" s="43"/>
      <c r="BS1490" s="43"/>
      <c r="BT1490" s="43"/>
      <c r="BU1490" s="43"/>
      <c r="BV1490" s="43"/>
      <c r="BW1490" s="43"/>
      <c r="BX1490" s="43"/>
      <c r="BY1490" s="43"/>
      <c r="BZ1490" s="43"/>
      <c r="CA1490" s="43"/>
      <c r="CB1490" s="43"/>
      <c r="CC1490" s="43"/>
      <c r="CD1490" s="43"/>
      <c r="CE1490" s="43"/>
      <c r="CF1490" s="43"/>
      <c r="CG1490" s="43"/>
      <c r="CH1490" s="43"/>
      <c r="CI1490" s="43"/>
      <c r="CJ1490" s="43"/>
      <c r="CK1490" s="43"/>
      <c r="CL1490" s="43"/>
      <c r="CM1490" s="43"/>
      <c r="CN1490" s="43"/>
      <c r="CO1490" s="43"/>
      <c r="CP1490" s="43"/>
      <c r="CQ1490" s="43"/>
      <c r="CR1490" s="43"/>
      <c r="CS1490" s="43"/>
      <c r="CT1490" s="43"/>
      <c r="CU1490" s="43"/>
      <c r="CV1490" s="43"/>
      <c r="CW1490" s="43"/>
      <c r="CX1490" s="43"/>
      <c r="CY1490" s="43"/>
      <c r="CZ1490" s="43"/>
      <c r="DA1490" s="43"/>
      <c r="DB1490" s="43"/>
      <c r="DC1490" s="43"/>
      <c r="DD1490" s="43"/>
      <c r="DE1490" s="43"/>
      <c r="DF1490" s="43"/>
      <c r="DG1490" s="43"/>
      <c r="DH1490" s="43"/>
      <c r="DI1490" s="43"/>
      <c r="DJ1490" s="43"/>
      <c r="DK1490" s="43"/>
    </row>
    <row r="1491" spans="1:115" s="12" customFormat="1">
      <c r="A1491" s="125">
        <v>4519</v>
      </c>
      <c r="B1491" s="120" t="s">
        <v>4121</v>
      </c>
      <c r="C1491" s="145" t="s">
        <v>5696</v>
      </c>
      <c r="D1491" s="8" t="s">
        <v>3511</v>
      </c>
      <c r="E1491" s="48" t="s">
        <v>5857</v>
      </c>
      <c r="F1491" s="5">
        <v>2010</v>
      </c>
      <c r="G1491" s="5"/>
      <c r="H1491" s="10">
        <v>1</v>
      </c>
      <c r="I1491" s="5">
        <v>1043</v>
      </c>
      <c r="J1491" s="47">
        <v>40526</v>
      </c>
      <c r="K1491" s="177">
        <v>11</v>
      </c>
      <c r="L1491" s="5"/>
      <c r="M1491" s="43"/>
      <c r="N1491" s="43"/>
      <c r="O1491" s="43"/>
      <c r="P1491" s="43"/>
      <c r="Q1491" s="43"/>
      <c r="R1491" s="4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  <c r="AH1491" s="43"/>
      <c r="AI1491" s="43"/>
      <c r="AJ1491" s="43"/>
      <c r="AK1491" s="43"/>
      <c r="AL1491" s="43"/>
      <c r="AM1491" s="43"/>
      <c r="AN1491" s="43"/>
      <c r="AO1491" s="43"/>
      <c r="AP1491" s="43"/>
      <c r="AQ1491" s="43"/>
      <c r="AR1491" s="43"/>
      <c r="AS1491" s="43"/>
      <c r="AT1491" s="43"/>
      <c r="AU1491" s="43"/>
      <c r="AV1491" s="43"/>
      <c r="AW1491" s="43"/>
      <c r="AX1491" s="43"/>
      <c r="AY1491" s="43"/>
      <c r="AZ1491" s="43"/>
      <c r="BA1491" s="43"/>
      <c r="BB1491" s="43"/>
      <c r="BC1491" s="43"/>
      <c r="BD1491" s="43"/>
      <c r="BE1491" s="43"/>
      <c r="BF1491" s="43"/>
      <c r="BG1491" s="43"/>
      <c r="BH1491" s="43"/>
      <c r="BI1491" s="43"/>
      <c r="BJ1491" s="43"/>
      <c r="BK1491" s="43"/>
      <c r="BL1491" s="43"/>
      <c r="BM1491" s="43"/>
      <c r="BN1491" s="43"/>
      <c r="BO1491" s="43"/>
      <c r="BP1491" s="43"/>
      <c r="BQ1491" s="43"/>
      <c r="BR1491" s="43"/>
      <c r="BS1491" s="43"/>
      <c r="BT1491" s="43"/>
      <c r="BU1491" s="43"/>
      <c r="BV1491" s="43"/>
      <c r="BW1491" s="43"/>
      <c r="BX1491" s="43"/>
      <c r="BY1491" s="43"/>
      <c r="BZ1491" s="43"/>
      <c r="CA1491" s="43"/>
      <c r="CB1491" s="43"/>
      <c r="CC1491" s="43"/>
      <c r="CD1491" s="43"/>
      <c r="CE1491" s="43"/>
      <c r="CF1491" s="43"/>
      <c r="CG1491" s="43"/>
      <c r="CH1491" s="43"/>
      <c r="CI1491" s="43"/>
      <c r="CJ1491" s="43"/>
      <c r="CK1491" s="43"/>
      <c r="CL1491" s="43"/>
      <c r="CM1491" s="43"/>
      <c r="CN1491" s="43"/>
      <c r="CO1491" s="43"/>
      <c r="CP1491" s="43"/>
      <c r="CQ1491" s="43"/>
      <c r="CR1491" s="43"/>
      <c r="CS1491" s="43"/>
      <c r="CT1491" s="43"/>
      <c r="CU1491" s="43"/>
      <c r="CV1491" s="43"/>
      <c r="CW1491" s="43"/>
      <c r="CX1491" s="43"/>
      <c r="CY1491" s="43"/>
      <c r="CZ1491" s="43"/>
      <c r="DA1491" s="43"/>
      <c r="DB1491" s="43"/>
      <c r="DC1491" s="43"/>
      <c r="DD1491" s="43"/>
      <c r="DE1491" s="43"/>
      <c r="DF1491" s="43"/>
      <c r="DG1491" s="43"/>
      <c r="DH1491" s="43"/>
      <c r="DI1491" s="43"/>
      <c r="DJ1491" s="43"/>
      <c r="DK1491" s="43"/>
    </row>
    <row r="1492" spans="1:115" s="12" customFormat="1">
      <c r="A1492" s="125">
        <v>4527</v>
      </c>
      <c r="B1492" s="120" t="s">
        <v>4121</v>
      </c>
      <c r="C1492" s="145" t="s">
        <v>5696</v>
      </c>
      <c r="D1492" s="8" t="s">
        <v>98</v>
      </c>
      <c r="E1492" s="48" t="s">
        <v>5857</v>
      </c>
      <c r="F1492" s="5">
        <v>2010</v>
      </c>
      <c r="G1492" s="5"/>
      <c r="H1492" s="10">
        <v>1</v>
      </c>
      <c r="I1492" s="5">
        <v>1043</v>
      </c>
      <c r="J1492" s="47">
        <v>40526</v>
      </c>
      <c r="K1492" s="177">
        <v>11.5</v>
      </c>
      <c r="L1492" s="5"/>
      <c r="M1492" s="43"/>
      <c r="N1492" s="43"/>
      <c r="O1492" s="43"/>
      <c r="P1492" s="43"/>
      <c r="Q1492" s="43"/>
      <c r="R1492" s="4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  <c r="AH1492" s="43"/>
      <c r="AI1492" s="43"/>
      <c r="AJ1492" s="43"/>
      <c r="AK1492" s="43"/>
      <c r="AL1492" s="43"/>
      <c r="AM1492" s="43"/>
      <c r="AN1492" s="43"/>
      <c r="AO1492" s="43"/>
      <c r="AP1492" s="43"/>
      <c r="AQ1492" s="43"/>
      <c r="AR1492" s="43"/>
      <c r="AS1492" s="43"/>
      <c r="AT1492" s="43"/>
      <c r="AU1492" s="43"/>
      <c r="AV1492" s="43"/>
      <c r="AW1492" s="43"/>
      <c r="AX1492" s="43"/>
      <c r="AY1492" s="43"/>
      <c r="AZ1492" s="43"/>
      <c r="BA1492" s="43"/>
      <c r="BB1492" s="43"/>
      <c r="BC1492" s="43"/>
      <c r="BD1492" s="43"/>
      <c r="BE1492" s="43"/>
      <c r="BF1492" s="43"/>
      <c r="BG1492" s="43"/>
      <c r="BH1492" s="43"/>
      <c r="BI1492" s="43"/>
      <c r="BJ1492" s="43"/>
      <c r="BK1492" s="43"/>
      <c r="BL1492" s="43"/>
      <c r="BM1492" s="43"/>
      <c r="BN1492" s="43"/>
      <c r="BO1492" s="43"/>
      <c r="BP1492" s="43"/>
      <c r="BQ1492" s="43"/>
      <c r="BR1492" s="43"/>
      <c r="BS1492" s="43"/>
      <c r="BT1492" s="43"/>
      <c r="BU1492" s="43"/>
      <c r="BV1492" s="43"/>
      <c r="BW1492" s="43"/>
      <c r="BX1492" s="43"/>
      <c r="BY1492" s="43"/>
      <c r="BZ1492" s="43"/>
      <c r="CA1492" s="43"/>
      <c r="CB1492" s="43"/>
      <c r="CC1492" s="43"/>
      <c r="CD1492" s="43"/>
      <c r="CE1492" s="43"/>
      <c r="CF1492" s="43"/>
      <c r="CG1492" s="43"/>
      <c r="CH1492" s="43"/>
      <c r="CI1492" s="43"/>
      <c r="CJ1492" s="43"/>
      <c r="CK1492" s="43"/>
      <c r="CL1492" s="43"/>
      <c r="CM1492" s="43"/>
      <c r="CN1492" s="43"/>
      <c r="CO1492" s="43"/>
      <c r="CP1492" s="43"/>
      <c r="CQ1492" s="43"/>
      <c r="CR1492" s="43"/>
      <c r="CS1492" s="43"/>
      <c r="CT1492" s="43"/>
      <c r="CU1492" s="43"/>
      <c r="CV1492" s="43"/>
      <c r="CW1492" s="43"/>
      <c r="CX1492" s="43"/>
      <c r="CY1492" s="43"/>
      <c r="CZ1492" s="43"/>
      <c r="DA1492" s="43"/>
      <c r="DB1492" s="43"/>
      <c r="DC1492" s="43"/>
      <c r="DD1492" s="43"/>
      <c r="DE1492" s="43"/>
      <c r="DF1492" s="43"/>
      <c r="DG1492" s="43"/>
      <c r="DH1492" s="43"/>
      <c r="DI1492" s="43"/>
      <c r="DJ1492" s="43"/>
      <c r="DK1492" s="43"/>
    </row>
    <row r="1493" spans="1:115" s="11" customFormat="1">
      <c r="A1493" s="125">
        <v>4528</v>
      </c>
      <c r="B1493" s="120" t="s">
        <v>4121</v>
      </c>
      <c r="C1493" s="145" t="s">
        <v>5696</v>
      </c>
      <c r="D1493" s="8" t="s">
        <v>99</v>
      </c>
      <c r="E1493" s="48" t="s">
        <v>5857</v>
      </c>
      <c r="F1493" s="5">
        <v>2010</v>
      </c>
      <c r="G1493" s="5"/>
      <c r="H1493" s="10">
        <v>1</v>
      </c>
      <c r="I1493" s="5">
        <v>1043</v>
      </c>
      <c r="J1493" s="47">
        <v>40526</v>
      </c>
      <c r="K1493" s="177">
        <v>7.5</v>
      </c>
      <c r="L1493" s="5"/>
      <c r="M1493" s="43"/>
      <c r="N1493" s="43"/>
      <c r="O1493" s="43"/>
      <c r="P1493" s="43"/>
      <c r="Q1493" s="43"/>
      <c r="R1493" s="4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  <c r="AH1493" s="43"/>
      <c r="AI1493" s="43"/>
      <c r="AJ1493" s="43"/>
      <c r="AK1493" s="43"/>
      <c r="AL1493" s="43"/>
      <c r="AM1493" s="43"/>
      <c r="AN1493" s="43"/>
      <c r="AO1493" s="43"/>
      <c r="AP1493" s="43"/>
      <c r="AQ1493" s="43"/>
      <c r="AR1493" s="43"/>
      <c r="AS1493" s="43"/>
      <c r="AT1493" s="43"/>
      <c r="AU1493" s="43"/>
      <c r="AV1493" s="43"/>
      <c r="AW1493" s="43"/>
      <c r="AX1493" s="43"/>
      <c r="AY1493" s="43"/>
      <c r="AZ1493" s="43"/>
      <c r="BA1493" s="43"/>
      <c r="BB1493" s="43"/>
      <c r="BC1493" s="43"/>
      <c r="BD1493" s="43"/>
      <c r="BE1493" s="43"/>
      <c r="BF1493" s="43"/>
      <c r="BG1493" s="43"/>
      <c r="BH1493" s="43"/>
      <c r="BI1493" s="43"/>
      <c r="BJ1493" s="43"/>
      <c r="BK1493" s="43"/>
      <c r="BL1493" s="43"/>
      <c r="BM1493" s="43"/>
      <c r="BN1493" s="43"/>
      <c r="BO1493" s="43"/>
      <c r="BP1493" s="43"/>
      <c r="BQ1493" s="43"/>
      <c r="BR1493" s="43"/>
      <c r="BS1493" s="43"/>
      <c r="BT1493" s="43"/>
      <c r="BU1493" s="43"/>
      <c r="BV1493" s="43"/>
      <c r="BW1493" s="43"/>
      <c r="BX1493" s="43"/>
      <c r="BY1493" s="43"/>
      <c r="BZ1493" s="43"/>
      <c r="CA1493" s="43"/>
      <c r="CB1493" s="43"/>
      <c r="CC1493" s="43"/>
      <c r="CD1493" s="43"/>
      <c r="CE1493" s="43"/>
      <c r="CF1493" s="43"/>
      <c r="CG1493" s="43"/>
      <c r="CH1493" s="43"/>
      <c r="CI1493" s="43"/>
      <c r="CJ1493" s="43"/>
      <c r="CK1493" s="43"/>
      <c r="CL1493" s="43"/>
      <c r="CM1493" s="43"/>
      <c r="CN1493" s="43"/>
      <c r="CO1493" s="43"/>
      <c r="CP1493" s="43"/>
      <c r="CQ1493" s="43"/>
      <c r="CR1493" s="43"/>
      <c r="CS1493" s="43"/>
      <c r="CT1493" s="43"/>
      <c r="CU1493" s="43"/>
      <c r="CV1493" s="43"/>
      <c r="CW1493" s="43"/>
      <c r="CX1493" s="43"/>
      <c r="CY1493" s="43"/>
      <c r="CZ1493" s="43"/>
      <c r="DA1493" s="43"/>
      <c r="DB1493" s="43"/>
      <c r="DC1493" s="43"/>
      <c r="DD1493" s="43"/>
      <c r="DE1493" s="43"/>
      <c r="DF1493" s="43"/>
      <c r="DG1493" s="43"/>
      <c r="DH1493" s="43"/>
      <c r="DI1493" s="43"/>
      <c r="DJ1493" s="43"/>
      <c r="DK1493" s="43"/>
    </row>
    <row r="1494" spans="1:115" s="11" customFormat="1">
      <c r="A1494" s="125">
        <v>4577</v>
      </c>
      <c r="B1494" s="120" t="s">
        <v>4121</v>
      </c>
      <c r="C1494" s="145" t="s">
        <v>5696</v>
      </c>
      <c r="D1494" s="104" t="s">
        <v>1441</v>
      </c>
      <c r="E1494" s="48" t="s">
        <v>5857</v>
      </c>
      <c r="F1494" s="5">
        <v>2011</v>
      </c>
      <c r="G1494" s="5"/>
      <c r="H1494" s="10">
        <v>1</v>
      </c>
      <c r="I1494" s="10">
        <v>22</v>
      </c>
      <c r="J1494" s="33">
        <v>40562</v>
      </c>
      <c r="K1494" s="183">
        <v>6.16</v>
      </c>
      <c r="L1494" s="5"/>
      <c r="M1494" s="43"/>
      <c r="N1494" s="43"/>
      <c r="O1494" s="43"/>
      <c r="P1494" s="43"/>
      <c r="Q1494" s="43"/>
      <c r="R1494" s="4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  <c r="AH1494" s="43"/>
      <c r="AI1494" s="43"/>
      <c r="AJ1494" s="43"/>
      <c r="AK1494" s="43"/>
      <c r="AL1494" s="43"/>
      <c r="AM1494" s="43"/>
      <c r="AN1494" s="43"/>
      <c r="AO1494" s="43"/>
      <c r="AP1494" s="43"/>
      <c r="AQ1494" s="43"/>
      <c r="AR1494" s="43"/>
      <c r="AS1494" s="43"/>
      <c r="AT1494" s="43"/>
      <c r="AU1494" s="43"/>
      <c r="AV1494" s="43"/>
      <c r="AW1494" s="43"/>
      <c r="AX1494" s="43"/>
      <c r="AY1494" s="43"/>
      <c r="AZ1494" s="43"/>
      <c r="BA1494" s="43"/>
      <c r="BB1494" s="43"/>
      <c r="BC1494" s="43"/>
      <c r="BD1494" s="43"/>
      <c r="BE1494" s="43"/>
      <c r="BF1494" s="43"/>
      <c r="BG1494" s="43"/>
      <c r="BH1494" s="43"/>
      <c r="BI1494" s="43"/>
      <c r="BJ1494" s="43"/>
      <c r="BK1494" s="43"/>
      <c r="BL1494" s="43"/>
      <c r="BM1494" s="43"/>
      <c r="BN1494" s="43"/>
      <c r="BO1494" s="43"/>
      <c r="BP1494" s="43"/>
      <c r="BQ1494" s="43"/>
      <c r="BR1494" s="43"/>
      <c r="BS1494" s="43"/>
      <c r="BT1494" s="43"/>
      <c r="BU1494" s="43"/>
      <c r="BV1494" s="43"/>
      <c r="BW1494" s="43"/>
      <c r="BX1494" s="43"/>
      <c r="BY1494" s="43"/>
      <c r="BZ1494" s="43"/>
      <c r="CA1494" s="43"/>
      <c r="CB1494" s="43"/>
      <c r="CC1494" s="43"/>
      <c r="CD1494" s="43"/>
      <c r="CE1494" s="43"/>
      <c r="CF1494" s="43"/>
      <c r="CG1494" s="43"/>
      <c r="CH1494" s="43"/>
      <c r="CI1494" s="43"/>
      <c r="CJ1494" s="43"/>
      <c r="CK1494" s="43"/>
      <c r="CL1494" s="43"/>
      <c r="CM1494" s="43"/>
      <c r="CN1494" s="43"/>
      <c r="CO1494" s="43"/>
      <c r="CP1494" s="43"/>
      <c r="CQ1494" s="43"/>
      <c r="CR1494" s="43"/>
      <c r="CS1494" s="43"/>
      <c r="CT1494" s="43"/>
      <c r="CU1494" s="43"/>
      <c r="CV1494" s="43"/>
      <c r="CW1494" s="43"/>
      <c r="CX1494" s="43"/>
      <c r="CY1494" s="43"/>
      <c r="CZ1494" s="43"/>
      <c r="DA1494" s="43"/>
      <c r="DB1494" s="43"/>
      <c r="DC1494" s="43"/>
      <c r="DD1494" s="43"/>
      <c r="DE1494" s="43"/>
      <c r="DF1494" s="43"/>
      <c r="DG1494" s="43"/>
      <c r="DH1494" s="43"/>
      <c r="DI1494" s="43"/>
      <c r="DJ1494" s="43"/>
      <c r="DK1494" s="43"/>
    </row>
    <row r="1495" spans="1:115" s="11" customFormat="1">
      <c r="A1495" s="125">
        <v>4583</v>
      </c>
      <c r="B1495" s="120" t="s">
        <v>4121</v>
      </c>
      <c r="C1495" s="145" t="s">
        <v>5696</v>
      </c>
      <c r="D1495" s="104" t="s">
        <v>2984</v>
      </c>
      <c r="E1495" s="48" t="s">
        <v>5857</v>
      </c>
      <c r="F1495" s="5">
        <v>2011</v>
      </c>
      <c r="G1495" s="5"/>
      <c r="H1495" s="10">
        <v>1</v>
      </c>
      <c r="I1495" s="10">
        <v>22</v>
      </c>
      <c r="J1495" s="33">
        <v>40562</v>
      </c>
      <c r="K1495" s="183">
        <v>6.54</v>
      </c>
      <c r="L1495" s="5"/>
      <c r="M1495" s="43"/>
      <c r="N1495" s="43"/>
      <c r="O1495" s="43"/>
      <c r="P1495" s="43"/>
      <c r="Q1495" s="43"/>
      <c r="R1495" s="4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  <c r="AH1495" s="43"/>
      <c r="AI1495" s="43"/>
      <c r="AJ1495" s="43"/>
      <c r="AK1495" s="43"/>
      <c r="AL1495" s="43"/>
      <c r="AM1495" s="43"/>
      <c r="AN1495" s="43"/>
      <c r="AO1495" s="43"/>
      <c r="AP1495" s="43"/>
      <c r="AQ1495" s="43"/>
      <c r="AR1495" s="43"/>
      <c r="AS1495" s="43"/>
      <c r="AT1495" s="43"/>
      <c r="AU1495" s="43"/>
      <c r="AV1495" s="43"/>
      <c r="AW1495" s="43"/>
      <c r="AX1495" s="43"/>
      <c r="AY1495" s="43"/>
      <c r="AZ1495" s="43"/>
      <c r="BA1495" s="43"/>
      <c r="BB1495" s="43"/>
      <c r="BC1495" s="43"/>
      <c r="BD1495" s="43"/>
      <c r="BE1495" s="43"/>
      <c r="BF1495" s="43"/>
      <c r="BG1495" s="43"/>
      <c r="BH1495" s="43"/>
      <c r="BI1495" s="43"/>
      <c r="BJ1495" s="43"/>
      <c r="BK1495" s="43"/>
      <c r="BL1495" s="43"/>
      <c r="BM1495" s="43"/>
      <c r="BN1495" s="43"/>
      <c r="BO1495" s="43"/>
      <c r="BP1495" s="43"/>
      <c r="BQ1495" s="43"/>
      <c r="BR1495" s="43"/>
      <c r="BS1495" s="43"/>
      <c r="BT1495" s="43"/>
      <c r="BU1495" s="43"/>
      <c r="BV1495" s="43"/>
      <c r="BW1495" s="43"/>
      <c r="BX1495" s="43"/>
      <c r="BY1495" s="43"/>
      <c r="BZ1495" s="43"/>
      <c r="CA1495" s="43"/>
      <c r="CB1495" s="43"/>
      <c r="CC1495" s="43"/>
      <c r="CD1495" s="43"/>
      <c r="CE1495" s="43"/>
      <c r="CF1495" s="43"/>
      <c r="CG1495" s="43"/>
      <c r="CH1495" s="43"/>
      <c r="CI1495" s="43"/>
      <c r="CJ1495" s="43"/>
      <c r="CK1495" s="43"/>
      <c r="CL1495" s="43"/>
      <c r="CM1495" s="43"/>
      <c r="CN1495" s="43"/>
      <c r="CO1495" s="43"/>
      <c r="CP1495" s="43"/>
      <c r="CQ1495" s="43"/>
      <c r="CR1495" s="43"/>
      <c r="CS1495" s="43"/>
      <c r="CT1495" s="43"/>
      <c r="CU1495" s="43"/>
      <c r="CV1495" s="43"/>
      <c r="CW1495" s="43"/>
      <c r="CX1495" s="43"/>
      <c r="CY1495" s="43"/>
      <c r="CZ1495" s="43"/>
      <c r="DA1495" s="43"/>
      <c r="DB1495" s="43"/>
      <c r="DC1495" s="43"/>
      <c r="DD1495" s="43"/>
      <c r="DE1495" s="43"/>
      <c r="DF1495" s="43"/>
      <c r="DG1495" s="43"/>
      <c r="DH1495" s="43"/>
      <c r="DI1495" s="43"/>
      <c r="DJ1495" s="43"/>
      <c r="DK1495" s="43"/>
    </row>
    <row r="1496" spans="1:115" s="11" customFormat="1">
      <c r="A1496" s="125">
        <v>4609</v>
      </c>
      <c r="B1496" s="120" t="s">
        <v>4121</v>
      </c>
      <c r="C1496" s="145" t="s">
        <v>5696</v>
      </c>
      <c r="D1496" s="104" t="s">
        <v>1870</v>
      </c>
      <c r="E1496" s="48" t="s">
        <v>5857</v>
      </c>
      <c r="F1496" s="5">
        <v>2011</v>
      </c>
      <c r="G1496" s="5"/>
      <c r="H1496" s="10">
        <v>1</v>
      </c>
      <c r="I1496" s="10">
        <v>22</v>
      </c>
      <c r="J1496" s="33">
        <v>40562</v>
      </c>
      <c r="K1496" s="183">
        <v>6.16</v>
      </c>
      <c r="L1496" s="5"/>
      <c r="M1496" s="43"/>
      <c r="N1496" s="43"/>
      <c r="O1496" s="43"/>
      <c r="P1496" s="43"/>
      <c r="Q1496" s="43"/>
      <c r="R1496" s="4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  <c r="AH1496" s="43"/>
      <c r="AI1496" s="43"/>
      <c r="AJ1496" s="43"/>
      <c r="AK1496" s="43"/>
      <c r="AL1496" s="43"/>
      <c r="AM1496" s="43"/>
      <c r="AN1496" s="43"/>
      <c r="AO1496" s="43"/>
      <c r="AP1496" s="43"/>
      <c r="AQ1496" s="43"/>
      <c r="AR1496" s="43"/>
      <c r="AS1496" s="43"/>
      <c r="AT1496" s="43"/>
      <c r="AU1496" s="43"/>
      <c r="AV1496" s="43"/>
      <c r="AW1496" s="43"/>
      <c r="AX1496" s="43"/>
      <c r="AY1496" s="43"/>
      <c r="AZ1496" s="43"/>
      <c r="BA1496" s="43"/>
      <c r="BB1496" s="43"/>
      <c r="BC1496" s="43"/>
      <c r="BD1496" s="43"/>
      <c r="BE1496" s="43"/>
      <c r="BF1496" s="43"/>
      <c r="BG1496" s="43"/>
      <c r="BH1496" s="43"/>
      <c r="BI1496" s="43"/>
      <c r="BJ1496" s="43"/>
      <c r="BK1496" s="43"/>
      <c r="BL1496" s="43"/>
      <c r="BM1496" s="43"/>
      <c r="BN1496" s="43"/>
      <c r="BO1496" s="43"/>
      <c r="BP1496" s="43"/>
      <c r="BQ1496" s="43"/>
      <c r="BR1496" s="43"/>
      <c r="BS1496" s="43"/>
      <c r="BT1496" s="43"/>
      <c r="BU1496" s="43"/>
      <c r="BV1496" s="43"/>
      <c r="BW1496" s="43"/>
      <c r="BX1496" s="43"/>
      <c r="BY1496" s="43"/>
      <c r="BZ1496" s="43"/>
      <c r="CA1496" s="43"/>
      <c r="CB1496" s="43"/>
      <c r="CC1496" s="43"/>
      <c r="CD1496" s="43"/>
      <c r="CE1496" s="43"/>
      <c r="CF1496" s="43"/>
      <c r="CG1496" s="43"/>
      <c r="CH1496" s="43"/>
      <c r="CI1496" s="43"/>
      <c r="CJ1496" s="43"/>
      <c r="CK1496" s="43"/>
      <c r="CL1496" s="43"/>
      <c r="CM1496" s="43"/>
      <c r="CN1496" s="43"/>
      <c r="CO1496" s="43"/>
      <c r="CP1496" s="43"/>
      <c r="CQ1496" s="43"/>
      <c r="CR1496" s="43"/>
      <c r="CS1496" s="43"/>
      <c r="CT1496" s="43"/>
      <c r="CU1496" s="43"/>
      <c r="CV1496" s="43"/>
      <c r="CW1496" s="43"/>
      <c r="CX1496" s="43"/>
      <c r="CY1496" s="43"/>
      <c r="CZ1496" s="43"/>
      <c r="DA1496" s="43"/>
      <c r="DB1496" s="43"/>
      <c r="DC1496" s="43"/>
      <c r="DD1496" s="43"/>
      <c r="DE1496" s="43"/>
      <c r="DF1496" s="43"/>
      <c r="DG1496" s="43"/>
      <c r="DH1496" s="43"/>
      <c r="DI1496" s="43"/>
      <c r="DJ1496" s="43"/>
      <c r="DK1496" s="43"/>
    </row>
    <row r="1497" spans="1:115" s="11" customFormat="1">
      <c r="A1497" s="125">
        <v>4610</v>
      </c>
      <c r="B1497" s="120" t="s">
        <v>4121</v>
      </c>
      <c r="C1497" s="145" t="s">
        <v>5696</v>
      </c>
      <c r="D1497" s="104" t="s">
        <v>1871</v>
      </c>
      <c r="E1497" s="48" t="s">
        <v>5857</v>
      </c>
      <c r="F1497" s="5">
        <v>2011</v>
      </c>
      <c r="G1497" s="5"/>
      <c r="H1497" s="10">
        <v>1</v>
      </c>
      <c r="I1497" s="10">
        <v>22</v>
      </c>
      <c r="J1497" s="33">
        <v>40562</v>
      </c>
      <c r="K1497" s="183">
        <v>6.16</v>
      </c>
      <c r="L1497" s="5"/>
      <c r="M1497" s="43"/>
      <c r="N1497" s="43"/>
      <c r="O1497" s="43"/>
      <c r="P1497" s="43"/>
      <c r="Q1497" s="43"/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43"/>
      <c r="AN1497" s="43"/>
      <c r="AO1497" s="43"/>
      <c r="AP1497" s="43"/>
      <c r="AQ1497" s="43"/>
      <c r="AR1497" s="43"/>
      <c r="AS1497" s="43"/>
      <c r="AT1497" s="43"/>
      <c r="AU1497" s="43"/>
      <c r="AV1497" s="43"/>
      <c r="AW1497" s="43"/>
      <c r="AX1497" s="43"/>
      <c r="AY1497" s="43"/>
      <c r="AZ1497" s="43"/>
      <c r="BA1497" s="43"/>
      <c r="BB1497" s="43"/>
      <c r="BC1497" s="43"/>
      <c r="BD1497" s="43"/>
      <c r="BE1497" s="43"/>
      <c r="BF1497" s="43"/>
      <c r="BG1497" s="43"/>
      <c r="BH1497" s="43"/>
      <c r="BI1497" s="43"/>
      <c r="BJ1497" s="43"/>
      <c r="BK1497" s="43"/>
      <c r="BL1497" s="43"/>
      <c r="BM1497" s="43"/>
      <c r="BN1497" s="43"/>
      <c r="BO1497" s="43"/>
      <c r="BP1497" s="43"/>
      <c r="BQ1497" s="43"/>
      <c r="BR1497" s="43"/>
      <c r="BS1497" s="43"/>
      <c r="BT1497" s="43"/>
      <c r="BU1497" s="43"/>
      <c r="BV1497" s="43"/>
      <c r="BW1497" s="43"/>
      <c r="BX1497" s="43"/>
      <c r="BY1497" s="43"/>
      <c r="BZ1497" s="43"/>
      <c r="CA1497" s="43"/>
      <c r="CB1497" s="43"/>
      <c r="CC1497" s="43"/>
      <c r="CD1497" s="43"/>
      <c r="CE1497" s="43"/>
      <c r="CF1497" s="43"/>
      <c r="CG1497" s="43"/>
      <c r="CH1497" s="43"/>
      <c r="CI1497" s="43"/>
      <c r="CJ1497" s="43"/>
      <c r="CK1497" s="43"/>
      <c r="CL1497" s="43"/>
      <c r="CM1497" s="43"/>
      <c r="CN1497" s="43"/>
      <c r="CO1497" s="43"/>
      <c r="CP1497" s="43"/>
      <c r="CQ1497" s="43"/>
      <c r="CR1497" s="43"/>
      <c r="CS1497" s="43"/>
      <c r="CT1497" s="43"/>
      <c r="CU1497" s="43"/>
      <c r="CV1497" s="43"/>
      <c r="CW1497" s="43"/>
      <c r="CX1497" s="43"/>
      <c r="CY1497" s="43"/>
      <c r="CZ1497" s="43"/>
      <c r="DA1497" s="43"/>
      <c r="DB1497" s="43"/>
      <c r="DC1497" s="43"/>
      <c r="DD1497" s="43"/>
      <c r="DE1497" s="43"/>
      <c r="DF1497" s="43"/>
      <c r="DG1497" s="43"/>
      <c r="DH1497" s="43"/>
      <c r="DI1497" s="43"/>
      <c r="DJ1497" s="43"/>
      <c r="DK1497" s="43"/>
    </row>
    <row r="1498" spans="1:115" s="11" customFormat="1">
      <c r="A1498" s="125">
        <v>4617</v>
      </c>
      <c r="B1498" s="120" t="s">
        <v>4121</v>
      </c>
      <c r="C1498" s="145" t="s">
        <v>5696</v>
      </c>
      <c r="D1498" s="104" t="s">
        <v>1213</v>
      </c>
      <c r="E1498" s="48" t="s">
        <v>5857</v>
      </c>
      <c r="F1498" s="5">
        <v>2011</v>
      </c>
      <c r="G1498" s="5"/>
      <c r="H1498" s="10">
        <v>1</v>
      </c>
      <c r="I1498" s="10">
        <v>22</v>
      </c>
      <c r="J1498" s="33">
        <v>40562</v>
      </c>
      <c r="K1498" s="183">
        <v>9.24</v>
      </c>
      <c r="L1498" s="5"/>
      <c r="M1498" s="43"/>
      <c r="N1498" s="43"/>
      <c r="O1498" s="43"/>
      <c r="P1498" s="43"/>
      <c r="Q1498" s="43"/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43"/>
      <c r="AN1498" s="43"/>
      <c r="AO1498" s="43"/>
      <c r="AP1498" s="43"/>
      <c r="AQ1498" s="43"/>
      <c r="AR1498" s="43"/>
      <c r="AS1498" s="43"/>
      <c r="AT1498" s="43"/>
      <c r="AU1498" s="43"/>
      <c r="AV1498" s="43"/>
      <c r="AW1498" s="43"/>
      <c r="AX1498" s="43"/>
      <c r="AY1498" s="43"/>
      <c r="AZ1498" s="43"/>
      <c r="BA1498" s="43"/>
      <c r="BB1498" s="43"/>
      <c r="BC1498" s="43"/>
      <c r="BD1498" s="43"/>
      <c r="BE1498" s="43"/>
      <c r="BF1498" s="43"/>
      <c r="BG1498" s="43"/>
      <c r="BH1498" s="43"/>
      <c r="BI1498" s="43"/>
      <c r="BJ1498" s="43"/>
      <c r="BK1498" s="43"/>
      <c r="BL1498" s="43"/>
      <c r="BM1498" s="43"/>
      <c r="BN1498" s="43"/>
      <c r="BO1498" s="43"/>
      <c r="BP1498" s="43"/>
      <c r="BQ1498" s="43"/>
      <c r="BR1498" s="43"/>
      <c r="BS1498" s="43"/>
      <c r="BT1498" s="43"/>
      <c r="BU1498" s="43"/>
      <c r="BV1498" s="43"/>
      <c r="BW1498" s="43"/>
      <c r="BX1498" s="43"/>
      <c r="BY1498" s="43"/>
      <c r="BZ1498" s="43"/>
      <c r="CA1498" s="43"/>
      <c r="CB1498" s="43"/>
      <c r="CC1498" s="43"/>
      <c r="CD1498" s="43"/>
      <c r="CE1498" s="43"/>
      <c r="CF1498" s="43"/>
      <c r="CG1498" s="43"/>
      <c r="CH1498" s="43"/>
      <c r="CI1498" s="43"/>
      <c r="CJ1498" s="43"/>
      <c r="CK1498" s="43"/>
      <c r="CL1498" s="43"/>
      <c r="CM1498" s="43"/>
      <c r="CN1498" s="43"/>
      <c r="CO1498" s="43"/>
      <c r="CP1498" s="43"/>
      <c r="CQ1498" s="43"/>
      <c r="CR1498" s="43"/>
      <c r="CS1498" s="43"/>
      <c r="CT1498" s="43"/>
      <c r="CU1498" s="43"/>
      <c r="CV1498" s="43"/>
      <c r="CW1498" s="43"/>
      <c r="CX1498" s="43"/>
      <c r="CY1498" s="43"/>
      <c r="CZ1498" s="43"/>
      <c r="DA1498" s="43"/>
      <c r="DB1498" s="43"/>
      <c r="DC1498" s="43"/>
      <c r="DD1498" s="43"/>
      <c r="DE1498" s="43"/>
      <c r="DF1498" s="43"/>
      <c r="DG1498" s="43"/>
      <c r="DH1498" s="43"/>
      <c r="DI1498" s="43"/>
      <c r="DJ1498" s="43"/>
      <c r="DK1498" s="43"/>
    </row>
    <row r="1499" spans="1:115" s="11" customFormat="1">
      <c r="A1499" s="125">
        <v>4618</v>
      </c>
      <c r="B1499" s="120" t="s">
        <v>4121</v>
      </c>
      <c r="C1499" s="145" t="s">
        <v>5696</v>
      </c>
      <c r="D1499" s="104" t="s">
        <v>1214</v>
      </c>
      <c r="E1499" s="48" t="s">
        <v>5857</v>
      </c>
      <c r="F1499" s="5">
        <v>2011</v>
      </c>
      <c r="G1499" s="5"/>
      <c r="H1499" s="10">
        <v>1</v>
      </c>
      <c r="I1499" s="10">
        <v>22</v>
      </c>
      <c r="J1499" s="33">
        <v>40562</v>
      </c>
      <c r="K1499" s="183">
        <v>8.85</v>
      </c>
      <c r="L1499" s="5"/>
      <c r="M1499" s="43"/>
      <c r="N1499" s="43"/>
      <c r="O1499" s="43"/>
      <c r="P1499" s="43"/>
      <c r="Q1499" s="43"/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43"/>
      <c r="AN1499" s="43"/>
      <c r="AO1499" s="43"/>
      <c r="AP1499" s="43"/>
      <c r="AQ1499" s="43"/>
      <c r="AR1499" s="43"/>
      <c r="AS1499" s="43"/>
      <c r="AT1499" s="43"/>
      <c r="AU1499" s="43"/>
      <c r="AV1499" s="43"/>
      <c r="AW1499" s="43"/>
      <c r="AX1499" s="43"/>
      <c r="AY1499" s="43"/>
      <c r="AZ1499" s="43"/>
      <c r="BA1499" s="43"/>
      <c r="BB1499" s="43"/>
      <c r="BC1499" s="43"/>
      <c r="BD1499" s="43"/>
      <c r="BE1499" s="43"/>
      <c r="BF1499" s="43"/>
      <c r="BG1499" s="43"/>
      <c r="BH1499" s="43"/>
      <c r="BI1499" s="43"/>
      <c r="BJ1499" s="43"/>
      <c r="BK1499" s="43"/>
      <c r="BL1499" s="43"/>
      <c r="BM1499" s="43"/>
      <c r="BN1499" s="43"/>
      <c r="BO1499" s="43"/>
      <c r="BP1499" s="43"/>
      <c r="BQ1499" s="43"/>
      <c r="BR1499" s="43"/>
      <c r="BS1499" s="43"/>
      <c r="BT1499" s="43"/>
      <c r="BU1499" s="43"/>
      <c r="BV1499" s="43"/>
      <c r="BW1499" s="43"/>
      <c r="BX1499" s="43"/>
      <c r="BY1499" s="43"/>
      <c r="BZ1499" s="43"/>
      <c r="CA1499" s="43"/>
      <c r="CB1499" s="43"/>
      <c r="CC1499" s="43"/>
      <c r="CD1499" s="43"/>
      <c r="CE1499" s="43"/>
      <c r="CF1499" s="43"/>
      <c r="CG1499" s="43"/>
      <c r="CH1499" s="43"/>
      <c r="CI1499" s="43"/>
      <c r="CJ1499" s="43"/>
      <c r="CK1499" s="43"/>
      <c r="CL1499" s="43"/>
      <c r="CM1499" s="43"/>
      <c r="CN1499" s="43"/>
      <c r="CO1499" s="43"/>
      <c r="CP1499" s="43"/>
      <c r="CQ1499" s="43"/>
      <c r="CR1499" s="43"/>
      <c r="CS1499" s="43"/>
      <c r="CT1499" s="43"/>
      <c r="CU1499" s="43"/>
      <c r="CV1499" s="43"/>
      <c r="CW1499" s="43"/>
      <c r="CX1499" s="43"/>
      <c r="CY1499" s="43"/>
      <c r="CZ1499" s="43"/>
      <c r="DA1499" s="43"/>
      <c r="DB1499" s="43"/>
      <c r="DC1499" s="43"/>
      <c r="DD1499" s="43"/>
      <c r="DE1499" s="43"/>
      <c r="DF1499" s="43"/>
      <c r="DG1499" s="43"/>
      <c r="DH1499" s="43"/>
      <c r="DI1499" s="43"/>
      <c r="DJ1499" s="43"/>
      <c r="DK1499" s="43"/>
    </row>
    <row r="1500" spans="1:115" s="11" customFormat="1">
      <c r="A1500" s="125">
        <v>4620</v>
      </c>
      <c r="B1500" s="120" t="s">
        <v>4121</v>
      </c>
      <c r="C1500" s="145" t="s">
        <v>5696</v>
      </c>
      <c r="D1500" s="104" t="s">
        <v>5092</v>
      </c>
      <c r="E1500" s="48" t="s">
        <v>5857</v>
      </c>
      <c r="F1500" s="5">
        <v>2011</v>
      </c>
      <c r="G1500" s="5"/>
      <c r="H1500" s="10">
        <v>1</v>
      </c>
      <c r="I1500" s="10">
        <v>22</v>
      </c>
      <c r="J1500" s="33">
        <v>40562</v>
      </c>
      <c r="K1500" s="183">
        <v>11.16</v>
      </c>
      <c r="L1500" s="5"/>
      <c r="M1500" s="43"/>
      <c r="N1500" s="43"/>
      <c r="O1500" s="43"/>
      <c r="P1500" s="43"/>
      <c r="Q1500" s="43"/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43"/>
      <c r="AN1500" s="43"/>
      <c r="AO1500" s="43"/>
      <c r="AP1500" s="43"/>
      <c r="AQ1500" s="43"/>
      <c r="AR1500" s="43"/>
      <c r="AS1500" s="43"/>
      <c r="AT1500" s="43"/>
      <c r="AU1500" s="43"/>
      <c r="AV1500" s="43"/>
      <c r="AW1500" s="43"/>
      <c r="AX1500" s="43"/>
      <c r="AY1500" s="43"/>
      <c r="AZ1500" s="43"/>
      <c r="BA1500" s="43"/>
      <c r="BB1500" s="43"/>
      <c r="BC1500" s="43"/>
      <c r="BD1500" s="43"/>
      <c r="BE1500" s="43"/>
      <c r="BF1500" s="43"/>
      <c r="BG1500" s="43"/>
      <c r="BH1500" s="43"/>
      <c r="BI1500" s="43"/>
      <c r="BJ1500" s="43"/>
      <c r="BK1500" s="43"/>
      <c r="BL1500" s="43"/>
      <c r="BM1500" s="43"/>
      <c r="BN1500" s="43"/>
      <c r="BO1500" s="43"/>
      <c r="BP1500" s="43"/>
      <c r="BQ1500" s="43"/>
      <c r="BR1500" s="43"/>
      <c r="BS1500" s="43"/>
      <c r="BT1500" s="43"/>
      <c r="BU1500" s="43"/>
      <c r="BV1500" s="43"/>
      <c r="BW1500" s="43"/>
      <c r="BX1500" s="43"/>
      <c r="BY1500" s="43"/>
      <c r="BZ1500" s="43"/>
      <c r="CA1500" s="43"/>
      <c r="CB1500" s="43"/>
      <c r="CC1500" s="43"/>
      <c r="CD1500" s="43"/>
      <c r="CE1500" s="43"/>
      <c r="CF1500" s="43"/>
      <c r="CG1500" s="43"/>
      <c r="CH1500" s="43"/>
      <c r="CI1500" s="43"/>
      <c r="CJ1500" s="43"/>
      <c r="CK1500" s="43"/>
      <c r="CL1500" s="43"/>
      <c r="CM1500" s="43"/>
      <c r="CN1500" s="43"/>
      <c r="CO1500" s="43"/>
      <c r="CP1500" s="43"/>
      <c r="CQ1500" s="43"/>
      <c r="CR1500" s="43"/>
      <c r="CS1500" s="43"/>
      <c r="CT1500" s="43"/>
      <c r="CU1500" s="43"/>
      <c r="CV1500" s="43"/>
      <c r="CW1500" s="43"/>
      <c r="CX1500" s="43"/>
      <c r="CY1500" s="43"/>
      <c r="CZ1500" s="43"/>
      <c r="DA1500" s="43"/>
      <c r="DB1500" s="43"/>
      <c r="DC1500" s="43"/>
      <c r="DD1500" s="43"/>
      <c r="DE1500" s="43"/>
      <c r="DF1500" s="43"/>
      <c r="DG1500" s="43"/>
      <c r="DH1500" s="43"/>
      <c r="DI1500" s="43"/>
      <c r="DJ1500" s="43"/>
      <c r="DK1500" s="43"/>
    </row>
    <row r="1501" spans="1:115" s="11" customFormat="1">
      <c r="A1501" s="125">
        <v>4621</v>
      </c>
      <c r="B1501" s="120" t="s">
        <v>4121</v>
      </c>
      <c r="C1501" s="145" t="s">
        <v>5696</v>
      </c>
      <c r="D1501" s="104" t="s">
        <v>6069</v>
      </c>
      <c r="E1501" s="48" t="s">
        <v>5857</v>
      </c>
      <c r="F1501" s="5">
        <v>2011</v>
      </c>
      <c r="G1501" s="5"/>
      <c r="H1501" s="10">
        <v>1</v>
      </c>
      <c r="I1501" s="10">
        <v>22</v>
      </c>
      <c r="J1501" s="33">
        <v>40562</v>
      </c>
      <c r="K1501" s="183">
        <v>10.73</v>
      </c>
      <c r="L1501" s="5"/>
      <c r="M1501" s="43"/>
      <c r="N1501" s="43"/>
      <c r="O1501" s="43"/>
      <c r="P1501" s="43"/>
      <c r="Q1501" s="43"/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43"/>
      <c r="AN1501" s="43"/>
      <c r="AO1501" s="43"/>
      <c r="AP1501" s="43"/>
      <c r="AQ1501" s="43"/>
      <c r="AR1501" s="43"/>
      <c r="AS1501" s="43"/>
      <c r="AT1501" s="43"/>
      <c r="AU1501" s="43"/>
      <c r="AV1501" s="43"/>
      <c r="AW1501" s="43"/>
      <c r="AX1501" s="43"/>
      <c r="AY1501" s="43"/>
      <c r="AZ1501" s="43"/>
      <c r="BA1501" s="43"/>
      <c r="BB1501" s="43"/>
      <c r="BC1501" s="43"/>
      <c r="BD1501" s="43"/>
      <c r="BE1501" s="43"/>
      <c r="BF1501" s="43"/>
      <c r="BG1501" s="43"/>
      <c r="BH1501" s="43"/>
      <c r="BI1501" s="43"/>
      <c r="BJ1501" s="43"/>
      <c r="BK1501" s="43"/>
      <c r="BL1501" s="43"/>
      <c r="BM1501" s="43"/>
      <c r="BN1501" s="43"/>
      <c r="BO1501" s="43"/>
      <c r="BP1501" s="43"/>
      <c r="BQ1501" s="43"/>
      <c r="BR1501" s="43"/>
      <c r="BS1501" s="43"/>
      <c r="BT1501" s="43"/>
      <c r="BU1501" s="43"/>
      <c r="BV1501" s="43"/>
      <c r="BW1501" s="43"/>
      <c r="BX1501" s="43"/>
      <c r="BY1501" s="43"/>
      <c r="BZ1501" s="43"/>
      <c r="CA1501" s="43"/>
      <c r="CB1501" s="43"/>
      <c r="CC1501" s="43"/>
      <c r="CD1501" s="43"/>
      <c r="CE1501" s="43"/>
      <c r="CF1501" s="43"/>
      <c r="CG1501" s="43"/>
      <c r="CH1501" s="43"/>
      <c r="CI1501" s="43"/>
      <c r="CJ1501" s="43"/>
      <c r="CK1501" s="43"/>
      <c r="CL1501" s="43"/>
      <c r="CM1501" s="43"/>
      <c r="CN1501" s="43"/>
      <c r="CO1501" s="43"/>
      <c r="CP1501" s="43"/>
      <c r="CQ1501" s="43"/>
      <c r="CR1501" s="43"/>
      <c r="CS1501" s="43"/>
      <c r="CT1501" s="43"/>
      <c r="CU1501" s="43"/>
      <c r="CV1501" s="43"/>
      <c r="CW1501" s="43"/>
      <c r="CX1501" s="43"/>
      <c r="CY1501" s="43"/>
      <c r="CZ1501" s="43"/>
      <c r="DA1501" s="43"/>
      <c r="DB1501" s="43"/>
      <c r="DC1501" s="43"/>
      <c r="DD1501" s="43"/>
      <c r="DE1501" s="43"/>
      <c r="DF1501" s="43"/>
      <c r="DG1501" s="43"/>
      <c r="DH1501" s="43"/>
      <c r="DI1501" s="43"/>
      <c r="DJ1501" s="43"/>
      <c r="DK1501" s="43"/>
    </row>
    <row r="1502" spans="1:115" s="11" customFormat="1">
      <c r="A1502" s="125">
        <v>4622</v>
      </c>
      <c r="B1502" s="120" t="s">
        <v>4121</v>
      </c>
      <c r="C1502" s="145" t="s">
        <v>5696</v>
      </c>
      <c r="D1502" s="104" t="s">
        <v>5906</v>
      </c>
      <c r="E1502" s="48" t="s">
        <v>5857</v>
      </c>
      <c r="F1502" s="5">
        <v>2011</v>
      </c>
      <c r="G1502" s="5"/>
      <c r="H1502" s="10">
        <v>1</v>
      </c>
      <c r="I1502" s="10">
        <v>22</v>
      </c>
      <c r="J1502" s="33">
        <v>40562</v>
      </c>
      <c r="K1502" s="183">
        <v>9.5399999999999991</v>
      </c>
      <c r="L1502" s="5"/>
      <c r="M1502" s="43"/>
      <c r="N1502" s="43"/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43"/>
      <c r="AN1502" s="43"/>
      <c r="AO1502" s="43"/>
      <c r="AP1502" s="43"/>
      <c r="AQ1502" s="43"/>
      <c r="AR1502" s="43"/>
      <c r="AS1502" s="43"/>
      <c r="AT1502" s="43"/>
      <c r="AU1502" s="43"/>
      <c r="AV1502" s="43"/>
      <c r="AW1502" s="43"/>
      <c r="AX1502" s="43"/>
      <c r="AY1502" s="43"/>
      <c r="AZ1502" s="43"/>
      <c r="BA1502" s="43"/>
      <c r="BB1502" s="43"/>
      <c r="BC1502" s="43"/>
      <c r="BD1502" s="43"/>
      <c r="BE1502" s="43"/>
      <c r="BF1502" s="43"/>
      <c r="BG1502" s="43"/>
      <c r="BH1502" s="43"/>
      <c r="BI1502" s="43"/>
      <c r="BJ1502" s="43"/>
      <c r="BK1502" s="43"/>
      <c r="BL1502" s="43"/>
      <c r="BM1502" s="43"/>
      <c r="BN1502" s="43"/>
      <c r="BO1502" s="43"/>
      <c r="BP1502" s="43"/>
      <c r="BQ1502" s="43"/>
      <c r="BR1502" s="43"/>
      <c r="BS1502" s="43"/>
      <c r="BT1502" s="43"/>
      <c r="BU1502" s="43"/>
      <c r="BV1502" s="43"/>
      <c r="BW1502" s="43"/>
      <c r="BX1502" s="43"/>
      <c r="BY1502" s="43"/>
      <c r="BZ1502" s="43"/>
      <c r="CA1502" s="43"/>
      <c r="CB1502" s="43"/>
      <c r="CC1502" s="43"/>
      <c r="CD1502" s="43"/>
      <c r="CE1502" s="43"/>
      <c r="CF1502" s="43"/>
      <c r="CG1502" s="43"/>
      <c r="CH1502" s="43"/>
      <c r="CI1502" s="43"/>
      <c r="CJ1502" s="43"/>
      <c r="CK1502" s="43"/>
      <c r="CL1502" s="43"/>
      <c r="CM1502" s="43"/>
      <c r="CN1502" s="43"/>
      <c r="CO1502" s="43"/>
      <c r="CP1502" s="43"/>
      <c r="CQ1502" s="43"/>
      <c r="CR1502" s="43"/>
      <c r="CS1502" s="43"/>
      <c r="CT1502" s="43"/>
      <c r="CU1502" s="43"/>
      <c r="CV1502" s="43"/>
      <c r="CW1502" s="43"/>
      <c r="CX1502" s="43"/>
      <c r="CY1502" s="43"/>
      <c r="CZ1502" s="43"/>
      <c r="DA1502" s="43"/>
      <c r="DB1502" s="43"/>
      <c r="DC1502" s="43"/>
      <c r="DD1502" s="43"/>
      <c r="DE1502" s="43"/>
      <c r="DF1502" s="43"/>
      <c r="DG1502" s="43"/>
      <c r="DH1502" s="43"/>
      <c r="DI1502" s="43"/>
      <c r="DJ1502" s="43"/>
      <c r="DK1502" s="43"/>
    </row>
    <row r="1503" spans="1:115" s="11" customFormat="1">
      <c r="A1503" s="125">
        <v>8429</v>
      </c>
      <c r="B1503" s="120" t="s">
        <v>4121</v>
      </c>
      <c r="C1503" s="145" t="s">
        <v>5696</v>
      </c>
      <c r="D1503" s="8" t="s">
        <v>5630</v>
      </c>
      <c r="E1503" s="48" t="s">
        <v>5857</v>
      </c>
      <c r="F1503" s="5">
        <v>2011</v>
      </c>
      <c r="G1503" s="5"/>
      <c r="H1503" s="5">
        <v>1</v>
      </c>
      <c r="I1503" s="5">
        <v>176</v>
      </c>
      <c r="J1503" s="47">
        <v>41800</v>
      </c>
      <c r="K1503" s="177">
        <v>8.92</v>
      </c>
      <c r="L1503" s="5"/>
      <c r="M1503" s="43"/>
      <c r="N1503" s="43"/>
      <c r="O1503" s="43"/>
      <c r="P1503" s="43"/>
      <c r="Q1503" s="43"/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43"/>
      <c r="AN1503" s="43"/>
      <c r="AO1503" s="43"/>
      <c r="AP1503" s="43"/>
      <c r="AQ1503" s="43"/>
      <c r="AR1503" s="43"/>
      <c r="AS1503" s="43"/>
      <c r="AT1503" s="43"/>
      <c r="AU1503" s="43"/>
      <c r="AV1503" s="43"/>
      <c r="AW1503" s="43"/>
      <c r="AX1503" s="43"/>
      <c r="AY1503" s="43"/>
      <c r="AZ1503" s="43"/>
      <c r="BA1503" s="43"/>
      <c r="BB1503" s="43"/>
      <c r="BC1503" s="43"/>
      <c r="BD1503" s="43"/>
      <c r="BE1503" s="43"/>
      <c r="BF1503" s="43"/>
      <c r="BG1503" s="43"/>
      <c r="BH1503" s="43"/>
      <c r="BI1503" s="43"/>
      <c r="BJ1503" s="43"/>
      <c r="BK1503" s="43"/>
      <c r="BL1503" s="43"/>
      <c r="BM1503" s="43"/>
      <c r="BN1503" s="43"/>
      <c r="BO1503" s="43"/>
      <c r="BP1503" s="43"/>
      <c r="BQ1503" s="43"/>
      <c r="BR1503" s="43"/>
      <c r="BS1503" s="43"/>
      <c r="BT1503" s="43"/>
      <c r="BU1503" s="43"/>
      <c r="BV1503" s="43"/>
      <c r="BW1503" s="43"/>
      <c r="BX1503" s="43"/>
      <c r="BY1503" s="43"/>
      <c r="BZ1503" s="43"/>
      <c r="CA1503" s="43"/>
      <c r="CB1503" s="43"/>
      <c r="CC1503" s="43"/>
      <c r="CD1503" s="43"/>
      <c r="CE1503" s="43"/>
      <c r="CF1503" s="43"/>
      <c r="CG1503" s="43"/>
      <c r="CH1503" s="43"/>
      <c r="CI1503" s="43"/>
      <c r="CJ1503" s="43"/>
      <c r="CK1503" s="43"/>
      <c r="CL1503" s="43"/>
      <c r="CM1503" s="43"/>
      <c r="CN1503" s="43"/>
      <c r="CO1503" s="43"/>
      <c r="CP1503" s="43"/>
      <c r="CQ1503" s="43"/>
      <c r="CR1503" s="43"/>
      <c r="CS1503" s="43"/>
      <c r="CT1503" s="43"/>
      <c r="CU1503" s="43"/>
      <c r="CV1503" s="43"/>
      <c r="CW1503" s="43"/>
      <c r="CX1503" s="43"/>
      <c r="CY1503" s="43"/>
      <c r="CZ1503" s="43"/>
      <c r="DA1503" s="43"/>
      <c r="DB1503" s="43"/>
      <c r="DC1503" s="43"/>
      <c r="DD1503" s="43"/>
      <c r="DE1503" s="43"/>
      <c r="DF1503" s="43"/>
      <c r="DG1503" s="43"/>
      <c r="DH1503" s="43"/>
      <c r="DI1503" s="43"/>
      <c r="DJ1503" s="43"/>
      <c r="DK1503" s="43"/>
    </row>
    <row r="1504" spans="1:115" s="11" customFormat="1">
      <c r="A1504" s="125">
        <v>8434</v>
      </c>
      <c r="B1504" s="120" t="s">
        <v>4121</v>
      </c>
      <c r="C1504" s="145" t="s">
        <v>5696</v>
      </c>
      <c r="D1504" s="8" t="s">
        <v>5635</v>
      </c>
      <c r="E1504" s="48" t="s">
        <v>5636</v>
      </c>
      <c r="F1504" s="5">
        <v>2013</v>
      </c>
      <c r="G1504" s="5"/>
      <c r="H1504" s="5">
        <v>1</v>
      </c>
      <c r="I1504" s="5">
        <v>176</v>
      </c>
      <c r="J1504" s="47">
        <v>41800</v>
      </c>
      <c r="K1504" s="177">
        <v>10.11</v>
      </c>
      <c r="L1504" s="5"/>
      <c r="M1504" s="43"/>
      <c r="N1504" s="43"/>
      <c r="O1504" s="43"/>
      <c r="P1504" s="43"/>
      <c r="Q1504" s="43"/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43"/>
      <c r="AN1504" s="43"/>
      <c r="AO1504" s="43"/>
      <c r="AP1504" s="43"/>
      <c r="AQ1504" s="43"/>
      <c r="AR1504" s="43"/>
      <c r="AS1504" s="43"/>
      <c r="AT1504" s="43"/>
      <c r="AU1504" s="43"/>
      <c r="AV1504" s="43"/>
      <c r="AW1504" s="43"/>
      <c r="AX1504" s="43"/>
      <c r="AY1504" s="43"/>
      <c r="AZ1504" s="43"/>
      <c r="BA1504" s="43"/>
      <c r="BB1504" s="43"/>
      <c r="BC1504" s="43"/>
      <c r="BD1504" s="43"/>
      <c r="BE1504" s="43"/>
      <c r="BF1504" s="43"/>
      <c r="BG1504" s="43"/>
      <c r="BH1504" s="43"/>
      <c r="BI1504" s="43"/>
      <c r="BJ1504" s="43"/>
      <c r="BK1504" s="43"/>
      <c r="BL1504" s="43"/>
      <c r="BM1504" s="43"/>
      <c r="BN1504" s="43"/>
      <c r="BO1504" s="43"/>
      <c r="BP1504" s="43"/>
      <c r="BQ1504" s="43"/>
      <c r="BR1504" s="43"/>
      <c r="BS1504" s="43"/>
      <c r="BT1504" s="43"/>
      <c r="BU1504" s="43"/>
      <c r="BV1504" s="43"/>
      <c r="BW1504" s="43"/>
      <c r="BX1504" s="43"/>
      <c r="BY1504" s="43"/>
      <c r="BZ1504" s="43"/>
      <c r="CA1504" s="43"/>
      <c r="CB1504" s="43"/>
      <c r="CC1504" s="43"/>
      <c r="CD1504" s="43"/>
      <c r="CE1504" s="43"/>
      <c r="CF1504" s="43"/>
      <c r="CG1504" s="43"/>
      <c r="CH1504" s="43"/>
      <c r="CI1504" s="43"/>
      <c r="CJ1504" s="43"/>
      <c r="CK1504" s="43"/>
      <c r="CL1504" s="43"/>
      <c r="CM1504" s="43"/>
      <c r="CN1504" s="43"/>
      <c r="CO1504" s="43"/>
      <c r="CP1504" s="43"/>
      <c r="CQ1504" s="43"/>
      <c r="CR1504" s="43"/>
      <c r="CS1504" s="43"/>
      <c r="CT1504" s="43"/>
      <c r="CU1504" s="43"/>
      <c r="CV1504" s="43"/>
      <c r="CW1504" s="43"/>
      <c r="CX1504" s="43"/>
      <c r="CY1504" s="43"/>
      <c r="CZ1504" s="43"/>
      <c r="DA1504" s="43"/>
      <c r="DB1504" s="43"/>
      <c r="DC1504" s="43"/>
      <c r="DD1504" s="43"/>
      <c r="DE1504" s="43"/>
      <c r="DF1504" s="43"/>
      <c r="DG1504" s="43"/>
      <c r="DH1504" s="43"/>
      <c r="DI1504" s="43"/>
      <c r="DJ1504" s="43"/>
      <c r="DK1504" s="43"/>
    </row>
    <row r="1505" spans="1:115" s="11" customFormat="1">
      <c r="A1505" s="136">
        <v>3310</v>
      </c>
      <c r="B1505" s="120" t="s">
        <v>6297</v>
      </c>
      <c r="C1505" s="138" t="s">
        <v>5696</v>
      </c>
      <c r="D1505" s="16" t="s">
        <v>842</v>
      </c>
      <c r="E1505" s="48" t="s">
        <v>5373</v>
      </c>
      <c r="F1505" s="29">
        <v>2007</v>
      </c>
      <c r="G1505" s="29"/>
      <c r="H1505" s="10">
        <v>1</v>
      </c>
      <c r="I1505" s="10">
        <v>689</v>
      </c>
      <c r="J1505" s="33">
        <v>39373</v>
      </c>
      <c r="K1505" s="181">
        <v>10.39</v>
      </c>
      <c r="L1505" s="10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</row>
    <row r="1506" spans="1:115" s="11" customFormat="1">
      <c r="A1506" s="136">
        <v>3412</v>
      </c>
      <c r="B1506" s="120" t="s">
        <v>6293</v>
      </c>
      <c r="C1506" s="138" t="s">
        <v>5696</v>
      </c>
      <c r="D1506" s="16" t="s">
        <v>3185</v>
      </c>
      <c r="E1506" s="48" t="s">
        <v>5373</v>
      </c>
      <c r="F1506" s="29">
        <v>2007</v>
      </c>
      <c r="G1506" s="29"/>
      <c r="H1506" s="10">
        <v>1</v>
      </c>
      <c r="I1506" s="10">
        <v>790</v>
      </c>
      <c r="J1506" s="33">
        <v>39384</v>
      </c>
      <c r="K1506" s="181">
        <v>6.12</v>
      </c>
      <c r="L1506" s="95" t="s">
        <v>1730</v>
      </c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</row>
    <row r="1507" spans="1:115" s="11" customFormat="1">
      <c r="A1507" s="136">
        <v>3413</v>
      </c>
      <c r="B1507" s="120" t="s">
        <v>6293</v>
      </c>
      <c r="C1507" s="138" t="s">
        <v>5696</v>
      </c>
      <c r="D1507" s="16" t="s">
        <v>3185</v>
      </c>
      <c r="E1507" s="48" t="s">
        <v>5373</v>
      </c>
      <c r="F1507" s="29">
        <v>2007</v>
      </c>
      <c r="G1507" s="29"/>
      <c r="H1507" s="10">
        <v>1</v>
      </c>
      <c r="I1507" s="10">
        <v>790</v>
      </c>
      <c r="J1507" s="33">
        <v>39384</v>
      </c>
      <c r="K1507" s="181">
        <v>6.12</v>
      </c>
      <c r="L1507" s="10" t="s">
        <v>1730</v>
      </c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</row>
    <row r="1508" spans="1:115" s="11" customFormat="1">
      <c r="A1508" s="136">
        <v>3414</v>
      </c>
      <c r="B1508" s="120" t="s">
        <v>6293</v>
      </c>
      <c r="C1508" s="138" t="s">
        <v>5696</v>
      </c>
      <c r="D1508" s="16" t="s">
        <v>3185</v>
      </c>
      <c r="E1508" s="48" t="s">
        <v>5373</v>
      </c>
      <c r="F1508" s="29">
        <v>2007</v>
      </c>
      <c r="G1508" s="29"/>
      <c r="H1508" s="10">
        <v>1</v>
      </c>
      <c r="I1508" s="10">
        <v>790</v>
      </c>
      <c r="J1508" s="33">
        <v>39384</v>
      </c>
      <c r="K1508" s="181">
        <v>6.12</v>
      </c>
      <c r="L1508" s="10" t="s">
        <v>1730</v>
      </c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</row>
    <row r="1509" spans="1:115" s="11" customFormat="1">
      <c r="A1509" s="136">
        <v>3415</v>
      </c>
      <c r="B1509" s="120" t="s">
        <v>6293</v>
      </c>
      <c r="C1509" s="138" t="s">
        <v>5696</v>
      </c>
      <c r="D1509" s="16" t="s">
        <v>3185</v>
      </c>
      <c r="E1509" s="48" t="s">
        <v>5373</v>
      </c>
      <c r="F1509" s="29">
        <v>2007</v>
      </c>
      <c r="G1509" s="29"/>
      <c r="H1509" s="10">
        <v>1</v>
      </c>
      <c r="I1509" s="10">
        <v>790</v>
      </c>
      <c r="J1509" s="33">
        <v>39384</v>
      </c>
      <c r="K1509" s="181">
        <v>6.12</v>
      </c>
      <c r="L1509" s="10" t="s">
        <v>1730</v>
      </c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</row>
    <row r="1510" spans="1:115" s="11" customFormat="1">
      <c r="A1510" s="136">
        <v>3416</v>
      </c>
      <c r="B1510" s="120" t="s">
        <v>6293</v>
      </c>
      <c r="C1510" s="138" t="s">
        <v>5696</v>
      </c>
      <c r="D1510" s="16" t="s">
        <v>3185</v>
      </c>
      <c r="E1510" s="48" t="s">
        <v>5373</v>
      </c>
      <c r="F1510" s="29">
        <v>2007</v>
      </c>
      <c r="G1510" s="29"/>
      <c r="H1510" s="10">
        <v>1</v>
      </c>
      <c r="I1510" s="10">
        <v>790</v>
      </c>
      <c r="J1510" s="33">
        <v>39384</v>
      </c>
      <c r="K1510" s="181">
        <v>6.12</v>
      </c>
      <c r="L1510" s="10" t="s">
        <v>1730</v>
      </c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</row>
    <row r="1511" spans="1:115" s="11" customFormat="1">
      <c r="A1511" s="136">
        <v>3417</v>
      </c>
      <c r="B1511" s="120" t="s">
        <v>6293</v>
      </c>
      <c r="C1511" s="138" t="s">
        <v>5696</v>
      </c>
      <c r="D1511" s="16" t="s">
        <v>3185</v>
      </c>
      <c r="E1511" s="48" t="s">
        <v>5373</v>
      </c>
      <c r="F1511" s="29">
        <v>2007</v>
      </c>
      <c r="G1511" s="29"/>
      <c r="H1511" s="10">
        <v>1</v>
      </c>
      <c r="I1511" s="10">
        <v>790</v>
      </c>
      <c r="J1511" s="33">
        <v>39384</v>
      </c>
      <c r="K1511" s="181">
        <v>6.12</v>
      </c>
      <c r="L1511" s="10" t="s">
        <v>1730</v>
      </c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</row>
    <row r="1512" spans="1:115" s="11" customFormat="1">
      <c r="A1512" s="136">
        <v>3418</v>
      </c>
      <c r="B1512" s="120" t="s">
        <v>6293</v>
      </c>
      <c r="C1512" s="138" t="s">
        <v>5696</v>
      </c>
      <c r="D1512" s="16" t="s">
        <v>3185</v>
      </c>
      <c r="E1512" s="48" t="s">
        <v>5373</v>
      </c>
      <c r="F1512" s="29">
        <v>2007</v>
      </c>
      <c r="G1512" s="29"/>
      <c r="H1512" s="10">
        <v>1</v>
      </c>
      <c r="I1512" s="10">
        <v>790</v>
      </c>
      <c r="J1512" s="33">
        <v>39384</v>
      </c>
      <c r="K1512" s="181">
        <v>6.12</v>
      </c>
      <c r="L1512" s="10" t="s">
        <v>1730</v>
      </c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/>
      <c r="BX1512" s="13"/>
      <c r="BY1512" s="13"/>
      <c r="BZ1512" s="13"/>
      <c r="CA1512" s="13"/>
      <c r="CB1512" s="13"/>
      <c r="CC1512" s="13"/>
      <c r="CD1512" s="13"/>
      <c r="CE1512" s="13"/>
      <c r="CF1512" s="13"/>
      <c r="CG1512" s="13"/>
      <c r="CH1512" s="13"/>
      <c r="CI1512" s="13"/>
      <c r="CJ1512" s="13"/>
      <c r="CK1512" s="13"/>
      <c r="CL1512" s="13"/>
      <c r="CM1512" s="13"/>
      <c r="CN1512" s="13"/>
      <c r="CO1512" s="13"/>
      <c r="CP1512" s="13"/>
      <c r="CQ1512" s="13"/>
      <c r="CR1512" s="13"/>
      <c r="CS1512" s="13"/>
      <c r="CT1512" s="13"/>
      <c r="CU1512" s="13"/>
      <c r="CV1512" s="13"/>
      <c r="CW1512" s="13"/>
      <c r="CX1512" s="13"/>
      <c r="CY1512" s="13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</row>
    <row r="1513" spans="1:115" s="11" customFormat="1">
      <c r="A1513" s="136">
        <v>3419</v>
      </c>
      <c r="B1513" s="120" t="s">
        <v>6293</v>
      </c>
      <c r="C1513" s="138" t="s">
        <v>5696</v>
      </c>
      <c r="D1513" s="16" t="s">
        <v>3185</v>
      </c>
      <c r="E1513" s="48" t="s">
        <v>5373</v>
      </c>
      <c r="F1513" s="29">
        <v>2007</v>
      </c>
      <c r="G1513" s="29"/>
      <c r="H1513" s="10">
        <v>1</v>
      </c>
      <c r="I1513" s="10">
        <v>790</v>
      </c>
      <c r="J1513" s="33">
        <v>39384</v>
      </c>
      <c r="K1513" s="181">
        <v>6.12</v>
      </c>
      <c r="L1513" s="10" t="s">
        <v>1730</v>
      </c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</row>
    <row r="1514" spans="1:115" s="11" customFormat="1">
      <c r="A1514" s="136">
        <v>3420</v>
      </c>
      <c r="B1514" s="120" t="s">
        <v>6293</v>
      </c>
      <c r="C1514" s="138" t="s">
        <v>5696</v>
      </c>
      <c r="D1514" s="16" t="s">
        <v>4526</v>
      </c>
      <c r="E1514" s="48" t="s">
        <v>5373</v>
      </c>
      <c r="F1514" s="29">
        <v>2007</v>
      </c>
      <c r="G1514" s="29"/>
      <c r="H1514" s="10">
        <v>1</v>
      </c>
      <c r="I1514" s="10">
        <v>790</v>
      </c>
      <c r="J1514" s="33">
        <v>39384</v>
      </c>
      <c r="K1514" s="181">
        <v>6.12</v>
      </c>
      <c r="L1514" s="10" t="s">
        <v>1730</v>
      </c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</row>
    <row r="1515" spans="1:115" s="11" customFormat="1">
      <c r="A1515" s="136">
        <v>3421</v>
      </c>
      <c r="B1515" s="120" t="s">
        <v>6293</v>
      </c>
      <c r="C1515" s="138" t="s">
        <v>5696</v>
      </c>
      <c r="D1515" s="16" t="s">
        <v>4526</v>
      </c>
      <c r="E1515" s="48" t="s">
        <v>5373</v>
      </c>
      <c r="F1515" s="29">
        <v>2007</v>
      </c>
      <c r="G1515" s="29"/>
      <c r="H1515" s="10">
        <v>1</v>
      </c>
      <c r="I1515" s="10">
        <v>790</v>
      </c>
      <c r="J1515" s="33">
        <v>39384</v>
      </c>
      <c r="K1515" s="181">
        <v>6.12</v>
      </c>
      <c r="L1515" s="10" t="s">
        <v>1730</v>
      </c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</row>
    <row r="1516" spans="1:115" s="11" customFormat="1">
      <c r="A1516" s="136">
        <v>3422</v>
      </c>
      <c r="B1516" s="120" t="s">
        <v>6293</v>
      </c>
      <c r="C1516" s="138" t="s">
        <v>5696</v>
      </c>
      <c r="D1516" s="16" t="s">
        <v>4526</v>
      </c>
      <c r="E1516" s="48" t="s">
        <v>5373</v>
      </c>
      <c r="F1516" s="29">
        <v>2007</v>
      </c>
      <c r="G1516" s="29"/>
      <c r="H1516" s="10">
        <v>1</v>
      </c>
      <c r="I1516" s="10">
        <v>790</v>
      </c>
      <c r="J1516" s="33">
        <v>39384</v>
      </c>
      <c r="K1516" s="181">
        <v>6.12</v>
      </c>
      <c r="L1516" s="10" t="s">
        <v>1730</v>
      </c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</row>
    <row r="1517" spans="1:115" s="11" customFormat="1">
      <c r="A1517" s="136">
        <v>3423</v>
      </c>
      <c r="B1517" s="120" t="s">
        <v>6293</v>
      </c>
      <c r="C1517" s="138" t="s">
        <v>5696</v>
      </c>
      <c r="D1517" s="16" t="s">
        <v>4526</v>
      </c>
      <c r="E1517" s="48" t="s">
        <v>5373</v>
      </c>
      <c r="F1517" s="29">
        <v>2007</v>
      </c>
      <c r="G1517" s="29"/>
      <c r="H1517" s="10">
        <v>1</v>
      </c>
      <c r="I1517" s="10">
        <v>790</v>
      </c>
      <c r="J1517" s="33">
        <v>39384</v>
      </c>
      <c r="K1517" s="181">
        <v>6.12</v>
      </c>
      <c r="L1517" s="10" t="s">
        <v>1730</v>
      </c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</row>
    <row r="1518" spans="1:115" s="11" customFormat="1">
      <c r="A1518" s="136">
        <v>3424</v>
      </c>
      <c r="B1518" s="120" t="s">
        <v>6293</v>
      </c>
      <c r="C1518" s="138" t="s">
        <v>5696</v>
      </c>
      <c r="D1518" s="16" t="s">
        <v>4526</v>
      </c>
      <c r="E1518" s="48" t="s">
        <v>5373</v>
      </c>
      <c r="F1518" s="29">
        <v>2007</v>
      </c>
      <c r="G1518" s="29"/>
      <c r="H1518" s="10">
        <v>1</v>
      </c>
      <c r="I1518" s="10">
        <v>790</v>
      </c>
      <c r="J1518" s="33">
        <v>39384</v>
      </c>
      <c r="K1518" s="181">
        <v>6.12</v>
      </c>
      <c r="L1518" s="10" t="s">
        <v>1730</v>
      </c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</row>
    <row r="1519" spans="1:115" s="11" customFormat="1">
      <c r="A1519" s="136">
        <v>3425</v>
      </c>
      <c r="B1519" s="120" t="s">
        <v>6293</v>
      </c>
      <c r="C1519" s="138" t="s">
        <v>5696</v>
      </c>
      <c r="D1519" s="16" t="s">
        <v>4526</v>
      </c>
      <c r="E1519" s="48" t="s">
        <v>5373</v>
      </c>
      <c r="F1519" s="29">
        <v>2007</v>
      </c>
      <c r="G1519" s="29"/>
      <c r="H1519" s="10">
        <v>1</v>
      </c>
      <c r="I1519" s="10">
        <v>790</v>
      </c>
      <c r="J1519" s="33">
        <v>39384</v>
      </c>
      <c r="K1519" s="181">
        <v>6.12</v>
      </c>
      <c r="L1519" s="10" t="s">
        <v>1730</v>
      </c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</row>
    <row r="1520" spans="1:115" s="11" customFormat="1">
      <c r="A1520" s="136">
        <v>3426</v>
      </c>
      <c r="B1520" s="120" t="s">
        <v>6293</v>
      </c>
      <c r="C1520" s="138" t="s">
        <v>5696</v>
      </c>
      <c r="D1520" s="16" t="s">
        <v>4526</v>
      </c>
      <c r="E1520" s="48" t="s">
        <v>5373</v>
      </c>
      <c r="F1520" s="29">
        <v>2007</v>
      </c>
      <c r="G1520" s="29"/>
      <c r="H1520" s="10">
        <v>1</v>
      </c>
      <c r="I1520" s="10">
        <v>790</v>
      </c>
      <c r="J1520" s="33">
        <v>39384</v>
      </c>
      <c r="K1520" s="181">
        <v>6.12</v>
      </c>
      <c r="L1520" s="10" t="s">
        <v>1730</v>
      </c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</row>
    <row r="1521" spans="1:115" s="11" customFormat="1">
      <c r="A1521" s="136">
        <v>3427</v>
      </c>
      <c r="B1521" s="120" t="s">
        <v>6293</v>
      </c>
      <c r="C1521" s="138" t="s">
        <v>5696</v>
      </c>
      <c r="D1521" s="16" t="s">
        <v>4526</v>
      </c>
      <c r="E1521" s="48" t="s">
        <v>5373</v>
      </c>
      <c r="F1521" s="29">
        <v>2007</v>
      </c>
      <c r="G1521" s="29"/>
      <c r="H1521" s="10">
        <v>1</v>
      </c>
      <c r="I1521" s="10">
        <v>790</v>
      </c>
      <c r="J1521" s="33">
        <v>39384</v>
      </c>
      <c r="K1521" s="181">
        <v>6.12</v>
      </c>
      <c r="L1521" s="10" t="s">
        <v>1730</v>
      </c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</row>
    <row r="1522" spans="1:115" s="11" customFormat="1">
      <c r="A1522" s="136">
        <v>3428</v>
      </c>
      <c r="B1522" s="120" t="s">
        <v>6293</v>
      </c>
      <c r="C1522" s="138" t="s">
        <v>5696</v>
      </c>
      <c r="D1522" s="16" t="s">
        <v>6242</v>
      </c>
      <c r="E1522" s="48" t="s">
        <v>5373</v>
      </c>
      <c r="F1522" s="29">
        <v>2007</v>
      </c>
      <c r="G1522" s="29"/>
      <c r="H1522" s="10">
        <v>1</v>
      </c>
      <c r="I1522" s="10">
        <v>790</v>
      </c>
      <c r="J1522" s="33">
        <v>39384</v>
      </c>
      <c r="K1522" s="181">
        <v>6.12</v>
      </c>
      <c r="L1522" s="10" t="s">
        <v>1731</v>
      </c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</row>
    <row r="1523" spans="1:115" s="11" customFormat="1">
      <c r="A1523" s="136">
        <v>3429</v>
      </c>
      <c r="B1523" s="120" t="s">
        <v>6293</v>
      </c>
      <c r="C1523" s="138" t="s">
        <v>5696</v>
      </c>
      <c r="D1523" s="16" t="s">
        <v>6242</v>
      </c>
      <c r="E1523" s="48" t="s">
        <v>5373</v>
      </c>
      <c r="F1523" s="29">
        <v>2007</v>
      </c>
      <c r="G1523" s="29"/>
      <c r="H1523" s="10">
        <v>1</v>
      </c>
      <c r="I1523" s="10">
        <v>790</v>
      </c>
      <c r="J1523" s="33">
        <v>39384</v>
      </c>
      <c r="K1523" s="181">
        <v>6.12</v>
      </c>
      <c r="L1523" s="10" t="s">
        <v>1731</v>
      </c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</row>
    <row r="1524" spans="1:115" s="11" customFormat="1">
      <c r="A1524" s="136">
        <v>3430</v>
      </c>
      <c r="B1524" s="120" t="s">
        <v>6293</v>
      </c>
      <c r="C1524" s="138" t="s">
        <v>5696</v>
      </c>
      <c r="D1524" s="16" t="s">
        <v>6243</v>
      </c>
      <c r="E1524" s="48" t="s">
        <v>5373</v>
      </c>
      <c r="F1524" s="29">
        <v>2007</v>
      </c>
      <c r="G1524" s="29"/>
      <c r="H1524" s="10">
        <v>1</v>
      </c>
      <c r="I1524" s="10">
        <v>790</v>
      </c>
      <c r="J1524" s="33">
        <v>39384</v>
      </c>
      <c r="K1524" s="181">
        <v>6.12</v>
      </c>
      <c r="L1524" s="10" t="s">
        <v>1731</v>
      </c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</row>
    <row r="1525" spans="1:115" s="11" customFormat="1">
      <c r="A1525" s="136">
        <v>3431</v>
      </c>
      <c r="B1525" s="120" t="s">
        <v>6293</v>
      </c>
      <c r="C1525" s="138" t="s">
        <v>5696</v>
      </c>
      <c r="D1525" s="16" t="s">
        <v>6242</v>
      </c>
      <c r="E1525" s="48" t="s">
        <v>5373</v>
      </c>
      <c r="F1525" s="29">
        <v>2007</v>
      </c>
      <c r="G1525" s="29"/>
      <c r="H1525" s="10">
        <v>1</v>
      </c>
      <c r="I1525" s="10">
        <v>790</v>
      </c>
      <c r="J1525" s="33">
        <v>39384</v>
      </c>
      <c r="K1525" s="181">
        <v>6.12</v>
      </c>
      <c r="L1525" s="10" t="s">
        <v>1731</v>
      </c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</row>
    <row r="1526" spans="1:115" s="11" customFormat="1">
      <c r="A1526" s="136">
        <v>3432</v>
      </c>
      <c r="B1526" s="120" t="s">
        <v>6293</v>
      </c>
      <c r="C1526" s="138" t="s">
        <v>5696</v>
      </c>
      <c r="D1526" s="16" t="s">
        <v>6242</v>
      </c>
      <c r="E1526" s="48" t="s">
        <v>5373</v>
      </c>
      <c r="F1526" s="29">
        <v>2007</v>
      </c>
      <c r="G1526" s="29"/>
      <c r="H1526" s="10">
        <v>1</v>
      </c>
      <c r="I1526" s="10">
        <v>790</v>
      </c>
      <c r="J1526" s="33">
        <v>39384</v>
      </c>
      <c r="K1526" s="181">
        <v>6.12</v>
      </c>
      <c r="L1526" s="10" t="s">
        <v>1731</v>
      </c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</row>
    <row r="1527" spans="1:115" s="11" customFormat="1">
      <c r="A1527" s="136">
        <v>3433</v>
      </c>
      <c r="B1527" s="120" t="s">
        <v>6293</v>
      </c>
      <c r="C1527" s="138" t="s">
        <v>5696</v>
      </c>
      <c r="D1527" s="16" t="s">
        <v>6242</v>
      </c>
      <c r="E1527" s="48" t="s">
        <v>5373</v>
      </c>
      <c r="F1527" s="29">
        <v>2007</v>
      </c>
      <c r="G1527" s="29"/>
      <c r="H1527" s="10">
        <v>1</v>
      </c>
      <c r="I1527" s="10">
        <v>790</v>
      </c>
      <c r="J1527" s="33">
        <v>39384</v>
      </c>
      <c r="K1527" s="181">
        <v>6.12</v>
      </c>
      <c r="L1527" s="10" t="s">
        <v>1731</v>
      </c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</row>
    <row r="1528" spans="1:115" s="11" customFormat="1">
      <c r="A1528" s="136">
        <v>3434</v>
      </c>
      <c r="B1528" s="120" t="s">
        <v>6293</v>
      </c>
      <c r="C1528" s="138" t="s">
        <v>5696</v>
      </c>
      <c r="D1528" s="16" t="s">
        <v>6242</v>
      </c>
      <c r="E1528" s="48" t="s">
        <v>5373</v>
      </c>
      <c r="F1528" s="29">
        <v>2007</v>
      </c>
      <c r="G1528" s="29"/>
      <c r="H1528" s="10">
        <v>1</v>
      </c>
      <c r="I1528" s="10">
        <v>790</v>
      </c>
      <c r="J1528" s="33">
        <v>39384</v>
      </c>
      <c r="K1528" s="181">
        <v>6.12</v>
      </c>
      <c r="L1528" s="10" t="s">
        <v>1731</v>
      </c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</row>
    <row r="1529" spans="1:115" s="11" customFormat="1">
      <c r="A1529" s="136">
        <v>3435</v>
      </c>
      <c r="B1529" s="120" t="s">
        <v>6293</v>
      </c>
      <c r="C1529" s="138" t="s">
        <v>5696</v>
      </c>
      <c r="D1529" s="16" t="s">
        <v>6242</v>
      </c>
      <c r="E1529" s="48" t="s">
        <v>5373</v>
      </c>
      <c r="F1529" s="29">
        <v>2007</v>
      </c>
      <c r="G1529" s="29"/>
      <c r="H1529" s="10">
        <v>1</v>
      </c>
      <c r="I1529" s="10">
        <v>790</v>
      </c>
      <c r="J1529" s="33">
        <v>39384</v>
      </c>
      <c r="K1529" s="181">
        <v>6.12</v>
      </c>
      <c r="L1529" s="10" t="s">
        <v>1731</v>
      </c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</row>
    <row r="1530" spans="1:115" s="11" customFormat="1">
      <c r="A1530" s="125">
        <v>4544</v>
      </c>
      <c r="B1530" s="120" t="s">
        <v>6293</v>
      </c>
      <c r="C1530" s="145" t="s">
        <v>5696</v>
      </c>
      <c r="D1530" s="87" t="s">
        <v>1069</v>
      </c>
      <c r="E1530" s="48" t="s">
        <v>5373</v>
      </c>
      <c r="F1530" s="5">
        <v>2011</v>
      </c>
      <c r="G1530" s="5"/>
      <c r="H1530" s="10">
        <v>1</v>
      </c>
      <c r="I1530" s="5">
        <v>26</v>
      </c>
      <c r="J1530" s="97">
        <v>40564</v>
      </c>
      <c r="K1530" s="177">
        <v>17.5</v>
      </c>
      <c r="L1530" s="102" t="s">
        <v>2960</v>
      </c>
      <c r="M1530" s="43"/>
      <c r="N1530" s="43"/>
      <c r="O1530" s="43"/>
      <c r="P1530" s="43"/>
      <c r="Q1530" s="43"/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43"/>
      <c r="AN1530" s="43"/>
      <c r="AO1530" s="43"/>
      <c r="AP1530" s="43"/>
      <c r="AQ1530" s="43"/>
      <c r="AR1530" s="43"/>
      <c r="AS1530" s="43"/>
      <c r="AT1530" s="43"/>
      <c r="AU1530" s="43"/>
      <c r="AV1530" s="43"/>
      <c r="AW1530" s="43"/>
      <c r="AX1530" s="43"/>
      <c r="AY1530" s="43"/>
      <c r="AZ1530" s="43"/>
      <c r="BA1530" s="43"/>
      <c r="BB1530" s="43"/>
      <c r="BC1530" s="43"/>
      <c r="BD1530" s="43"/>
      <c r="BE1530" s="43"/>
      <c r="BF1530" s="43"/>
      <c r="BG1530" s="43"/>
      <c r="BH1530" s="43"/>
      <c r="BI1530" s="43"/>
      <c r="BJ1530" s="43"/>
      <c r="BK1530" s="43"/>
      <c r="BL1530" s="43"/>
      <c r="BM1530" s="43"/>
      <c r="BN1530" s="43"/>
      <c r="BO1530" s="43"/>
      <c r="BP1530" s="43"/>
      <c r="BQ1530" s="43"/>
      <c r="BR1530" s="43"/>
      <c r="BS1530" s="43"/>
      <c r="BT1530" s="43"/>
      <c r="BU1530" s="43"/>
      <c r="BV1530" s="43"/>
      <c r="BW1530" s="43"/>
      <c r="BX1530" s="43"/>
      <c r="BY1530" s="43"/>
      <c r="BZ1530" s="43"/>
      <c r="CA1530" s="43"/>
      <c r="CB1530" s="43"/>
      <c r="CC1530" s="43"/>
      <c r="CD1530" s="43"/>
      <c r="CE1530" s="43"/>
      <c r="CF1530" s="43"/>
      <c r="CG1530" s="43"/>
      <c r="CH1530" s="43"/>
      <c r="CI1530" s="43"/>
      <c r="CJ1530" s="43"/>
      <c r="CK1530" s="43"/>
      <c r="CL1530" s="43"/>
      <c r="CM1530" s="43"/>
      <c r="CN1530" s="43"/>
      <c r="CO1530" s="43"/>
      <c r="CP1530" s="43"/>
      <c r="CQ1530" s="43"/>
      <c r="CR1530" s="43"/>
      <c r="CS1530" s="43"/>
      <c r="CT1530" s="43"/>
      <c r="CU1530" s="43"/>
      <c r="CV1530" s="43"/>
      <c r="CW1530" s="43"/>
      <c r="CX1530" s="43"/>
      <c r="CY1530" s="43"/>
      <c r="CZ1530" s="43"/>
      <c r="DA1530" s="43"/>
      <c r="DB1530" s="43"/>
      <c r="DC1530" s="43"/>
      <c r="DD1530" s="43"/>
      <c r="DE1530" s="43"/>
      <c r="DF1530" s="43"/>
      <c r="DG1530" s="43"/>
      <c r="DH1530" s="43"/>
      <c r="DI1530" s="43"/>
      <c r="DJ1530" s="43"/>
      <c r="DK1530" s="43"/>
    </row>
    <row r="1531" spans="1:115" s="11" customFormat="1">
      <c r="A1531" s="125">
        <v>4545</v>
      </c>
      <c r="B1531" s="120" t="s">
        <v>6293</v>
      </c>
      <c r="C1531" s="145" t="s">
        <v>5696</v>
      </c>
      <c r="D1531" s="8" t="s">
        <v>3948</v>
      </c>
      <c r="E1531" s="48" t="s">
        <v>5373</v>
      </c>
      <c r="F1531" s="5">
        <v>2011</v>
      </c>
      <c r="G1531" s="5"/>
      <c r="H1531" s="10">
        <v>1</v>
      </c>
      <c r="I1531" s="5">
        <v>26</v>
      </c>
      <c r="J1531" s="97">
        <v>40564</v>
      </c>
      <c r="K1531" s="177">
        <v>30.5</v>
      </c>
      <c r="L1531" s="5"/>
      <c r="M1531" s="43"/>
      <c r="N1531" s="43"/>
      <c r="O1531" s="43"/>
      <c r="P1531" s="43"/>
      <c r="Q1531" s="43"/>
      <c r="R1531" s="43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43"/>
      <c r="AN1531" s="43"/>
      <c r="AO1531" s="43"/>
      <c r="AP1531" s="43"/>
      <c r="AQ1531" s="43"/>
      <c r="AR1531" s="43"/>
      <c r="AS1531" s="43"/>
      <c r="AT1531" s="43"/>
      <c r="AU1531" s="43"/>
      <c r="AV1531" s="43"/>
      <c r="AW1531" s="43"/>
      <c r="AX1531" s="43"/>
      <c r="AY1531" s="43"/>
      <c r="AZ1531" s="43"/>
      <c r="BA1531" s="43"/>
      <c r="BB1531" s="43"/>
      <c r="BC1531" s="43"/>
      <c r="BD1531" s="43"/>
      <c r="BE1531" s="43"/>
      <c r="BF1531" s="43"/>
      <c r="BG1531" s="43"/>
      <c r="BH1531" s="43"/>
      <c r="BI1531" s="43"/>
      <c r="BJ1531" s="43"/>
      <c r="BK1531" s="43"/>
      <c r="BL1531" s="43"/>
      <c r="BM1531" s="43"/>
      <c r="BN1531" s="43"/>
      <c r="BO1531" s="43"/>
      <c r="BP1531" s="43"/>
      <c r="BQ1531" s="43"/>
      <c r="BR1531" s="43"/>
      <c r="BS1531" s="43"/>
      <c r="BT1531" s="43"/>
      <c r="BU1531" s="43"/>
      <c r="BV1531" s="43"/>
      <c r="BW1531" s="43"/>
      <c r="BX1531" s="43"/>
      <c r="BY1531" s="43"/>
      <c r="BZ1531" s="43"/>
      <c r="CA1531" s="43"/>
      <c r="CB1531" s="43"/>
      <c r="CC1531" s="43"/>
      <c r="CD1531" s="43"/>
      <c r="CE1531" s="43"/>
      <c r="CF1531" s="43"/>
      <c r="CG1531" s="43"/>
      <c r="CH1531" s="43"/>
      <c r="CI1531" s="43"/>
      <c r="CJ1531" s="43"/>
      <c r="CK1531" s="43"/>
      <c r="CL1531" s="43"/>
      <c r="CM1531" s="43"/>
      <c r="CN1531" s="43"/>
      <c r="CO1531" s="43"/>
      <c r="CP1531" s="43"/>
      <c r="CQ1531" s="43"/>
      <c r="CR1531" s="43"/>
      <c r="CS1531" s="43"/>
      <c r="CT1531" s="43"/>
      <c r="CU1531" s="43"/>
      <c r="CV1531" s="43"/>
      <c r="CW1531" s="43"/>
      <c r="CX1531" s="43"/>
      <c r="CY1531" s="43"/>
      <c r="CZ1531" s="43"/>
      <c r="DA1531" s="43"/>
      <c r="DB1531" s="43"/>
      <c r="DC1531" s="43"/>
      <c r="DD1531" s="43"/>
      <c r="DE1531" s="43"/>
      <c r="DF1531" s="43"/>
      <c r="DG1531" s="43"/>
      <c r="DH1531" s="43"/>
      <c r="DI1531" s="43"/>
      <c r="DJ1531" s="43"/>
      <c r="DK1531" s="43"/>
    </row>
    <row r="1532" spans="1:115" s="11" customFormat="1">
      <c r="A1532" s="136">
        <v>2695</v>
      </c>
      <c r="B1532" s="120" t="s">
        <v>4129</v>
      </c>
      <c r="C1532" s="138" t="s">
        <v>5696</v>
      </c>
      <c r="D1532" s="11" t="s">
        <v>4458</v>
      </c>
      <c r="E1532" s="48" t="s">
        <v>4733</v>
      </c>
      <c r="F1532" s="10">
        <v>2005</v>
      </c>
      <c r="G1532" s="10"/>
      <c r="H1532" s="10">
        <v>1</v>
      </c>
      <c r="I1532" s="10">
        <v>1725</v>
      </c>
      <c r="J1532" s="33">
        <v>38681</v>
      </c>
      <c r="K1532" s="181">
        <v>28.35</v>
      </c>
      <c r="L1532" s="10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</row>
    <row r="1533" spans="1:115" s="11" customFormat="1">
      <c r="A1533" s="136">
        <v>2696</v>
      </c>
      <c r="B1533" s="120" t="s">
        <v>4129</v>
      </c>
      <c r="C1533" s="138" t="s">
        <v>5696</v>
      </c>
      <c r="D1533" s="11" t="s">
        <v>2879</v>
      </c>
      <c r="E1533" s="48" t="s">
        <v>4733</v>
      </c>
      <c r="F1533" s="10">
        <v>2005</v>
      </c>
      <c r="G1533" s="10"/>
      <c r="H1533" s="10">
        <v>1</v>
      </c>
      <c r="I1533" s="10">
        <v>1725</v>
      </c>
      <c r="J1533" s="33">
        <v>38681</v>
      </c>
      <c r="K1533" s="181">
        <v>28.35</v>
      </c>
      <c r="L1533" s="10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</row>
    <row r="1534" spans="1:115" s="11" customFormat="1">
      <c r="A1534" s="136">
        <v>2697</v>
      </c>
      <c r="B1534" s="120" t="s">
        <v>4129</v>
      </c>
      <c r="C1534" s="138" t="s">
        <v>5696</v>
      </c>
      <c r="D1534" s="11" t="s">
        <v>4459</v>
      </c>
      <c r="E1534" s="48" t="s">
        <v>4733</v>
      </c>
      <c r="F1534" s="10">
        <v>2005</v>
      </c>
      <c r="G1534" s="10"/>
      <c r="H1534" s="10">
        <v>1</v>
      </c>
      <c r="I1534" s="10">
        <v>1725</v>
      </c>
      <c r="J1534" s="33">
        <v>38681</v>
      </c>
      <c r="K1534" s="181">
        <v>28.35</v>
      </c>
      <c r="L1534" s="10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</row>
    <row r="1535" spans="1:115" s="11" customFormat="1">
      <c r="A1535" s="136">
        <v>2698</v>
      </c>
      <c r="B1535" s="120" t="s">
        <v>4129</v>
      </c>
      <c r="C1535" s="138" t="s">
        <v>5696</v>
      </c>
      <c r="D1535" s="11" t="s">
        <v>2932</v>
      </c>
      <c r="E1535" s="48" t="s">
        <v>4733</v>
      </c>
      <c r="F1535" s="10">
        <v>2005</v>
      </c>
      <c r="G1535" s="10"/>
      <c r="H1535" s="10">
        <v>1</v>
      </c>
      <c r="I1535" s="10">
        <v>1725</v>
      </c>
      <c r="J1535" s="33">
        <v>38681</v>
      </c>
      <c r="K1535" s="181">
        <v>28.35</v>
      </c>
      <c r="L1535" s="10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</row>
    <row r="1536" spans="1:115" s="11" customFormat="1">
      <c r="A1536" s="136">
        <v>2699</v>
      </c>
      <c r="B1536" s="120" t="s">
        <v>4129</v>
      </c>
      <c r="C1536" s="138" t="s">
        <v>5696</v>
      </c>
      <c r="D1536" s="11" t="s">
        <v>4806</v>
      </c>
      <c r="E1536" s="48" t="s">
        <v>4733</v>
      </c>
      <c r="F1536" s="10">
        <v>2005</v>
      </c>
      <c r="G1536" s="10"/>
      <c r="H1536" s="10">
        <v>1</v>
      </c>
      <c r="I1536" s="10">
        <v>1725</v>
      </c>
      <c r="J1536" s="33">
        <v>38681</v>
      </c>
      <c r="K1536" s="181">
        <v>28.35</v>
      </c>
      <c r="L1536" s="10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</row>
    <row r="1537" spans="1:115" s="11" customFormat="1">
      <c r="A1537" s="136">
        <v>2882</v>
      </c>
      <c r="B1537" s="120" t="s">
        <v>6303</v>
      </c>
      <c r="C1537" s="138" t="s">
        <v>5696</v>
      </c>
      <c r="D1537" s="11" t="s">
        <v>1651</v>
      </c>
      <c r="E1537" s="48" t="s">
        <v>4733</v>
      </c>
      <c r="F1537" s="10">
        <v>2006</v>
      </c>
      <c r="G1537" s="10"/>
      <c r="H1537" s="10">
        <v>1</v>
      </c>
      <c r="I1537" s="10">
        <v>659</v>
      </c>
      <c r="J1537" s="33">
        <v>39013</v>
      </c>
      <c r="K1537" s="181">
        <v>16.2</v>
      </c>
      <c r="L1537" s="10" t="s">
        <v>1729</v>
      </c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</row>
    <row r="1538" spans="1:115" s="11" customFormat="1">
      <c r="A1538" s="136">
        <f t="shared" ref="A1538:A1555" si="6">A1537+1</f>
        <v>2883</v>
      </c>
      <c r="B1538" s="120" t="s">
        <v>6303</v>
      </c>
      <c r="C1538" s="138" t="s">
        <v>5696</v>
      </c>
      <c r="D1538" s="11" t="s">
        <v>5951</v>
      </c>
      <c r="E1538" s="48" t="s">
        <v>4733</v>
      </c>
      <c r="F1538" s="10">
        <v>2008</v>
      </c>
      <c r="G1538" s="10"/>
      <c r="H1538" s="10">
        <v>1</v>
      </c>
      <c r="I1538" s="10">
        <v>905</v>
      </c>
      <c r="J1538" s="33">
        <v>39773</v>
      </c>
      <c r="K1538" s="181">
        <v>3.87</v>
      </c>
      <c r="L1538" s="10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</row>
    <row r="1539" spans="1:115" s="11" customFormat="1">
      <c r="A1539" s="136">
        <f t="shared" si="6"/>
        <v>2884</v>
      </c>
      <c r="B1539" s="120" t="s">
        <v>6303</v>
      </c>
      <c r="C1539" s="138" t="s">
        <v>5696</v>
      </c>
      <c r="D1539" s="11" t="s">
        <v>5952</v>
      </c>
      <c r="E1539" s="48" t="s">
        <v>4733</v>
      </c>
      <c r="F1539" s="10">
        <v>2008</v>
      </c>
      <c r="G1539" s="10"/>
      <c r="H1539" s="10">
        <v>1</v>
      </c>
      <c r="I1539" s="10">
        <v>905</v>
      </c>
      <c r="J1539" s="33">
        <v>39773</v>
      </c>
      <c r="K1539" s="181">
        <v>3.87</v>
      </c>
      <c r="L1539" s="10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</row>
    <row r="1540" spans="1:115" s="11" customFormat="1">
      <c r="A1540" s="136">
        <f t="shared" si="6"/>
        <v>2885</v>
      </c>
      <c r="B1540" s="120" t="s">
        <v>6303</v>
      </c>
      <c r="C1540" s="138" t="s">
        <v>5696</v>
      </c>
      <c r="D1540" s="11" t="s">
        <v>5953</v>
      </c>
      <c r="E1540" s="48" t="s">
        <v>4733</v>
      </c>
      <c r="F1540" s="10">
        <v>2008</v>
      </c>
      <c r="G1540" s="10"/>
      <c r="H1540" s="10">
        <v>1</v>
      </c>
      <c r="I1540" s="10">
        <v>905</v>
      </c>
      <c r="J1540" s="33">
        <v>39773</v>
      </c>
      <c r="K1540" s="181">
        <v>4.2300000000000004</v>
      </c>
      <c r="L1540" s="10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</row>
    <row r="1541" spans="1:115" s="11" customFormat="1">
      <c r="A1541" s="136">
        <f t="shared" si="6"/>
        <v>2886</v>
      </c>
      <c r="B1541" s="120" t="s">
        <v>6303</v>
      </c>
      <c r="C1541" s="138" t="s">
        <v>5696</v>
      </c>
      <c r="D1541" s="11" t="s">
        <v>2433</v>
      </c>
      <c r="E1541" s="48" t="s">
        <v>4733</v>
      </c>
      <c r="F1541" s="10">
        <v>2008</v>
      </c>
      <c r="G1541" s="10"/>
      <c r="H1541" s="10">
        <v>1</v>
      </c>
      <c r="I1541" s="10">
        <v>905</v>
      </c>
      <c r="J1541" s="33">
        <v>39773</v>
      </c>
      <c r="K1541" s="181">
        <v>3.87</v>
      </c>
      <c r="L1541" s="10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</row>
    <row r="1542" spans="1:115" s="11" customFormat="1">
      <c r="A1542" s="136">
        <f t="shared" si="6"/>
        <v>2887</v>
      </c>
      <c r="B1542" s="120" t="s">
        <v>6303</v>
      </c>
      <c r="C1542" s="138" t="s">
        <v>5696</v>
      </c>
      <c r="D1542" s="11" t="s">
        <v>5954</v>
      </c>
      <c r="E1542" s="48" t="s">
        <v>4733</v>
      </c>
      <c r="F1542" s="10">
        <v>2008</v>
      </c>
      <c r="G1542" s="10"/>
      <c r="H1542" s="10">
        <v>1</v>
      </c>
      <c r="I1542" s="10">
        <v>905</v>
      </c>
      <c r="J1542" s="33">
        <v>39773</v>
      </c>
      <c r="K1542" s="181">
        <v>4.2300000000000004</v>
      </c>
      <c r="L1542" s="10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</row>
    <row r="1543" spans="1:115" s="11" customFormat="1">
      <c r="A1543" s="136">
        <f t="shared" si="6"/>
        <v>2888</v>
      </c>
      <c r="B1543" s="120" t="s">
        <v>6303</v>
      </c>
      <c r="C1543" s="138" t="s">
        <v>5696</v>
      </c>
      <c r="D1543" s="11" t="s">
        <v>5143</v>
      </c>
      <c r="E1543" s="48" t="s">
        <v>4733</v>
      </c>
      <c r="F1543" s="10">
        <v>2008</v>
      </c>
      <c r="G1543" s="10"/>
      <c r="H1543" s="10">
        <v>1</v>
      </c>
      <c r="I1543" s="10">
        <v>905</v>
      </c>
      <c r="J1543" s="33">
        <v>39773</v>
      </c>
      <c r="K1543" s="181">
        <v>4.2300000000000004</v>
      </c>
      <c r="L1543" s="10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</row>
    <row r="1544" spans="1:115" s="11" customFormat="1">
      <c r="A1544" s="136">
        <f t="shared" si="6"/>
        <v>2889</v>
      </c>
      <c r="B1544" s="120" t="s">
        <v>6303</v>
      </c>
      <c r="C1544" s="138" t="s">
        <v>5696</v>
      </c>
      <c r="D1544" s="11" t="s">
        <v>5144</v>
      </c>
      <c r="E1544" s="48" t="s">
        <v>4733</v>
      </c>
      <c r="F1544" s="10">
        <v>2008</v>
      </c>
      <c r="G1544" s="10"/>
      <c r="H1544" s="10">
        <v>1</v>
      </c>
      <c r="I1544" s="10">
        <v>905</v>
      </c>
      <c r="J1544" s="33">
        <v>39773</v>
      </c>
      <c r="K1544" s="181">
        <v>4.2300000000000004</v>
      </c>
      <c r="L1544" s="10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</row>
    <row r="1545" spans="1:115" s="11" customFormat="1">
      <c r="A1545" s="136">
        <f t="shared" si="6"/>
        <v>2890</v>
      </c>
      <c r="B1545" s="120" t="s">
        <v>6303</v>
      </c>
      <c r="C1545" s="138" t="s">
        <v>5696</v>
      </c>
      <c r="D1545" s="11" t="s">
        <v>5145</v>
      </c>
      <c r="E1545" s="48" t="s">
        <v>4733</v>
      </c>
      <c r="F1545" s="10">
        <v>2008</v>
      </c>
      <c r="G1545" s="10"/>
      <c r="H1545" s="10">
        <v>1</v>
      </c>
      <c r="I1545" s="10">
        <v>905</v>
      </c>
      <c r="J1545" s="33">
        <v>39773</v>
      </c>
      <c r="K1545" s="181">
        <v>4.2300000000000004</v>
      </c>
      <c r="L1545" s="10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</row>
    <row r="1546" spans="1:115" s="11" customFormat="1">
      <c r="A1546" s="136">
        <f t="shared" si="6"/>
        <v>2891</v>
      </c>
      <c r="B1546" s="120" t="s">
        <v>6303</v>
      </c>
      <c r="C1546" s="138" t="s">
        <v>5696</v>
      </c>
      <c r="D1546" s="11" t="s">
        <v>2976</v>
      </c>
      <c r="E1546" s="48" t="s">
        <v>4733</v>
      </c>
      <c r="F1546" s="10">
        <v>2008</v>
      </c>
      <c r="G1546" s="10"/>
      <c r="H1546" s="10">
        <v>1</v>
      </c>
      <c r="I1546" s="10">
        <v>905</v>
      </c>
      <c r="J1546" s="33">
        <v>39773</v>
      </c>
      <c r="K1546" s="181">
        <v>3.87</v>
      </c>
      <c r="L1546" s="10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</row>
    <row r="1547" spans="1:115" s="11" customFormat="1">
      <c r="A1547" s="136">
        <f t="shared" si="6"/>
        <v>2892</v>
      </c>
      <c r="B1547" s="120" t="s">
        <v>6303</v>
      </c>
      <c r="C1547" s="138" t="s">
        <v>5696</v>
      </c>
      <c r="D1547" s="11" t="s">
        <v>2977</v>
      </c>
      <c r="E1547" s="48" t="s">
        <v>4733</v>
      </c>
      <c r="F1547" s="10">
        <v>2008</v>
      </c>
      <c r="G1547" s="10"/>
      <c r="H1547" s="10">
        <v>1</v>
      </c>
      <c r="I1547" s="10">
        <v>905</v>
      </c>
      <c r="J1547" s="33">
        <v>39773</v>
      </c>
      <c r="K1547" s="181">
        <v>3.87</v>
      </c>
      <c r="L1547" s="10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</row>
    <row r="1548" spans="1:115" s="11" customFormat="1">
      <c r="A1548" s="136">
        <f t="shared" si="6"/>
        <v>2893</v>
      </c>
      <c r="B1548" s="120" t="s">
        <v>6303</v>
      </c>
      <c r="C1548" s="138" t="s">
        <v>5696</v>
      </c>
      <c r="D1548" s="11" t="s">
        <v>2978</v>
      </c>
      <c r="E1548" s="48" t="s">
        <v>4733</v>
      </c>
      <c r="F1548" s="10">
        <v>2008</v>
      </c>
      <c r="G1548" s="10"/>
      <c r="H1548" s="10">
        <v>1</v>
      </c>
      <c r="I1548" s="10">
        <v>905</v>
      </c>
      <c r="J1548" s="33">
        <v>39773</v>
      </c>
      <c r="K1548" s="181">
        <v>3.87</v>
      </c>
      <c r="L1548" s="10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</row>
    <row r="1549" spans="1:115" s="11" customFormat="1">
      <c r="A1549" s="136">
        <f t="shared" si="6"/>
        <v>2894</v>
      </c>
      <c r="B1549" s="120" t="s">
        <v>6303</v>
      </c>
      <c r="C1549" s="138" t="s">
        <v>5696</v>
      </c>
      <c r="D1549" s="11" t="s">
        <v>2979</v>
      </c>
      <c r="E1549" s="48" t="s">
        <v>4733</v>
      </c>
      <c r="F1549" s="10">
        <v>2008</v>
      </c>
      <c r="G1549" s="10"/>
      <c r="H1549" s="10">
        <v>1</v>
      </c>
      <c r="I1549" s="10">
        <v>905</v>
      </c>
      <c r="J1549" s="33">
        <v>39773</v>
      </c>
      <c r="K1549" s="181">
        <v>3.87</v>
      </c>
      <c r="L1549" s="10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</row>
    <row r="1550" spans="1:115" s="11" customFormat="1">
      <c r="A1550" s="136">
        <f t="shared" si="6"/>
        <v>2895</v>
      </c>
      <c r="B1550" s="120" t="s">
        <v>6303</v>
      </c>
      <c r="C1550" s="138" t="s">
        <v>5696</v>
      </c>
      <c r="D1550" s="11" t="s">
        <v>2980</v>
      </c>
      <c r="E1550" s="48" t="s">
        <v>4733</v>
      </c>
      <c r="F1550" s="10">
        <v>2008</v>
      </c>
      <c r="G1550" s="10"/>
      <c r="H1550" s="10">
        <v>1</v>
      </c>
      <c r="I1550" s="10">
        <v>905</v>
      </c>
      <c r="J1550" s="33">
        <v>39773</v>
      </c>
      <c r="K1550" s="181">
        <v>3.87</v>
      </c>
      <c r="L1550" s="10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</row>
    <row r="1551" spans="1:115" s="11" customFormat="1">
      <c r="A1551" s="136">
        <f t="shared" si="6"/>
        <v>2896</v>
      </c>
      <c r="B1551" s="120" t="s">
        <v>4129</v>
      </c>
      <c r="C1551" s="138" t="s">
        <v>5696</v>
      </c>
      <c r="D1551" s="11" t="s">
        <v>2981</v>
      </c>
      <c r="E1551" s="48" t="s">
        <v>4733</v>
      </c>
      <c r="F1551" s="10">
        <v>2008</v>
      </c>
      <c r="G1551" s="10"/>
      <c r="H1551" s="10">
        <v>1</v>
      </c>
      <c r="I1551" s="10">
        <v>905</v>
      </c>
      <c r="J1551" s="33">
        <v>39773</v>
      </c>
      <c r="K1551" s="181">
        <v>3.78</v>
      </c>
      <c r="L1551" s="10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</row>
    <row r="1552" spans="1:115" s="11" customFormat="1">
      <c r="A1552" s="136">
        <f t="shared" si="6"/>
        <v>2897</v>
      </c>
      <c r="B1552" s="120" t="s">
        <v>4129</v>
      </c>
      <c r="C1552" s="138" t="s">
        <v>5696</v>
      </c>
      <c r="D1552" s="11" t="s">
        <v>2982</v>
      </c>
      <c r="E1552" s="48" t="s">
        <v>4733</v>
      </c>
      <c r="F1552" s="10">
        <v>2008</v>
      </c>
      <c r="G1552" s="10"/>
      <c r="H1552" s="10">
        <v>1</v>
      </c>
      <c r="I1552" s="10">
        <v>905</v>
      </c>
      <c r="J1552" s="33">
        <v>39773</v>
      </c>
      <c r="K1552" s="181">
        <v>3.78</v>
      </c>
      <c r="L1552" s="10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</row>
    <row r="1553" spans="1:115" s="11" customFormat="1">
      <c r="A1553" s="136">
        <f t="shared" si="6"/>
        <v>2898</v>
      </c>
      <c r="B1553" s="120" t="s">
        <v>4129</v>
      </c>
      <c r="C1553" s="138" t="s">
        <v>5696</v>
      </c>
      <c r="D1553" s="11" t="s">
        <v>2983</v>
      </c>
      <c r="E1553" s="48" t="s">
        <v>4733</v>
      </c>
      <c r="F1553" s="10">
        <v>2008</v>
      </c>
      <c r="G1553" s="10"/>
      <c r="H1553" s="10">
        <v>1</v>
      </c>
      <c r="I1553" s="10">
        <v>905</v>
      </c>
      <c r="J1553" s="33">
        <v>39773</v>
      </c>
      <c r="K1553" s="181">
        <v>4.2300000000000004</v>
      </c>
      <c r="L1553" s="10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</row>
    <row r="1554" spans="1:115" s="11" customFormat="1">
      <c r="A1554" s="136">
        <f t="shared" si="6"/>
        <v>2899</v>
      </c>
      <c r="B1554" s="120" t="s">
        <v>4129</v>
      </c>
      <c r="C1554" s="138" t="s">
        <v>5696</v>
      </c>
      <c r="D1554" s="11" t="s">
        <v>4487</v>
      </c>
      <c r="E1554" s="48" t="s">
        <v>4733</v>
      </c>
      <c r="F1554" s="10">
        <v>2008</v>
      </c>
      <c r="G1554" s="10"/>
      <c r="H1554" s="10">
        <v>1</v>
      </c>
      <c r="I1554" s="10">
        <v>905</v>
      </c>
      <c r="J1554" s="33">
        <v>39773</v>
      </c>
      <c r="K1554" s="181">
        <v>4.2300000000000004</v>
      </c>
      <c r="L1554" s="10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</row>
    <row r="1555" spans="1:115" s="11" customFormat="1">
      <c r="A1555" s="136">
        <f t="shared" si="6"/>
        <v>2900</v>
      </c>
      <c r="B1555" s="120" t="s">
        <v>4129</v>
      </c>
      <c r="C1555" s="138" t="s">
        <v>5696</v>
      </c>
      <c r="D1555" s="11" t="s">
        <v>4488</v>
      </c>
      <c r="E1555" s="48" t="s">
        <v>4733</v>
      </c>
      <c r="F1555" s="10">
        <v>2008</v>
      </c>
      <c r="G1555" s="10"/>
      <c r="H1555" s="10">
        <v>1</v>
      </c>
      <c r="I1555" s="10">
        <v>905</v>
      </c>
      <c r="J1555" s="33">
        <v>39773</v>
      </c>
      <c r="K1555" s="181">
        <v>4.2300000000000004</v>
      </c>
      <c r="L1555" s="10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</row>
    <row r="1556" spans="1:115" s="11" customFormat="1">
      <c r="A1556" s="136">
        <v>2774</v>
      </c>
      <c r="B1556" s="120" t="s">
        <v>4117</v>
      </c>
      <c r="C1556" s="138" t="s">
        <v>5696</v>
      </c>
      <c r="D1556" s="11" t="s">
        <v>5663</v>
      </c>
      <c r="E1556" s="48" t="s">
        <v>4131</v>
      </c>
      <c r="F1556" s="10">
        <v>2006</v>
      </c>
      <c r="G1556" s="10"/>
      <c r="H1556" s="10">
        <v>1</v>
      </c>
      <c r="I1556" s="10">
        <v>494</v>
      </c>
      <c r="J1556" s="33">
        <v>38986</v>
      </c>
      <c r="K1556" s="181">
        <v>21.6</v>
      </c>
      <c r="L1556" s="10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</row>
    <row r="1557" spans="1:115" s="11" customFormat="1">
      <c r="A1557" s="136">
        <v>2648</v>
      </c>
      <c r="B1557" s="120" t="s">
        <v>4121</v>
      </c>
      <c r="C1557" s="138" t="s">
        <v>5696</v>
      </c>
      <c r="D1557" s="11" t="s">
        <v>4764</v>
      </c>
      <c r="E1557" s="48" t="s">
        <v>5184</v>
      </c>
      <c r="F1557" s="10">
        <v>2005</v>
      </c>
      <c r="G1557" s="10"/>
      <c r="H1557" s="10">
        <v>1</v>
      </c>
      <c r="I1557" s="10">
        <v>1607</v>
      </c>
      <c r="J1557" s="33">
        <v>38659</v>
      </c>
      <c r="K1557" s="181">
        <v>5.5</v>
      </c>
      <c r="L1557" s="10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</row>
    <row r="1558" spans="1:115" s="11" customFormat="1">
      <c r="A1558" s="136">
        <f t="shared" ref="A1558:A1566" si="7">A1557+1</f>
        <v>2649</v>
      </c>
      <c r="B1558" s="120" t="s">
        <v>4121</v>
      </c>
      <c r="C1558" s="138" t="s">
        <v>5696</v>
      </c>
      <c r="D1558" s="85" t="s">
        <v>818</v>
      </c>
      <c r="E1558" s="48" t="s">
        <v>5184</v>
      </c>
      <c r="F1558" s="10">
        <v>2010</v>
      </c>
      <c r="G1558" s="10"/>
      <c r="H1558" s="10">
        <v>1</v>
      </c>
      <c r="I1558" s="245">
        <v>10</v>
      </c>
      <c r="J1558" s="47">
        <v>40191</v>
      </c>
      <c r="K1558" s="177">
        <v>3.47</v>
      </c>
      <c r="L1558" s="5" t="s">
        <v>4532</v>
      </c>
      <c r="M1558" s="43"/>
      <c r="N1558" s="43"/>
      <c r="O1558" s="43"/>
      <c r="P1558" s="43"/>
      <c r="Q1558" s="43"/>
      <c r="R1558" s="43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  <c r="AH1558" s="43"/>
      <c r="AI1558" s="43"/>
      <c r="AJ1558" s="43"/>
      <c r="AK1558" s="43"/>
      <c r="AL1558" s="43"/>
      <c r="AM1558" s="43"/>
      <c r="AN1558" s="43"/>
      <c r="AO1558" s="43"/>
      <c r="AP1558" s="43"/>
      <c r="AQ1558" s="43"/>
      <c r="AR1558" s="43"/>
      <c r="AS1558" s="43"/>
      <c r="AT1558" s="43"/>
      <c r="AU1558" s="43"/>
      <c r="AV1558" s="43"/>
      <c r="AW1558" s="43"/>
      <c r="AX1558" s="43"/>
      <c r="AY1558" s="43"/>
      <c r="AZ1558" s="43"/>
      <c r="BA1558" s="43"/>
      <c r="BB1558" s="43"/>
      <c r="BC1558" s="43"/>
      <c r="BD1558" s="43"/>
      <c r="BE1558" s="43"/>
      <c r="BF1558" s="43"/>
      <c r="BG1558" s="43"/>
      <c r="BH1558" s="43"/>
      <c r="BI1558" s="43"/>
      <c r="BJ1558" s="43"/>
      <c r="BK1558" s="43"/>
      <c r="BL1558" s="43"/>
      <c r="BM1558" s="43"/>
      <c r="BN1558" s="43"/>
      <c r="BO1558" s="43"/>
      <c r="BP1558" s="43"/>
      <c r="BQ1558" s="43"/>
      <c r="BR1558" s="43"/>
      <c r="BS1558" s="43"/>
      <c r="BT1558" s="43"/>
      <c r="BU1558" s="43"/>
      <c r="BV1558" s="43"/>
      <c r="BW1558" s="43"/>
      <c r="BX1558" s="43"/>
      <c r="BY1558" s="43"/>
      <c r="BZ1558" s="43"/>
      <c r="CA1558" s="43"/>
      <c r="CB1558" s="43"/>
      <c r="CC1558" s="43"/>
      <c r="CD1558" s="43"/>
      <c r="CE1558" s="43"/>
      <c r="CF1558" s="43"/>
      <c r="CG1558" s="43"/>
      <c r="CH1558" s="43"/>
      <c r="CI1558" s="43"/>
      <c r="CJ1558" s="43"/>
      <c r="CK1558" s="43"/>
      <c r="CL1558" s="43"/>
      <c r="CM1558" s="43"/>
      <c r="CN1558" s="43"/>
      <c r="CO1558" s="43"/>
      <c r="CP1558" s="43"/>
      <c r="CQ1558" s="43"/>
      <c r="CR1558" s="43"/>
      <c r="CS1558" s="43"/>
      <c r="CT1558" s="43"/>
      <c r="CU1558" s="43"/>
      <c r="CV1558" s="43"/>
      <c r="CW1558" s="43"/>
      <c r="CX1558" s="43"/>
      <c r="CY1558" s="43"/>
      <c r="CZ1558" s="43"/>
      <c r="DA1558" s="43"/>
      <c r="DB1558" s="43"/>
      <c r="DC1558" s="43"/>
      <c r="DD1558" s="43"/>
      <c r="DE1558" s="43"/>
      <c r="DF1558" s="43"/>
      <c r="DG1558" s="43"/>
      <c r="DH1558" s="43"/>
      <c r="DI1558" s="43"/>
      <c r="DJ1558" s="43"/>
      <c r="DK1558" s="43"/>
    </row>
    <row r="1559" spans="1:115" s="11" customFormat="1">
      <c r="A1559" s="136">
        <f t="shared" si="7"/>
        <v>2650</v>
      </c>
      <c r="B1559" s="120" t="s">
        <v>4121</v>
      </c>
      <c r="C1559" s="138" t="s">
        <v>5696</v>
      </c>
      <c r="D1559" s="85" t="s">
        <v>819</v>
      </c>
      <c r="E1559" s="48" t="s">
        <v>5184</v>
      </c>
      <c r="F1559" s="10">
        <v>2010</v>
      </c>
      <c r="G1559" s="10"/>
      <c r="H1559" s="10">
        <v>1</v>
      </c>
      <c r="I1559" s="245">
        <v>10</v>
      </c>
      <c r="J1559" s="47">
        <v>40191</v>
      </c>
      <c r="K1559" s="177">
        <v>3.47</v>
      </c>
      <c r="L1559" s="5" t="s">
        <v>4532</v>
      </c>
      <c r="M1559" s="43"/>
      <c r="N1559" s="43"/>
      <c r="O1559" s="43"/>
      <c r="P1559" s="43"/>
      <c r="Q1559" s="43"/>
      <c r="R1559" s="43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  <c r="AH1559" s="43"/>
      <c r="AI1559" s="43"/>
      <c r="AJ1559" s="43"/>
      <c r="AK1559" s="43"/>
      <c r="AL1559" s="43"/>
      <c r="AM1559" s="43"/>
      <c r="AN1559" s="43"/>
      <c r="AO1559" s="43"/>
      <c r="AP1559" s="43"/>
      <c r="AQ1559" s="43"/>
      <c r="AR1559" s="43"/>
      <c r="AS1559" s="43"/>
      <c r="AT1559" s="43"/>
      <c r="AU1559" s="43"/>
      <c r="AV1559" s="43"/>
      <c r="AW1559" s="43"/>
      <c r="AX1559" s="43"/>
      <c r="AY1559" s="43"/>
      <c r="AZ1559" s="43"/>
      <c r="BA1559" s="43"/>
      <c r="BB1559" s="43"/>
      <c r="BC1559" s="43"/>
      <c r="BD1559" s="43"/>
      <c r="BE1559" s="43"/>
      <c r="BF1559" s="43"/>
      <c r="BG1559" s="43"/>
      <c r="BH1559" s="43"/>
      <c r="BI1559" s="43"/>
      <c r="BJ1559" s="43"/>
      <c r="BK1559" s="43"/>
      <c r="BL1559" s="43"/>
      <c r="BM1559" s="43"/>
      <c r="BN1559" s="43"/>
      <c r="BO1559" s="43"/>
      <c r="BP1559" s="43"/>
      <c r="BQ1559" s="43"/>
      <c r="BR1559" s="43"/>
      <c r="BS1559" s="43"/>
      <c r="BT1559" s="43"/>
      <c r="BU1559" s="43"/>
      <c r="BV1559" s="43"/>
      <c r="BW1559" s="43"/>
      <c r="BX1559" s="43"/>
      <c r="BY1559" s="43"/>
      <c r="BZ1559" s="43"/>
      <c r="CA1559" s="43"/>
      <c r="CB1559" s="43"/>
      <c r="CC1559" s="43"/>
      <c r="CD1559" s="43"/>
      <c r="CE1559" s="43"/>
      <c r="CF1559" s="43"/>
      <c r="CG1559" s="43"/>
      <c r="CH1559" s="43"/>
      <c r="CI1559" s="43"/>
      <c r="CJ1559" s="43"/>
      <c r="CK1559" s="43"/>
      <c r="CL1559" s="43"/>
      <c r="CM1559" s="43"/>
      <c r="CN1559" s="43"/>
      <c r="CO1559" s="43"/>
      <c r="CP1559" s="43"/>
      <c r="CQ1559" s="43"/>
      <c r="CR1559" s="43"/>
      <c r="CS1559" s="43"/>
      <c r="CT1559" s="43"/>
      <c r="CU1559" s="43"/>
      <c r="CV1559" s="43"/>
      <c r="CW1559" s="43"/>
      <c r="CX1559" s="43"/>
      <c r="CY1559" s="43"/>
      <c r="CZ1559" s="43"/>
      <c r="DA1559" s="43"/>
      <c r="DB1559" s="43"/>
      <c r="DC1559" s="43"/>
      <c r="DD1559" s="43"/>
      <c r="DE1559" s="43"/>
      <c r="DF1559" s="43"/>
      <c r="DG1559" s="43"/>
      <c r="DH1559" s="43"/>
      <c r="DI1559" s="43"/>
      <c r="DJ1559" s="43"/>
      <c r="DK1559" s="43"/>
    </row>
    <row r="1560" spans="1:115" s="11" customFormat="1">
      <c r="A1560" s="136">
        <f t="shared" si="7"/>
        <v>2651</v>
      </c>
      <c r="B1560" s="120" t="s">
        <v>4121</v>
      </c>
      <c r="C1560" s="138" t="s">
        <v>5696</v>
      </c>
      <c r="D1560" s="85" t="s">
        <v>6204</v>
      </c>
      <c r="E1560" s="48" t="s">
        <v>5184</v>
      </c>
      <c r="F1560" s="10">
        <v>2010</v>
      </c>
      <c r="G1560" s="10"/>
      <c r="H1560" s="10">
        <v>1</v>
      </c>
      <c r="I1560" s="245">
        <v>10</v>
      </c>
      <c r="J1560" s="47">
        <v>40191</v>
      </c>
      <c r="K1560" s="177">
        <v>3.47</v>
      </c>
      <c r="L1560" s="5" t="s">
        <v>4532</v>
      </c>
      <c r="M1560" s="43"/>
      <c r="N1560" s="43"/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  <c r="AH1560" s="43"/>
      <c r="AI1560" s="43"/>
      <c r="AJ1560" s="43"/>
      <c r="AK1560" s="43"/>
      <c r="AL1560" s="43"/>
      <c r="AM1560" s="43"/>
      <c r="AN1560" s="43"/>
      <c r="AO1560" s="43"/>
      <c r="AP1560" s="43"/>
      <c r="AQ1560" s="43"/>
      <c r="AR1560" s="43"/>
      <c r="AS1560" s="43"/>
      <c r="AT1560" s="43"/>
      <c r="AU1560" s="43"/>
      <c r="AV1560" s="43"/>
      <c r="AW1560" s="43"/>
      <c r="AX1560" s="43"/>
      <c r="AY1560" s="43"/>
      <c r="AZ1560" s="43"/>
      <c r="BA1560" s="43"/>
      <c r="BB1560" s="43"/>
      <c r="BC1560" s="43"/>
      <c r="BD1560" s="43"/>
      <c r="BE1560" s="43"/>
      <c r="BF1560" s="43"/>
      <c r="BG1560" s="43"/>
      <c r="BH1560" s="43"/>
      <c r="BI1560" s="43"/>
      <c r="BJ1560" s="43"/>
      <c r="BK1560" s="43"/>
      <c r="BL1560" s="43"/>
      <c r="BM1560" s="43"/>
      <c r="BN1560" s="43"/>
      <c r="BO1560" s="43"/>
      <c r="BP1560" s="43"/>
      <c r="BQ1560" s="43"/>
      <c r="BR1560" s="43"/>
      <c r="BS1560" s="43"/>
      <c r="BT1560" s="43"/>
      <c r="BU1560" s="43"/>
      <c r="BV1560" s="43"/>
      <c r="BW1560" s="43"/>
      <c r="BX1560" s="43"/>
      <c r="BY1560" s="43"/>
      <c r="BZ1560" s="43"/>
      <c r="CA1560" s="43"/>
      <c r="CB1560" s="43"/>
      <c r="CC1560" s="43"/>
      <c r="CD1560" s="43"/>
      <c r="CE1560" s="43"/>
      <c r="CF1560" s="43"/>
      <c r="CG1560" s="43"/>
      <c r="CH1560" s="43"/>
      <c r="CI1560" s="43"/>
      <c r="CJ1560" s="43"/>
      <c r="CK1560" s="43"/>
      <c r="CL1560" s="43"/>
      <c r="CM1560" s="43"/>
      <c r="CN1560" s="43"/>
      <c r="CO1560" s="43"/>
      <c r="CP1560" s="43"/>
      <c r="CQ1560" s="43"/>
      <c r="CR1560" s="43"/>
      <c r="CS1560" s="43"/>
      <c r="CT1560" s="43"/>
      <c r="CU1560" s="43"/>
      <c r="CV1560" s="43"/>
      <c r="CW1560" s="43"/>
      <c r="CX1560" s="43"/>
      <c r="CY1560" s="43"/>
      <c r="CZ1560" s="43"/>
      <c r="DA1560" s="43"/>
      <c r="DB1560" s="43"/>
      <c r="DC1560" s="43"/>
      <c r="DD1560" s="43"/>
      <c r="DE1560" s="43"/>
      <c r="DF1560" s="43"/>
      <c r="DG1560" s="43"/>
      <c r="DH1560" s="43"/>
      <c r="DI1560" s="43"/>
      <c r="DJ1560" s="43"/>
      <c r="DK1560" s="43"/>
    </row>
    <row r="1561" spans="1:115" s="11" customFormat="1">
      <c r="A1561" s="136">
        <f t="shared" si="7"/>
        <v>2652</v>
      </c>
      <c r="B1561" s="120" t="s">
        <v>4121</v>
      </c>
      <c r="C1561" s="138" t="s">
        <v>5696</v>
      </c>
      <c r="D1561" s="85" t="s">
        <v>6205</v>
      </c>
      <c r="E1561" s="48" t="s">
        <v>5184</v>
      </c>
      <c r="F1561" s="10">
        <v>2010</v>
      </c>
      <c r="G1561" s="10"/>
      <c r="H1561" s="10">
        <v>1</v>
      </c>
      <c r="I1561" s="245">
        <v>10</v>
      </c>
      <c r="J1561" s="47">
        <v>40191</v>
      </c>
      <c r="K1561" s="177">
        <v>11.93</v>
      </c>
      <c r="L1561" s="5" t="s">
        <v>4532</v>
      </c>
      <c r="M1561" s="71"/>
      <c r="N1561" s="71"/>
      <c r="O1561" s="71"/>
      <c r="P1561" s="71"/>
      <c r="Q1561" s="71"/>
      <c r="R1561" s="71"/>
      <c r="S1561" s="71"/>
      <c r="T1561" s="71"/>
      <c r="U1561" s="71"/>
      <c r="V1561" s="71"/>
      <c r="W1561" s="71"/>
      <c r="X1561" s="71"/>
      <c r="Y1561" s="71"/>
      <c r="Z1561" s="71"/>
      <c r="AA1561" s="71"/>
      <c r="AB1561" s="71"/>
      <c r="AC1561" s="71"/>
      <c r="AD1561" s="71"/>
      <c r="AE1561" s="71"/>
      <c r="AF1561" s="71"/>
      <c r="AG1561" s="71"/>
      <c r="AH1561" s="71"/>
      <c r="AI1561" s="71"/>
      <c r="AJ1561" s="71"/>
      <c r="AK1561" s="71"/>
      <c r="AL1561" s="71"/>
      <c r="AM1561" s="71"/>
      <c r="AN1561" s="71"/>
      <c r="AO1561" s="71"/>
      <c r="AP1561" s="71"/>
      <c r="AQ1561" s="71"/>
      <c r="AR1561" s="71"/>
      <c r="AS1561" s="71"/>
      <c r="AT1561" s="71"/>
      <c r="AU1561" s="71"/>
      <c r="AV1561" s="71"/>
      <c r="AW1561" s="71"/>
      <c r="AX1561" s="71"/>
      <c r="AY1561" s="71"/>
      <c r="AZ1561" s="71"/>
      <c r="BA1561" s="71"/>
      <c r="BB1561" s="71"/>
      <c r="BC1561" s="71"/>
      <c r="BD1561" s="71"/>
      <c r="BE1561" s="71"/>
      <c r="BF1561" s="71"/>
      <c r="BG1561" s="71"/>
      <c r="BH1561" s="71"/>
      <c r="BI1561" s="71"/>
      <c r="BJ1561" s="71"/>
      <c r="BK1561" s="71"/>
      <c r="BL1561" s="71"/>
      <c r="BM1561" s="71"/>
      <c r="BN1561" s="71"/>
      <c r="BO1561" s="71"/>
      <c r="BP1561" s="71"/>
      <c r="BQ1561" s="71"/>
      <c r="BR1561" s="71"/>
      <c r="BS1561" s="71"/>
      <c r="BT1561" s="71"/>
      <c r="BU1561" s="71"/>
      <c r="BV1561" s="71"/>
      <c r="BW1561" s="71"/>
      <c r="BX1561" s="71"/>
      <c r="BY1561" s="71"/>
      <c r="BZ1561" s="71"/>
      <c r="CA1561" s="71"/>
      <c r="CB1561" s="71"/>
      <c r="CC1561" s="71"/>
      <c r="CD1561" s="71"/>
      <c r="CE1561" s="71"/>
      <c r="CF1561" s="71"/>
      <c r="CG1561" s="71"/>
      <c r="CH1561" s="71"/>
      <c r="CI1561" s="71"/>
      <c r="CJ1561" s="71"/>
      <c r="CK1561" s="71"/>
      <c r="CL1561" s="71"/>
      <c r="CM1561" s="71"/>
      <c r="CN1561" s="71"/>
      <c r="CO1561" s="71"/>
      <c r="CP1561" s="71"/>
      <c r="CQ1561" s="71"/>
      <c r="CR1561" s="71"/>
      <c r="CS1561" s="71"/>
      <c r="CT1561" s="71"/>
      <c r="CU1561" s="71"/>
      <c r="CV1561" s="71"/>
      <c r="CW1561" s="71"/>
      <c r="CX1561" s="71"/>
      <c r="CY1561" s="71"/>
      <c r="CZ1561" s="71"/>
      <c r="DA1561" s="71"/>
      <c r="DB1561" s="71"/>
      <c r="DC1561" s="71"/>
      <c r="DD1561" s="71"/>
      <c r="DE1561" s="71"/>
      <c r="DF1561" s="71"/>
      <c r="DG1561" s="71"/>
      <c r="DH1561" s="71"/>
      <c r="DI1561" s="71"/>
      <c r="DJ1561" s="71"/>
      <c r="DK1561" s="71"/>
    </row>
    <row r="1562" spans="1:115" s="11" customFormat="1">
      <c r="A1562" s="136">
        <f t="shared" si="7"/>
        <v>2653</v>
      </c>
      <c r="B1562" s="120" t="s">
        <v>4121</v>
      </c>
      <c r="C1562" s="138" t="s">
        <v>5696</v>
      </c>
      <c r="D1562" s="85" t="s">
        <v>6206</v>
      </c>
      <c r="E1562" s="48" t="s">
        <v>5184</v>
      </c>
      <c r="F1562" s="10">
        <v>2010</v>
      </c>
      <c r="G1562" s="10"/>
      <c r="H1562" s="10">
        <v>1</v>
      </c>
      <c r="I1562" s="245">
        <v>10</v>
      </c>
      <c r="J1562" s="47">
        <v>40191</v>
      </c>
      <c r="K1562" s="177">
        <v>11.47</v>
      </c>
      <c r="L1562" s="5" t="s">
        <v>4532</v>
      </c>
      <c r="M1562" s="43"/>
      <c r="N1562" s="43"/>
      <c r="O1562" s="43"/>
      <c r="P1562" s="43"/>
      <c r="Q1562" s="43"/>
      <c r="R1562" s="43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  <c r="AH1562" s="43"/>
      <c r="AI1562" s="43"/>
      <c r="AJ1562" s="43"/>
      <c r="AK1562" s="43"/>
      <c r="AL1562" s="43"/>
      <c r="AM1562" s="43"/>
      <c r="AN1562" s="43"/>
      <c r="AO1562" s="43"/>
      <c r="AP1562" s="43"/>
      <c r="AQ1562" s="43"/>
      <c r="AR1562" s="43"/>
      <c r="AS1562" s="43"/>
      <c r="AT1562" s="43"/>
      <c r="AU1562" s="43"/>
      <c r="AV1562" s="43"/>
      <c r="AW1562" s="43"/>
      <c r="AX1562" s="43"/>
      <c r="AY1562" s="43"/>
      <c r="AZ1562" s="43"/>
      <c r="BA1562" s="43"/>
      <c r="BB1562" s="43"/>
      <c r="BC1562" s="43"/>
      <c r="BD1562" s="43"/>
      <c r="BE1562" s="43"/>
      <c r="BF1562" s="43"/>
      <c r="BG1562" s="43"/>
      <c r="BH1562" s="43"/>
      <c r="BI1562" s="43"/>
      <c r="BJ1562" s="43"/>
      <c r="BK1562" s="43"/>
      <c r="BL1562" s="43"/>
      <c r="BM1562" s="43"/>
      <c r="BN1562" s="43"/>
      <c r="BO1562" s="43"/>
      <c r="BP1562" s="43"/>
      <c r="BQ1562" s="43"/>
      <c r="BR1562" s="43"/>
      <c r="BS1562" s="43"/>
      <c r="BT1562" s="43"/>
      <c r="BU1562" s="43"/>
      <c r="BV1562" s="43"/>
      <c r="BW1562" s="43"/>
      <c r="BX1562" s="43"/>
      <c r="BY1562" s="43"/>
      <c r="BZ1562" s="43"/>
      <c r="CA1562" s="43"/>
      <c r="CB1562" s="43"/>
      <c r="CC1562" s="43"/>
      <c r="CD1562" s="43"/>
      <c r="CE1562" s="43"/>
      <c r="CF1562" s="43"/>
      <c r="CG1562" s="43"/>
      <c r="CH1562" s="43"/>
      <c r="CI1562" s="43"/>
      <c r="CJ1562" s="43"/>
      <c r="CK1562" s="43"/>
      <c r="CL1562" s="43"/>
      <c r="CM1562" s="43"/>
      <c r="CN1562" s="43"/>
      <c r="CO1562" s="43"/>
      <c r="CP1562" s="43"/>
      <c r="CQ1562" s="43"/>
      <c r="CR1562" s="43"/>
      <c r="CS1562" s="43"/>
      <c r="CT1562" s="43"/>
      <c r="CU1562" s="43"/>
      <c r="CV1562" s="43"/>
      <c r="CW1562" s="43"/>
      <c r="CX1562" s="43"/>
      <c r="CY1562" s="43"/>
      <c r="CZ1562" s="43"/>
      <c r="DA1562" s="43"/>
      <c r="DB1562" s="43"/>
      <c r="DC1562" s="43"/>
      <c r="DD1562" s="43"/>
      <c r="DE1562" s="43"/>
      <c r="DF1562" s="43"/>
      <c r="DG1562" s="43"/>
      <c r="DH1562" s="43"/>
      <c r="DI1562" s="43"/>
      <c r="DJ1562" s="43"/>
      <c r="DK1562" s="43"/>
    </row>
    <row r="1563" spans="1:115" s="11" customFormat="1">
      <c r="A1563" s="136">
        <f t="shared" si="7"/>
        <v>2654</v>
      </c>
      <c r="B1563" s="120" t="s">
        <v>4121</v>
      </c>
      <c r="C1563" s="138" t="s">
        <v>5696</v>
      </c>
      <c r="D1563" s="85" t="s">
        <v>6207</v>
      </c>
      <c r="E1563" s="48" t="s">
        <v>5184</v>
      </c>
      <c r="F1563" s="10">
        <v>2010</v>
      </c>
      <c r="G1563" s="10"/>
      <c r="H1563" s="10">
        <v>1</v>
      </c>
      <c r="I1563" s="245">
        <v>10</v>
      </c>
      <c r="J1563" s="47">
        <v>40191</v>
      </c>
      <c r="K1563" s="177">
        <v>10.39</v>
      </c>
      <c r="L1563" s="5" t="s">
        <v>4532</v>
      </c>
      <c r="M1563" s="43"/>
      <c r="N1563" s="43"/>
      <c r="O1563" s="43"/>
      <c r="P1563" s="43"/>
      <c r="Q1563" s="43"/>
      <c r="R1563" s="43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43"/>
      <c r="AN1563" s="43"/>
      <c r="AO1563" s="43"/>
      <c r="AP1563" s="43"/>
      <c r="AQ1563" s="43"/>
      <c r="AR1563" s="43"/>
      <c r="AS1563" s="43"/>
      <c r="AT1563" s="43"/>
      <c r="AU1563" s="43"/>
      <c r="AV1563" s="43"/>
      <c r="AW1563" s="43"/>
      <c r="AX1563" s="43"/>
      <c r="AY1563" s="43"/>
      <c r="AZ1563" s="43"/>
      <c r="BA1563" s="43"/>
      <c r="BB1563" s="43"/>
      <c r="BC1563" s="43"/>
      <c r="BD1563" s="43"/>
      <c r="BE1563" s="43"/>
      <c r="BF1563" s="43"/>
      <c r="BG1563" s="43"/>
      <c r="BH1563" s="43"/>
      <c r="BI1563" s="43"/>
      <c r="BJ1563" s="43"/>
      <c r="BK1563" s="43"/>
      <c r="BL1563" s="43"/>
      <c r="BM1563" s="43"/>
      <c r="BN1563" s="43"/>
      <c r="BO1563" s="43"/>
      <c r="BP1563" s="43"/>
      <c r="BQ1563" s="43"/>
      <c r="BR1563" s="43"/>
      <c r="BS1563" s="43"/>
      <c r="BT1563" s="43"/>
      <c r="BU1563" s="43"/>
      <c r="BV1563" s="43"/>
      <c r="BW1563" s="43"/>
      <c r="BX1563" s="43"/>
      <c r="BY1563" s="43"/>
      <c r="BZ1563" s="43"/>
      <c r="CA1563" s="43"/>
      <c r="CB1563" s="43"/>
      <c r="CC1563" s="43"/>
      <c r="CD1563" s="43"/>
      <c r="CE1563" s="43"/>
      <c r="CF1563" s="43"/>
      <c r="CG1563" s="43"/>
      <c r="CH1563" s="43"/>
      <c r="CI1563" s="43"/>
      <c r="CJ1563" s="43"/>
      <c r="CK1563" s="43"/>
      <c r="CL1563" s="43"/>
      <c r="CM1563" s="43"/>
      <c r="CN1563" s="43"/>
      <c r="CO1563" s="43"/>
      <c r="CP1563" s="43"/>
      <c r="CQ1563" s="43"/>
      <c r="CR1563" s="43"/>
      <c r="CS1563" s="43"/>
      <c r="CT1563" s="43"/>
      <c r="CU1563" s="43"/>
      <c r="CV1563" s="43"/>
      <c r="CW1563" s="43"/>
      <c r="CX1563" s="43"/>
      <c r="CY1563" s="43"/>
      <c r="CZ1563" s="43"/>
      <c r="DA1563" s="43"/>
      <c r="DB1563" s="43"/>
      <c r="DC1563" s="43"/>
      <c r="DD1563" s="43"/>
      <c r="DE1563" s="43"/>
      <c r="DF1563" s="43"/>
      <c r="DG1563" s="43"/>
      <c r="DH1563" s="43"/>
      <c r="DI1563" s="43"/>
      <c r="DJ1563" s="43"/>
      <c r="DK1563" s="43"/>
    </row>
    <row r="1564" spans="1:115" s="11" customFormat="1">
      <c r="A1564" s="136">
        <f t="shared" si="7"/>
        <v>2655</v>
      </c>
      <c r="B1564" s="120" t="s">
        <v>4121</v>
      </c>
      <c r="C1564" s="138" t="s">
        <v>5696</v>
      </c>
      <c r="D1564" s="85" t="s">
        <v>4901</v>
      </c>
      <c r="E1564" s="48" t="s">
        <v>5184</v>
      </c>
      <c r="F1564" s="10">
        <v>2010</v>
      </c>
      <c r="G1564" s="10"/>
      <c r="H1564" s="10">
        <v>1</v>
      </c>
      <c r="I1564" s="245">
        <v>10</v>
      </c>
      <c r="J1564" s="47">
        <v>40191</v>
      </c>
      <c r="K1564" s="177">
        <v>9.93</v>
      </c>
      <c r="L1564" s="5" t="s">
        <v>4532</v>
      </c>
      <c r="M1564" s="43"/>
      <c r="N1564" s="43"/>
      <c r="O1564" s="43"/>
      <c r="P1564" s="43"/>
      <c r="Q1564" s="43"/>
      <c r="R1564" s="43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  <c r="AH1564" s="43"/>
      <c r="AI1564" s="43"/>
      <c r="AJ1564" s="43"/>
      <c r="AK1564" s="43"/>
      <c r="AL1564" s="43"/>
      <c r="AM1564" s="43"/>
      <c r="AN1564" s="43"/>
      <c r="AO1564" s="43"/>
      <c r="AP1564" s="43"/>
      <c r="AQ1564" s="43"/>
      <c r="AR1564" s="43"/>
      <c r="AS1564" s="43"/>
      <c r="AT1564" s="43"/>
      <c r="AU1564" s="43"/>
      <c r="AV1564" s="43"/>
      <c r="AW1564" s="43"/>
      <c r="AX1564" s="43"/>
      <c r="AY1564" s="43"/>
      <c r="AZ1564" s="43"/>
      <c r="BA1564" s="43"/>
      <c r="BB1564" s="43"/>
      <c r="BC1564" s="43"/>
      <c r="BD1564" s="43"/>
      <c r="BE1564" s="43"/>
      <c r="BF1564" s="43"/>
      <c r="BG1564" s="43"/>
      <c r="BH1564" s="43"/>
      <c r="BI1564" s="43"/>
      <c r="BJ1564" s="43"/>
      <c r="BK1564" s="43"/>
      <c r="BL1564" s="43"/>
      <c r="BM1564" s="43"/>
      <c r="BN1564" s="43"/>
      <c r="BO1564" s="43"/>
      <c r="BP1564" s="43"/>
      <c r="BQ1564" s="43"/>
      <c r="BR1564" s="43"/>
      <c r="BS1564" s="43"/>
      <c r="BT1564" s="43"/>
      <c r="BU1564" s="43"/>
      <c r="BV1564" s="43"/>
      <c r="BW1564" s="43"/>
      <c r="BX1564" s="43"/>
      <c r="BY1564" s="43"/>
      <c r="BZ1564" s="43"/>
      <c r="CA1564" s="43"/>
      <c r="CB1564" s="43"/>
      <c r="CC1564" s="43"/>
      <c r="CD1564" s="43"/>
      <c r="CE1564" s="43"/>
      <c r="CF1564" s="43"/>
      <c r="CG1564" s="43"/>
      <c r="CH1564" s="43"/>
      <c r="CI1564" s="43"/>
      <c r="CJ1564" s="43"/>
      <c r="CK1564" s="43"/>
      <c r="CL1564" s="43"/>
      <c r="CM1564" s="43"/>
      <c r="CN1564" s="43"/>
      <c r="CO1564" s="43"/>
      <c r="CP1564" s="43"/>
      <c r="CQ1564" s="43"/>
      <c r="CR1564" s="43"/>
      <c r="CS1564" s="43"/>
      <c r="CT1564" s="43"/>
      <c r="CU1564" s="43"/>
      <c r="CV1564" s="43"/>
      <c r="CW1564" s="43"/>
      <c r="CX1564" s="43"/>
      <c r="CY1564" s="43"/>
      <c r="CZ1564" s="43"/>
      <c r="DA1564" s="43"/>
      <c r="DB1564" s="43"/>
      <c r="DC1564" s="43"/>
      <c r="DD1564" s="43"/>
      <c r="DE1564" s="43"/>
      <c r="DF1564" s="43"/>
      <c r="DG1564" s="43"/>
      <c r="DH1564" s="43"/>
      <c r="DI1564" s="43"/>
      <c r="DJ1564" s="43"/>
      <c r="DK1564" s="43"/>
    </row>
    <row r="1565" spans="1:115" s="11" customFormat="1">
      <c r="A1565" s="136">
        <f t="shared" si="7"/>
        <v>2656</v>
      </c>
      <c r="B1565" s="120" t="s">
        <v>4121</v>
      </c>
      <c r="C1565" s="138" t="s">
        <v>5696</v>
      </c>
      <c r="D1565" s="85" t="s">
        <v>4902</v>
      </c>
      <c r="E1565" s="86" t="s">
        <v>5184</v>
      </c>
      <c r="F1565" s="10">
        <v>2010</v>
      </c>
      <c r="G1565" s="10"/>
      <c r="H1565" s="10">
        <v>1</v>
      </c>
      <c r="I1565" s="245">
        <v>10</v>
      </c>
      <c r="J1565" s="47">
        <v>40191</v>
      </c>
      <c r="K1565" s="177">
        <v>9.93</v>
      </c>
      <c r="L1565" s="5" t="s">
        <v>4532</v>
      </c>
      <c r="M1565" s="43"/>
      <c r="N1565" s="43"/>
      <c r="O1565" s="43"/>
      <c r="P1565" s="43"/>
      <c r="Q1565" s="43"/>
      <c r="R1565" s="43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43"/>
      <c r="AN1565" s="43"/>
      <c r="AO1565" s="43"/>
      <c r="AP1565" s="43"/>
      <c r="AQ1565" s="43"/>
      <c r="AR1565" s="43"/>
      <c r="AS1565" s="43"/>
      <c r="AT1565" s="43"/>
      <c r="AU1565" s="43"/>
      <c r="AV1565" s="43"/>
      <c r="AW1565" s="43"/>
      <c r="AX1565" s="43"/>
      <c r="AY1565" s="43"/>
      <c r="AZ1565" s="43"/>
      <c r="BA1565" s="43"/>
      <c r="BB1565" s="43"/>
      <c r="BC1565" s="43"/>
      <c r="BD1565" s="43"/>
      <c r="BE1565" s="43"/>
      <c r="BF1565" s="43"/>
      <c r="BG1565" s="43"/>
      <c r="BH1565" s="43"/>
      <c r="BI1565" s="43"/>
      <c r="BJ1565" s="43"/>
      <c r="BK1565" s="43"/>
      <c r="BL1565" s="43"/>
      <c r="BM1565" s="43"/>
      <c r="BN1565" s="43"/>
      <c r="BO1565" s="43"/>
      <c r="BP1565" s="43"/>
      <c r="BQ1565" s="43"/>
      <c r="BR1565" s="43"/>
      <c r="BS1565" s="43"/>
      <c r="BT1565" s="43"/>
      <c r="BU1565" s="43"/>
      <c r="BV1565" s="43"/>
      <c r="BW1565" s="43"/>
      <c r="BX1565" s="43"/>
      <c r="BY1565" s="43"/>
      <c r="BZ1565" s="43"/>
      <c r="CA1565" s="43"/>
      <c r="CB1565" s="43"/>
      <c r="CC1565" s="43"/>
      <c r="CD1565" s="43"/>
      <c r="CE1565" s="43"/>
      <c r="CF1565" s="43"/>
      <c r="CG1565" s="43"/>
      <c r="CH1565" s="43"/>
      <c r="CI1565" s="43"/>
      <c r="CJ1565" s="43"/>
      <c r="CK1565" s="43"/>
      <c r="CL1565" s="43"/>
      <c r="CM1565" s="43"/>
      <c r="CN1565" s="43"/>
      <c r="CO1565" s="43"/>
      <c r="CP1565" s="43"/>
      <c r="CQ1565" s="43"/>
      <c r="CR1565" s="43"/>
      <c r="CS1565" s="43"/>
      <c r="CT1565" s="43"/>
      <c r="CU1565" s="43"/>
      <c r="CV1565" s="43"/>
      <c r="CW1565" s="43"/>
      <c r="CX1565" s="43"/>
      <c r="CY1565" s="43"/>
      <c r="CZ1565" s="43"/>
      <c r="DA1565" s="43"/>
      <c r="DB1565" s="43"/>
      <c r="DC1565" s="43"/>
      <c r="DD1565" s="43"/>
      <c r="DE1565" s="43"/>
      <c r="DF1565" s="43"/>
      <c r="DG1565" s="43"/>
      <c r="DH1565" s="43"/>
      <c r="DI1565" s="43"/>
      <c r="DJ1565" s="43"/>
      <c r="DK1565" s="43"/>
    </row>
    <row r="1566" spans="1:115" s="11" customFormat="1">
      <c r="A1566" s="136">
        <f t="shared" si="7"/>
        <v>2657</v>
      </c>
      <c r="B1566" s="120" t="s">
        <v>4121</v>
      </c>
      <c r="C1566" s="138" t="s">
        <v>5696</v>
      </c>
      <c r="D1566" s="85" t="s">
        <v>4903</v>
      </c>
      <c r="E1566" s="86" t="s">
        <v>5184</v>
      </c>
      <c r="F1566" s="10">
        <v>2010</v>
      </c>
      <c r="G1566" s="10"/>
      <c r="H1566" s="10">
        <v>1</v>
      </c>
      <c r="I1566" s="245">
        <v>10</v>
      </c>
      <c r="J1566" s="47">
        <v>40191</v>
      </c>
      <c r="K1566" s="177">
        <v>9.6199999999999992</v>
      </c>
      <c r="L1566" s="5" t="s">
        <v>4532</v>
      </c>
      <c r="M1566" s="43"/>
      <c r="N1566" s="43"/>
      <c r="O1566" s="43"/>
      <c r="P1566" s="43"/>
      <c r="Q1566" s="43"/>
      <c r="R1566" s="43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  <c r="AH1566" s="43"/>
      <c r="AI1566" s="43"/>
      <c r="AJ1566" s="43"/>
      <c r="AK1566" s="43"/>
      <c r="AL1566" s="43"/>
      <c r="AM1566" s="43"/>
      <c r="AN1566" s="43"/>
      <c r="AO1566" s="43"/>
      <c r="AP1566" s="43"/>
      <c r="AQ1566" s="43"/>
      <c r="AR1566" s="43"/>
      <c r="AS1566" s="43"/>
      <c r="AT1566" s="43"/>
      <c r="AU1566" s="43"/>
      <c r="AV1566" s="43"/>
      <c r="AW1566" s="43"/>
      <c r="AX1566" s="43"/>
      <c r="AY1566" s="43"/>
      <c r="AZ1566" s="43"/>
      <c r="BA1566" s="43"/>
      <c r="BB1566" s="43"/>
      <c r="BC1566" s="43"/>
      <c r="BD1566" s="43"/>
      <c r="BE1566" s="43"/>
      <c r="BF1566" s="43"/>
      <c r="BG1566" s="43"/>
      <c r="BH1566" s="43"/>
      <c r="BI1566" s="43"/>
      <c r="BJ1566" s="43"/>
      <c r="BK1566" s="43"/>
      <c r="BL1566" s="43"/>
      <c r="BM1566" s="43"/>
      <c r="BN1566" s="43"/>
      <c r="BO1566" s="43"/>
      <c r="BP1566" s="43"/>
      <c r="BQ1566" s="43"/>
      <c r="BR1566" s="43"/>
      <c r="BS1566" s="43"/>
      <c r="BT1566" s="43"/>
      <c r="BU1566" s="43"/>
      <c r="BV1566" s="43"/>
      <c r="BW1566" s="43"/>
      <c r="BX1566" s="43"/>
      <c r="BY1566" s="43"/>
      <c r="BZ1566" s="43"/>
      <c r="CA1566" s="43"/>
      <c r="CB1566" s="43"/>
      <c r="CC1566" s="43"/>
      <c r="CD1566" s="43"/>
      <c r="CE1566" s="43"/>
      <c r="CF1566" s="43"/>
      <c r="CG1566" s="43"/>
      <c r="CH1566" s="43"/>
      <c r="CI1566" s="43"/>
      <c r="CJ1566" s="43"/>
      <c r="CK1566" s="43"/>
      <c r="CL1566" s="43"/>
      <c r="CM1566" s="43"/>
      <c r="CN1566" s="43"/>
      <c r="CO1566" s="43"/>
      <c r="CP1566" s="43"/>
      <c r="CQ1566" s="43"/>
      <c r="CR1566" s="43"/>
      <c r="CS1566" s="43"/>
      <c r="CT1566" s="43"/>
      <c r="CU1566" s="43"/>
      <c r="CV1566" s="43"/>
      <c r="CW1566" s="43"/>
      <c r="CX1566" s="43"/>
      <c r="CY1566" s="43"/>
      <c r="CZ1566" s="43"/>
      <c r="DA1566" s="43"/>
      <c r="DB1566" s="43"/>
      <c r="DC1566" s="43"/>
      <c r="DD1566" s="43"/>
      <c r="DE1566" s="43"/>
      <c r="DF1566" s="43"/>
      <c r="DG1566" s="43"/>
      <c r="DH1566" s="43"/>
      <c r="DI1566" s="43"/>
      <c r="DJ1566" s="43"/>
      <c r="DK1566" s="43"/>
    </row>
    <row r="1567" spans="1:115" s="11" customFormat="1">
      <c r="A1567" s="125">
        <v>4465</v>
      </c>
      <c r="B1567" s="120" t="s">
        <v>4121</v>
      </c>
      <c r="C1567" s="145" t="s">
        <v>5696</v>
      </c>
      <c r="D1567" s="8" t="s">
        <v>4799</v>
      </c>
      <c r="E1567" s="48" t="s">
        <v>5184</v>
      </c>
      <c r="F1567" s="5">
        <v>2010</v>
      </c>
      <c r="G1567" s="5"/>
      <c r="H1567" s="10">
        <v>1</v>
      </c>
      <c r="I1567" s="5">
        <v>1043</v>
      </c>
      <c r="J1567" s="47">
        <v>40526</v>
      </c>
      <c r="K1567" s="177">
        <v>6</v>
      </c>
      <c r="L1567" s="5"/>
      <c r="M1567" s="43"/>
      <c r="N1567" s="43"/>
      <c r="O1567" s="43"/>
      <c r="P1567" s="43"/>
      <c r="Q1567" s="43"/>
      <c r="R1567" s="43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  <c r="AH1567" s="43"/>
      <c r="AI1567" s="43"/>
      <c r="AJ1567" s="43"/>
      <c r="AK1567" s="43"/>
      <c r="AL1567" s="43"/>
      <c r="AM1567" s="43"/>
      <c r="AN1567" s="43"/>
      <c r="AO1567" s="43"/>
      <c r="AP1567" s="43"/>
      <c r="AQ1567" s="43"/>
      <c r="AR1567" s="43"/>
      <c r="AS1567" s="43"/>
      <c r="AT1567" s="43"/>
      <c r="AU1567" s="43"/>
      <c r="AV1567" s="43"/>
      <c r="AW1567" s="43"/>
      <c r="AX1567" s="43"/>
      <c r="AY1567" s="43"/>
      <c r="AZ1567" s="43"/>
      <c r="BA1567" s="43"/>
      <c r="BB1567" s="43"/>
      <c r="BC1567" s="43"/>
      <c r="BD1567" s="43"/>
      <c r="BE1567" s="43"/>
      <c r="BF1567" s="43"/>
      <c r="BG1567" s="43"/>
      <c r="BH1567" s="43"/>
      <c r="BI1567" s="43"/>
      <c r="BJ1567" s="43"/>
      <c r="BK1567" s="43"/>
      <c r="BL1567" s="43"/>
      <c r="BM1567" s="43"/>
      <c r="BN1567" s="43"/>
      <c r="BO1567" s="43"/>
      <c r="BP1567" s="43"/>
      <c r="BQ1567" s="43"/>
      <c r="BR1567" s="43"/>
      <c r="BS1567" s="43"/>
      <c r="BT1567" s="43"/>
      <c r="BU1567" s="43"/>
      <c r="BV1567" s="43"/>
      <c r="BW1567" s="43"/>
      <c r="BX1567" s="43"/>
      <c r="BY1567" s="43"/>
      <c r="BZ1567" s="43"/>
      <c r="CA1567" s="43"/>
      <c r="CB1567" s="43"/>
      <c r="CC1567" s="43"/>
      <c r="CD1567" s="43"/>
      <c r="CE1567" s="43"/>
      <c r="CF1567" s="43"/>
      <c r="CG1567" s="43"/>
      <c r="CH1567" s="43"/>
      <c r="CI1567" s="43"/>
      <c r="CJ1567" s="43"/>
      <c r="CK1567" s="43"/>
      <c r="CL1567" s="43"/>
      <c r="CM1567" s="43"/>
      <c r="CN1567" s="43"/>
      <c r="CO1567" s="43"/>
      <c r="CP1567" s="43"/>
      <c r="CQ1567" s="43"/>
      <c r="CR1567" s="43"/>
      <c r="CS1567" s="43"/>
      <c r="CT1567" s="43"/>
      <c r="CU1567" s="43"/>
      <c r="CV1567" s="43"/>
      <c r="CW1567" s="43"/>
      <c r="CX1567" s="43"/>
      <c r="CY1567" s="43"/>
      <c r="CZ1567" s="43"/>
      <c r="DA1567" s="43"/>
      <c r="DB1567" s="43"/>
      <c r="DC1567" s="43"/>
      <c r="DD1567" s="43"/>
      <c r="DE1567" s="43"/>
      <c r="DF1567" s="43"/>
      <c r="DG1567" s="43"/>
      <c r="DH1567" s="43"/>
      <c r="DI1567" s="43"/>
      <c r="DJ1567" s="43"/>
      <c r="DK1567" s="43"/>
    </row>
    <row r="1568" spans="1:115" s="11" customFormat="1">
      <c r="A1568" s="125">
        <v>4466</v>
      </c>
      <c r="B1568" s="120" t="s">
        <v>4121</v>
      </c>
      <c r="C1568" s="145" t="s">
        <v>5696</v>
      </c>
      <c r="D1568" s="8" t="s">
        <v>3088</v>
      </c>
      <c r="E1568" s="48" t="s">
        <v>5184</v>
      </c>
      <c r="F1568" s="5">
        <v>2010</v>
      </c>
      <c r="G1568" s="5"/>
      <c r="H1568" s="10">
        <v>1</v>
      </c>
      <c r="I1568" s="5">
        <v>1043</v>
      </c>
      <c r="J1568" s="47">
        <v>40526</v>
      </c>
      <c r="K1568" s="177">
        <v>5.5</v>
      </c>
      <c r="L1568" s="5"/>
      <c r="M1568" s="43"/>
      <c r="N1568" s="43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43"/>
      <c r="AN1568" s="43"/>
      <c r="AO1568" s="43"/>
      <c r="AP1568" s="43"/>
      <c r="AQ1568" s="43"/>
      <c r="AR1568" s="43"/>
      <c r="AS1568" s="43"/>
      <c r="AT1568" s="43"/>
      <c r="AU1568" s="43"/>
      <c r="AV1568" s="43"/>
      <c r="AW1568" s="43"/>
      <c r="AX1568" s="43"/>
      <c r="AY1568" s="43"/>
      <c r="AZ1568" s="43"/>
      <c r="BA1568" s="43"/>
      <c r="BB1568" s="43"/>
      <c r="BC1568" s="43"/>
      <c r="BD1568" s="43"/>
      <c r="BE1568" s="43"/>
      <c r="BF1568" s="43"/>
      <c r="BG1568" s="43"/>
      <c r="BH1568" s="43"/>
      <c r="BI1568" s="43"/>
      <c r="BJ1568" s="43"/>
      <c r="BK1568" s="43"/>
      <c r="BL1568" s="43"/>
      <c r="BM1568" s="43"/>
      <c r="BN1568" s="43"/>
      <c r="BO1568" s="43"/>
      <c r="BP1568" s="43"/>
      <c r="BQ1568" s="43"/>
      <c r="BR1568" s="43"/>
      <c r="BS1568" s="43"/>
      <c r="BT1568" s="43"/>
      <c r="BU1568" s="43"/>
      <c r="BV1568" s="43"/>
      <c r="BW1568" s="43"/>
      <c r="BX1568" s="43"/>
      <c r="BY1568" s="43"/>
      <c r="BZ1568" s="43"/>
      <c r="CA1568" s="43"/>
      <c r="CB1568" s="43"/>
      <c r="CC1568" s="43"/>
      <c r="CD1568" s="43"/>
      <c r="CE1568" s="43"/>
      <c r="CF1568" s="43"/>
      <c r="CG1568" s="43"/>
      <c r="CH1568" s="43"/>
      <c r="CI1568" s="43"/>
      <c r="CJ1568" s="43"/>
      <c r="CK1568" s="43"/>
      <c r="CL1568" s="43"/>
      <c r="CM1568" s="43"/>
      <c r="CN1568" s="43"/>
      <c r="CO1568" s="43"/>
      <c r="CP1568" s="43"/>
      <c r="CQ1568" s="43"/>
      <c r="CR1568" s="43"/>
      <c r="CS1568" s="43"/>
      <c r="CT1568" s="43"/>
      <c r="CU1568" s="43"/>
      <c r="CV1568" s="43"/>
      <c r="CW1568" s="43"/>
      <c r="CX1568" s="43"/>
      <c r="CY1568" s="43"/>
      <c r="CZ1568" s="43"/>
      <c r="DA1568" s="43"/>
      <c r="DB1568" s="43"/>
      <c r="DC1568" s="43"/>
      <c r="DD1568" s="43"/>
      <c r="DE1568" s="43"/>
      <c r="DF1568" s="43"/>
      <c r="DG1568" s="43"/>
      <c r="DH1568" s="43"/>
      <c r="DI1568" s="43"/>
      <c r="DJ1568" s="43"/>
      <c r="DK1568" s="43"/>
    </row>
    <row r="1569" spans="1:115" s="11" customFormat="1">
      <c r="A1569" s="125">
        <v>4467</v>
      </c>
      <c r="B1569" s="120" t="s">
        <v>4121</v>
      </c>
      <c r="C1569" s="145" t="s">
        <v>5696</v>
      </c>
      <c r="D1569" s="8" t="s">
        <v>4609</v>
      </c>
      <c r="E1569" s="48" t="s">
        <v>5184</v>
      </c>
      <c r="F1569" s="5">
        <v>2010</v>
      </c>
      <c r="G1569" s="5"/>
      <c r="H1569" s="10">
        <v>1</v>
      </c>
      <c r="I1569" s="5">
        <v>1043</v>
      </c>
      <c r="J1569" s="47">
        <v>40526</v>
      </c>
      <c r="K1569" s="177">
        <v>6</v>
      </c>
      <c r="L1569" s="5"/>
      <c r="M1569" s="43"/>
      <c r="N1569" s="43"/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  <c r="AH1569" s="43"/>
      <c r="AI1569" s="43"/>
      <c r="AJ1569" s="43"/>
      <c r="AK1569" s="43"/>
      <c r="AL1569" s="43"/>
      <c r="AM1569" s="43"/>
      <c r="AN1569" s="43"/>
      <c r="AO1569" s="43"/>
      <c r="AP1569" s="43"/>
      <c r="AQ1569" s="43"/>
      <c r="AR1569" s="43"/>
      <c r="AS1569" s="43"/>
      <c r="AT1569" s="43"/>
      <c r="AU1569" s="43"/>
      <c r="AV1569" s="43"/>
      <c r="AW1569" s="43"/>
      <c r="AX1569" s="43"/>
      <c r="AY1569" s="43"/>
      <c r="AZ1569" s="43"/>
      <c r="BA1569" s="43"/>
      <c r="BB1569" s="43"/>
      <c r="BC1569" s="43"/>
      <c r="BD1569" s="43"/>
      <c r="BE1569" s="43"/>
      <c r="BF1569" s="43"/>
      <c r="BG1569" s="43"/>
      <c r="BH1569" s="43"/>
      <c r="BI1569" s="43"/>
      <c r="BJ1569" s="43"/>
      <c r="BK1569" s="43"/>
      <c r="BL1569" s="43"/>
      <c r="BM1569" s="43"/>
      <c r="BN1569" s="43"/>
      <c r="BO1569" s="43"/>
      <c r="BP1569" s="43"/>
      <c r="BQ1569" s="43"/>
      <c r="BR1569" s="43"/>
      <c r="BS1569" s="43"/>
      <c r="BT1569" s="43"/>
      <c r="BU1569" s="43"/>
      <c r="BV1569" s="43"/>
      <c r="BW1569" s="43"/>
      <c r="BX1569" s="43"/>
      <c r="BY1569" s="43"/>
      <c r="BZ1569" s="43"/>
      <c r="CA1569" s="43"/>
      <c r="CB1569" s="43"/>
      <c r="CC1569" s="43"/>
      <c r="CD1569" s="43"/>
      <c r="CE1569" s="43"/>
      <c r="CF1569" s="43"/>
      <c r="CG1569" s="43"/>
      <c r="CH1569" s="43"/>
      <c r="CI1569" s="43"/>
      <c r="CJ1569" s="43"/>
      <c r="CK1569" s="43"/>
      <c r="CL1569" s="43"/>
      <c r="CM1569" s="43"/>
      <c r="CN1569" s="43"/>
      <c r="CO1569" s="43"/>
      <c r="CP1569" s="43"/>
      <c r="CQ1569" s="43"/>
      <c r="CR1569" s="43"/>
      <c r="CS1569" s="43"/>
      <c r="CT1569" s="43"/>
      <c r="CU1569" s="43"/>
      <c r="CV1569" s="43"/>
      <c r="CW1569" s="43"/>
      <c r="CX1569" s="43"/>
      <c r="CY1569" s="43"/>
      <c r="CZ1569" s="43"/>
      <c r="DA1569" s="43"/>
      <c r="DB1569" s="43"/>
      <c r="DC1569" s="43"/>
      <c r="DD1569" s="43"/>
      <c r="DE1569" s="43"/>
      <c r="DF1569" s="43"/>
      <c r="DG1569" s="43"/>
      <c r="DH1569" s="43"/>
      <c r="DI1569" s="43"/>
      <c r="DJ1569" s="43"/>
      <c r="DK1569" s="43"/>
    </row>
    <row r="1570" spans="1:115" s="11" customFormat="1">
      <c r="A1570" s="125">
        <v>4468</v>
      </c>
      <c r="B1570" s="120" t="s">
        <v>4121</v>
      </c>
      <c r="C1570" s="145" t="s">
        <v>5696</v>
      </c>
      <c r="D1570" s="8" t="s">
        <v>3089</v>
      </c>
      <c r="E1570" s="48" t="s">
        <v>5184</v>
      </c>
      <c r="F1570" s="5">
        <v>2010</v>
      </c>
      <c r="G1570" s="5"/>
      <c r="H1570" s="10">
        <v>1</v>
      </c>
      <c r="I1570" s="5">
        <v>1043</v>
      </c>
      <c r="J1570" s="47">
        <v>40526</v>
      </c>
      <c r="K1570" s="177">
        <v>6</v>
      </c>
      <c r="L1570" s="5"/>
      <c r="M1570" s="43"/>
      <c r="N1570" s="43"/>
      <c r="O1570" s="43"/>
      <c r="P1570" s="43"/>
      <c r="Q1570" s="43"/>
      <c r="R1570" s="43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  <c r="AH1570" s="43"/>
      <c r="AI1570" s="43"/>
      <c r="AJ1570" s="43"/>
      <c r="AK1570" s="43"/>
      <c r="AL1570" s="43"/>
      <c r="AM1570" s="43"/>
      <c r="AN1570" s="43"/>
      <c r="AO1570" s="43"/>
      <c r="AP1570" s="43"/>
      <c r="AQ1570" s="43"/>
      <c r="AR1570" s="43"/>
      <c r="AS1570" s="43"/>
      <c r="AT1570" s="43"/>
      <c r="AU1570" s="43"/>
      <c r="AV1570" s="43"/>
      <c r="AW1570" s="43"/>
      <c r="AX1570" s="43"/>
      <c r="AY1570" s="43"/>
      <c r="AZ1570" s="43"/>
      <c r="BA1570" s="43"/>
      <c r="BB1570" s="43"/>
      <c r="BC1570" s="43"/>
      <c r="BD1570" s="43"/>
      <c r="BE1570" s="43"/>
      <c r="BF1570" s="43"/>
      <c r="BG1570" s="43"/>
      <c r="BH1570" s="43"/>
      <c r="BI1570" s="43"/>
      <c r="BJ1570" s="43"/>
      <c r="BK1570" s="43"/>
      <c r="BL1570" s="43"/>
      <c r="BM1570" s="43"/>
      <c r="BN1570" s="43"/>
      <c r="BO1570" s="43"/>
      <c r="BP1570" s="43"/>
      <c r="BQ1570" s="43"/>
      <c r="BR1570" s="43"/>
      <c r="BS1570" s="43"/>
      <c r="BT1570" s="43"/>
      <c r="BU1570" s="43"/>
      <c r="BV1570" s="43"/>
      <c r="BW1570" s="43"/>
      <c r="BX1570" s="43"/>
      <c r="BY1570" s="43"/>
      <c r="BZ1570" s="43"/>
      <c r="CA1570" s="43"/>
      <c r="CB1570" s="43"/>
      <c r="CC1570" s="43"/>
      <c r="CD1570" s="43"/>
      <c r="CE1570" s="43"/>
      <c r="CF1570" s="43"/>
      <c r="CG1570" s="43"/>
      <c r="CH1570" s="43"/>
      <c r="CI1570" s="43"/>
      <c r="CJ1570" s="43"/>
      <c r="CK1570" s="43"/>
      <c r="CL1570" s="43"/>
      <c r="CM1570" s="43"/>
      <c r="CN1570" s="43"/>
      <c r="CO1570" s="43"/>
      <c r="CP1570" s="43"/>
      <c r="CQ1570" s="43"/>
      <c r="CR1570" s="43"/>
      <c r="CS1570" s="43"/>
      <c r="CT1570" s="43"/>
      <c r="CU1570" s="43"/>
      <c r="CV1570" s="43"/>
      <c r="CW1570" s="43"/>
      <c r="CX1570" s="43"/>
      <c r="CY1570" s="43"/>
      <c r="CZ1570" s="43"/>
      <c r="DA1570" s="43"/>
      <c r="DB1570" s="43"/>
      <c r="DC1570" s="43"/>
      <c r="DD1570" s="43"/>
      <c r="DE1570" s="43"/>
      <c r="DF1570" s="43"/>
      <c r="DG1570" s="43"/>
      <c r="DH1570" s="43"/>
      <c r="DI1570" s="43"/>
      <c r="DJ1570" s="43"/>
      <c r="DK1570" s="43"/>
    </row>
    <row r="1571" spans="1:115" s="11" customFormat="1">
      <c r="A1571" s="125">
        <v>4469</v>
      </c>
      <c r="B1571" s="120" t="s">
        <v>4121</v>
      </c>
      <c r="C1571" s="145" t="s">
        <v>5696</v>
      </c>
      <c r="D1571" s="8" t="s">
        <v>3090</v>
      </c>
      <c r="E1571" s="48" t="s">
        <v>5184</v>
      </c>
      <c r="F1571" s="5">
        <v>2010</v>
      </c>
      <c r="G1571" s="5"/>
      <c r="H1571" s="10">
        <v>1</v>
      </c>
      <c r="I1571" s="5">
        <v>1043</v>
      </c>
      <c r="J1571" s="47">
        <v>40526</v>
      </c>
      <c r="K1571" s="177">
        <v>6</v>
      </c>
      <c r="L1571" s="5"/>
      <c r="M1571" s="43"/>
      <c r="N1571" s="43"/>
      <c r="O1571" s="43"/>
      <c r="P1571" s="43"/>
      <c r="Q1571" s="43"/>
      <c r="R1571" s="43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  <c r="AH1571" s="43"/>
      <c r="AI1571" s="43"/>
      <c r="AJ1571" s="43"/>
      <c r="AK1571" s="43"/>
      <c r="AL1571" s="43"/>
      <c r="AM1571" s="43"/>
      <c r="AN1571" s="43"/>
      <c r="AO1571" s="43"/>
      <c r="AP1571" s="43"/>
      <c r="AQ1571" s="43"/>
      <c r="AR1571" s="43"/>
      <c r="AS1571" s="43"/>
      <c r="AT1571" s="43"/>
      <c r="AU1571" s="43"/>
      <c r="AV1571" s="43"/>
      <c r="AW1571" s="43"/>
      <c r="AX1571" s="43"/>
      <c r="AY1571" s="43"/>
      <c r="AZ1571" s="43"/>
      <c r="BA1571" s="43"/>
      <c r="BB1571" s="43"/>
      <c r="BC1571" s="43"/>
      <c r="BD1571" s="43"/>
      <c r="BE1571" s="43"/>
      <c r="BF1571" s="43"/>
      <c r="BG1571" s="43"/>
      <c r="BH1571" s="43"/>
      <c r="BI1571" s="43"/>
      <c r="BJ1571" s="43"/>
      <c r="BK1571" s="43"/>
      <c r="BL1571" s="43"/>
      <c r="BM1571" s="43"/>
      <c r="BN1571" s="43"/>
      <c r="BO1571" s="43"/>
      <c r="BP1571" s="43"/>
      <c r="BQ1571" s="43"/>
      <c r="BR1571" s="43"/>
      <c r="BS1571" s="43"/>
      <c r="BT1571" s="43"/>
      <c r="BU1571" s="43"/>
      <c r="BV1571" s="43"/>
      <c r="BW1571" s="43"/>
      <c r="BX1571" s="43"/>
      <c r="BY1571" s="43"/>
      <c r="BZ1571" s="43"/>
      <c r="CA1571" s="43"/>
      <c r="CB1571" s="43"/>
      <c r="CC1571" s="43"/>
      <c r="CD1571" s="43"/>
      <c r="CE1571" s="43"/>
      <c r="CF1571" s="43"/>
      <c r="CG1571" s="43"/>
      <c r="CH1571" s="43"/>
      <c r="CI1571" s="43"/>
      <c r="CJ1571" s="43"/>
      <c r="CK1571" s="43"/>
      <c r="CL1571" s="43"/>
      <c r="CM1571" s="43"/>
      <c r="CN1571" s="43"/>
      <c r="CO1571" s="43"/>
      <c r="CP1571" s="43"/>
      <c r="CQ1571" s="43"/>
      <c r="CR1571" s="43"/>
      <c r="CS1571" s="43"/>
      <c r="CT1571" s="43"/>
      <c r="CU1571" s="43"/>
      <c r="CV1571" s="43"/>
      <c r="CW1571" s="43"/>
      <c r="CX1571" s="43"/>
      <c r="CY1571" s="43"/>
      <c r="CZ1571" s="43"/>
      <c r="DA1571" s="43"/>
      <c r="DB1571" s="43"/>
      <c r="DC1571" s="43"/>
      <c r="DD1571" s="43"/>
      <c r="DE1571" s="43"/>
      <c r="DF1571" s="43"/>
      <c r="DG1571" s="43"/>
      <c r="DH1571" s="43"/>
      <c r="DI1571" s="43"/>
      <c r="DJ1571" s="43"/>
      <c r="DK1571" s="43"/>
    </row>
    <row r="1572" spans="1:115" s="11" customFormat="1">
      <c r="A1572" s="125">
        <v>4471</v>
      </c>
      <c r="B1572" s="120" t="s">
        <v>4121</v>
      </c>
      <c r="C1572" s="145" t="s">
        <v>5696</v>
      </c>
      <c r="D1572" s="8" t="s">
        <v>3741</v>
      </c>
      <c r="E1572" s="48" t="s">
        <v>5184</v>
      </c>
      <c r="F1572" s="5">
        <v>2010</v>
      </c>
      <c r="G1572" s="5"/>
      <c r="H1572" s="10">
        <v>1</v>
      </c>
      <c r="I1572" s="5">
        <v>1043</v>
      </c>
      <c r="J1572" s="47">
        <v>40526</v>
      </c>
      <c r="K1572" s="177">
        <v>6.5</v>
      </c>
      <c r="L1572" s="5"/>
      <c r="M1572" s="43"/>
      <c r="N1572" s="43"/>
      <c r="O1572" s="43"/>
      <c r="P1572" s="43"/>
      <c r="Q1572" s="43"/>
      <c r="R1572" s="43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  <c r="AH1572" s="43"/>
      <c r="AI1572" s="43"/>
      <c r="AJ1572" s="43"/>
      <c r="AK1572" s="43"/>
      <c r="AL1572" s="43"/>
      <c r="AM1572" s="43"/>
      <c r="AN1572" s="43"/>
      <c r="AO1572" s="43"/>
      <c r="AP1572" s="43"/>
      <c r="AQ1572" s="43"/>
      <c r="AR1572" s="43"/>
      <c r="AS1572" s="43"/>
      <c r="AT1572" s="43"/>
      <c r="AU1572" s="43"/>
      <c r="AV1572" s="43"/>
      <c r="AW1572" s="43"/>
      <c r="AX1572" s="43"/>
      <c r="AY1572" s="43"/>
      <c r="AZ1572" s="43"/>
      <c r="BA1572" s="43"/>
      <c r="BB1572" s="43"/>
      <c r="BC1572" s="43"/>
      <c r="BD1572" s="43"/>
      <c r="BE1572" s="43"/>
      <c r="BF1572" s="43"/>
      <c r="BG1572" s="43"/>
      <c r="BH1572" s="43"/>
      <c r="BI1572" s="43"/>
      <c r="BJ1572" s="43"/>
      <c r="BK1572" s="43"/>
      <c r="BL1572" s="43"/>
      <c r="BM1572" s="43"/>
      <c r="BN1572" s="43"/>
      <c r="BO1572" s="43"/>
      <c r="BP1572" s="43"/>
      <c r="BQ1572" s="43"/>
      <c r="BR1572" s="43"/>
      <c r="BS1572" s="43"/>
      <c r="BT1572" s="43"/>
      <c r="BU1572" s="43"/>
      <c r="BV1572" s="43"/>
      <c r="BW1572" s="43"/>
      <c r="BX1572" s="43"/>
      <c r="BY1572" s="43"/>
      <c r="BZ1572" s="43"/>
      <c r="CA1572" s="43"/>
      <c r="CB1572" s="43"/>
      <c r="CC1572" s="43"/>
      <c r="CD1572" s="43"/>
      <c r="CE1572" s="43"/>
      <c r="CF1572" s="43"/>
      <c r="CG1572" s="43"/>
      <c r="CH1572" s="43"/>
      <c r="CI1572" s="43"/>
      <c r="CJ1572" s="43"/>
      <c r="CK1572" s="43"/>
      <c r="CL1572" s="43"/>
      <c r="CM1572" s="43"/>
      <c r="CN1572" s="43"/>
      <c r="CO1572" s="43"/>
      <c r="CP1572" s="43"/>
      <c r="CQ1572" s="43"/>
      <c r="CR1572" s="43"/>
      <c r="CS1572" s="43"/>
      <c r="CT1572" s="43"/>
      <c r="CU1572" s="43"/>
      <c r="CV1572" s="43"/>
      <c r="CW1572" s="43"/>
      <c r="CX1572" s="43"/>
      <c r="CY1572" s="43"/>
      <c r="CZ1572" s="43"/>
      <c r="DA1572" s="43"/>
      <c r="DB1572" s="43"/>
      <c r="DC1572" s="43"/>
      <c r="DD1572" s="43"/>
      <c r="DE1572" s="43"/>
      <c r="DF1572" s="43"/>
      <c r="DG1572" s="43"/>
      <c r="DH1572" s="43"/>
      <c r="DI1572" s="43"/>
      <c r="DJ1572" s="43"/>
      <c r="DK1572" s="43"/>
    </row>
    <row r="1573" spans="1:115" s="11" customFormat="1">
      <c r="A1573" s="125">
        <v>4490</v>
      </c>
      <c r="B1573" s="120" t="s">
        <v>4121</v>
      </c>
      <c r="C1573" s="145" t="s">
        <v>5696</v>
      </c>
      <c r="D1573" s="8" t="s">
        <v>2865</v>
      </c>
      <c r="E1573" s="48" t="s">
        <v>5184</v>
      </c>
      <c r="F1573" s="5">
        <v>2010</v>
      </c>
      <c r="G1573" s="5"/>
      <c r="H1573" s="10">
        <v>1</v>
      </c>
      <c r="I1573" s="5">
        <v>1043</v>
      </c>
      <c r="J1573" s="47">
        <v>40526</v>
      </c>
      <c r="K1573" s="177">
        <v>6</v>
      </c>
      <c r="L1573" s="5"/>
      <c r="M1573" s="43"/>
      <c r="N1573" s="43"/>
      <c r="O1573" s="43"/>
      <c r="P1573" s="43"/>
      <c r="Q1573" s="43"/>
      <c r="R1573" s="43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  <c r="AH1573" s="43"/>
      <c r="AI1573" s="43"/>
      <c r="AJ1573" s="43"/>
      <c r="AK1573" s="43"/>
      <c r="AL1573" s="43"/>
      <c r="AM1573" s="43"/>
      <c r="AN1573" s="43"/>
      <c r="AO1573" s="43"/>
      <c r="AP1573" s="43"/>
      <c r="AQ1573" s="43"/>
      <c r="AR1573" s="43"/>
      <c r="AS1573" s="43"/>
      <c r="AT1573" s="43"/>
      <c r="AU1573" s="43"/>
      <c r="AV1573" s="43"/>
      <c r="AW1573" s="43"/>
      <c r="AX1573" s="43"/>
      <c r="AY1573" s="43"/>
      <c r="AZ1573" s="43"/>
      <c r="BA1573" s="43"/>
      <c r="BB1573" s="43"/>
      <c r="BC1573" s="43"/>
      <c r="BD1573" s="43"/>
      <c r="BE1573" s="43"/>
      <c r="BF1573" s="43"/>
      <c r="BG1573" s="43"/>
      <c r="BH1573" s="43"/>
      <c r="BI1573" s="43"/>
      <c r="BJ1573" s="43"/>
      <c r="BK1573" s="43"/>
      <c r="BL1573" s="43"/>
      <c r="BM1573" s="43"/>
      <c r="BN1573" s="43"/>
      <c r="BO1573" s="43"/>
      <c r="BP1573" s="43"/>
      <c r="BQ1573" s="43"/>
      <c r="BR1573" s="43"/>
      <c r="BS1573" s="43"/>
      <c r="BT1573" s="43"/>
      <c r="BU1573" s="43"/>
      <c r="BV1573" s="43"/>
      <c r="BW1573" s="43"/>
      <c r="BX1573" s="43"/>
      <c r="BY1573" s="43"/>
      <c r="BZ1573" s="43"/>
      <c r="CA1573" s="43"/>
      <c r="CB1573" s="43"/>
      <c r="CC1573" s="43"/>
      <c r="CD1573" s="43"/>
      <c r="CE1573" s="43"/>
      <c r="CF1573" s="43"/>
      <c r="CG1573" s="43"/>
      <c r="CH1573" s="43"/>
      <c r="CI1573" s="43"/>
      <c r="CJ1573" s="43"/>
      <c r="CK1573" s="43"/>
      <c r="CL1573" s="43"/>
      <c r="CM1573" s="43"/>
      <c r="CN1573" s="43"/>
      <c r="CO1573" s="43"/>
      <c r="CP1573" s="43"/>
      <c r="CQ1573" s="43"/>
      <c r="CR1573" s="43"/>
      <c r="CS1573" s="43"/>
      <c r="CT1573" s="43"/>
      <c r="CU1573" s="43"/>
      <c r="CV1573" s="43"/>
      <c r="CW1573" s="43"/>
      <c r="CX1573" s="43"/>
      <c r="CY1573" s="43"/>
      <c r="CZ1573" s="43"/>
      <c r="DA1573" s="43"/>
      <c r="DB1573" s="43"/>
      <c r="DC1573" s="43"/>
      <c r="DD1573" s="43"/>
      <c r="DE1573" s="43"/>
      <c r="DF1573" s="43"/>
      <c r="DG1573" s="43"/>
      <c r="DH1573" s="43"/>
      <c r="DI1573" s="43"/>
      <c r="DJ1573" s="43"/>
      <c r="DK1573" s="43"/>
    </row>
    <row r="1574" spans="1:115" s="11" customFormat="1">
      <c r="A1574" s="125">
        <v>4491</v>
      </c>
      <c r="B1574" s="120" t="s">
        <v>4121</v>
      </c>
      <c r="C1574" s="145" t="s">
        <v>5696</v>
      </c>
      <c r="D1574" s="8" t="s">
        <v>2548</v>
      </c>
      <c r="E1574" s="48" t="s">
        <v>5184</v>
      </c>
      <c r="F1574" s="5">
        <v>2010</v>
      </c>
      <c r="G1574" s="5"/>
      <c r="H1574" s="10">
        <v>1</v>
      </c>
      <c r="I1574" s="5">
        <v>1043</v>
      </c>
      <c r="J1574" s="47">
        <v>40526</v>
      </c>
      <c r="K1574" s="177">
        <v>6</v>
      </c>
      <c r="L1574" s="5"/>
      <c r="M1574" s="43"/>
      <c r="N1574" s="43"/>
      <c r="O1574" s="43"/>
      <c r="P1574" s="43"/>
      <c r="Q1574" s="43"/>
      <c r="R1574" s="43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  <c r="AH1574" s="43"/>
      <c r="AI1574" s="43"/>
      <c r="AJ1574" s="43"/>
      <c r="AK1574" s="43"/>
      <c r="AL1574" s="43"/>
      <c r="AM1574" s="43"/>
      <c r="AN1574" s="43"/>
      <c r="AO1574" s="43"/>
      <c r="AP1574" s="43"/>
      <c r="AQ1574" s="43"/>
      <c r="AR1574" s="43"/>
      <c r="AS1574" s="43"/>
      <c r="AT1574" s="43"/>
      <c r="AU1574" s="43"/>
      <c r="AV1574" s="43"/>
      <c r="AW1574" s="43"/>
      <c r="AX1574" s="43"/>
      <c r="AY1574" s="43"/>
      <c r="AZ1574" s="43"/>
      <c r="BA1574" s="43"/>
      <c r="BB1574" s="43"/>
      <c r="BC1574" s="43"/>
      <c r="BD1574" s="43"/>
      <c r="BE1574" s="43"/>
      <c r="BF1574" s="43"/>
      <c r="BG1574" s="43"/>
      <c r="BH1574" s="43"/>
      <c r="BI1574" s="43"/>
      <c r="BJ1574" s="43"/>
      <c r="BK1574" s="43"/>
      <c r="BL1574" s="43"/>
      <c r="BM1574" s="43"/>
      <c r="BN1574" s="43"/>
      <c r="BO1574" s="43"/>
      <c r="BP1574" s="43"/>
      <c r="BQ1574" s="43"/>
      <c r="BR1574" s="43"/>
      <c r="BS1574" s="43"/>
      <c r="BT1574" s="43"/>
      <c r="BU1574" s="43"/>
      <c r="BV1574" s="43"/>
      <c r="BW1574" s="43"/>
      <c r="BX1574" s="43"/>
      <c r="BY1574" s="43"/>
      <c r="BZ1574" s="43"/>
      <c r="CA1574" s="43"/>
      <c r="CB1574" s="43"/>
      <c r="CC1574" s="43"/>
      <c r="CD1574" s="43"/>
      <c r="CE1574" s="43"/>
      <c r="CF1574" s="43"/>
      <c r="CG1574" s="43"/>
      <c r="CH1574" s="43"/>
      <c r="CI1574" s="43"/>
      <c r="CJ1574" s="43"/>
      <c r="CK1574" s="43"/>
      <c r="CL1574" s="43"/>
      <c r="CM1574" s="43"/>
      <c r="CN1574" s="43"/>
      <c r="CO1574" s="43"/>
      <c r="CP1574" s="43"/>
      <c r="CQ1574" s="43"/>
      <c r="CR1574" s="43"/>
      <c r="CS1574" s="43"/>
      <c r="CT1574" s="43"/>
      <c r="CU1574" s="43"/>
      <c r="CV1574" s="43"/>
      <c r="CW1574" s="43"/>
      <c r="CX1574" s="43"/>
      <c r="CY1574" s="43"/>
      <c r="CZ1574" s="43"/>
      <c r="DA1574" s="43"/>
      <c r="DB1574" s="43"/>
      <c r="DC1574" s="43"/>
      <c r="DD1574" s="43"/>
      <c r="DE1574" s="43"/>
      <c r="DF1574" s="43"/>
      <c r="DG1574" s="43"/>
      <c r="DH1574" s="43"/>
      <c r="DI1574" s="43"/>
      <c r="DJ1574" s="43"/>
      <c r="DK1574" s="43"/>
    </row>
    <row r="1575" spans="1:115" s="11" customFormat="1">
      <c r="A1575" s="125">
        <v>4492</v>
      </c>
      <c r="B1575" s="120" t="s">
        <v>4121</v>
      </c>
      <c r="C1575" s="145" t="s">
        <v>5696</v>
      </c>
      <c r="D1575" s="8" t="s">
        <v>956</v>
      </c>
      <c r="E1575" s="48" t="s">
        <v>5184</v>
      </c>
      <c r="F1575" s="5">
        <v>2010</v>
      </c>
      <c r="G1575" s="5"/>
      <c r="H1575" s="10">
        <v>1</v>
      </c>
      <c r="I1575" s="5">
        <v>1043</v>
      </c>
      <c r="J1575" s="47">
        <v>40526</v>
      </c>
      <c r="K1575" s="177">
        <v>6</v>
      </c>
      <c r="L1575" s="5"/>
      <c r="M1575" s="43"/>
      <c r="N1575" s="43"/>
      <c r="O1575" s="43"/>
      <c r="P1575" s="43"/>
      <c r="Q1575" s="43"/>
      <c r="R1575" s="43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  <c r="AH1575" s="43"/>
      <c r="AI1575" s="43"/>
      <c r="AJ1575" s="43"/>
      <c r="AK1575" s="43"/>
      <c r="AL1575" s="43"/>
      <c r="AM1575" s="43"/>
      <c r="AN1575" s="43"/>
      <c r="AO1575" s="43"/>
      <c r="AP1575" s="43"/>
      <c r="AQ1575" s="43"/>
      <c r="AR1575" s="43"/>
      <c r="AS1575" s="43"/>
      <c r="AT1575" s="43"/>
      <c r="AU1575" s="43"/>
      <c r="AV1575" s="43"/>
      <c r="AW1575" s="43"/>
      <c r="AX1575" s="43"/>
      <c r="AY1575" s="43"/>
      <c r="AZ1575" s="43"/>
      <c r="BA1575" s="43"/>
      <c r="BB1575" s="43"/>
      <c r="BC1575" s="43"/>
      <c r="BD1575" s="43"/>
      <c r="BE1575" s="43"/>
      <c r="BF1575" s="43"/>
      <c r="BG1575" s="43"/>
      <c r="BH1575" s="43"/>
      <c r="BI1575" s="43"/>
      <c r="BJ1575" s="43"/>
      <c r="BK1575" s="43"/>
      <c r="BL1575" s="43"/>
      <c r="BM1575" s="43"/>
      <c r="BN1575" s="43"/>
      <c r="BO1575" s="43"/>
      <c r="BP1575" s="43"/>
      <c r="BQ1575" s="43"/>
      <c r="BR1575" s="43"/>
      <c r="BS1575" s="43"/>
      <c r="BT1575" s="43"/>
      <c r="BU1575" s="43"/>
      <c r="BV1575" s="43"/>
      <c r="BW1575" s="43"/>
      <c r="BX1575" s="43"/>
      <c r="BY1575" s="43"/>
      <c r="BZ1575" s="43"/>
      <c r="CA1575" s="43"/>
      <c r="CB1575" s="43"/>
      <c r="CC1575" s="43"/>
      <c r="CD1575" s="43"/>
      <c r="CE1575" s="43"/>
      <c r="CF1575" s="43"/>
      <c r="CG1575" s="43"/>
      <c r="CH1575" s="43"/>
      <c r="CI1575" s="43"/>
      <c r="CJ1575" s="43"/>
      <c r="CK1575" s="43"/>
      <c r="CL1575" s="43"/>
      <c r="CM1575" s="43"/>
      <c r="CN1575" s="43"/>
      <c r="CO1575" s="43"/>
      <c r="CP1575" s="43"/>
      <c r="CQ1575" s="43"/>
      <c r="CR1575" s="43"/>
      <c r="CS1575" s="43"/>
      <c r="CT1575" s="43"/>
      <c r="CU1575" s="43"/>
      <c r="CV1575" s="43"/>
      <c r="CW1575" s="43"/>
      <c r="CX1575" s="43"/>
      <c r="CY1575" s="43"/>
      <c r="CZ1575" s="43"/>
      <c r="DA1575" s="43"/>
      <c r="DB1575" s="43"/>
      <c r="DC1575" s="43"/>
      <c r="DD1575" s="43"/>
      <c r="DE1575" s="43"/>
      <c r="DF1575" s="43"/>
      <c r="DG1575" s="43"/>
      <c r="DH1575" s="43"/>
      <c r="DI1575" s="43"/>
      <c r="DJ1575" s="43"/>
      <c r="DK1575" s="43"/>
    </row>
    <row r="1576" spans="1:115" s="11" customFormat="1">
      <c r="A1576" s="125">
        <v>4493</v>
      </c>
      <c r="B1576" s="120" t="s">
        <v>4121</v>
      </c>
      <c r="C1576" s="145" t="s">
        <v>5696</v>
      </c>
      <c r="D1576" s="8" t="s">
        <v>2549</v>
      </c>
      <c r="E1576" s="48" t="s">
        <v>5184</v>
      </c>
      <c r="F1576" s="5">
        <v>2010</v>
      </c>
      <c r="G1576" s="5"/>
      <c r="H1576" s="10">
        <v>1</v>
      </c>
      <c r="I1576" s="5">
        <v>1043</v>
      </c>
      <c r="J1576" s="47">
        <v>40526</v>
      </c>
      <c r="K1576" s="177">
        <v>5.5</v>
      </c>
      <c r="L1576" s="5"/>
      <c r="M1576" s="43"/>
      <c r="N1576" s="43"/>
      <c r="O1576" s="43"/>
      <c r="P1576" s="43"/>
      <c r="Q1576" s="43"/>
      <c r="R1576" s="43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  <c r="AH1576" s="43"/>
      <c r="AI1576" s="43"/>
      <c r="AJ1576" s="43"/>
      <c r="AK1576" s="43"/>
      <c r="AL1576" s="43"/>
      <c r="AM1576" s="43"/>
      <c r="AN1576" s="43"/>
      <c r="AO1576" s="43"/>
      <c r="AP1576" s="43"/>
      <c r="AQ1576" s="43"/>
      <c r="AR1576" s="43"/>
      <c r="AS1576" s="43"/>
      <c r="AT1576" s="43"/>
      <c r="AU1576" s="43"/>
      <c r="AV1576" s="43"/>
      <c r="AW1576" s="43"/>
      <c r="AX1576" s="43"/>
      <c r="AY1576" s="43"/>
      <c r="AZ1576" s="43"/>
      <c r="BA1576" s="43"/>
      <c r="BB1576" s="43"/>
      <c r="BC1576" s="43"/>
      <c r="BD1576" s="43"/>
      <c r="BE1576" s="43"/>
      <c r="BF1576" s="43"/>
      <c r="BG1576" s="43"/>
      <c r="BH1576" s="43"/>
      <c r="BI1576" s="43"/>
      <c r="BJ1576" s="43"/>
      <c r="BK1576" s="43"/>
      <c r="BL1576" s="43"/>
      <c r="BM1576" s="43"/>
      <c r="BN1576" s="43"/>
      <c r="BO1576" s="43"/>
      <c r="BP1576" s="43"/>
      <c r="BQ1576" s="43"/>
      <c r="BR1576" s="43"/>
      <c r="BS1576" s="43"/>
      <c r="BT1576" s="43"/>
      <c r="BU1576" s="43"/>
      <c r="BV1576" s="43"/>
      <c r="BW1576" s="43"/>
      <c r="BX1576" s="43"/>
      <c r="BY1576" s="43"/>
      <c r="BZ1576" s="43"/>
      <c r="CA1576" s="43"/>
      <c r="CB1576" s="43"/>
      <c r="CC1576" s="43"/>
      <c r="CD1576" s="43"/>
      <c r="CE1576" s="43"/>
      <c r="CF1576" s="43"/>
      <c r="CG1576" s="43"/>
      <c r="CH1576" s="43"/>
      <c r="CI1576" s="43"/>
      <c r="CJ1576" s="43"/>
      <c r="CK1576" s="43"/>
      <c r="CL1576" s="43"/>
      <c r="CM1576" s="43"/>
      <c r="CN1576" s="43"/>
      <c r="CO1576" s="43"/>
      <c r="CP1576" s="43"/>
      <c r="CQ1576" s="43"/>
      <c r="CR1576" s="43"/>
      <c r="CS1576" s="43"/>
      <c r="CT1576" s="43"/>
      <c r="CU1576" s="43"/>
      <c r="CV1576" s="43"/>
      <c r="CW1576" s="43"/>
      <c r="CX1576" s="43"/>
      <c r="CY1576" s="43"/>
      <c r="CZ1576" s="43"/>
      <c r="DA1576" s="43"/>
      <c r="DB1576" s="43"/>
      <c r="DC1576" s="43"/>
      <c r="DD1576" s="43"/>
      <c r="DE1576" s="43"/>
      <c r="DF1576" s="43"/>
      <c r="DG1576" s="43"/>
      <c r="DH1576" s="43"/>
      <c r="DI1576" s="43"/>
      <c r="DJ1576" s="43"/>
      <c r="DK1576" s="43"/>
    </row>
    <row r="1577" spans="1:115" s="11" customFormat="1">
      <c r="A1577" s="125">
        <v>4494</v>
      </c>
      <c r="B1577" s="120" t="s">
        <v>4121</v>
      </c>
      <c r="C1577" s="145" t="s">
        <v>5696</v>
      </c>
      <c r="D1577" s="8" t="s">
        <v>2550</v>
      </c>
      <c r="E1577" s="48" t="s">
        <v>5184</v>
      </c>
      <c r="F1577" s="5">
        <v>2010</v>
      </c>
      <c r="G1577" s="5"/>
      <c r="H1577" s="10">
        <v>1</v>
      </c>
      <c r="I1577" s="5">
        <v>1043</v>
      </c>
      <c r="J1577" s="47">
        <v>40526</v>
      </c>
      <c r="K1577" s="177">
        <v>6</v>
      </c>
      <c r="L1577" s="5"/>
      <c r="M1577" s="43"/>
      <c r="N1577" s="43"/>
      <c r="O1577" s="43"/>
      <c r="P1577" s="43"/>
      <c r="Q1577" s="43"/>
      <c r="R1577" s="43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  <c r="AH1577" s="43"/>
      <c r="AI1577" s="43"/>
      <c r="AJ1577" s="43"/>
      <c r="AK1577" s="43"/>
      <c r="AL1577" s="43"/>
      <c r="AM1577" s="43"/>
      <c r="AN1577" s="43"/>
      <c r="AO1577" s="43"/>
      <c r="AP1577" s="43"/>
      <c r="AQ1577" s="43"/>
      <c r="AR1577" s="43"/>
      <c r="AS1577" s="43"/>
      <c r="AT1577" s="43"/>
      <c r="AU1577" s="43"/>
      <c r="AV1577" s="43"/>
      <c r="AW1577" s="43"/>
      <c r="AX1577" s="43"/>
      <c r="AY1577" s="43"/>
      <c r="AZ1577" s="43"/>
      <c r="BA1577" s="43"/>
      <c r="BB1577" s="43"/>
      <c r="BC1577" s="43"/>
      <c r="BD1577" s="43"/>
      <c r="BE1577" s="43"/>
      <c r="BF1577" s="43"/>
      <c r="BG1577" s="43"/>
      <c r="BH1577" s="43"/>
      <c r="BI1577" s="43"/>
      <c r="BJ1577" s="43"/>
      <c r="BK1577" s="43"/>
      <c r="BL1577" s="43"/>
      <c r="BM1577" s="43"/>
      <c r="BN1577" s="43"/>
      <c r="BO1577" s="43"/>
      <c r="BP1577" s="43"/>
      <c r="BQ1577" s="43"/>
      <c r="BR1577" s="43"/>
      <c r="BS1577" s="43"/>
      <c r="BT1577" s="43"/>
      <c r="BU1577" s="43"/>
      <c r="BV1577" s="43"/>
      <c r="BW1577" s="43"/>
      <c r="BX1577" s="43"/>
      <c r="BY1577" s="43"/>
      <c r="BZ1577" s="43"/>
      <c r="CA1577" s="43"/>
      <c r="CB1577" s="43"/>
      <c r="CC1577" s="43"/>
      <c r="CD1577" s="43"/>
      <c r="CE1577" s="43"/>
      <c r="CF1577" s="43"/>
      <c r="CG1577" s="43"/>
      <c r="CH1577" s="43"/>
      <c r="CI1577" s="43"/>
      <c r="CJ1577" s="43"/>
      <c r="CK1577" s="43"/>
      <c r="CL1577" s="43"/>
      <c r="CM1577" s="43"/>
      <c r="CN1577" s="43"/>
      <c r="CO1577" s="43"/>
      <c r="CP1577" s="43"/>
      <c r="CQ1577" s="43"/>
      <c r="CR1577" s="43"/>
      <c r="CS1577" s="43"/>
      <c r="CT1577" s="43"/>
      <c r="CU1577" s="43"/>
      <c r="CV1577" s="43"/>
      <c r="CW1577" s="43"/>
      <c r="CX1577" s="43"/>
      <c r="CY1577" s="43"/>
      <c r="CZ1577" s="43"/>
      <c r="DA1577" s="43"/>
      <c r="DB1577" s="43"/>
      <c r="DC1577" s="43"/>
      <c r="DD1577" s="43"/>
      <c r="DE1577" s="43"/>
      <c r="DF1577" s="43"/>
      <c r="DG1577" s="43"/>
      <c r="DH1577" s="43"/>
      <c r="DI1577" s="43"/>
      <c r="DJ1577" s="43"/>
      <c r="DK1577" s="43"/>
    </row>
    <row r="1578" spans="1:115" s="11" customFormat="1">
      <c r="A1578" s="125">
        <v>4495</v>
      </c>
      <c r="B1578" s="120" t="s">
        <v>4121</v>
      </c>
      <c r="C1578" s="145" t="s">
        <v>5696</v>
      </c>
      <c r="D1578" s="8" t="s">
        <v>2551</v>
      </c>
      <c r="E1578" s="48" t="s">
        <v>5184</v>
      </c>
      <c r="F1578" s="5">
        <v>2010</v>
      </c>
      <c r="G1578" s="5"/>
      <c r="H1578" s="10">
        <v>1</v>
      </c>
      <c r="I1578" s="5">
        <v>1043</v>
      </c>
      <c r="J1578" s="47">
        <v>40526</v>
      </c>
      <c r="K1578" s="177">
        <v>5.5</v>
      </c>
      <c r="L1578" s="5"/>
      <c r="M1578" s="43"/>
      <c r="N1578" s="43"/>
      <c r="O1578" s="43"/>
      <c r="P1578" s="43"/>
      <c r="Q1578" s="43"/>
      <c r="R1578" s="43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  <c r="AH1578" s="43"/>
      <c r="AI1578" s="43"/>
      <c r="AJ1578" s="43"/>
      <c r="AK1578" s="43"/>
      <c r="AL1578" s="43"/>
      <c r="AM1578" s="43"/>
      <c r="AN1578" s="43"/>
      <c r="AO1578" s="43"/>
      <c r="AP1578" s="43"/>
      <c r="AQ1578" s="43"/>
      <c r="AR1578" s="43"/>
      <c r="AS1578" s="43"/>
      <c r="AT1578" s="43"/>
      <c r="AU1578" s="43"/>
      <c r="AV1578" s="43"/>
      <c r="AW1578" s="43"/>
      <c r="AX1578" s="43"/>
      <c r="AY1578" s="43"/>
      <c r="AZ1578" s="43"/>
      <c r="BA1578" s="43"/>
      <c r="BB1578" s="43"/>
      <c r="BC1578" s="43"/>
      <c r="BD1578" s="43"/>
      <c r="BE1578" s="43"/>
      <c r="BF1578" s="43"/>
      <c r="BG1578" s="43"/>
      <c r="BH1578" s="43"/>
      <c r="BI1578" s="43"/>
      <c r="BJ1578" s="43"/>
      <c r="BK1578" s="43"/>
      <c r="BL1578" s="43"/>
      <c r="BM1578" s="43"/>
      <c r="BN1578" s="43"/>
      <c r="BO1578" s="43"/>
      <c r="BP1578" s="43"/>
      <c r="BQ1578" s="43"/>
      <c r="BR1578" s="43"/>
      <c r="BS1578" s="43"/>
      <c r="BT1578" s="43"/>
      <c r="BU1578" s="43"/>
      <c r="BV1578" s="43"/>
      <c r="BW1578" s="43"/>
      <c r="BX1578" s="43"/>
      <c r="BY1578" s="43"/>
      <c r="BZ1578" s="43"/>
      <c r="CA1578" s="43"/>
      <c r="CB1578" s="43"/>
      <c r="CC1578" s="43"/>
      <c r="CD1578" s="43"/>
      <c r="CE1578" s="43"/>
      <c r="CF1578" s="43"/>
      <c r="CG1578" s="43"/>
      <c r="CH1578" s="43"/>
      <c r="CI1578" s="43"/>
      <c r="CJ1578" s="43"/>
      <c r="CK1578" s="43"/>
      <c r="CL1578" s="43"/>
      <c r="CM1578" s="43"/>
      <c r="CN1578" s="43"/>
      <c r="CO1578" s="43"/>
      <c r="CP1578" s="43"/>
      <c r="CQ1578" s="43"/>
      <c r="CR1578" s="43"/>
      <c r="CS1578" s="43"/>
      <c r="CT1578" s="43"/>
      <c r="CU1578" s="43"/>
      <c r="CV1578" s="43"/>
      <c r="CW1578" s="43"/>
      <c r="CX1578" s="43"/>
      <c r="CY1578" s="43"/>
      <c r="CZ1578" s="43"/>
      <c r="DA1578" s="43"/>
      <c r="DB1578" s="43"/>
      <c r="DC1578" s="43"/>
      <c r="DD1578" s="43"/>
      <c r="DE1578" s="43"/>
      <c r="DF1578" s="43"/>
      <c r="DG1578" s="43"/>
      <c r="DH1578" s="43"/>
      <c r="DI1578" s="43"/>
      <c r="DJ1578" s="43"/>
      <c r="DK1578" s="43"/>
    </row>
    <row r="1579" spans="1:115" s="11" customFormat="1">
      <c r="A1579" s="125">
        <v>4496</v>
      </c>
      <c r="B1579" s="120" t="s">
        <v>4121</v>
      </c>
      <c r="C1579" s="145" t="s">
        <v>5696</v>
      </c>
      <c r="D1579" s="8" t="s">
        <v>1926</v>
      </c>
      <c r="E1579" s="48" t="s">
        <v>5184</v>
      </c>
      <c r="F1579" s="5">
        <v>2010</v>
      </c>
      <c r="G1579" s="5"/>
      <c r="H1579" s="10">
        <v>1</v>
      </c>
      <c r="I1579" s="5">
        <v>1043</v>
      </c>
      <c r="J1579" s="47">
        <v>40526</v>
      </c>
      <c r="K1579" s="177">
        <v>6</v>
      </c>
      <c r="L1579" s="5"/>
      <c r="M1579" s="43"/>
      <c r="N1579" s="43"/>
      <c r="O1579" s="43"/>
      <c r="P1579" s="43"/>
      <c r="Q1579" s="43"/>
      <c r="R1579" s="43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43"/>
      <c r="AN1579" s="43"/>
      <c r="AO1579" s="43"/>
      <c r="AP1579" s="43"/>
      <c r="AQ1579" s="43"/>
      <c r="AR1579" s="43"/>
      <c r="AS1579" s="43"/>
      <c r="AT1579" s="43"/>
      <c r="AU1579" s="43"/>
      <c r="AV1579" s="43"/>
      <c r="AW1579" s="43"/>
      <c r="AX1579" s="43"/>
      <c r="AY1579" s="43"/>
      <c r="AZ1579" s="43"/>
      <c r="BA1579" s="43"/>
      <c r="BB1579" s="43"/>
      <c r="BC1579" s="43"/>
      <c r="BD1579" s="43"/>
      <c r="BE1579" s="43"/>
      <c r="BF1579" s="43"/>
      <c r="BG1579" s="43"/>
      <c r="BH1579" s="43"/>
      <c r="BI1579" s="43"/>
      <c r="BJ1579" s="43"/>
      <c r="BK1579" s="43"/>
      <c r="BL1579" s="43"/>
      <c r="BM1579" s="43"/>
      <c r="BN1579" s="43"/>
      <c r="BO1579" s="43"/>
      <c r="BP1579" s="43"/>
      <c r="BQ1579" s="43"/>
      <c r="BR1579" s="43"/>
      <c r="BS1579" s="43"/>
      <c r="BT1579" s="43"/>
      <c r="BU1579" s="43"/>
      <c r="BV1579" s="43"/>
      <c r="BW1579" s="43"/>
      <c r="BX1579" s="43"/>
      <c r="BY1579" s="43"/>
      <c r="BZ1579" s="43"/>
      <c r="CA1579" s="43"/>
      <c r="CB1579" s="43"/>
      <c r="CC1579" s="43"/>
      <c r="CD1579" s="43"/>
      <c r="CE1579" s="43"/>
      <c r="CF1579" s="43"/>
      <c r="CG1579" s="43"/>
      <c r="CH1579" s="43"/>
      <c r="CI1579" s="43"/>
      <c r="CJ1579" s="43"/>
      <c r="CK1579" s="43"/>
      <c r="CL1579" s="43"/>
      <c r="CM1579" s="43"/>
      <c r="CN1579" s="43"/>
      <c r="CO1579" s="43"/>
      <c r="CP1579" s="43"/>
      <c r="CQ1579" s="43"/>
      <c r="CR1579" s="43"/>
      <c r="CS1579" s="43"/>
      <c r="CT1579" s="43"/>
      <c r="CU1579" s="43"/>
      <c r="CV1579" s="43"/>
      <c r="CW1579" s="43"/>
      <c r="CX1579" s="43"/>
      <c r="CY1579" s="43"/>
      <c r="CZ1579" s="43"/>
      <c r="DA1579" s="43"/>
      <c r="DB1579" s="43"/>
      <c r="DC1579" s="43"/>
      <c r="DD1579" s="43"/>
      <c r="DE1579" s="43"/>
      <c r="DF1579" s="43"/>
      <c r="DG1579" s="43"/>
      <c r="DH1579" s="43"/>
      <c r="DI1579" s="43"/>
      <c r="DJ1579" s="43"/>
      <c r="DK1579" s="43"/>
    </row>
    <row r="1580" spans="1:115" s="11" customFormat="1">
      <c r="A1580" s="125">
        <v>4498</v>
      </c>
      <c r="B1580" s="120" t="s">
        <v>4121</v>
      </c>
      <c r="C1580" s="145" t="s">
        <v>5696</v>
      </c>
      <c r="D1580" s="8" t="s">
        <v>2553</v>
      </c>
      <c r="E1580" s="48" t="s">
        <v>5184</v>
      </c>
      <c r="F1580" s="5">
        <v>2010</v>
      </c>
      <c r="G1580" s="5"/>
      <c r="H1580" s="10">
        <v>1</v>
      </c>
      <c r="I1580" s="5">
        <v>1043</v>
      </c>
      <c r="J1580" s="47">
        <v>40526</v>
      </c>
      <c r="K1580" s="177">
        <v>5.5</v>
      </c>
      <c r="L1580" s="5"/>
      <c r="M1580" s="43"/>
      <c r="N1580" s="43"/>
      <c r="O1580" s="43"/>
      <c r="P1580" s="43"/>
      <c r="Q1580" s="43"/>
      <c r="R1580" s="43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43"/>
      <c r="AN1580" s="43"/>
      <c r="AO1580" s="43"/>
      <c r="AP1580" s="43"/>
      <c r="AQ1580" s="43"/>
      <c r="AR1580" s="43"/>
      <c r="AS1580" s="43"/>
      <c r="AT1580" s="43"/>
      <c r="AU1580" s="43"/>
      <c r="AV1580" s="43"/>
      <c r="AW1580" s="43"/>
      <c r="AX1580" s="43"/>
      <c r="AY1580" s="43"/>
      <c r="AZ1580" s="43"/>
      <c r="BA1580" s="43"/>
      <c r="BB1580" s="43"/>
      <c r="BC1580" s="43"/>
      <c r="BD1580" s="43"/>
      <c r="BE1580" s="43"/>
      <c r="BF1580" s="43"/>
      <c r="BG1580" s="43"/>
      <c r="BH1580" s="43"/>
      <c r="BI1580" s="43"/>
      <c r="BJ1580" s="43"/>
      <c r="BK1580" s="43"/>
      <c r="BL1580" s="43"/>
      <c r="BM1580" s="43"/>
      <c r="BN1580" s="43"/>
      <c r="BO1580" s="43"/>
      <c r="BP1580" s="43"/>
      <c r="BQ1580" s="43"/>
      <c r="BR1580" s="43"/>
      <c r="BS1580" s="43"/>
      <c r="BT1580" s="43"/>
      <c r="BU1580" s="43"/>
      <c r="BV1580" s="43"/>
      <c r="BW1580" s="43"/>
      <c r="BX1580" s="43"/>
      <c r="BY1580" s="43"/>
      <c r="BZ1580" s="43"/>
      <c r="CA1580" s="43"/>
      <c r="CB1580" s="43"/>
      <c r="CC1580" s="43"/>
      <c r="CD1580" s="43"/>
      <c r="CE1580" s="43"/>
      <c r="CF1580" s="43"/>
      <c r="CG1580" s="43"/>
      <c r="CH1580" s="43"/>
      <c r="CI1580" s="43"/>
      <c r="CJ1580" s="43"/>
      <c r="CK1580" s="43"/>
      <c r="CL1580" s="43"/>
      <c r="CM1580" s="43"/>
      <c r="CN1580" s="43"/>
      <c r="CO1580" s="43"/>
      <c r="CP1580" s="43"/>
      <c r="CQ1580" s="43"/>
      <c r="CR1580" s="43"/>
      <c r="CS1580" s="43"/>
      <c r="CT1580" s="43"/>
      <c r="CU1580" s="43"/>
      <c r="CV1580" s="43"/>
      <c r="CW1580" s="43"/>
      <c r="CX1580" s="43"/>
      <c r="CY1580" s="43"/>
      <c r="CZ1580" s="43"/>
      <c r="DA1580" s="43"/>
      <c r="DB1580" s="43"/>
      <c r="DC1580" s="43"/>
      <c r="DD1580" s="43"/>
      <c r="DE1580" s="43"/>
      <c r="DF1580" s="43"/>
      <c r="DG1580" s="43"/>
      <c r="DH1580" s="43"/>
      <c r="DI1580" s="43"/>
      <c r="DJ1580" s="43"/>
      <c r="DK1580" s="43"/>
    </row>
    <row r="1581" spans="1:115" s="11" customFormat="1">
      <c r="A1581" s="125">
        <v>4499</v>
      </c>
      <c r="B1581" s="120" t="s">
        <v>4121</v>
      </c>
      <c r="C1581" s="145" t="s">
        <v>5696</v>
      </c>
      <c r="D1581" s="8" t="s">
        <v>2554</v>
      </c>
      <c r="E1581" s="48" t="s">
        <v>5184</v>
      </c>
      <c r="F1581" s="5">
        <v>2010</v>
      </c>
      <c r="G1581" s="5"/>
      <c r="H1581" s="10">
        <v>1</v>
      </c>
      <c r="I1581" s="5">
        <v>1043</v>
      </c>
      <c r="J1581" s="47">
        <v>40526</v>
      </c>
      <c r="K1581" s="177">
        <v>6</v>
      </c>
      <c r="L1581" s="5"/>
      <c r="M1581" s="43"/>
      <c r="N1581" s="43"/>
      <c r="O1581" s="43"/>
      <c r="P1581" s="43"/>
      <c r="Q1581" s="43"/>
      <c r="R1581" s="43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  <c r="AH1581" s="43"/>
      <c r="AI1581" s="43"/>
      <c r="AJ1581" s="43"/>
      <c r="AK1581" s="43"/>
      <c r="AL1581" s="43"/>
      <c r="AM1581" s="43"/>
      <c r="AN1581" s="43"/>
      <c r="AO1581" s="43"/>
      <c r="AP1581" s="43"/>
      <c r="AQ1581" s="43"/>
      <c r="AR1581" s="43"/>
      <c r="AS1581" s="43"/>
      <c r="AT1581" s="43"/>
      <c r="AU1581" s="43"/>
      <c r="AV1581" s="43"/>
      <c r="AW1581" s="43"/>
      <c r="AX1581" s="43"/>
      <c r="AY1581" s="43"/>
      <c r="AZ1581" s="43"/>
      <c r="BA1581" s="43"/>
      <c r="BB1581" s="43"/>
      <c r="BC1581" s="43"/>
      <c r="BD1581" s="43"/>
      <c r="BE1581" s="43"/>
      <c r="BF1581" s="43"/>
      <c r="BG1581" s="43"/>
      <c r="BH1581" s="43"/>
      <c r="BI1581" s="43"/>
      <c r="BJ1581" s="43"/>
      <c r="BK1581" s="43"/>
      <c r="BL1581" s="43"/>
      <c r="BM1581" s="43"/>
      <c r="BN1581" s="43"/>
      <c r="BO1581" s="43"/>
      <c r="BP1581" s="43"/>
      <c r="BQ1581" s="43"/>
      <c r="BR1581" s="43"/>
      <c r="BS1581" s="43"/>
      <c r="BT1581" s="43"/>
      <c r="BU1581" s="43"/>
      <c r="BV1581" s="43"/>
      <c r="BW1581" s="43"/>
      <c r="BX1581" s="43"/>
      <c r="BY1581" s="43"/>
      <c r="BZ1581" s="43"/>
      <c r="CA1581" s="43"/>
      <c r="CB1581" s="43"/>
      <c r="CC1581" s="43"/>
      <c r="CD1581" s="43"/>
      <c r="CE1581" s="43"/>
      <c r="CF1581" s="43"/>
      <c r="CG1581" s="43"/>
      <c r="CH1581" s="43"/>
      <c r="CI1581" s="43"/>
      <c r="CJ1581" s="43"/>
      <c r="CK1581" s="43"/>
      <c r="CL1581" s="43"/>
      <c r="CM1581" s="43"/>
      <c r="CN1581" s="43"/>
      <c r="CO1581" s="43"/>
      <c r="CP1581" s="43"/>
      <c r="CQ1581" s="43"/>
      <c r="CR1581" s="43"/>
      <c r="CS1581" s="43"/>
      <c r="CT1581" s="43"/>
      <c r="CU1581" s="43"/>
      <c r="CV1581" s="43"/>
      <c r="CW1581" s="43"/>
      <c r="CX1581" s="43"/>
      <c r="CY1581" s="43"/>
      <c r="CZ1581" s="43"/>
      <c r="DA1581" s="43"/>
      <c r="DB1581" s="43"/>
      <c r="DC1581" s="43"/>
      <c r="DD1581" s="43"/>
      <c r="DE1581" s="43"/>
      <c r="DF1581" s="43"/>
      <c r="DG1581" s="43"/>
      <c r="DH1581" s="43"/>
      <c r="DI1581" s="43"/>
      <c r="DJ1581" s="43"/>
      <c r="DK1581" s="43"/>
    </row>
    <row r="1582" spans="1:115" s="11" customFormat="1">
      <c r="A1582" s="125">
        <v>4501</v>
      </c>
      <c r="B1582" s="120" t="s">
        <v>4121</v>
      </c>
      <c r="C1582" s="145" t="s">
        <v>5696</v>
      </c>
      <c r="D1582" s="8" t="s">
        <v>2556</v>
      </c>
      <c r="E1582" s="48" t="s">
        <v>5184</v>
      </c>
      <c r="F1582" s="5">
        <v>2010</v>
      </c>
      <c r="G1582" s="5"/>
      <c r="H1582" s="10">
        <v>1</v>
      </c>
      <c r="I1582" s="5">
        <v>1043</v>
      </c>
      <c r="J1582" s="47">
        <v>40526</v>
      </c>
      <c r="K1582" s="177">
        <v>6</v>
      </c>
      <c r="L1582" s="5"/>
      <c r="M1582" s="43"/>
      <c r="N1582" s="43"/>
      <c r="O1582" s="43"/>
      <c r="P1582" s="43"/>
      <c r="Q1582" s="43"/>
      <c r="R1582" s="43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  <c r="AH1582" s="43"/>
      <c r="AI1582" s="43"/>
      <c r="AJ1582" s="43"/>
      <c r="AK1582" s="43"/>
      <c r="AL1582" s="43"/>
      <c r="AM1582" s="43"/>
      <c r="AN1582" s="43"/>
      <c r="AO1582" s="43"/>
      <c r="AP1582" s="43"/>
      <c r="AQ1582" s="43"/>
      <c r="AR1582" s="43"/>
      <c r="AS1582" s="43"/>
      <c r="AT1582" s="43"/>
      <c r="AU1582" s="43"/>
      <c r="AV1582" s="43"/>
      <c r="AW1582" s="43"/>
      <c r="AX1582" s="43"/>
      <c r="AY1582" s="43"/>
      <c r="AZ1582" s="43"/>
      <c r="BA1582" s="43"/>
      <c r="BB1582" s="43"/>
      <c r="BC1582" s="43"/>
      <c r="BD1582" s="43"/>
      <c r="BE1582" s="43"/>
      <c r="BF1582" s="43"/>
      <c r="BG1582" s="43"/>
      <c r="BH1582" s="43"/>
      <c r="BI1582" s="43"/>
      <c r="BJ1582" s="43"/>
      <c r="BK1582" s="43"/>
      <c r="BL1582" s="43"/>
      <c r="BM1582" s="43"/>
      <c r="BN1582" s="43"/>
      <c r="BO1582" s="43"/>
      <c r="BP1582" s="43"/>
      <c r="BQ1582" s="43"/>
      <c r="BR1582" s="43"/>
      <c r="BS1582" s="43"/>
      <c r="BT1582" s="43"/>
      <c r="BU1582" s="43"/>
      <c r="BV1582" s="43"/>
      <c r="BW1582" s="43"/>
      <c r="BX1582" s="43"/>
      <c r="BY1582" s="43"/>
      <c r="BZ1582" s="43"/>
      <c r="CA1582" s="43"/>
      <c r="CB1582" s="43"/>
      <c r="CC1582" s="43"/>
      <c r="CD1582" s="43"/>
      <c r="CE1582" s="43"/>
      <c r="CF1582" s="43"/>
      <c r="CG1582" s="43"/>
      <c r="CH1582" s="43"/>
      <c r="CI1582" s="43"/>
      <c r="CJ1582" s="43"/>
      <c r="CK1582" s="43"/>
      <c r="CL1582" s="43"/>
      <c r="CM1582" s="43"/>
      <c r="CN1582" s="43"/>
      <c r="CO1582" s="43"/>
      <c r="CP1582" s="43"/>
      <c r="CQ1582" s="43"/>
      <c r="CR1582" s="43"/>
      <c r="CS1582" s="43"/>
      <c r="CT1582" s="43"/>
      <c r="CU1582" s="43"/>
      <c r="CV1582" s="43"/>
      <c r="CW1582" s="43"/>
      <c r="CX1582" s="43"/>
      <c r="CY1582" s="43"/>
      <c r="CZ1582" s="43"/>
      <c r="DA1582" s="43"/>
      <c r="DB1582" s="43"/>
      <c r="DC1582" s="43"/>
      <c r="DD1582" s="43"/>
      <c r="DE1582" s="43"/>
      <c r="DF1582" s="43"/>
      <c r="DG1582" s="43"/>
      <c r="DH1582" s="43"/>
      <c r="DI1582" s="43"/>
      <c r="DJ1582" s="43"/>
      <c r="DK1582" s="43"/>
    </row>
    <row r="1583" spans="1:115" s="11" customFormat="1">
      <c r="A1583" s="125">
        <v>4502</v>
      </c>
      <c r="B1583" s="120" t="s">
        <v>4121</v>
      </c>
      <c r="C1583" s="145" t="s">
        <v>5696</v>
      </c>
      <c r="D1583" s="8" t="s">
        <v>2557</v>
      </c>
      <c r="E1583" s="48" t="s">
        <v>5184</v>
      </c>
      <c r="F1583" s="5">
        <v>2010</v>
      </c>
      <c r="G1583" s="5"/>
      <c r="H1583" s="10">
        <v>1</v>
      </c>
      <c r="I1583" s="5">
        <v>1043</v>
      </c>
      <c r="J1583" s="47">
        <v>40526</v>
      </c>
      <c r="K1583" s="177">
        <v>6</v>
      </c>
      <c r="L1583" s="5"/>
      <c r="M1583" s="43"/>
      <c r="N1583" s="43"/>
      <c r="O1583" s="43"/>
      <c r="P1583" s="43"/>
      <c r="Q1583" s="43"/>
      <c r="R1583" s="43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  <c r="AH1583" s="43"/>
      <c r="AI1583" s="43"/>
      <c r="AJ1583" s="43"/>
      <c r="AK1583" s="43"/>
      <c r="AL1583" s="43"/>
      <c r="AM1583" s="43"/>
      <c r="AN1583" s="43"/>
      <c r="AO1583" s="43"/>
      <c r="AP1583" s="43"/>
      <c r="AQ1583" s="43"/>
      <c r="AR1583" s="43"/>
      <c r="AS1583" s="43"/>
      <c r="AT1583" s="43"/>
      <c r="AU1583" s="43"/>
      <c r="AV1583" s="43"/>
      <c r="AW1583" s="43"/>
      <c r="AX1583" s="43"/>
      <c r="AY1583" s="43"/>
      <c r="AZ1583" s="43"/>
      <c r="BA1583" s="43"/>
      <c r="BB1583" s="43"/>
      <c r="BC1583" s="43"/>
      <c r="BD1583" s="43"/>
      <c r="BE1583" s="43"/>
      <c r="BF1583" s="43"/>
      <c r="BG1583" s="43"/>
      <c r="BH1583" s="43"/>
      <c r="BI1583" s="43"/>
      <c r="BJ1583" s="43"/>
      <c r="BK1583" s="43"/>
      <c r="BL1583" s="43"/>
      <c r="BM1583" s="43"/>
      <c r="BN1583" s="43"/>
      <c r="BO1583" s="43"/>
      <c r="BP1583" s="43"/>
      <c r="BQ1583" s="43"/>
      <c r="BR1583" s="43"/>
      <c r="BS1583" s="43"/>
      <c r="BT1583" s="43"/>
      <c r="BU1583" s="43"/>
      <c r="BV1583" s="43"/>
      <c r="BW1583" s="43"/>
      <c r="BX1583" s="43"/>
      <c r="BY1583" s="43"/>
      <c r="BZ1583" s="43"/>
      <c r="CA1583" s="43"/>
      <c r="CB1583" s="43"/>
      <c r="CC1583" s="43"/>
      <c r="CD1583" s="43"/>
      <c r="CE1583" s="43"/>
      <c r="CF1583" s="43"/>
      <c r="CG1583" s="43"/>
      <c r="CH1583" s="43"/>
      <c r="CI1583" s="43"/>
      <c r="CJ1583" s="43"/>
      <c r="CK1583" s="43"/>
      <c r="CL1583" s="43"/>
      <c r="CM1583" s="43"/>
      <c r="CN1583" s="43"/>
      <c r="CO1583" s="43"/>
      <c r="CP1583" s="43"/>
      <c r="CQ1583" s="43"/>
      <c r="CR1583" s="43"/>
      <c r="CS1583" s="43"/>
      <c r="CT1583" s="43"/>
      <c r="CU1583" s="43"/>
      <c r="CV1583" s="43"/>
      <c r="CW1583" s="43"/>
      <c r="CX1583" s="43"/>
      <c r="CY1583" s="43"/>
      <c r="CZ1583" s="43"/>
      <c r="DA1583" s="43"/>
      <c r="DB1583" s="43"/>
      <c r="DC1583" s="43"/>
      <c r="DD1583" s="43"/>
      <c r="DE1583" s="43"/>
      <c r="DF1583" s="43"/>
      <c r="DG1583" s="43"/>
      <c r="DH1583" s="43"/>
      <c r="DI1583" s="43"/>
      <c r="DJ1583" s="43"/>
      <c r="DK1583" s="43"/>
    </row>
    <row r="1584" spans="1:115" s="11" customFormat="1">
      <c r="A1584" s="125">
        <v>4503</v>
      </c>
      <c r="B1584" s="120" t="s">
        <v>4121</v>
      </c>
      <c r="C1584" s="145" t="s">
        <v>5696</v>
      </c>
      <c r="D1584" s="8" t="s">
        <v>2558</v>
      </c>
      <c r="E1584" s="48" t="s">
        <v>5184</v>
      </c>
      <c r="F1584" s="5">
        <v>2010</v>
      </c>
      <c r="G1584" s="5"/>
      <c r="H1584" s="10">
        <v>1</v>
      </c>
      <c r="I1584" s="5">
        <v>1043</v>
      </c>
      <c r="J1584" s="47">
        <v>40526</v>
      </c>
      <c r="K1584" s="177">
        <v>6</v>
      </c>
      <c r="L1584" s="5"/>
      <c r="M1584" s="43"/>
      <c r="N1584" s="43"/>
      <c r="O1584" s="43"/>
      <c r="P1584" s="43"/>
      <c r="Q1584" s="43"/>
      <c r="R1584" s="43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  <c r="AH1584" s="43"/>
      <c r="AI1584" s="43"/>
      <c r="AJ1584" s="43"/>
      <c r="AK1584" s="43"/>
      <c r="AL1584" s="43"/>
      <c r="AM1584" s="43"/>
      <c r="AN1584" s="43"/>
      <c r="AO1584" s="43"/>
      <c r="AP1584" s="43"/>
      <c r="AQ1584" s="43"/>
      <c r="AR1584" s="43"/>
      <c r="AS1584" s="43"/>
      <c r="AT1584" s="43"/>
      <c r="AU1584" s="43"/>
      <c r="AV1584" s="43"/>
      <c r="AW1584" s="43"/>
      <c r="AX1584" s="43"/>
      <c r="AY1584" s="43"/>
      <c r="AZ1584" s="43"/>
      <c r="BA1584" s="43"/>
      <c r="BB1584" s="43"/>
      <c r="BC1584" s="43"/>
      <c r="BD1584" s="43"/>
      <c r="BE1584" s="43"/>
      <c r="BF1584" s="43"/>
      <c r="BG1584" s="43"/>
      <c r="BH1584" s="43"/>
      <c r="BI1584" s="43"/>
      <c r="BJ1584" s="43"/>
      <c r="BK1584" s="43"/>
      <c r="BL1584" s="43"/>
      <c r="BM1584" s="43"/>
      <c r="BN1584" s="43"/>
      <c r="BO1584" s="43"/>
      <c r="BP1584" s="43"/>
      <c r="BQ1584" s="43"/>
      <c r="BR1584" s="43"/>
      <c r="BS1584" s="43"/>
      <c r="BT1584" s="43"/>
      <c r="BU1584" s="43"/>
      <c r="BV1584" s="43"/>
      <c r="BW1584" s="43"/>
      <c r="BX1584" s="43"/>
      <c r="BY1584" s="43"/>
      <c r="BZ1584" s="43"/>
      <c r="CA1584" s="43"/>
      <c r="CB1584" s="43"/>
      <c r="CC1584" s="43"/>
      <c r="CD1584" s="43"/>
      <c r="CE1584" s="43"/>
      <c r="CF1584" s="43"/>
      <c r="CG1584" s="43"/>
      <c r="CH1584" s="43"/>
      <c r="CI1584" s="43"/>
      <c r="CJ1584" s="43"/>
      <c r="CK1584" s="43"/>
      <c r="CL1584" s="43"/>
      <c r="CM1584" s="43"/>
      <c r="CN1584" s="43"/>
      <c r="CO1584" s="43"/>
      <c r="CP1584" s="43"/>
      <c r="CQ1584" s="43"/>
      <c r="CR1584" s="43"/>
      <c r="CS1584" s="43"/>
      <c r="CT1584" s="43"/>
      <c r="CU1584" s="43"/>
      <c r="CV1584" s="43"/>
      <c r="CW1584" s="43"/>
      <c r="CX1584" s="43"/>
      <c r="CY1584" s="43"/>
      <c r="CZ1584" s="43"/>
      <c r="DA1584" s="43"/>
      <c r="DB1584" s="43"/>
      <c r="DC1584" s="43"/>
      <c r="DD1584" s="43"/>
      <c r="DE1584" s="43"/>
      <c r="DF1584" s="43"/>
      <c r="DG1584" s="43"/>
      <c r="DH1584" s="43"/>
      <c r="DI1584" s="43"/>
      <c r="DJ1584" s="43"/>
      <c r="DK1584" s="43"/>
    </row>
    <row r="1585" spans="1:115" s="11" customFormat="1">
      <c r="A1585" s="125">
        <v>4504</v>
      </c>
      <c r="B1585" s="120" t="s">
        <v>4121</v>
      </c>
      <c r="C1585" s="145" t="s">
        <v>5696</v>
      </c>
      <c r="D1585" s="8" t="s">
        <v>2559</v>
      </c>
      <c r="E1585" s="48" t="s">
        <v>5184</v>
      </c>
      <c r="F1585" s="5">
        <v>2010</v>
      </c>
      <c r="G1585" s="5"/>
      <c r="H1585" s="10">
        <v>1</v>
      </c>
      <c r="I1585" s="5">
        <v>1043</v>
      </c>
      <c r="J1585" s="47">
        <v>40526</v>
      </c>
      <c r="K1585" s="177">
        <v>5.5</v>
      </c>
      <c r="L1585" s="5"/>
      <c r="M1585" s="43"/>
      <c r="N1585" s="43"/>
      <c r="O1585" s="43"/>
      <c r="P1585" s="43"/>
      <c r="Q1585" s="43"/>
      <c r="R1585" s="43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  <c r="AH1585" s="43"/>
      <c r="AI1585" s="43"/>
      <c r="AJ1585" s="43"/>
      <c r="AK1585" s="43"/>
      <c r="AL1585" s="43"/>
      <c r="AM1585" s="43"/>
      <c r="AN1585" s="43"/>
      <c r="AO1585" s="43"/>
      <c r="AP1585" s="43"/>
      <c r="AQ1585" s="43"/>
      <c r="AR1585" s="43"/>
      <c r="AS1585" s="43"/>
      <c r="AT1585" s="43"/>
      <c r="AU1585" s="43"/>
      <c r="AV1585" s="43"/>
      <c r="AW1585" s="43"/>
      <c r="AX1585" s="43"/>
      <c r="AY1585" s="43"/>
      <c r="AZ1585" s="43"/>
      <c r="BA1585" s="43"/>
      <c r="BB1585" s="43"/>
      <c r="BC1585" s="43"/>
      <c r="BD1585" s="43"/>
      <c r="BE1585" s="43"/>
      <c r="BF1585" s="43"/>
      <c r="BG1585" s="43"/>
      <c r="BH1585" s="43"/>
      <c r="BI1585" s="43"/>
      <c r="BJ1585" s="43"/>
      <c r="BK1585" s="43"/>
      <c r="BL1585" s="43"/>
      <c r="BM1585" s="43"/>
      <c r="BN1585" s="43"/>
      <c r="BO1585" s="43"/>
      <c r="BP1585" s="43"/>
      <c r="BQ1585" s="43"/>
      <c r="BR1585" s="43"/>
      <c r="BS1585" s="43"/>
      <c r="BT1585" s="43"/>
      <c r="BU1585" s="43"/>
      <c r="BV1585" s="43"/>
      <c r="BW1585" s="43"/>
      <c r="BX1585" s="43"/>
      <c r="BY1585" s="43"/>
      <c r="BZ1585" s="43"/>
      <c r="CA1585" s="43"/>
      <c r="CB1585" s="43"/>
      <c r="CC1585" s="43"/>
      <c r="CD1585" s="43"/>
      <c r="CE1585" s="43"/>
      <c r="CF1585" s="43"/>
      <c r="CG1585" s="43"/>
      <c r="CH1585" s="43"/>
      <c r="CI1585" s="43"/>
      <c r="CJ1585" s="43"/>
      <c r="CK1585" s="43"/>
      <c r="CL1585" s="43"/>
      <c r="CM1585" s="43"/>
      <c r="CN1585" s="43"/>
      <c r="CO1585" s="43"/>
      <c r="CP1585" s="43"/>
      <c r="CQ1585" s="43"/>
      <c r="CR1585" s="43"/>
      <c r="CS1585" s="43"/>
      <c r="CT1585" s="43"/>
      <c r="CU1585" s="43"/>
      <c r="CV1585" s="43"/>
      <c r="CW1585" s="43"/>
      <c r="CX1585" s="43"/>
      <c r="CY1585" s="43"/>
      <c r="CZ1585" s="43"/>
      <c r="DA1585" s="43"/>
      <c r="DB1585" s="43"/>
      <c r="DC1585" s="43"/>
      <c r="DD1585" s="43"/>
      <c r="DE1585" s="43"/>
      <c r="DF1585" s="43"/>
      <c r="DG1585" s="43"/>
      <c r="DH1585" s="43"/>
      <c r="DI1585" s="43"/>
      <c r="DJ1585" s="43"/>
      <c r="DK1585" s="43"/>
    </row>
    <row r="1586" spans="1:115" s="11" customFormat="1">
      <c r="A1586" s="125">
        <v>4505</v>
      </c>
      <c r="B1586" s="120" t="s">
        <v>4121</v>
      </c>
      <c r="C1586" s="145" t="s">
        <v>5696</v>
      </c>
      <c r="D1586" s="8" t="s">
        <v>2560</v>
      </c>
      <c r="E1586" s="48" t="s">
        <v>5184</v>
      </c>
      <c r="F1586" s="5">
        <v>2010</v>
      </c>
      <c r="G1586" s="5"/>
      <c r="H1586" s="10">
        <v>1</v>
      </c>
      <c r="I1586" s="5">
        <v>1043</v>
      </c>
      <c r="J1586" s="47">
        <v>40526</v>
      </c>
      <c r="K1586" s="177">
        <v>5.5</v>
      </c>
      <c r="L1586" s="5"/>
      <c r="M1586" s="43"/>
      <c r="N1586" s="43"/>
      <c r="O1586" s="43"/>
      <c r="P1586" s="43"/>
      <c r="Q1586" s="43"/>
      <c r="R1586" s="43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  <c r="AH1586" s="43"/>
      <c r="AI1586" s="43"/>
      <c r="AJ1586" s="43"/>
      <c r="AK1586" s="43"/>
      <c r="AL1586" s="43"/>
      <c r="AM1586" s="43"/>
      <c r="AN1586" s="43"/>
      <c r="AO1586" s="43"/>
      <c r="AP1586" s="43"/>
      <c r="AQ1586" s="43"/>
      <c r="AR1586" s="43"/>
      <c r="AS1586" s="43"/>
      <c r="AT1586" s="43"/>
      <c r="AU1586" s="43"/>
      <c r="AV1586" s="43"/>
      <c r="AW1586" s="43"/>
      <c r="AX1586" s="43"/>
      <c r="AY1586" s="43"/>
      <c r="AZ1586" s="43"/>
      <c r="BA1586" s="43"/>
      <c r="BB1586" s="43"/>
      <c r="BC1586" s="43"/>
      <c r="BD1586" s="43"/>
      <c r="BE1586" s="43"/>
      <c r="BF1586" s="43"/>
      <c r="BG1586" s="43"/>
      <c r="BH1586" s="43"/>
      <c r="BI1586" s="43"/>
      <c r="BJ1586" s="43"/>
      <c r="BK1586" s="43"/>
      <c r="BL1586" s="43"/>
      <c r="BM1586" s="43"/>
      <c r="BN1586" s="43"/>
      <c r="BO1586" s="43"/>
      <c r="BP1586" s="43"/>
      <c r="BQ1586" s="43"/>
      <c r="BR1586" s="43"/>
      <c r="BS1586" s="43"/>
      <c r="BT1586" s="43"/>
      <c r="BU1586" s="43"/>
      <c r="BV1586" s="43"/>
      <c r="BW1586" s="43"/>
      <c r="BX1586" s="43"/>
      <c r="BY1586" s="43"/>
      <c r="BZ1586" s="43"/>
      <c r="CA1586" s="43"/>
      <c r="CB1586" s="43"/>
      <c r="CC1586" s="43"/>
      <c r="CD1586" s="43"/>
      <c r="CE1586" s="43"/>
      <c r="CF1586" s="43"/>
      <c r="CG1586" s="43"/>
      <c r="CH1586" s="43"/>
      <c r="CI1586" s="43"/>
      <c r="CJ1586" s="43"/>
      <c r="CK1586" s="43"/>
      <c r="CL1586" s="43"/>
      <c r="CM1586" s="43"/>
      <c r="CN1586" s="43"/>
      <c r="CO1586" s="43"/>
      <c r="CP1586" s="43"/>
      <c r="CQ1586" s="43"/>
      <c r="CR1586" s="43"/>
      <c r="CS1586" s="43"/>
      <c r="CT1586" s="43"/>
      <c r="CU1586" s="43"/>
      <c r="CV1586" s="43"/>
      <c r="CW1586" s="43"/>
      <c r="CX1586" s="43"/>
      <c r="CY1586" s="43"/>
      <c r="CZ1586" s="43"/>
      <c r="DA1586" s="43"/>
      <c r="DB1586" s="43"/>
      <c r="DC1586" s="43"/>
      <c r="DD1586" s="43"/>
      <c r="DE1586" s="43"/>
      <c r="DF1586" s="43"/>
      <c r="DG1586" s="43"/>
      <c r="DH1586" s="43"/>
      <c r="DI1586" s="43"/>
      <c r="DJ1586" s="43"/>
      <c r="DK1586" s="43"/>
    </row>
    <row r="1587" spans="1:115" s="11" customFormat="1">
      <c r="A1587" s="125">
        <v>4506</v>
      </c>
      <c r="B1587" s="120" t="s">
        <v>4121</v>
      </c>
      <c r="C1587" s="145" t="s">
        <v>5696</v>
      </c>
      <c r="D1587" s="8" t="s">
        <v>2561</v>
      </c>
      <c r="E1587" s="48" t="s">
        <v>5184</v>
      </c>
      <c r="F1587" s="5">
        <v>2010</v>
      </c>
      <c r="G1587" s="5"/>
      <c r="H1587" s="10">
        <v>1</v>
      </c>
      <c r="I1587" s="5">
        <v>1043</v>
      </c>
      <c r="J1587" s="47">
        <v>40526</v>
      </c>
      <c r="K1587" s="177">
        <v>6</v>
      </c>
      <c r="L1587" s="5"/>
      <c r="M1587" s="43"/>
      <c r="N1587" s="43"/>
      <c r="O1587" s="43"/>
      <c r="P1587" s="43"/>
      <c r="Q1587" s="43"/>
      <c r="R1587" s="43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  <c r="AH1587" s="43"/>
      <c r="AI1587" s="43"/>
      <c r="AJ1587" s="43"/>
      <c r="AK1587" s="43"/>
      <c r="AL1587" s="43"/>
      <c r="AM1587" s="43"/>
      <c r="AN1587" s="43"/>
      <c r="AO1587" s="43"/>
      <c r="AP1587" s="43"/>
      <c r="AQ1587" s="43"/>
      <c r="AR1587" s="43"/>
      <c r="AS1587" s="43"/>
      <c r="AT1587" s="43"/>
      <c r="AU1587" s="43"/>
      <c r="AV1587" s="43"/>
      <c r="AW1587" s="43"/>
      <c r="AX1587" s="43"/>
      <c r="AY1587" s="43"/>
      <c r="AZ1587" s="43"/>
      <c r="BA1587" s="43"/>
      <c r="BB1587" s="43"/>
      <c r="BC1587" s="43"/>
      <c r="BD1587" s="43"/>
      <c r="BE1587" s="43"/>
      <c r="BF1587" s="43"/>
      <c r="BG1587" s="43"/>
      <c r="BH1587" s="43"/>
      <c r="BI1587" s="43"/>
      <c r="BJ1587" s="43"/>
      <c r="BK1587" s="43"/>
      <c r="BL1587" s="43"/>
      <c r="BM1587" s="43"/>
      <c r="BN1587" s="43"/>
      <c r="BO1587" s="43"/>
      <c r="BP1587" s="43"/>
      <c r="BQ1587" s="43"/>
      <c r="BR1587" s="43"/>
      <c r="BS1587" s="43"/>
      <c r="BT1587" s="43"/>
      <c r="BU1587" s="43"/>
      <c r="BV1587" s="43"/>
      <c r="BW1587" s="43"/>
      <c r="BX1587" s="43"/>
      <c r="BY1587" s="43"/>
      <c r="BZ1587" s="43"/>
      <c r="CA1587" s="43"/>
      <c r="CB1587" s="43"/>
      <c r="CC1587" s="43"/>
      <c r="CD1587" s="43"/>
      <c r="CE1587" s="43"/>
      <c r="CF1587" s="43"/>
      <c r="CG1587" s="43"/>
      <c r="CH1587" s="43"/>
      <c r="CI1587" s="43"/>
      <c r="CJ1587" s="43"/>
      <c r="CK1587" s="43"/>
      <c r="CL1587" s="43"/>
      <c r="CM1587" s="43"/>
      <c r="CN1587" s="43"/>
      <c r="CO1587" s="43"/>
      <c r="CP1587" s="43"/>
      <c r="CQ1587" s="43"/>
      <c r="CR1587" s="43"/>
      <c r="CS1587" s="43"/>
      <c r="CT1587" s="43"/>
      <c r="CU1587" s="43"/>
      <c r="CV1587" s="43"/>
      <c r="CW1587" s="43"/>
      <c r="CX1587" s="43"/>
      <c r="CY1587" s="43"/>
      <c r="CZ1587" s="43"/>
      <c r="DA1587" s="43"/>
      <c r="DB1587" s="43"/>
      <c r="DC1587" s="43"/>
      <c r="DD1587" s="43"/>
      <c r="DE1587" s="43"/>
      <c r="DF1587" s="43"/>
      <c r="DG1587" s="43"/>
      <c r="DH1587" s="43"/>
      <c r="DI1587" s="43"/>
      <c r="DJ1587" s="43"/>
      <c r="DK1587" s="43"/>
    </row>
    <row r="1588" spans="1:115" s="11" customFormat="1">
      <c r="A1588" s="125">
        <v>4507</v>
      </c>
      <c r="B1588" s="120" t="s">
        <v>4121</v>
      </c>
      <c r="C1588" s="145" t="s">
        <v>5696</v>
      </c>
      <c r="D1588" s="8" t="s">
        <v>2562</v>
      </c>
      <c r="E1588" s="48" t="s">
        <v>5184</v>
      </c>
      <c r="F1588" s="5">
        <v>2010</v>
      </c>
      <c r="G1588" s="5"/>
      <c r="H1588" s="10">
        <v>1</v>
      </c>
      <c r="I1588" s="5">
        <v>1043</v>
      </c>
      <c r="J1588" s="47">
        <v>40526</v>
      </c>
      <c r="K1588" s="177">
        <v>6</v>
      </c>
      <c r="L1588" s="5"/>
      <c r="M1588" s="43"/>
      <c r="N1588" s="43"/>
      <c r="O1588" s="43"/>
      <c r="P1588" s="43"/>
      <c r="Q1588" s="43"/>
      <c r="R1588" s="43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  <c r="AH1588" s="43"/>
      <c r="AI1588" s="43"/>
      <c r="AJ1588" s="43"/>
      <c r="AK1588" s="43"/>
      <c r="AL1588" s="43"/>
      <c r="AM1588" s="43"/>
      <c r="AN1588" s="43"/>
      <c r="AO1588" s="43"/>
      <c r="AP1588" s="43"/>
      <c r="AQ1588" s="43"/>
      <c r="AR1588" s="43"/>
      <c r="AS1588" s="43"/>
      <c r="AT1588" s="43"/>
      <c r="AU1588" s="43"/>
      <c r="AV1588" s="43"/>
      <c r="AW1588" s="43"/>
      <c r="AX1588" s="43"/>
      <c r="AY1588" s="43"/>
      <c r="AZ1588" s="43"/>
      <c r="BA1588" s="43"/>
      <c r="BB1588" s="43"/>
      <c r="BC1588" s="43"/>
      <c r="BD1588" s="43"/>
      <c r="BE1588" s="43"/>
      <c r="BF1588" s="43"/>
      <c r="BG1588" s="43"/>
      <c r="BH1588" s="43"/>
      <c r="BI1588" s="43"/>
      <c r="BJ1588" s="43"/>
      <c r="BK1588" s="43"/>
      <c r="BL1588" s="43"/>
      <c r="BM1588" s="43"/>
      <c r="BN1588" s="43"/>
      <c r="BO1588" s="43"/>
      <c r="BP1588" s="43"/>
      <c r="BQ1588" s="43"/>
      <c r="BR1588" s="43"/>
      <c r="BS1588" s="43"/>
      <c r="BT1588" s="43"/>
      <c r="BU1588" s="43"/>
      <c r="BV1588" s="43"/>
      <c r="BW1588" s="43"/>
      <c r="BX1588" s="43"/>
      <c r="BY1588" s="43"/>
      <c r="BZ1588" s="43"/>
      <c r="CA1588" s="43"/>
      <c r="CB1588" s="43"/>
      <c r="CC1588" s="43"/>
      <c r="CD1588" s="43"/>
      <c r="CE1588" s="43"/>
      <c r="CF1588" s="43"/>
      <c r="CG1588" s="43"/>
      <c r="CH1588" s="43"/>
      <c r="CI1588" s="43"/>
      <c r="CJ1588" s="43"/>
      <c r="CK1588" s="43"/>
      <c r="CL1588" s="43"/>
      <c r="CM1588" s="43"/>
      <c r="CN1588" s="43"/>
      <c r="CO1588" s="43"/>
      <c r="CP1588" s="43"/>
      <c r="CQ1588" s="43"/>
      <c r="CR1588" s="43"/>
      <c r="CS1588" s="43"/>
      <c r="CT1588" s="43"/>
      <c r="CU1588" s="43"/>
      <c r="CV1588" s="43"/>
      <c r="CW1588" s="43"/>
      <c r="CX1588" s="43"/>
      <c r="CY1588" s="43"/>
      <c r="CZ1588" s="43"/>
      <c r="DA1588" s="43"/>
      <c r="DB1588" s="43"/>
      <c r="DC1588" s="43"/>
      <c r="DD1588" s="43"/>
      <c r="DE1588" s="43"/>
      <c r="DF1588" s="43"/>
      <c r="DG1588" s="43"/>
      <c r="DH1588" s="43"/>
      <c r="DI1588" s="43"/>
      <c r="DJ1588" s="43"/>
      <c r="DK1588" s="43"/>
    </row>
    <row r="1589" spans="1:115" s="11" customFormat="1">
      <c r="A1589" s="125">
        <v>4508</v>
      </c>
      <c r="B1589" s="120" t="s">
        <v>4121</v>
      </c>
      <c r="C1589" s="145" t="s">
        <v>5696</v>
      </c>
      <c r="D1589" s="8" t="s">
        <v>2563</v>
      </c>
      <c r="E1589" s="48" t="s">
        <v>5184</v>
      </c>
      <c r="F1589" s="5">
        <v>2010</v>
      </c>
      <c r="G1589" s="5"/>
      <c r="H1589" s="10">
        <v>1</v>
      </c>
      <c r="I1589" s="5">
        <v>1043</v>
      </c>
      <c r="J1589" s="47">
        <v>40526</v>
      </c>
      <c r="K1589" s="177">
        <v>6</v>
      </c>
      <c r="L1589" s="5"/>
      <c r="M1589" s="43"/>
      <c r="N1589" s="43"/>
      <c r="O1589" s="43"/>
      <c r="P1589" s="43"/>
      <c r="Q1589" s="43"/>
      <c r="R1589" s="43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  <c r="AH1589" s="43"/>
      <c r="AI1589" s="43"/>
      <c r="AJ1589" s="43"/>
      <c r="AK1589" s="43"/>
      <c r="AL1589" s="43"/>
      <c r="AM1589" s="43"/>
      <c r="AN1589" s="43"/>
      <c r="AO1589" s="43"/>
      <c r="AP1589" s="43"/>
      <c r="AQ1589" s="43"/>
      <c r="AR1589" s="43"/>
      <c r="AS1589" s="43"/>
      <c r="AT1589" s="43"/>
      <c r="AU1589" s="43"/>
      <c r="AV1589" s="43"/>
      <c r="AW1589" s="43"/>
      <c r="AX1589" s="43"/>
      <c r="AY1589" s="43"/>
      <c r="AZ1589" s="43"/>
      <c r="BA1589" s="43"/>
      <c r="BB1589" s="43"/>
      <c r="BC1589" s="43"/>
      <c r="BD1589" s="43"/>
      <c r="BE1589" s="43"/>
      <c r="BF1589" s="43"/>
      <c r="BG1589" s="43"/>
      <c r="BH1589" s="43"/>
      <c r="BI1589" s="43"/>
      <c r="BJ1589" s="43"/>
      <c r="BK1589" s="43"/>
      <c r="BL1589" s="43"/>
      <c r="BM1589" s="43"/>
      <c r="BN1589" s="43"/>
      <c r="BO1589" s="43"/>
      <c r="BP1589" s="43"/>
      <c r="BQ1589" s="43"/>
      <c r="BR1589" s="43"/>
      <c r="BS1589" s="43"/>
      <c r="BT1589" s="43"/>
      <c r="BU1589" s="43"/>
      <c r="BV1589" s="43"/>
      <c r="BW1589" s="43"/>
      <c r="BX1589" s="43"/>
      <c r="BY1589" s="43"/>
      <c r="BZ1589" s="43"/>
      <c r="CA1589" s="43"/>
      <c r="CB1589" s="43"/>
      <c r="CC1589" s="43"/>
      <c r="CD1589" s="43"/>
      <c r="CE1589" s="43"/>
      <c r="CF1589" s="43"/>
      <c r="CG1589" s="43"/>
      <c r="CH1589" s="43"/>
      <c r="CI1589" s="43"/>
      <c r="CJ1589" s="43"/>
      <c r="CK1589" s="43"/>
      <c r="CL1589" s="43"/>
      <c r="CM1589" s="43"/>
      <c r="CN1589" s="43"/>
      <c r="CO1589" s="43"/>
      <c r="CP1589" s="43"/>
      <c r="CQ1589" s="43"/>
      <c r="CR1589" s="43"/>
      <c r="CS1589" s="43"/>
      <c r="CT1589" s="43"/>
      <c r="CU1589" s="43"/>
      <c r="CV1589" s="43"/>
      <c r="CW1589" s="43"/>
      <c r="CX1589" s="43"/>
      <c r="CY1589" s="43"/>
      <c r="CZ1589" s="43"/>
      <c r="DA1589" s="43"/>
      <c r="DB1589" s="43"/>
      <c r="DC1589" s="43"/>
      <c r="DD1589" s="43"/>
      <c r="DE1589" s="43"/>
      <c r="DF1589" s="43"/>
      <c r="DG1589" s="43"/>
      <c r="DH1589" s="43"/>
      <c r="DI1589" s="43"/>
      <c r="DJ1589" s="43"/>
      <c r="DK1589" s="43"/>
    </row>
    <row r="1590" spans="1:115" s="11" customFormat="1">
      <c r="A1590" s="125">
        <v>4509</v>
      </c>
      <c r="B1590" s="120" t="s">
        <v>4121</v>
      </c>
      <c r="C1590" s="145" t="s">
        <v>5696</v>
      </c>
      <c r="D1590" s="8" t="s">
        <v>4607</v>
      </c>
      <c r="E1590" s="48" t="s">
        <v>5184</v>
      </c>
      <c r="F1590" s="5">
        <v>2010</v>
      </c>
      <c r="G1590" s="5"/>
      <c r="H1590" s="10">
        <v>1</v>
      </c>
      <c r="I1590" s="5">
        <v>1043</v>
      </c>
      <c r="J1590" s="47">
        <v>40526</v>
      </c>
      <c r="K1590" s="177">
        <v>6</v>
      </c>
      <c r="L1590" s="5"/>
      <c r="M1590" s="43"/>
      <c r="N1590" s="43"/>
      <c r="O1590" s="43"/>
      <c r="P1590" s="43"/>
      <c r="Q1590" s="43"/>
      <c r="R1590" s="43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  <c r="AH1590" s="43"/>
      <c r="AI1590" s="43"/>
      <c r="AJ1590" s="43"/>
      <c r="AK1590" s="43"/>
      <c r="AL1590" s="43"/>
      <c r="AM1590" s="43"/>
      <c r="AN1590" s="43"/>
      <c r="AO1590" s="43"/>
      <c r="AP1590" s="43"/>
      <c r="AQ1590" s="43"/>
      <c r="AR1590" s="43"/>
      <c r="AS1590" s="43"/>
      <c r="AT1590" s="43"/>
      <c r="AU1590" s="43"/>
      <c r="AV1590" s="43"/>
      <c r="AW1590" s="43"/>
      <c r="AX1590" s="43"/>
      <c r="AY1590" s="43"/>
      <c r="AZ1590" s="43"/>
      <c r="BA1590" s="43"/>
      <c r="BB1590" s="43"/>
      <c r="BC1590" s="43"/>
      <c r="BD1590" s="43"/>
      <c r="BE1590" s="43"/>
      <c r="BF1590" s="43"/>
      <c r="BG1590" s="43"/>
      <c r="BH1590" s="43"/>
      <c r="BI1590" s="43"/>
      <c r="BJ1590" s="43"/>
      <c r="BK1590" s="43"/>
      <c r="BL1590" s="43"/>
      <c r="BM1590" s="43"/>
      <c r="BN1590" s="43"/>
      <c r="BO1590" s="43"/>
      <c r="BP1590" s="43"/>
      <c r="BQ1590" s="43"/>
      <c r="BR1590" s="43"/>
      <c r="BS1590" s="43"/>
      <c r="BT1590" s="43"/>
      <c r="BU1590" s="43"/>
      <c r="BV1590" s="43"/>
      <c r="BW1590" s="43"/>
      <c r="BX1590" s="43"/>
      <c r="BY1590" s="43"/>
      <c r="BZ1590" s="43"/>
      <c r="CA1590" s="43"/>
      <c r="CB1590" s="43"/>
      <c r="CC1590" s="43"/>
      <c r="CD1590" s="43"/>
      <c r="CE1590" s="43"/>
      <c r="CF1590" s="43"/>
      <c r="CG1590" s="43"/>
      <c r="CH1590" s="43"/>
      <c r="CI1590" s="43"/>
      <c r="CJ1590" s="43"/>
      <c r="CK1590" s="43"/>
      <c r="CL1590" s="43"/>
      <c r="CM1590" s="43"/>
      <c r="CN1590" s="43"/>
      <c r="CO1590" s="43"/>
      <c r="CP1590" s="43"/>
      <c r="CQ1590" s="43"/>
      <c r="CR1590" s="43"/>
      <c r="CS1590" s="43"/>
      <c r="CT1590" s="43"/>
      <c r="CU1590" s="43"/>
      <c r="CV1590" s="43"/>
      <c r="CW1590" s="43"/>
      <c r="CX1590" s="43"/>
      <c r="CY1590" s="43"/>
      <c r="CZ1590" s="43"/>
      <c r="DA1590" s="43"/>
      <c r="DB1590" s="43"/>
      <c r="DC1590" s="43"/>
      <c r="DD1590" s="43"/>
      <c r="DE1590" s="43"/>
      <c r="DF1590" s="43"/>
      <c r="DG1590" s="43"/>
      <c r="DH1590" s="43"/>
      <c r="DI1590" s="43"/>
      <c r="DJ1590" s="43"/>
      <c r="DK1590" s="43"/>
    </row>
    <row r="1591" spans="1:115" s="11" customFormat="1">
      <c r="A1591" s="125">
        <v>4510</v>
      </c>
      <c r="B1591" s="120" t="s">
        <v>4121</v>
      </c>
      <c r="C1591" s="145" t="s">
        <v>5696</v>
      </c>
      <c r="D1591" s="8" t="s">
        <v>2564</v>
      </c>
      <c r="E1591" s="48" t="s">
        <v>5184</v>
      </c>
      <c r="F1591" s="5">
        <v>2010</v>
      </c>
      <c r="G1591" s="5"/>
      <c r="H1591" s="10">
        <v>1</v>
      </c>
      <c r="I1591" s="5">
        <v>1043</v>
      </c>
      <c r="J1591" s="47">
        <v>40526</v>
      </c>
      <c r="K1591" s="177">
        <v>6</v>
      </c>
      <c r="L1591" s="5"/>
      <c r="M1591" s="43"/>
      <c r="N1591" s="43"/>
      <c r="O1591" s="43"/>
      <c r="P1591" s="43"/>
      <c r="Q1591" s="43"/>
      <c r="R1591" s="43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  <c r="AH1591" s="43"/>
      <c r="AI1591" s="43"/>
      <c r="AJ1591" s="43"/>
      <c r="AK1591" s="43"/>
      <c r="AL1591" s="43"/>
      <c r="AM1591" s="43"/>
      <c r="AN1591" s="43"/>
      <c r="AO1591" s="43"/>
      <c r="AP1591" s="43"/>
      <c r="AQ1591" s="43"/>
      <c r="AR1591" s="43"/>
      <c r="AS1591" s="43"/>
      <c r="AT1591" s="43"/>
      <c r="AU1591" s="43"/>
      <c r="AV1591" s="43"/>
      <c r="AW1591" s="43"/>
      <c r="AX1591" s="43"/>
      <c r="AY1591" s="43"/>
      <c r="AZ1591" s="43"/>
      <c r="BA1591" s="43"/>
      <c r="BB1591" s="43"/>
      <c r="BC1591" s="43"/>
      <c r="BD1591" s="43"/>
      <c r="BE1591" s="43"/>
      <c r="BF1591" s="43"/>
      <c r="BG1591" s="43"/>
      <c r="BH1591" s="43"/>
      <c r="BI1591" s="43"/>
      <c r="BJ1591" s="43"/>
      <c r="BK1591" s="43"/>
      <c r="BL1591" s="43"/>
      <c r="BM1591" s="43"/>
      <c r="BN1591" s="43"/>
      <c r="BO1591" s="43"/>
      <c r="BP1591" s="43"/>
      <c r="BQ1591" s="43"/>
      <c r="BR1591" s="43"/>
      <c r="BS1591" s="43"/>
      <c r="BT1591" s="43"/>
      <c r="BU1591" s="43"/>
      <c r="BV1591" s="43"/>
      <c r="BW1591" s="43"/>
      <c r="BX1591" s="43"/>
      <c r="BY1591" s="43"/>
      <c r="BZ1591" s="43"/>
      <c r="CA1591" s="43"/>
      <c r="CB1591" s="43"/>
      <c r="CC1591" s="43"/>
      <c r="CD1591" s="43"/>
      <c r="CE1591" s="43"/>
      <c r="CF1591" s="43"/>
      <c r="CG1591" s="43"/>
      <c r="CH1591" s="43"/>
      <c r="CI1591" s="43"/>
      <c r="CJ1591" s="43"/>
      <c r="CK1591" s="43"/>
      <c r="CL1591" s="43"/>
      <c r="CM1591" s="43"/>
      <c r="CN1591" s="43"/>
      <c r="CO1591" s="43"/>
      <c r="CP1591" s="43"/>
      <c r="CQ1591" s="43"/>
      <c r="CR1591" s="43"/>
      <c r="CS1591" s="43"/>
      <c r="CT1591" s="43"/>
      <c r="CU1591" s="43"/>
      <c r="CV1591" s="43"/>
      <c r="CW1591" s="43"/>
      <c r="CX1591" s="43"/>
      <c r="CY1591" s="43"/>
      <c r="CZ1591" s="43"/>
      <c r="DA1591" s="43"/>
      <c r="DB1591" s="43"/>
      <c r="DC1591" s="43"/>
      <c r="DD1591" s="43"/>
      <c r="DE1591" s="43"/>
      <c r="DF1591" s="43"/>
      <c r="DG1591" s="43"/>
      <c r="DH1591" s="43"/>
      <c r="DI1591" s="43"/>
      <c r="DJ1591" s="43"/>
      <c r="DK1591" s="43"/>
    </row>
    <row r="1592" spans="1:115" s="11" customFormat="1">
      <c r="A1592" s="125">
        <v>4511</v>
      </c>
      <c r="B1592" s="120" t="s">
        <v>4121</v>
      </c>
      <c r="C1592" s="145" t="s">
        <v>5696</v>
      </c>
      <c r="D1592" s="8" t="s">
        <v>2565</v>
      </c>
      <c r="E1592" s="48" t="s">
        <v>5184</v>
      </c>
      <c r="F1592" s="5">
        <v>2010</v>
      </c>
      <c r="G1592" s="5"/>
      <c r="H1592" s="10">
        <v>1</v>
      </c>
      <c r="I1592" s="5">
        <v>1043</v>
      </c>
      <c r="J1592" s="47">
        <v>40526</v>
      </c>
      <c r="K1592" s="177">
        <v>6</v>
      </c>
      <c r="L1592" s="5"/>
      <c r="M1592" s="43"/>
      <c r="N1592" s="43"/>
      <c r="O1592" s="43"/>
      <c r="P1592" s="43"/>
      <c r="Q1592" s="43"/>
      <c r="R1592" s="43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  <c r="AH1592" s="43"/>
      <c r="AI1592" s="43"/>
      <c r="AJ1592" s="43"/>
      <c r="AK1592" s="43"/>
      <c r="AL1592" s="43"/>
      <c r="AM1592" s="43"/>
      <c r="AN1592" s="43"/>
      <c r="AO1592" s="43"/>
      <c r="AP1592" s="43"/>
      <c r="AQ1592" s="43"/>
      <c r="AR1592" s="43"/>
      <c r="AS1592" s="43"/>
      <c r="AT1592" s="43"/>
      <c r="AU1592" s="43"/>
      <c r="AV1592" s="43"/>
      <c r="AW1592" s="43"/>
      <c r="AX1592" s="43"/>
      <c r="AY1592" s="43"/>
      <c r="AZ1592" s="43"/>
      <c r="BA1592" s="43"/>
      <c r="BB1592" s="43"/>
      <c r="BC1592" s="43"/>
      <c r="BD1592" s="43"/>
      <c r="BE1592" s="43"/>
      <c r="BF1592" s="43"/>
      <c r="BG1592" s="43"/>
      <c r="BH1592" s="43"/>
      <c r="BI1592" s="43"/>
      <c r="BJ1592" s="43"/>
      <c r="BK1592" s="43"/>
      <c r="BL1592" s="43"/>
      <c r="BM1592" s="43"/>
      <c r="BN1592" s="43"/>
      <c r="BO1592" s="43"/>
      <c r="BP1592" s="43"/>
      <c r="BQ1592" s="43"/>
      <c r="BR1592" s="43"/>
      <c r="BS1592" s="43"/>
      <c r="BT1592" s="43"/>
      <c r="BU1592" s="43"/>
      <c r="BV1592" s="43"/>
      <c r="BW1592" s="43"/>
      <c r="BX1592" s="43"/>
      <c r="BY1592" s="43"/>
      <c r="BZ1592" s="43"/>
      <c r="CA1592" s="43"/>
      <c r="CB1592" s="43"/>
      <c r="CC1592" s="43"/>
      <c r="CD1592" s="43"/>
      <c r="CE1592" s="43"/>
      <c r="CF1592" s="43"/>
      <c r="CG1592" s="43"/>
      <c r="CH1592" s="43"/>
      <c r="CI1592" s="43"/>
      <c r="CJ1592" s="43"/>
      <c r="CK1592" s="43"/>
      <c r="CL1592" s="43"/>
      <c r="CM1592" s="43"/>
      <c r="CN1592" s="43"/>
      <c r="CO1592" s="43"/>
      <c r="CP1592" s="43"/>
      <c r="CQ1592" s="43"/>
      <c r="CR1592" s="43"/>
      <c r="CS1592" s="43"/>
      <c r="CT1592" s="43"/>
      <c r="CU1592" s="43"/>
      <c r="CV1592" s="43"/>
      <c r="CW1592" s="43"/>
      <c r="CX1592" s="43"/>
      <c r="CY1592" s="43"/>
      <c r="CZ1592" s="43"/>
      <c r="DA1592" s="43"/>
      <c r="DB1592" s="43"/>
      <c r="DC1592" s="43"/>
      <c r="DD1592" s="43"/>
      <c r="DE1592" s="43"/>
      <c r="DF1592" s="43"/>
      <c r="DG1592" s="43"/>
      <c r="DH1592" s="43"/>
      <c r="DI1592" s="43"/>
      <c r="DJ1592" s="43"/>
      <c r="DK1592" s="43"/>
    </row>
    <row r="1593" spans="1:115" s="11" customFormat="1">
      <c r="A1593" s="125">
        <v>4512</v>
      </c>
      <c r="B1593" s="120" t="s">
        <v>4121</v>
      </c>
      <c r="C1593" s="145" t="s">
        <v>5696</v>
      </c>
      <c r="D1593" s="8" t="s">
        <v>2566</v>
      </c>
      <c r="E1593" s="48" t="s">
        <v>5184</v>
      </c>
      <c r="F1593" s="5">
        <v>2010</v>
      </c>
      <c r="G1593" s="5"/>
      <c r="H1593" s="10">
        <v>1</v>
      </c>
      <c r="I1593" s="5">
        <v>1043</v>
      </c>
      <c r="J1593" s="47">
        <v>40526</v>
      </c>
      <c r="K1593" s="177">
        <v>6</v>
      </c>
      <c r="L1593" s="5"/>
      <c r="M1593" s="43"/>
      <c r="N1593" s="43"/>
      <c r="O1593" s="43"/>
      <c r="P1593" s="43"/>
      <c r="Q1593" s="43"/>
      <c r="R1593" s="43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  <c r="AH1593" s="43"/>
      <c r="AI1593" s="43"/>
      <c r="AJ1593" s="43"/>
      <c r="AK1593" s="43"/>
      <c r="AL1593" s="43"/>
      <c r="AM1593" s="43"/>
      <c r="AN1593" s="43"/>
      <c r="AO1593" s="43"/>
      <c r="AP1593" s="43"/>
      <c r="AQ1593" s="43"/>
      <c r="AR1593" s="43"/>
      <c r="AS1593" s="43"/>
      <c r="AT1593" s="43"/>
      <c r="AU1593" s="43"/>
      <c r="AV1593" s="43"/>
      <c r="AW1593" s="43"/>
      <c r="AX1593" s="43"/>
      <c r="AY1593" s="43"/>
      <c r="AZ1593" s="43"/>
      <c r="BA1593" s="43"/>
      <c r="BB1593" s="43"/>
      <c r="BC1593" s="43"/>
      <c r="BD1593" s="43"/>
      <c r="BE1593" s="43"/>
      <c r="BF1593" s="43"/>
      <c r="BG1593" s="43"/>
      <c r="BH1593" s="43"/>
      <c r="BI1593" s="43"/>
      <c r="BJ1593" s="43"/>
      <c r="BK1593" s="43"/>
      <c r="BL1593" s="43"/>
      <c r="BM1593" s="43"/>
      <c r="BN1593" s="43"/>
      <c r="BO1593" s="43"/>
      <c r="BP1593" s="43"/>
      <c r="BQ1593" s="43"/>
      <c r="BR1593" s="43"/>
      <c r="BS1593" s="43"/>
      <c r="BT1593" s="43"/>
      <c r="BU1593" s="43"/>
      <c r="BV1593" s="43"/>
      <c r="BW1593" s="43"/>
      <c r="BX1593" s="43"/>
      <c r="BY1593" s="43"/>
      <c r="BZ1593" s="43"/>
      <c r="CA1593" s="43"/>
      <c r="CB1593" s="43"/>
      <c r="CC1593" s="43"/>
      <c r="CD1593" s="43"/>
      <c r="CE1593" s="43"/>
      <c r="CF1593" s="43"/>
      <c r="CG1593" s="43"/>
      <c r="CH1593" s="43"/>
      <c r="CI1593" s="43"/>
      <c r="CJ1593" s="43"/>
      <c r="CK1593" s="43"/>
      <c r="CL1593" s="43"/>
      <c r="CM1593" s="43"/>
      <c r="CN1593" s="43"/>
      <c r="CO1593" s="43"/>
      <c r="CP1593" s="43"/>
      <c r="CQ1593" s="43"/>
      <c r="CR1593" s="43"/>
      <c r="CS1593" s="43"/>
      <c r="CT1593" s="43"/>
      <c r="CU1593" s="43"/>
      <c r="CV1593" s="43"/>
      <c r="CW1593" s="43"/>
      <c r="CX1593" s="43"/>
      <c r="CY1593" s="43"/>
      <c r="CZ1593" s="43"/>
      <c r="DA1593" s="43"/>
      <c r="DB1593" s="43"/>
      <c r="DC1593" s="43"/>
      <c r="DD1593" s="43"/>
      <c r="DE1593" s="43"/>
      <c r="DF1593" s="43"/>
      <c r="DG1593" s="43"/>
      <c r="DH1593" s="43"/>
      <c r="DI1593" s="43"/>
      <c r="DJ1593" s="43"/>
      <c r="DK1593" s="43"/>
    </row>
    <row r="1594" spans="1:115" s="11" customFormat="1">
      <c r="A1594" s="125">
        <v>4513</v>
      </c>
      <c r="B1594" s="120" t="s">
        <v>4121</v>
      </c>
      <c r="C1594" s="145" t="s">
        <v>5696</v>
      </c>
      <c r="D1594" s="8" t="s">
        <v>2567</v>
      </c>
      <c r="E1594" s="48" t="s">
        <v>5184</v>
      </c>
      <c r="F1594" s="5">
        <v>2010</v>
      </c>
      <c r="G1594" s="5"/>
      <c r="H1594" s="10">
        <v>1</v>
      </c>
      <c r="I1594" s="5">
        <v>1043</v>
      </c>
      <c r="J1594" s="47">
        <v>40526</v>
      </c>
      <c r="K1594" s="177">
        <v>6</v>
      </c>
      <c r="L1594" s="5"/>
      <c r="M1594" s="43"/>
      <c r="N1594" s="43"/>
      <c r="O1594" s="43"/>
      <c r="P1594" s="43"/>
      <c r="Q1594" s="43"/>
      <c r="R1594" s="43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  <c r="AH1594" s="43"/>
      <c r="AI1594" s="43"/>
      <c r="AJ1594" s="43"/>
      <c r="AK1594" s="43"/>
      <c r="AL1594" s="43"/>
      <c r="AM1594" s="43"/>
      <c r="AN1594" s="43"/>
      <c r="AO1594" s="43"/>
      <c r="AP1594" s="43"/>
      <c r="AQ1594" s="43"/>
      <c r="AR1594" s="43"/>
      <c r="AS1594" s="43"/>
      <c r="AT1594" s="43"/>
      <c r="AU1594" s="43"/>
      <c r="AV1594" s="43"/>
      <c r="AW1594" s="43"/>
      <c r="AX1594" s="43"/>
      <c r="AY1594" s="43"/>
      <c r="AZ1594" s="43"/>
      <c r="BA1594" s="43"/>
      <c r="BB1594" s="43"/>
      <c r="BC1594" s="43"/>
      <c r="BD1594" s="43"/>
      <c r="BE1594" s="43"/>
      <c r="BF1594" s="43"/>
      <c r="BG1594" s="43"/>
      <c r="BH1594" s="43"/>
      <c r="BI1594" s="43"/>
      <c r="BJ1594" s="43"/>
      <c r="BK1594" s="43"/>
      <c r="BL1594" s="43"/>
      <c r="BM1594" s="43"/>
      <c r="BN1594" s="43"/>
      <c r="BO1594" s="43"/>
      <c r="BP1594" s="43"/>
      <c r="BQ1594" s="43"/>
      <c r="BR1594" s="43"/>
      <c r="BS1594" s="43"/>
      <c r="BT1594" s="43"/>
      <c r="BU1594" s="43"/>
      <c r="BV1594" s="43"/>
      <c r="BW1594" s="43"/>
      <c r="BX1594" s="43"/>
      <c r="BY1594" s="43"/>
      <c r="BZ1594" s="43"/>
      <c r="CA1594" s="43"/>
      <c r="CB1594" s="43"/>
      <c r="CC1594" s="43"/>
      <c r="CD1594" s="43"/>
      <c r="CE1594" s="43"/>
      <c r="CF1594" s="43"/>
      <c r="CG1594" s="43"/>
      <c r="CH1594" s="43"/>
      <c r="CI1594" s="43"/>
      <c r="CJ1594" s="43"/>
      <c r="CK1594" s="43"/>
      <c r="CL1594" s="43"/>
      <c r="CM1594" s="43"/>
      <c r="CN1594" s="43"/>
      <c r="CO1594" s="43"/>
      <c r="CP1594" s="43"/>
      <c r="CQ1594" s="43"/>
      <c r="CR1594" s="43"/>
      <c r="CS1594" s="43"/>
      <c r="CT1594" s="43"/>
      <c r="CU1594" s="43"/>
      <c r="CV1594" s="43"/>
      <c r="CW1594" s="43"/>
      <c r="CX1594" s="43"/>
      <c r="CY1594" s="43"/>
      <c r="CZ1594" s="43"/>
      <c r="DA1594" s="43"/>
      <c r="DB1594" s="43"/>
      <c r="DC1594" s="43"/>
      <c r="DD1594" s="43"/>
      <c r="DE1594" s="43"/>
      <c r="DF1594" s="43"/>
      <c r="DG1594" s="43"/>
      <c r="DH1594" s="43"/>
      <c r="DI1594" s="43"/>
      <c r="DJ1594" s="43"/>
      <c r="DK1594" s="43"/>
    </row>
    <row r="1595" spans="1:115" s="11" customFormat="1">
      <c r="A1595" s="125">
        <v>4514</v>
      </c>
      <c r="B1595" s="120" t="s">
        <v>4121</v>
      </c>
      <c r="C1595" s="145" t="s">
        <v>5696</v>
      </c>
      <c r="D1595" s="8" t="s">
        <v>2568</v>
      </c>
      <c r="E1595" s="48" t="s">
        <v>5184</v>
      </c>
      <c r="F1595" s="5">
        <v>2010</v>
      </c>
      <c r="G1595" s="5"/>
      <c r="H1595" s="10">
        <v>1</v>
      </c>
      <c r="I1595" s="5">
        <v>1043</v>
      </c>
      <c r="J1595" s="47">
        <v>40526</v>
      </c>
      <c r="K1595" s="177">
        <v>6</v>
      </c>
      <c r="L1595" s="5"/>
      <c r="M1595" s="43"/>
      <c r="N1595" s="43"/>
      <c r="O1595" s="43"/>
      <c r="P1595" s="43"/>
      <c r="Q1595" s="43"/>
      <c r="R1595" s="43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  <c r="AH1595" s="43"/>
      <c r="AI1595" s="43"/>
      <c r="AJ1595" s="43"/>
      <c r="AK1595" s="43"/>
      <c r="AL1595" s="43"/>
      <c r="AM1595" s="43"/>
      <c r="AN1595" s="43"/>
      <c r="AO1595" s="43"/>
      <c r="AP1595" s="43"/>
      <c r="AQ1595" s="43"/>
      <c r="AR1595" s="43"/>
      <c r="AS1595" s="43"/>
      <c r="AT1595" s="43"/>
      <c r="AU1595" s="43"/>
      <c r="AV1595" s="43"/>
      <c r="AW1595" s="43"/>
      <c r="AX1595" s="43"/>
      <c r="AY1595" s="43"/>
      <c r="AZ1595" s="43"/>
      <c r="BA1595" s="43"/>
      <c r="BB1595" s="43"/>
      <c r="BC1595" s="43"/>
      <c r="BD1595" s="43"/>
      <c r="BE1595" s="43"/>
      <c r="BF1595" s="43"/>
      <c r="BG1595" s="43"/>
      <c r="BH1595" s="43"/>
      <c r="BI1595" s="43"/>
      <c r="BJ1595" s="43"/>
      <c r="BK1595" s="43"/>
      <c r="BL1595" s="43"/>
      <c r="BM1595" s="43"/>
      <c r="BN1595" s="43"/>
      <c r="BO1595" s="43"/>
      <c r="BP1595" s="43"/>
      <c r="BQ1595" s="43"/>
      <c r="BR1595" s="43"/>
      <c r="BS1595" s="43"/>
      <c r="BT1595" s="43"/>
      <c r="BU1595" s="43"/>
      <c r="BV1595" s="43"/>
      <c r="BW1595" s="43"/>
      <c r="BX1595" s="43"/>
      <c r="BY1595" s="43"/>
      <c r="BZ1595" s="43"/>
      <c r="CA1595" s="43"/>
      <c r="CB1595" s="43"/>
      <c r="CC1595" s="43"/>
      <c r="CD1595" s="43"/>
      <c r="CE1595" s="43"/>
      <c r="CF1595" s="43"/>
      <c r="CG1595" s="43"/>
      <c r="CH1595" s="43"/>
      <c r="CI1595" s="43"/>
      <c r="CJ1595" s="43"/>
      <c r="CK1595" s="43"/>
      <c r="CL1595" s="43"/>
      <c r="CM1595" s="43"/>
      <c r="CN1595" s="43"/>
      <c r="CO1595" s="43"/>
      <c r="CP1595" s="43"/>
      <c r="CQ1595" s="43"/>
      <c r="CR1595" s="43"/>
      <c r="CS1595" s="43"/>
      <c r="CT1595" s="43"/>
      <c r="CU1595" s="43"/>
      <c r="CV1595" s="43"/>
      <c r="CW1595" s="43"/>
      <c r="CX1595" s="43"/>
      <c r="CY1595" s="43"/>
      <c r="CZ1595" s="43"/>
      <c r="DA1595" s="43"/>
      <c r="DB1595" s="43"/>
      <c r="DC1595" s="43"/>
      <c r="DD1595" s="43"/>
      <c r="DE1595" s="43"/>
      <c r="DF1595" s="43"/>
      <c r="DG1595" s="43"/>
      <c r="DH1595" s="43"/>
      <c r="DI1595" s="43"/>
      <c r="DJ1595" s="43"/>
      <c r="DK1595" s="43"/>
    </row>
    <row r="1596" spans="1:115" s="11" customFormat="1">
      <c r="A1596" s="125">
        <v>4517</v>
      </c>
      <c r="B1596" s="120" t="s">
        <v>4121</v>
      </c>
      <c r="C1596" s="145" t="s">
        <v>5696</v>
      </c>
      <c r="D1596" s="8" t="s">
        <v>3509</v>
      </c>
      <c r="E1596" s="48" t="s">
        <v>5184</v>
      </c>
      <c r="F1596" s="5">
        <v>2010</v>
      </c>
      <c r="G1596" s="5"/>
      <c r="H1596" s="10">
        <v>1</v>
      </c>
      <c r="I1596" s="5">
        <v>1043</v>
      </c>
      <c r="J1596" s="47">
        <v>40526</v>
      </c>
      <c r="K1596" s="177">
        <v>6</v>
      </c>
      <c r="L1596" s="5"/>
      <c r="M1596" s="43"/>
      <c r="N1596" s="43"/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43"/>
      <c r="AN1596" s="43"/>
      <c r="AO1596" s="43"/>
      <c r="AP1596" s="43"/>
      <c r="AQ1596" s="43"/>
      <c r="AR1596" s="43"/>
      <c r="AS1596" s="43"/>
      <c r="AT1596" s="43"/>
      <c r="AU1596" s="43"/>
      <c r="AV1596" s="43"/>
      <c r="AW1596" s="43"/>
      <c r="AX1596" s="43"/>
      <c r="AY1596" s="43"/>
      <c r="AZ1596" s="43"/>
      <c r="BA1596" s="43"/>
      <c r="BB1596" s="43"/>
      <c r="BC1596" s="43"/>
      <c r="BD1596" s="43"/>
      <c r="BE1596" s="43"/>
      <c r="BF1596" s="43"/>
      <c r="BG1596" s="43"/>
      <c r="BH1596" s="43"/>
      <c r="BI1596" s="43"/>
      <c r="BJ1596" s="43"/>
      <c r="BK1596" s="43"/>
      <c r="BL1596" s="43"/>
      <c r="BM1596" s="43"/>
      <c r="BN1596" s="43"/>
      <c r="BO1596" s="43"/>
      <c r="BP1596" s="43"/>
      <c r="BQ1596" s="43"/>
      <c r="BR1596" s="43"/>
      <c r="BS1596" s="43"/>
      <c r="BT1596" s="43"/>
      <c r="BU1596" s="43"/>
      <c r="BV1596" s="43"/>
      <c r="BW1596" s="43"/>
      <c r="BX1596" s="43"/>
      <c r="BY1596" s="43"/>
      <c r="BZ1596" s="43"/>
      <c r="CA1596" s="43"/>
      <c r="CB1596" s="43"/>
      <c r="CC1596" s="43"/>
      <c r="CD1596" s="43"/>
      <c r="CE1596" s="43"/>
      <c r="CF1596" s="43"/>
      <c r="CG1596" s="43"/>
      <c r="CH1596" s="43"/>
      <c r="CI1596" s="43"/>
      <c r="CJ1596" s="43"/>
      <c r="CK1596" s="43"/>
      <c r="CL1596" s="43"/>
      <c r="CM1596" s="43"/>
      <c r="CN1596" s="43"/>
      <c r="CO1596" s="43"/>
      <c r="CP1596" s="43"/>
      <c r="CQ1596" s="43"/>
      <c r="CR1596" s="43"/>
      <c r="CS1596" s="43"/>
      <c r="CT1596" s="43"/>
      <c r="CU1596" s="43"/>
      <c r="CV1596" s="43"/>
      <c r="CW1596" s="43"/>
      <c r="CX1596" s="43"/>
      <c r="CY1596" s="43"/>
      <c r="CZ1596" s="43"/>
      <c r="DA1596" s="43"/>
      <c r="DB1596" s="43"/>
      <c r="DC1596" s="43"/>
      <c r="DD1596" s="43"/>
      <c r="DE1596" s="43"/>
      <c r="DF1596" s="43"/>
      <c r="DG1596" s="43"/>
      <c r="DH1596" s="43"/>
      <c r="DI1596" s="43"/>
      <c r="DJ1596" s="43"/>
      <c r="DK1596" s="43"/>
    </row>
    <row r="1597" spans="1:115" s="11" customFormat="1">
      <c r="A1597" s="125">
        <v>4530</v>
      </c>
      <c r="B1597" s="120" t="s">
        <v>4121</v>
      </c>
      <c r="C1597" s="145" t="s">
        <v>5696</v>
      </c>
      <c r="D1597" s="8" t="s">
        <v>5039</v>
      </c>
      <c r="E1597" s="48" t="s">
        <v>5184</v>
      </c>
      <c r="F1597" s="5">
        <v>2010</v>
      </c>
      <c r="G1597" s="5"/>
      <c r="H1597" s="10">
        <v>1</v>
      </c>
      <c r="I1597" s="5">
        <v>1043</v>
      </c>
      <c r="J1597" s="47">
        <v>40526</v>
      </c>
      <c r="K1597" s="177">
        <v>13.9</v>
      </c>
      <c r="L1597" s="5"/>
      <c r="M1597" s="43"/>
      <c r="N1597" s="43"/>
      <c r="O1597" s="43"/>
      <c r="P1597" s="43"/>
      <c r="Q1597" s="43"/>
      <c r="R1597" s="43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43"/>
      <c r="AN1597" s="43"/>
      <c r="AO1597" s="43"/>
      <c r="AP1597" s="43"/>
      <c r="AQ1597" s="43"/>
      <c r="AR1597" s="43"/>
      <c r="AS1597" s="43"/>
      <c r="AT1597" s="43"/>
      <c r="AU1597" s="43"/>
      <c r="AV1597" s="43"/>
      <c r="AW1597" s="43"/>
      <c r="AX1597" s="43"/>
      <c r="AY1597" s="43"/>
      <c r="AZ1597" s="43"/>
      <c r="BA1597" s="43"/>
      <c r="BB1597" s="43"/>
      <c r="BC1597" s="43"/>
      <c r="BD1597" s="43"/>
      <c r="BE1597" s="43"/>
      <c r="BF1597" s="43"/>
      <c r="BG1597" s="43"/>
      <c r="BH1597" s="43"/>
      <c r="BI1597" s="43"/>
      <c r="BJ1597" s="43"/>
      <c r="BK1597" s="43"/>
      <c r="BL1597" s="43"/>
      <c r="BM1597" s="43"/>
      <c r="BN1597" s="43"/>
      <c r="BO1597" s="43"/>
      <c r="BP1597" s="43"/>
      <c r="BQ1597" s="43"/>
      <c r="BR1597" s="43"/>
      <c r="BS1597" s="43"/>
      <c r="BT1597" s="43"/>
      <c r="BU1597" s="43"/>
      <c r="BV1597" s="43"/>
      <c r="BW1597" s="43"/>
      <c r="BX1597" s="43"/>
      <c r="BY1597" s="43"/>
      <c r="BZ1597" s="43"/>
      <c r="CA1597" s="43"/>
      <c r="CB1597" s="43"/>
      <c r="CC1597" s="43"/>
      <c r="CD1597" s="43"/>
      <c r="CE1597" s="43"/>
      <c r="CF1597" s="43"/>
      <c r="CG1597" s="43"/>
      <c r="CH1597" s="43"/>
      <c r="CI1597" s="43"/>
      <c r="CJ1597" s="43"/>
      <c r="CK1597" s="43"/>
      <c r="CL1597" s="43"/>
      <c r="CM1597" s="43"/>
      <c r="CN1597" s="43"/>
      <c r="CO1597" s="43"/>
      <c r="CP1597" s="43"/>
      <c r="CQ1597" s="43"/>
      <c r="CR1597" s="43"/>
      <c r="CS1597" s="43"/>
      <c r="CT1597" s="43"/>
      <c r="CU1597" s="43"/>
      <c r="CV1597" s="43"/>
      <c r="CW1597" s="43"/>
      <c r="CX1597" s="43"/>
      <c r="CY1597" s="43"/>
      <c r="CZ1597" s="43"/>
      <c r="DA1597" s="43"/>
      <c r="DB1597" s="43"/>
      <c r="DC1597" s="43"/>
      <c r="DD1597" s="43"/>
      <c r="DE1597" s="43"/>
      <c r="DF1597" s="43"/>
      <c r="DG1597" s="43"/>
      <c r="DH1597" s="43"/>
      <c r="DI1597" s="43"/>
      <c r="DJ1597" s="43"/>
      <c r="DK1597" s="43"/>
    </row>
    <row r="1598" spans="1:115" s="11" customFormat="1">
      <c r="A1598" s="136">
        <v>4615</v>
      </c>
      <c r="B1598" s="29" t="s">
        <v>4121</v>
      </c>
      <c r="C1598" s="138" t="s">
        <v>5696</v>
      </c>
      <c r="D1598" s="14" t="s">
        <v>1212</v>
      </c>
      <c r="E1598" s="48" t="s">
        <v>5184</v>
      </c>
      <c r="F1598" s="10">
        <v>2011</v>
      </c>
      <c r="G1598" s="5"/>
      <c r="H1598" s="10">
        <v>1</v>
      </c>
      <c r="I1598" s="10">
        <v>22</v>
      </c>
      <c r="J1598" s="33">
        <v>40562</v>
      </c>
      <c r="K1598" s="183">
        <v>5</v>
      </c>
      <c r="L1598" s="5"/>
      <c r="M1598" s="43"/>
      <c r="N1598" s="43"/>
      <c r="O1598" s="43"/>
      <c r="P1598" s="43"/>
      <c r="Q1598" s="43"/>
      <c r="R1598" s="43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43"/>
      <c r="AN1598" s="43"/>
      <c r="AO1598" s="43"/>
      <c r="AP1598" s="43"/>
      <c r="AQ1598" s="43"/>
      <c r="AR1598" s="43"/>
      <c r="AS1598" s="43"/>
      <c r="AT1598" s="43"/>
      <c r="AU1598" s="43"/>
      <c r="AV1598" s="43"/>
      <c r="AW1598" s="43"/>
      <c r="AX1598" s="43"/>
      <c r="AY1598" s="43"/>
      <c r="AZ1598" s="43"/>
      <c r="BA1598" s="43"/>
      <c r="BB1598" s="43"/>
      <c r="BC1598" s="43"/>
      <c r="BD1598" s="43"/>
      <c r="BE1598" s="43"/>
      <c r="BF1598" s="43"/>
      <c r="BG1598" s="43"/>
      <c r="BH1598" s="43"/>
      <c r="BI1598" s="43"/>
      <c r="BJ1598" s="43"/>
      <c r="BK1598" s="43"/>
      <c r="BL1598" s="43"/>
      <c r="BM1598" s="43"/>
      <c r="BN1598" s="43"/>
      <c r="BO1598" s="43"/>
      <c r="BP1598" s="43"/>
      <c r="BQ1598" s="43"/>
      <c r="BR1598" s="43"/>
      <c r="BS1598" s="43"/>
      <c r="BT1598" s="43"/>
      <c r="BU1598" s="43"/>
      <c r="BV1598" s="43"/>
      <c r="BW1598" s="43"/>
      <c r="BX1598" s="43"/>
      <c r="BY1598" s="43"/>
      <c r="BZ1598" s="43"/>
      <c r="CA1598" s="43"/>
      <c r="CB1598" s="43"/>
      <c r="CC1598" s="43"/>
      <c r="CD1598" s="43"/>
      <c r="CE1598" s="43"/>
      <c r="CF1598" s="43"/>
      <c r="CG1598" s="43"/>
      <c r="CH1598" s="43"/>
      <c r="CI1598" s="43"/>
      <c r="CJ1598" s="43"/>
      <c r="CK1598" s="43"/>
      <c r="CL1598" s="43"/>
      <c r="CM1598" s="43"/>
      <c r="CN1598" s="43"/>
      <c r="CO1598" s="43"/>
      <c r="CP1598" s="43"/>
      <c r="CQ1598" s="43"/>
      <c r="CR1598" s="43"/>
      <c r="CS1598" s="43"/>
      <c r="CT1598" s="43"/>
      <c r="CU1598" s="43"/>
      <c r="CV1598" s="43"/>
      <c r="CW1598" s="43"/>
      <c r="CX1598" s="43"/>
      <c r="CY1598" s="43"/>
      <c r="CZ1598" s="43"/>
      <c r="DA1598" s="43"/>
      <c r="DB1598" s="43"/>
      <c r="DC1598" s="43"/>
      <c r="DD1598" s="43"/>
      <c r="DE1598" s="43"/>
      <c r="DF1598" s="43"/>
      <c r="DG1598" s="43"/>
      <c r="DH1598" s="43"/>
      <c r="DI1598" s="43"/>
      <c r="DJ1598" s="43"/>
      <c r="DK1598" s="43"/>
    </row>
    <row r="1599" spans="1:115" s="11" customFormat="1">
      <c r="A1599" s="125">
        <v>4616</v>
      </c>
      <c r="B1599" s="120" t="s">
        <v>4121</v>
      </c>
      <c r="C1599" s="145" t="s">
        <v>5696</v>
      </c>
      <c r="D1599" s="104" t="s">
        <v>3857</v>
      </c>
      <c r="E1599" s="48" t="s">
        <v>5184</v>
      </c>
      <c r="F1599" s="5">
        <v>2011</v>
      </c>
      <c r="G1599" s="5"/>
      <c r="H1599" s="10">
        <v>1</v>
      </c>
      <c r="I1599" s="10">
        <v>22</v>
      </c>
      <c r="J1599" s="33">
        <v>40562</v>
      </c>
      <c r="K1599" s="183">
        <v>5</v>
      </c>
      <c r="L1599" s="5"/>
      <c r="M1599" s="43"/>
      <c r="N1599" s="43"/>
      <c r="O1599" s="43"/>
      <c r="P1599" s="43"/>
      <c r="Q1599" s="43"/>
      <c r="R1599" s="43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  <c r="AH1599" s="43"/>
      <c r="AI1599" s="43"/>
      <c r="AJ1599" s="43"/>
      <c r="AK1599" s="43"/>
      <c r="AL1599" s="43"/>
      <c r="AM1599" s="43"/>
      <c r="AN1599" s="43"/>
      <c r="AO1599" s="43"/>
      <c r="AP1599" s="43"/>
      <c r="AQ1599" s="43"/>
      <c r="AR1599" s="43"/>
      <c r="AS1599" s="43"/>
      <c r="AT1599" s="43"/>
      <c r="AU1599" s="43"/>
      <c r="AV1599" s="43"/>
      <c r="AW1599" s="43"/>
      <c r="AX1599" s="43"/>
      <c r="AY1599" s="43"/>
      <c r="AZ1599" s="43"/>
      <c r="BA1599" s="43"/>
      <c r="BB1599" s="43"/>
      <c r="BC1599" s="43"/>
      <c r="BD1599" s="43"/>
      <c r="BE1599" s="43"/>
      <c r="BF1599" s="43"/>
      <c r="BG1599" s="43"/>
      <c r="BH1599" s="43"/>
      <c r="BI1599" s="43"/>
      <c r="BJ1599" s="43"/>
      <c r="BK1599" s="43"/>
      <c r="BL1599" s="43"/>
      <c r="BM1599" s="43"/>
      <c r="BN1599" s="43"/>
      <c r="BO1599" s="43"/>
      <c r="BP1599" s="43"/>
      <c r="BQ1599" s="43"/>
      <c r="BR1599" s="43"/>
      <c r="BS1599" s="43"/>
      <c r="BT1599" s="43"/>
      <c r="BU1599" s="43"/>
      <c r="BV1599" s="43"/>
      <c r="BW1599" s="43"/>
      <c r="BX1599" s="43"/>
      <c r="BY1599" s="43"/>
      <c r="BZ1599" s="43"/>
      <c r="CA1599" s="43"/>
      <c r="CB1599" s="43"/>
      <c r="CC1599" s="43"/>
      <c r="CD1599" s="43"/>
      <c r="CE1599" s="43"/>
      <c r="CF1599" s="43"/>
      <c r="CG1599" s="43"/>
      <c r="CH1599" s="43"/>
      <c r="CI1599" s="43"/>
      <c r="CJ1599" s="43"/>
      <c r="CK1599" s="43"/>
      <c r="CL1599" s="43"/>
      <c r="CM1599" s="43"/>
      <c r="CN1599" s="43"/>
      <c r="CO1599" s="43"/>
      <c r="CP1599" s="43"/>
      <c r="CQ1599" s="43"/>
      <c r="CR1599" s="43"/>
      <c r="CS1599" s="43"/>
      <c r="CT1599" s="43"/>
      <c r="CU1599" s="43"/>
      <c r="CV1599" s="43"/>
      <c r="CW1599" s="43"/>
      <c r="CX1599" s="43"/>
      <c r="CY1599" s="43"/>
      <c r="CZ1599" s="43"/>
      <c r="DA1599" s="43"/>
      <c r="DB1599" s="43"/>
      <c r="DC1599" s="43"/>
      <c r="DD1599" s="43"/>
      <c r="DE1599" s="43"/>
      <c r="DF1599" s="43"/>
      <c r="DG1599" s="43"/>
      <c r="DH1599" s="43"/>
      <c r="DI1599" s="43"/>
      <c r="DJ1599" s="43"/>
      <c r="DK1599" s="43"/>
    </row>
    <row r="1600" spans="1:115" s="11" customFormat="1">
      <c r="A1600" s="125">
        <v>4623</v>
      </c>
      <c r="B1600" s="120" t="s">
        <v>4121</v>
      </c>
      <c r="C1600" s="145" t="s">
        <v>5696</v>
      </c>
      <c r="D1600" s="104" t="s">
        <v>642</v>
      </c>
      <c r="E1600" s="48" t="s">
        <v>5184</v>
      </c>
      <c r="F1600" s="5">
        <v>2011</v>
      </c>
      <c r="G1600" s="5"/>
      <c r="H1600" s="10">
        <v>1</v>
      </c>
      <c r="I1600" s="10">
        <v>22</v>
      </c>
      <c r="J1600" s="33">
        <v>40562</v>
      </c>
      <c r="K1600" s="183">
        <v>10.7</v>
      </c>
      <c r="L1600" s="5"/>
      <c r="M1600" s="43"/>
      <c r="N1600" s="43"/>
      <c r="O1600" s="43"/>
      <c r="P1600" s="43"/>
      <c r="Q1600" s="43"/>
      <c r="R1600" s="43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  <c r="AH1600" s="43"/>
      <c r="AI1600" s="43"/>
      <c r="AJ1600" s="43"/>
      <c r="AK1600" s="43"/>
      <c r="AL1600" s="43"/>
      <c r="AM1600" s="43"/>
      <c r="AN1600" s="43"/>
      <c r="AO1600" s="43"/>
      <c r="AP1600" s="43"/>
      <c r="AQ1600" s="43"/>
      <c r="AR1600" s="43"/>
      <c r="AS1600" s="43"/>
      <c r="AT1600" s="43"/>
      <c r="AU1600" s="43"/>
      <c r="AV1600" s="43"/>
      <c r="AW1600" s="43"/>
      <c r="AX1600" s="43"/>
      <c r="AY1600" s="43"/>
      <c r="AZ1600" s="43"/>
      <c r="BA1600" s="43"/>
      <c r="BB1600" s="43"/>
      <c r="BC1600" s="43"/>
      <c r="BD1600" s="43"/>
      <c r="BE1600" s="43"/>
      <c r="BF1600" s="43"/>
      <c r="BG1600" s="43"/>
      <c r="BH1600" s="43"/>
      <c r="BI1600" s="43"/>
      <c r="BJ1600" s="43"/>
      <c r="BK1600" s="43"/>
      <c r="BL1600" s="43"/>
      <c r="BM1600" s="43"/>
      <c r="BN1600" s="43"/>
      <c r="BO1600" s="43"/>
      <c r="BP1600" s="43"/>
      <c r="BQ1600" s="43"/>
      <c r="BR1600" s="43"/>
      <c r="BS1600" s="43"/>
      <c r="BT1600" s="43"/>
      <c r="BU1600" s="43"/>
      <c r="BV1600" s="43"/>
      <c r="BW1600" s="43"/>
      <c r="BX1600" s="43"/>
      <c r="BY1600" s="43"/>
      <c r="BZ1600" s="43"/>
      <c r="CA1600" s="43"/>
      <c r="CB1600" s="43"/>
      <c r="CC1600" s="43"/>
      <c r="CD1600" s="43"/>
      <c r="CE1600" s="43"/>
      <c r="CF1600" s="43"/>
      <c r="CG1600" s="43"/>
      <c r="CH1600" s="43"/>
      <c r="CI1600" s="43"/>
      <c r="CJ1600" s="43"/>
      <c r="CK1600" s="43"/>
      <c r="CL1600" s="43"/>
      <c r="CM1600" s="43"/>
      <c r="CN1600" s="43"/>
      <c r="CO1600" s="43"/>
      <c r="CP1600" s="43"/>
      <c r="CQ1600" s="43"/>
      <c r="CR1600" s="43"/>
      <c r="CS1600" s="43"/>
      <c r="CT1600" s="43"/>
      <c r="CU1600" s="43"/>
      <c r="CV1600" s="43"/>
      <c r="CW1600" s="43"/>
      <c r="CX1600" s="43"/>
      <c r="CY1600" s="43"/>
      <c r="CZ1600" s="43"/>
      <c r="DA1600" s="43"/>
      <c r="DB1600" s="43"/>
      <c r="DC1600" s="43"/>
      <c r="DD1600" s="43"/>
      <c r="DE1600" s="43"/>
      <c r="DF1600" s="43"/>
      <c r="DG1600" s="43"/>
      <c r="DH1600" s="43"/>
      <c r="DI1600" s="43"/>
      <c r="DJ1600" s="43"/>
      <c r="DK1600" s="43"/>
    </row>
    <row r="1601" spans="1:115" s="11" customFormat="1">
      <c r="A1601" s="125">
        <v>4624</v>
      </c>
      <c r="B1601" s="120" t="s">
        <v>4121</v>
      </c>
      <c r="C1601" s="145" t="s">
        <v>5696</v>
      </c>
      <c r="D1601" s="104" t="s">
        <v>6070</v>
      </c>
      <c r="E1601" s="48" t="s">
        <v>5184</v>
      </c>
      <c r="F1601" s="5">
        <v>2011</v>
      </c>
      <c r="G1601" s="5"/>
      <c r="H1601" s="10">
        <v>1</v>
      </c>
      <c r="I1601" s="10">
        <v>22</v>
      </c>
      <c r="J1601" s="33">
        <v>40562</v>
      </c>
      <c r="K1601" s="183">
        <v>10.39</v>
      </c>
      <c r="L1601" s="5"/>
      <c r="M1601" s="43"/>
      <c r="N1601" s="43"/>
      <c r="O1601" s="43"/>
      <c r="P1601" s="43"/>
      <c r="Q1601" s="43"/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  <c r="AH1601" s="43"/>
      <c r="AI1601" s="43"/>
      <c r="AJ1601" s="43"/>
      <c r="AK1601" s="43"/>
      <c r="AL1601" s="43"/>
      <c r="AM1601" s="43"/>
      <c r="AN1601" s="43"/>
      <c r="AO1601" s="43"/>
      <c r="AP1601" s="43"/>
      <c r="AQ1601" s="43"/>
      <c r="AR1601" s="43"/>
      <c r="AS1601" s="43"/>
      <c r="AT1601" s="43"/>
      <c r="AU1601" s="43"/>
      <c r="AV1601" s="43"/>
      <c r="AW1601" s="43"/>
      <c r="AX1601" s="43"/>
      <c r="AY1601" s="43"/>
      <c r="AZ1601" s="43"/>
      <c r="BA1601" s="43"/>
      <c r="BB1601" s="43"/>
      <c r="BC1601" s="43"/>
      <c r="BD1601" s="43"/>
      <c r="BE1601" s="43"/>
      <c r="BF1601" s="43"/>
      <c r="BG1601" s="43"/>
      <c r="BH1601" s="43"/>
      <c r="BI1601" s="43"/>
      <c r="BJ1601" s="43"/>
      <c r="BK1601" s="43"/>
      <c r="BL1601" s="43"/>
      <c r="BM1601" s="43"/>
      <c r="BN1601" s="43"/>
      <c r="BO1601" s="43"/>
      <c r="BP1601" s="43"/>
      <c r="BQ1601" s="43"/>
      <c r="BR1601" s="43"/>
      <c r="BS1601" s="43"/>
      <c r="BT1601" s="43"/>
      <c r="BU1601" s="43"/>
      <c r="BV1601" s="43"/>
      <c r="BW1601" s="43"/>
      <c r="BX1601" s="43"/>
      <c r="BY1601" s="43"/>
      <c r="BZ1601" s="43"/>
      <c r="CA1601" s="43"/>
      <c r="CB1601" s="43"/>
      <c r="CC1601" s="43"/>
      <c r="CD1601" s="43"/>
      <c r="CE1601" s="43"/>
      <c r="CF1601" s="43"/>
      <c r="CG1601" s="43"/>
      <c r="CH1601" s="43"/>
      <c r="CI1601" s="43"/>
      <c r="CJ1601" s="43"/>
      <c r="CK1601" s="43"/>
      <c r="CL1601" s="43"/>
      <c r="CM1601" s="43"/>
      <c r="CN1601" s="43"/>
      <c r="CO1601" s="43"/>
      <c r="CP1601" s="43"/>
      <c r="CQ1601" s="43"/>
      <c r="CR1601" s="43"/>
      <c r="CS1601" s="43"/>
      <c r="CT1601" s="43"/>
      <c r="CU1601" s="43"/>
      <c r="CV1601" s="43"/>
      <c r="CW1601" s="43"/>
      <c r="CX1601" s="43"/>
      <c r="CY1601" s="43"/>
      <c r="CZ1601" s="43"/>
      <c r="DA1601" s="43"/>
      <c r="DB1601" s="43"/>
      <c r="DC1601" s="43"/>
      <c r="DD1601" s="43"/>
      <c r="DE1601" s="43"/>
      <c r="DF1601" s="43"/>
      <c r="DG1601" s="43"/>
      <c r="DH1601" s="43"/>
      <c r="DI1601" s="43"/>
      <c r="DJ1601" s="43"/>
      <c r="DK1601" s="43"/>
    </row>
    <row r="1602" spans="1:115" s="11" customFormat="1">
      <c r="A1602" s="125">
        <v>4625</v>
      </c>
      <c r="B1602" s="120" t="s">
        <v>4121</v>
      </c>
      <c r="C1602" s="145" t="s">
        <v>5696</v>
      </c>
      <c r="D1602" s="104" t="s">
        <v>6071</v>
      </c>
      <c r="E1602" s="48" t="s">
        <v>5184</v>
      </c>
      <c r="F1602" s="5">
        <v>2011</v>
      </c>
      <c r="G1602" s="5"/>
      <c r="H1602" s="10">
        <v>1</v>
      </c>
      <c r="I1602" s="10">
        <v>22</v>
      </c>
      <c r="J1602" s="33">
        <v>40562</v>
      </c>
      <c r="K1602" s="183">
        <v>9.93</v>
      </c>
      <c r="L1602" s="5"/>
      <c r="M1602" s="43"/>
      <c r="N1602" s="43"/>
      <c r="O1602" s="43"/>
      <c r="P1602" s="43"/>
      <c r="Q1602" s="43"/>
      <c r="R1602" s="43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  <c r="AH1602" s="43"/>
      <c r="AI1602" s="43"/>
      <c r="AJ1602" s="43"/>
      <c r="AK1602" s="43"/>
      <c r="AL1602" s="43"/>
      <c r="AM1602" s="43"/>
      <c r="AN1602" s="43"/>
      <c r="AO1602" s="43"/>
      <c r="AP1602" s="43"/>
      <c r="AQ1602" s="43"/>
      <c r="AR1602" s="43"/>
      <c r="AS1602" s="43"/>
      <c r="AT1602" s="43"/>
      <c r="AU1602" s="43"/>
      <c r="AV1602" s="43"/>
      <c r="AW1602" s="43"/>
      <c r="AX1602" s="43"/>
      <c r="AY1602" s="43"/>
      <c r="AZ1602" s="43"/>
      <c r="BA1602" s="43"/>
      <c r="BB1602" s="43"/>
      <c r="BC1602" s="43"/>
      <c r="BD1602" s="43"/>
      <c r="BE1602" s="43"/>
      <c r="BF1602" s="43"/>
      <c r="BG1602" s="43"/>
      <c r="BH1602" s="43"/>
      <c r="BI1602" s="43"/>
      <c r="BJ1602" s="43"/>
      <c r="BK1602" s="43"/>
      <c r="BL1602" s="43"/>
      <c r="BM1602" s="43"/>
      <c r="BN1602" s="43"/>
      <c r="BO1602" s="43"/>
      <c r="BP1602" s="43"/>
      <c r="BQ1602" s="43"/>
      <c r="BR1602" s="43"/>
      <c r="BS1602" s="43"/>
      <c r="BT1602" s="43"/>
      <c r="BU1602" s="43"/>
      <c r="BV1602" s="43"/>
      <c r="BW1602" s="43"/>
      <c r="BX1602" s="43"/>
      <c r="BY1602" s="43"/>
      <c r="BZ1602" s="43"/>
      <c r="CA1602" s="43"/>
      <c r="CB1602" s="43"/>
      <c r="CC1602" s="43"/>
      <c r="CD1602" s="43"/>
      <c r="CE1602" s="43"/>
      <c r="CF1602" s="43"/>
      <c r="CG1602" s="43"/>
      <c r="CH1602" s="43"/>
      <c r="CI1602" s="43"/>
      <c r="CJ1602" s="43"/>
      <c r="CK1602" s="43"/>
      <c r="CL1602" s="43"/>
      <c r="CM1602" s="43"/>
      <c r="CN1602" s="43"/>
      <c r="CO1602" s="43"/>
      <c r="CP1602" s="43"/>
      <c r="CQ1602" s="43"/>
      <c r="CR1602" s="43"/>
      <c r="CS1602" s="43"/>
      <c r="CT1602" s="43"/>
      <c r="CU1602" s="43"/>
      <c r="CV1602" s="43"/>
      <c r="CW1602" s="43"/>
      <c r="CX1602" s="43"/>
      <c r="CY1602" s="43"/>
      <c r="CZ1602" s="43"/>
      <c r="DA1602" s="43"/>
      <c r="DB1602" s="43"/>
      <c r="DC1602" s="43"/>
      <c r="DD1602" s="43"/>
      <c r="DE1602" s="43"/>
      <c r="DF1602" s="43"/>
      <c r="DG1602" s="43"/>
      <c r="DH1602" s="43"/>
      <c r="DI1602" s="43"/>
      <c r="DJ1602" s="43"/>
      <c r="DK1602" s="43"/>
    </row>
    <row r="1603" spans="1:115" s="11" customFormat="1">
      <c r="A1603" s="125">
        <v>8431</v>
      </c>
      <c r="B1603" s="120" t="s">
        <v>4121</v>
      </c>
      <c r="C1603" s="145" t="s">
        <v>5696</v>
      </c>
      <c r="D1603" s="8" t="s">
        <v>5633</v>
      </c>
      <c r="E1603" s="48" t="s">
        <v>5184</v>
      </c>
      <c r="F1603" s="5">
        <v>2011</v>
      </c>
      <c r="G1603" s="5"/>
      <c r="H1603" s="5">
        <v>1</v>
      </c>
      <c r="I1603" s="5">
        <v>176</v>
      </c>
      <c r="J1603" s="47">
        <v>41800</v>
      </c>
      <c r="K1603" s="177">
        <v>5.52</v>
      </c>
      <c r="L1603" s="5"/>
      <c r="M1603" s="43"/>
      <c r="N1603" s="43"/>
      <c r="O1603" s="43"/>
      <c r="P1603" s="43"/>
      <c r="Q1603" s="43"/>
      <c r="R1603" s="43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  <c r="AH1603" s="43"/>
      <c r="AI1603" s="43"/>
      <c r="AJ1603" s="43"/>
      <c r="AK1603" s="43"/>
      <c r="AL1603" s="43"/>
      <c r="AM1603" s="43"/>
      <c r="AN1603" s="43"/>
      <c r="AO1603" s="43"/>
      <c r="AP1603" s="43"/>
      <c r="AQ1603" s="43"/>
      <c r="AR1603" s="43"/>
      <c r="AS1603" s="43"/>
      <c r="AT1603" s="43"/>
      <c r="AU1603" s="43"/>
      <c r="AV1603" s="43"/>
      <c r="AW1603" s="43"/>
      <c r="AX1603" s="43"/>
      <c r="AY1603" s="43"/>
      <c r="AZ1603" s="43"/>
      <c r="BA1603" s="43"/>
      <c r="BB1603" s="43"/>
      <c r="BC1603" s="43"/>
      <c r="BD1603" s="43"/>
      <c r="BE1603" s="43"/>
      <c r="BF1603" s="43"/>
      <c r="BG1603" s="43"/>
      <c r="BH1603" s="43"/>
      <c r="BI1603" s="43"/>
      <c r="BJ1603" s="43"/>
      <c r="BK1603" s="43"/>
      <c r="BL1603" s="43"/>
      <c r="BM1603" s="43"/>
      <c r="BN1603" s="43"/>
      <c r="BO1603" s="43"/>
      <c r="BP1603" s="43"/>
      <c r="BQ1603" s="43"/>
      <c r="BR1603" s="43"/>
      <c r="BS1603" s="43"/>
      <c r="BT1603" s="43"/>
      <c r="BU1603" s="43"/>
      <c r="BV1603" s="43"/>
      <c r="BW1603" s="43"/>
      <c r="BX1603" s="43"/>
      <c r="BY1603" s="43"/>
      <c r="BZ1603" s="43"/>
      <c r="CA1603" s="43"/>
      <c r="CB1603" s="43"/>
      <c r="CC1603" s="43"/>
      <c r="CD1603" s="43"/>
      <c r="CE1603" s="43"/>
      <c r="CF1603" s="43"/>
      <c r="CG1603" s="43"/>
      <c r="CH1603" s="43"/>
      <c r="CI1603" s="43"/>
      <c r="CJ1603" s="43"/>
      <c r="CK1603" s="43"/>
      <c r="CL1603" s="43"/>
      <c r="CM1603" s="43"/>
      <c r="CN1603" s="43"/>
      <c r="CO1603" s="43"/>
      <c r="CP1603" s="43"/>
      <c r="CQ1603" s="43"/>
      <c r="CR1603" s="43"/>
      <c r="CS1603" s="43"/>
      <c r="CT1603" s="43"/>
      <c r="CU1603" s="43"/>
      <c r="CV1603" s="43"/>
      <c r="CW1603" s="43"/>
      <c r="CX1603" s="43"/>
      <c r="CY1603" s="43"/>
      <c r="CZ1603" s="43"/>
      <c r="DA1603" s="43"/>
      <c r="DB1603" s="43"/>
      <c r="DC1603" s="43"/>
      <c r="DD1603" s="43"/>
      <c r="DE1603" s="43"/>
      <c r="DF1603" s="43"/>
      <c r="DG1603" s="43"/>
      <c r="DH1603" s="43"/>
      <c r="DI1603" s="43"/>
      <c r="DJ1603" s="43"/>
      <c r="DK1603" s="43"/>
    </row>
    <row r="1604" spans="1:115" s="11" customFormat="1">
      <c r="A1604" s="125">
        <v>8432</v>
      </c>
      <c r="B1604" s="120" t="s">
        <v>4121</v>
      </c>
      <c r="C1604" s="145" t="s">
        <v>5696</v>
      </c>
      <c r="D1604" s="8" t="s">
        <v>5634</v>
      </c>
      <c r="E1604" s="48" t="s">
        <v>5184</v>
      </c>
      <c r="F1604" s="5">
        <v>2013</v>
      </c>
      <c r="G1604" s="5"/>
      <c r="H1604" s="5">
        <v>1</v>
      </c>
      <c r="I1604" s="5">
        <v>176</v>
      </c>
      <c r="J1604" s="47">
        <v>41800</v>
      </c>
      <c r="K1604" s="177">
        <v>5.86</v>
      </c>
      <c r="L1604" s="5"/>
      <c r="M1604" s="43"/>
      <c r="N1604" s="43"/>
      <c r="O1604" s="43"/>
      <c r="P1604" s="43"/>
      <c r="Q1604" s="43"/>
      <c r="R1604" s="43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  <c r="AH1604" s="43"/>
      <c r="AI1604" s="43"/>
      <c r="AJ1604" s="43"/>
      <c r="AK1604" s="43"/>
      <c r="AL1604" s="43"/>
      <c r="AM1604" s="43"/>
      <c r="AN1604" s="43"/>
      <c r="AO1604" s="43"/>
      <c r="AP1604" s="43"/>
      <c r="AQ1604" s="43"/>
      <c r="AR1604" s="43"/>
      <c r="AS1604" s="43"/>
      <c r="AT1604" s="43"/>
      <c r="AU1604" s="43"/>
      <c r="AV1604" s="43"/>
      <c r="AW1604" s="43"/>
      <c r="AX1604" s="43"/>
      <c r="AY1604" s="43"/>
      <c r="AZ1604" s="43"/>
      <c r="BA1604" s="43"/>
      <c r="BB1604" s="43"/>
      <c r="BC1604" s="43"/>
      <c r="BD1604" s="43"/>
      <c r="BE1604" s="43"/>
      <c r="BF1604" s="43"/>
      <c r="BG1604" s="43"/>
      <c r="BH1604" s="43"/>
      <c r="BI1604" s="43"/>
      <c r="BJ1604" s="43"/>
      <c r="BK1604" s="43"/>
      <c r="BL1604" s="43"/>
      <c r="BM1604" s="43"/>
      <c r="BN1604" s="43"/>
      <c r="BO1604" s="43"/>
      <c r="BP1604" s="43"/>
      <c r="BQ1604" s="43"/>
      <c r="BR1604" s="43"/>
      <c r="BS1604" s="43"/>
      <c r="BT1604" s="43"/>
      <c r="BU1604" s="43"/>
      <c r="BV1604" s="43"/>
      <c r="BW1604" s="43"/>
      <c r="BX1604" s="43"/>
      <c r="BY1604" s="43"/>
      <c r="BZ1604" s="43"/>
      <c r="CA1604" s="43"/>
      <c r="CB1604" s="43"/>
      <c r="CC1604" s="43"/>
      <c r="CD1604" s="43"/>
      <c r="CE1604" s="43"/>
      <c r="CF1604" s="43"/>
      <c r="CG1604" s="43"/>
      <c r="CH1604" s="43"/>
      <c r="CI1604" s="43"/>
      <c r="CJ1604" s="43"/>
      <c r="CK1604" s="43"/>
      <c r="CL1604" s="43"/>
      <c r="CM1604" s="43"/>
      <c r="CN1604" s="43"/>
      <c r="CO1604" s="43"/>
      <c r="CP1604" s="43"/>
      <c r="CQ1604" s="43"/>
      <c r="CR1604" s="43"/>
      <c r="CS1604" s="43"/>
      <c r="CT1604" s="43"/>
      <c r="CU1604" s="43"/>
      <c r="CV1604" s="43"/>
      <c r="CW1604" s="43"/>
      <c r="CX1604" s="43"/>
      <c r="CY1604" s="43"/>
      <c r="CZ1604" s="43"/>
      <c r="DA1604" s="43"/>
      <c r="DB1604" s="43"/>
      <c r="DC1604" s="43"/>
      <c r="DD1604" s="43"/>
      <c r="DE1604" s="43"/>
      <c r="DF1604" s="43"/>
      <c r="DG1604" s="43"/>
      <c r="DH1604" s="43"/>
      <c r="DI1604" s="43"/>
      <c r="DJ1604" s="43"/>
      <c r="DK1604" s="43"/>
    </row>
    <row r="1605" spans="1:115" s="11" customFormat="1">
      <c r="A1605" s="125">
        <v>8433</v>
      </c>
      <c r="B1605" s="120" t="s">
        <v>4121</v>
      </c>
      <c r="C1605" s="145" t="s">
        <v>5696</v>
      </c>
      <c r="D1605" s="8" t="s">
        <v>192</v>
      </c>
      <c r="E1605" s="48" t="s">
        <v>5184</v>
      </c>
      <c r="F1605" s="5">
        <v>2013</v>
      </c>
      <c r="G1605" s="5"/>
      <c r="H1605" s="5">
        <v>1</v>
      </c>
      <c r="I1605" s="5">
        <v>176</v>
      </c>
      <c r="J1605" s="47">
        <v>41800</v>
      </c>
      <c r="K1605" s="177">
        <v>5.86</v>
      </c>
      <c r="L1605" s="5"/>
      <c r="M1605" s="43"/>
      <c r="N1605" s="43"/>
      <c r="O1605" s="43"/>
      <c r="P1605" s="43"/>
      <c r="Q1605" s="43"/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  <c r="AH1605" s="43"/>
      <c r="AI1605" s="43"/>
      <c r="AJ1605" s="43"/>
      <c r="AK1605" s="43"/>
      <c r="AL1605" s="43"/>
      <c r="AM1605" s="43"/>
      <c r="AN1605" s="43"/>
      <c r="AO1605" s="43"/>
      <c r="AP1605" s="43"/>
      <c r="AQ1605" s="43"/>
      <c r="AR1605" s="43"/>
      <c r="AS1605" s="43"/>
      <c r="AT1605" s="43"/>
      <c r="AU1605" s="43"/>
      <c r="AV1605" s="43"/>
      <c r="AW1605" s="43"/>
      <c r="AX1605" s="43"/>
      <c r="AY1605" s="43"/>
      <c r="AZ1605" s="43"/>
      <c r="BA1605" s="43"/>
      <c r="BB1605" s="43"/>
      <c r="BC1605" s="43"/>
      <c r="BD1605" s="43"/>
      <c r="BE1605" s="43"/>
      <c r="BF1605" s="43"/>
      <c r="BG1605" s="43"/>
      <c r="BH1605" s="43"/>
      <c r="BI1605" s="43"/>
      <c r="BJ1605" s="43"/>
      <c r="BK1605" s="43"/>
      <c r="BL1605" s="43"/>
      <c r="BM1605" s="43"/>
      <c r="BN1605" s="43"/>
      <c r="BO1605" s="43"/>
      <c r="BP1605" s="43"/>
      <c r="BQ1605" s="43"/>
      <c r="BR1605" s="43"/>
      <c r="BS1605" s="43"/>
      <c r="BT1605" s="43"/>
      <c r="BU1605" s="43"/>
      <c r="BV1605" s="43"/>
      <c r="BW1605" s="43"/>
      <c r="BX1605" s="43"/>
      <c r="BY1605" s="43"/>
      <c r="BZ1605" s="43"/>
      <c r="CA1605" s="43"/>
      <c r="CB1605" s="43"/>
      <c r="CC1605" s="43"/>
      <c r="CD1605" s="43"/>
      <c r="CE1605" s="43"/>
      <c r="CF1605" s="43"/>
      <c r="CG1605" s="43"/>
      <c r="CH1605" s="43"/>
      <c r="CI1605" s="43"/>
      <c r="CJ1605" s="43"/>
      <c r="CK1605" s="43"/>
      <c r="CL1605" s="43"/>
      <c r="CM1605" s="43"/>
      <c r="CN1605" s="43"/>
      <c r="CO1605" s="43"/>
      <c r="CP1605" s="43"/>
      <c r="CQ1605" s="43"/>
      <c r="CR1605" s="43"/>
      <c r="CS1605" s="43"/>
      <c r="CT1605" s="43"/>
      <c r="CU1605" s="43"/>
      <c r="CV1605" s="43"/>
      <c r="CW1605" s="43"/>
      <c r="CX1605" s="43"/>
      <c r="CY1605" s="43"/>
      <c r="CZ1605" s="43"/>
      <c r="DA1605" s="43"/>
      <c r="DB1605" s="43"/>
      <c r="DC1605" s="43"/>
      <c r="DD1605" s="43"/>
      <c r="DE1605" s="43"/>
      <c r="DF1605" s="43"/>
      <c r="DG1605" s="43"/>
      <c r="DH1605" s="43"/>
      <c r="DI1605" s="43"/>
      <c r="DJ1605" s="43"/>
      <c r="DK1605" s="43"/>
    </row>
    <row r="1606" spans="1:115" s="11" customFormat="1">
      <c r="A1606" s="125">
        <v>4497</v>
      </c>
      <c r="B1606" s="120" t="s">
        <v>4121</v>
      </c>
      <c r="C1606" s="145" t="s">
        <v>4536</v>
      </c>
      <c r="D1606" s="8" t="s">
        <v>2552</v>
      </c>
      <c r="E1606" s="48" t="s">
        <v>5184</v>
      </c>
      <c r="F1606" s="5">
        <v>2010</v>
      </c>
      <c r="G1606" s="5"/>
      <c r="H1606" s="10">
        <v>1</v>
      </c>
      <c r="I1606" s="5">
        <v>1043</v>
      </c>
      <c r="J1606" s="47">
        <v>40526</v>
      </c>
      <c r="K1606" s="177">
        <v>5.5</v>
      </c>
      <c r="L1606" s="5"/>
      <c r="M1606" s="43"/>
      <c r="N1606" s="43"/>
      <c r="O1606" s="43"/>
      <c r="P1606" s="43"/>
      <c r="Q1606" s="43"/>
      <c r="R1606" s="43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  <c r="AH1606" s="43"/>
      <c r="AI1606" s="43"/>
      <c r="AJ1606" s="43"/>
      <c r="AK1606" s="43"/>
      <c r="AL1606" s="43"/>
      <c r="AM1606" s="43"/>
      <c r="AN1606" s="43"/>
      <c r="AO1606" s="43"/>
      <c r="AP1606" s="43"/>
      <c r="AQ1606" s="43"/>
      <c r="AR1606" s="43"/>
      <c r="AS1606" s="43"/>
      <c r="AT1606" s="43"/>
      <c r="AU1606" s="43"/>
      <c r="AV1606" s="43"/>
      <c r="AW1606" s="43"/>
      <c r="AX1606" s="43"/>
      <c r="AY1606" s="43"/>
      <c r="AZ1606" s="43"/>
      <c r="BA1606" s="43"/>
      <c r="BB1606" s="43"/>
      <c r="BC1606" s="43"/>
      <c r="BD1606" s="43"/>
      <c r="BE1606" s="43"/>
      <c r="BF1606" s="43"/>
      <c r="BG1606" s="43"/>
      <c r="BH1606" s="43"/>
      <c r="BI1606" s="43"/>
      <c r="BJ1606" s="43"/>
      <c r="BK1606" s="43"/>
      <c r="BL1606" s="43"/>
      <c r="BM1606" s="43"/>
      <c r="BN1606" s="43"/>
      <c r="BO1606" s="43"/>
      <c r="BP1606" s="43"/>
      <c r="BQ1606" s="43"/>
      <c r="BR1606" s="43"/>
      <c r="BS1606" s="43"/>
      <c r="BT1606" s="43"/>
      <c r="BU1606" s="43"/>
      <c r="BV1606" s="43"/>
      <c r="BW1606" s="43"/>
      <c r="BX1606" s="43"/>
      <c r="BY1606" s="43"/>
      <c r="BZ1606" s="43"/>
      <c r="CA1606" s="43"/>
      <c r="CB1606" s="43"/>
      <c r="CC1606" s="43"/>
      <c r="CD1606" s="43"/>
      <c r="CE1606" s="43"/>
      <c r="CF1606" s="43"/>
      <c r="CG1606" s="43"/>
      <c r="CH1606" s="43"/>
      <c r="CI1606" s="43"/>
      <c r="CJ1606" s="43"/>
      <c r="CK1606" s="43"/>
      <c r="CL1606" s="43"/>
      <c r="CM1606" s="43"/>
      <c r="CN1606" s="43"/>
      <c r="CO1606" s="43"/>
      <c r="CP1606" s="43"/>
      <c r="CQ1606" s="43"/>
      <c r="CR1606" s="43"/>
      <c r="CS1606" s="43"/>
      <c r="CT1606" s="43"/>
      <c r="CU1606" s="43"/>
      <c r="CV1606" s="43"/>
      <c r="CW1606" s="43"/>
      <c r="CX1606" s="43"/>
      <c r="CY1606" s="43"/>
      <c r="CZ1606" s="43"/>
      <c r="DA1606" s="43"/>
      <c r="DB1606" s="43"/>
      <c r="DC1606" s="43"/>
      <c r="DD1606" s="43"/>
      <c r="DE1606" s="43"/>
      <c r="DF1606" s="43"/>
      <c r="DG1606" s="43"/>
      <c r="DH1606" s="43"/>
      <c r="DI1606" s="43"/>
      <c r="DJ1606" s="43"/>
      <c r="DK1606" s="43"/>
    </row>
    <row r="1607" spans="1:115" s="11" customFormat="1">
      <c r="A1607" s="136">
        <v>3332</v>
      </c>
      <c r="B1607" s="120" t="s">
        <v>6308</v>
      </c>
      <c r="C1607" s="141" t="s">
        <v>5696</v>
      </c>
      <c r="D1607" s="23" t="s">
        <v>2403</v>
      </c>
      <c r="E1607" s="48" t="s">
        <v>4085</v>
      </c>
      <c r="F1607" s="29">
        <v>2007</v>
      </c>
      <c r="G1607" s="29"/>
      <c r="H1607" s="10">
        <v>1</v>
      </c>
      <c r="I1607" s="10">
        <v>689</v>
      </c>
      <c r="J1607" s="33">
        <v>39373</v>
      </c>
      <c r="K1607" s="181">
        <v>9.24</v>
      </c>
      <c r="L1607" s="10" t="s">
        <v>1729</v>
      </c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</row>
    <row r="1608" spans="1:115" s="11" customFormat="1">
      <c r="A1608" s="136">
        <v>3336</v>
      </c>
      <c r="B1608" s="120" t="s">
        <v>6308</v>
      </c>
      <c r="C1608" s="141" t="s">
        <v>5696</v>
      </c>
      <c r="D1608" s="23" t="s">
        <v>3860</v>
      </c>
      <c r="E1608" s="48" t="s">
        <v>4085</v>
      </c>
      <c r="F1608" s="29">
        <v>2007</v>
      </c>
      <c r="G1608" s="29"/>
      <c r="H1608" s="10">
        <v>1</v>
      </c>
      <c r="I1608" s="10">
        <v>689</v>
      </c>
      <c r="J1608" s="33">
        <v>39373</v>
      </c>
      <c r="K1608" s="181">
        <v>16.940000000000001</v>
      </c>
      <c r="L1608" s="10" t="s">
        <v>1729</v>
      </c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</row>
    <row r="1609" spans="1:115" s="11" customFormat="1">
      <c r="A1609" s="136">
        <v>3340</v>
      </c>
      <c r="B1609" s="120" t="s">
        <v>6303</v>
      </c>
      <c r="C1609" s="141" t="s">
        <v>5696</v>
      </c>
      <c r="D1609" s="23" t="s">
        <v>728</v>
      </c>
      <c r="E1609" s="48" t="s">
        <v>4085</v>
      </c>
      <c r="F1609" s="29">
        <v>2007</v>
      </c>
      <c r="G1609" s="29"/>
      <c r="H1609" s="10">
        <v>1</v>
      </c>
      <c r="I1609" s="10">
        <v>689</v>
      </c>
      <c r="J1609" s="33">
        <v>39373</v>
      </c>
      <c r="K1609" s="181">
        <v>9.24</v>
      </c>
      <c r="L1609" s="10" t="s">
        <v>1729</v>
      </c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</row>
    <row r="1610" spans="1:115" s="11" customFormat="1">
      <c r="A1610" s="136">
        <v>3341</v>
      </c>
      <c r="B1610" s="120" t="s">
        <v>6303</v>
      </c>
      <c r="C1610" s="141" t="s">
        <v>5696</v>
      </c>
      <c r="D1610" s="23" t="s">
        <v>729</v>
      </c>
      <c r="E1610" s="48" t="s">
        <v>4085</v>
      </c>
      <c r="F1610" s="29">
        <v>2007</v>
      </c>
      <c r="G1610" s="29"/>
      <c r="H1610" s="10">
        <v>1</v>
      </c>
      <c r="I1610" s="10">
        <v>689</v>
      </c>
      <c r="J1610" s="33">
        <v>39373</v>
      </c>
      <c r="K1610" s="181">
        <v>9.24</v>
      </c>
      <c r="L1610" s="10" t="s">
        <v>1729</v>
      </c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</row>
    <row r="1611" spans="1:115" s="11" customFormat="1">
      <c r="A1611" s="136">
        <v>3758</v>
      </c>
      <c r="B1611" s="120" t="s">
        <v>6308</v>
      </c>
      <c r="C1611" s="138" t="s">
        <v>5696</v>
      </c>
      <c r="D1611" s="11" t="s">
        <v>2365</v>
      </c>
      <c r="E1611" s="48" t="s">
        <v>4085</v>
      </c>
      <c r="F1611" s="10">
        <v>2008</v>
      </c>
      <c r="G1611" s="10"/>
      <c r="H1611" s="10">
        <v>1</v>
      </c>
      <c r="I1611" s="10">
        <v>115</v>
      </c>
      <c r="J1611" s="33">
        <v>39517</v>
      </c>
      <c r="K1611" s="181">
        <v>10.63</v>
      </c>
      <c r="L1611" s="10" t="s">
        <v>3011</v>
      </c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</row>
    <row r="1612" spans="1:115" s="11" customFormat="1">
      <c r="A1612" s="136">
        <f>SUM(A1611+1)</f>
        <v>3759</v>
      </c>
      <c r="B1612" s="120" t="s">
        <v>6303</v>
      </c>
      <c r="C1612" s="138" t="s">
        <v>5696</v>
      </c>
      <c r="D1612" s="11" t="s">
        <v>1647</v>
      </c>
      <c r="E1612" s="48" t="s">
        <v>4085</v>
      </c>
      <c r="F1612" s="10">
        <v>2008</v>
      </c>
      <c r="G1612" s="10"/>
      <c r="H1612" s="10">
        <v>1</v>
      </c>
      <c r="I1612" s="10">
        <v>905</v>
      </c>
      <c r="J1612" s="33">
        <v>39773</v>
      </c>
      <c r="K1612" s="181">
        <v>16.55</v>
      </c>
      <c r="L1612" s="10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</row>
    <row r="1613" spans="1:115" s="11" customFormat="1">
      <c r="A1613" s="136">
        <f>SUM(A1612+1)</f>
        <v>3760</v>
      </c>
      <c r="B1613" s="120" t="s">
        <v>6303</v>
      </c>
      <c r="C1613" s="138" t="s">
        <v>5696</v>
      </c>
      <c r="D1613" s="11" t="s">
        <v>4052</v>
      </c>
      <c r="E1613" s="48" t="s">
        <v>4085</v>
      </c>
      <c r="F1613" s="10">
        <v>2008</v>
      </c>
      <c r="G1613" s="10"/>
      <c r="H1613" s="10">
        <v>1</v>
      </c>
      <c r="I1613" s="10">
        <v>905</v>
      </c>
      <c r="J1613" s="33">
        <v>39773</v>
      </c>
      <c r="K1613" s="181">
        <v>11.78</v>
      </c>
      <c r="L1613" s="10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</row>
    <row r="1614" spans="1:115" s="11" customFormat="1">
      <c r="A1614" s="136">
        <f t="shared" ref="A1614:A1622" si="8">A1613+1</f>
        <v>3761</v>
      </c>
      <c r="B1614" s="120" t="s">
        <v>6303</v>
      </c>
      <c r="C1614" s="138" t="s">
        <v>5696</v>
      </c>
      <c r="D1614" s="11" t="s">
        <v>650</v>
      </c>
      <c r="E1614" s="48" t="s">
        <v>4085</v>
      </c>
      <c r="F1614" s="10">
        <v>2008</v>
      </c>
      <c r="G1614" s="10"/>
      <c r="H1614" s="10">
        <v>1</v>
      </c>
      <c r="I1614" s="10">
        <v>905</v>
      </c>
      <c r="J1614" s="33">
        <v>39773</v>
      </c>
      <c r="K1614" s="181">
        <v>13.09</v>
      </c>
      <c r="L1614" s="10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</row>
    <row r="1615" spans="1:115" s="11" customFormat="1">
      <c r="A1615" s="136">
        <f t="shared" si="8"/>
        <v>3762</v>
      </c>
      <c r="B1615" s="120" t="s">
        <v>6303</v>
      </c>
      <c r="C1615" s="138" t="s">
        <v>5696</v>
      </c>
      <c r="D1615" s="11" t="s">
        <v>651</v>
      </c>
      <c r="E1615" s="48" t="s">
        <v>4085</v>
      </c>
      <c r="F1615" s="10">
        <v>2008</v>
      </c>
      <c r="G1615" s="10"/>
      <c r="H1615" s="10">
        <v>1</v>
      </c>
      <c r="I1615" s="10">
        <v>905</v>
      </c>
      <c r="J1615" s="33">
        <v>39773</v>
      </c>
      <c r="K1615" s="181">
        <v>13.86</v>
      </c>
      <c r="L1615" s="10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</row>
    <row r="1616" spans="1:115" s="11" customFormat="1">
      <c r="A1616" s="136">
        <f t="shared" si="8"/>
        <v>3763</v>
      </c>
      <c r="B1616" s="120" t="s">
        <v>6303</v>
      </c>
      <c r="C1616" s="138" t="s">
        <v>5696</v>
      </c>
      <c r="D1616" s="11" t="s">
        <v>4053</v>
      </c>
      <c r="E1616" s="48" t="s">
        <v>4085</v>
      </c>
      <c r="F1616" s="10">
        <v>2008</v>
      </c>
      <c r="G1616" s="10"/>
      <c r="H1616" s="10">
        <v>1</v>
      </c>
      <c r="I1616" s="10">
        <v>905</v>
      </c>
      <c r="J1616" s="33">
        <v>39773</v>
      </c>
      <c r="K1616" s="181">
        <v>15.32</v>
      </c>
      <c r="L1616" s="10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</row>
    <row r="1617" spans="1:115" s="11" customFormat="1">
      <c r="A1617" s="136">
        <f t="shared" si="8"/>
        <v>3764</v>
      </c>
      <c r="B1617" s="120" t="s">
        <v>6303</v>
      </c>
      <c r="C1617" s="138" t="s">
        <v>5696</v>
      </c>
      <c r="D1617" s="11" t="s">
        <v>2367</v>
      </c>
      <c r="E1617" s="48" t="s">
        <v>4085</v>
      </c>
      <c r="F1617" s="10">
        <v>2008</v>
      </c>
      <c r="G1617" s="10"/>
      <c r="H1617" s="10">
        <v>1</v>
      </c>
      <c r="I1617" s="10">
        <v>905</v>
      </c>
      <c r="J1617" s="33">
        <v>39773</v>
      </c>
      <c r="K1617" s="181">
        <v>15.25</v>
      </c>
      <c r="L1617" s="10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</row>
    <row r="1618" spans="1:115" s="11" customFormat="1">
      <c r="A1618" s="136">
        <f t="shared" si="8"/>
        <v>3765</v>
      </c>
      <c r="B1618" s="120" t="s">
        <v>6303</v>
      </c>
      <c r="C1618" s="138" t="s">
        <v>5696</v>
      </c>
      <c r="D1618" s="11" t="s">
        <v>5926</v>
      </c>
      <c r="E1618" s="48" t="s">
        <v>4085</v>
      </c>
      <c r="F1618" s="10">
        <v>2008</v>
      </c>
      <c r="G1618" s="10"/>
      <c r="H1618" s="10">
        <v>1</v>
      </c>
      <c r="I1618" s="10">
        <v>905</v>
      </c>
      <c r="J1618" s="33">
        <v>39773</v>
      </c>
      <c r="K1618" s="181">
        <v>24.64</v>
      </c>
      <c r="L1618" s="10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  <c r="CT1618" s="13"/>
      <c r="CU1618" s="13"/>
      <c r="CV1618" s="13"/>
      <c r="CW1618" s="13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</row>
    <row r="1619" spans="1:115" s="11" customFormat="1">
      <c r="A1619" s="136">
        <f t="shared" si="8"/>
        <v>3766</v>
      </c>
      <c r="B1619" s="120" t="s">
        <v>6301</v>
      </c>
      <c r="C1619" s="138" t="s">
        <v>5696</v>
      </c>
      <c r="D1619" s="11" t="s">
        <v>3211</v>
      </c>
      <c r="E1619" s="48" t="s">
        <v>4085</v>
      </c>
      <c r="F1619" s="10">
        <v>2008</v>
      </c>
      <c r="G1619" s="10"/>
      <c r="H1619" s="10">
        <v>1</v>
      </c>
      <c r="I1619" s="10">
        <v>905</v>
      </c>
      <c r="J1619" s="33">
        <v>39773</v>
      </c>
      <c r="K1619" s="181">
        <v>15.32</v>
      </c>
      <c r="L1619" s="10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</row>
    <row r="1620" spans="1:115" s="11" customFormat="1">
      <c r="A1620" s="136">
        <f t="shared" si="8"/>
        <v>3767</v>
      </c>
      <c r="B1620" s="29" t="s">
        <v>6308</v>
      </c>
      <c r="C1620" s="45" t="s">
        <v>5696</v>
      </c>
      <c r="D1620" s="58" t="s">
        <v>1065</v>
      </c>
      <c r="E1620" s="48" t="s">
        <v>4085</v>
      </c>
      <c r="F1620" s="37">
        <v>2009</v>
      </c>
      <c r="G1620" s="37"/>
      <c r="H1620" s="10">
        <v>1</v>
      </c>
      <c r="I1620" s="5">
        <v>1031</v>
      </c>
      <c r="J1620" s="97">
        <v>40158</v>
      </c>
      <c r="K1620" s="177">
        <v>12.42</v>
      </c>
      <c r="L1620" s="37" t="s">
        <v>5366</v>
      </c>
      <c r="M1620" s="43"/>
      <c r="N1620" s="43"/>
      <c r="O1620" s="43"/>
      <c r="P1620" s="43"/>
      <c r="Q1620" s="43"/>
      <c r="R1620" s="43"/>
      <c r="S1620" s="43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  <c r="AH1620" s="43"/>
      <c r="AI1620" s="43"/>
      <c r="AJ1620" s="43"/>
      <c r="AK1620" s="43"/>
      <c r="AL1620" s="43"/>
      <c r="AM1620" s="43"/>
      <c r="AN1620" s="43"/>
      <c r="AO1620" s="43"/>
      <c r="AP1620" s="43"/>
      <c r="AQ1620" s="43"/>
      <c r="AR1620" s="43"/>
      <c r="AS1620" s="43"/>
      <c r="AT1620" s="43"/>
      <c r="AU1620" s="43"/>
      <c r="AV1620" s="43"/>
      <c r="AW1620" s="43"/>
      <c r="AX1620" s="43"/>
      <c r="AY1620" s="43"/>
      <c r="AZ1620" s="43"/>
      <c r="BA1620" s="43"/>
      <c r="BB1620" s="43"/>
      <c r="BC1620" s="43"/>
      <c r="BD1620" s="43"/>
      <c r="BE1620" s="43"/>
      <c r="BF1620" s="43"/>
      <c r="BG1620" s="43"/>
      <c r="BH1620" s="43"/>
      <c r="BI1620" s="43"/>
      <c r="BJ1620" s="43"/>
      <c r="BK1620" s="43"/>
      <c r="BL1620" s="43"/>
      <c r="BM1620" s="43"/>
      <c r="BN1620" s="43"/>
      <c r="BO1620" s="43"/>
      <c r="BP1620" s="43"/>
      <c r="BQ1620" s="43"/>
      <c r="BR1620" s="43"/>
      <c r="BS1620" s="43"/>
      <c r="BT1620" s="43"/>
      <c r="BU1620" s="43"/>
      <c r="BV1620" s="43"/>
      <c r="BW1620" s="43"/>
      <c r="BX1620" s="43"/>
      <c r="BY1620" s="43"/>
      <c r="BZ1620" s="43"/>
      <c r="CA1620" s="43"/>
      <c r="CB1620" s="43"/>
      <c r="CC1620" s="43"/>
      <c r="CD1620" s="43"/>
      <c r="CE1620" s="43"/>
      <c r="CF1620" s="43"/>
      <c r="CG1620" s="43"/>
      <c r="CH1620" s="43"/>
      <c r="CI1620" s="43"/>
      <c r="CJ1620" s="43"/>
      <c r="CK1620" s="43"/>
      <c r="CL1620" s="43"/>
      <c r="CM1620" s="43"/>
      <c r="CN1620" s="43"/>
      <c r="CO1620" s="43"/>
      <c r="CP1620" s="43"/>
      <c r="CQ1620" s="43"/>
      <c r="CR1620" s="43"/>
      <c r="CS1620" s="43"/>
      <c r="CT1620" s="43"/>
      <c r="CU1620" s="43"/>
      <c r="CV1620" s="43"/>
      <c r="CW1620" s="43"/>
      <c r="CX1620" s="43"/>
      <c r="CY1620" s="43"/>
      <c r="CZ1620" s="43"/>
      <c r="DA1620" s="43"/>
      <c r="DB1620" s="43"/>
      <c r="DC1620" s="43"/>
      <c r="DD1620" s="43"/>
      <c r="DE1620" s="43"/>
      <c r="DF1620" s="43"/>
      <c r="DG1620" s="43"/>
      <c r="DH1620" s="43"/>
      <c r="DI1620" s="43"/>
      <c r="DJ1620" s="43"/>
      <c r="DK1620" s="43"/>
    </row>
    <row r="1621" spans="1:115" s="11" customFormat="1">
      <c r="A1621" s="136">
        <f t="shared" si="8"/>
        <v>3768</v>
      </c>
      <c r="B1621" s="29" t="s">
        <v>6308</v>
      </c>
      <c r="C1621" s="45" t="s">
        <v>5696</v>
      </c>
      <c r="D1621" s="58" t="s">
        <v>587</v>
      </c>
      <c r="E1621" s="48" t="s">
        <v>4085</v>
      </c>
      <c r="F1621" s="37">
        <v>2009</v>
      </c>
      <c r="G1621" s="37"/>
      <c r="H1621" s="10">
        <v>1</v>
      </c>
      <c r="I1621" s="5">
        <v>1031</v>
      </c>
      <c r="J1621" s="97">
        <v>40158</v>
      </c>
      <c r="K1621" s="177">
        <v>12.42</v>
      </c>
      <c r="L1621" s="37" t="s">
        <v>3235</v>
      </c>
      <c r="M1621" s="43"/>
      <c r="N1621" s="43"/>
      <c r="O1621" s="43"/>
      <c r="P1621" s="43"/>
      <c r="Q1621" s="43"/>
      <c r="R1621" s="43"/>
      <c r="S1621" s="43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  <c r="AH1621" s="43"/>
      <c r="AI1621" s="43"/>
      <c r="AJ1621" s="43"/>
      <c r="AK1621" s="43"/>
      <c r="AL1621" s="43"/>
      <c r="AM1621" s="43"/>
      <c r="AN1621" s="43"/>
      <c r="AO1621" s="43"/>
      <c r="AP1621" s="43"/>
      <c r="AQ1621" s="43"/>
      <c r="AR1621" s="43"/>
      <c r="AS1621" s="43"/>
      <c r="AT1621" s="43"/>
      <c r="AU1621" s="43"/>
      <c r="AV1621" s="43"/>
      <c r="AW1621" s="43"/>
      <c r="AX1621" s="43"/>
      <c r="AY1621" s="43"/>
      <c r="AZ1621" s="43"/>
      <c r="BA1621" s="43"/>
      <c r="BB1621" s="43"/>
      <c r="BC1621" s="43"/>
      <c r="BD1621" s="43"/>
      <c r="BE1621" s="43"/>
      <c r="BF1621" s="43"/>
      <c r="BG1621" s="43"/>
      <c r="BH1621" s="43"/>
      <c r="BI1621" s="43"/>
      <c r="BJ1621" s="43"/>
      <c r="BK1621" s="43"/>
      <c r="BL1621" s="43"/>
      <c r="BM1621" s="43"/>
      <c r="BN1621" s="43"/>
      <c r="BO1621" s="43"/>
      <c r="BP1621" s="43"/>
      <c r="BQ1621" s="43"/>
      <c r="BR1621" s="43"/>
      <c r="BS1621" s="43"/>
      <c r="BT1621" s="43"/>
      <c r="BU1621" s="43"/>
      <c r="BV1621" s="43"/>
      <c r="BW1621" s="43"/>
      <c r="BX1621" s="43"/>
      <c r="BY1621" s="43"/>
      <c r="BZ1621" s="43"/>
      <c r="CA1621" s="43"/>
      <c r="CB1621" s="43"/>
      <c r="CC1621" s="43"/>
      <c r="CD1621" s="43"/>
      <c r="CE1621" s="43"/>
      <c r="CF1621" s="43"/>
      <c r="CG1621" s="43"/>
      <c r="CH1621" s="43"/>
      <c r="CI1621" s="43"/>
      <c r="CJ1621" s="43"/>
      <c r="CK1621" s="43"/>
      <c r="CL1621" s="43"/>
      <c r="CM1621" s="43"/>
      <c r="CN1621" s="43"/>
      <c r="CO1621" s="43"/>
      <c r="CP1621" s="43"/>
      <c r="CQ1621" s="43"/>
      <c r="CR1621" s="43"/>
      <c r="CS1621" s="43"/>
      <c r="CT1621" s="43"/>
      <c r="CU1621" s="43"/>
      <c r="CV1621" s="43"/>
      <c r="CW1621" s="43"/>
      <c r="CX1621" s="43"/>
      <c r="CY1621" s="43"/>
      <c r="CZ1621" s="43"/>
      <c r="DA1621" s="43"/>
      <c r="DB1621" s="43"/>
      <c r="DC1621" s="43"/>
      <c r="DD1621" s="43"/>
      <c r="DE1621" s="43"/>
      <c r="DF1621" s="43"/>
      <c r="DG1621" s="43"/>
      <c r="DH1621" s="43"/>
      <c r="DI1621" s="43"/>
      <c r="DJ1621" s="43"/>
      <c r="DK1621" s="43"/>
    </row>
    <row r="1622" spans="1:115" s="11" customFormat="1">
      <c r="A1622" s="136">
        <f t="shared" si="8"/>
        <v>3769</v>
      </c>
      <c r="B1622" s="29" t="s">
        <v>6308</v>
      </c>
      <c r="C1622" s="45" t="s">
        <v>5696</v>
      </c>
      <c r="D1622" s="58" t="s">
        <v>4980</v>
      </c>
      <c r="E1622" s="48" t="s">
        <v>4085</v>
      </c>
      <c r="F1622" s="37">
        <v>2009</v>
      </c>
      <c r="G1622" s="37"/>
      <c r="H1622" s="10">
        <v>1</v>
      </c>
      <c r="I1622" s="5">
        <v>1031</v>
      </c>
      <c r="J1622" s="97">
        <v>40158</v>
      </c>
      <c r="K1622" s="177">
        <v>12.42</v>
      </c>
      <c r="L1622" s="37" t="s">
        <v>5366</v>
      </c>
      <c r="M1622" s="43"/>
      <c r="N1622" s="43"/>
      <c r="O1622" s="43"/>
      <c r="P1622" s="43"/>
      <c r="Q1622" s="43"/>
      <c r="R1622" s="43"/>
      <c r="S1622" s="43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  <c r="AH1622" s="43"/>
      <c r="AI1622" s="43"/>
      <c r="AJ1622" s="43"/>
      <c r="AK1622" s="43"/>
      <c r="AL1622" s="43"/>
      <c r="AM1622" s="43"/>
      <c r="AN1622" s="43"/>
      <c r="AO1622" s="43"/>
      <c r="AP1622" s="43"/>
      <c r="AQ1622" s="43"/>
      <c r="AR1622" s="43"/>
      <c r="AS1622" s="43"/>
      <c r="AT1622" s="43"/>
      <c r="AU1622" s="43"/>
      <c r="AV1622" s="43"/>
      <c r="AW1622" s="43"/>
      <c r="AX1622" s="43"/>
      <c r="AY1622" s="43"/>
      <c r="AZ1622" s="43"/>
      <c r="BA1622" s="43"/>
      <c r="BB1622" s="43"/>
      <c r="BC1622" s="43"/>
      <c r="BD1622" s="43"/>
      <c r="BE1622" s="43"/>
      <c r="BF1622" s="43"/>
      <c r="BG1622" s="43"/>
      <c r="BH1622" s="43"/>
      <c r="BI1622" s="43"/>
      <c r="BJ1622" s="43"/>
      <c r="BK1622" s="43"/>
      <c r="BL1622" s="43"/>
      <c r="BM1622" s="43"/>
      <c r="BN1622" s="43"/>
      <c r="BO1622" s="43"/>
      <c r="BP1622" s="43"/>
      <c r="BQ1622" s="43"/>
      <c r="BR1622" s="43"/>
      <c r="BS1622" s="43"/>
      <c r="BT1622" s="43"/>
      <c r="BU1622" s="43"/>
      <c r="BV1622" s="43"/>
      <c r="BW1622" s="43"/>
      <c r="BX1622" s="43"/>
      <c r="BY1622" s="43"/>
      <c r="BZ1622" s="43"/>
      <c r="CA1622" s="43"/>
      <c r="CB1622" s="43"/>
      <c r="CC1622" s="43"/>
      <c r="CD1622" s="43"/>
      <c r="CE1622" s="43"/>
      <c r="CF1622" s="43"/>
      <c r="CG1622" s="43"/>
      <c r="CH1622" s="43"/>
      <c r="CI1622" s="43"/>
      <c r="CJ1622" s="43"/>
      <c r="CK1622" s="43"/>
      <c r="CL1622" s="43"/>
      <c r="CM1622" s="43"/>
      <c r="CN1622" s="43"/>
      <c r="CO1622" s="43"/>
      <c r="CP1622" s="43"/>
      <c r="CQ1622" s="43"/>
      <c r="CR1622" s="43"/>
      <c r="CS1622" s="43"/>
      <c r="CT1622" s="43"/>
      <c r="CU1622" s="43"/>
      <c r="CV1622" s="43"/>
      <c r="CW1622" s="43"/>
      <c r="CX1622" s="43"/>
      <c r="CY1622" s="43"/>
      <c r="CZ1622" s="43"/>
      <c r="DA1622" s="43"/>
      <c r="DB1622" s="43"/>
      <c r="DC1622" s="43"/>
      <c r="DD1622" s="43"/>
      <c r="DE1622" s="43"/>
      <c r="DF1622" s="43"/>
      <c r="DG1622" s="43"/>
      <c r="DH1622" s="43"/>
      <c r="DI1622" s="43"/>
      <c r="DJ1622" s="43"/>
      <c r="DK1622" s="43"/>
    </row>
    <row r="1623" spans="1:115" s="11" customFormat="1">
      <c r="A1623" s="125">
        <v>4460</v>
      </c>
      <c r="B1623" s="120" t="s">
        <v>6303</v>
      </c>
      <c r="C1623" s="145" t="s">
        <v>5696</v>
      </c>
      <c r="D1623" s="8" t="s">
        <v>3084</v>
      </c>
      <c r="E1623" s="48" t="s">
        <v>4085</v>
      </c>
      <c r="F1623" s="5">
        <v>2010</v>
      </c>
      <c r="G1623" s="5"/>
      <c r="H1623" s="10">
        <v>1</v>
      </c>
      <c r="I1623" s="5">
        <v>1043</v>
      </c>
      <c r="J1623" s="47">
        <v>40526</v>
      </c>
      <c r="K1623" s="177">
        <v>16.5</v>
      </c>
      <c r="L1623" s="5"/>
      <c r="M1623" s="43"/>
      <c r="N1623" s="43"/>
      <c r="O1623" s="43"/>
      <c r="P1623" s="43"/>
      <c r="Q1623" s="43"/>
      <c r="R1623" s="43"/>
      <c r="S1623" s="43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  <c r="AH1623" s="43"/>
      <c r="AI1623" s="43"/>
      <c r="AJ1623" s="43"/>
      <c r="AK1623" s="43"/>
      <c r="AL1623" s="43"/>
      <c r="AM1623" s="43"/>
      <c r="AN1623" s="43"/>
      <c r="AO1623" s="43"/>
      <c r="AP1623" s="43"/>
      <c r="AQ1623" s="43"/>
      <c r="AR1623" s="43"/>
      <c r="AS1623" s="43"/>
      <c r="AT1623" s="43"/>
      <c r="AU1623" s="43"/>
      <c r="AV1623" s="43"/>
      <c r="AW1623" s="43"/>
      <c r="AX1623" s="43"/>
      <c r="AY1623" s="43"/>
      <c r="AZ1623" s="43"/>
      <c r="BA1623" s="43"/>
      <c r="BB1623" s="43"/>
      <c r="BC1623" s="43"/>
      <c r="BD1623" s="43"/>
      <c r="BE1623" s="43"/>
      <c r="BF1623" s="43"/>
      <c r="BG1623" s="43"/>
      <c r="BH1623" s="43"/>
      <c r="BI1623" s="43"/>
      <c r="BJ1623" s="43"/>
      <c r="BK1623" s="43"/>
      <c r="BL1623" s="43"/>
      <c r="BM1623" s="43"/>
      <c r="BN1623" s="43"/>
      <c r="BO1623" s="43"/>
      <c r="BP1623" s="43"/>
      <c r="BQ1623" s="43"/>
      <c r="BR1623" s="43"/>
      <c r="BS1623" s="43"/>
      <c r="BT1623" s="43"/>
      <c r="BU1623" s="43"/>
      <c r="BV1623" s="43"/>
      <c r="BW1623" s="43"/>
      <c r="BX1623" s="43"/>
      <c r="BY1623" s="43"/>
      <c r="BZ1623" s="43"/>
      <c r="CA1623" s="43"/>
      <c r="CB1623" s="43"/>
      <c r="CC1623" s="43"/>
      <c r="CD1623" s="43"/>
      <c r="CE1623" s="43"/>
      <c r="CF1623" s="43"/>
      <c r="CG1623" s="43"/>
      <c r="CH1623" s="43"/>
      <c r="CI1623" s="43"/>
      <c r="CJ1623" s="43"/>
      <c r="CK1623" s="43"/>
      <c r="CL1623" s="43"/>
      <c r="CM1623" s="43"/>
      <c r="CN1623" s="43"/>
      <c r="CO1623" s="43"/>
      <c r="CP1623" s="43"/>
      <c r="CQ1623" s="43"/>
      <c r="CR1623" s="43"/>
      <c r="CS1623" s="43"/>
      <c r="CT1623" s="43"/>
      <c r="CU1623" s="43"/>
      <c r="CV1623" s="43"/>
      <c r="CW1623" s="43"/>
      <c r="CX1623" s="43"/>
      <c r="CY1623" s="43"/>
      <c r="CZ1623" s="43"/>
      <c r="DA1623" s="43"/>
      <c r="DB1623" s="43"/>
      <c r="DC1623" s="43"/>
      <c r="DD1623" s="43"/>
      <c r="DE1623" s="43"/>
      <c r="DF1623" s="43"/>
      <c r="DG1623" s="43"/>
      <c r="DH1623" s="43"/>
      <c r="DI1623" s="43"/>
      <c r="DJ1623" s="43"/>
      <c r="DK1623" s="43"/>
    </row>
    <row r="1624" spans="1:115" s="11" customFormat="1">
      <c r="A1624" s="125">
        <v>4461</v>
      </c>
      <c r="B1624" s="120" t="s">
        <v>6303</v>
      </c>
      <c r="C1624" s="145" t="s">
        <v>5696</v>
      </c>
      <c r="D1624" s="87" t="s">
        <v>3085</v>
      </c>
      <c r="E1624" s="86" t="s">
        <v>4085</v>
      </c>
      <c r="F1624" s="5">
        <v>2010</v>
      </c>
      <c r="G1624" s="5"/>
      <c r="H1624" s="10">
        <v>1</v>
      </c>
      <c r="I1624" s="5">
        <v>1043</v>
      </c>
      <c r="J1624" s="97">
        <v>40526</v>
      </c>
      <c r="K1624" s="177">
        <v>20.5</v>
      </c>
      <c r="L1624" s="5"/>
      <c r="M1624" s="43"/>
      <c r="N1624" s="43"/>
      <c r="O1624" s="43"/>
      <c r="P1624" s="43"/>
      <c r="Q1624" s="43"/>
      <c r="R1624" s="43"/>
      <c r="S1624" s="43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  <c r="AH1624" s="43"/>
      <c r="AI1624" s="43"/>
      <c r="AJ1624" s="43"/>
      <c r="AK1624" s="43"/>
      <c r="AL1624" s="43"/>
      <c r="AM1624" s="43"/>
      <c r="AN1624" s="43"/>
      <c r="AO1624" s="43"/>
      <c r="AP1624" s="43"/>
      <c r="AQ1624" s="43"/>
      <c r="AR1624" s="43"/>
      <c r="AS1624" s="43"/>
      <c r="AT1624" s="43"/>
      <c r="AU1624" s="43"/>
      <c r="AV1624" s="43"/>
      <c r="AW1624" s="43"/>
      <c r="AX1624" s="43"/>
      <c r="AY1624" s="43"/>
      <c r="AZ1624" s="43"/>
      <c r="BA1624" s="43"/>
      <c r="BB1624" s="43"/>
      <c r="BC1624" s="43"/>
      <c r="BD1624" s="43"/>
      <c r="BE1624" s="43"/>
      <c r="BF1624" s="43"/>
      <c r="BG1624" s="43"/>
      <c r="BH1624" s="43"/>
      <c r="BI1624" s="43"/>
      <c r="BJ1624" s="43"/>
      <c r="BK1624" s="43"/>
      <c r="BL1624" s="43"/>
      <c r="BM1624" s="43"/>
      <c r="BN1624" s="43"/>
      <c r="BO1624" s="43"/>
      <c r="BP1624" s="43"/>
      <c r="BQ1624" s="43"/>
      <c r="BR1624" s="43"/>
      <c r="BS1624" s="43"/>
      <c r="BT1624" s="43"/>
      <c r="BU1624" s="43"/>
      <c r="BV1624" s="43"/>
      <c r="BW1624" s="43"/>
      <c r="BX1624" s="43"/>
      <c r="BY1624" s="43"/>
      <c r="BZ1624" s="43"/>
      <c r="CA1624" s="43"/>
      <c r="CB1624" s="43"/>
      <c r="CC1624" s="43"/>
      <c r="CD1624" s="43"/>
      <c r="CE1624" s="43"/>
      <c r="CF1624" s="43"/>
      <c r="CG1624" s="43"/>
      <c r="CH1624" s="43"/>
      <c r="CI1624" s="43"/>
      <c r="CJ1624" s="43"/>
      <c r="CK1624" s="43"/>
      <c r="CL1624" s="43"/>
      <c r="CM1624" s="43"/>
      <c r="CN1624" s="43"/>
      <c r="CO1624" s="43"/>
      <c r="CP1624" s="43"/>
      <c r="CQ1624" s="43"/>
      <c r="CR1624" s="43"/>
      <c r="CS1624" s="43"/>
      <c r="CT1624" s="43"/>
      <c r="CU1624" s="43"/>
      <c r="CV1624" s="43"/>
      <c r="CW1624" s="43"/>
      <c r="CX1624" s="43"/>
      <c r="CY1624" s="43"/>
      <c r="CZ1624" s="43"/>
      <c r="DA1624" s="43"/>
      <c r="DB1624" s="43"/>
      <c r="DC1624" s="43"/>
      <c r="DD1624" s="43"/>
      <c r="DE1624" s="43"/>
      <c r="DF1624" s="43"/>
      <c r="DG1624" s="43"/>
      <c r="DH1624" s="43"/>
      <c r="DI1624" s="43"/>
      <c r="DJ1624" s="43"/>
      <c r="DK1624" s="43"/>
    </row>
    <row r="1625" spans="1:115" s="11" customFormat="1" ht="33">
      <c r="A1625" s="125">
        <v>8346</v>
      </c>
      <c r="B1625" s="120" t="s">
        <v>4123</v>
      </c>
      <c r="C1625" s="145" t="s">
        <v>5696</v>
      </c>
      <c r="D1625" s="8" t="s">
        <v>6073</v>
      </c>
      <c r="E1625" s="48" t="s">
        <v>4085</v>
      </c>
      <c r="F1625" s="5">
        <v>2011</v>
      </c>
      <c r="G1625" s="5"/>
      <c r="H1625" s="5">
        <v>1</v>
      </c>
      <c r="I1625" s="5"/>
      <c r="J1625" s="35"/>
      <c r="K1625" s="177">
        <v>29</v>
      </c>
      <c r="L1625" s="5"/>
      <c r="M1625" s="43"/>
      <c r="N1625" s="43"/>
      <c r="O1625" s="43"/>
      <c r="P1625" s="43"/>
      <c r="Q1625" s="43"/>
      <c r="R1625" s="43"/>
      <c r="S1625" s="43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  <c r="AH1625" s="43"/>
      <c r="AI1625" s="43"/>
      <c r="AJ1625" s="43"/>
      <c r="AK1625" s="43"/>
      <c r="AL1625" s="43"/>
      <c r="AM1625" s="43"/>
      <c r="AN1625" s="43"/>
      <c r="AO1625" s="43"/>
      <c r="AP1625" s="43"/>
      <c r="AQ1625" s="43"/>
      <c r="AR1625" s="43"/>
      <c r="AS1625" s="43"/>
      <c r="AT1625" s="43"/>
      <c r="AU1625" s="43"/>
      <c r="AV1625" s="43"/>
      <c r="AW1625" s="43"/>
      <c r="AX1625" s="43"/>
      <c r="AY1625" s="43"/>
      <c r="AZ1625" s="43"/>
      <c r="BA1625" s="43"/>
      <c r="BB1625" s="43"/>
      <c r="BC1625" s="43"/>
      <c r="BD1625" s="43"/>
      <c r="BE1625" s="43"/>
      <c r="BF1625" s="43"/>
      <c r="BG1625" s="43"/>
      <c r="BH1625" s="43"/>
      <c r="BI1625" s="43"/>
      <c r="BJ1625" s="43"/>
      <c r="BK1625" s="43"/>
      <c r="BL1625" s="43"/>
      <c r="BM1625" s="43"/>
      <c r="BN1625" s="43"/>
      <c r="BO1625" s="43"/>
      <c r="BP1625" s="43"/>
      <c r="BQ1625" s="43"/>
      <c r="BR1625" s="43"/>
      <c r="BS1625" s="43"/>
      <c r="BT1625" s="43"/>
      <c r="BU1625" s="43"/>
      <c r="BV1625" s="43"/>
      <c r="BW1625" s="43"/>
      <c r="BX1625" s="43"/>
      <c r="BY1625" s="43"/>
      <c r="BZ1625" s="43"/>
      <c r="CA1625" s="43"/>
      <c r="CB1625" s="43"/>
      <c r="CC1625" s="43"/>
      <c r="CD1625" s="43"/>
      <c r="CE1625" s="43"/>
      <c r="CF1625" s="43"/>
      <c r="CG1625" s="43"/>
      <c r="CH1625" s="43"/>
      <c r="CI1625" s="43"/>
      <c r="CJ1625" s="43"/>
      <c r="CK1625" s="43"/>
      <c r="CL1625" s="43"/>
      <c r="CM1625" s="43"/>
      <c r="CN1625" s="43"/>
      <c r="CO1625" s="43"/>
      <c r="CP1625" s="43"/>
      <c r="CQ1625" s="43"/>
      <c r="CR1625" s="43"/>
      <c r="CS1625" s="43"/>
      <c r="CT1625" s="43"/>
      <c r="CU1625" s="43"/>
      <c r="CV1625" s="43"/>
      <c r="CW1625" s="43"/>
      <c r="CX1625" s="43"/>
      <c r="CY1625" s="43"/>
      <c r="CZ1625" s="43"/>
      <c r="DA1625" s="43"/>
      <c r="DB1625" s="43"/>
      <c r="DC1625" s="43"/>
      <c r="DD1625" s="43"/>
      <c r="DE1625" s="43"/>
      <c r="DF1625" s="43"/>
      <c r="DG1625" s="43"/>
      <c r="DH1625" s="43"/>
      <c r="DI1625" s="43"/>
      <c r="DJ1625" s="43"/>
      <c r="DK1625" s="43"/>
    </row>
    <row r="1626" spans="1:115" s="11" customFormat="1">
      <c r="A1626" s="136">
        <v>2654</v>
      </c>
      <c r="B1626" s="120" t="s">
        <v>4121</v>
      </c>
      <c r="C1626" s="138" t="s">
        <v>5696</v>
      </c>
      <c r="D1626" s="11" t="s">
        <v>2769</v>
      </c>
      <c r="E1626" s="48" t="s">
        <v>5909</v>
      </c>
      <c r="F1626" s="10">
        <v>2005</v>
      </c>
      <c r="G1626" s="10"/>
      <c r="H1626" s="10">
        <v>1</v>
      </c>
      <c r="I1626" s="10">
        <v>1607</v>
      </c>
      <c r="J1626" s="33">
        <v>38659</v>
      </c>
      <c r="K1626" s="181">
        <v>15</v>
      </c>
      <c r="L1626" s="10" t="s">
        <v>5944</v>
      </c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</row>
    <row r="1627" spans="1:115" s="11" customFormat="1">
      <c r="A1627" s="136">
        <v>2655</v>
      </c>
      <c r="B1627" s="120" t="s">
        <v>4121</v>
      </c>
      <c r="C1627" s="138" t="s">
        <v>5696</v>
      </c>
      <c r="D1627" s="11" t="s">
        <v>4765</v>
      </c>
      <c r="E1627" s="48" t="s">
        <v>5909</v>
      </c>
      <c r="F1627" s="10">
        <v>2005</v>
      </c>
      <c r="G1627" s="10"/>
      <c r="H1627" s="10">
        <v>1</v>
      </c>
      <c r="I1627" s="10">
        <v>1607</v>
      </c>
      <c r="J1627" s="33">
        <v>38659</v>
      </c>
      <c r="K1627" s="181">
        <v>16</v>
      </c>
      <c r="L1627" s="10" t="s">
        <v>5944</v>
      </c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</row>
    <row r="1628" spans="1:115" s="11" customFormat="1">
      <c r="A1628" s="136">
        <v>3617</v>
      </c>
      <c r="B1628" s="120" t="s">
        <v>4121</v>
      </c>
      <c r="C1628" s="138" t="s">
        <v>5696</v>
      </c>
      <c r="D1628" s="16" t="s">
        <v>5105</v>
      </c>
      <c r="E1628" s="48" t="s">
        <v>2735</v>
      </c>
      <c r="F1628" s="29">
        <v>2007</v>
      </c>
      <c r="G1628" s="29"/>
      <c r="H1628" s="10">
        <v>1</v>
      </c>
      <c r="I1628" s="10">
        <v>950</v>
      </c>
      <c r="J1628" s="33">
        <v>39417</v>
      </c>
      <c r="K1628" s="181">
        <v>8.4700000000000006</v>
      </c>
      <c r="L1628" s="10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</row>
    <row r="1629" spans="1:115" s="11" customFormat="1">
      <c r="A1629" s="136">
        <v>3292</v>
      </c>
      <c r="B1629" s="120" t="s">
        <v>4121</v>
      </c>
      <c r="C1629" s="138" t="s">
        <v>5696</v>
      </c>
      <c r="D1629" s="16" t="s">
        <v>1023</v>
      </c>
      <c r="E1629" s="48" t="s">
        <v>5370</v>
      </c>
      <c r="F1629" s="29">
        <v>2007</v>
      </c>
      <c r="G1629" s="29"/>
      <c r="H1629" s="10">
        <v>1</v>
      </c>
      <c r="I1629" s="10">
        <v>689</v>
      </c>
      <c r="J1629" s="33">
        <v>39373</v>
      </c>
      <c r="K1629" s="183">
        <v>5.39</v>
      </c>
      <c r="L1629" s="10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</row>
    <row r="1630" spans="1:115" s="11" customFormat="1">
      <c r="A1630" s="136">
        <v>3293</v>
      </c>
      <c r="B1630" s="120" t="s">
        <v>4121</v>
      </c>
      <c r="C1630" s="138" t="s">
        <v>5696</v>
      </c>
      <c r="D1630" s="16" t="s">
        <v>1900</v>
      </c>
      <c r="E1630" s="48" t="s">
        <v>5370</v>
      </c>
      <c r="F1630" s="29">
        <v>2007</v>
      </c>
      <c r="G1630" s="29"/>
      <c r="H1630" s="10">
        <v>1</v>
      </c>
      <c r="I1630" s="10">
        <v>689</v>
      </c>
      <c r="J1630" s="33">
        <v>39373</v>
      </c>
      <c r="K1630" s="183">
        <v>5.17</v>
      </c>
      <c r="L1630" s="10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</row>
    <row r="1631" spans="1:115" s="11" customFormat="1">
      <c r="A1631" s="136">
        <f>A1630+1</f>
        <v>3294</v>
      </c>
      <c r="B1631" s="120" t="s">
        <v>4121</v>
      </c>
      <c r="C1631" s="138" t="s">
        <v>5696</v>
      </c>
      <c r="D1631" s="85" t="s">
        <v>214</v>
      </c>
      <c r="E1631" s="86" t="s">
        <v>5370</v>
      </c>
      <c r="F1631" s="10">
        <v>2010</v>
      </c>
      <c r="G1631" s="10"/>
      <c r="H1631" s="10">
        <v>1</v>
      </c>
      <c r="I1631" s="245">
        <v>10</v>
      </c>
      <c r="J1631" s="47">
        <v>40191</v>
      </c>
      <c r="K1631" s="177">
        <v>11.55</v>
      </c>
      <c r="L1631" s="5" t="s">
        <v>4532</v>
      </c>
      <c r="M1631" s="43"/>
      <c r="N1631" s="43"/>
      <c r="O1631" s="43"/>
      <c r="P1631" s="43"/>
      <c r="Q1631" s="43"/>
      <c r="R1631" s="43"/>
      <c r="S1631" s="43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  <c r="AH1631" s="43"/>
      <c r="AI1631" s="43"/>
      <c r="AJ1631" s="43"/>
      <c r="AK1631" s="43"/>
      <c r="AL1631" s="43"/>
      <c r="AM1631" s="43"/>
      <c r="AN1631" s="43"/>
      <c r="AO1631" s="43"/>
      <c r="AP1631" s="43"/>
      <c r="AQ1631" s="43"/>
      <c r="AR1631" s="43"/>
      <c r="AS1631" s="43"/>
      <c r="AT1631" s="43"/>
      <c r="AU1631" s="43"/>
      <c r="AV1631" s="43"/>
      <c r="AW1631" s="43"/>
      <c r="AX1631" s="43"/>
      <c r="AY1631" s="43"/>
      <c r="AZ1631" s="43"/>
      <c r="BA1631" s="43"/>
      <c r="BB1631" s="43"/>
      <c r="BC1631" s="43"/>
      <c r="BD1631" s="43"/>
      <c r="BE1631" s="43"/>
      <c r="BF1631" s="43"/>
      <c r="BG1631" s="43"/>
      <c r="BH1631" s="43"/>
      <c r="BI1631" s="43"/>
      <c r="BJ1631" s="43"/>
      <c r="BK1631" s="43"/>
      <c r="BL1631" s="43"/>
      <c r="BM1631" s="43"/>
      <c r="BN1631" s="43"/>
      <c r="BO1631" s="43"/>
      <c r="BP1631" s="43"/>
      <c r="BQ1631" s="43"/>
      <c r="BR1631" s="43"/>
      <c r="BS1631" s="43"/>
      <c r="BT1631" s="43"/>
      <c r="BU1631" s="43"/>
      <c r="BV1631" s="43"/>
      <c r="BW1631" s="43"/>
      <c r="BX1631" s="43"/>
      <c r="BY1631" s="43"/>
      <c r="BZ1631" s="43"/>
      <c r="CA1631" s="43"/>
      <c r="CB1631" s="43"/>
      <c r="CC1631" s="43"/>
      <c r="CD1631" s="43"/>
      <c r="CE1631" s="43"/>
      <c r="CF1631" s="43"/>
      <c r="CG1631" s="43"/>
      <c r="CH1631" s="43"/>
      <c r="CI1631" s="43"/>
      <c r="CJ1631" s="43"/>
      <c r="CK1631" s="43"/>
      <c r="CL1631" s="43"/>
      <c r="CM1631" s="43"/>
      <c r="CN1631" s="43"/>
      <c r="CO1631" s="43"/>
      <c r="CP1631" s="43"/>
      <c r="CQ1631" s="43"/>
      <c r="CR1631" s="43"/>
      <c r="CS1631" s="43"/>
      <c r="CT1631" s="43"/>
      <c r="CU1631" s="43"/>
      <c r="CV1631" s="43"/>
      <c r="CW1631" s="43"/>
      <c r="CX1631" s="43"/>
      <c r="CY1631" s="43"/>
      <c r="CZ1631" s="43"/>
      <c r="DA1631" s="43"/>
      <c r="DB1631" s="43"/>
      <c r="DC1631" s="43"/>
      <c r="DD1631" s="43"/>
      <c r="DE1631" s="43"/>
      <c r="DF1631" s="43"/>
      <c r="DG1631" s="43"/>
      <c r="DH1631" s="43"/>
      <c r="DI1631" s="43"/>
      <c r="DJ1631" s="43"/>
      <c r="DK1631" s="43"/>
    </row>
    <row r="1632" spans="1:115" s="11" customFormat="1">
      <c r="A1632" s="136">
        <f>A1631+1</f>
        <v>3295</v>
      </c>
      <c r="B1632" s="120" t="s">
        <v>4121</v>
      </c>
      <c r="C1632" s="138" t="s">
        <v>5696</v>
      </c>
      <c r="D1632" s="85" t="s">
        <v>215</v>
      </c>
      <c r="E1632" s="86" t="s">
        <v>5370</v>
      </c>
      <c r="F1632" s="10">
        <v>2010</v>
      </c>
      <c r="G1632" s="10"/>
      <c r="H1632" s="10">
        <v>1</v>
      </c>
      <c r="I1632" s="245">
        <v>10</v>
      </c>
      <c r="J1632" s="47">
        <v>40191</v>
      </c>
      <c r="K1632" s="177">
        <v>11.55</v>
      </c>
      <c r="L1632" s="5" t="s">
        <v>4532</v>
      </c>
      <c r="M1632" s="43"/>
      <c r="N1632" s="43"/>
      <c r="O1632" s="43"/>
      <c r="P1632" s="43"/>
      <c r="Q1632" s="43"/>
      <c r="R1632" s="43"/>
      <c r="S1632" s="43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43"/>
      <c r="AN1632" s="43"/>
      <c r="AO1632" s="43"/>
      <c r="AP1632" s="43"/>
      <c r="AQ1632" s="43"/>
      <c r="AR1632" s="43"/>
      <c r="AS1632" s="43"/>
      <c r="AT1632" s="43"/>
      <c r="AU1632" s="43"/>
      <c r="AV1632" s="43"/>
      <c r="AW1632" s="43"/>
      <c r="AX1632" s="43"/>
      <c r="AY1632" s="43"/>
      <c r="AZ1632" s="43"/>
      <c r="BA1632" s="43"/>
      <c r="BB1632" s="43"/>
      <c r="BC1632" s="43"/>
      <c r="BD1632" s="43"/>
      <c r="BE1632" s="43"/>
      <c r="BF1632" s="43"/>
      <c r="BG1632" s="43"/>
      <c r="BH1632" s="43"/>
      <c r="BI1632" s="43"/>
      <c r="BJ1632" s="43"/>
      <c r="BK1632" s="43"/>
      <c r="BL1632" s="43"/>
      <c r="BM1632" s="43"/>
      <c r="BN1632" s="43"/>
      <c r="BO1632" s="43"/>
      <c r="BP1632" s="43"/>
      <c r="BQ1632" s="43"/>
      <c r="BR1632" s="43"/>
      <c r="BS1632" s="43"/>
      <c r="BT1632" s="43"/>
      <c r="BU1632" s="43"/>
      <c r="BV1632" s="43"/>
      <c r="BW1632" s="43"/>
      <c r="BX1632" s="43"/>
      <c r="BY1632" s="43"/>
      <c r="BZ1632" s="43"/>
      <c r="CA1632" s="43"/>
      <c r="CB1632" s="43"/>
      <c r="CC1632" s="43"/>
      <c r="CD1632" s="43"/>
      <c r="CE1632" s="43"/>
      <c r="CF1632" s="43"/>
      <c r="CG1632" s="43"/>
      <c r="CH1632" s="43"/>
      <c r="CI1632" s="43"/>
      <c r="CJ1632" s="43"/>
      <c r="CK1632" s="43"/>
      <c r="CL1632" s="43"/>
      <c r="CM1632" s="43"/>
      <c r="CN1632" s="43"/>
      <c r="CO1632" s="43"/>
      <c r="CP1632" s="43"/>
      <c r="CQ1632" s="43"/>
      <c r="CR1632" s="43"/>
      <c r="CS1632" s="43"/>
      <c r="CT1632" s="43"/>
      <c r="CU1632" s="43"/>
      <c r="CV1632" s="43"/>
      <c r="CW1632" s="43"/>
      <c r="CX1632" s="43"/>
      <c r="CY1632" s="43"/>
      <c r="CZ1632" s="43"/>
      <c r="DA1632" s="43"/>
      <c r="DB1632" s="43"/>
      <c r="DC1632" s="43"/>
      <c r="DD1632" s="43"/>
      <c r="DE1632" s="43"/>
      <c r="DF1632" s="43"/>
      <c r="DG1632" s="43"/>
      <c r="DH1632" s="43"/>
      <c r="DI1632" s="43"/>
      <c r="DJ1632" s="43"/>
      <c r="DK1632" s="43"/>
    </row>
    <row r="1633" spans="1:115" s="11" customFormat="1">
      <c r="A1633" s="136">
        <f>A1632+1</f>
        <v>3296</v>
      </c>
      <c r="B1633" s="120" t="s">
        <v>4121</v>
      </c>
      <c r="C1633" s="138" t="s">
        <v>5696</v>
      </c>
      <c r="D1633" s="85" t="s">
        <v>216</v>
      </c>
      <c r="E1633" s="86" t="s">
        <v>5370</v>
      </c>
      <c r="F1633" s="10">
        <v>2010</v>
      </c>
      <c r="G1633" s="10"/>
      <c r="H1633" s="10">
        <v>1</v>
      </c>
      <c r="I1633" s="245">
        <v>10</v>
      </c>
      <c r="J1633" s="47">
        <v>40191</v>
      </c>
      <c r="K1633" s="177">
        <v>11.55</v>
      </c>
      <c r="L1633" s="5" t="s">
        <v>4532</v>
      </c>
      <c r="M1633" s="43"/>
      <c r="N1633" s="43"/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43"/>
      <c r="AN1633" s="43"/>
      <c r="AO1633" s="43"/>
      <c r="AP1633" s="43"/>
      <c r="AQ1633" s="43"/>
      <c r="AR1633" s="43"/>
      <c r="AS1633" s="43"/>
      <c r="AT1633" s="43"/>
      <c r="AU1633" s="43"/>
      <c r="AV1633" s="43"/>
      <c r="AW1633" s="43"/>
      <c r="AX1633" s="43"/>
      <c r="AY1633" s="43"/>
      <c r="AZ1633" s="43"/>
      <c r="BA1633" s="43"/>
      <c r="BB1633" s="43"/>
      <c r="BC1633" s="43"/>
      <c r="BD1633" s="43"/>
      <c r="BE1633" s="43"/>
      <c r="BF1633" s="43"/>
      <c r="BG1633" s="43"/>
      <c r="BH1633" s="43"/>
      <c r="BI1633" s="43"/>
      <c r="BJ1633" s="43"/>
      <c r="BK1633" s="43"/>
      <c r="BL1633" s="43"/>
      <c r="BM1633" s="43"/>
      <c r="BN1633" s="43"/>
      <c r="BO1633" s="43"/>
      <c r="BP1633" s="43"/>
      <c r="BQ1633" s="43"/>
      <c r="BR1633" s="43"/>
      <c r="BS1633" s="43"/>
      <c r="BT1633" s="43"/>
      <c r="BU1633" s="43"/>
      <c r="BV1633" s="43"/>
      <c r="BW1633" s="43"/>
      <c r="BX1633" s="43"/>
      <c r="BY1633" s="43"/>
      <c r="BZ1633" s="43"/>
      <c r="CA1633" s="43"/>
      <c r="CB1633" s="43"/>
      <c r="CC1633" s="43"/>
      <c r="CD1633" s="43"/>
      <c r="CE1633" s="43"/>
      <c r="CF1633" s="43"/>
      <c r="CG1633" s="43"/>
      <c r="CH1633" s="43"/>
      <c r="CI1633" s="43"/>
      <c r="CJ1633" s="43"/>
      <c r="CK1633" s="43"/>
      <c r="CL1633" s="43"/>
      <c r="CM1633" s="43"/>
      <c r="CN1633" s="43"/>
      <c r="CO1633" s="43"/>
      <c r="CP1633" s="43"/>
      <c r="CQ1633" s="43"/>
      <c r="CR1633" s="43"/>
      <c r="CS1633" s="43"/>
      <c r="CT1633" s="43"/>
      <c r="CU1633" s="43"/>
      <c r="CV1633" s="43"/>
      <c r="CW1633" s="43"/>
      <c r="CX1633" s="43"/>
      <c r="CY1633" s="43"/>
      <c r="CZ1633" s="43"/>
      <c r="DA1633" s="43"/>
      <c r="DB1633" s="43"/>
      <c r="DC1633" s="43"/>
      <c r="DD1633" s="43"/>
      <c r="DE1633" s="43"/>
      <c r="DF1633" s="43"/>
      <c r="DG1633" s="43"/>
      <c r="DH1633" s="43"/>
      <c r="DI1633" s="43"/>
      <c r="DJ1633" s="43"/>
      <c r="DK1633" s="43"/>
    </row>
    <row r="1634" spans="1:115" s="11" customFormat="1">
      <c r="A1634" s="125">
        <v>4687</v>
      </c>
      <c r="B1634" s="29" t="s">
        <v>6303</v>
      </c>
      <c r="C1634" s="145" t="s">
        <v>5696</v>
      </c>
      <c r="D1634" s="8" t="s">
        <v>1833</v>
      </c>
      <c r="E1634" s="48" t="s">
        <v>3726</v>
      </c>
      <c r="F1634" s="5">
        <v>2011</v>
      </c>
      <c r="G1634" s="5"/>
      <c r="H1634" s="10">
        <v>1</v>
      </c>
      <c r="I1634" s="5"/>
      <c r="J1634" s="35"/>
      <c r="K1634" s="177"/>
      <c r="L1634" s="5"/>
      <c r="M1634" s="43"/>
      <c r="N1634" s="43"/>
      <c r="O1634" s="43"/>
      <c r="P1634" s="43"/>
      <c r="Q1634" s="43"/>
      <c r="R1634" s="43"/>
      <c r="S1634" s="43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  <c r="AH1634" s="43"/>
      <c r="AI1634" s="43"/>
      <c r="AJ1634" s="43"/>
      <c r="AK1634" s="43"/>
      <c r="AL1634" s="43"/>
      <c r="AM1634" s="43"/>
      <c r="AN1634" s="43"/>
      <c r="AO1634" s="43"/>
      <c r="AP1634" s="43"/>
      <c r="AQ1634" s="43"/>
      <c r="AR1634" s="43"/>
      <c r="AS1634" s="43"/>
      <c r="AT1634" s="43"/>
      <c r="AU1634" s="43"/>
      <c r="AV1634" s="43"/>
      <c r="AW1634" s="43"/>
      <c r="AX1634" s="43"/>
      <c r="AY1634" s="43"/>
      <c r="AZ1634" s="43"/>
      <c r="BA1634" s="43"/>
      <c r="BB1634" s="43"/>
      <c r="BC1634" s="43"/>
      <c r="BD1634" s="43"/>
      <c r="BE1634" s="43"/>
      <c r="BF1634" s="43"/>
      <c r="BG1634" s="43"/>
      <c r="BH1634" s="43"/>
      <c r="BI1634" s="43"/>
      <c r="BJ1634" s="43"/>
      <c r="BK1634" s="43"/>
      <c r="BL1634" s="43"/>
      <c r="BM1634" s="43"/>
      <c r="BN1634" s="43"/>
      <c r="BO1634" s="43"/>
      <c r="BP1634" s="43"/>
      <c r="BQ1634" s="43"/>
      <c r="BR1634" s="43"/>
      <c r="BS1634" s="43"/>
      <c r="BT1634" s="43"/>
      <c r="BU1634" s="43"/>
      <c r="BV1634" s="43"/>
      <c r="BW1634" s="43"/>
      <c r="BX1634" s="43"/>
      <c r="BY1634" s="43"/>
      <c r="BZ1634" s="43"/>
      <c r="CA1634" s="43"/>
      <c r="CB1634" s="43"/>
      <c r="CC1634" s="43"/>
      <c r="CD1634" s="43"/>
      <c r="CE1634" s="43"/>
      <c r="CF1634" s="43"/>
      <c r="CG1634" s="43"/>
      <c r="CH1634" s="43"/>
      <c r="CI1634" s="43"/>
      <c r="CJ1634" s="43"/>
      <c r="CK1634" s="43"/>
      <c r="CL1634" s="43"/>
      <c r="CM1634" s="43"/>
      <c r="CN1634" s="43"/>
      <c r="CO1634" s="43"/>
      <c r="CP1634" s="43"/>
      <c r="CQ1634" s="43"/>
      <c r="CR1634" s="43"/>
      <c r="CS1634" s="43"/>
      <c r="CT1634" s="43"/>
      <c r="CU1634" s="43"/>
      <c r="CV1634" s="43"/>
      <c r="CW1634" s="43"/>
      <c r="CX1634" s="43"/>
      <c r="CY1634" s="43"/>
      <c r="CZ1634" s="43"/>
      <c r="DA1634" s="43"/>
      <c r="DB1634" s="43"/>
      <c r="DC1634" s="43"/>
      <c r="DD1634" s="43"/>
      <c r="DE1634" s="43"/>
      <c r="DF1634" s="43"/>
      <c r="DG1634" s="43"/>
      <c r="DH1634" s="43"/>
      <c r="DI1634" s="43"/>
      <c r="DJ1634" s="43"/>
      <c r="DK1634" s="43"/>
    </row>
    <row r="1635" spans="1:115" s="11" customFormat="1">
      <c r="A1635" s="136">
        <v>2903</v>
      </c>
      <c r="B1635" s="120" t="s">
        <v>6303</v>
      </c>
      <c r="C1635" s="138" t="s">
        <v>5696</v>
      </c>
      <c r="D1635" s="11" t="s">
        <v>1974</v>
      </c>
      <c r="E1635" s="48" t="s">
        <v>1975</v>
      </c>
      <c r="F1635" s="10">
        <v>2006</v>
      </c>
      <c r="G1635" s="10"/>
      <c r="H1635" s="10">
        <v>1</v>
      </c>
      <c r="I1635" s="10">
        <v>659</v>
      </c>
      <c r="J1635" s="33">
        <v>39013</v>
      </c>
      <c r="K1635" s="181">
        <v>4.5</v>
      </c>
      <c r="L1635" s="10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</row>
    <row r="1636" spans="1:115" s="11" customFormat="1">
      <c r="A1636" s="136">
        <v>2904</v>
      </c>
      <c r="B1636" s="120" t="s">
        <v>6303</v>
      </c>
      <c r="C1636" s="138" t="s">
        <v>5696</v>
      </c>
      <c r="D1636" s="11" t="s">
        <v>1976</v>
      </c>
      <c r="E1636" s="48" t="s">
        <v>1975</v>
      </c>
      <c r="F1636" s="10">
        <v>2006</v>
      </c>
      <c r="G1636" s="10"/>
      <c r="H1636" s="10">
        <v>1</v>
      </c>
      <c r="I1636" s="10">
        <v>659</v>
      </c>
      <c r="J1636" s="33">
        <v>39013</v>
      </c>
      <c r="K1636" s="181">
        <v>4.5</v>
      </c>
      <c r="L1636" s="10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</row>
    <row r="1637" spans="1:115" s="11" customFormat="1">
      <c r="A1637" s="136">
        <v>2905</v>
      </c>
      <c r="B1637" s="120" t="s">
        <v>6303</v>
      </c>
      <c r="C1637" s="138" t="s">
        <v>5696</v>
      </c>
      <c r="D1637" s="11" t="s">
        <v>3311</v>
      </c>
      <c r="E1637" s="48" t="s">
        <v>1975</v>
      </c>
      <c r="F1637" s="10">
        <v>2006</v>
      </c>
      <c r="G1637" s="10"/>
      <c r="H1637" s="10">
        <v>1</v>
      </c>
      <c r="I1637" s="10">
        <v>659</v>
      </c>
      <c r="J1637" s="33">
        <v>39013</v>
      </c>
      <c r="K1637" s="181">
        <v>4.5</v>
      </c>
      <c r="L1637" s="10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</row>
    <row r="1638" spans="1:115" s="11" customFormat="1">
      <c r="A1638" s="136">
        <v>2906</v>
      </c>
      <c r="B1638" s="120" t="s">
        <v>6303</v>
      </c>
      <c r="C1638" s="138" t="s">
        <v>5696</v>
      </c>
      <c r="D1638" s="11" t="s">
        <v>3310</v>
      </c>
      <c r="E1638" s="48" t="s">
        <v>1975</v>
      </c>
      <c r="F1638" s="10">
        <v>2006</v>
      </c>
      <c r="G1638" s="10"/>
      <c r="H1638" s="10">
        <v>1</v>
      </c>
      <c r="I1638" s="10">
        <v>659</v>
      </c>
      <c r="J1638" s="33">
        <v>39013</v>
      </c>
      <c r="K1638" s="181">
        <v>4.5</v>
      </c>
      <c r="L1638" s="10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</row>
    <row r="1639" spans="1:115" s="11" customFormat="1">
      <c r="A1639" s="136">
        <v>2907</v>
      </c>
      <c r="B1639" s="120" t="s">
        <v>6303</v>
      </c>
      <c r="C1639" s="138" t="s">
        <v>5696</v>
      </c>
      <c r="D1639" s="11" t="s">
        <v>1977</v>
      </c>
      <c r="E1639" s="48" t="s">
        <v>1975</v>
      </c>
      <c r="F1639" s="10">
        <v>2006</v>
      </c>
      <c r="G1639" s="10"/>
      <c r="H1639" s="10">
        <v>1</v>
      </c>
      <c r="I1639" s="10">
        <v>659</v>
      </c>
      <c r="J1639" s="33">
        <v>39013</v>
      </c>
      <c r="K1639" s="181">
        <v>4.5</v>
      </c>
      <c r="L1639" s="10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13"/>
      <c r="CC1639" s="13"/>
      <c r="CD1639" s="13"/>
      <c r="CE1639" s="13"/>
      <c r="CF1639" s="13"/>
      <c r="CG1639" s="13"/>
      <c r="CH1639" s="13"/>
      <c r="CI1639" s="13"/>
      <c r="CJ1639" s="13"/>
      <c r="CK1639" s="13"/>
      <c r="CL1639" s="13"/>
      <c r="CM1639" s="13"/>
      <c r="CN1639" s="13"/>
      <c r="CO1639" s="13"/>
      <c r="CP1639" s="13"/>
      <c r="CQ1639" s="13"/>
      <c r="CR1639" s="13"/>
      <c r="CS1639" s="13"/>
      <c r="CT1639" s="13"/>
      <c r="CU1639" s="13"/>
      <c r="CV1639" s="13"/>
      <c r="CW1639" s="13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</row>
    <row r="1640" spans="1:115" s="11" customFormat="1">
      <c r="A1640" s="136">
        <v>2908</v>
      </c>
      <c r="B1640" s="120" t="s">
        <v>6303</v>
      </c>
      <c r="C1640" s="138" t="s">
        <v>5696</v>
      </c>
      <c r="D1640" s="11" t="s">
        <v>1978</v>
      </c>
      <c r="E1640" s="48" t="s">
        <v>1975</v>
      </c>
      <c r="F1640" s="10">
        <v>2006</v>
      </c>
      <c r="G1640" s="10"/>
      <c r="H1640" s="10">
        <v>1</v>
      </c>
      <c r="I1640" s="10">
        <v>659</v>
      </c>
      <c r="J1640" s="33">
        <v>39013</v>
      </c>
      <c r="K1640" s="181">
        <v>4.5</v>
      </c>
      <c r="L1640" s="10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</row>
    <row r="1641" spans="1:115" s="11" customFormat="1">
      <c r="A1641" s="136">
        <v>3752</v>
      </c>
      <c r="B1641" s="120" t="s">
        <v>6297</v>
      </c>
      <c r="C1641" s="138" t="s">
        <v>5696</v>
      </c>
      <c r="D1641" s="11" t="s">
        <v>6170</v>
      </c>
      <c r="E1641" s="48" t="s">
        <v>1975</v>
      </c>
      <c r="F1641" s="10">
        <v>2008</v>
      </c>
      <c r="G1641" s="10"/>
      <c r="H1641" s="10">
        <v>1</v>
      </c>
      <c r="I1641" s="10">
        <v>115</v>
      </c>
      <c r="J1641" s="33">
        <v>39517</v>
      </c>
      <c r="K1641" s="181">
        <v>4.5</v>
      </c>
      <c r="L1641" s="10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</row>
    <row r="1642" spans="1:115" s="11" customFormat="1">
      <c r="A1642" s="136">
        <v>3755</v>
      </c>
      <c r="B1642" s="120" t="s">
        <v>6297</v>
      </c>
      <c r="C1642" s="138" t="s">
        <v>5696</v>
      </c>
      <c r="D1642" s="11" t="s">
        <v>2743</v>
      </c>
      <c r="E1642" s="48" t="s">
        <v>1975</v>
      </c>
      <c r="F1642" s="10">
        <v>2008</v>
      </c>
      <c r="G1642" s="10"/>
      <c r="H1642" s="10">
        <v>1</v>
      </c>
      <c r="I1642" s="10">
        <v>115</v>
      </c>
      <c r="J1642" s="33">
        <v>39517</v>
      </c>
      <c r="K1642" s="181">
        <v>4.5</v>
      </c>
      <c r="L1642" s="10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</row>
    <row r="1643" spans="1:115" s="11" customFormat="1">
      <c r="A1643" s="125">
        <v>4407</v>
      </c>
      <c r="B1643" s="120" t="s">
        <v>6303</v>
      </c>
      <c r="C1643" s="145" t="s">
        <v>5696</v>
      </c>
      <c r="D1643" s="8" t="s">
        <v>6181</v>
      </c>
      <c r="E1643" s="48" t="s">
        <v>1975</v>
      </c>
      <c r="F1643" s="5">
        <v>2010</v>
      </c>
      <c r="G1643" s="5"/>
      <c r="H1643" s="10">
        <v>1</v>
      </c>
      <c r="I1643" s="5">
        <v>1043</v>
      </c>
      <c r="J1643" s="47">
        <v>40526</v>
      </c>
      <c r="K1643" s="177">
        <v>72</v>
      </c>
      <c r="L1643" s="5" t="s">
        <v>6179</v>
      </c>
      <c r="M1643" s="43"/>
      <c r="N1643" s="43"/>
      <c r="O1643" s="43"/>
      <c r="P1643" s="43"/>
      <c r="Q1643" s="43"/>
      <c r="R1643" s="43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43"/>
      <c r="AN1643" s="43"/>
      <c r="AO1643" s="43"/>
      <c r="AP1643" s="43"/>
      <c r="AQ1643" s="43"/>
      <c r="AR1643" s="43"/>
      <c r="AS1643" s="43"/>
      <c r="AT1643" s="43"/>
      <c r="AU1643" s="43"/>
      <c r="AV1643" s="43"/>
      <c r="AW1643" s="43"/>
      <c r="AX1643" s="43"/>
      <c r="AY1643" s="43"/>
      <c r="AZ1643" s="43"/>
      <c r="BA1643" s="43"/>
      <c r="BB1643" s="43"/>
      <c r="BC1643" s="43"/>
      <c r="BD1643" s="43"/>
      <c r="BE1643" s="43"/>
      <c r="BF1643" s="43"/>
      <c r="BG1643" s="43"/>
      <c r="BH1643" s="43"/>
      <c r="BI1643" s="43"/>
      <c r="BJ1643" s="43"/>
      <c r="BK1643" s="43"/>
      <c r="BL1643" s="43"/>
      <c r="BM1643" s="43"/>
      <c r="BN1643" s="43"/>
      <c r="BO1643" s="43"/>
      <c r="BP1643" s="43"/>
      <c r="BQ1643" s="43"/>
      <c r="BR1643" s="43"/>
      <c r="BS1643" s="43"/>
      <c r="BT1643" s="43"/>
      <c r="BU1643" s="43"/>
      <c r="BV1643" s="43"/>
      <c r="BW1643" s="43"/>
      <c r="BX1643" s="43"/>
      <c r="BY1643" s="43"/>
      <c r="BZ1643" s="43"/>
      <c r="CA1643" s="43"/>
      <c r="CB1643" s="43"/>
      <c r="CC1643" s="43"/>
      <c r="CD1643" s="43"/>
      <c r="CE1643" s="43"/>
      <c r="CF1643" s="43"/>
      <c r="CG1643" s="43"/>
      <c r="CH1643" s="43"/>
      <c r="CI1643" s="43"/>
      <c r="CJ1643" s="43"/>
      <c r="CK1643" s="43"/>
      <c r="CL1643" s="43"/>
      <c r="CM1643" s="43"/>
      <c r="CN1643" s="43"/>
      <c r="CO1643" s="43"/>
      <c r="CP1643" s="43"/>
      <c r="CQ1643" s="43"/>
      <c r="CR1643" s="43"/>
      <c r="CS1643" s="43"/>
      <c r="CT1643" s="43"/>
      <c r="CU1643" s="43"/>
      <c r="CV1643" s="43"/>
      <c r="CW1643" s="43"/>
      <c r="CX1643" s="43"/>
      <c r="CY1643" s="43"/>
      <c r="CZ1643" s="43"/>
      <c r="DA1643" s="43"/>
      <c r="DB1643" s="43"/>
      <c r="DC1643" s="43"/>
      <c r="DD1643" s="43"/>
      <c r="DE1643" s="43"/>
      <c r="DF1643" s="43"/>
      <c r="DG1643" s="43"/>
      <c r="DH1643" s="43"/>
      <c r="DI1643" s="43"/>
      <c r="DJ1643" s="43"/>
      <c r="DK1643" s="43"/>
    </row>
    <row r="1644" spans="1:115" s="11" customFormat="1">
      <c r="A1644" s="125">
        <v>4408</v>
      </c>
      <c r="B1644" s="120" t="s">
        <v>6303</v>
      </c>
      <c r="C1644" s="145" t="s">
        <v>5696</v>
      </c>
      <c r="D1644" s="8" t="s">
        <v>6182</v>
      </c>
      <c r="E1644" s="48" t="s">
        <v>1975</v>
      </c>
      <c r="F1644" s="5">
        <v>2010</v>
      </c>
      <c r="G1644" s="5"/>
      <c r="H1644" s="10">
        <v>1</v>
      </c>
      <c r="I1644" s="5">
        <v>1043</v>
      </c>
      <c r="J1644" s="47">
        <v>40526</v>
      </c>
      <c r="K1644" s="177">
        <v>72</v>
      </c>
      <c r="L1644" s="5" t="s">
        <v>6179</v>
      </c>
      <c r="M1644" s="43"/>
      <c r="N1644" s="43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3"/>
      <c r="AY1644" s="43"/>
      <c r="AZ1644" s="43"/>
      <c r="BA1644" s="43"/>
      <c r="BB1644" s="43"/>
      <c r="BC1644" s="43"/>
      <c r="BD1644" s="43"/>
      <c r="BE1644" s="43"/>
      <c r="BF1644" s="43"/>
      <c r="BG1644" s="43"/>
      <c r="BH1644" s="43"/>
      <c r="BI1644" s="43"/>
      <c r="BJ1644" s="43"/>
      <c r="BK1644" s="43"/>
      <c r="BL1644" s="43"/>
      <c r="BM1644" s="43"/>
      <c r="BN1644" s="43"/>
      <c r="BO1644" s="43"/>
      <c r="BP1644" s="43"/>
      <c r="BQ1644" s="43"/>
      <c r="BR1644" s="43"/>
      <c r="BS1644" s="43"/>
      <c r="BT1644" s="43"/>
      <c r="BU1644" s="43"/>
      <c r="BV1644" s="43"/>
      <c r="BW1644" s="43"/>
      <c r="BX1644" s="43"/>
      <c r="BY1644" s="43"/>
      <c r="BZ1644" s="43"/>
      <c r="CA1644" s="43"/>
      <c r="CB1644" s="43"/>
      <c r="CC1644" s="43"/>
      <c r="CD1644" s="43"/>
      <c r="CE1644" s="43"/>
      <c r="CF1644" s="43"/>
      <c r="CG1644" s="43"/>
      <c r="CH1644" s="43"/>
      <c r="CI1644" s="43"/>
      <c r="CJ1644" s="43"/>
      <c r="CK1644" s="43"/>
      <c r="CL1644" s="43"/>
      <c r="CM1644" s="43"/>
      <c r="CN1644" s="43"/>
      <c r="CO1644" s="43"/>
      <c r="CP1644" s="43"/>
      <c r="CQ1644" s="43"/>
      <c r="CR1644" s="43"/>
      <c r="CS1644" s="43"/>
      <c r="CT1644" s="43"/>
      <c r="CU1644" s="43"/>
      <c r="CV1644" s="43"/>
      <c r="CW1644" s="43"/>
      <c r="CX1644" s="43"/>
      <c r="CY1644" s="43"/>
      <c r="CZ1644" s="43"/>
      <c r="DA1644" s="43"/>
      <c r="DB1644" s="43"/>
      <c r="DC1644" s="43"/>
      <c r="DD1644" s="43"/>
      <c r="DE1644" s="43"/>
      <c r="DF1644" s="43"/>
      <c r="DG1644" s="43"/>
      <c r="DH1644" s="43"/>
      <c r="DI1644" s="43"/>
      <c r="DJ1644" s="43"/>
      <c r="DK1644" s="43"/>
    </row>
    <row r="1645" spans="1:115" s="11" customFormat="1">
      <c r="A1645" s="125">
        <v>4414</v>
      </c>
      <c r="B1645" s="120" t="s">
        <v>6303</v>
      </c>
      <c r="C1645" s="145" t="s">
        <v>5696</v>
      </c>
      <c r="D1645" s="8" t="s">
        <v>4477</v>
      </c>
      <c r="E1645" s="48" t="s">
        <v>1975</v>
      </c>
      <c r="F1645" s="5">
        <v>2010</v>
      </c>
      <c r="G1645" s="5"/>
      <c r="H1645" s="10">
        <v>1</v>
      </c>
      <c r="I1645" s="5">
        <v>1043</v>
      </c>
      <c r="J1645" s="47">
        <v>40526</v>
      </c>
      <c r="K1645" s="177">
        <v>12.5</v>
      </c>
      <c r="L1645" s="5"/>
      <c r="M1645" s="43"/>
      <c r="N1645" s="43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3"/>
      <c r="AY1645" s="43"/>
      <c r="AZ1645" s="43"/>
      <c r="BA1645" s="43"/>
      <c r="BB1645" s="43"/>
      <c r="BC1645" s="43"/>
      <c r="BD1645" s="43"/>
      <c r="BE1645" s="43"/>
      <c r="BF1645" s="43"/>
      <c r="BG1645" s="43"/>
      <c r="BH1645" s="43"/>
      <c r="BI1645" s="43"/>
      <c r="BJ1645" s="43"/>
      <c r="BK1645" s="43"/>
      <c r="BL1645" s="43"/>
      <c r="BM1645" s="43"/>
      <c r="BN1645" s="43"/>
      <c r="BO1645" s="43"/>
      <c r="BP1645" s="43"/>
      <c r="BQ1645" s="43"/>
      <c r="BR1645" s="43"/>
      <c r="BS1645" s="43"/>
      <c r="BT1645" s="43"/>
      <c r="BU1645" s="43"/>
      <c r="BV1645" s="43"/>
      <c r="BW1645" s="43"/>
      <c r="BX1645" s="43"/>
      <c r="BY1645" s="43"/>
      <c r="BZ1645" s="43"/>
      <c r="CA1645" s="43"/>
      <c r="CB1645" s="43"/>
      <c r="CC1645" s="43"/>
      <c r="CD1645" s="43"/>
      <c r="CE1645" s="43"/>
      <c r="CF1645" s="43"/>
      <c r="CG1645" s="43"/>
      <c r="CH1645" s="43"/>
      <c r="CI1645" s="43"/>
      <c r="CJ1645" s="43"/>
      <c r="CK1645" s="43"/>
      <c r="CL1645" s="43"/>
      <c r="CM1645" s="43"/>
      <c r="CN1645" s="43"/>
      <c r="CO1645" s="43"/>
      <c r="CP1645" s="43"/>
      <c r="CQ1645" s="43"/>
      <c r="CR1645" s="43"/>
      <c r="CS1645" s="43"/>
      <c r="CT1645" s="43"/>
      <c r="CU1645" s="43"/>
      <c r="CV1645" s="43"/>
      <c r="CW1645" s="43"/>
      <c r="CX1645" s="43"/>
      <c r="CY1645" s="43"/>
      <c r="CZ1645" s="43"/>
      <c r="DA1645" s="43"/>
      <c r="DB1645" s="43"/>
      <c r="DC1645" s="43"/>
      <c r="DD1645" s="43"/>
      <c r="DE1645" s="43"/>
      <c r="DF1645" s="43"/>
      <c r="DG1645" s="43"/>
      <c r="DH1645" s="43"/>
      <c r="DI1645" s="43"/>
      <c r="DJ1645" s="43"/>
      <c r="DK1645" s="43"/>
    </row>
    <row r="1646" spans="1:115" s="11" customFormat="1">
      <c r="A1646" s="125">
        <v>4422</v>
      </c>
      <c r="B1646" s="120" t="s">
        <v>6303</v>
      </c>
      <c r="C1646" s="145" t="s">
        <v>5696</v>
      </c>
      <c r="D1646" s="8" t="s">
        <v>5844</v>
      </c>
      <c r="E1646" s="48" t="s">
        <v>1975</v>
      </c>
      <c r="F1646" s="5">
        <v>2010</v>
      </c>
      <c r="G1646" s="5"/>
      <c r="H1646" s="10">
        <v>1</v>
      </c>
      <c r="I1646" s="5">
        <v>1043</v>
      </c>
      <c r="J1646" s="47">
        <v>40526</v>
      </c>
      <c r="K1646" s="177">
        <v>27</v>
      </c>
      <c r="L1646" s="5" t="s">
        <v>5845</v>
      </c>
      <c r="M1646" s="43"/>
      <c r="N1646" s="43"/>
      <c r="O1646" s="43"/>
      <c r="P1646" s="43"/>
      <c r="Q1646" s="43"/>
      <c r="R1646" s="43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43"/>
      <c r="AN1646" s="43"/>
      <c r="AO1646" s="43"/>
      <c r="AP1646" s="43"/>
      <c r="AQ1646" s="43"/>
      <c r="AR1646" s="43"/>
      <c r="AS1646" s="43"/>
      <c r="AT1646" s="43"/>
      <c r="AU1646" s="43"/>
      <c r="AV1646" s="43"/>
      <c r="AW1646" s="43"/>
      <c r="AX1646" s="43"/>
      <c r="AY1646" s="43"/>
      <c r="AZ1646" s="43"/>
      <c r="BA1646" s="43"/>
      <c r="BB1646" s="43"/>
      <c r="BC1646" s="43"/>
      <c r="BD1646" s="43"/>
      <c r="BE1646" s="43"/>
      <c r="BF1646" s="43"/>
      <c r="BG1646" s="43"/>
      <c r="BH1646" s="43"/>
      <c r="BI1646" s="43"/>
      <c r="BJ1646" s="43"/>
      <c r="BK1646" s="43"/>
      <c r="BL1646" s="43"/>
      <c r="BM1646" s="43"/>
      <c r="BN1646" s="43"/>
      <c r="BO1646" s="43"/>
      <c r="BP1646" s="43"/>
      <c r="BQ1646" s="43"/>
      <c r="BR1646" s="43"/>
      <c r="BS1646" s="43"/>
      <c r="BT1646" s="43"/>
      <c r="BU1646" s="43"/>
      <c r="BV1646" s="43"/>
      <c r="BW1646" s="43"/>
      <c r="BX1646" s="43"/>
      <c r="BY1646" s="43"/>
      <c r="BZ1646" s="43"/>
      <c r="CA1646" s="43"/>
      <c r="CB1646" s="43"/>
      <c r="CC1646" s="43"/>
      <c r="CD1646" s="43"/>
      <c r="CE1646" s="43"/>
      <c r="CF1646" s="43"/>
      <c r="CG1646" s="43"/>
      <c r="CH1646" s="43"/>
      <c r="CI1646" s="43"/>
      <c r="CJ1646" s="43"/>
      <c r="CK1646" s="43"/>
      <c r="CL1646" s="43"/>
      <c r="CM1646" s="43"/>
      <c r="CN1646" s="43"/>
      <c r="CO1646" s="43"/>
      <c r="CP1646" s="43"/>
      <c r="CQ1646" s="43"/>
      <c r="CR1646" s="43"/>
      <c r="CS1646" s="43"/>
      <c r="CT1646" s="43"/>
      <c r="CU1646" s="43"/>
      <c r="CV1646" s="43"/>
      <c r="CW1646" s="43"/>
      <c r="CX1646" s="43"/>
      <c r="CY1646" s="43"/>
      <c r="CZ1646" s="43"/>
      <c r="DA1646" s="43"/>
      <c r="DB1646" s="43"/>
      <c r="DC1646" s="43"/>
      <c r="DD1646" s="43"/>
      <c r="DE1646" s="43"/>
      <c r="DF1646" s="43"/>
      <c r="DG1646" s="43"/>
      <c r="DH1646" s="43"/>
      <c r="DI1646" s="43"/>
      <c r="DJ1646" s="43"/>
      <c r="DK1646" s="43"/>
    </row>
    <row r="1647" spans="1:115" s="11" customFormat="1" ht="15.75" customHeight="1">
      <c r="A1647" s="125">
        <v>4427</v>
      </c>
      <c r="B1647" s="120" t="s">
        <v>6303</v>
      </c>
      <c r="C1647" s="145" t="s">
        <v>5696</v>
      </c>
      <c r="D1647" s="8" t="s">
        <v>2389</v>
      </c>
      <c r="E1647" s="48" t="s">
        <v>1975</v>
      </c>
      <c r="F1647" s="5">
        <v>2010</v>
      </c>
      <c r="G1647" s="5"/>
      <c r="H1647" s="10">
        <v>1</v>
      </c>
      <c r="I1647" s="5">
        <v>1043</v>
      </c>
      <c r="J1647" s="47">
        <v>40526</v>
      </c>
      <c r="K1647" s="177">
        <v>4.95</v>
      </c>
      <c r="L1647" s="5"/>
      <c r="M1647" s="43"/>
      <c r="N1647" s="43"/>
      <c r="O1647" s="43"/>
      <c r="P1647" s="43"/>
      <c r="Q1647" s="43"/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43"/>
      <c r="AN1647" s="43"/>
      <c r="AO1647" s="43"/>
      <c r="AP1647" s="43"/>
      <c r="AQ1647" s="43"/>
      <c r="AR1647" s="43"/>
      <c r="AS1647" s="43"/>
      <c r="AT1647" s="43"/>
      <c r="AU1647" s="43"/>
      <c r="AV1647" s="43"/>
      <c r="AW1647" s="43"/>
      <c r="AX1647" s="43"/>
      <c r="AY1647" s="43"/>
      <c r="AZ1647" s="43"/>
      <c r="BA1647" s="43"/>
      <c r="BB1647" s="43"/>
      <c r="BC1647" s="43"/>
      <c r="BD1647" s="43"/>
      <c r="BE1647" s="43"/>
      <c r="BF1647" s="43"/>
      <c r="BG1647" s="43"/>
      <c r="BH1647" s="43"/>
      <c r="BI1647" s="43"/>
      <c r="BJ1647" s="43"/>
      <c r="BK1647" s="43"/>
      <c r="BL1647" s="43"/>
      <c r="BM1647" s="43"/>
      <c r="BN1647" s="43"/>
      <c r="BO1647" s="43"/>
      <c r="BP1647" s="43"/>
      <c r="BQ1647" s="43"/>
      <c r="BR1647" s="43"/>
      <c r="BS1647" s="43"/>
      <c r="BT1647" s="43"/>
      <c r="BU1647" s="43"/>
      <c r="BV1647" s="43"/>
      <c r="BW1647" s="43"/>
      <c r="BX1647" s="43"/>
      <c r="BY1647" s="43"/>
      <c r="BZ1647" s="43"/>
      <c r="CA1647" s="43"/>
      <c r="CB1647" s="43"/>
      <c r="CC1647" s="43"/>
      <c r="CD1647" s="43"/>
      <c r="CE1647" s="43"/>
      <c r="CF1647" s="43"/>
      <c r="CG1647" s="43"/>
      <c r="CH1647" s="43"/>
      <c r="CI1647" s="43"/>
      <c r="CJ1647" s="43"/>
      <c r="CK1647" s="43"/>
      <c r="CL1647" s="43"/>
      <c r="CM1647" s="43"/>
      <c r="CN1647" s="43"/>
      <c r="CO1647" s="43"/>
      <c r="CP1647" s="43"/>
      <c r="CQ1647" s="43"/>
      <c r="CR1647" s="43"/>
      <c r="CS1647" s="43"/>
      <c r="CT1647" s="43"/>
      <c r="CU1647" s="43"/>
      <c r="CV1647" s="43"/>
      <c r="CW1647" s="43"/>
      <c r="CX1647" s="43"/>
      <c r="CY1647" s="43"/>
      <c r="CZ1647" s="43"/>
      <c r="DA1647" s="43"/>
      <c r="DB1647" s="43"/>
      <c r="DC1647" s="43"/>
      <c r="DD1647" s="43"/>
      <c r="DE1647" s="43"/>
      <c r="DF1647" s="43"/>
      <c r="DG1647" s="43"/>
      <c r="DH1647" s="43"/>
      <c r="DI1647" s="43"/>
      <c r="DJ1647" s="43"/>
      <c r="DK1647" s="43"/>
    </row>
    <row r="1648" spans="1:115" s="11" customFormat="1">
      <c r="A1648" s="125">
        <v>4432</v>
      </c>
      <c r="B1648" s="120" t="s">
        <v>6303</v>
      </c>
      <c r="C1648" s="145" t="s">
        <v>5696</v>
      </c>
      <c r="D1648" s="8" t="s">
        <v>685</v>
      </c>
      <c r="E1648" s="48" t="s">
        <v>1975</v>
      </c>
      <c r="F1648" s="5">
        <v>2010</v>
      </c>
      <c r="G1648" s="5"/>
      <c r="H1648" s="10">
        <v>1</v>
      </c>
      <c r="I1648" s="5">
        <v>1043</v>
      </c>
      <c r="J1648" s="47">
        <v>40526</v>
      </c>
      <c r="K1648" s="177">
        <v>4.95</v>
      </c>
      <c r="L1648" s="5"/>
      <c r="M1648" s="43"/>
      <c r="N1648" s="43"/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43"/>
      <c r="AN1648" s="43"/>
      <c r="AO1648" s="43"/>
      <c r="AP1648" s="43"/>
      <c r="AQ1648" s="43"/>
      <c r="AR1648" s="43"/>
      <c r="AS1648" s="43"/>
      <c r="AT1648" s="43"/>
      <c r="AU1648" s="43"/>
      <c r="AV1648" s="43"/>
      <c r="AW1648" s="43"/>
      <c r="AX1648" s="43"/>
      <c r="AY1648" s="43"/>
      <c r="AZ1648" s="43"/>
      <c r="BA1648" s="43"/>
      <c r="BB1648" s="43"/>
      <c r="BC1648" s="43"/>
      <c r="BD1648" s="43"/>
      <c r="BE1648" s="43"/>
      <c r="BF1648" s="43"/>
      <c r="BG1648" s="43"/>
      <c r="BH1648" s="43"/>
      <c r="BI1648" s="43"/>
      <c r="BJ1648" s="43"/>
      <c r="BK1648" s="43"/>
      <c r="BL1648" s="43"/>
      <c r="BM1648" s="43"/>
      <c r="BN1648" s="43"/>
      <c r="BO1648" s="43"/>
      <c r="BP1648" s="43"/>
      <c r="BQ1648" s="43"/>
      <c r="BR1648" s="43"/>
      <c r="BS1648" s="43"/>
      <c r="BT1648" s="43"/>
      <c r="BU1648" s="43"/>
      <c r="BV1648" s="43"/>
      <c r="BW1648" s="43"/>
      <c r="BX1648" s="43"/>
      <c r="BY1648" s="43"/>
      <c r="BZ1648" s="43"/>
      <c r="CA1648" s="43"/>
      <c r="CB1648" s="43"/>
      <c r="CC1648" s="43"/>
      <c r="CD1648" s="43"/>
      <c r="CE1648" s="43"/>
      <c r="CF1648" s="43"/>
      <c r="CG1648" s="43"/>
      <c r="CH1648" s="43"/>
      <c r="CI1648" s="43"/>
      <c r="CJ1648" s="43"/>
      <c r="CK1648" s="43"/>
      <c r="CL1648" s="43"/>
      <c r="CM1648" s="43"/>
      <c r="CN1648" s="43"/>
      <c r="CO1648" s="43"/>
      <c r="CP1648" s="43"/>
      <c r="CQ1648" s="43"/>
      <c r="CR1648" s="43"/>
      <c r="CS1648" s="43"/>
      <c r="CT1648" s="43"/>
      <c r="CU1648" s="43"/>
      <c r="CV1648" s="43"/>
      <c r="CW1648" s="43"/>
      <c r="CX1648" s="43"/>
      <c r="CY1648" s="43"/>
      <c r="CZ1648" s="43"/>
      <c r="DA1648" s="43"/>
      <c r="DB1648" s="43"/>
      <c r="DC1648" s="43"/>
      <c r="DD1648" s="43"/>
      <c r="DE1648" s="43"/>
      <c r="DF1648" s="43"/>
      <c r="DG1648" s="43"/>
      <c r="DH1648" s="43"/>
      <c r="DI1648" s="43"/>
      <c r="DJ1648" s="43"/>
      <c r="DK1648" s="43"/>
    </row>
    <row r="1649" spans="1:115" s="11" customFormat="1">
      <c r="A1649" s="125">
        <v>4437</v>
      </c>
      <c r="B1649" s="120" t="s">
        <v>6303</v>
      </c>
      <c r="C1649" s="145" t="s">
        <v>5696</v>
      </c>
      <c r="D1649" s="8" t="s">
        <v>2394</v>
      </c>
      <c r="E1649" s="48" t="s">
        <v>1975</v>
      </c>
      <c r="F1649" s="5">
        <v>2010</v>
      </c>
      <c r="G1649" s="5"/>
      <c r="H1649" s="10">
        <v>1</v>
      </c>
      <c r="I1649" s="5">
        <v>1043</v>
      </c>
      <c r="J1649" s="47">
        <v>40526</v>
      </c>
      <c r="K1649" s="177">
        <v>3.06</v>
      </c>
      <c r="L1649" s="5"/>
      <c r="M1649" s="43"/>
      <c r="N1649" s="43"/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43"/>
      <c r="AN1649" s="43"/>
      <c r="AO1649" s="43"/>
      <c r="AP1649" s="43"/>
      <c r="AQ1649" s="43"/>
      <c r="AR1649" s="43"/>
      <c r="AS1649" s="43"/>
      <c r="AT1649" s="43"/>
      <c r="AU1649" s="43"/>
      <c r="AV1649" s="43"/>
      <c r="AW1649" s="43"/>
      <c r="AX1649" s="43"/>
      <c r="AY1649" s="43"/>
      <c r="AZ1649" s="43"/>
      <c r="BA1649" s="43"/>
      <c r="BB1649" s="43"/>
      <c r="BC1649" s="43"/>
      <c r="BD1649" s="43"/>
      <c r="BE1649" s="43"/>
      <c r="BF1649" s="43"/>
      <c r="BG1649" s="43"/>
      <c r="BH1649" s="43"/>
      <c r="BI1649" s="43"/>
      <c r="BJ1649" s="43"/>
      <c r="BK1649" s="43"/>
      <c r="BL1649" s="43"/>
      <c r="BM1649" s="43"/>
      <c r="BN1649" s="43"/>
      <c r="BO1649" s="43"/>
      <c r="BP1649" s="43"/>
      <c r="BQ1649" s="43"/>
      <c r="BR1649" s="43"/>
      <c r="BS1649" s="43"/>
      <c r="BT1649" s="43"/>
      <c r="BU1649" s="43"/>
      <c r="BV1649" s="43"/>
      <c r="BW1649" s="43"/>
      <c r="BX1649" s="43"/>
      <c r="BY1649" s="43"/>
      <c r="BZ1649" s="43"/>
      <c r="CA1649" s="43"/>
      <c r="CB1649" s="43"/>
      <c r="CC1649" s="43"/>
      <c r="CD1649" s="43"/>
      <c r="CE1649" s="43"/>
      <c r="CF1649" s="43"/>
      <c r="CG1649" s="43"/>
      <c r="CH1649" s="43"/>
      <c r="CI1649" s="43"/>
      <c r="CJ1649" s="43"/>
      <c r="CK1649" s="43"/>
      <c r="CL1649" s="43"/>
      <c r="CM1649" s="43"/>
      <c r="CN1649" s="43"/>
      <c r="CO1649" s="43"/>
      <c r="CP1649" s="43"/>
      <c r="CQ1649" s="43"/>
      <c r="CR1649" s="43"/>
      <c r="CS1649" s="43"/>
      <c r="CT1649" s="43"/>
      <c r="CU1649" s="43"/>
      <c r="CV1649" s="43"/>
      <c r="CW1649" s="43"/>
      <c r="CX1649" s="43"/>
      <c r="CY1649" s="43"/>
      <c r="CZ1649" s="43"/>
      <c r="DA1649" s="43"/>
      <c r="DB1649" s="43"/>
      <c r="DC1649" s="43"/>
      <c r="DD1649" s="43"/>
      <c r="DE1649" s="43"/>
      <c r="DF1649" s="43"/>
      <c r="DG1649" s="43"/>
      <c r="DH1649" s="43"/>
      <c r="DI1649" s="43"/>
      <c r="DJ1649" s="43"/>
      <c r="DK1649" s="43"/>
    </row>
    <row r="1650" spans="1:115" s="11" customFormat="1">
      <c r="A1650" s="125">
        <v>4442</v>
      </c>
      <c r="B1650" s="120" t="s">
        <v>6303</v>
      </c>
      <c r="C1650" s="145" t="s">
        <v>5696</v>
      </c>
      <c r="D1650" s="87" t="s">
        <v>3066</v>
      </c>
      <c r="E1650" s="48" t="s">
        <v>1975</v>
      </c>
      <c r="F1650" s="5">
        <v>2010</v>
      </c>
      <c r="G1650" s="5"/>
      <c r="H1650" s="10">
        <v>1</v>
      </c>
      <c r="I1650" s="5">
        <v>1043</v>
      </c>
      <c r="J1650" s="97">
        <v>40526</v>
      </c>
      <c r="K1650" s="177">
        <v>5.13</v>
      </c>
      <c r="L1650" s="5"/>
      <c r="M1650" s="43"/>
      <c r="N1650" s="43"/>
      <c r="O1650" s="43"/>
      <c r="P1650" s="43"/>
      <c r="Q1650" s="43"/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43"/>
      <c r="AN1650" s="43"/>
      <c r="AO1650" s="43"/>
      <c r="AP1650" s="43"/>
      <c r="AQ1650" s="43"/>
      <c r="AR1650" s="43"/>
      <c r="AS1650" s="43"/>
      <c r="AT1650" s="43"/>
      <c r="AU1650" s="43"/>
      <c r="AV1650" s="43"/>
      <c r="AW1650" s="43"/>
      <c r="AX1650" s="43"/>
      <c r="AY1650" s="43"/>
      <c r="AZ1650" s="43"/>
      <c r="BA1650" s="43"/>
      <c r="BB1650" s="43"/>
      <c r="BC1650" s="43"/>
      <c r="BD1650" s="43"/>
      <c r="BE1650" s="43"/>
      <c r="BF1650" s="43"/>
      <c r="BG1650" s="43"/>
      <c r="BH1650" s="43"/>
      <c r="BI1650" s="43"/>
      <c r="BJ1650" s="43"/>
      <c r="BK1650" s="43"/>
      <c r="BL1650" s="43"/>
      <c r="BM1650" s="43"/>
      <c r="BN1650" s="43"/>
      <c r="BO1650" s="43"/>
      <c r="BP1650" s="43"/>
      <c r="BQ1650" s="43"/>
      <c r="BR1650" s="43"/>
      <c r="BS1650" s="43"/>
      <c r="BT1650" s="43"/>
      <c r="BU1650" s="43"/>
      <c r="BV1650" s="43"/>
      <c r="BW1650" s="43"/>
      <c r="BX1650" s="43"/>
      <c r="BY1650" s="43"/>
      <c r="BZ1650" s="43"/>
      <c r="CA1650" s="43"/>
      <c r="CB1650" s="43"/>
      <c r="CC1650" s="43"/>
      <c r="CD1650" s="43"/>
      <c r="CE1650" s="43"/>
      <c r="CF1650" s="43"/>
      <c r="CG1650" s="43"/>
      <c r="CH1650" s="43"/>
      <c r="CI1650" s="43"/>
      <c r="CJ1650" s="43"/>
      <c r="CK1650" s="43"/>
      <c r="CL1650" s="43"/>
      <c r="CM1650" s="43"/>
      <c r="CN1650" s="43"/>
      <c r="CO1650" s="43"/>
      <c r="CP1650" s="43"/>
      <c r="CQ1650" s="43"/>
      <c r="CR1650" s="43"/>
      <c r="CS1650" s="43"/>
      <c r="CT1650" s="43"/>
      <c r="CU1650" s="43"/>
      <c r="CV1650" s="43"/>
      <c r="CW1650" s="43"/>
      <c r="CX1650" s="43"/>
      <c r="CY1650" s="43"/>
      <c r="CZ1650" s="43"/>
      <c r="DA1650" s="43"/>
      <c r="DB1650" s="43"/>
      <c r="DC1650" s="43"/>
      <c r="DD1650" s="43"/>
      <c r="DE1650" s="43"/>
      <c r="DF1650" s="43"/>
      <c r="DG1650" s="43"/>
      <c r="DH1650" s="43"/>
      <c r="DI1650" s="43"/>
      <c r="DJ1650" s="43"/>
      <c r="DK1650" s="43"/>
    </row>
    <row r="1651" spans="1:115" s="11" customFormat="1">
      <c r="A1651" s="125">
        <v>4447</v>
      </c>
      <c r="B1651" s="120" t="s">
        <v>6303</v>
      </c>
      <c r="C1651" s="145" t="s">
        <v>5696</v>
      </c>
      <c r="D1651" s="8" t="s">
        <v>3071</v>
      </c>
      <c r="E1651" s="48" t="s">
        <v>1975</v>
      </c>
      <c r="F1651" s="5">
        <v>2010</v>
      </c>
      <c r="G1651" s="5"/>
      <c r="H1651" s="10">
        <v>1</v>
      </c>
      <c r="I1651" s="5">
        <v>1043</v>
      </c>
      <c r="J1651" s="47">
        <v>40526</v>
      </c>
      <c r="K1651" s="177">
        <v>4.95</v>
      </c>
      <c r="L1651" s="5"/>
      <c r="M1651" s="43"/>
      <c r="N1651" s="43"/>
      <c r="O1651" s="43"/>
      <c r="P1651" s="43"/>
      <c r="Q1651" s="43"/>
      <c r="R1651" s="43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43"/>
      <c r="AN1651" s="43"/>
      <c r="AO1651" s="43"/>
      <c r="AP1651" s="43"/>
      <c r="AQ1651" s="43"/>
      <c r="AR1651" s="43"/>
      <c r="AS1651" s="43"/>
      <c r="AT1651" s="43"/>
      <c r="AU1651" s="43"/>
      <c r="AV1651" s="43"/>
      <c r="AW1651" s="43"/>
      <c r="AX1651" s="43"/>
      <c r="AY1651" s="43"/>
      <c r="AZ1651" s="43"/>
      <c r="BA1651" s="43"/>
      <c r="BB1651" s="43"/>
      <c r="BC1651" s="43"/>
      <c r="BD1651" s="43"/>
      <c r="BE1651" s="43"/>
      <c r="BF1651" s="43"/>
      <c r="BG1651" s="43"/>
      <c r="BH1651" s="43"/>
      <c r="BI1651" s="43"/>
      <c r="BJ1651" s="43"/>
      <c r="BK1651" s="43"/>
      <c r="BL1651" s="43"/>
      <c r="BM1651" s="43"/>
      <c r="BN1651" s="43"/>
      <c r="BO1651" s="43"/>
      <c r="BP1651" s="43"/>
      <c r="BQ1651" s="43"/>
      <c r="BR1651" s="43"/>
      <c r="BS1651" s="43"/>
      <c r="BT1651" s="43"/>
      <c r="BU1651" s="43"/>
      <c r="BV1651" s="43"/>
      <c r="BW1651" s="43"/>
      <c r="BX1651" s="43"/>
      <c r="BY1651" s="43"/>
      <c r="BZ1651" s="43"/>
      <c r="CA1651" s="43"/>
      <c r="CB1651" s="43"/>
      <c r="CC1651" s="43"/>
      <c r="CD1651" s="43"/>
      <c r="CE1651" s="43"/>
      <c r="CF1651" s="43"/>
      <c r="CG1651" s="43"/>
      <c r="CH1651" s="43"/>
      <c r="CI1651" s="43"/>
      <c r="CJ1651" s="43"/>
      <c r="CK1651" s="43"/>
      <c r="CL1651" s="43"/>
      <c r="CM1651" s="43"/>
      <c r="CN1651" s="43"/>
      <c r="CO1651" s="43"/>
      <c r="CP1651" s="43"/>
      <c r="CQ1651" s="43"/>
      <c r="CR1651" s="43"/>
      <c r="CS1651" s="43"/>
      <c r="CT1651" s="43"/>
      <c r="CU1651" s="43"/>
      <c r="CV1651" s="43"/>
      <c r="CW1651" s="43"/>
      <c r="CX1651" s="43"/>
      <c r="CY1651" s="43"/>
      <c r="CZ1651" s="43"/>
      <c r="DA1651" s="43"/>
      <c r="DB1651" s="43"/>
      <c r="DC1651" s="43"/>
      <c r="DD1651" s="43"/>
      <c r="DE1651" s="43"/>
      <c r="DF1651" s="43"/>
      <c r="DG1651" s="43"/>
      <c r="DH1651" s="43"/>
      <c r="DI1651" s="43"/>
      <c r="DJ1651" s="43"/>
      <c r="DK1651" s="43"/>
    </row>
    <row r="1652" spans="1:115" s="11" customFormat="1">
      <c r="A1652" s="125">
        <v>4452</v>
      </c>
      <c r="B1652" s="120" t="s">
        <v>6303</v>
      </c>
      <c r="C1652" s="145" t="s">
        <v>5696</v>
      </c>
      <c r="D1652" s="8" t="s">
        <v>3076</v>
      </c>
      <c r="E1652" s="48" t="s">
        <v>1975</v>
      </c>
      <c r="F1652" s="5">
        <v>2010</v>
      </c>
      <c r="G1652" s="5"/>
      <c r="H1652" s="10">
        <v>1</v>
      </c>
      <c r="I1652" s="5">
        <v>1043</v>
      </c>
      <c r="J1652" s="47">
        <v>40526</v>
      </c>
      <c r="K1652" s="177">
        <v>4.95</v>
      </c>
      <c r="L1652" s="5"/>
      <c r="M1652" s="43"/>
      <c r="N1652" s="43"/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43"/>
      <c r="AN1652" s="43"/>
      <c r="AO1652" s="43"/>
      <c r="AP1652" s="43"/>
      <c r="AQ1652" s="43"/>
      <c r="AR1652" s="43"/>
      <c r="AS1652" s="43"/>
      <c r="AT1652" s="43"/>
      <c r="AU1652" s="43"/>
      <c r="AV1652" s="43"/>
      <c r="AW1652" s="43"/>
      <c r="AX1652" s="43"/>
      <c r="AY1652" s="43"/>
      <c r="AZ1652" s="43"/>
      <c r="BA1652" s="43"/>
      <c r="BB1652" s="43"/>
      <c r="BC1652" s="43"/>
      <c r="BD1652" s="43"/>
      <c r="BE1652" s="43"/>
      <c r="BF1652" s="43"/>
      <c r="BG1652" s="43"/>
      <c r="BH1652" s="43"/>
      <c r="BI1652" s="43"/>
      <c r="BJ1652" s="43"/>
      <c r="BK1652" s="43"/>
      <c r="BL1652" s="43"/>
      <c r="BM1652" s="43"/>
      <c r="BN1652" s="43"/>
      <c r="BO1652" s="43"/>
      <c r="BP1652" s="43"/>
      <c r="BQ1652" s="43"/>
      <c r="BR1652" s="43"/>
      <c r="BS1652" s="43"/>
      <c r="BT1652" s="43"/>
      <c r="BU1652" s="43"/>
      <c r="BV1652" s="43"/>
      <c r="BW1652" s="43"/>
      <c r="BX1652" s="43"/>
      <c r="BY1652" s="43"/>
      <c r="BZ1652" s="43"/>
      <c r="CA1652" s="43"/>
      <c r="CB1652" s="43"/>
      <c r="CC1652" s="43"/>
      <c r="CD1652" s="43"/>
      <c r="CE1652" s="43"/>
      <c r="CF1652" s="43"/>
      <c r="CG1652" s="43"/>
      <c r="CH1652" s="43"/>
      <c r="CI1652" s="43"/>
      <c r="CJ1652" s="43"/>
      <c r="CK1652" s="43"/>
      <c r="CL1652" s="43"/>
      <c r="CM1652" s="43"/>
      <c r="CN1652" s="43"/>
      <c r="CO1652" s="43"/>
      <c r="CP1652" s="43"/>
      <c r="CQ1652" s="43"/>
      <c r="CR1652" s="43"/>
      <c r="CS1652" s="43"/>
      <c r="CT1652" s="43"/>
      <c r="CU1652" s="43"/>
      <c r="CV1652" s="43"/>
      <c r="CW1652" s="43"/>
      <c r="CX1652" s="43"/>
      <c r="CY1652" s="43"/>
      <c r="CZ1652" s="43"/>
      <c r="DA1652" s="43"/>
      <c r="DB1652" s="43"/>
      <c r="DC1652" s="43"/>
      <c r="DD1652" s="43"/>
      <c r="DE1652" s="43"/>
      <c r="DF1652" s="43"/>
      <c r="DG1652" s="43"/>
      <c r="DH1652" s="43"/>
      <c r="DI1652" s="43"/>
      <c r="DJ1652" s="43"/>
      <c r="DK1652" s="43"/>
    </row>
    <row r="1653" spans="1:115" s="11" customFormat="1">
      <c r="A1653" s="136">
        <v>3753</v>
      </c>
      <c r="B1653" s="120" t="s">
        <v>6297</v>
      </c>
      <c r="C1653" s="138" t="s">
        <v>5696</v>
      </c>
      <c r="D1653" s="11" t="s">
        <v>3481</v>
      </c>
      <c r="E1653" s="48" t="s">
        <v>1083</v>
      </c>
      <c r="F1653" s="10">
        <v>2008</v>
      </c>
      <c r="G1653" s="10"/>
      <c r="H1653" s="10">
        <v>1</v>
      </c>
      <c r="I1653" s="10">
        <v>115</v>
      </c>
      <c r="J1653" s="33">
        <v>39517</v>
      </c>
      <c r="K1653" s="181">
        <v>4.5</v>
      </c>
      <c r="L1653" s="10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</row>
    <row r="1654" spans="1:115" s="11" customFormat="1">
      <c r="A1654" s="136">
        <v>3754</v>
      </c>
      <c r="B1654" s="120" t="s">
        <v>6297</v>
      </c>
      <c r="C1654" s="138" t="s">
        <v>5696</v>
      </c>
      <c r="D1654" s="11" t="s">
        <v>3482</v>
      </c>
      <c r="E1654" s="48" t="s">
        <v>1083</v>
      </c>
      <c r="F1654" s="10">
        <v>2008</v>
      </c>
      <c r="G1654" s="10"/>
      <c r="H1654" s="10">
        <v>1</v>
      </c>
      <c r="I1654" s="10">
        <v>115</v>
      </c>
      <c r="J1654" s="33">
        <v>39517</v>
      </c>
      <c r="K1654" s="181">
        <v>4.5</v>
      </c>
      <c r="L1654" s="10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</row>
    <row r="1655" spans="1:115" s="11" customFormat="1">
      <c r="A1655" s="136">
        <v>3756</v>
      </c>
      <c r="B1655" s="120" t="s">
        <v>6297</v>
      </c>
      <c r="C1655" s="138" t="s">
        <v>5696</v>
      </c>
      <c r="D1655" s="11" t="s">
        <v>2744</v>
      </c>
      <c r="E1655" s="48" t="s">
        <v>1083</v>
      </c>
      <c r="F1655" s="10">
        <v>2008</v>
      </c>
      <c r="G1655" s="10"/>
      <c r="H1655" s="10">
        <v>1</v>
      </c>
      <c r="I1655" s="10">
        <v>115</v>
      </c>
      <c r="J1655" s="33">
        <v>39517</v>
      </c>
      <c r="K1655" s="181">
        <v>4.5</v>
      </c>
      <c r="L1655" s="10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</row>
    <row r="1656" spans="1:115" s="11" customFormat="1">
      <c r="A1656" s="136">
        <v>3757</v>
      </c>
      <c r="B1656" s="120" t="s">
        <v>6297</v>
      </c>
      <c r="C1656" s="138" t="s">
        <v>5696</v>
      </c>
      <c r="D1656" s="11" t="s">
        <v>2745</v>
      </c>
      <c r="E1656" s="48" t="s">
        <v>1083</v>
      </c>
      <c r="F1656" s="10">
        <v>2008</v>
      </c>
      <c r="G1656" s="10"/>
      <c r="H1656" s="10">
        <v>1</v>
      </c>
      <c r="I1656" s="10">
        <v>115</v>
      </c>
      <c r="J1656" s="33">
        <v>39517</v>
      </c>
      <c r="K1656" s="181">
        <v>4.5</v>
      </c>
      <c r="L1656" s="10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</row>
    <row r="1657" spans="1:115" s="11" customFormat="1">
      <c r="A1657" s="125">
        <v>4406</v>
      </c>
      <c r="B1657" s="120" t="s">
        <v>6303</v>
      </c>
      <c r="C1657" s="145" t="s">
        <v>5696</v>
      </c>
      <c r="D1657" s="8" t="s">
        <v>6180</v>
      </c>
      <c r="E1657" s="48" t="s">
        <v>1083</v>
      </c>
      <c r="F1657" s="5">
        <v>2010</v>
      </c>
      <c r="G1657" s="5"/>
      <c r="H1657" s="10">
        <v>1</v>
      </c>
      <c r="I1657" s="5">
        <v>1043</v>
      </c>
      <c r="J1657" s="47">
        <v>40526</v>
      </c>
      <c r="K1657" s="177">
        <v>72</v>
      </c>
      <c r="L1657" s="5" t="s">
        <v>6179</v>
      </c>
      <c r="M1657" s="43"/>
      <c r="N1657" s="43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43"/>
      <c r="AN1657" s="43"/>
      <c r="AO1657" s="43"/>
      <c r="AP1657" s="43"/>
      <c r="AQ1657" s="43"/>
      <c r="AR1657" s="43"/>
      <c r="AS1657" s="43"/>
      <c r="AT1657" s="43"/>
      <c r="AU1657" s="43"/>
      <c r="AV1657" s="43"/>
      <c r="AW1657" s="43"/>
      <c r="AX1657" s="43"/>
      <c r="AY1657" s="43"/>
      <c r="AZ1657" s="43"/>
      <c r="BA1657" s="43"/>
      <c r="BB1657" s="43"/>
      <c r="BC1657" s="43"/>
      <c r="BD1657" s="43"/>
      <c r="BE1657" s="43"/>
      <c r="BF1657" s="43"/>
      <c r="BG1657" s="43"/>
      <c r="BH1657" s="43"/>
      <c r="BI1657" s="43"/>
      <c r="BJ1657" s="43"/>
      <c r="BK1657" s="43"/>
      <c r="BL1657" s="43"/>
      <c r="BM1657" s="43"/>
      <c r="BN1657" s="43"/>
      <c r="BO1657" s="43"/>
      <c r="BP1657" s="43"/>
      <c r="BQ1657" s="43"/>
      <c r="BR1657" s="43"/>
      <c r="BS1657" s="43"/>
      <c r="BT1657" s="43"/>
      <c r="BU1657" s="43"/>
      <c r="BV1657" s="43"/>
      <c r="BW1657" s="43"/>
      <c r="BX1657" s="43"/>
      <c r="BY1657" s="43"/>
      <c r="BZ1657" s="43"/>
      <c r="CA1657" s="43"/>
      <c r="CB1657" s="43"/>
      <c r="CC1657" s="43"/>
      <c r="CD1657" s="43"/>
      <c r="CE1657" s="43"/>
      <c r="CF1657" s="43"/>
      <c r="CG1657" s="43"/>
      <c r="CH1657" s="43"/>
      <c r="CI1657" s="43"/>
      <c r="CJ1657" s="43"/>
      <c r="CK1657" s="43"/>
      <c r="CL1657" s="43"/>
      <c r="CM1657" s="43"/>
      <c r="CN1657" s="43"/>
      <c r="CO1657" s="43"/>
      <c r="CP1657" s="43"/>
      <c r="CQ1657" s="43"/>
      <c r="CR1657" s="43"/>
      <c r="CS1657" s="43"/>
      <c r="CT1657" s="43"/>
      <c r="CU1657" s="43"/>
      <c r="CV1657" s="43"/>
      <c r="CW1657" s="43"/>
      <c r="CX1657" s="43"/>
      <c r="CY1657" s="43"/>
      <c r="CZ1657" s="43"/>
      <c r="DA1657" s="43"/>
      <c r="DB1657" s="43"/>
      <c r="DC1657" s="43"/>
      <c r="DD1657" s="43"/>
      <c r="DE1657" s="43"/>
      <c r="DF1657" s="43"/>
      <c r="DG1657" s="43"/>
      <c r="DH1657" s="43"/>
      <c r="DI1657" s="43"/>
      <c r="DJ1657" s="43"/>
      <c r="DK1657" s="43"/>
    </row>
    <row r="1658" spans="1:115" s="11" customFormat="1">
      <c r="A1658" s="125">
        <v>4421</v>
      </c>
      <c r="B1658" s="120" t="s">
        <v>6303</v>
      </c>
      <c r="C1658" s="145" t="s">
        <v>5696</v>
      </c>
      <c r="D1658" s="8" t="s">
        <v>5843</v>
      </c>
      <c r="E1658" s="48" t="s">
        <v>1083</v>
      </c>
      <c r="F1658" s="5">
        <v>2010</v>
      </c>
      <c r="G1658" s="5"/>
      <c r="H1658" s="10">
        <v>1</v>
      </c>
      <c r="I1658" s="5">
        <v>1043</v>
      </c>
      <c r="J1658" s="47">
        <v>40526</v>
      </c>
      <c r="K1658" s="177">
        <v>16.2</v>
      </c>
      <c r="L1658" s="5"/>
      <c r="M1658" s="43"/>
      <c r="N1658" s="43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43"/>
      <c r="AN1658" s="43"/>
      <c r="AO1658" s="43"/>
      <c r="AP1658" s="43"/>
      <c r="AQ1658" s="43"/>
      <c r="AR1658" s="43"/>
      <c r="AS1658" s="43"/>
      <c r="AT1658" s="43"/>
      <c r="AU1658" s="43"/>
      <c r="AV1658" s="43"/>
      <c r="AW1658" s="43"/>
      <c r="AX1658" s="43"/>
      <c r="AY1658" s="43"/>
      <c r="AZ1658" s="43"/>
      <c r="BA1658" s="43"/>
      <c r="BB1658" s="43"/>
      <c r="BC1658" s="43"/>
      <c r="BD1658" s="43"/>
      <c r="BE1658" s="43"/>
      <c r="BF1658" s="43"/>
      <c r="BG1658" s="43"/>
      <c r="BH1658" s="43"/>
      <c r="BI1658" s="43"/>
      <c r="BJ1658" s="43"/>
      <c r="BK1658" s="43"/>
      <c r="BL1658" s="43"/>
      <c r="BM1658" s="43"/>
      <c r="BN1658" s="43"/>
      <c r="BO1658" s="43"/>
      <c r="BP1658" s="43"/>
      <c r="BQ1658" s="43"/>
      <c r="BR1658" s="43"/>
      <c r="BS1658" s="43"/>
      <c r="BT1658" s="43"/>
      <c r="BU1658" s="43"/>
      <c r="BV1658" s="43"/>
      <c r="BW1658" s="43"/>
      <c r="BX1658" s="43"/>
      <c r="BY1658" s="43"/>
      <c r="BZ1658" s="43"/>
      <c r="CA1658" s="43"/>
      <c r="CB1658" s="43"/>
      <c r="CC1658" s="43"/>
      <c r="CD1658" s="43"/>
      <c r="CE1658" s="43"/>
      <c r="CF1658" s="43"/>
      <c r="CG1658" s="43"/>
      <c r="CH1658" s="43"/>
      <c r="CI1658" s="43"/>
      <c r="CJ1658" s="43"/>
      <c r="CK1658" s="43"/>
      <c r="CL1658" s="43"/>
      <c r="CM1658" s="43"/>
      <c r="CN1658" s="43"/>
      <c r="CO1658" s="43"/>
      <c r="CP1658" s="43"/>
      <c r="CQ1658" s="43"/>
      <c r="CR1658" s="43"/>
      <c r="CS1658" s="43"/>
      <c r="CT1658" s="43"/>
      <c r="CU1658" s="43"/>
      <c r="CV1658" s="43"/>
      <c r="CW1658" s="43"/>
      <c r="CX1658" s="43"/>
      <c r="CY1658" s="43"/>
      <c r="CZ1658" s="43"/>
      <c r="DA1658" s="43"/>
      <c r="DB1658" s="43"/>
      <c r="DC1658" s="43"/>
      <c r="DD1658" s="43"/>
      <c r="DE1658" s="43"/>
      <c r="DF1658" s="43"/>
      <c r="DG1658" s="43"/>
      <c r="DH1658" s="43"/>
      <c r="DI1658" s="43"/>
      <c r="DJ1658" s="43"/>
      <c r="DK1658" s="43"/>
    </row>
    <row r="1659" spans="1:115" s="11" customFormat="1">
      <c r="A1659" s="125">
        <v>4423</v>
      </c>
      <c r="B1659" s="120" t="s">
        <v>6303</v>
      </c>
      <c r="C1659" s="145" t="s">
        <v>5696</v>
      </c>
      <c r="D1659" s="8" t="s">
        <v>5847</v>
      </c>
      <c r="E1659" s="48" t="s">
        <v>1083</v>
      </c>
      <c r="F1659" s="5">
        <v>2010</v>
      </c>
      <c r="G1659" s="5"/>
      <c r="H1659" s="10">
        <v>1</v>
      </c>
      <c r="I1659" s="5">
        <v>1043</v>
      </c>
      <c r="J1659" s="47">
        <v>40526</v>
      </c>
      <c r="K1659" s="177">
        <v>27</v>
      </c>
      <c r="L1659" s="5" t="s">
        <v>375</v>
      </c>
      <c r="M1659" s="43"/>
      <c r="N1659" s="43"/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43"/>
      <c r="AN1659" s="43"/>
      <c r="AO1659" s="43"/>
      <c r="AP1659" s="43"/>
      <c r="AQ1659" s="43"/>
      <c r="AR1659" s="43"/>
      <c r="AS1659" s="43"/>
      <c r="AT1659" s="43"/>
      <c r="AU1659" s="43"/>
      <c r="AV1659" s="43"/>
      <c r="AW1659" s="43"/>
      <c r="AX1659" s="43"/>
      <c r="AY1659" s="43"/>
      <c r="AZ1659" s="43"/>
      <c r="BA1659" s="43"/>
      <c r="BB1659" s="43"/>
      <c r="BC1659" s="43"/>
      <c r="BD1659" s="43"/>
      <c r="BE1659" s="43"/>
      <c r="BF1659" s="43"/>
      <c r="BG1659" s="43"/>
      <c r="BH1659" s="43"/>
      <c r="BI1659" s="43"/>
      <c r="BJ1659" s="43"/>
      <c r="BK1659" s="43"/>
      <c r="BL1659" s="43"/>
      <c r="BM1659" s="43"/>
      <c r="BN1659" s="43"/>
      <c r="BO1659" s="43"/>
      <c r="BP1659" s="43"/>
      <c r="BQ1659" s="43"/>
      <c r="BR1659" s="43"/>
      <c r="BS1659" s="43"/>
      <c r="BT1659" s="43"/>
      <c r="BU1659" s="43"/>
      <c r="BV1659" s="43"/>
      <c r="BW1659" s="43"/>
      <c r="BX1659" s="43"/>
      <c r="BY1659" s="43"/>
      <c r="BZ1659" s="43"/>
      <c r="CA1659" s="43"/>
      <c r="CB1659" s="43"/>
      <c r="CC1659" s="43"/>
      <c r="CD1659" s="43"/>
      <c r="CE1659" s="43"/>
      <c r="CF1659" s="43"/>
      <c r="CG1659" s="43"/>
      <c r="CH1659" s="43"/>
      <c r="CI1659" s="43"/>
      <c r="CJ1659" s="43"/>
      <c r="CK1659" s="43"/>
      <c r="CL1659" s="43"/>
      <c r="CM1659" s="43"/>
      <c r="CN1659" s="43"/>
      <c r="CO1659" s="43"/>
      <c r="CP1659" s="43"/>
      <c r="CQ1659" s="43"/>
      <c r="CR1659" s="43"/>
      <c r="CS1659" s="43"/>
      <c r="CT1659" s="43"/>
      <c r="CU1659" s="43"/>
      <c r="CV1659" s="43"/>
      <c r="CW1659" s="43"/>
      <c r="CX1659" s="43"/>
      <c r="CY1659" s="43"/>
      <c r="CZ1659" s="43"/>
      <c r="DA1659" s="43"/>
      <c r="DB1659" s="43"/>
      <c r="DC1659" s="43"/>
      <c r="DD1659" s="43"/>
      <c r="DE1659" s="43"/>
      <c r="DF1659" s="43"/>
      <c r="DG1659" s="43"/>
      <c r="DH1659" s="43"/>
      <c r="DI1659" s="43"/>
      <c r="DJ1659" s="43"/>
      <c r="DK1659" s="43"/>
    </row>
    <row r="1660" spans="1:115" s="11" customFormat="1">
      <c r="A1660" s="125">
        <v>4424</v>
      </c>
      <c r="B1660" s="120" t="s">
        <v>6303</v>
      </c>
      <c r="C1660" s="145" t="s">
        <v>5696</v>
      </c>
      <c r="D1660" s="8" t="s">
        <v>2386</v>
      </c>
      <c r="E1660" s="48" t="s">
        <v>1083</v>
      </c>
      <c r="F1660" s="5">
        <v>2010</v>
      </c>
      <c r="G1660" s="5"/>
      <c r="H1660" s="10">
        <v>1</v>
      </c>
      <c r="I1660" s="5">
        <v>1043</v>
      </c>
      <c r="J1660" s="47">
        <v>40526</v>
      </c>
      <c r="K1660" s="177">
        <v>4.95</v>
      </c>
      <c r="L1660" s="5"/>
      <c r="M1660" s="43"/>
      <c r="N1660" s="43"/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43"/>
      <c r="AN1660" s="43"/>
      <c r="AO1660" s="43"/>
      <c r="AP1660" s="43"/>
      <c r="AQ1660" s="43"/>
      <c r="AR1660" s="43"/>
      <c r="AS1660" s="43"/>
      <c r="AT1660" s="43"/>
      <c r="AU1660" s="43"/>
      <c r="AV1660" s="43"/>
      <c r="AW1660" s="43"/>
      <c r="AX1660" s="43"/>
      <c r="AY1660" s="43"/>
      <c r="AZ1660" s="43"/>
      <c r="BA1660" s="43"/>
      <c r="BB1660" s="43"/>
      <c r="BC1660" s="43"/>
      <c r="BD1660" s="43"/>
      <c r="BE1660" s="43"/>
      <c r="BF1660" s="43"/>
      <c r="BG1660" s="43"/>
      <c r="BH1660" s="43"/>
      <c r="BI1660" s="43"/>
      <c r="BJ1660" s="43"/>
      <c r="BK1660" s="43"/>
      <c r="BL1660" s="43"/>
      <c r="BM1660" s="43"/>
      <c r="BN1660" s="43"/>
      <c r="BO1660" s="43"/>
      <c r="BP1660" s="43"/>
      <c r="BQ1660" s="43"/>
      <c r="BR1660" s="43"/>
      <c r="BS1660" s="43"/>
      <c r="BT1660" s="43"/>
      <c r="BU1660" s="43"/>
      <c r="BV1660" s="43"/>
      <c r="BW1660" s="43"/>
      <c r="BX1660" s="43"/>
      <c r="BY1660" s="43"/>
      <c r="BZ1660" s="43"/>
      <c r="CA1660" s="43"/>
      <c r="CB1660" s="43"/>
      <c r="CC1660" s="43"/>
      <c r="CD1660" s="43"/>
      <c r="CE1660" s="43"/>
      <c r="CF1660" s="43"/>
      <c r="CG1660" s="43"/>
      <c r="CH1660" s="43"/>
      <c r="CI1660" s="43"/>
      <c r="CJ1660" s="43"/>
      <c r="CK1660" s="43"/>
      <c r="CL1660" s="43"/>
      <c r="CM1660" s="43"/>
      <c r="CN1660" s="43"/>
      <c r="CO1660" s="43"/>
      <c r="CP1660" s="43"/>
      <c r="CQ1660" s="43"/>
      <c r="CR1660" s="43"/>
      <c r="CS1660" s="43"/>
      <c r="CT1660" s="43"/>
      <c r="CU1660" s="43"/>
      <c r="CV1660" s="43"/>
      <c r="CW1660" s="43"/>
      <c r="CX1660" s="43"/>
      <c r="CY1660" s="43"/>
      <c r="CZ1660" s="43"/>
      <c r="DA1660" s="43"/>
      <c r="DB1660" s="43"/>
      <c r="DC1660" s="43"/>
      <c r="DD1660" s="43"/>
      <c r="DE1660" s="43"/>
      <c r="DF1660" s="43"/>
      <c r="DG1660" s="43"/>
      <c r="DH1660" s="43"/>
      <c r="DI1660" s="43"/>
      <c r="DJ1660" s="43"/>
      <c r="DK1660" s="43"/>
    </row>
    <row r="1661" spans="1:115" s="11" customFormat="1">
      <c r="A1661" s="125">
        <v>4425</v>
      </c>
      <c r="B1661" s="120" t="s">
        <v>6303</v>
      </c>
      <c r="C1661" s="145" t="s">
        <v>5696</v>
      </c>
      <c r="D1661" s="8" t="s">
        <v>2387</v>
      </c>
      <c r="E1661" s="48" t="s">
        <v>1083</v>
      </c>
      <c r="F1661" s="5">
        <v>2010</v>
      </c>
      <c r="G1661" s="5"/>
      <c r="H1661" s="10">
        <v>1</v>
      </c>
      <c r="I1661" s="5">
        <v>1043</v>
      </c>
      <c r="J1661" s="47">
        <v>40526</v>
      </c>
      <c r="K1661" s="177">
        <v>4.95</v>
      </c>
      <c r="L1661" s="5"/>
      <c r="M1661" s="43"/>
      <c r="N1661" s="43"/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43"/>
      <c r="AN1661" s="43"/>
      <c r="AO1661" s="43"/>
      <c r="AP1661" s="43"/>
      <c r="AQ1661" s="43"/>
      <c r="AR1661" s="43"/>
      <c r="AS1661" s="43"/>
      <c r="AT1661" s="43"/>
      <c r="AU1661" s="43"/>
      <c r="AV1661" s="43"/>
      <c r="AW1661" s="43"/>
      <c r="AX1661" s="43"/>
      <c r="AY1661" s="43"/>
      <c r="AZ1661" s="43"/>
      <c r="BA1661" s="43"/>
      <c r="BB1661" s="43"/>
      <c r="BC1661" s="43"/>
      <c r="BD1661" s="43"/>
      <c r="BE1661" s="43"/>
      <c r="BF1661" s="43"/>
      <c r="BG1661" s="43"/>
      <c r="BH1661" s="43"/>
      <c r="BI1661" s="43"/>
      <c r="BJ1661" s="43"/>
      <c r="BK1661" s="43"/>
      <c r="BL1661" s="43"/>
      <c r="BM1661" s="43"/>
      <c r="BN1661" s="43"/>
      <c r="BO1661" s="43"/>
      <c r="BP1661" s="43"/>
      <c r="BQ1661" s="43"/>
      <c r="BR1661" s="43"/>
      <c r="BS1661" s="43"/>
      <c r="BT1661" s="43"/>
      <c r="BU1661" s="43"/>
      <c r="BV1661" s="43"/>
      <c r="BW1661" s="43"/>
      <c r="BX1661" s="43"/>
      <c r="BY1661" s="43"/>
      <c r="BZ1661" s="43"/>
      <c r="CA1661" s="43"/>
      <c r="CB1661" s="43"/>
      <c r="CC1661" s="43"/>
      <c r="CD1661" s="43"/>
      <c r="CE1661" s="43"/>
      <c r="CF1661" s="43"/>
      <c r="CG1661" s="43"/>
      <c r="CH1661" s="43"/>
      <c r="CI1661" s="43"/>
      <c r="CJ1661" s="43"/>
      <c r="CK1661" s="43"/>
      <c r="CL1661" s="43"/>
      <c r="CM1661" s="43"/>
      <c r="CN1661" s="43"/>
      <c r="CO1661" s="43"/>
      <c r="CP1661" s="43"/>
      <c r="CQ1661" s="43"/>
      <c r="CR1661" s="43"/>
      <c r="CS1661" s="43"/>
      <c r="CT1661" s="43"/>
      <c r="CU1661" s="43"/>
      <c r="CV1661" s="43"/>
      <c r="CW1661" s="43"/>
      <c r="CX1661" s="43"/>
      <c r="CY1661" s="43"/>
      <c r="CZ1661" s="43"/>
      <c r="DA1661" s="43"/>
      <c r="DB1661" s="43"/>
      <c r="DC1661" s="43"/>
      <c r="DD1661" s="43"/>
      <c r="DE1661" s="43"/>
      <c r="DF1661" s="43"/>
      <c r="DG1661" s="43"/>
      <c r="DH1661" s="43"/>
      <c r="DI1661" s="43"/>
      <c r="DJ1661" s="43"/>
      <c r="DK1661" s="43"/>
    </row>
    <row r="1662" spans="1:115" s="11" customFormat="1">
      <c r="A1662" s="125">
        <v>4426</v>
      </c>
      <c r="B1662" s="120" t="s">
        <v>6303</v>
      </c>
      <c r="C1662" s="145" t="s">
        <v>5696</v>
      </c>
      <c r="D1662" s="8" t="s">
        <v>2388</v>
      </c>
      <c r="E1662" s="48" t="s">
        <v>1083</v>
      </c>
      <c r="F1662" s="5">
        <v>2010</v>
      </c>
      <c r="G1662" s="5"/>
      <c r="H1662" s="10">
        <v>1</v>
      </c>
      <c r="I1662" s="5">
        <v>1043</v>
      </c>
      <c r="J1662" s="47">
        <v>40526</v>
      </c>
      <c r="K1662" s="177">
        <v>4.95</v>
      </c>
      <c r="L1662" s="5"/>
      <c r="M1662" s="43"/>
      <c r="N1662" s="43"/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43"/>
      <c r="AN1662" s="43"/>
      <c r="AO1662" s="43"/>
      <c r="AP1662" s="43"/>
      <c r="AQ1662" s="43"/>
      <c r="AR1662" s="43"/>
      <c r="AS1662" s="43"/>
      <c r="AT1662" s="43"/>
      <c r="AU1662" s="43"/>
      <c r="AV1662" s="43"/>
      <c r="AW1662" s="43"/>
      <c r="AX1662" s="43"/>
      <c r="AY1662" s="43"/>
      <c r="AZ1662" s="43"/>
      <c r="BA1662" s="43"/>
      <c r="BB1662" s="43"/>
      <c r="BC1662" s="43"/>
      <c r="BD1662" s="43"/>
      <c r="BE1662" s="43"/>
      <c r="BF1662" s="43"/>
      <c r="BG1662" s="43"/>
      <c r="BH1662" s="43"/>
      <c r="BI1662" s="43"/>
      <c r="BJ1662" s="43"/>
      <c r="BK1662" s="43"/>
      <c r="BL1662" s="43"/>
      <c r="BM1662" s="43"/>
      <c r="BN1662" s="43"/>
      <c r="BO1662" s="43"/>
      <c r="BP1662" s="43"/>
      <c r="BQ1662" s="43"/>
      <c r="BR1662" s="43"/>
      <c r="BS1662" s="43"/>
      <c r="BT1662" s="43"/>
      <c r="BU1662" s="43"/>
      <c r="BV1662" s="43"/>
      <c r="BW1662" s="43"/>
      <c r="BX1662" s="43"/>
      <c r="BY1662" s="43"/>
      <c r="BZ1662" s="43"/>
      <c r="CA1662" s="43"/>
      <c r="CB1662" s="43"/>
      <c r="CC1662" s="43"/>
      <c r="CD1662" s="43"/>
      <c r="CE1662" s="43"/>
      <c r="CF1662" s="43"/>
      <c r="CG1662" s="43"/>
      <c r="CH1662" s="43"/>
      <c r="CI1662" s="43"/>
      <c r="CJ1662" s="43"/>
      <c r="CK1662" s="43"/>
      <c r="CL1662" s="43"/>
      <c r="CM1662" s="43"/>
      <c r="CN1662" s="43"/>
      <c r="CO1662" s="43"/>
      <c r="CP1662" s="43"/>
      <c r="CQ1662" s="43"/>
      <c r="CR1662" s="43"/>
      <c r="CS1662" s="43"/>
      <c r="CT1662" s="43"/>
      <c r="CU1662" s="43"/>
      <c r="CV1662" s="43"/>
      <c r="CW1662" s="43"/>
      <c r="CX1662" s="43"/>
      <c r="CY1662" s="43"/>
      <c r="CZ1662" s="43"/>
      <c r="DA1662" s="43"/>
      <c r="DB1662" s="43"/>
      <c r="DC1662" s="43"/>
      <c r="DD1662" s="43"/>
      <c r="DE1662" s="43"/>
      <c r="DF1662" s="43"/>
      <c r="DG1662" s="43"/>
      <c r="DH1662" s="43"/>
      <c r="DI1662" s="43"/>
      <c r="DJ1662" s="43"/>
      <c r="DK1662" s="43"/>
    </row>
    <row r="1663" spans="1:115" s="11" customFormat="1">
      <c r="A1663" s="125">
        <v>4428</v>
      </c>
      <c r="B1663" s="120" t="s">
        <v>6303</v>
      </c>
      <c r="C1663" s="145" t="s">
        <v>5696</v>
      </c>
      <c r="D1663" s="8" t="s">
        <v>2390</v>
      </c>
      <c r="E1663" s="48" t="s">
        <v>1083</v>
      </c>
      <c r="F1663" s="5">
        <v>2010</v>
      </c>
      <c r="G1663" s="5"/>
      <c r="H1663" s="10">
        <v>1</v>
      </c>
      <c r="I1663" s="5">
        <v>1043</v>
      </c>
      <c r="J1663" s="47">
        <v>40526</v>
      </c>
      <c r="K1663" s="177">
        <v>4.95</v>
      </c>
      <c r="L1663" s="5"/>
      <c r="M1663" s="43"/>
      <c r="N1663" s="43"/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43"/>
      <c r="AN1663" s="43"/>
      <c r="AO1663" s="43"/>
      <c r="AP1663" s="43"/>
      <c r="AQ1663" s="43"/>
      <c r="AR1663" s="43"/>
      <c r="AS1663" s="43"/>
      <c r="AT1663" s="43"/>
      <c r="AU1663" s="43"/>
      <c r="AV1663" s="43"/>
      <c r="AW1663" s="43"/>
      <c r="AX1663" s="43"/>
      <c r="AY1663" s="43"/>
      <c r="AZ1663" s="43"/>
      <c r="BA1663" s="43"/>
      <c r="BB1663" s="43"/>
      <c r="BC1663" s="43"/>
      <c r="BD1663" s="43"/>
      <c r="BE1663" s="43"/>
      <c r="BF1663" s="43"/>
      <c r="BG1663" s="43"/>
      <c r="BH1663" s="43"/>
      <c r="BI1663" s="43"/>
      <c r="BJ1663" s="43"/>
      <c r="BK1663" s="43"/>
      <c r="BL1663" s="43"/>
      <c r="BM1663" s="43"/>
      <c r="BN1663" s="43"/>
      <c r="BO1663" s="43"/>
      <c r="BP1663" s="43"/>
      <c r="BQ1663" s="43"/>
      <c r="BR1663" s="43"/>
      <c r="BS1663" s="43"/>
      <c r="BT1663" s="43"/>
      <c r="BU1663" s="43"/>
      <c r="BV1663" s="43"/>
      <c r="BW1663" s="43"/>
      <c r="BX1663" s="43"/>
      <c r="BY1663" s="43"/>
      <c r="BZ1663" s="43"/>
      <c r="CA1663" s="43"/>
      <c r="CB1663" s="43"/>
      <c r="CC1663" s="43"/>
      <c r="CD1663" s="43"/>
      <c r="CE1663" s="43"/>
      <c r="CF1663" s="43"/>
      <c r="CG1663" s="43"/>
      <c r="CH1663" s="43"/>
      <c r="CI1663" s="43"/>
      <c r="CJ1663" s="43"/>
      <c r="CK1663" s="43"/>
      <c r="CL1663" s="43"/>
      <c r="CM1663" s="43"/>
      <c r="CN1663" s="43"/>
      <c r="CO1663" s="43"/>
      <c r="CP1663" s="43"/>
      <c r="CQ1663" s="43"/>
      <c r="CR1663" s="43"/>
      <c r="CS1663" s="43"/>
      <c r="CT1663" s="43"/>
      <c r="CU1663" s="43"/>
      <c r="CV1663" s="43"/>
      <c r="CW1663" s="43"/>
      <c r="CX1663" s="43"/>
      <c r="CY1663" s="43"/>
      <c r="CZ1663" s="43"/>
      <c r="DA1663" s="43"/>
      <c r="DB1663" s="43"/>
      <c r="DC1663" s="43"/>
      <c r="DD1663" s="43"/>
      <c r="DE1663" s="43"/>
      <c r="DF1663" s="43"/>
      <c r="DG1663" s="43"/>
      <c r="DH1663" s="43"/>
      <c r="DI1663" s="43"/>
      <c r="DJ1663" s="43"/>
      <c r="DK1663" s="43"/>
    </row>
    <row r="1664" spans="1:115" s="11" customFormat="1">
      <c r="A1664" s="125">
        <v>4429</v>
      </c>
      <c r="B1664" s="120" t="s">
        <v>6303</v>
      </c>
      <c r="C1664" s="145" t="s">
        <v>5696</v>
      </c>
      <c r="D1664" s="8" t="s">
        <v>2391</v>
      </c>
      <c r="E1664" s="48" t="s">
        <v>1083</v>
      </c>
      <c r="F1664" s="5">
        <v>2010</v>
      </c>
      <c r="G1664" s="5"/>
      <c r="H1664" s="10">
        <v>1</v>
      </c>
      <c r="I1664" s="5">
        <v>1043</v>
      </c>
      <c r="J1664" s="47">
        <v>40526</v>
      </c>
      <c r="K1664" s="177">
        <v>4.95</v>
      </c>
      <c r="L1664" s="5"/>
      <c r="M1664" s="43"/>
      <c r="N1664" s="43"/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43"/>
      <c r="AN1664" s="43"/>
      <c r="AO1664" s="43"/>
      <c r="AP1664" s="43"/>
      <c r="AQ1664" s="43"/>
      <c r="AR1664" s="43"/>
      <c r="AS1664" s="43"/>
      <c r="AT1664" s="43"/>
      <c r="AU1664" s="43"/>
      <c r="AV1664" s="43"/>
      <c r="AW1664" s="43"/>
      <c r="AX1664" s="43"/>
      <c r="AY1664" s="43"/>
      <c r="AZ1664" s="43"/>
      <c r="BA1664" s="43"/>
      <c r="BB1664" s="43"/>
      <c r="BC1664" s="43"/>
      <c r="BD1664" s="43"/>
      <c r="BE1664" s="43"/>
      <c r="BF1664" s="43"/>
      <c r="BG1664" s="43"/>
      <c r="BH1664" s="43"/>
      <c r="BI1664" s="43"/>
      <c r="BJ1664" s="43"/>
      <c r="BK1664" s="43"/>
      <c r="BL1664" s="43"/>
      <c r="BM1664" s="43"/>
      <c r="BN1664" s="43"/>
      <c r="BO1664" s="43"/>
      <c r="BP1664" s="43"/>
      <c r="BQ1664" s="43"/>
      <c r="BR1664" s="43"/>
      <c r="BS1664" s="43"/>
      <c r="BT1664" s="43"/>
      <c r="BU1664" s="43"/>
      <c r="BV1664" s="43"/>
      <c r="BW1664" s="43"/>
      <c r="BX1664" s="43"/>
      <c r="BY1664" s="43"/>
      <c r="BZ1664" s="43"/>
      <c r="CA1664" s="43"/>
      <c r="CB1664" s="43"/>
      <c r="CC1664" s="43"/>
      <c r="CD1664" s="43"/>
      <c r="CE1664" s="43"/>
      <c r="CF1664" s="43"/>
      <c r="CG1664" s="43"/>
      <c r="CH1664" s="43"/>
      <c r="CI1664" s="43"/>
      <c r="CJ1664" s="43"/>
      <c r="CK1664" s="43"/>
      <c r="CL1664" s="43"/>
      <c r="CM1664" s="43"/>
      <c r="CN1664" s="43"/>
      <c r="CO1664" s="43"/>
      <c r="CP1664" s="43"/>
      <c r="CQ1664" s="43"/>
      <c r="CR1664" s="43"/>
      <c r="CS1664" s="43"/>
      <c r="CT1664" s="43"/>
      <c r="CU1664" s="43"/>
      <c r="CV1664" s="43"/>
      <c r="CW1664" s="43"/>
      <c r="CX1664" s="43"/>
      <c r="CY1664" s="43"/>
      <c r="CZ1664" s="43"/>
      <c r="DA1664" s="43"/>
      <c r="DB1664" s="43"/>
      <c r="DC1664" s="43"/>
      <c r="DD1664" s="43"/>
      <c r="DE1664" s="43"/>
      <c r="DF1664" s="43"/>
      <c r="DG1664" s="43"/>
      <c r="DH1664" s="43"/>
      <c r="DI1664" s="43"/>
      <c r="DJ1664" s="43"/>
      <c r="DK1664" s="43"/>
    </row>
    <row r="1665" spans="1:115" s="11" customFormat="1">
      <c r="A1665" s="125">
        <v>4430</v>
      </c>
      <c r="B1665" s="120" t="s">
        <v>6303</v>
      </c>
      <c r="C1665" s="145" t="s">
        <v>5696</v>
      </c>
      <c r="D1665" s="8" t="s">
        <v>683</v>
      </c>
      <c r="E1665" s="48" t="s">
        <v>1083</v>
      </c>
      <c r="F1665" s="5">
        <v>2010</v>
      </c>
      <c r="G1665" s="5"/>
      <c r="H1665" s="10">
        <v>1</v>
      </c>
      <c r="I1665" s="5">
        <v>1043</v>
      </c>
      <c r="J1665" s="47">
        <v>40526</v>
      </c>
      <c r="K1665" s="177">
        <v>4.95</v>
      </c>
      <c r="L1665" s="5"/>
      <c r="M1665" s="43"/>
      <c r="N1665" s="43"/>
      <c r="O1665" s="43"/>
      <c r="P1665" s="43"/>
      <c r="Q1665" s="43"/>
      <c r="R1665" s="43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43"/>
      <c r="AN1665" s="43"/>
      <c r="AO1665" s="43"/>
      <c r="AP1665" s="43"/>
      <c r="AQ1665" s="43"/>
      <c r="AR1665" s="43"/>
      <c r="AS1665" s="43"/>
      <c r="AT1665" s="43"/>
      <c r="AU1665" s="43"/>
      <c r="AV1665" s="43"/>
      <c r="AW1665" s="43"/>
      <c r="AX1665" s="43"/>
      <c r="AY1665" s="43"/>
      <c r="AZ1665" s="43"/>
      <c r="BA1665" s="43"/>
      <c r="BB1665" s="43"/>
      <c r="BC1665" s="43"/>
      <c r="BD1665" s="43"/>
      <c r="BE1665" s="43"/>
      <c r="BF1665" s="43"/>
      <c r="BG1665" s="43"/>
      <c r="BH1665" s="43"/>
      <c r="BI1665" s="43"/>
      <c r="BJ1665" s="43"/>
      <c r="BK1665" s="43"/>
      <c r="BL1665" s="43"/>
      <c r="BM1665" s="43"/>
      <c r="BN1665" s="43"/>
      <c r="BO1665" s="43"/>
      <c r="BP1665" s="43"/>
      <c r="BQ1665" s="43"/>
      <c r="BR1665" s="43"/>
      <c r="BS1665" s="43"/>
      <c r="BT1665" s="43"/>
      <c r="BU1665" s="43"/>
      <c r="BV1665" s="43"/>
      <c r="BW1665" s="43"/>
      <c r="BX1665" s="43"/>
      <c r="BY1665" s="43"/>
      <c r="BZ1665" s="43"/>
      <c r="CA1665" s="43"/>
      <c r="CB1665" s="43"/>
      <c r="CC1665" s="43"/>
      <c r="CD1665" s="43"/>
      <c r="CE1665" s="43"/>
      <c r="CF1665" s="43"/>
      <c r="CG1665" s="43"/>
      <c r="CH1665" s="43"/>
      <c r="CI1665" s="43"/>
      <c r="CJ1665" s="43"/>
      <c r="CK1665" s="43"/>
      <c r="CL1665" s="43"/>
      <c r="CM1665" s="43"/>
      <c r="CN1665" s="43"/>
      <c r="CO1665" s="43"/>
      <c r="CP1665" s="43"/>
      <c r="CQ1665" s="43"/>
      <c r="CR1665" s="43"/>
      <c r="CS1665" s="43"/>
      <c r="CT1665" s="43"/>
      <c r="CU1665" s="43"/>
      <c r="CV1665" s="43"/>
      <c r="CW1665" s="43"/>
      <c r="CX1665" s="43"/>
      <c r="CY1665" s="43"/>
      <c r="CZ1665" s="43"/>
      <c r="DA1665" s="43"/>
      <c r="DB1665" s="43"/>
      <c r="DC1665" s="43"/>
      <c r="DD1665" s="43"/>
      <c r="DE1665" s="43"/>
      <c r="DF1665" s="43"/>
      <c r="DG1665" s="43"/>
      <c r="DH1665" s="43"/>
      <c r="DI1665" s="43"/>
      <c r="DJ1665" s="43"/>
      <c r="DK1665" s="43"/>
    </row>
    <row r="1666" spans="1:115" s="11" customFormat="1">
      <c r="A1666" s="125">
        <v>4431</v>
      </c>
      <c r="B1666" s="120" t="s">
        <v>6303</v>
      </c>
      <c r="C1666" s="145" t="s">
        <v>5696</v>
      </c>
      <c r="D1666" s="8" t="s">
        <v>684</v>
      </c>
      <c r="E1666" s="48" t="s">
        <v>1083</v>
      </c>
      <c r="F1666" s="5">
        <v>2010</v>
      </c>
      <c r="G1666" s="5"/>
      <c r="H1666" s="10">
        <v>1</v>
      </c>
      <c r="I1666" s="5">
        <v>1043</v>
      </c>
      <c r="J1666" s="47">
        <v>40526</v>
      </c>
      <c r="K1666" s="177">
        <v>4.95</v>
      </c>
      <c r="L1666" s="5"/>
      <c r="M1666" s="43"/>
      <c r="N1666" s="43"/>
      <c r="O1666" s="43"/>
      <c r="P1666" s="43"/>
      <c r="Q1666" s="43"/>
      <c r="R1666" s="43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43"/>
      <c r="AN1666" s="43"/>
      <c r="AO1666" s="43"/>
      <c r="AP1666" s="43"/>
      <c r="AQ1666" s="43"/>
      <c r="AR1666" s="43"/>
      <c r="AS1666" s="43"/>
      <c r="AT1666" s="43"/>
      <c r="AU1666" s="43"/>
      <c r="AV1666" s="43"/>
      <c r="AW1666" s="43"/>
      <c r="AX1666" s="43"/>
      <c r="AY1666" s="43"/>
      <c r="AZ1666" s="43"/>
      <c r="BA1666" s="43"/>
      <c r="BB1666" s="43"/>
      <c r="BC1666" s="43"/>
      <c r="BD1666" s="43"/>
      <c r="BE1666" s="43"/>
      <c r="BF1666" s="43"/>
      <c r="BG1666" s="43"/>
      <c r="BH1666" s="43"/>
      <c r="BI1666" s="43"/>
      <c r="BJ1666" s="43"/>
      <c r="BK1666" s="43"/>
      <c r="BL1666" s="43"/>
      <c r="BM1666" s="43"/>
      <c r="BN1666" s="43"/>
      <c r="BO1666" s="43"/>
      <c r="BP1666" s="43"/>
      <c r="BQ1666" s="43"/>
      <c r="BR1666" s="43"/>
      <c r="BS1666" s="43"/>
      <c r="BT1666" s="43"/>
      <c r="BU1666" s="43"/>
      <c r="BV1666" s="43"/>
      <c r="BW1666" s="43"/>
      <c r="BX1666" s="43"/>
      <c r="BY1666" s="43"/>
      <c r="BZ1666" s="43"/>
      <c r="CA1666" s="43"/>
      <c r="CB1666" s="43"/>
      <c r="CC1666" s="43"/>
      <c r="CD1666" s="43"/>
      <c r="CE1666" s="43"/>
      <c r="CF1666" s="43"/>
      <c r="CG1666" s="43"/>
      <c r="CH1666" s="43"/>
      <c r="CI1666" s="43"/>
      <c r="CJ1666" s="43"/>
      <c r="CK1666" s="43"/>
      <c r="CL1666" s="43"/>
      <c r="CM1666" s="43"/>
      <c r="CN1666" s="43"/>
      <c r="CO1666" s="43"/>
      <c r="CP1666" s="43"/>
      <c r="CQ1666" s="43"/>
      <c r="CR1666" s="43"/>
      <c r="CS1666" s="43"/>
      <c r="CT1666" s="43"/>
      <c r="CU1666" s="43"/>
      <c r="CV1666" s="43"/>
      <c r="CW1666" s="43"/>
      <c r="CX1666" s="43"/>
      <c r="CY1666" s="43"/>
      <c r="CZ1666" s="43"/>
      <c r="DA1666" s="43"/>
      <c r="DB1666" s="43"/>
      <c r="DC1666" s="43"/>
      <c r="DD1666" s="43"/>
      <c r="DE1666" s="43"/>
      <c r="DF1666" s="43"/>
      <c r="DG1666" s="43"/>
      <c r="DH1666" s="43"/>
      <c r="DI1666" s="43"/>
      <c r="DJ1666" s="43"/>
      <c r="DK1666" s="43"/>
    </row>
    <row r="1667" spans="1:115" s="11" customFormat="1">
      <c r="A1667" s="125">
        <v>4433</v>
      </c>
      <c r="B1667" s="120" t="s">
        <v>6303</v>
      </c>
      <c r="C1667" s="145" t="s">
        <v>5696</v>
      </c>
      <c r="D1667" s="8" t="s">
        <v>686</v>
      </c>
      <c r="E1667" s="48" t="s">
        <v>1083</v>
      </c>
      <c r="F1667" s="5">
        <v>2010</v>
      </c>
      <c r="G1667" s="5"/>
      <c r="H1667" s="10">
        <v>1</v>
      </c>
      <c r="I1667" s="5">
        <v>1043</v>
      </c>
      <c r="J1667" s="47">
        <v>40526</v>
      </c>
      <c r="K1667" s="177">
        <v>4.95</v>
      </c>
      <c r="L1667" s="5"/>
      <c r="M1667" s="43"/>
      <c r="N1667" s="43"/>
      <c r="O1667" s="43"/>
      <c r="P1667" s="43"/>
      <c r="Q1667" s="43"/>
      <c r="R1667" s="43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43"/>
      <c r="AN1667" s="43"/>
      <c r="AO1667" s="43"/>
      <c r="AP1667" s="43"/>
      <c r="AQ1667" s="43"/>
      <c r="AR1667" s="43"/>
      <c r="AS1667" s="43"/>
      <c r="AT1667" s="43"/>
      <c r="AU1667" s="43"/>
      <c r="AV1667" s="43"/>
      <c r="AW1667" s="43"/>
      <c r="AX1667" s="43"/>
      <c r="AY1667" s="43"/>
      <c r="AZ1667" s="43"/>
      <c r="BA1667" s="43"/>
      <c r="BB1667" s="43"/>
      <c r="BC1667" s="43"/>
      <c r="BD1667" s="43"/>
      <c r="BE1667" s="43"/>
      <c r="BF1667" s="43"/>
      <c r="BG1667" s="43"/>
      <c r="BH1667" s="43"/>
      <c r="BI1667" s="43"/>
      <c r="BJ1667" s="43"/>
      <c r="BK1667" s="43"/>
      <c r="BL1667" s="43"/>
      <c r="BM1667" s="43"/>
      <c r="BN1667" s="43"/>
      <c r="BO1667" s="43"/>
      <c r="BP1667" s="43"/>
      <c r="BQ1667" s="43"/>
      <c r="BR1667" s="43"/>
      <c r="BS1667" s="43"/>
      <c r="BT1667" s="43"/>
      <c r="BU1667" s="43"/>
      <c r="BV1667" s="43"/>
      <c r="BW1667" s="43"/>
      <c r="BX1667" s="43"/>
      <c r="BY1667" s="43"/>
      <c r="BZ1667" s="43"/>
      <c r="CA1667" s="43"/>
      <c r="CB1667" s="43"/>
      <c r="CC1667" s="43"/>
      <c r="CD1667" s="43"/>
      <c r="CE1667" s="43"/>
      <c r="CF1667" s="43"/>
      <c r="CG1667" s="43"/>
      <c r="CH1667" s="43"/>
      <c r="CI1667" s="43"/>
      <c r="CJ1667" s="43"/>
      <c r="CK1667" s="43"/>
      <c r="CL1667" s="43"/>
      <c r="CM1667" s="43"/>
      <c r="CN1667" s="43"/>
      <c r="CO1667" s="43"/>
      <c r="CP1667" s="43"/>
      <c r="CQ1667" s="43"/>
      <c r="CR1667" s="43"/>
      <c r="CS1667" s="43"/>
      <c r="CT1667" s="43"/>
      <c r="CU1667" s="43"/>
      <c r="CV1667" s="43"/>
      <c r="CW1667" s="43"/>
      <c r="CX1667" s="43"/>
      <c r="CY1667" s="43"/>
      <c r="CZ1667" s="43"/>
      <c r="DA1667" s="43"/>
      <c r="DB1667" s="43"/>
      <c r="DC1667" s="43"/>
      <c r="DD1667" s="43"/>
      <c r="DE1667" s="43"/>
      <c r="DF1667" s="43"/>
      <c r="DG1667" s="43"/>
      <c r="DH1667" s="43"/>
      <c r="DI1667" s="43"/>
      <c r="DJ1667" s="43"/>
      <c r="DK1667" s="43"/>
    </row>
    <row r="1668" spans="1:115" s="11" customFormat="1">
      <c r="A1668" s="125">
        <v>4434</v>
      </c>
      <c r="B1668" s="120" t="s">
        <v>6303</v>
      </c>
      <c r="C1668" s="145" t="s">
        <v>5696</v>
      </c>
      <c r="D1668" s="8" t="s">
        <v>2392</v>
      </c>
      <c r="E1668" s="48" t="s">
        <v>1083</v>
      </c>
      <c r="F1668" s="5">
        <v>2010</v>
      </c>
      <c r="G1668" s="5"/>
      <c r="H1668" s="10">
        <v>1</v>
      </c>
      <c r="I1668" s="5">
        <v>1043</v>
      </c>
      <c r="J1668" s="47">
        <v>40526</v>
      </c>
      <c r="K1668" s="177">
        <v>3.06</v>
      </c>
      <c r="L1668" s="5"/>
      <c r="M1668" s="43"/>
      <c r="N1668" s="43"/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3"/>
      <c r="AU1668" s="43"/>
      <c r="AV1668" s="43"/>
      <c r="AW1668" s="43"/>
      <c r="AX1668" s="43"/>
      <c r="AY1668" s="43"/>
      <c r="AZ1668" s="43"/>
      <c r="BA1668" s="43"/>
      <c r="BB1668" s="43"/>
      <c r="BC1668" s="43"/>
      <c r="BD1668" s="43"/>
      <c r="BE1668" s="43"/>
      <c r="BF1668" s="43"/>
      <c r="BG1668" s="43"/>
      <c r="BH1668" s="43"/>
      <c r="BI1668" s="43"/>
      <c r="BJ1668" s="43"/>
      <c r="BK1668" s="43"/>
      <c r="BL1668" s="43"/>
      <c r="BM1668" s="43"/>
      <c r="BN1668" s="43"/>
      <c r="BO1668" s="43"/>
      <c r="BP1668" s="43"/>
      <c r="BQ1668" s="43"/>
      <c r="BR1668" s="43"/>
      <c r="BS1668" s="43"/>
      <c r="BT1668" s="43"/>
      <c r="BU1668" s="43"/>
      <c r="BV1668" s="43"/>
      <c r="BW1668" s="43"/>
      <c r="BX1668" s="43"/>
      <c r="BY1668" s="43"/>
      <c r="BZ1668" s="43"/>
      <c r="CA1668" s="43"/>
      <c r="CB1668" s="43"/>
      <c r="CC1668" s="43"/>
      <c r="CD1668" s="43"/>
      <c r="CE1668" s="43"/>
      <c r="CF1668" s="43"/>
      <c r="CG1668" s="43"/>
      <c r="CH1668" s="43"/>
      <c r="CI1668" s="43"/>
      <c r="CJ1668" s="43"/>
      <c r="CK1668" s="43"/>
      <c r="CL1668" s="43"/>
      <c r="CM1668" s="43"/>
      <c r="CN1668" s="43"/>
      <c r="CO1668" s="43"/>
      <c r="CP1668" s="43"/>
      <c r="CQ1668" s="43"/>
      <c r="CR1668" s="43"/>
      <c r="CS1668" s="43"/>
      <c r="CT1668" s="43"/>
      <c r="CU1668" s="43"/>
      <c r="CV1668" s="43"/>
      <c r="CW1668" s="43"/>
      <c r="CX1668" s="43"/>
      <c r="CY1668" s="43"/>
      <c r="CZ1668" s="43"/>
      <c r="DA1668" s="43"/>
      <c r="DB1668" s="43"/>
      <c r="DC1668" s="43"/>
      <c r="DD1668" s="43"/>
      <c r="DE1668" s="43"/>
      <c r="DF1668" s="43"/>
      <c r="DG1668" s="43"/>
      <c r="DH1668" s="43"/>
      <c r="DI1668" s="43"/>
      <c r="DJ1668" s="43"/>
      <c r="DK1668" s="43"/>
    </row>
    <row r="1669" spans="1:115" s="11" customFormat="1">
      <c r="A1669" s="125">
        <v>4435</v>
      </c>
      <c r="B1669" s="120" t="s">
        <v>6303</v>
      </c>
      <c r="C1669" s="145" t="s">
        <v>5696</v>
      </c>
      <c r="D1669" s="8" t="s">
        <v>3062</v>
      </c>
      <c r="E1669" s="48" t="s">
        <v>1083</v>
      </c>
      <c r="F1669" s="5">
        <v>2010</v>
      </c>
      <c r="G1669" s="5"/>
      <c r="H1669" s="10">
        <v>1</v>
      </c>
      <c r="I1669" s="5">
        <v>1043</v>
      </c>
      <c r="J1669" s="47">
        <v>40526</v>
      </c>
      <c r="K1669" s="177">
        <v>3.06</v>
      </c>
      <c r="L1669" s="5"/>
      <c r="M1669" s="43"/>
      <c r="N1669" s="43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43"/>
      <c r="AN1669" s="43"/>
      <c r="AO1669" s="43"/>
      <c r="AP1669" s="43"/>
      <c r="AQ1669" s="43"/>
      <c r="AR1669" s="43"/>
      <c r="AS1669" s="43"/>
      <c r="AT1669" s="43"/>
      <c r="AU1669" s="43"/>
      <c r="AV1669" s="43"/>
      <c r="AW1669" s="43"/>
      <c r="AX1669" s="43"/>
      <c r="AY1669" s="43"/>
      <c r="AZ1669" s="43"/>
      <c r="BA1669" s="43"/>
      <c r="BB1669" s="43"/>
      <c r="BC1669" s="43"/>
      <c r="BD1669" s="43"/>
      <c r="BE1669" s="43"/>
      <c r="BF1669" s="43"/>
      <c r="BG1669" s="43"/>
      <c r="BH1669" s="43"/>
      <c r="BI1669" s="43"/>
      <c r="BJ1669" s="43"/>
      <c r="BK1669" s="43"/>
      <c r="BL1669" s="43"/>
      <c r="BM1669" s="43"/>
      <c r="BN1669" s="43"/>
      <c r="BO1669" s="43"/>
      <c r="BP1669" s="43"/>
      <c r="BQ1669" s="43"/>
      <c r="BR1669" s="43"/>
      <c r="BS1669" s="43"/>
      <c r="BT1669" s="43"/>
      <c r="BU1669" s="43"/>
      <c r="BV1669" s="43"/>
      <c r="BW1669" s="43"/>
      <c r="BX1669" s="43"/>
      <c r="BY1669" s="43"/>
      <c r="BZ1669" s="43"/>
      <c r="CA1669" s="43"/>
      <c r="CB1669" s="43"/>
      <c r="CC1669" s="43"/>
      <c r="CD1669" s="43"/>
      <c r="CE1669" s="43"/>
      <c r="CF1669" s="43"/>
      <c r="CG1669" s="43"/>
      <c r="CH1669" s="43"/>
      <c r="CI1669" s="43"/>
      <c r="CJ1669" s="43"/>
      <c r="CK1669" s="43"/>
      <c r="CL1669" s="43"/>
      <c r="CM1669" s="43"/>
      <c r="CN1669" s="43"/>
      <c r="CO1669" s="43"/>
      <c r="CP1669" s="43"/>
      <c r="CQ1669" s="43"/>
      <c r="CR1669" s="43"/>
      <c r="CS1669" s="43"/>
      <c r="CT1669" s="43"/>
      <c r="CU1669" s="43"/>
      <c r="CV1669" s="43"/>
      <c r="CW1669" s="43"/>
      <c r="CX1669" s="43"/>
      <c r="CY1669" s="43"/>
      <c r="CZ1669" s="43"/>
      <c r="DA1669" s="43"/>
      <c r="DB1669" s="43"/>
      <c r="DC1669" s="43"/>
      <c r="DD1669" s="43"/>
      <c r="DE1669" s="43"/>
      <c r="DF1669" s="43"/>
      <c r="DG1669" s="43"/>
      <c r="DH1669" s="43"/>
      <c r="DI1669" s="43"/>
      <c r="DJ1669" s="43"/>
      <c r="DK1669" s="43"/>
    </row>
    <row r="1670" spans="1:115" s="11" customFormat="1">
      <c r="A1670" s="125">
        <v>4436</v>
      </c>
      <c r="B1670" s="120" t="s">
        <v>6303</v>
      </c>
      <c r="C1670" s="145" t="s">
        <v>5696</v>
      </c>
      <c r="D1670" s="8" t="s">
        <v>2393</v>
      </c>
      <c r="E1670" s="48" t="s">
        <v>1083</v>
      </c>
      <c r="F1670" s="5">
        <v>2010</v>
      </c>
      <c r="G1670" s="5"/>
      <c r="H1670" s="10">
        <v>1</v>
      </c>
      <c r="I1670" s="5">
        <v>1043</v>
      </c>
      <c r="J1670" s="47">
        <v>40526</v>
      </c>
      <c r="K1670" s="177">
        <v>3.06</v>
      </c>
      <c r="L1670" s="5"/>
      <c r="M1670" s="43"/>
      <c r="N1670" s="43"/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43"/>
      <c r="AN1670" s="43"/>
      <c r="AO1670" s="43"/>
      <c r="AP1670" s="43"/>
      <c r="AQ1670" s="43"/>
      <c r="AR1670" s="43"/>
      <c r="AS1670" s="43"/>
      <c r="AT1670" s="43"/>
      <c r="AU1670" s="43"/>
      <c r="AV1670" s="43"/>
      <c r="AW1670" s="43"/>
      <c r="AX1670" s="43"/>
      <c r="AY1670" s="43"/>
      <c r="AZ1670" s="43"/>
      <c r="BA1670" s="43"/>
      <c r="BB1670" s="43"/>
      <c r="BC1670" s="43"/>
      <c r="BD1670" s="43"/>
      <c r="BE1670" s="43"/>
      <c r="BF1670" s="43"/>
      <c r="BG1670" s="43"/>
      <c r="BH1670" s="43"/>
      <c r="BI1670" s="43"/>
      <c r="BJ1670" s="43"/>
      <c r="BK1670" s="43"/>
      <c r="BL1670" s="43"/>
      <c r="BM1670" s="43"/>
      <c r="BN1670" s="43"/>
      <c r="BO1670" s="43"/>
      <c r="BP1670" s="43"/>
      <c r="BQ1670" s="43"/>
      <c r="BR1670" s="43"/>
      <c r="BS1670" s="43"/>
      <c r="BT1670" s="43"/>
      <c r="BU1670" s="43"/>
      <c r="BV1670" s="43"/>
      <c r="BW1670" s="43"/>
      <c r="BX1670" s="43"/>
      <c r="BY1670" s="43"/>
      <c r="BZ1670" s="43"/>
      <c r="CA1670" s="43"/>
      <c r="CB1670" s="43"/>
      <c r="CC1670" s="43"/>
      <c r="CD1670" s="43"/>
      <c r="CE1670" s="43"/>
      <c r="CF1670" s="43"/>
      <c r="CG1670" s="43"/>
      <c r="CH1670" s="43"/>
      <c r="CI1670" s="43"/>
      <c r="CJ1670" s="43"/>
      <c r="CK1670" s="43"/>
      <c r="CL1670" s="43"/>
      <c r="CM1670" s="43"/>
      <c r="CN1670" s="43"/>
      <c r="CO1670" s="43"/>
      <c r="CP1670" s="43"/>
      <c r="CQ1670" s="43"/>
      <c r="CR1670" s="43"/>
      <c r="CS1670" s="43"/>
      <c r="CT1670" s="43"/>
      <c r="CU1670" s="43"/>
      <c r="CV1670" s="43"/>
      <c r="CW1670" s="43"/>
      <c r="CX1670" s="43"/>
      <c r="CY1670" s="43"/>
      <c r="CZ1670" s="43"/>
      <c r="DA1670" s="43"/>
      <c r="DB1670" s="43"/>
      <c r="DC1670" s="43"/>
      <c r="DD1670" s="43"/>
      <c r="DE1670" s="43"/>
      <c r="DF1670" s="43"/>
      <c r="DG1670" s="43"/>
      <c r="DH1670" s="43"/>
      <c r="DI1670" s="43"/>
      <c r="DJ1670" s="43"/>
      <c r="DK1670" s="43"/>
    </row>
    <row r="1671" spans="1:115" s="11" customFormat="1">
      <c r="A1671" s="125">
        <v>4438</v>
      </c>
      <c r="B1671" s="120" t="s">
        <v>6303</v>
      </c>
      <c r="C1671" s="145" t="s">
        <v>5696</v>
      </c>
      <c r="D1671" s="8" t="s">
        <v>3061</v>
      </c>
      <c r="E1671" s="48" t="s">
        <v>1083</v>
      </c>
      <c r="F1671" s="5">
        <v>2010</v>
      </c>
      <c r="G1671" s="5"/>
      <c r="H1671" s="10">
        <v>1</v>
      </c>
      <c r="I1671" s="5">
        <v>1043</v>
      </c>
      <c r="J1671" s="47">
        <v>40526</v>
      </c>
      <c r="K1671" s="177">
        <v>3.06</v>
      </c>
      <c r="L1671" s="5"/>
      <c r="M1671" s="43"/>
      <c r="N1671" s="43"/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43"/>
      <c r="AN1671" s="43"/>
      <c r="AO1671" s="43"/>
      <c r="AP1671" s="43"/>
      <c r="AQ1671" s="43"/>
      <c r="AR1671" s="43"/>
      <c r="AS1671" s="43"/>
      <c r="AT1671" s="43"/>
      <c r="AU1671" s="43"/>
      <c r="AV1671" s="43"/>
      <c r="AW1671" s="43"/>
      <c r="AX1671" s="43"/>
      <c r="AY1671" s="43"/>
      <c r="AZ1671" s="43"/>
      <c r="BA1671" s="43"/>
      <c r="BB1671" s="43"/>
      <c r="BC1671" s="43"/>
      <c r="BD1671" s="43"/>
      <c r="BE1671" s="43"/>
      <c r="BF1671" s="43"/>
      <c r="BG1671" s="43"/>
      <c r="BH1671" s="43"/>
      <c r="BI1671" s="43"/>
      <c r="BJ1671" s="43"/>
      <c r="BK1671" s="43"/>
      <c r="BL1671" s="43"/>
      <c r="BM1671" s="43"/>
      <c r="BN1671" s="43"/>
      <c r="BO1671" s="43"/>
      <c r="BP1671" s="43"/>
      <c r="BQ1671" s="43"/>
      <c r="BR1671" s="43"/>
      <c r="BS1671" s="43"/>
      <c r="BT1671" s="43"/>
      <c r="BU1671" s="43"/>
      <c r="BV1671" s="43"/>
      <c r="BW1671" s="43"/>
      <c r="BX1671" s="43"/>
      <c r="BY1671" s="43"/>
      <c r="BZ1671" s="43"/>
      <c r="CA1671" s="43"/>
      <c r="CB1671" s="43"/>
      <c r="CC1671" s="43"/>
      <c r="CD1671" s="43"/>
      <c r="CE1671" s="43"/>
      <c r="CF1671" s="43"/>
      <c r="CG1671" s="43"/>
      <c r="CH1671" s="43"/>
      <c r="CI1671" s="43"/>
      <c r="CJ1671" s="43"/>
      <c r="CK1671" s="43"/>
      <c r="CL1671" s="43"/>
      <c r="CM1671" s="43"/>
      <c r="CN1671" s="43"/>
      <c r="CO1671" s="43"/>
      <c r="CP1671" s="43"/>
      <c r="CQ1671" s="43"/>
      <c r="CR1671" s="43"/>
      <c r="CS1671" s="43"/>
      <c r="CT1671" s="43"/>
      <c r="CU1671" s="43"/>
      <c r="CV1671" s="43"/>
      <c r="CW1671" s="43"/>
      <c r="CX1671" s="43"/>
      <c r="CY1671" s="43"/>
      <c r="CZ1671" s="43"/>
      <c r="DA1671" s="43"/>
      <c r="DB1671" s="43"/>
      <c r="DC1671" s="43"/>
      <c r="DD1671" s="43"/>
      <c r="DE1671" s="43"/>
      <c r="DF1671" s="43"/>
      <c r="DG1671" s="43"/>
      <c r="DH1671" s="43"/>
      <c r="DI1671" s="43"/>
      <c r="DJ1671" s="43"/>
      <c r="DK1671" s="43"/>
    </row>
    <row r="1672" spans="1:115" s="11" customFormat="1">
      <c r="A1672" s="125">
        <v>4439</v>
      </c>
      <c r="B1672" s="120" t="s">
        <v>6303</v>
      </c>
      <c r="C1672" s="145" t="s">
        <v>5696</v>
      </c>
      <c r="D1672" s="87" t="s">
        <v>3065</v>
      </c>
      <c r="E1672" s="48" t="s">
        <v>1083</v>
      </c>
      <c r="F1672" s="5">
        <v>2010</v>
      </c>
      <c r="G1672" s="5"/>
      <c r="H1672" s="10">
        <v>1</v>
      </c>
      <c r="I1672" s="5">
        <v>1043</v>
      </c>
      <c r="J1672" s="97">
        <v>40526</v>
      </c>
      <c r="K1672" s="177">
        <v>5.13</v>
      </c>
      <c r="L1672" s="5"/>
      <c r="M1672" s="43"/>
      <c r="N1672" s="43"/>
      <c r="O1672" s="43"/>
      <c r="P1672" s="43"/>
      <c r="Q1672" s="43"/>
      <c r="R1672" s="43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43"/>
      <c r="AN1672" s="43"/>
      <c r="AO1672" s="43"/>
      <c r="AP1672" s="43"/>
      <c r="AQ1672" s="43"/>
      <c r="AR1672" s="43"/>
      <c r="AS1672" s="43"/>
      <c r="AT1672" s="43"/>
      <c r="AU1672" s="43"/>
      <c r="AV1672" s="43"/>
      <c r="AW1672" s="43"/>
      <c r="AX1672" s="43"/>
      <c r="AY1672" s="43"/>
      <c r="AZ1672" s="43"/>
      <c r="BA1672" s="43"/>
      <c r="BB1672" s="43"/>
      <c r="BC1672" s="43"/>
      <c r="BD1672" s="43"/>
      <c r="BE1672" s="43"/>
      <c r="BF1672" s="43"/>
      <c r="BG1672" s="43"/>
      <c r="BH1672" s="43"/>
      <c r="BI1672" s="43"/>
      <c r="BJ1672" s="43"/>
      <c r="BK1672" s="43"/>
      <c r="BL1672" s="43"/>
      <c r="BM1672" s="43"/>
      <c r="BN1672" s="43"/>
      <c r="BO1672" s="43"/>
      <c r="BP1672" s="43"/>
      <c r="BQ1672" s="43"/>
      <c r="BR1672" s="43"/>
      <c r="BS1672" s="43"/>
      <c r="BT1672" s="43"/>
      <c r="BU1672" s="43"/>
      <c r="BV1672" s="43"/>
      <c r="BW1672" s="43"/>
      <c r="BX1672" s="43"/>
      <c r="BY1672" s="43"/>
      <c r="BZ1672" s="43"/>
      <c r="CA1672" s="43"/>
      <c r="CB1672" s="43"/>
      <c r="CC1672" s="43"/>
      <c r="CD1672" s="43"/>
      <c r="CE1672" s="43"/>
      <c r="CF1672" s="43"/>
      <c r="CG1672" s="43"/>
      <c r="CH1672" s="43"/>
      <c r="CI1672" s="43"/>
      <c r="CJ1672" s="43"/>
      <c r="CK1672" s="43"/>
      <c r="CL1672" s="43"/>
      <c r="CM1672" s="43"/>
      <c r="CN1672" s="43"/>
      <c r="CO1672" s="43"/>
      <c r="CP1672" s="43"/>
      <c r="CQ1672" s="43"/>
      <c r="CR1672" s="43"/>
      <c r="CS1672" s="43"/>
      <c r="CT1672" s="43"/>
      <c r="CU1672" s="43"/>
      <c r="CV1672" s="43"/>
      <c r="CW1672" s="43"/>
      <c r="CX1672" s="43"/>
      <c r="CY1672" s="43"/>
      <c r="CZ1672" s="43"/>
      <c r="DA1672" s="43"/>
      <c r="DB1672" s="43"/>
      <c r="DC1672" s="43"/>
      <c r="DD1672" s="43"/>
      <c r="DE1672" s="43"/>
      <c r="DF1672" s="43"/>
      <c r="DG1672" s="43"/>
      <c r="DH1672" s="43"/>
      <c r="DI1672" s="43"/>
      <c r="DJ1672" s="43"/>
      <c r="DK1672" s="43"/>
    </row>
    <row r="1673" spans="1:115" s="11" customFormat="1">
      <c r="A1673" s="125">
        <v>4440</v>
      </c>
      <c r="B1673" s="120" t="s">
        <v>6303</v>
      </c>
      <c r="C1673" s="145" t="s">
        <v>5696</v>
      </c>
      <c r="D1673" s="87" t="s">
        <v>3063</v>
      </c>
      <c r="E1673" s="48" t="s">
        <v>1083</v>
      </c>
      <c r="F1673" s="5">
        <v>2010</v>
      </c>
      <c r="G1673" s="5"/>
      <c r="H1673" s="10">
        <v>1</v>
      </c>
      <c r="I1673" s="5">
        <v>1043</v>
      </c>
      <c r="J1673" s="97">
        <v>40526</v>
      </c>
      <c r="K1673" s="177">
        <v>5.13</v>
      </c>
      <c r="L1673" s="5"/>
      <c r="M1673" s="43"/>
      <c r="N1673" s="43"/>
      <c r="O1673" s="43"/>
      <c r="P1673" s="43"/>
      <c r="Q1673" s="43"/>
      <c r="R1673" s="43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43"/>
      <c r="AN1673" s="43"/>
      <c r="AO1673" s="43"/>
      <c r="AP1673" s="43"/>
      <c r="AQ1673" s="43"/>
      <c r="AR1673" s="43"/>
      <c r="AS1673" s="43"/>
      <c r="AT1673" s="43"/>
      <c r="AU1673" s="43"/>
      <c r="AV1673" s="43"/>
      <c r="AW1673" s="43"/>
      <c r="AX1673" s="43"/>
      <c r="AY1673" s="43"/>
      <c r="AZ1673" s="43"/>
      <c r="BA1673" s="43"/>
      <c r="BB1673" s="43"/>
      <c r="BC1673" s="43"/>
      <c r="BD1673" s="43"/>
      <c r="BE1673" s="43"/>
      <c r="BF1673" s="43"/>
      <c r="BG1673" s="43"/>
      <c r="BH1673" s="43"/>
      <c r="BI1673" s="43"/>
      <c r="BJ1673" s="43"/>
      <c r="BK1673" s="43"/>
      <c r="BL1673" s="43"/>
      <c r="BM1673" s="43"/>
      <c r="BN1673" s="43"/>
      <c r="BO1673" s="43"/>
      <c r="BP1673" s="43"/>
      <c r="BQ1673" s="43"/>
      <c r="BR1673" s="43"/>
      <c r="BS1673" s="43"/>
      <c r="BT1673" s="43"/>
      <c r="BU1673" s="43"/>
      <c r="BV1673" s="43"/>
      <c r="BW1673" s="43"/>
      <c r="BX1673" s="43"/>
      <c r="BY1673" s="43"/>
      <c r="BZ1673" s="43"/>
      <c r="CA1673" s="43"/>
      <c r="CB1673" s="43"/>
      <c r="CC1673" s="43"/>
      <c r="CD1673" s="43"/>
      <c r="CE1673" s="43"/>
      <c r="CF1673" s="43"/>
      <c r="CG1673" s="43"/>
      <c r="CH1673" s="43"/>
      <c r="CI1673" s="43"/>
      <c r="CJ1673" s="43"/>
      <c r="CK1673" s="43"/>
      <c r="CL1673" s="43"/>
      <c r="CM1673" s="43"/>
      <c r="CN1673" s="43"/>
      <c r="CO1673" s="43"/>
      <c r="CP1673" s="43"/>
      <c r="CQ1673" s="43"/>
      <c r="CR1673" s="43"/>
      <c r="CS1673" s="43"/>
      <c r="CT1673" s="43"/>
      <c r="CU1673" s="43"/>
      <c r="CV1673" s="43"/>
      <c r="CW1673" s="43"/>
      <c r="CX1673" s="43"/>
      <c r="CY1673" s="43"/>
      <c r="CZ1673" s="43"/>
      <c r="DA1673" s="43"/>
      <c r="DB1673" s="43"/>
      <c r="DC1673" s="43"/>
      <c r="DD1673" s="43"/>
      <c r="DE1673" s="43"/>
      <c r="DF1673" s="43"/>
      <c r="DG1673" s="43"/>
      <c r="DH1673" s="43"/>
      <c r="DI1673" s="43"/>
      <c r="DJ1673" s="43"/>
      <c r="DK1673" s="43"/>
    </row>
    <row r="1674" spans="1:115" s="11" customFormat="1">
      <c r="A1674" s="125">
        <v>4441</v>
      </c>
      <c r="B1674" s="120" t="s">
        <v>6303</v>
      </c>
      <c r="C1674" s="145" t="s">
        <v>5696</v>
      </c>
      <c r="D1674" s="87" t="s">
        <v>3064</v>
      </c>
      <c r="E1674" s="48" t="s">
        <v>1083</v>
      </c>
      <c r="F1674" s="5">
        <v>2010</v>
      </c>
      <c r="G1674" s="5"/>
      <c r="H1674" s="10">
        <v>1</v>
      </c>
      <c r="I1674" s="5">
        <v>1043</v>
      </c>
      <c r="J1674" s="97">
        <v>40526</v>
      </c>
      <c r="K1674" s="177">
        <v>5.13</v>
      </c>
      <c r="L1674" s="5"/>
      <c r="M1674" s="43"/>
      <c r="N1674" s="43"/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43"/>
      <c r="AN1674" s="43"/>
      <c r="AO1674" s="43"/>
      <c r="AP1674" s="43"/>
      <c r="AQ1674" s="43"/>
      <c r="AR1674" s="43"/>
      <c r="AS1674" s="43"/>
      <c r="AT1674" s="43"/>
      <c r="AU1674" s="43"/>
      <c r="AV1674" s="43"/>
      <c r="AW1674" s="43"/>
      <c r="AX1674" s="43"/>
      <c r="AY1674" s="43"/>
      <c r="AZ1674" s="43"/>
      <c r="BA1674" s="43"/>
      <c r="BB1674" s="43"/>
      <c r="BC1674" s="43"/>
      <c r="BD1674" s="43"/>
      <c r="BE1674" s="43"/>
      <c r="BF1674" s="43"/>
      <c r="BG1674" s="43"/>
      <c r="BH1674" s="43"/>
      <c r="BI1674" s="43"/>
      <c r="BJ1674" s="43"/>
      <c r="BK1674" s="43"/>
      <c r="BL1674" s="43"/>
      <c r="BM1674" s="43"/>
      <c r="BN1674" s="43"/>
      <c r="BO1674" s="43"/>
      <c r="BP1674" s="43"/>
      <c r="BQ1674" s="43"/>
      <c r="BR1674" s="43"/>
      <c r="BS1674" s="43"/>
      <c r="BT1674" s="43"/>
      <c r="BU1674" s="43"/>
      <c r="BV1674" s="43"/>
      <c r="BW1674" s="43"/>
      <c r="BX1674" s="43"/>
      <c r="BY1674" s="43"/>
      <c r="BZ1674" s="43"/>
      <c r="CA1674" s="43"/>
      <c r="CB1674" s="43"/>
      <c r="CC1674" s="43"/>
      <c r="CD1674" s="43"/>
      <c r="CE1674" s="43"/>
      <c r="CF1674" s="43"/>
      <c r="CG1674" s="43"/>
      <c r="CH1674" s="43"/>
      <c r="CI1674" s="43"/>
      <c r="CJ1674" s="43"/>
      <c r="CK1674" s="43"/>
      <c r="CL1674" s="43"/>
      <c r="CM1674" s="43"/>
      <c r="CN1674" s="43"/>
      <c r="CO1674" s="43"/>
      <c r="CP1674" s="43"/>
      <c r="CQ1674" s="43"/>
      <c r="CR1674" s="43"/>
      <c r="CS1674" s="43"/>
      <c r="CT1674" s="43"/>
      <c r="CU1674" s="43"/>
      <c r="CV1674" s="43"/>
      <c r="CW1674" s="43"/>
      <c r="CX1674" s="43"/>
      <c r="CY1674" s="43"/>
      <c r="CZ1674" s="43"/>
      <c r="DA1674" s="43"/>
      <c r="DB1674" s="43"/>
      <c r="DC1674" s="43"/>
      <c r="DD1674" s="43"/>
      <c r="DE1674" s="43"/>
      <c r="DF1674" s="43"/>
      <c r="DG1674" s="43"/>
      <c r="DH1674" s="43"/>
      <c r="DI1674" s="43"/>
      <c r="DJ1674" s="43"/>
      <c r="DK1674" s="43"/>
    </row>
    <row r="1675" spans="1:115" s="11" customFormat="1">
      <c r="A1675" s="125">
        <v>4443</v>
      </c>
      <c r="B1675" s="120" t="s">
        <v>6303</v>
      </c>
      <c r="C1675" s="145" t="s">
        <v>5696</v>
      </c>
      <c r="D1675" s="87" t="s">
        <v>3067</v>
      </c>
      <c r="E1675" s="48" t="s">
        <v>1083</v>
      </c>
      <c r="F1675" s="5">
        <v>2010</v>
      </c>
      <c r="G1675" s="5"/>
      <c r="H1675" s="10">
        <v>1</v>
      </c>
      <c r="I1675" s="5">
        <v>1043</v>
      </c>
      <c r="J1675" s="97">
        <v>40526</v>
      </c>
      <c r="K1675" s="177">
        <v>5.13</v>
      </c>
      <c r="L1675" s="5"/>
      <c r="M1675" s="43"/>
      <c r="N1675" s="43"/>
      <c r="O1675" s="43"/>
      <c r="P1675" s="43"/>
      <c r="Q1675" s="43"/>
      <c r="R1675" s="43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43"/>
      <c r="AN1675" s="43"/>
      <c r="AO1675" s="43"/>
      <c r="AP1675" s="43"/>
      <c r="AQ1675" s="43"/>
      <c r="AR1675" s="43"/>
      <c r="AS1675" s="43"/>
      <c r="AT1675" s="43"/>
      <c r="AU1675" s="43"/>
      <c r="AV1675" s="43"/>
      <c r="AW1675" s="43"/>
      <c r="AX1675" s="43"/>
      <c r="AY1675" s="43"/>
      <c r="AZ1675" s="43"/>
      <c r="BA1675" s="43"/>
      <c r="BB1675" s="43"/>
      <c r="BC1675" s="43"/>
      <c r="BD1675" s="43"/>
      <c r="BE1675" s="43"/>
      <c r="BF1675" s="43"/>
      <c r="BG1675" s="43"/>
      <c r="BH1675" s="43"/>
      <c r="BI1675" s="43"/>
      <c r="BJ1675" s="43"/>
      <c r="BK1675" s="43"/>
      <c r="BL1675" s="43"/>
      <c r="BM1675" s="43"/>
      <c r="BN1675" s="43"/>
      <c r="BO1675" s="43"/>
      <c r="BP1675" s="43"/>
      <c r="BQ1675" s="43"/>
      <c r="BR1675" s="43"/>
      <c r="BS1675" s="43"/>
      <c r="BT1675" s="43"/>
      <c r="BU1675" s="43"/>
      <c r="BV1675" s="43"/>
      <c r="BW1675" s="43"/>
      <c r="BX1675" s="43"/>
      <c r="BY1675" s="43"/>
      <c r="BZ1675" s="43"/>
      <c r="CA1675" s="43"/>
      <c r="CB1675" s="43"/>
      <c r="CC1675" s="43"/>
      <c r="CD1675" s="43"/>
      <c r="CE1675" s="43"/>
      <c r="CF1675" s="43"/>
      <c r="CG1675" s="43"/>
      <c r="CH1675" s="43"/>
      <c r="CI1675" s="43"/>
      <c r="CJ1675" s="43"/>
      <c r="CK1675" s="43"/>
      <c r="CL1675" s="43"/>
      <c r="CM1675" s="43"/>
      <c r="CN1675" s="43"/>
      <c r="CO1675" s="43"/>
      <c r="CP1675" s="43"/>
      <c r="CQ1675" s="43"/>
      <c r="CR1675" s="43"/>
      <c r="CS1675" s="43"/>
      <c r="CT1675" s="43"/>
      <c r="CU1675" s="43"/>
      <c r="CV1675" s="43"/>
      <c r="CW1675" s="43"/>
      <c r="CX1675" s="43"/>
      <c r="CY1675" s="43"/>
      <c r="CZ1675" s="43"/>
      <c r="DA1675" s="43"/>
      <c r="DB1675" s="43"/>
      <c r="DC1675" s="43"/>
      <c r="DD1675" s="43"/>
      <c r="DE1675" s="43"/>
      <c r="DF1675" s="43"/>
      <c r="DG1675" s="43"/>
      <c r="DH1675" s="43"/>
      <c r="DI1675" s="43"/>
      <c r="DJ1675" s="43"/>
      <c r="DK1675" s="43"/>
    </row>
    <row r="1676" spans="1:115" s="11" customFormat="1">
      <c r="A1676" s="125">
        <v>4444</v>
      </c>
      <c r="B1676" s="120" t="s">
        <v>6303</v>
      </c>
      <c r="C1676" s="145" t="s">
        <v>5696</v>
      </c>
      <c r="D1676" s="8" t="s">
        <v>3068</v>
      </c>
      <c r="E1676" s="48" t="s">
        <v>1083</v>
      </c>
      <c r="F1676" s="5">
        <v>2010</v>
      </c>
      <c r="G1676" s="5"/>
      <c r="H1676" s="10">
        <v>1</v>
      </c>
      <c r="I1676" s="5">
        <v>1043</v>
      </c>
      <c r="J1676" s="47">
        <v>40526</v>
      </c>
      <c r="K1676" s="177">
        <v>5.85</v>
      </c>
      <c r="L1676" s="5"/>
      <c r="M1676" s="43"/>
      <c r="N1676" s="43"/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43"/>
      <c r="AN1676" s="43"/>
      <c r="AO1676" s="43"/>
      <c r="AP1676" s="43"/>
      <c r="AQ1676" s="43"/>
      <c r="AR1676" s="43"/>
      <c r="AS1676" s="43"/>
      <c r="AT1676" s="43"/>
      <c r="AU1676" s="43"/>
      <c r="AV1676" s="43"/>
      <c r="AW1676" s="43"/>
      <c r="AX1676" s="43"/>
      <c r="AY1676" s="43"/>
      <c r="AZ1676" s="43"/>
      <c r="BA1676" s="43"/>
      <c r="BB1676" s="43"/>
      <c r="BC1676" s="43"/>
      <c r="BD1676" s="43"/>
      <c r="BE1676" s="43"/>
      <c r="BF1676" s="43"/>
      <c r="BG1676" s="43"/>
      <c r="BH1676" s="43"/>
      <c r="BI1676" s="43"/>
      <c r="BJ1676" s="43"/>
      <c r="BK1676" s="43"/>
      <c r="BL1676" s="43"/>
      <c r="BM1676" s="43"/>
      <c r="BN1676" s="43"/>
      <c r="BO1676" s="43"/>
      <c r="BP1676" s="43"/>
      <c r="BQ1676" s="43"/>
      <c r="BR1676" s="43"/>
      <c r="BS1676" s="43"/>
      <c r="BT1676" s="43"/>
      <c r="BU1676" s="43"/>
      <c r="BV1676" s="43"/>
      <c r="BW1676" s="43"/>
      <c r="BX1676" s="43"/>
      <c r="BY1676" s="43"/>
      <c r="BZ1676" s="43"/>
      <c r="CA1676" s="43"/>
      <c r="CB1676" s="43"/>
      <c r="CC1676" s="43"/>
      <c r="CD1676" s="43"/>
      <c r="CE1676" s="43"/>
      <c r="CF1676" s="43"/>
      <c r="CG1676" s="43"/>
      <c r="CH1676" s="43"/>
      <c r="CI1676" s="43"/>
      <c r="CJ1676" s="43"/>
      <c r="CK1676" s="43"/>
      <c r="CL1676" s="43"/>
      <c r="CM1676" s="43"/>
      <c r="CN1676" s="43"/>
      <c r="CO1676" s="43"/>
      <c r="CP1676" s="43"/>
      <c r="CQ1676" s="43"/>
      <c r="CR1676" s="43"/>
      <c r="CS1676" s="43"/>
      <c r="CT1676" s="43"/>
      <c r="CU1676" s="43"/>
      <c r="CV1676" s="43"/>
      <c r="CW1676" s="43"/>
      <c r="CX1676" s="43"/>
      <c r="CY1676" s="43"/>
      <c r="CZ1676" s="43"/>
      <c r="DA1676" s="43"/>
      <c r="DB1676" s="43"/>
      <c r="DC1676" s="43"/>
      <c r="DD1676" s="43"/>
      <c r="DE1676" s="43"/>
      <c r="DF1676" s="43"/>
      <c r="DG1676" s="43"/>
      <c r="DH1676" s="43"/>
      <c r="DI1676" s="43"/>
      <c r="DJ1676" s="43"/>
      <c r="DK1676" s="43"/>
    </row>
    <row r="1677" spans="1:115" s="11" customFormat="1">
      <c r="A1677" s="125">
        <v>4445</v>
      </c>
      <c r="B1677" s="120" t="s">
        <v>6303</v>
      </c>
      <c r="C1677" s="145" t="s">
        <v>5696</v>
      </c>
      <c r="D1677" s="8" t="s">
        <v>3069</v>
      </c>
      <c r="E1677" s="48" t="s">
        <v>1083</v>
      </c>
      <c r="F1677" s="5">
        <v>2010</v>
      </c>
      <c r="G1677" s="5"/>
      <c r="H1677" s="10">
        <v>1</v>
      </c>
      <c r="I1677" s="5">
        <v>1043</v>
      </c>
      <c r="J1677" s="47">
        <v>40526</v>
      </c>
      <c r="K1677" s="177">
        <v>5.85</v>
      </c>
      <c r="L1677" s="5"/>
      <c r="M1677" s="43"/>
      <c r="N1677" s="43"/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43"/>
      <c r="AN1677" s="43"/>
      <c r="AO1677" s="43"/>
      <c r="AP1677" s="43"/>
      <c r="AQ1677" s="43"/>
      <c r="AR1677" s="43"/>
      <c r="AS1677" s="43"/>
      <c r="AT1677" s="43"/>
      <c r="AU1677" s="43"/>
      <c r="AV1677" s="43"/>
      <c r="AW1677" s="43"/>
      <c r="AX1677" s="43"/>
      <c r="AY1677" s="43"/>
      <c r="AZ1677" s="43"/>
      <c r="BA1677" s="43"/>
      <c r="BB1677" s="43"/>
      <c r="BC1677" s="43"/>
      <c r="BD1677" s="43"/>
      <c r="BE1677" s="43"/>
      <c r="BF1677" s="43"/>
      <c r="BG1677" s="43"/>
      <c r="BH1677" s="43"/>
      <c r="BI1677" s="43"/>
      <c r="BJ1677" s="43"/>
      <c r="BK1677" s="43"/>
      <c r="BL1677" s="43"/>
      <c r="BM1677" s="43"/>
      <c r="BN1677" s="43"/>
      <c r="BO1677" s="43"/>
      <c r="BP1677" s="43"/>
      <c r="BQ1677" s="43"/>
      <c r="BR1677" s="43"/>
      <c r="BS1677" s="43"/>
      <c r="BT1677" s="43"/>
      <c r="BU1677" s="43"/>
      <c r="BV1677" s="43"/>
      <c r="BW1677" s="43"/>
      <c r="BX1677" s="43"/>
      <c r="BY1677" s="43"/>
      <c r="BZ1677" s="43"/>
      <c r="CA1677" s="43"/>
      <c r="CB1677" s="43"/>
      <c r="CC1677" s="43"/>
      <c r="CD1677" s="43"/>
      <c r="CE1677" s="43"/>
      <c r="CF1677" s="43"/>
      <c r="CG1677" s="43"/>
      <c r="CH1677" s="43"/>
      <c r="CI1677" s="43"/>
      <c r="CJ1677" s="43"/>
      <c r="CK1677" s="43"/>
      <c r="CL1677" s="43"/>
      <c r="CM1677" s="43"/>
      <c r="CN1677" s="43"/>
      <c r="CO1677" s="43"/>
      <c r="CP1677" s="43"/>
      <c r="CQ1677" s="43"/>
      <c r="CR1677" s="43"/>
      <c r="CS1677" s="43"/>
      <c r="CT1677" s="43"/>
      <c r="CU1677" s="43"/>
      <c r="CV1677" s="43"/>
      <c r="CW1677" s="43"/>
      <c r="CX1677" s="43"/>
      <c r="CY1677" s="43"/>
      <c r="CZ1677" s="43"/>
      <c r="DA1677" s="43"/>
      <c r="DB1677" s="43"/>
      <c r="DC1677" s="43"/>
      <c r="DD1677" s="43"/>
      <c r="DE1677" s="43"/>
      <c r="DF1677" s="43"/>
      <c r="DG1677" s="43"/>
      <c r="DH1677" s="43"/>
      <c r="DI1677" s="43"/>
      <c r="DJ1677" s="43"/>
      <c r="DK1677" s="43"/>
    </row>
    <row r="1678" spans="1:115" s="11" customFormat="1">
      <c r="A1678" s="125">
        <v>4446</v>
      </c>
      <c r="B1678" s="120" t="s">
        <v>6303</v>
      </c>
      <c r="C1678" s="145" t="s">
        <v>5696</v>
      </c>
      <c r="D1678" s="8" t="s">
        <v>3070</v>
      </c>
      <c r="E1678" s="48" t="s">
        <v>1083</v>
      </c>
      <c r="F1678" s="5">
        <v>2010</v>
      </c>
      <c r="G1678" s="5"/>
      <c r="H1678" s="10">
        <v>1</v>
      </c>
      <c r="I1678" s="5">
        <v>1043</v>
      </c>
      <c r="J1678" s="47">
        <v>40526</v>
      </c>
      <c r="K1678" s="177">
        <v>4.95</v>
      </c>
      <c r="L1678" s="5"/>
      <c r="M1678" s="43"/>
      <c r="N1678" s="43"/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43"/>
      <c r="AN1678" s="43"/>
      <c r="AO1678" s="43"/>
      <c r="AP1678" s="43"/>
      <c r="AQ1678" s="43"/>
      <c r="AR1678" s="43"/>
      <c r="AS1678" s="43"/>
      <c r="AT1678" s="43"/>
      <c r="AU1678" s="43"/>
      <c r="AV1678" s="43"/>
      <c r="AW1678" s="43"/>
      <c r="AX1678" s="43"/>
      <c r="AY1678" s="43"/>
      <c r="AZ1678" s="43"/>
      <c r="BA1678" s="43"/>
      <c r="BB1678" s="43"/>
      <c r="BC1678" s="43"/>
      <c r="BD1678" s="43"/>
      <c r="BE1678" s="43"/>
      <c r="BF1678" s="43"/>
      <c r="BG1678" s="43"/>
      <c r="BH1678" s="43"/>
      <c r="BI1678" s="43"/>
      <c r="BJ1678" s="43"/>
      <c r="BK1678" s="43"/>
      <c r="BL1678" s="43"/>
      <c r="BM1678" s="43"/>
      <c r="BN1678" s="43"/>
      <c r="BO1678" s="43"/>
      <c r="BP1678" s="43"/>
      <c r="BQ1678" s="43"/>
      <c r="BR1678" s="43"/>
      <c r="BS1678" s="43"/>
      <c r="BT1678" s="43"/>
      <c r="BU1678" s="43"/>
      <c r="BV1678" s="43"/>
      <c r="BW1678" s="43"/>
      <c r="BX1678" s="43"/>
      <c r="BY1678" s="43"/>
      <c r="BZ1678" s="43"/>
      <c r="CA1678" s="43"/>
      <c r="CB1678" s="43"/>
      <c r="CC1678" s="43"/>
      <c r="CD1678" s="43"/>
      <c r="CE1678" s="43"/>
      <c r="CF1678" s="43"/>
      <c r="CG1678" s="43"/>
      <c r="CH1678" s="43"/>
      <c r="CI1678" s="43"/>
      <c r="CJ1678" s="43"/>
      <c r="CK1678" s="43"/>
      <c r="CL1678" s="43"/>
      <c r="CM1678" s="43"/>
      <c r="CN1678" s="43"/>
      <c r="CO1678" s="43"/>
      <c r="CP1678" s="43"/>
      <c r="CQ1678" s="43"/>
      <c r="CR1678" s="43"/>
      <c r="CS1678" s="43"/>
      <c r="CT1678" s="43"/>
      <c r="CU1678" s="43"/>
      <c r="CV1678" s="43"/>
      <c r="CW1678" s="43"/>
      <c r="CX1678" s="43"/>
      <c r="CY1678" s="43"/>
      <c r="CZ1678" s="43"/>
      <c r="DA1678" s="43"/>
      <c r="DB1678" s="43"/>
      <c r="DC1678" s="43"/>
      <c r="DD1678" s="43"/>
      <c r="DE1678" s="43"/>
      <c r="DF1678" s="43"/>
      <c r="DG1678" s="43"/>
      <c r="DH1678" s="43"/>
      <c r="DI1678" s="43"/>
      <c r="DJ1678" s="43"/>
      <c r="DK1678" s="43"/>
    </row>
    <row r="1679" spans="1:115" s="11" customFormat="1">
      <c r="A1679" s="125">
        <v>4448</v>
      </c>
      <c r="B1679" s="120" t="s">
        <v>6303</v>
      </c>
      <c r="C1679" s="145" t="s">
        <v>5696</v>
      </c>
      <c r="D1679" s="8" t="s">
        <v>3072</v>
      </c>
      <c r="E1679" s="48" t="s">
        <v>1083</v>
      </c>
      <c r="F1679" s="5">
        <v>2010</v>
      </c>
      <c r="G1679" s="5"/>
      <c r="H1679" s="10">
        <v>1</v>
      </c>
      <c r="I1679" s="5">
        <v>1043</v>
      </c>
      <c r="J1679" s="47">
        <v>40526</v>
      </c>
      <c r="K1679" s="177">
        <v>4.95</v>
      </c>
      <c r="L1679" s="5"/>
      <c r="M1679" s="43"/>
      <c r="N1679" s="43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43"/>
      <c r="AN1679" s="43"/>
      <c r="AO1679" s="43"/>
      <c r="AP1679" s="43"/>
      <c r="AQ1679" s="43"/>
      <c r="AR1679" s="43"/>
      <c r="AS1679" s="43"/>
      <c r="AT1679" s="43"/>
      <c r="AU1679" s="43"/>
      <c r="AV1679" s="43"/>
      <c r="AW1679" s="43"/>
      <c r="AX1679" s="43"/>
      <c r="AY1679" s="43"/>
      <c r="AZ1679" s="43"/>
      <c r="BA1679" s="43"/>
      <c r="BB1679" s="43"/>
      <c r="BC1679" s="43"/>
      <c r="BD1679" s="43"/>
      <c r="BE1679" s="43"/>
      <c r="BF1679" s="43"/>
      <c r="BG1679" s="43"/>
      <c r="BH1679" s="43"/>
      <c r="BI1679" s="43"/>
      <c r="BJ1679" s="43"/>
      <c r="BK1679" s="43"/>
      <c r="BL1679" s="43"/>
      <c r="BM1679" s="43"/>
      <c r="BN1679" s="43"/>
      <c r="BO1679" s="43"/>
      <c r="BP1679" s="43"/>
      <c r="BQ1679" s="43"/>
      <c r="BR1679" s="43"/>
      <c r="BS1679" s="43"/>
      <c r="BT1679" s="43"/>
      <c r="BU1679" s="43"/>
      <c r="BV1679" s="43"/>
      <c r="BW1679" s="43"/>
      <c r="BX1679" s="43"/>
      <c r="BY1679" s="43"/>
      <c r="BZ1679" s="43"/>
      <c r="CA1679" s="43"/>
      <c r="CB1679" s="43"/>
      <c r="CC1679" s="43"/>
      <c r="CD1679" s="43"/>
      <c r="CE1679" s="43"/>
      <c r="CF1679" s="43"/>
      <c r="CG1679" s="43"/>
      <c r="CH1679" s="43"/>
      <c r="CI1679" s="43"/>
      <c r="CJ1679" s="43"/>
      <c r="CK1679" s="43"/>
      <c r="CL1679" s="43"/>
      <c r="CM1679" s="43"/>
      <c r="CN1679" s="43"/>
      <c r="CO1679" s="43"/>
      <c r="CP1679" s="43"/>
      <c r="CQ1679" s="43"/>
      <c r="CR1679" s="43"/>
      <c r="CS1679" s="43"/>
      <c r="CT1679" s="43"/>
      <c r="CU1679" s="43"/>
      <c r="CV1679" s="43"/>
      <c r="CW1679" s="43"/>
      <c r="CX1679" s="43"/>
      <c r="CY1679" s="43"/>
      <c r="CZ1679" s="43"/>
      <c r="DA1679" s="43"/>
      <c r="DB1679" s="43"/>
      <c r="DC1679" s="43"/>
      <c r="DD1679" s="43"/>
      <c r="DE1679" s="43"/>
      <c r="DF1679" s="43"/>
      <c r="DG1679" s="43"/>
      <c r="DH1679" s="43"/>
      <c r="DI1679" s="43"/>
      <c r="DJ1679" s="43"/>
      <c r="DK1679" s="43"/>
    </row>
    <row r="1680" spans="1:115" s="11" customFormat="1">
      <c r="A1680" s="125">
        <v>4449</v>
      </c>
      <c r="B1680" s="120" t="s">
        <v>6303</v>
      </c>
      <c r="C1680" s="145" t="s">
        <v>5696</v>
      </c>
      <c r="D1680" s="8" t="s">
        <v>3073</v>
      </c>
      <c r="E1680" s="48" t="s">
        <v>1083</v>
      </c>
      <c r="F1680" s="5">
        <v>2010</v>
      </c>
      <c r="G1680" s="5"/>
      <c r="H1680" s="10">
        <v>1</v>
      </c>
      <c r="I1680" s="5">
        <v>1043</v>
      </c>
      <c r="J1680" s="47">
        <v>40526</v>
      </c>
      <c r="K1680" s="177">
        <v>4.95</v>
      </c>
      <c r="L1680" s="5"/>
      <c r="M1680" s="43"/>
      <c r="N1680" s="43"/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43"/>
      <c r="AN1680" s="43"/>
      <c r="AO1680" s="43"/>
      <c r="AP1680" s="43"/>
      <c r="AQ1680" s="43"/>
      <c r="AR1680" s="43"/>
      <c r="AS1680" s="43"/>
      <c r="AT1680" s="43"/>
      <c r="AU1680" s="43"/>
      <c r="AV1680" s="43"/>
      <c r="AW1680" s="43"/>
      <c r="AX1680" s="43"/>
      <c r="AY1680" s="43"/>
      <c r="AZ1680" s="43"/>
      <c r="BA1680" s="43"/>
      <c r="BB1680" s="43"/>
      <c r="BC1680" s="43"/>
      <c r="BD1680" s="43"/>
      <c r="BE1680" s="43"/>
      <c r="BF1680" s="43"/>
      <c r="BG1680" s="43"/>
      <c r="BH1680" s="43"/>
      <c r="BI1680" s="43"/>
      <c r="BJ1680" s="43"/>
      <c r="BK1680" s="43"/>
      <c r="BL1680" s="43"/>
      <c r="BM1680" s="43"/>
      <c r="BN1680" s="43"/>
      <c r="BO1680" s="43"/>
      <c r="BP1680" s="43"/>
      <c r="BQ1680" s="43"/>
      <c r="BR1680" s="43"/>
      <c r="BS1680" s="43"/>
      <c r="BT1680" s="43"/>
      <c r="BU1680" s="43"/>
      <c r="BV1680" s="43"/>
      <c r="BW1680" s="43"/>
      <c r="BX1680" s="43"/>
      <c r="BY1680" s="43"/>
      <c r="BZ1680" s="43"/>
      <c r="CA1680" s="43"/>
      <c r="CB1680" s="43"/>
      <c r="CC1680" s="43"/>
      <c r="CD1680" s="43"/>
      <c r="CE1680" s="43"/>
      <c r="CF1680" s="43"/>
      <c r="CG1680" s="43"/>
      <c r="CH1680" s="43"/>
      <c r="CI1680" s="43"/>
      <c r="CJ1680" s="43"/>
      <c r="CK1680" s="43"/>
      <c r="CL1680" s="43"/>
      <c r="CM1680" s="43"/>
      <c r="CN1680" s="43"/>
      <c r="CO1680" s="43"/>
      <c r="CP1680" s="43"/>
      <c r="CQ1680" s="43"/>
      <c r="CR1680" s="43"/>
      <c r="CS1680" s="43"/>
      <c r="CT1680" s="43"/>
      <c r="CU1680" s="43"/>
      <c r="CV1680" s="43"/>
      <c r="CW1680" s="43"/>
      <c r="CX1680" s="43"/>
      <c r="CY1680" s="43"/>
      <c r="CZ1680" s="43"/>
      <c r="DA1680" s="43"/>
      <c r="DB1680" s="43"/>
      <c r="DC1680" s="43"/>
      <c r="DD1680" s="43"/>
      <c r="DE1680" s="43"/>
      <c r="DF1680" s="43"/>
      <c r="DG1680" s="43"/>
      <c r="DH1680" s="43"/>
      <c r="DI1680" s="43"/>
      <c r="DJ1680" s="43"/>
      <c r="DK1680" s="43"/>
    </row>
    <row r="1681" spans="1:115" s="11" customFormat="1">
      <c r="A1681" s="125">
        <v>4450</v>
      </c>
      <c r="B1681" s="120" t="s">
        <v>6303</v>
      </c>
      <c r="C1681" s="145" t="s">
        <v>5696</v>
      </c>
      <c r="D1681" s="8" t="s">
        <v>3074</v>
      </c>
      <c r="E1681" s="48" t="s">
        <v>1083</v>
      </c>
      <c r="F1681" s="5">
        <v>2010</v>
      </c>
      <c r="G1681" s="5"/>
      <c r="H1681" s="10">
        <v>1</v>
      </c>
      <c r="I1681" s="5">
        <v>1043</v>
      </c>
      <c r="J1681" s="47">
        <v>40526</v>
      </c>
      <c r="K1681" s="177">
        <v>4.95</v>
      </c>
      <c r="L1681" s="5"/>
      <c r="M1681" s="43"/>
      <c r="N1681" s="43"/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43"/>
      <c r="AN1681" s="43"/>
      <c r="AO1681" s="43"/>
      <c r="AP1681" s="43"/>
      <c r="AQ1681" s="43"/>
      <c r="AR1681" s="43"/>
      <c r="AS1681" s="43"/>
      <c r="AT1681" s="43"/>
      <c r="AU1681" s="43"/>
      <c r="AV1681" s="43"/>
      <c r="AW1681" s="43"/>
      <c r="AX1681" s="43"/>
      <c r="AY1681" s="43"/>
      <c r="AZ1681" s="43"/>
      <c r="BA1681" s="43"/>
      <c r="BB1681" s="43"/>
      <c r="BC1681" s="43"/>
      <c r="BD1681" s="43"/>
      <c r="BE1681" s="43"/>
      <c r="BF1681" s="43"/>
      <c r="BG1681" s="43"/>
      <c r="BH1681" s="43"/>
      <c r="BI1681" s="43"/>
      <c r="BJ1681" s="43"/>
      <c r="BK1681" s="43"/>
      <c r="BL1681" s="43"/>
      <c r="BM1681" s="43"/>
      <c r="BN1681" s="43"/>
      <c r="BO1681" s="43"/>
      <c r="BP1681" s="43"/>
      <c r="BQ1681" s="43"/>
      <c r="BR1681" s="43"/>
      <c r="BS1681" s="43"/>
      <c r="BT1681" s="43"/>
      <c r="BU1681" s="43"/>
      <c r="BV1681" s="43"/>
      <c r="BW1681" s="43"/>
      <c r="BX1681" s="43"/>
      <c r="BY1681" s="43"/>
      <c r="BZ1681" s="43"/>
      <c r="CA1681" s="43"/>
      <c r="CB1681" s="43"/>
      <c r="CC1681" s="43"/>
      <c r="CD1681" s="43"/>
      <c r="CE1681" s="43"/>
      <c r="CF1681" s="43"/>
      <c r="CG1681" s="43"/>
      <c r="CH1681" s="43"/>
      <c r="CI1681" s="43"/>
      <c r="CJ1681" s="43"/>
      <c r="CK1681" s="43"/>
      <c r="CL1681" s="43"/>
      <c r="CM1681" s="43"/>
      <c r="CN1681" s="43"/>
      <c r="CO1681" s="43"/>
      <c r="CP1681" s="43"/>
      <c r="CQ1681" s="43"/>
      <c r="CR1681" s="43"/>
      <c r="CS1681" s="43"/>
      <c r="CT1681" s="43"/>
      <c r="CU1681" s="43"/>
      <c r="CV1681" s="43"/>
      <c r="CW1681" s="43"/>
      <c r="CX1681" s="43"/>
      <c r="CY1681" s="43"/>
      <c r="CZ1681" s="43"/>
      <c r="DA1681" s="43"/>
      <c r="DB1681" s="43"/>
      <c r="DC1681" s="43"/>
      <c r="DD1681" s="43"/>
      <c r="DE1681" s="43"/>
      <c r="DF1681" s="43"/>
      <c r="DG1681" s="43"/>
      <c r="DH1681" s="43"/>
      <c r="DI1681" s="43"/>
      <c r="DJ1681" s="43"/>
      <c r="DK1681" s="43"/>
    </row>
    <row r="1682" spans="1:115" s="11" customFormat="1">
      <c r="A1682" s="125">
        <v>4451</v>
      </c>
      <c r="B1682" s="120" t="s">
        <v>6303</v>
      </c>
      <c r="C1682" s="145" t="s">
        <v>5696</v>
      </c>
      <c r="D1682" s="8" t="s">
        <v>3075</v>
      </c>
      <c r="E1682" s="48" t="s">
        <v>1083</v>
      </c>
      <c r="F1682" s="5">
        <v>2010</v>
      </c>
      <c r="G1682" s="5"/>
      <c r="H1682" s="10">
        <v>1</v>
      </c>
      <c r="I1682" s="5">
        <v>1043</v>
      </c>
      <c r="J1682" s="47">
        <v>40526</v>
      </c>
      <c r="K1682" s="177">
        <v>4.95</v>
      </c>
      <c r="L1682" s="5"/>
      <c r="M1682" s="43"/>
      <c r="N1682" s="43"/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43"/>
      <c r="AN1682" s="43"/>
      <c r="AO1682" s="43"/>
      <c r="AP1682" s="43"/>
      <c r="AQ1682" s="43"/>
      <c r="AR1682" s="43"/>
      <c r="AS1682" s="43"/>
      <c r="AT1682" s="43"/>
      <c r="AU1682" s="43"/>
      <c r="AV1682" s="43"/>
      <c r="AW1682" s="43"/>
      <c r="AX1682" s="43"/>
      <c r="AY1682" s="43"/>
      <c r="AZ1682" s="43"/>
      <c r="BA1682" s="43"/>
      <c r="BB1682" s="43"/>
      <c r="BC1682" s="43"/>
      <c r="BD1682" s="43"/>
      <c r="BE1682" s="43"/>
      <c r="BF1682" s="43"/>
      <c r="BG1682" s="43"/>
      <c r="BH1682" s="43"/>
      <c r="BI1682" s="43"/>
      <c r="BJ1682" s="43"/>
      <c r="BK1682" s="43"/>
      <c r="BL1682" s="43"/>
      <c r="BM1682" s="43"/>
      <c r="BN1682" s="43"/>
      <c r="BO1682" s="43"/>
      <c r="BP1682" s="43"/>
      <c r="BQ1682" s="43"/>
      <c r="BR1682" s="43"/>
      <c r="BS1682" s="43"/>
      <c r="BT1682" s="43"/>
      <c r="BU1682" s="43"/>
      <c r="BV1682" s="43"/>
      <c r="BW1682" s="43"/>
      <c r="BX1682" s="43"/>
      <c r="BY1682" s="43"/>
      <c r="BZ1682" s="43"/>
      <c r="CA1682" s="43"/>
      <c r="CB1682" s="43"/>
      <c r="CC1682" s="43"/>
      <c r="CD1682" s="43"/>
      <c r="CE1682" s="43"/>
      <c r="CF1682" s="43"/>
      <c r="CG1682" s="43"/>
      <c r="CH1682" s="43"/>
      <c r="CI1682" s="43"/>
      <c r="CJ1682" s="43"/>
      <c r="CK1682" s="43"/>
      <c r="CL1682" s="43"/>
      <c r="CM1682" s="43"/>
      <c r="CN1682" s="43"/>
      <c r="CO1682" s="43"/>
      <c r="CP1682" s="43"/>
      <c r="CQ1682" s="43"/>
      <c r="CR1682" s="43"/>
      <c r="CS1682" s="43"/>
      <c r="CT1682" s="43"/>
      <c r="CU1682" s="43"/>
      <c r="CV1682" s="43"/>
      <c r="CW1682" s="43"/>
      <c r="CX1682" s="43"/>
      <c r="CY1682" s="43"/>
      <c r="CZ1682" s="43"/>
      <c r="DA1682" s="43"/>
      <c r="DB1682" s="43"/>
      <c r="DC1682" s="43"/>
      <c r="DD1682" s="43"/>
      <c r="DE1682" s="43"/>
      <c r="DF1682" s="43"/>
      <c r="DG1682" s="43"/>
      <c r="DH1682" s="43"/>
      <c r="DI1682" s="43"/>
      <c r="DJ1682" s="43"/>
      <c r="DK1682" s="43"/>
    </row>
    <row r="1683" spans="1:115" s="11" customFormat="1">
      <c r="A1683" s="125">
        <v>4453</v>
      </c>
      <c r="B1683" s="120" t="s">
        <v>6303</v>
      </c>
      <c r="C1683" s="145" t="s">
        <v>5696</v>
      </c>
      <c r="D1683" s="8" t="s">
        <v>3077</v>
      </c>
      <c r="E1683" s="48" t="s">
        <v>1083</v>
      </c>
      <c r="F1683" s="5">
        <v>2010</v>
      </c>
      <c r="G1683" s="5"/>
      <c r="H1683" s="10">
        <v>1</v>
      </c>
      <c r="I1683" s="5">
        <v>1043</v>
      </c>
      <c r="J1683" s="47">
        <v>40526</v>
      </c>
      <c r="K1683" s="177">
        <v>4.95</v>
      </c>
      <c r="L1683" s="5"/>
      <c r="M1683" s="43"/>
      <c r="N1683" s="43"/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43"/>
      <c r="AN1683" s="43"/>
      <c r="AO1683" s="43"/>
      <c r="AP1683" s="43"/>
      <c r="AQ1683" s="43"/>
      <c r="AR1683" s="43"/>
      <c r="AS1683" s="43"/>
      <c r="AT1683" s="43"/>
      <c r="AU1683" s="43"/>
      <c r="AV1683" s="43"/>
      <c r="AW1683" s="43"/>
      <c r="AX1683" s="43"/>
      <c r="AY1683" s="43"/>
      <c r="AZ1683" s="43"/>
      <c r="BA1683" s="43"/>
      <c r="BB1683" s="43"/>
      <c r="BC1683" s="43"/>
      <c r="BD1683" s="43"/>
      <c r="BE1683" s="43"/>
      <c r="BF1683" s="43"/>
      <c r="BG1683" s="43"/>
      <c r="BH1683" s="43"/>
      <c r="BI1683" s="43"/>
      <c r="BJ1683" s="43"/>
      <c r="BK1683" s="43"/>
      <c r="BL1683" s="43"/>
      <c r="BM1683" s="43"/>
      <c r="BN1683" s="43"/>
      <c r="BO1683" s="43"/>
      <c r="BP1683" s="43"/>
      <c r="BQ1683" s="43"/>
      <c r="BR1683" s="43"/>
      <c r="BS1683" s="43"/>
      <c r="BT1683" s="43"/>
      <c r="BU1683" s="43"/>
      <c r="BV1683" s="43"/>
      <c r="BW1683" s="43"/>
      <c r="BX1683" s="43"/>
      <c r="BY1683" s="43"/>
      <c r="BZ1683" s="43"/>
      <c r="CA1683" s="43"/>
      <c r="CB1683" s="43"/>
      <c r="CC1683" s="43"/>
      <c r="CD1683" s="43"/>
      <c r="CE1683" s="43"/>
      <c r="CF1683" s="43"/>
      <c r="CG1683" s="43"/>
      <c r="CH1683" s="43"/>
      <c r="CI1683" s="43"/>
      <c r="CJ1683" s="43"/>
      <c r="CK1683" s="43"/>
      <c r="CL1683" s="43"/>
      <c r="CM1683" s="43"/>
      <c r="CN1683" s="43"/>
      <c r="CO1683" s="43"/>
      <c r="CP1683" s="43"/>
      <c r="CQ1683" s="43"/>
      <c r="CR1683" s="43"/>
      <c r="CS1683" s="43"/>
      <c r="CT1683" s="43"/>
      <c r="CU1683" s="43"/>
      <c r="CV1683" s="43"/>
      <c r="CW1683" s="43"/>
      <c r="CX1683" s="43"/>
      <c r="CY1683" s="43"/>
      <c r="CZ1683" s="43"/>
      <c r="DA1683" s="43"/>
      <c r="DB1683" s="43"/>
      <c r="DC1683" s="43"/>
      <c r="DD1683" s="43"/>
      <c r="DE1683" s="43"/>
      <c r="DF1683" s="43"/>
      <c r="DG1683" s="43"/>
      <c r="DH1683" s="43"/>
      <c r="DI1683" s="43"/>
      <c r="DJ1683" s="43"/>
      <c r="DK1683" s="43"/>
    </row>
    <row r="1684" spans="1:115" s="11" customFormat="1">
      <c r="A1684" s="125">
        <v>4454</v>
      </c>
      <c r="B1684" s="120" t="s">
        <v>6303</v>
      </c>
      <c r="C1684" s="145" t="s">
        <v>5696</v>
      </c>
      <c r="D1684" s="8" t="s">
        <v>3078</v>
      </c>
      <c r="E1684" s="48" t="s">
        <v>1083</v>
      </c>
      <c r="F1684" s="5">
        <v>2010</v>
      </c>
      <c r="G1684" s="5"/>
      <c r="H1684" s="10">
        <v>1</v>
      </c>
      <c r="I1684" s="5">
        <v>1043</v>
      </c>
      <c r="J1684" s="47">
        <v>40526</v>
      </c>
      <c r="K1684" s="177">
        <v>4.95</v>
      </c>
      <c r="L1684" s="5"/>
      <c r="M1684" s="43"/>
      <c r="N1684" s="43"/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43"/>
      <c r="AN1684" s="43"/>
      <c r="AO1684" s="43"/>
      <c r="AP1684" s="43"/>
      <c r="AQ1684" s="43"/>
      <c r="AR1684" s="43"/>
      <c r="AS1684" s="43"/>
      <c r="AT1684" s="43"/>
      <c r="AU1684" s="43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3"/>
      <c r="BF1684" s="43"/>
      <c r="BG1684" s="43"/>
      <c r="BH1684" s="43"/>
      <c r="BI1684" s="43"/>
      <c r="BJ1684" s="43"/>
      <c r="BK1684" s="43"/>
      <c r="BL1684" s="43"/>
      <c r="BM1684" s="43"/>
      <c r="BN1684" s="43"/>
      <c r="BO1684" s="43"/>
      <c r="BP1684" s="43"/>
      <c r="BQ1684" s="43"/>
      <c r="BR1684" s="43"/>
      <c r="BS1684" s="43"/>
      <c r="BT1684" s="43"/>
      <c r="BU1684" s="43"/>
      <c r="BV1684" s="43"/>
      <c r="BW1684" s="43"/>
      <c r="BX1684" s="43"/>
      <c r="BY1684" s="43"/>
      <c r="BZ1684" s="43"/>
      <c r="CA1684" s="43"/>
      <c r="CB1684" s="43"/>
      <c r="CC1684" s="43"/>
      <c r="CD1684" s="43"/>
      <c r="CE1684" s="43"/>
      <c r="CF1684" s="43"/>
      <c r="CG1684" s="43"/>
      <c r="CH1684" s="43"/>
      <c r="CI1684" s="43"/>
      <c r="CJ1684" s="43"/>
      <c r="CK1684" s="43"/>
      <c r="CL1684" s="43"/>
      <c r="CM1684" s="43"/>
      <c r="CN1684" s="43"/>
      <c r="CO1684" s="43"/>
      <c r="CP1684" s="43"/>
      <c r="CQ1684" s="43"/>
      <c r="CR1684" s="43"/>
      <c r="CS1684" s="43"/>
      <c r="CT1684" s="43"/>
      <c r="CU1684" s="43"/>
      <c r="CV1684" s="43"/>
      <c r="CW1684" s="43"/>
      <c r="CX1684" s="43"/>
      <c r="CY1684" s="43"/>
      <c r="CZ1684" s="43"/>
      <c r="DA1684" s="43"/>
      <c r="DB1684" s="43"/>
      <c r="DC1684" s="43"/>
      <c r="DD1684" s="43"/>
      <c r="DE1684" s="43"/>
      <c r="DF1684" s="43"/>
      <c r="DG1684" s="43"/>
      <c r="DH1684" s="43"/>
      <c r="DI1684" s="43"/>
      <c r="DJ1684" s="43"/>
      <c r="DK1684" s="43"/>
    </row>
    <row r="1685" spans="1:115" s="11" customFormat="1">
      <c r="A1685" s="125">
        <v>4455</v>
      </c>
      <c r="B1685" s="120" t="s">
        <v>6303</v>
      </c>
      <c r="C1685" s="145" t="s">
        <v>5696</v>
      </c>
      <c r="D1685" s="8" t="s">
        <v>3079</v>
      </c>
      <c r="E1685" s="48" t="s">
        <v>1083</v>
      </c>
      <c r="F1685" s="5">
        <v>2010</v>
      </c>
      <c r="G1685" s="5"/>
      <c r="H1685" s="10">
        <v>1</v>
      </c>
      <c r="I1685" s="5">
        <v>1043</v>
      </c>
      <c r="J1685" s="47">
        <v>40526</v>
      </c>
      <c r="K1685" s="177">
        <v>4.95</v>
      </c>
      <c r="L1685" s="5"/>
      <c r="M1685" s="43"/>
      <c r="N1685" s="43"/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43"/>
      <c r="AN1685" s="43"/>
      <c r="AO1685" s="43"/>
      <c r="AP1685" s="43"/>
      <c r="AQ1685" s="43"/>
      <c r="AR1685" s="43"/>
      <c r="AS1685" s="43"/>
      <c r="AT1685" s="43"/>
      <c r="AU1685" s="43"/>
      <c r="AV1685" s="43"/>
      <c r="AW1685" s="43"/>
      <c r="AX1685" s="43"/>
      <c r="AY1685" s="43"/>
      <c r="AZ1685" s="43"/>
      <c r="BA1685" s="43"/>
      <c r="BB1685" s="43"/>
      <c r="BC1685" s="43"/>
      <c r="BD1685" s="43"/>
      <c r="BE1685" s="43"/>
      <c r="BF1685" s="43"/>
      <c r="BG1685" s="43"/>
      <c r="BH1685" s="43"/>
      <c r="BI1685" s="43"/>
      <c r="BJ1685" s="43"/>
      <c r="BK1685" s="43"/>
      <c r="BL1685" s="43"/>
      <c r="BM1685" s="43"/>
      <c r="BN1685" s="43"/>
      <c r="BO1685" s="43"/>
      <c r="BP1685" s="43"/>
      <c r="BQ1685" s="43"/>
      <c r="BR1685" s="43"/>
      <c r="BS1685" s="43"/>
      <c r="BT1685" s="43"/>
      <c r="BU1685" s="43"/>
      <c r="BV1685" s="43"/>
      <c r="BW1685" s="43"/>
      <c r="BX1685" s="43"/>
      <c r="BY1685" s="43"/>
      <c r="BZ1685" s="43"/>
      <c r="CA1685" s="43"/>
      <c r="CB1685" s="43"/>
      <c r="CC1685" s="43"/>
      <c r="CD1685" s="43"/>
      <c r="CE1685" s="43"/>
      <c r="CF1685" s="43"/>
      <c r="CG1685" s="43"/>
      <c r="CH1685" s="43"/>
      <c r="CI1685" s="43"/>
      <c r="CJ1685" s="43"/>
      <c r="CK1685" s="43"/>
      <c r="CL1685" s="43"/>
      <c r="CM1685" s="43"/>
      <c r="CN1685" s="43"/>
      <c r="CO1685" s="43"/>
      <c r="CP1685" s="43"/>
      <c r="CQ1685" s="43"/>
      <c r="CR1685" s="43"/>
      <c r="CS1685" s="43"/>
      <c r="CT1685" s="43"/>
      <c r="CU1685" s="43"/>
      <c r="CV1685" s="43"/>
      <c r="CW1685" s="43"/>
      <c r="CX1685" s="43"/>
      <c r="CY1685" s="43"/>
      <c r="CZ1685" s="43"/>
      <c r="DA1685" s="43"/>
      <c r="DB1685" s="43"/>
      <c r="DC1685" s="43"/>
      <c r="DD1685" s="43"/>
      <c r="DE1685" s="43"/>
      <c r="DF1685" s="43"/>
      <c r="DG1685" s="43"/>
      <c r="DH1685" s="43"/>
      <c r="DI1685" s="43"/>
      <c r="DJ1685" s="43"/>
      <c r="DK1685" s="43"/>
    </row>
    <row r="1686" spans="1:115" s="11" customFormat="1">
      <c r="A1686" s="125">
        <v>4456</v>
      </c>
      <c r="B1686" s="120" t="s">
        <v>6303</v>
      </c>
      <c r="C1686" s="145" t="s">
        <v>5696</v>
      </c>
      <c r="D1686" s="8" t="s">
        <v>3080</v>
      </c>
      <c r="E1686" s="48" t="s">
        <v>1083</v>
      </c>
      <c r="F1686" s="5">
        <v>2010</v>
      </c>
      <c r="G1686" s="5"/>
      <c r="H1686" s="10">
        <v>1</v>
      </c>
      <c r="I1686" s="5">
        <v>1043</v>
      </c>
      <c r="J1686" s="47">
        <v>40526</v>
      </c>
      <c r="K1686" s="177">
        <v>4.95</v>
      </c>
      <c r="L1686" s="5"/>
      <c r="M1686" s="43"/>
      <c r="N1686" s="43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43"/>
      <c r="AN1686" s="43"/>
      <c r="AO1686" s="43"/>
      <c r="AP1686" s="43"/>
      <c r="AQ1686" s="43"/>
      <c r="AR1686" s="43"/>
      <c r="AS1686" s="43"/>
      <c r="AT1686" s="43"/>
      <c r="AU1686" s="43"/>
      <c r="AV1686" s="43"/>
      <c r="AW1686" s="43"/>
      <c r="AX1686" s="43"/>
      <c r="AY1686" s="43"/>
      <c r="AZ1686" s="43"/>
      <c r="BA1686" s="43"/>
      <c r="BB1686" s="43"/>
      <c r="BC1686" s="43"/>
      <c r="BD1686" s="43"/>
      <c r="BE1686" s="43"/>
      <c r="BF1686" s="43"/>
      <c r="BG1686" s="43"/>
      <c r="BH1686" s="43"/>
      <c r="BI1686" s="43"/>
      <c r="BJ1686" s="43"/>
      <c r="BK1686" s="43"/>
      <c r="BL1686" s="43"/>
      <c r="BM1686" s="43"/>
      <c r="BN1686" s="43"/>
      <c r="BO1686" s="43"/>
      <c r="BP1686" s="43"/>
      <c r="BQ1686" s="43"/>
      <c r="BR1686" s="43"/>
      <c r="BS1686" s="43"/>
      <c r="BT1686" s="43"/>
      <c r="BU1686" s="43"/>
      <c r="BV1686" s="43"/>
      <c r="BW1686" s="43"/>
      <c r="BX1686" s="43"/>
      <c r="BY1686" s="43"/>
      <c r="BZ1686" s="43"/>
      <c r="CA1686" s="43"/>
      <c r="CB1686" s="43"/>
      <c r="CC1686" s="43"/>
      <c r="CD1686" s="43"/>
      <c r="CE1686" s="43"/>
      <c r="CF1686" s="43"/>
      <c r="CG1686" s="43"/>
      <c r="CH1686" s="43"/>
      <c r="CI1686" s="43"/>
      <c r="CJ1686" s="43"/>
      <c r="CK1686" s="43"/>
      <c r="CL1686" s="43"/>
      <c r="CM1686" s="43"/>
      <c r="CN1686" s="43"/>
      <c r="CO1686" s="43"/>
      <c r="CP1686" s="43"/>
      <c r="CQ1686" s="43"/>
      <c r="CR1686" s="43"/>
      <c r="CS1686" s="43"/>
      <c r="CT1686" s="43"/>
      <c r="CU1686" s="43"/>
      <c r="CV1686" s="43"/>
      <c r="CW1686" s="43"/>
      <c r="CX1686" s="43"/>
      <c r="CY1686" s="43"/>
      <c r="CZ1686" s="43"/>
      <c r="DA1686" s="43"/>
      <c r="DB1686" s="43"/>
      <c r="DC1686" s="43"/>
      <c r="DD1686" s="43"/>
      <c r="DE1686" s="43"/>
      <c r="DF1686" s="43"/>
      <c r="DG1686" s="43"/>
      <c r="DH1686" s="43"/>
      <c r="DI1686" s="43"/>
      <c r="DJ1686" s="43"/>
      <c r="DK1686" s="43"/>
    </row>
    <row r="1687" spans="1:115" s="11" customFormat="1">
      <c r="A1687" s="125">
        <v>4457</v>
      </c>
      <c r="B1687" s="120" t="s">
        <v>6303</v>
      </c>
      <c r="C1687" s="145" t="s">
        <v>5696</v>
      </c>
      <c r="D1687" s="8" t="s">
        <v>3081</v>
      </c>
      <c r="E1687" s="48" t="s">
        <v>1083</v>
      </c>
      <c r="F1687" s="5">
        <v>2010</v>
      </c>
      <c r="G1687" s="5"/>
      <c r="H1687" s="10">
        <v>1</v>
      </c>
      <c r="I1687" s="5">
        <v>1043</v>
      </c>
      <c r="J1687" s="47">
        <v>40526</v>
      </c>
      <c r="K1687" s="177">
        <v>4.95</v>
      </c>
      <c r="L1687" s="5"/>
      <c r="M1687" s="43"/>
      <c r="N1687" s="43"/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43"/>
      <c r="AN1687" s="43"/>
      <c r="AO1687" s="43"/>
      <c r="AP1687" s="43"/>
      <c r="AQ1687" s="43"/>
      <c r="AR1687" s="43"/>
      <c r="AS1687" s="43"/>
      <c r="AT1687" s="43"/>
      <c r="AU1687" s="43"/>
      <c r="AV1687" s="43"/>
      <c r="AW1687" s="43"/>
      <c r="AX1687" s="43"/>
      <c r="AY1687" s="43"/>
      <c r="AZ1687" s="43"/>
      <c r="BA1687" s="43"/>
      <c r="BB1687" s="43"/>
      <c r="BC1687" s="43"/>
      <c r="BD1687" s="43"/>
      <c r="BE1687" s="43"/>
      <c r="BF1687" s="43"/>
      <c r="BG1687" s="43"/>
      <c r="BH1687" s="43"/>
      <c r="BI1687" s="43"/>
      <c r="BJ1687" s="43"/>
      <c r="BK1687" s="43"/>
      <c r="BL1687" s="43"/>
      <c r="BM1687" s="43"/>
      <c r="BN1687" s="43"/>
      <c r="BO1687" s="43"/>
      <c r="BP1687" s="43"/>
      <c r="BQ1687" s="43"/>
      <c r="BR1687" s="43"/>
      <c r="BS1687" s="43"/>
      <c r="BT1687" s="43"/>
      <c r="BU1687" s="43"/>
      <c r="BV1687" s="43"/>
      <c r="BW1687" s="43"/>
      <c r="BX1687" s="43"/>
      <c r="BY1687" s="43"/>
      <c r="BZ1687" s="43"/>
      <c r="CA1687" s="43"/>
      <c r="CB1687" s="43"/>
      <c r="CC1687" s="43"/>
      <c r="CD1687" s="43"/>
      <c r="CE1687" s="43"/>
      <c r="CF1687" s="43"/>
      <c r="CG1687" s="43"/>
      <c r="CH1687" s="43"/>
      <c r="CI1687" s="43"/>
      <c r="CJ1687" s="43"/>
      <c r="CK1687" s="43"/>
      <c r="CL1687" s="43"/>
      <c r="CM1687" s="43"/>
      <c r="CN1687" s="43"/>
      <c r="CO1687" s="43"/>
      <c r="CP1687" s="43"/>
      <c r="CQ1687" s="43"/>
      <c r="CR1687" s="43"/>
      <c r="CS1687" s="43"/>
      <c r="CT1687" s="43"/>
      <c r="CU1687" s="43"/>
      <c r="CV1687" s="43"/>
      <c r="CW1687" s="43"/>
      <c r="CX1687" s="43"/>
      <c r="CY1687" s="43"/>
      <c r="CZ1687" s="43"/>
      <c r="DA1687" s="43"/>
      <c r="DB1687" s="43"/>
      <c r="DC1687" s="43"/>
      <c r="DD1687" s="43"/>
      <c r="DE1687" s="43"/>
      <c r="DF1687" s="43"/>
      <c r="DG1687" s="43"/>
      <c r="DH1687" s="43"/>
      <c r="DI1687" s="43"/>
      <c r="DJ1687" s="43"/>
      <c r="DK1687" s="43"/>
    </row>
    <row r="1688" spans="1:115" s="11" customFormat="1">
      <c r="A1688" s="125">
        <v>4458</v>
      </c>
      <c r="B1688" s="120" t="s">
        <v>6303</v>
      </c>
      <c r="C1688" s="145" t="s">
        <v>5696</v>
      </c>
      <c r="D1688" s="8" t="s">
        <v>3082</v>
      </c>
      <c r="E1688" s="48" t="s">
        <v>1083</v>
      </c>
      <c r="F1688" s="5">
        <v>2010</v>
      </c>
      <c r="G1688" s="5"/>
      <c r="H1688" s="10">
        <v>1</v>
      </c>
      <c r="I1688" s="5">
        <v>1043</v>
      </c>
      <c r="J1688" s="47">
        <v>40526</v>
      </c>
      <c r="K1688" s="177">
        <v>4.95</v>
      </c>
      <c r="L1688" s="5"/>
      <c r="M1688" s="43"/>
      <c r="N1688" s="43"/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43"/>
      <c r="AN1688" s="43"/>
      <c r="AO1688" s="43"/>
      <c r="AP1688" s="43"/>
      <c r="AQ1688" s="43"/>
      <c r="AR1688" s="43"/>
      <c r="AS1688" s="43"/>
      <c r="AT1688" s="43"/>
      <c r="AU1688" s="43"/>
      <c r="AV1688" s="43"/>
      <c r="AW1688" s="43"/>
      <c r="AX1688" s="43"/>
      <c r="AY1688" s="43"/>
      <c r="AZ1688" s="43"/>
      <c r="BA1688" s="43"/>
      <c r="BB1688" s="43"/>
      <c r="BC1688" s="43"/>
      <c r="BD1688" s="43"/>
      <c r="BE1688" s="43"/>
      <c r="BF1688" s="43"/>
      <c r="BG1688" s="43"/>
      <c r="BH1688" s="43"/>
      <c r="BI1688" s="43"/>
      <c r="BJ1688" s="43"/>
      <c r="BK1688" s="43"/>
      <c r="BL1688" s="43"/>
      <c r="BM1688" s="43"/>
      <c r="BN1688" s="43"/>
      <c r="BO1688" s="43"/>
      <c r="BP1688" s="43"/>
      <c r="BQ1688" s="43"/>
      <c r="BR1688" s="43"/>
      <c r="BS1688" s="43"/>
      <c r="BT1688" s="43"/>
      <c r="BU1688" s="43"/>
      <c r="BV1688" s="43"/>
      <c r="BW1688" s="43"/>
      <c r="BX1688" s="43"/>
      <c r="BY1688" s="43"/>
      <c r="BZ1688" s="43"/>
      <c r="CA1688" s="43"/>
      <c r="CB1688" s="43"/>
      <c r="CC1688" s="43"/>
      <c r="CD1688" s="43"/>
      <c r="CE1688" s="43"/>
      <c r="CF1688" s="43"/>
      <c r="CG1688" s="43"/>
      <c r="CH1688" s="43"/>
      <c r="CI1688" s="43"/>
      <c r="CJ1688" s="43"/>
      <c r="CK1688" s="43"/>
      <c r="CL1688" s="43"/>
      <c r="CM1688" s="43"/>
      <c r="CN1688" s="43"/>
      <c r="CO1688" s="43"/>
      <c r="CP1688" s="43"/>
      <c r="CQ1688" s="43"/>
      <c r="CR1688" s="43"/>
      <c r="CS1688" s="43"/>
      <c r="CT1688" s="43"/>
      <c r="CU1688" s="43"/>
      <c r="CV1688" s="43"/>
      <c r="CW1688" s="43"/>
      <c r="CX1688" s="43"/>
      <c r="CY1688" s="43"/>
      <c r="CZ1688" s="43"/>
      <c r="DA1688" s="43"/>
      <c r="DB1688" s="43"/>
      <c r="DC1688" s="43"/>
      <c r="DD1688" s="43"/>
      <c r="DE1688" s="43"/>
      <c r="DF1688" s="43"/>
      <c r="DG1688" s="43"/>
      <c r="DH1688" s="43"/>
      <c r="DI1688" s="43"/>
      <c r="DJ1688" s="43"/>
      <c r="DK1688" s="43"/>
    </row>
    <row r="1689" spans="1:115" s="11" customFormat="1">
      <c r="A1689" s="125">
        <v>4459</v>
      </c>
      <c r="B1689" s="120" t="s">
        <v>6303</v>
      </c>
      <c r="C1689" s="145" t="s">
        <v>5696</v>
      </c>
      <c r="D1689" s="8" t="s">
        <v>3083</v>
      </c>
      <c r="E1689" s="48" t="s">
        <v>1083</v>
      </c>
      <c r="F1689" s="5">
        <v>2010</v>
      </c>
      <c r="G1689" s="5"/>
      <c r="H1689" s="10">
        <v>1</v>
      </c>
      <c r="I1689" s="5">
        <v>1043</v>
      </c>
      <c r="J1689" s="47">
        <v>40526</v>
      </c>
      <c r="K1689" s="177">
        <v>4.95</v>
      </c>
      <c r="L1689" s="5"/>
      <c r="M1689" s="43"/>
      <c r="N1689" s="43"/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43"/>
      <c r="AN1689" s="43"/>
      <c r="AO1689" s="43"/>
      <c r="AP1689" s="43"/>
      <c r="AQ1689" s="43"/>
      <c r="AR1689" s="43"/>
      <c r="AS1689" s="43"/>
      <c r="AT1689" s="43"/>
      <c r="AU1689" s="43"/>
      <c r="AV1689" s="43"/>
      <c r="AW1689" s="43"/>
      <c r="AX1689" s="43"/>
      <c r="AY1689" s="43"/>
      <c r="AZ1689" s="43"/>
      <c r="BA1689" s="43"/>
      <c r="BB1689" s="43"/>
      <c r="BC1689" s="43"/>
      <c r="BD1689" s="43"/>
      <c r="BE1689" s="43"/>
      <c r="BF1689" s="43"/>
      <c r="BG1689" s="43"/>
      <c r="BH1689" s="43"/>
      <c r="BI1689" s="43"/>
      <c r="BJ1689" s="43"/>
      <c r="BK1689" s="43"/>
      <c r="BL1689" s="43"/>
      <c r="BM1689" s="43"/>
      <c r="BN1689" s="43"/>
      <c r="BO1689" s="43"/>
      <c r="BP1689" s="43"/>
      <c r="BQ1689" s="43"/>
      <c r="BR1689" s="43"/>
      <c r="BS1689" s="43"/>
      <c r="BT1689" s="43"/>
      <c r="BU1689" s="43"/>
      <c r="BV1689" s="43"/>
      <c r="BW1689" s="43"/>
      <c r="BX1689" s="43"/>
      <c r="BY1689" s="43"/>
      <c r="BZ1689" s="43"/>
      <c r="CA1689" s="43"/>
      <c r="CB1689" s="43"/>
      <c r="CC1689" s="43"/>
      <c r="CD1689" s="43"/>
      <c r="CE1689" s="43"/>
      <c r="CF1689" s="43"/>
      <c r="CG1689" s="43"/>
      <c r="CH1689" s="43"/>
      <c r="CI1689" s="43"/>
      <c r="CJ1689" s="43"/>
      <c r="CK1689" s="43"/>
      <c r="CL1689" s="43"/>
      <c r="CM1689" s="43"/>
      <c r="CN1689" s="43"/>
      <c r="CO1689" s="43"/>
      <c r="CP1689" s="43"/>
      <c r="CQ1689" s="43"/>
      <c r="CR1689" s="43"/>
      <c r="CS1689" s="43"/>
      <c r="CT1689" s="43"/>
      <c r="CU1689" s="43"/>
      <c r="CV1689" s="43"/>
      <c r="CW1689" s="43"/>
      <c r="CX1689" s="43"/>
      <c r="CY1689" s="43"/>
      <c r="CZ1689" s="43"/>
      <c r="DA1689" s="43"/>
      <c r="DB1689" s="43"/>
      <c r="DC1689" s="43"/>
      <c r="DD1689" s="43"/>
      <c r="DE1689" s="43"/>
      <c r="DF1689" s="43"/>
      <c r="DG1689" s="43"/>
      <c r="DH1689" s="43"/>
      <c r="DI1689" s="43"/>
      <c r="DJ1689" s="43"/>
      <c r="DK1689" s="43"/>
    </row>
    <row r="1690" spans="1:115" s="11" customFormat="1">
      <c r="A1690" s="125">
        <v>4374</v>
      </c>
      <c r="B1690" s="120" t="s">
        <v>4117</v>
      </c>
      <c r="C1690" s="145" t="s">
        <v>5696</v>
      </c>
      <c r="D1690" s="8" t="s">
        <v>2049</v>
      </c>
      <c r="E1690" s="48" t="s">
        <v>1370</v>
      </c>
      <c r="F1690" s="5">
        <v>2010</v>
      </c>
      <c r="G1690" s="5"/>
      <c r="H1690" s="10">
        <v>1</v>
      </c>
      <c r="I1690" s="5">
        <v>1026</v>
      </c>
      <c r="J1690" s="47">
        <v>40519</v>
      </c>
      <c r="K1690" s="177">
        <v>67</v>
      </c>
      <c r="L1690" s="5" t="s">
        <v>2050</v>
      </c>
      <c r="M1690" s="43"/>
      <c r="N1690" s="43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43"/>
      <c r="AN1690" s="43"/>
      <c r="AO1690" s="43"/>
      <c r="AP1690" s="43"/>
      <c r="AQ1690" s="43"/>
      <c r="AR1690" s="43"/>
      <c r="AS1690" s="43"/>
      <c r="AT1690" s="43"/>
      <c r="AU1690" s="43"/>
      <c r="AV1690" s="43"/>
      <c r="AW1690" s="43"/>
      <c r="AX1690" s="43"/>
      <c r="AY1690" s="43"/>
      <c r="AZ1690" s="43"/>
      <c r="BA1690" s="43"/>
      <c r="BB1690" s="43"/>
      <c r="BC1690" s="43"/>
      <c r="BD1690" s="43"/>
      <c r="BE1690" s="43"/>
      <c r="BF1690" s="43"/>
      <c r="BG1690" s="43"/>
      <c r="BH1690" s="43"/>
      <c r="BI1690" s="43"/>
      <c r="BJ1690" s="43"/>
      <c r="BK1690" s="43"/>
      <c r="BL1690" s="43"/>
      <c r="BM1690" s="43"/>
      <c r="BN1690" s="43"/>
      <c r="BO1690" s="43"/>
      <c r="BP1690" s="43"/>
      <c r="BQ1690" s="43"/>
      <c r="BR1690" s="43"/>
      <c r="BS1690" s="43"/>
      <c r="BT1690" s="43"/>
      <c r="BU1690" s="43"/>
      <c r="BV1690" s="43"/>
      <c r="BW1690" s="43"/>
      <c r="BX1690" s="43"/>
      <c r="BY1690" s="43"/>
      <c r="BZ1690" s="43"/>
      <c r="CA1690" s="43"/>
      <c r="CB1690" s="43"/>
      <c r="CC1690" s="43"/>
      <c r="CD1690" s="43"/>
      <c r="CE1690" s="43"/>
      <c r="CF1690" s="43"/>
      <c r="CG1690" s="43"/>
      <c r="CH1690" s="43"/>
      <c r="CI1690" s="43"/>
      <c r="CJ1690" s="43"/>
      <c r="CK1690" s="43"/>
      <c r="CL1690" s="43"/>
      <c r="CM1690" s="43"/>
      <c r="CN1690" s="43"/>
      <c r="CO1690" s="43"/>
      <c r="CP1690" s="43"/>
      <c r="CQ1690" s="43"/>
      <c r="CR1690" s="43"/>
      <c r="CS1690" s="43"/>
      <c r="CT1690" s="43"/>
      <c r="CU1690" s="43"/>
      <c r="CV1690" s="43"/>
      <c r="CW1690" s="43"/>
      <c r="CX1690" s="43"/>
      <c r="CY1690" s="43"/>
      <c r="CZ1690" s="43"/>
      <c r="DA1690" s="43"/>
      <c r="DB1690" s="43"/>
      <c r="DC1690" s="43"/>
      <c r="DD1690" s="43"/>
      <c r="DE1690" s="43"/>
      <c r="DF1690" s="43"/>
      <c r="DG1690" s="43"/>
      <c r="DH1690" s="43"/>
      <c r="DI1690" s="43"/>
      <c r="DJ1690" s="43"/>
      <c r="DK1690" s="43"/>
    </row>
    <row r="1691" spans="1:115" s="11" customFormat="1">
      <c r="A1691" s="136">
        <v>2887</v>
      </c>
      <c r="B1691" s="120" t="s">
        <v>6303</v>
      </c>
      <c r="C1691" s="138" t="s">
        <v>5696</v>
      </c>
      <c r="D1691" s="11" t="s">
        <v>4672</v>
      </c>
      <c r="E1691" s="48" t="s">
        <v>3246</v>
      </c>
      <c r="F1691" s="10">
        <v>2006</v>
      </c>
      <c r="G1691" s="10"/>
      <c r="H1691" s="10">
        <v>1</v>
      </c>
      <c r="I1691" s="10">
        <v>659</v>
      </c>
      <c r="J1691" s="33">
        <v>39013</v>
      </c>
      <c r="K1691" s="181">
        <v>4.41</v>
      </c>
      <c r="L1691" s="10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13"/>
      <c r="BU1691" s="13"/>
      <c r="BV1691" s="13"/>
      <c r="BW1691" s="13"/>
      <c r="BX1691" s="13"/>
      <c r="BY1691" s="13"/>
      <c r="BZ1691" s="13"/>
      <c r="CA1691" s="13"/>
      <c r="CB1691" s="13"/>
      <c r="CC1691" s="13"/>
      <c r="CD1691" s="13"/>
      <c r="CE1691" s="13"/>
      <c r="CF1691" s="13"/>
      <c r="CG1691" s="13"/>
      <c r="CH1691" s="13"/>
      <c r="CI1691" s="13"/>
      <c r="CJ1691" s="13"/>
      <c r="CK1691" s="13"/>
      <c r="CL1691" s="13"/>
      <c r="CM1691" s="13"/>
      <c r="CN1691" s="13"/>
      <c r="CO1691" s="13"/>
      <c r="CP1691" s="13"/>
      <c r="CQ1691" s="13"/>
      <c r="CR1691" s="13"/>
      <c r="CS1691" s="13"/>
      <c r="CT1691" s="13"/>
      <c r="CU1691" s="13"/>
      <c r="CV1691" s="13"/>
      <c r="CW1691" s="13"/>
      <c r="CX1691" s="13"/>
      <c r="CY1691" s="13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</row>
    <row r="1692" spans="1:115" s="11" customFormat="1">
      <c r="A1692" s="136">
        <v>2888</v>
      </c>
      <c r="B1692" s="120" t="s">
        <v>6303</v>
      </c>
      <c r="C1692" s="138" t="s">
        <v>5696</v>
      </c>
      <c r="D1692" s="11" t="s">
        <v>4673</v>
      </c>
      <c r="E1692" s="48" t="s">
        <v>3246</v>
      </c>
      <c r="F1692" s="10">
        <v>2006</v>
      </c>
      <c r="G1692" s="10"/>
      <c r="H1692" s="10">
        <v>1</v>
      </c>
      <c r="I1692" s="10">
        <v>659</v>
      </c>
      <c r="J1692" s="33">
        <v>39013</v>
      </c>
      <c r="K1692" s="181">
        <v>4.41</v>
      </c>
      <c r="L1692" s="10" t="s">
        <v>5944</v>
      </c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3"/>
      <c r="BQ1692" s="13"/>
      <c r="BR1692" s="13"/>
      <c r="BS1692" s="13"/>
      <c r="BT1692" s="13"/>
      <c r="BU1692" s="13"/>
      <c r="BV1692" s="13"/>
      <c r="BW1692" s="13"/>
      <c r="BX1692" s="13"/>
      <c r="BY1692" s="13"/>
      <c r="BZ1692" s="13"/>
      <c r="CA1692" s="13"/>
      <c r="CB1692" s="13"/>
      <c r="CC1692" s="13"/>
      <c r="CD1692" s="13"/>
      <c r="CE1692" s="13"/>
      <c r="CF1692" s="13"/>
      <c r="CG1692" s="13"/>
      <c r="CH1692" s="13"/>
      <c r="CI1692" s="13"/>
      <c r="CJ1692" s="13"/>
      <c r="CK1692" s="13"/>
      <c r="CL1692" s="13"/>
      <c r="CM1692" s="13"/>
      <c r="CN1692" s="13"/>
      <c r="CO1692" s="13"/>
      <c r="CP1692" s="13"/>
      <c r="CQ1692" s="13"/>
      <c r="CR1692" s="13"/>
      <c r="CS1692" s="13"/>
      <c r="CT1692" s="13"/>
      <c r="CU1692" s="13"/>
      <c r="CV1692" s="13"/>
      <c r="CW1692" s="13"/>
      <c r="CX1692" s="13"/>
      <c r="CY1692" s="13"/>
      <c r="CZ1692" s="13"/>
      <c r="DA1692" s="13"/>
      <c r="DB1692" s="13"/>
      <c r="DC1692" s="13"/>
      <c r="DD1692" s="13"/>
      <c r="DE1692" s="13"/>
      <c r="DF1692" s="13"/>
      <c r="DG1692" s="13"/>
      <c r="DH1692" s="13"/>
      <c r="DI1692" s="13"/>
      <c r="DJ1692" s="13"/>
      <c r="DK1692" s="13"/>
    </row>
    <row r="1693" spans="1:115" s="11" customFormat="1">
      <c r="A1693" s="136">
        <v>2889</v>
      </c>
      <c r="B1693" s="120" t="s">
        <v>6303</v>
      </c>
      <c r="C1693" s="138" t="s">
        <v>5696</v>
      </c>
      <c r="D1693" s="11" t="s">
        <v>3247</v>
      </c>
      <c r="E1693" s="48" t="s">
        <v>3246</v>
      </c>
      <c r="F1693" s="10">
        <v>2006</v>
      </c>
      <c r="G1693" s="10"/>
      <c r="H1693" s="10">
        <v>1</v>
      </c>
      <c r="I1693" s="10">
        <v>659</v>
      </c>
      <c r="J1693" s="33">
        <v>39013</v>
      </c>
      <c r="K1693" s="181">
        <v>6.21</v>
      </c>
      <c r="L1693" s="10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</row>
    <row r="1694" spans="1:115" s="11" customFormat="1">
      <c r="A1694" s="136">
        <v>3294</v>
      </c>
      <c r="B1694" s="120" t="s">
        <v>4121</v>
      </c>
      <c r="C1694" s="138" t="s">
        <v>5696</v>
      </c>
      <c r="D1694" s="16" t="s">
        <v>785</v>
      </c>
      <c r="E1694" s="48" t="s">
        <v>5371</v>
      </c>
      <c r="F1694" s="29">
        <v>2007</v>
      </c>
      <c r="G1694" s="29"/>
      <c r="H1694" s="10">
        <v>1</v>
      </c>
      <c r="I1694" s="10">
        <v>689</v>
      </c>
      <c r="J1694" s="33">
        <v>39373</v>
      </c>
      <c r="K1694" s="183">
        <v>4.62</v>
      </c>
      <c r="L1694" s="10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</row>
    <row r="1695" spans="1:115" s="11" customFormat="1">
      <c r="A1695" s="136">
        <v>3295</v>
      </c>
      <c r="B1695" s="120" t="s">
        <v>4121</v>
      </c>
      <c r="C1695" s="138" t="s">
        <v>5696</v>
      </c>
      <c r="D1695" s="16" t="s">
        <v>786</v>
      </c>
      <c r="E1695" s="48" t="s">
        <v>5372</v>
      </c>
      <c r="F1695" s="29">
        <v>2007</v>
      </c>
      <c r="G1695" s="29"/>
      <c r="H1695" s="10">
        <v>1</v>
      </c>
      <c r="I1695" s="10">
        <v>689</v>
      </c>
      <c r="J1695" s="33">
        <v>39373</v>
      </c>
      <c r="K1695" s="183">
        <v>4.62</v>
      </c>
      <c r="L1695" s="10" t="s">
        <v>5944</v>
      </c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3"/>
      <c r="BQ1695" s="13"/>
      <c r="BR1695" s="13"/>
      <c r="BS1695" s="13"/>
      <c r="BT1695" s="13"/>
      <c r="BU1695" s="13"/>
      <c r="BV1695" s="13"/>
      <c r="BW1695" s="13"/>
      <c r="BX1695" s="13"/>
      <c r="BY1695" s="13"/>
      <c r="BZ1695" s="13"/>
      <c r="CA1695" s="13"/>
      <c r="CB1695" s="13"/>
      <c r="CC1695" s="13"/>
      <c r="CD1695" s="13"/>
      <c r="CE1695" s="13"/>
      <c r="CF1695" s="13"/>
      <c r="CG1695" s="13"/>
      <c r="CH1695" s="13"/>
      <c r="CI1695" s="13"/>
      <c r="CJ1695" s="13"/>
      <c r="CK1695" s="13"/>
      <c r="CL1695" s="13"/>
      <c r="CM1695" s="13"/>
      <c r="CN1695" s="13"/>
      <c r="CO1695" s="13"/>
      <c r="CP1695" s="13"/>
      <c r="CQ1695" s="13"/>
      <c r="CR1695" s="13"/>
      <c r="CS1695" s="13"/>
      <c r="CT1695" s="13"/>
      <c r="CU1695" s="13"/>
      <c r="CV1695" s="13"/>
      <c r="CW1695" s="13"/>
      <c r="CX1695" s="13"/>
      <c r="CY1695" s="13"/>
      <c r="CZ1695" s="13"/>
      <c r="DA1695" s="13"/>
      <c r="DB1695" s="13"/>
      <c r="DC1695" s="13"/>
      <c r="DD1695" s="13"/>
      <c r="DE1695" s="13"/>
      <c r="DF1695" s="13"/>
      <c r="DG1695" s="13"/>
      <c r="DH1695" s="13"/>
      <c r="DI1695" s="13"/>
      <c r="DJ1695" s="13"/>
      <c r="DK1695" s="13"/>
    </row>
    <row r="1696" spans="1:115" s="11" customFormat="1">
      <c r="A1696" s="136">
        <v>3296</v>
      </c>
      <c r="B1696" s="120" t="s">
        <v>4121</v>
      </c>
      <c r="C1696" s="138" t="s">
        <v>5696</v>
      </c>
      <c r="D1696" s="16" t="s">
        <v>787</v>
      </c>
      <c r="E1696" s="48" t="s">
        <v>5372</v>
      </c>
      <c r="F1696" s="29">
        <v>2007</v>
      </c>
      <c r="G1696" s="29"/>
      <c r="H1696" s="10">
        <v>1</v>
      </c>
      <c r="I1696" s="10">
        <v>689</v>
      </c>
      <c r="J1696" s="33">
        <v>39373</v>
      </c>
      <c r="K1696" s="183">
        <v>4.62</v>
      </c>
      <c r="L1696" s="10" t="s">
        <v>5944</v>
      </c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</row>
    <row r="1697" spans="1:115" s="11" customFormat="1">
      <c r="A1697" s="136">
        <v>3297</v>
      </c>
      <c r="B1697" s="120" t="s">
        <v>4121</v>
      </c>
      <c r="C1697" s="138" t="s">
        <v>5696</v>
      </c>
      <c r="D1697" s="16" t="s">
        <v>788</v>
      </c>
      <c r="E1697" s="48" t="s">
        <v>5372</v>
      </c>
      <c r="F1697" s="29">
        <v>2007</v>
      </c>
      <c r="G1697" s="29"/>
      <c r="H1697" s="10">
        <v>1</v>
      </c>
      <c r="I1697" s="10">
        <v>689</v>
      </c>
      <c r="J1697" s="33">
        <v>39373</v>
      </c>
      <c r="K1697" s="183">
        <v>4.62</v>
      </c>
      <c r="L1697" s="10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</row>
    <row r="1698" spans="1:115" s="11" customFormat="1">
      <c r="A1698" s="136">
        <v>3298</v>
      </c>
      <c r="B1698" s="120" t="s">
        <v>4121</v>
      </c>
      <c r="C1698" s="138" t="s">
        <v>5696</v>
      </c>
      <c r="D1698" s="16" t="s">
        <v>789</v>
      </c>
      <c r="E1698" s="48" t="s">
        <v>5372</v>
      </c>
      <c r="F1698" s="29">
        <v>2007</v>
      </c>
      <c r="G1698" s="29"/>
      <c r="H1698" s="10">
        <v>1</v>
      </c>
      <c r="I1698" s="10">
        <v>689</v>
      </c>
      <c r="J1698" s="33">
        <v>39373</v>
      </c>
      <c r="K1698" s="183">
        <v>4.62</v>
      </c>
      <c r="L1698" s="10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13"/>
      <c r="BU1698" s="13"/>
      <c r="BV1698" s="13"/>
      <c r="BW1698" s="13"/>
      <c r="BX1698" s="13"/>
      <c r="BY1698" s="13"/>
      <c r="BZ1698" s="13"/>
      <c r="CA1698" s="13"/>
      <c r="CB1698" s="13"/>
      <c r="CC1698" s="13"/>
      <c r="CD1698" s="13"/>
      <c r="CE1698" s="13"/>
      <c r="CF1698" s="13"/>
      <c r="CG1698" s="13"/>
      <c r="CH1698" s="13"/>
      <c r="CI1698" s="13"/>
      <c r="CJ1698" s="13"/>
      <c r="CK1698" s="13"/>
      <c r="CL1698" s="13"/>
      <c r="CM1698" s="13"/>
      <c r="CN1698" s="13"/>
      <c r="CO1698" s="13"/>
      <c r="CP1698" s="13"/>
      <c r="CQ1698" s="13"/>
      <c r="CR1698" s="13"/>
      <c r="CS1698" s="13"/>
      <c r="CT1698" s="13"/>
      <c r="CU1698" s="13"/>
      <c r="CV1698" s="13"/>
      <c r="CW1698" s="13"/>
      <c r="CX1698" s="13"/>
      <c r="CY1698" s="13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</row>
    <row r="1699" spans="1:115" s="11" customFormat="1">
      <c r="A1699" s="136">
        <v>3299</v>
      </c>
      <c r="B1699" s="120" t="s">
        <v>4121</v>
      </c>
      <c r="C1699" s="138" t="s">
        <v>5696</v>
      </c>
      <c r="D1699" s="16" t="s">
        <v>790</v>
      </c>
      <c r="E1699" s="48" t="s">
        <v>5372</v>
      </c>
      <c r="F1699" s="29">
        <v>2007</v>
      </c>
      <c r="G1699" s="29"/>
      <c r="H1699" s="10">
        <v>1</v>
      </c>
      <c r="I1699" s="10">
        <v>689</v>
      </c>
      <c r="J1699" s="33">
        <v>39373</v>
      </c>
      <c r="K1699" s="183">
        <v>4.62</v>
      </c>
      <c r="L1699" s="10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</row>
    <row r="1700" spans="1:115" s="11" customFormat="1">
      <c r="A1700" s="125">
        <v>4548</v>
      </c>
      <c r="B1700" s="120" t="s">
        <v>6293</v>
      </c>
      <c r="C1700" s="145" t="s">
        <v>5696</v>
      </c>
      <c r="D1700" s="8" t="s">
        <v>3836</v>
      </c>
      <c r="E1700" s="48" t="s">
        <v>4192</v>
      </c>
      <c r="F1700" s="5">
        <v>2011</v>
      </c>
      <c r="G1700" s="5"/>
      <c r="H1700" s="10">
        <v>1</v>
      </c>
      <c r="I1700" s="5">
        <v>26</v>
      </c>
      <c r="J1700" s="97">
        <v>40564</v>
      </c>
      <c r="K1700" s="177">
        <v>23</v>
      </c>
      <c r="L1700" s="5"/>
      <c r="M1700" s="43"/>
      <c r="N1700" s="43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43"/>
      <c r="AN1700" s="43"/>
      <c r="AO1700" s="43"/>
      <c r="AP1700" s="43"/>
      <c r="AQ1700" s="43"/>
      <c r="AR1700" s="43"/>
      <c r="AS1700" s="43"/>
      <c r="AT1700" s="43"/>
      <c r="AU1700" s="43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3"/>
      <c r="BF1700" s="43"/>
      <c r="BG1700" s="43"/>
      <c r="BH1700" s="43"/>
      <c r="BI1700" s="43"/>
      <c r="BJ1700" s="43"/>
      <c r="BK1700" s="43"/>
      <c r="BL1700" s="43"/>
      <c r="BM1700" s="43"/>
      <c r="BN1700" s="43"/>
      <c r="BO1700" s="43"/>
      <c r="BP1700" s="43"/>
      <c r="BQ1700" s="43"/>
      <c r="BR1700" s="43"/>
      <c r="BS1700" s="43"/>
      <c r="BT1700" s="43"/>
      <c r="BU1700" s="43"/>
      <c r="BV1700" s="43"/>
      <c r="BW1700" s="43"/>
      <c r="BX1700" s="43"/>
      <c r="BY1700" s="43"/>
      <c r="BZ1700" s="43"/>
      <c r="CA1700" s="43"/>
      <c r="CB1700" s="43"/>
      <c r="CC1700" s="43"/>
      <c r="CD1700" s="43"/>
      <c r="CE1700" s="43"/>
      <c r="CF1700" s="43"/>
      <c r="CG1700" s="43"/>
      <c r="CH1700" s="43"/>
      <c r="CI1700" s="43"/>
      <c r="CJ1700" s="43"/>
      <c r="CK1700" s="43"/>
      <c r="CL1700" s="43"/>
      <c r="CM1700" s="43"/>
      <c r="CN1700" s="43"/>
      <c r="CO1700" s="43"/>
      <c r="CP1700" s="43"/>
      <c r="CQ1700" s="43"/>
      <c r="CR1700" s="43"/>
      <c r="CS1700" s="43"/>
      <c r="CT1700" s="43"/>
      <c r="CU1700" s="43"/>
      <c r="CV1700" s="43"/>
      <c r="CW1700" s="43"/>
      <c r="CX1700" s="43"/>
      <c r="CY1700" s="43"/>
      <c r="CZ1700" s="43"/>
      <c r="DA1700" s="43"/>
      <c r="DB1700" s="43"/>
      <c r="DC1700" s="43"/>
      <c r="DD1700" s="43"/>
      <c r="DE1700" s="43"/>
      <c r="DF1700" s="43"/>
      <c r="DG1700" s="43"/>
      <c r="DH1700" s="43"/>
      <c r="DI1700" s="43"/>
      <c r="DJ1700" s="43"/>
      <c r="DK1700" s="43"/>
    </row>
    <row r="1701" spans="1:115" s="11" customFormat="1">
      <c r="A1701" s="125">
        <v>4547</v>
      </c>
      <c r="B1701" s="120" t="s">
        <v>6293</v>
      </c>
      <c r="C1701" s="145" t="s">
        <v>5696</v>
      </c>
      <c r="D1701" s="8" t="s">
        <v>2857</v>
      </c>
      <c r="E1701" s="48" t="s">
        <v>2858</v>
      </c>
      <c r="F1701" s="5">
        <v>2011</v>
      </c>
      <c r="G1701" s="5"/>
      <c r="H1701" s="10">
        <v>1</v>
      </c>
      <c r="I1701" s="5">
        <v>26</v>
      </c>
      <c r="J1701" s="97">
        <v>40564</v>
      </c>
      <c r="K1701" s="177">
        <v>15</v>
      </c>
      <c r="L1701" s="5"/>
      <c r="M1701" s="43"/>
      <c r="N1701" s="43"/>
      <c r="O1701" s="43"/>
      <c r="P1701" s="43"/>
      <c r="Q1701" s="43"/>
      <c r="R1701" s="43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43"/>
      <c r="AN1701" s="43"/>
      <c r="AO1701" s="43"/>
      <c r="AP1701" s="43"/>
      <c r="AQ1701" s="43"/>
      <c r="AR1701" s="43"/>
      <c r="AS1701" s="43"/>
      <c r="AT1701" s="43"/>
      <c r="AU1701" s="43"/>
      <c r="AV1701" s="43"/>
      <c r="AW1701" s="43"/>
      <c r="AX1701" s="43"/>
      <c r="AY1701" s="43"/>
      <c r="AZ1701" s="43"/>
      <c r="BA1701" s="43"/>
      <c r="BB1701" s="43"/>
      <c r="BC1701" s="43"/>
      <c r="BD1701" s="43"/>
      <c r="BE1701" s="43"/>
      <c r="BF1701" s="43"/>
      <c r="BG1701" s="43"/>
      <c r="BH1701" s="43"/>
      <c r="BI1701" s="43"/>
      <c r="BJ1701" s="43"/>
      <c r="BK1701" s="43"/>
      <c r="BL1701" s="43"/>
      <c r="BM1701" s="43"/>
      <c r="BN1701" s="43"/>
      <c r="BO1701" s="43"/>
      <c r="BP1701" s="43"/>
      <c r="BQ1701" s="43"/>
      <c r="BR1701" s="43"/>
      <c r="BS1701" s="43"/>
      <c r="BT1701" s="43"/>
      <c r="BU1701" s="43"/>
      <c r="BV1701" s="43"/>
      <c r="BW1701" s="43"/>
      <c r="BX1701" s="43"/>
      <c r="BY1701" s="43"/>
      <c r="BZ1701" s="43"/>
      <c r="CA1701" s="43"/>
      <c r="CB1701" s="43"/>
      <c r="CC1701" s="43"/>
      <c r="CD1701" s="43"/>
      <c r="CE1701" s="43"/>
      <c r="CF1701" s="43"/>
      <c r="CG1701" s="43"/>
      <c r="CH1701" s="43"/>
      <c r="CI1701" s="43"/>
      <c r="CJ1701" s="43"/>
      <c r="CK1701" s="43"/>
      <c r="CL1701" s="43"/>
      <c r="CM1701" s="43"/>
      <c r="CN1701" s="43"/>
      <c r="CO1701" s="43"/>
      <c r="CP1701" s="43"/>
      <c r="CQ1701" s="43"/>
      <c r="CR1701" s="43"/>
      <c r="CS1701" s="43"/>
      <c r="CT1701" s="43"/>
      <c r="CU1701" s="43"/>
      <c r="CV1701" s="43"/>
      <c r="CW1701" s="43"/>
      <c r="CX1701" s="43"/>
      <c r="CY1701" s="43"/>
      <c r="CZ1701" s="43"/>
      <c r="DA1701" s="43"/>
      <c r="DB1701" s="43"/>
      <c r="DC1701" s="43"/>
      <c r="DD1701" s="43"/>
      <c r="DE1701" s="43"/>
      <c r="DF1701" s="43"/>
      <c r="DG1701" s="43"/>
      <c r="DH1701" s="43"/>
      <c r="DI1701" s="43"/>
      <c r="DJ1701" s="43"/>
      <c r="DK1701" s="43"/>
    </row>
    <row r="1702" spans="1:115" s="11" customFormat="1">
      <c r="A1702" s="136">
        <v>3616</v>
      </c>
      <c r="B1702" s="120" t="s">
        <v>4121</v>
      </c>
      <c r="C1702" s="138" t="s">
        <v>5696</v>
      </c>
      <c r="D1702" s="16" t="s">
        <v>3931</v>
      </c>
      <c r="E1702" s="48" t="s">
        <v>2734</v>
      </c>
      <c r="F1702" s="29">
        <v>2007</v>
      </c>
      <c r="G1702" s="29"/>
      <c r="H1702" s="10">
        <v>1</v>
      </c>
      <c r="I1702" s="10">
        <v>950</v>
      </c>
      <c r="J1702" s="33">
        <v>39417</v>
      </c>
      <c r="K1702" s="181">
        <v>30.65</v>
      </c>
      <c r="L1702" s="10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</row>
    <row r="1703" spans="1:115" s="11" customFormat="1">
      <c r="A1703" s="136">
        <v>2796</v>
      </c>
      <c r="B1703" s="120" t="s">
        <v>6293</v>
      </c>
      <c r="C1703" s="138" t="s">
        <v>5696</v>
      </c>
      <c r="D1703" s="11" t="s">
        <v>5707</v>
      </c>
      <c r="E1703" s="48" t="s">
        <v>5709</v>
      </c>
      <c r="F1703" s="10">
        <v>2006</v>
      </c>
      <c r="G1703" s="10"/>
      <c r="H1703" s="10">
        <v>1</v>
      </c>
      <c r="I1703" s="10">
        <v>735</v>
      </c>
      <c r="J1703" s="33">
        <v>39027</v>
      </c>
      <c r="K1703" s="181">
        <v>12.69</v>
      </c>
      <c r="L1703" s="10" t="s">
        <v>5944</v>
      </c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13"/>
      <c r="BU1703" s="13"/>
      <c r="BV1703" s="13"/>
      <c r="BW1703" s="13"/>
      <c r="BX1703" s="13"/>
      <c r="BY1703" s="13"/>
      <c r="BZ1703" s="13"/>
      <c r="CA1703" s="13"/>
      <c r="CB1703" s="13"/>
      <c r="CC1703" s="13"/>
      <c r="CD1703" s="13"/>
      <c r="CE1703" s="13"/>
      <c r="CF1703" s="13"/>
      <c r="CG1703" s="13"/>
      <c r="CH1703" s="13"/>
      <c r="CI1703" s="13"/>
      <c r="CJ1703" s="13"/>
      <c r="CK1703" s="13"/>
      <c r="CL1703" s="13"/>
      <c r="CM1703" s="13"/>
      <c r="CN1703" s="13"/>
      <c r="CO1703" s="13"/>
      <c r="CP1703" s="13"/>
      <c r="CQ1703" s="13"/>
      <c r="CR1703" s="13"/>
      <c r="CS1703" s="13"/>
      <c r="CT1703" s="13"/>
      <c r="CU1703" s="13"/>
      <c r="CV1703" s="13"/>
      <c r="CW1703" s="13"/>
      <c r="CX1703" s="13"/>
      <c r="CY1703" s="13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</row>
    <row r="1704" spans="1:115" s="11" customFormat="1">
      <c r="A1704" s="136">
        <v>2797</v>
      </c>
      <c r="B1704" s="120" t="s">
        <v>6293</v>
      </c>
      <c r="C1704" s="138" t="s">
        <v>5696</v>
      </c>
      <c r="D1704" s="11" t="s">
        <v>5708</v>
      </c>
      <c r="E1704" s="48" t="s">
        <v>5709</v>
      </c>
      <c r="F1704" s="10">
        <v>2006</v>
      </c>
      <c r="G1704" s="10"/>
      <c r="H1704" s="10">
        <v>1</v>
      </c>
      <c r="I1704" s="10">
        <v>735</v>
      </c>
      <c r="J1704" s="33">
        <v>39027</v>
      </c>
      <c r="K1704" s="181">
        <v>12.69</v>
      </c>
      <c r="L1704" s="10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  <c r="CT1704" s="13"/>
      <c r="CU1704" s="13"/>
      <c r="CV1704" s="13"/>
      <c r="CW1704" s="13"/>
      <c r="CX1704" s="13"/>
      <c r="CY1704" s="13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</row>
    <row r="1705" spans="1:115" s="11" customFormat="1">
      <c r="A1705" s="136">
        <v>3437</v>
      </c>
      <c r="B1705" s="120" t="s">
        <v>6293</v>
      </c>
      <c r="C1705" s="138" t="s">
        <v>5696</v>
      </c>
      <c r="D1705" s="16" t="s">
        <v>3106</v>
      </c>
      <c r="E1705" s="48" t="s">
        <v>5709</v>
      </c>
      <c r="F1705" s="29">
        <v>2007</v>
      </c>
      <c r="G1705" s="29"/>
      <c r="H1705" s="10">
        <v>1</v>
      </c>
      <c r="I1705" s="10">
        <v>790</v>
      </c>
      <c r="J1705" s="33">
        <v>39384</v>
      </c>
      <c r="K1705" s="181">
        <v>8.1</v>
      </c>
      <c r="L1705" s="10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13"/>
      <c r="CC1705" s="13"/>
      <c r="CD1705" s="13"/>
      <c r="CE1705" s="13"/>
      <c r="CF1705" s="13"/>
      <c r="CG1705" s="13"/>
      <c r="CH1705" s="13"/>
      <c r="CI1705" s="13"/>
      <c r="CJ1705" s="13"/>
      <c r="CK1705" s="13"/>
      <c r="CL1705" s="13"/>
      <c r="CM1705" s="13"/>
      <c r="CN1705" s="13"/>
      <c r="CO1705" s="13"/>
      <c r="CP1705" s="13"/>
      <c r="CQ1705" s="13"/>
      <c r="CR1705" s="13"/>
      <c r="CS1705" s="13"/>
      <c r="CT1705" s="13"/>
      <c r="CU1705" s="13"/>
      <c r="CV1705" s="13"/>
      <c r="CW1705" s="13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</row>
    <row r="1706" spans="1:115" s="11" customFormat="1">
      <c r="A1706" s="136">
        <v>3338</v>
      </c>
      <c r="B1706" s="120" t="s">
        <v>6308</v>
      </c>
      <c r="C1706" s="141" t="s">
        <v>5696</v>
      </c>
      <c r="D1706" s="23" t="s">
        <v>822</v>
      </c>
      <c r="E1706" s="48" t="s">
        <v>5374</v>
      </c>
      <c r="F1706" s="29">
        <v>2007</v>
      </c>
      <c r="G1706" s="29"/>
      <c r="H1706" s="10">
        <v>1</v>
      </c>
      <c r="I1706" s="10">
        <v>689</v>
      </c>
      <c r="J1706" s="33">
        <v>39373</v>
      </c>
      <c r="K1706" s="181">
        <v>13.86</v>
      </c>
      <c r="L1706" s="10" t="s">
        <v>1729</v>
      </c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</row>
    <row r="1707" spans="1:115" s="11" customFormat="1">
      <c r="A1707" s="136">
        <v>2873</v>
      </c>
      <c r="B1707" s="120" t="s">
        <v>6303</v>
      </c>
      <c r="C1707" s="138" t="s">
        <v>5696</v>
      </c>
      <c r="D1707" s="11" t="s">
        <v>6259</v>
      </c>
      <c r="E1707" s="48" t="s">
        <v>1106</v>
      </c>
      <c r="F1707" s="10">
        <v>2006</v>
      </c>
      <c r="G1707" s="10"/>
      <c r="H1707" s="10">
        <v>1</v>
      </c>
      <c r="I1707" s="10">
        <v>659</v>
      </c>
      <c r="J1707" s="33">
        <v>39013</v>
      </c>
      <c r="K1707" s="181">
        <v>14.04</v>
      </c>
      <c r="L1707" s="10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3"/>
      <c r="BQ1707" s="13"/>
      <c r="BR1707" s="13"/>
      <c r="BS1707" s="13"/>
      <c r="BT1707" s="13"/>
      <c r="BU1707" s="13"/>
      <c r="BV1707" s="13"/>
      <c r="BW1707" s="13"/>
      <c r="BX1707" s="13"/>
      <c r="BY1707" s="13"/>
      <c r="BZ1707" s="13"/>
      <c r="CA1707" s="13"/>
      <c r="CB1707" s="13"/>
      <c r="CC1707" s="13"/>
      <c r="CD1707" s="13"/>
      <c r="CE1707" s="13"/>
      <c r="CF1707" s="13"/>
      <c r="CG1707" s="13"/>
      <c r="CH1707" s="13"/>
      <c r="CI1707" s="13"/>
      <c r="CJ1707" s="13"/>
      <c r="CK1707" s="13"/>
      <c r="CL1707" s="13"/>
      <c r="CM1707" s="13"/>
      <c r="CN1707" s="13"/>
      <c r="CO1707" s="13"/>
      <c r="CP1707" s="13"/>
      <c r="CQ1707" s="13"/>
      <c r="CR1707" s="13"/>
      <c r="CS1707" s="13"/>
      <c r="CT1707" s="13"/>
      <c r="CU1707" s="13"/>
      <c r="CV1707" s="13"/>
      <c r="CW1707" s="13"/>
      <c r="CX1707" s="13"/>
      <c r="CY1707" s="13"/>
      <c r="CZ1707" s="13"/>
      <c r="DA1707" s="13"/>
      <c r="DB1707" s="13"/>
      <c r="DC1707" s="13"/>
      <c r="DD1707" s="13"/>
      <c r="DE1707" s="13"/>
      <c r="DF1707" s="13"/>
      <c r="DG1707" s="13"/>
      <c r="DH1707" s="13"/>
      <c r="DI1707" s="13"/>
      <c r="DJ1707" s="13"/>
      <c r="DK1707" s="13"/>
    </row>
    <row r="1708" spans="1:115" s="11" customFormat="1">
      <c r="A1708" s="136">
        <v>2874</v>
      </c>
      <c r="B1708" s="120" t="s">
        <v>6303</v>
      </c>
      <c r="C1708" s="138" t="s">
        <v>5696</v>
      </c>
      <c r="D1708" s="11" t="s">
        <v>4893</v>
      </c>
      <c r="E1708" s="48" t="s">
        <v>1106</v>
      </c>
      <c r="F1708" s="10">
        <v>2006</v>
      </c>
      <c r="G1708" s="10"/>
      <c r="H1708" s="10">
        <v>1</v>
      </c>
      <c r="I1708" s="10">
        <v>659</v>
      </c>
      <c r="J1708" s="33">
        <v>39013</v>
      </c>
      <c r="K1708" s="181">
        <v>14.04</v>
      </c>
      <c r="L1708" s="10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</row>
    <row r="1709" spans="1:115" s="11" customFormat="1">
      <c r="A1709" s="136">
        <v>2875</v>
      </c>
      <c r="B1709" s="120" t="s">
        <v>6303</v>
      </c>
      <c r="C1709" s="138" t="s">
        <v>5696</v>
      </c>
      <c r="D1709" s="11" t="s">
        <v>4894</v>
      </c>
      <c r="E1709" s="48" t="s">
        <v>1106</v>
      </c>
      <c r="F1709" s="10">
        <v>2006</v>
      </c>
      <c r="G1709" s="10"/>
      <c r="H1709" s="10">
        <v>1</v>
      </c>
      <c r="I1709" s="10">
        <v>659</v>
      </c>
      <c r="J1709" s="33">
        <v>39013</v>
      </c>
      <c r="K1709" s="181">
        <v>11.25</v>
      </c>
      <c r="L1709" s="10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</row>
    <row r="1710" spans="1:115" s="11" customFormat="1">
      <c r="A1710" s="136">
        <v>2876</v>
      </c>
      <c r="B1710" s="120" t="s">
        <v>6303</v>
      </c>
      <c r="C1710" s="138" t="s">
        <v>5696</v>
      </c>
      <c r="D1710" s="11" t="s">
        <v>1531</v>
      </c>
      <c r="E1710" s="48" t="s">
        <v>1106</v>
      </c>
      <c r="F1710" s="10">
        <v>2006</v>
      </c>
      <c r="G1710" s="10"/>
      <c r="H1710" s="10">
        <v>1</v>
      </c>
      <c r="I1710" s="10">
        <v>659</v>
      </c>
      <c r="J1710" s="33">
        <v>39013</v>
      </c>
      <c r="K1710" s="181">
        <v>16.87</v>
      </c>
      <c r="L1710" s="10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3"/>
      <c r="CE1710" s="13"/>
      <c r="CF1710" s="13"/>
      <c r="CG1710" s="13"/>
      <c r="CH1710" s="13"/>
      <c r="CI1710" s="13"/>
      <c r="CJ1710" s="13"/>
      <c r="CK1710" s="13"/>
      <c r="CL1710" s="13"/>
      <c r="CM1710" s="13"/>
      <c r="CN1710" s="13"/>
      <c r="CO1710" s="13"/>
      <c r="CP1710" s="13"/>
      <c r="CQ1710" s="13"/>
      <c r="CR1710" s="13"/>
      <c r="CS1710" s="13"/>
      <c r="CT1710" s="13"/>
      <c r="CU1710" s="13"/>
      <c r="CV1710" s="13"/>
      <c r="CW1710" s="13"/>
      <c r="CX1710" s="13"/>
      <c r="CY1710" s="13"/>
      <c r="CZ1710" s="13"/>
      <c r="DA1710" s="13"/>
      <c r="DB1710" s="13"/>
      <c r="DC1710" s="13"/>
      <c r="DD1710" s="13"/>
      <c r="DE1710" s="13"/>
      <c r="DF1710" s="13"/>
      <c r="DG1710" s="13"/>
      <c r="DH1710" s="13"/>
      <c r="DI1710" s="13"/>
      <c r="DJ1710" s="13"/>
      <c r="DK1710" s="13"/>
    </row>
    <row r="1711" spans="1:115" s="11" customFormat="1">
      <c r="A1711" s="136">
        <v>3300</v>
      </c>
      <c r="B1711" s="120" t="s">
        <v>6303</v>
      </c>
      <c r="C1711" s="138" t="s">
        <v>5696</v>
      </c>
      <c r="D1711" s="16" t="s">
        <v>791</v>
      </c>
      <c r="E1711" s="48" t="s">
        <v>1106</v>
      </c>
      <c r="F1711" s="29">
        <v>2007</v>
      </c>
      <c r="G1711" s="29"/>
      <c r="H1711" s="10">
        <v>1</v>
      </c>
      <c r="I1711" s="10">
        <v>689</v>
      </c>
      <c r="J1711" s="33">
        <v>39373</v>
      </c>
      <c r="K1711" s="183">
        <v>6.54</v>
      </c>
      <c r="L1711" s="10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</row>
    <row r="1712" spans="1:115" s="11" customFormat="1">
      <c r="A1712" s="136">
        <v>3301</v>
      </c>
      <c r="B1712" s="120" t="s">
        <v>6303</v>
      </c>
      <c r="C1712" s="138" t="s">
        <v>5696</v>
      </c>
      <c r="D1712" s="16" t="s">
        <v>1108</v>
      </c>
      <c r="E1712" s="48" t="s">
        <v>1106</v>
      </c>
      <c r="F1712" s="29">
        <v>2007</v>
      </c>
      <c r="G1712" s="29"/>
      <c r="H1712" s="10">
        <v>1</v>
      </c>
      <c r="I1712" s="10">
        <v>689</v>
      </c>
      <c r="J1712" s="33">
        <v>39373</v>
      </c>
      <c r="K1712" s="183">
        <v>13.55</v>
      </c>
      <c r="L1712" s="10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3"/>
      <c r="CE1712" s="13"/>
      <c r="CF1712" s="13"/>
      <c r="CG1712" s="13"/>
      <c r="CH1712" s="13"/>
      <c r="CI1712" s="13"/>
      <c r="CJ1712" s="13"/>
      <c r="CK1712" s="13"/>
      <c r="CL1712" s="13"/>
      <c r="CM1712" s="13"/>
      <c r="CN1712" s="13"/>
      <c r="CO1712" s="13"/>
      <c r="CP1712" s="13"/>
      <c r="CQ1712" s="13"/>
      <c r="CR1712" s="13"/>
      <c r="CS1712" s="13"/>
      <c r="CT1712" s="13"/>
      <c r="CU1712" s="13"/>
      <c r="CV1712" s="13"/>
      <c r="CW1712" s="13"/>
      <c r="CX1712" s="13"/>
      <c r="CY1712" s="13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</row>
    <row r="1713" spans="1:115" s="11" customFormat="1">
      <c r="A1713" s="136">
        <v>3302</v>
      </c>
      <c r="B1713" s="120" t="s">
        <v>6303</v>
      </c>
      <c r="C1713" s="138" t="s">
        <v>5696</v>
      </c>
      <c r="D1713" s="16" t="s">
        <v>1109</v>
      </c>
      <c r="E1713" s="48" t="s">
        <v>1106</v>
      </c>
      <c r="F1713" s="29">
        <v>2007</v>
      </c>
      <c r="G1713" s="29"/>
      <c r="H1713" s="10">
        <v>1</v>
      </c>
      <c r="I1713" s="10">
        <v>689</v>
      </c>
      <c r="J1713" s="33">
        <v>39373</v>
      </c>
      <c r="K1713" s="183">
        <v>13.55</v>
      </c>
      <c r="L1713" s="10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</row>
    <row r="1714" spans="1:115" s="13" customFormat="1">
      <c r="A1714" s="136">
        <v>3611</v>
      </c>
      <c r="B1714" s="120" t="s">
        <v>4121</v>
      </c>
      <c r="C1714" s="138" t="s">
        <v>5696</v>
      </c>
      <c r="D1714" s="16" t="s">
        <v>4611</v>
      </c>
      <c r="E1714" s="48" t="s">
        <v>1106</v>
      </c>
      <c r="F1714" s="29">
        <v>2007</v>
      </c>
      <c r="G1714" s="29"/>
      <c r="H1714" s="10">
        <v>1</v>
      </c>
      <c r="I1714" s="10">
        <v>950</v>
      </c>
      <c r="J1714" s="33">
        <v>39417</v>
      </c>
      <c r="K1714" s="181">
        <v>17.28</v>
      </c>
      <c r="L1714" s="10"/>
    </row>
    <row r="1715" spans="1:115" s="13" customFormat="1">
      <c r="A1715" s="136">
        <v>3612</v>
      </c>
      <c r="B1715" s="120" t="s">
        <v>4121</v>
      </c>
      <c r="C1715" s="138" t="s">
        <v>5696</v>
      </c>
      <c r="D1715" s="16" t="s">
        <v>4584</v>
      </c>
      <c r="E1715" s="48" t="s">
        <v>1106</v>
      </c>
      <c r="F1715" s="29">
        <v>2007</v>
      </c>
      <c r="G1715" s="29"/>
      <c r="H1715" s="10">
        <v>1</v>
      </c>
      <c r="I1715" s="10">
        <v>950</v>
      </c>
      <c r="J1715" s="33">
        <v>39417</v>
      </c>
      <c r="K1715" s="181">
        <v>17.28</v>
      </c>
      <c r="L1715" s="10"/>
    </row>
    <row r="1716" spans="1:115" s="13" customFormat="1">
      <c r="A1716" s="136">
        <f t="shared" ref="A1716:A1723" si="9">A1715+1</f>
        <v>3613</v>
      </c>
      <c r="B1716" s="120" t="s">
        <v>6303</v>
      </c>
      <c r="C1716" s="138" t="s">
        <v>5696</v>
      </c>
      <c r="D1716" s="11" t="s">
        <v>1305</v>
      </c>
      <c r="E1716" s="48" t="s">
        <v>1106</v>
      </c>
      <c r="F1716" s="10">
        <v>2008</v>
      </c>
      <c r="G1716" s="10"/>
      <c r="H1716" s="10">
        <v>1</v>
      </c>
      <c r="I1716" s="10">
        <v>905</v>
      </c>
      <c r="J1716" s="33">
        <v>39773</v>
      </c>
      <c r="K1716" s="181">
        <v>16.2</v>
      </c>
      <c r="L1716" s="10"/>
    </row>
    <row r="1717" spans="1:115" s="13" customFormat="1">
      <c r="A1717" s="136">
        <f t="shared" si="9"/>
        <v>3614</v>
      </c>
      <c r="B1717" s="120" t="s">
        <v>6303</v>
      </c>
      <c r="C1717" s="138" t="s">
        <v>5696</v>
      </c>
      <c r="D1717" s="11" t="s">
        <v>1306</v>
      </c>
      <c r="E1717" s="48" t="s">
        <v>1106</v>
      </c>
      <c r="F1717" s="10">
        <v>2008</v>
      </c>
      <c r="G1717" s="10"/>
      <c r="H1717" s="10">
        <v>1</v>
      </c>
      <c r="I1717" s="10">
        <v>905</v>
      </c>
      <c r="J1717" s="33">
        <v>39773</v>
      </c>
      <c r="K1717" s="181">
        <v>17.73</v>
      </c>
      <c r="L1717" s="10"/>
    </row>
    <row r="1718" spans="1:115" s="13" customFormat="1">
      <c r="A1718" s="136">
        <f t="shared" si="9"/>
        <v>3615</v>
      </c>
      <c r="B1718" s="120" t="s">
        <v>6303</v>
      </c>
      <c r="C1718" s="138" t="s">
        <v>5696</v>
      </c>
      <c r="D1718" s="11" t="s">
        <v>1307</v>
      </c>
      <c r="E1718" s="48" t="s">
        <v>1106</v>
      </c>
      <c r="F1718" s="10">
        <v>2008</v>
      </c>
      <c r="G1718" s="10"/>
      <c r="H1718" s="10">
        <v>1</v>
      </c>
      <c r="I1718" s="10">
        <v>905</v>
      </c>
      <c r="J1718" s="33">
        <v>39773</v>
      </c>
      <c r="K1718" s="181">
        <v>17.73</v>
      </c>
      <c r="L1718" s="10"/>
    </row>
    <row r="1719" spans="1:115" s="13" customFormat="1">
      <c r="A1719" s="136">
        <f t="shared" si="9"/>
        <v>3616</v>
      </c>
      <c r="B1719" s="120" t="s">
        <v>6303</v>
      </c>
      <c r="C1719" s="138" t="s">
        <v>5696</v>
      </c>
      <c r="D1719" s="11" t="s">
        <v>1308</v>
      </c>
      <c r="E1719" s="48" t="s">
        <v>1106</v>
      </c>
      <c r="F1719" s="10">
        <v>2008</v>
      </c>
      <c r="G1719" s="10"/>
      <c r="H1719" s="10">
        <v>1</v>
      </c>
      <c r="I1719" s="10">
        <v>905</v>
      </c>
      <c r="J1719" s="33">
        <v>39773</v>
      </c>
      <c r="K1719" s="181">
        <v>7.83</v>
      </c>
      <c r="L1719" s="10"/>
    </row>
    <row r="1720" spans="1:115" s="13" customFormat="1">
      <c r="A1720" s="136">
        <f t="shared" si="9"/>
        <v>3617</v>
      </c>
      <c r="B1720" s="120" t="s">
        <v>6303</v>
      </c>
      <c r="C1720" s="138" t="s">
        <v>5696</v>
      </c>
      <c r="D1720" s="11" t="s">
        <v>791</v>
      </c>
      <c r="E1720" s="48" t="s">
        <v>1106</v>
      </c>
      <c r="F1720" s="10">
        <v>2008</v>
      </c>
      <c r="G1720" s="10"/>
      <c r="H1720" s="10">
        <v>1</v>
      </c>
      <c r="I1720" s="10">
        <v>905</v>
      </c>
      <c r="J1720" s="33">
        <v>39773</v>
      </c>
      <c r="K1720" s="181">
        <v>7.83</v>
      </c>
      <c r="L1720" s="10"/>
    </row>
    <row r="1721" spans="1:115" s="13" customFormat="1">
      <c r="A1721" s="136">
        <f t="shared" si="9"/>
        <v>3618</v>
      </c>
      <c r="B1721" s="120" t="s">
        <v>6303</v>
      </c>
      <c r="C1721" s="138" t="s">
        <v>5696</v>
      </c>
      <c r="D1721" s="11" t="s">
        <v>1309</v>
      </c>
      <c r="E1721" s="48" t="s">
        <v>1106</v>
      </c>
      <c r="F1721" s="10">
        <v>2008</v>
      </c>
      <c r="G1721" s="10"/>
      <c r="H1721" s="10">
        <v>1</v>
      </c>
      <c r="I1721" s="10">
        <v>905</v>
      </c>
      <c r="J1721" s="33">
        <v>39773</v>
      </c>
      <c r="K1721" s="181">
        <v>14.76</v>
      </c>
      <c r="L1721" s="10"/>
    </row>
    <row r="1722" spans="1:115" s="13" customFormat="1">
      <c r="A1722" s="136">
        <f t="shared" si="9"/>
        <v>3619</v>
      </c>
      <c r="B1722" s="120" t="s">
        <v>6303</v>
      </c>
      <c r="C1722" s="138" t="s">
        <v>5696</v>
      </c>
      <c r="D1722" s="11" t="s">
        <v>1429</v>
      </c>
      <c r="E1722" s="48" t="s">
        <v>1106</v>
      </c>
      <c r="F1722" s="10">
        <v>2008</v>
      </c>
      <c r="G1722" s="10"/>
      <c r="H1722" s="10">
        <v>1</v>
      </c>
      <c r="I1722" s="10">
        <v>905</v>
      </c>
      <c r="J1722" s="33">
        <v>39773</v>
      </c>
      <c r="K1722" s="181">
        <v>11.79</v>
      </c>
      <c r="L1722" s="10"/>
    </row>
    <row r="1723" spans="1:115" s="13" customFormat="1">
      <c r="A1723" s="136">
        <f t="shared" si="9"/>
        <v>3620</v>
      </c>
      <c r="B1723" s="120" t="s">
        <v>6303</v>
      </c>
      <c r="C1723" s="138" t="s">
        <v>5696</v>
      </c>
      <c r="D1723" s="11" t="s">
        <v>1310</v>
      </c>
      <c r="E1723" s="48" t="s">
        <v>1106</v>
      </c>
      <c r="F1723" s="10">
        <v>2008</v>
      </c>
      <c r="G1723" s="10"/>
      <c r="H1723" s="10">
        <v>1</v>
      </c>
      <c r="I1723" s="10">
        <v>905</v>
      </c>
      <c r="J1723" s="33">
        <v>39773</v>
      </c>
      <c r="K1723" s="181">
        <v>11.79</v>
      </c>
      <c r="L1723" s="10"/>
    </row>
    <row r="1724" spans="1:115" s="11" customFormat="1">
      <c r="A1724" s="125">
        <v>4737</v>
      </c>
      <c r="B1724" s="29" t="s">
        <v>4125</v>
      </c>
      <c r="C1724" s="145" t="s">
        <v>5696</v>
      </c>
      <c r="D1724" s="8" t="s">
        <v>378</v>
      </c>
      <c r="E1724" s="48" t="s">
        <v>377</v>
      </c>
      <c r="F1724" s="5">
        <v>2011</v>
      </c>
      <c r="G1724" s="5"/>
      <c r="H1724" s="10">
        <v>1</v>
      </c>
      <c r="I1724" s="5"/>
      <c r="J1724" s="35"/>
      <c r="K1724" s="177"/>
      <c r="L1724" s="5"/>
      <c r="M1724" s="43"/>
      <c r="N1724" s="43"/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  <c r="AH1724" s="43"/>
      <c r="AI1724" s="43"/>
      <c r="AJ1724" s="43"/>
      <c r="AK1724" s="43"/>
      <c r="AL1724" s="43"/>
      <c r="AM1724" s="43"/>
      <c r="AN1724" s="43"/>
      <c r="AO1724" s="43"/>
      <c r="AP1724" s="43"/>
      <c r="AQ1724" s="43"/>
      <c r="AR1724" s="43"/>
      <c r="AS1724" s="43"/>
      <c r="AT1724" s="43"/>
      <c r="AU1724" s="43"/>
      <c r="AV1724" s="43"/>
      <c r="AW1724" s="43"/>
      <c r="AX1724" s="43"/>
      <c r="AY1724" s="43"/>
      <c r="AZ1724" s="43"/>
      <c r="BA1724" s="43"/>
      <c r="BB1724" s="43"/>
      <c r="BC1724" s="43"/>
      <c r="BD1724" s="43"/>
      <c r="BE1724" s="43"/>
      <c r="BF1724" s="43"/>
      <c r="BG1724" s="43"/>
      <c r="BH1724" s="43"/>
      <c r="BI1724" s="43"/>
      <c r="BJ1724" s="43"/>
      <c r="BK1724" s="43"/>
      <c r="BL1724" s="43"/>
      <c r="BM1724" s="43"/>
      <c r="BN1724" s="43"/>
      <c r="BO1724" s="43"/>
      <c r="BP1724" s="43"/>
      <c r="BQ1724" s="43"/>
      <c r="BR1724" s="43"/>
      <c r="BS1724" s="43"/>
      <c r="BT1724" s="43"/>
      <c r="BU1724" s="43"/>
      <c r="BV1724" s="43"/>
      <c r="BW1724" s="43"/>
      <c r="BX1724" s="43"/>
      <c r="BY1724" s="43"/>
      <c r="BZ1724" s="43"/>
      <c r="CA1724" s="43"/>
      <c r="CB1724" s="43"/>
      <c r="CC1724" s="43"/>
      <c r="CD1724" s="43"/>
      <c r="CE1724" s="43"/>
      <c r="CF1724" s="43"/>
      <c r="CG1724" s="43"/>
      <c r="CH1724" s="43"/>
      <c r="CI1724" s="43"/>
      <c r="CJ1724" s="43"/>
      <c r="CK1724" s="43"/>
      <c r="CL1724" s="43"/>
      <c r="CM1724" s="43"/>
      <c r="CN1724" s="43"/>
      <c r="CO1724" s="43"/>
      <c r="CP1724" s="43"/>
      <c r="CQ1724" s="43"/>
      <c r="CR1724" s="43"/>
      <c r="CS1724" s="43"/>
      <c r="CT1724" s="43"/>
      <c r="CU1724" s="43"/>
      <c r="CV1724" s="43"/>
      <c r="CW1724" s="43"/>
      <c r="CX1724" s="43"/>
      <c r="CY1724" s="43"/>
      <c r="CZ1724" s="43"/>
      <c r="DA1724" s="43"/>
      <c r="DB1724" s="43"/>
      <c r="DC1724" s="43"/>
      <c r="DD1724" s="43"/>
      <c r="DE1724" s="43"/>
      <c r="DF1724" s="43"/>
      <c r="DG1724" s="43"/>
      <c r="DH1724" s="43"/>
      <c r="DI1724" s="43"/>
      <c r="DJ1724" s="43"/>
      <c r="DK1724" s="43"/>
    </row>
    <row r="1725" spans="1:115" s="11" customFormat="1">
      <c r="A1725" s="136">
        <v>2637</v>
      </c>
      <c r="B1725" s="120" t="s">
        <v>4121</v>
      </c>
      <c r="C1725" s="138" t="s">
        <v>5696</v>
      </c>
      <c r="D1725" s="11" t="s">
        <v>1882</v>
      </c>
      <c r="E1725" s="48" t="s">
        <v>1415</v>
      </c>
      <c r="F1725" s="10">
        <v>2005</v>
      </c>
      <c r="G1725" s="10"/>
      <c r="H1725" s="10">
        <v>1</v>
      </c>
      <c r="I1725" s="10">
        <v>1607</v>
      </c>
      <c r="J1725" s="33">
        <v>38659</v>
      </c>
      <c r="K1725" s="181">
        <v>5.2</v>
      </c>
      <c r="L1725" s="10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</row>
    <row r="1726" spans="1:115" s="11" customFormat="1">
      <c r="A1726" s="136">
        <v>2638</v>
      </c>
      <c r="B1726" s="120" t="s">
        <v>4121</v>
      </c>
      <c r="C1726" s="138" t="s">
        <v>5696</v>
      </c>
      <c r="D1726" s="11" t="s">
        <v>2819</v>
      </c>
      <c r="E1726" s="48" t="s">
        <v>1415</v>
      </c>
      <c r="F1726" s="10">
        <v>2005</v>
      </c>
      <c r="G1726" s="10"/>
      <c r="H1726" s="10">
        <v>1</v>
      </c>
      <c r="I1726" s="10">
        <v>1607</v>
      </c>
      <c r="J1726" s="33">
        <v>38659</v>
      </c>
      <c r="K1726" s="181">
        <v>5.2</v>
      </c>
      <c r="L1726" s="10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</row>
    <row r="1727" spans="1:115" s="11" customFormat="1">
      <c r="A1727" s="136">
        <v>2639</v>
      </c>
      <c r="B1727" s="120" t="s">
        <v>4121</v>
      </c>
      <c r="C1727" s="138" t="s">
        <v>5696</v>
      </c>
      <c r="D1727" s="11" t="s">
        <v>2820</v>
      </c>
      <c r="E1727" s="48" t="s">
        <v>1415</v>
      </c>
      <c r="F1727" s="10">
        <v>2005</v>
      </c>
      <c r="G1727" s="10"/>
      <c r="H1727" s="10">
        <v>1</v>
      </c>
      <c r="I1727" s="10">
        <v>1607</v>
      </c>
      <c r="J1727" s="33">
        <v>38659</v>
      </c>
      <c r="K1727" s="181">
        <v>5.2</v>
      </c>
      <c r="L1727" s="10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</row>
    <row r="1728" spans="1:115" s="11" customFormat="1">
      <c r="A1728" s="136">
        <v>2640</v>
      </c>
      <c r="B1728" s="120" t="s">
        <v>4121</v>
      </c>
      <c r="C1728" s="138" t="s">
        <v>5696</v>
      </c>
      <c r="D1728" s="11" t="s">
        <v>2821</v>
      </c>
      <c r="E1728" s="48" t="s">
        <v>1415</v>
      </c>
      <c r="F1728" s="10">
        <v>2005</v>
      </c>
      <c r="G1728" s="10"/>
      <c r="H1728" s="10">
        <v>1</v>
      </c>
      <c r="I1728" s="10">
        <v>1607</v>
      </c>
      <c r="J1728" s="33">
        <v>38659</v>
      </c>
      <c r="K1728" s="181">
        <v>5.2</v>
      </c>
      <c r="L1728" s="10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  <c r="CT1728" s="13"/>
      <c r="CU1728" s="13"/>
      <c r="CV1728" s="13"/>
      <c r="CW1728" s="13"/>
      <c r="CX1728" s="13"/>
      <c r="CY1728" s="13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</row>
    <row r="1729" spans="1:115" s="11" customFormat="1">
      <c r="A1729" s="136">
        <v>2641</v>
      </c>
      <c r="B1729" s="120" t="s">
        <v>4121</v>
      </c>
      <c r="C1729" s="138" t="s">
        <v>5696</v>
      </c>
      <c r="D1729" s="11" t="s">
        <v>4758</v>
      </c>
      <c r="E1729" s="48" t="s">
        <v>1415</v>
      </c>
      <c r="F1729" s="10">
        <v>2005</v>
      </c>
      <c r="G1729" s="10"/>
      <c r="H1729" s="10">
        <v>1</v>
      </c>
      <c r="I1729" s="10">
        <v>1607</v>
      </c>
      <c r="J1729" s="33">
        <v>38659</v>
      </c>
      <c r="K1729" s="181">
        <v>5</v>
      </c>
      <c r="L1729" s="10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</row>
    <row r="1730" spans="1:115" s="11" customFormat="1">
      <c r="A1730" s="136">
        <v>2642</v>
      </c>
      <c r="B1730" s="120" t="s">
        <v>4121</v>
      </c>
      <c r="C1730" s="138" t="s">
        <v>5696</v>
      </c>
      <c r="D1730" s="11" t="s">
        <v>4759</v>
      </c>
      <c r="E1730" s="48" t="s">
        <v>1415</v>
      </c>
      <c r="F1730" s="10">
        <v>2005</v>
      </c>
      <c r="G1730" s="10"/>
      <c r="H1730" s="10">
        <v>1</v>
      </c>
      <c r="I1730" s="10">
        <v>1607</v>
      </c>
      <c r="J1730" s="33">
        <v>38659</v>
      </c>
      <c r="K1730" s="181">
        <v>5</v>
      </c>
      <c r="L1730" s="10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13"/>
      <c r="BU1730" s="13"/>
      <c r="BV1730" s="13"/>
      <c r="BW1730" s="13"/>
      <c r="BX1730" s="13"/>
      <c r="BY1730" s="13"/>
      <c r="BZ1730" s="13"/>
      <c r="CA1730" s="13"/>
      <c r="CB1730" s="13"/>
      <c r="CC1730" s="13"/>
      <c r="CD1730" s="13"/>
      <c r="CE1730" s="13"/>
      <c r="CF1730" s="13"/>
      <c r="CG1730" s="13"/>
      <c r="CH1730" s="13"/>
      <c r="CI1730" s="13"/>
      <c r="CJ1730" s="13"/>
      <c r="CK1730" s="13"/>
      <c r="CL1730" s="13"/>
      <c r="CM1730" s="13"/>
      <c r="CN1730" s="13"/>
      <c r="CO1730" s="13"/>
      <c r="CP1730" s="13"/>
      <c r="CQ1730" s="13"/>
      <c r="CR1730" s="13"/>
      <c r="CS1730" s="13"/>
      <c r="CT1730" s="13"/>
      <c r="CU1730" s="13"/>
      <c r="CV1730" s="13"/>
      <c r="CW1730" s="13"/>
      <c r="CX1730" s="13"/>
      <c r="CY1730" s="13"/>
      <c r="CZ1730" s="13"/>
      <c r="DA1730" s="13"/>
      <c r="DB1730" s="13"/>
      <c r="DC1730" s="13"/>
      <c r="DD1730" s="13"/>
      <c r="DE1730" s="13"/>
      <c r="DF1730" s="13"/>
      <c r="DG1730" s="13"/>
      <c r="DH1730" s="13"/>
      <c r="DI1730" s="13"/>
      <c r="DJ1730" s="13"/>
      <c r="DK1730" s="13"/>
    </row>
    <row r="1731" spans="1:115" s="11" customFormat="1">
      <c r="A1731" s="136">
        <v>2643</v>
      </c>
      <c r="B1731" s="120" t="s">
        <v>4121</v>
      </c>
      <c r="C1731" s="138" t="s">
        <v>5696</v>
      </c>
      <c r="D1731" s="11" t="s">
        <v>4355</v>
      </c>
      <c r="E1731" s="48" t="s">
        <v>1415</v>
      </c>
      <c r="F1731" s="10">
        <v>2005</v>
      </c>
      <c r="G1731" s="10"/>
      <c r="H1731" s="10">
        <v>1</v>
      </c>
      <c r="I1731" s="10">
        <v>1607</v>
      </c>
      <c r="J1731" s="33">
        <v>38659</v>
      </c>
      <c r="K1731" s="181">
        <v>5.7</v>
      </c>
      <c r="L1731" s="10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</row>
    <row r="1732" spans="1:115" s="11" customFormat="1">
      <c r="A1732" s="136">
        <v>2644</v>
      </c>
      <c r="B1732" s="120" t="s">
        <v>4121</v>
      </c>
      <c r="C1732" s="138" t="s">
        <v>5696</v>
      </c>
      <c r="D1732" s="11" t="s">
        <v>4760</v>
      </c>
      <c r="E1732" s="48" t="s">
        <v>1415</v>
      </c>
      <c r="F1732" s="10">
        <v>2005</v>
      </c>
      <c r="G1732" s="10"/>
      <c r="H1732" s="10">
        <v>1</v>
      </c>
      <c r="I1732" s="10">
        <v>1607</v>
      </c>
      <c r="J1732" s="33">
        <v>38659</v>
      </c>
      <c r="K1732" s="181">
        <v>3.4</v>
      </c>
      <c r="L1732" s="10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13"/>
      <c r="CC1732" s="13"/>
      <c r="CD1732" s="13"/>
      <c r="CE1732" s="13"/>
      <c r="CF1732" s="13"/>
      <c r="CG1732" s="13"/>
      <c r="CH1732" s="13"/>
      <c r="CI1732" s="13"/>
      <c r="CJ1732" s="13"/>
      <c r="CK1732" s="13"/>
      <c r="CL1732" s="13"/>
      <c r="CM1732" s="13"/>
      <c r="CN1732" s="13"/>
      <c r="CO1732" s="13"/>
      <c r="CP1732" s="13"/>
      <c r="CQ1732" s="13"/>
      <c r="CR1732" s="13"/>
      <c r="CS1732" s="13"/>
      <c r="CT1732" s="13"/>
      <c r="CU1732" s="13"/>
      <c r="CV1732" s="13"/>
      <c r="CW1732" s="13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</row>
    <row r="1733" spans="1:115" s="11" customFormat="1">
      <c r="A1733" s="136">
        <v>2645</v>
      </c>
      <c r="B1733" s="120" t="s">
        <v>4121</v>
      </c>
      <c r="C1733" s="138" t="s">
        <v>5696</v>
      </c>
      <c r="D1733" s="11" t="s">
        <v>4762</v>
      </c>
      <c r="E1733" s="48" t="s">
        <v>1415</v>
      </c>
      <c r="F1733" s="10">
        <v>2005</v>
      </c>
      <c r="G1733" s="10"/>
      <c r="H1733" s="10">
        <v>1</v>
      </c>
      <c r="I1733" s="10">
        <v>1607</v>
      </c>
      <c r="J1733" s="33">
        <v>38659</v>
      </c>
      <c r="K1733" s="181">
        <v>3.4</v>
      </c>
      <c r="L1733" s="10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</row>
    <row r="1734" spans="1:115" s="11" customFormat="1">
      <c r="A1734" s="136">
        <v>2646</v>
      </c>
      <c r="B1734" s="120" t="s">
        <v>4121</v>
      </c>
      <c r="C1734" s="138" t="s">
        <v>5696</v>
      </c>
      <c r="D1734" s="11" t="s">
        <v>817</v>
      </c>
      <c r="E1734" s="48" t="s">
        <v>1415</v>
      </c>
      <c r="F1734" s="10">
        <v>2005</v>
      </c>
      <c r="G1734" s="10"/>
      <c r="H1734" s="10">
        <v>1</v>
      </c>
      <c r="I1734" s="10">
        <v>1607</v>
      </c>
      <c r="J1734" s="33">
        <v>38659</v>
      </c>
      <c r="K1734" s="181">
        <v>3.4</v>
      </c>
      <c r="L1734" s="10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  <c r="CT1734" s="13"/>
      <c r="CU1734" s="13"/>
      <c r="CV1734" s="13"/>
      <c r="CW1734" s="13"/>
      <c r="CX1734" s="13"/>
      <c r="CY1734" s="13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</row>
    <row r="1735" spans="1:115" s="11" customFormat="1">
      <c r="A1735" s="136">
        <v>2647</v>
      </c>
      <c r="B1735" s="120" t="s">
        <v>4121</v>
      </c>
      <c r="C1735" s="138" t="s">
        <v>5696</v>
      </c>
      <c r="D1735" s="11" t="s">
        <v>4763</v>
      </c>
      <c r="E1735" s="48" t="s">
        <v>1415</v>
      </c>
      <c r="F1735" s="10">
        <v>2005</v>
      </c>
      <c r="G1735" s="10"/>
      <c r="H1735" s="10">
        <v>1</v>
      </c>
      <c r="I1735" s="10">
        <v>1607</v>
      </c>
      <c r="J1735" s="33">
        <v>38659</v>
      </c>
      <c r="K1735" s="181">
        <v>3.4</v>
      </c>
      <c r="L1735" s="10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</row>
    <row r="1736" spans="1:115" s="11" customFormat="1">
      <c r="A1736" s="136">
        <v>2893</v>
      </c>
      <c r="B1736" s="120" t="s">
        <v>6303</v>
      </c>
      <c r="C1736" s="138" t="s">
        <v>5696</v>
      </c>
      <c r="D1736" s="11" t="s">
        <v>3248</v>
      </c>
      <c r="E1736" s="48" t="s">
        <v>1114</v>
      </c>
      <c r="F1736" s="10">
        <v>2006</v>
      </c>
      <c r="G1736" s="10"/>
      <c r="H1736" s="10">
        <v>1</v>
      </c>
      <c r="I1736" s="10">
        <v>659</v>
      </c>
      <c r="J1736" s="33">
        <v>39013</v>
      </c>
      <c r="K1736" s="181">
        <v>4.5</v>
      </c>
      <c r="L1736" s="10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13"/>
      <c r="CC1736" s="13"/>
      <c r="CD1736" s="13"/>
      <c r="CE1736" s="13"/>
      <c r="CF1736" s="13"/>
      <c r="CG1736" s="13"/>
      <c r="CH1736" s="13"/>
      <c r="CI1736" s="13"/>
      <c r="CJ1736" s="13"/>
      <c r="CK1736" s="13"/>
      <c r="CL1736" s="13"/>
      <c r="CM1736" s="13"/>
      <c r="CN1736" s="13"/>
      <c r="CO1736" s="13"/>
      <c r="CP1736" s="13"/>
      <c r="CQ1736" s="13"/>
      <c r="CR1736" s="13"/>
      <c r="CS1736" s="13"/>
      <c r="CT1736" s="13"/>
      <c r="CU1736" s="13"/>
      <c r="CV1736" s="13"/>
      <c r="CW1736" s="13"/>
      <c r="CX1736" s="13"/>
      <c r="CY1736" s="13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</row>
    <row r="1737" spans="1:115" s="11" customFormat="1">
      <c r="A1737" s="136">
        <v>2894</v>
      </c>
      <c r="B1737" s="120" t="s">
        <v>6303</v>
      </c>
      <c r="C1737" s="138" t="s">
        <v>5696</v>
      </c>
      <c r="D1737" s="11" t="s">
        <v>3249</v>
      </c>
      <c r="E1737" s="48" t="s">
        <v>1114</v>
      </c>
      <c r="F1737" s="10">
        <v>2006</v>
      </c>
      <c r="G1737" s="10"/>
      <c r="H1737" s="10">
        <v>1</v>
      </c>
      <c r="I1737" s="10">
        <v>659</v>
      </c>
      <c r="J1737" s="33">
        <v>39013</v>
      </c>
      <c r="K1737" s="181">
        <v>4.5</v>
      </c>
      <c r="L1737" s="10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</row>
    <row r="1738" spans="1:115" s="11" customFormat="1">
      <c r="A1738" s="136">
        <v>3317</v>
      </c>
      <c r="B1738" s="120" t="s">
        <v>6303</v>
      </c>
      <c r="C1738" s="138" t="s">
        <v>5696</v>
      </c>
      <c r="D1738" s="16" t="s">
        <v>1753</v>
      </c>
      <c r="E1738" s="48" t="s">
        <v>1114</v>
      </c>
      <c r="F1738" s="29">
        <v>2007</v>
      </c>
      <c r="G1738" s="29"/>
      <c r="H1738" s="10">
        <v>1</v>
      </c>
      <c r="I1738" s="10">
        <v>689</v>
      </c>
      <c r="J1738" s="33">
        <v>39373</v>
      </c>
      <c r="K1738" s="181">
        <v>3.85</v>
      </c>
      <c r="L1738" s="10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</row>
    <row r="1739" spans="1:115" s="11" customFormat="1" ht="33">
      <c r="A1739" s="136">
        <v>4772</v>
      </c>
      <c r="B1739" s="29" t="s">
        <v>6303</v>
      </c>
      <c r="C1739" s="138" t="s">
        <v>5696</v>
      </c>
      <c r="D1739" s="16" t="s">
        <v>4567</v>
      </c>
      <c r="E1739" s="48" t="s">
        <v>1114</v>
      </c>
      <c r="F1739" s="10">
        <v>2011</v>
      </c>
      <c r="G1739" s="10"/>
      <c r="H1739" s="10">
        <v>1</v>
      </c>
      <c r="I1739" s="10">
        <v>87</v>
      </c>
      <c r="J1739" s="33">
        <v>40595</v>
      </c>
      <c r="K1739" s="183">
        <v>21.15</v>
      </c>
      <c r="L1739" s="5"/>
      <c r="M1739" s="43"/>
      <c r="N1739" s="43"/>
      <c r="O1739" s="43"/>
      <c r="P1739" s="43"/>
      <c r="Q1739" s="43"/>
      <c r="R1739" s="43"/>
      <c r="S1739" s="43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43"/>
      <c r="AN1739" s="43"/>
      <c r="AO1739" s="43"/>
      <c r="AP1739" s="43"/>
      <c r="AQ1739" s="43"/>
      <c r="AR1739" s="43"/>
      <c r="AS1739" s="43"/>
      <c r="AT1739" s="43"/>
      <c r="AU1739" s="43"/>
      <c r="AV1739" s="43"/>
      <c r="AW1739" s="43"/>
      <c r="AX1739" s="43"/>
      <c r="AY1739" s="43"/>
      <c r="AZ1739" s="43"/>
      <c r="BA1739" s="43"/>
      <c r="BB1739" s="43"/>
      <c r="BC1739" s="43"/>
      <c r="BD1739" s="43"/>
      <c r="BE1739" s="43"/>
      <c r="BF1739" s="43"/>
      <c r="BG1739" s="43"/>
      <c r="BH1739" s="43"/>
      <c r="BI1739" s="43"/>
      <c r="BJ1739" s="43"/>
      <c r="BK1739" s="43"/>
      <c r="BL1739" s="43"/>
      <c r="BM1739" s="43"/>
      <c r="BN1739" s="43"/>
      <c r="BO1739" s="43"/>
      <c r="BP1739" s="43"/>
      <c r="BQ1739" s="43"/>
      <c r="BR1739" s="43"/>
      <c r="BS1739" s="43"/>
      <c r="BT1739" s="43"/>
      <c r="BU1739" s="43"/>
      <c r="BV1739" s="43"/>
      <c r="BW1739" s="43"/>
      <c r="BX1739" s="43"/>
      <c r="BY1739" s="43"/>
      <c r="BZ1739" s="43"/>
      <c r="CA1739" s="43"/>
      <c r="CB1739" s="43"/>
      <c r="CC1739" s="43"/>
      <c r="CD1739" s="43"/>
      <c r="CE1739" s="43"/>
      <c r="CF1739" s="43"/>
      <c r="CG1739" s="43"/>
      <c r="CH1739" s="43"/>
      <c r="CI1739" s="43"/>
      <c r="CJ1739" s="43"/>
      <c r="CK1739" s="43"/>
      <c r="CL1739" s="43"/>
      <c r="CM1739" s="43"/>
      <c r="CN1739" s="43"/>
      <c r="CO1739" s="43"/>
      <c r="CP1739" s="43"/>
      <c r="CQ1739" s="43"/>
      <c r="CR1739" s="43"/>
      <c r="CS1739" s="43"/>
      <c r="CT1739" s="43"/>
      <c r="CU1739" s="43"/>
      <c r="CV1739" s="43"/>
      <c r="CW1739" s="43"/>
      <c r="CX1739" s="43"/>
      <c r="CY1739" s="43"/>
      <c r="CZ1739" s="43"/>
      <c r="DA1739" s="43"/>
      <c r="DB1739" s="43"/>
      <c r="DC1739" s="43"/>
      <c r="DD1739" s="43"/>
      <c r="DE1739" s="43"/>
      <c r="DF1739" s="43"/>
      <c r="DG1739" s="43"/>
      <c r="DH1739" s="43"/>
      <c r="DI1739" s="43"/>
      <c r="DJ1739" s="43"/>
      <c r="DK1739" s="43"/>
    </row>
    <row r="1740" spans="1:115" s="11" customFormat="1">
      <c r="A1740" s="125">
        <v>4546</v>
      </c>
      <c r="B1740" s="120" t="s">
        <v>6293</v>
      </c>
      <c r="C1740" s="145" t="s">
        <v>5696</v>
      </c>
      <c r="D1740" s="8" t="s">
        <v>2855</v>
      </c>
      <c r="E1740" s="48" t="s">
        <v>2856</v>
      </c>
      <c r="F1740" s="5">
        <v>2011</v>
      </c>
      <c r="G1740" s="5"/>
      <c r="H1740" s="10">
        <v>1</v>
      </c>
      <c r="I1740" s="5">
        <v>26</v>
      </c>
      <c r="J1740" s="97">
        <v>40564</v>
      </c>
      <c r="K1740" s="177">
        <v>8</v>
      </c>
      <c r="L1740" s="5"/>
      <c r="M1740" s="43"/>
      <c r="N1740" s="43"/>
      <c r="O1740" s="43"/>
      <c r="P1740" s="43"/>
      <c r="Q1740" s="43"/>
      <c r="R1740" s="43"/>
      <c r="S1740" s="43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43"/>
      <c r="AN1740" s="43"/>
      <c r="AO1740" s="43"/>
      <c r="AP1740" s="43"/>
      <c r="AQ1740" s="43"/>
      <c r="AR1740" s="43"/>
      <c r="AS1740" s="43"/>
      <c r="AT1740" s="43"/>
      <c r="AU1740" s="43"/>
      <c r="AV1740" s="43"/>
      <c r="AW1740" s="43"/>
      <c r="AX1740" s="43"/>
      <c r="AY1740" s="43"/>
      <c r="AZ1740" s="43"/>
      <c r="BA1740" s="43"/>
      <c r="BB1740" s="43"/>
      <c r="BC1740" s="43"/>
      <c r="BD1740" s="43"/>
      <c r="BE1740" s="43"/>
      <c r="BF1740" s="43"/>
      <c r="BG1740" s="43"/>
      <c r="BH1740" s="43"/>
      <c r="BI1740" s="43"/>
      <c r="BJ1740" s="43"/>
      <c r="BK1740" s="43"/>
      <c r="BL1740" s="43"/>
      <c r="BM1740" s="43"/>
      <c r="BN1740" s="43"/>
      <c r="BO1740" s="43"/>
      <c r="BP1740" s="43"/>
      <c r="BQ1740" s="43"/>
      <c r="BR1740" s="43"/>
      <c r="BS1740" s="43"/>
      <c r="BT1740" s="43"/>
      <c r="BU1740" s="43"/>
      <c r="BV1740" s="43"/>
      <c r="BW1740" s="43"/>
      <c r="BX1740" s="43"/>
      <c r="BY1740" s="43"/>
      <c r="BZ1740" s="43"/>
      <c r="CA1740" s="43"/>
      <c r="CB1740" s="43"/>
      <c r="CC1740" s="43"/>
      <c r="CD1740" s="43"/>
      <c r="CE1740" s="43"/>
      <c r="CF1740" s="43"/>
      <c r="CG1740" s="43"/>
      <c r="CH1740" s="43"/>
      <c r="CI1740" s="43"/>
      <c r="CJ1740" s="43"/>
      <c r="CK1740" s="43"/>
      <c r="CL1740" s="43"/>
      <c r="CM1740" s="43"/>
      <c r="CN1740" s="43"/>
      <c r="CO1740" s="43"/>
      <c r="CP1740" s="43"/>
      <c r="CQ1740" s="43"/>
      <c r="CR1740" s="43"/>
      <c r="CS1740" s="43"/>
      <c r="CT1740" s="43"/>
      <c r="CU1740" s="43"/>
      <c r="CV1740" s="43"/>
      <c r="CW1740" s="43"/>
      <c r="CX1740" s="43"/>
      <c r="CY1740" s="43"/>
      <c r="CZ1740" s="43"/>
      <c r="DA1740" s="43"/>
      <c r="DB1740" s="43"/>
      <c r="DC1740" s="43"/>
      <c r="DD1740" s="43"/>
      <c r="DE1740" s="43"/>
      <c r="DF1740" s="43"/>
      <c r="DG1740" s="43"/>
      <c r="DH1740" s="43"/>
      <c r="DI1740" s="43"/>
      <c r="DJ1740" s="43"/>
      <c r="DK1740" s="43"/>
    </row>
    <row r="1741" spans="1:115" s="11" customFormat="1">
      <c r="A1741" s="125">
        <v>4410</v>
      </c>
      <c r="B1741" s="120" t="s">
        <v>6303</v>
      </c>
      <c r="C1741" s="145" t="s">
        <v>5696</v>
      </c>
      <c r="D1741" s="8" t="s">
        <v>6184</v>
      </c>
      <c r="E1741" s="48" t="s">
        <v>2053</v>
      </c>
      <c r="F1741" s="5">
        <v>2010</v>
      </c>
      <c r="G1741" s="5"/>
      <c r="H1741" s="10">
        <v>1</v>
      </c>
      <c r="I1741" s="5">
        <v>1043</v>
      </c>
      <c r="J1741" s="47">
        <v>40526</v>
      </c>
      <c r="K1741" s="177">
        <v>12</v>
      </c>
      <c r="L1741" s="5"/>
      <c r="M1741" s="43"/>
      <c r="N1741" s="43"/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  <c r="AH1741" s="43"/>
      <c r="AI1741" s="43"/>
      <c r="AJ1741" s="43"/>
      <c r="AK1741" s="43"/>
      <c r="AL1741" s="43"/>
      <c r="AM1741" s="43"/>
      <c r="AN1741" s="43"/>
      <c r="AO1741" s="43"/>
      <c r="AP1741" s="43"/>
      <c r="AQ1741" s="43"/>
      <c r="AR1741" s="43"/>
      <c r="AS1741" s="43"/>
      <c r="AT1741" s="43"/>
      <c r="AU1741" s="43"/>
      <c r="AV1741" s="43"/>
      <c r="AW1741" s="43"/>
      <c r="AX1741" s="43"/>
      <c r="AY1741" s="43"/>
      <c r="AZ1741" s="43"/>
      <c r="BA1741" s="43"/>
      <c r="BB1741" s="43"/>
      <c r="BC1741" s="43"/>
      <c r="BD1741" s="43"/>
      <c r="BE1741" s="43"/>
      <c r="BF1741" s="43"/>
      <c r="BG1741" s="43"/>
      <c r="BH1741" s="43"/>
      <c r="BI1741" s="43"/>
      <c r="BJ1741" s="43"/>
      <c r="BK1741" s="43"/>
      <c r="BL1741" s="43"/>
      <c r="BM1741" s="43"/>
      <c r="BN1741" s="43"/>
      <c r="BO1741" s="43"/>
      <c r="BP1741" s="43"/>
      <c r="BQ1741" s="43"/>
      <c r="BR1741" s="43"/>
      <c r="BS1741" s="43"/>
      <c r="BT1741" s="43"/>
      <c r="BU1741" s="43"/>
      <c r="BV1741" s="43"/>
      <c r="BW1741" s="43"/>
      <c r="BX1741" s="43"/>
      <c r="BY1741" s="43"/>
      <c r="BZ1741" s="43"/>
      <c r="CA1741" s="43"/>
      <c r="CB1741" s="43"/>
      <c r="CC1741" s="43"/>
      <c r="CD1741" s="43"/>
      <c r="CE1741" s="43"/>
      <c r="CF1741" s="43"/>
      <c r="CG1741" s="43"/>
      <c r="CH1741" s="43"/>
      <c r="CI1741" s="43"/>
      <c r="CJ1741" s="43"/>
      <c r="CK1741" s="43"/>
      <c r="CL1741" s="43"/>
      <c r="CM1741" s="43"/>
      <c r="CN1741" s="43"/>
      <c r="CO1741" s="43"/>
      <c r="CP1741" s="43"/>
      <c r="CQ1741" s="43"/>
      <c r="CR1741" s="43"/>
      <c r="CS1741" s="43"/>
      <c r="CT1741" s="43"/>
      <c r="CU1741" s="43"/>
      <c r="CV1741" s="43"/>
      <c r="CW1741" s="43"/>
      <c r="CX1741" s="43"/>
      <c r="CY1741" s="43"/>
      <c r="CZ1741" s="43"/>
      <c r="DA1741" s="43"/>
      <c r="DB1741" s="43"/>
      <c r="DC1741" s="43"/>
      <c r="DD1741" s="43"/>
      <c r="DE1741" s="43"/>
      <c r="DF1741" s="43"/>
      <c r="DG1741" s="43"/>
      <c r="DH1741" s="43"/>
      <c r="DI1741" s="43"/>
      <c r="DJ1741" s="43"/>
      <c r="DK1741" s="43"/>
    </row>
    <row r="1742" spans="1:115" s="11" customFormat="1">
      <c r="A1742" s="136">
        <v>4411</v>
      </c>
      <c r="B1742" s="29" t="s">
        <v>6299</v>
      </c>
      <c r="C1742" s="138" t="s">
        <v>5696</v>
      </c>
      <c r="D1742" s="11" t="s">
        <v>6185</v>
      </c>
      <c r="E1742" s="48" t="s">
        <v>2053</v>
      </c>
      <c r="F1742" s="10">
        <v>2010</v>
      </c>
      <c r="G1742" s="10"/>
      <c r="H1742" s="10">
        <v>1</v>
      </c>
      <c r="I1742" s="10">
        <v>1043</v>
      </c>
      <c r="J1742" s="33">
        <v>40526</v>
      </c>
      <c r="K1742" s="181">
        <v>19.899999999999999</v>
      </c>
      <c r="L1742" s="5"/>
      <c r="M1742" s="43"/>
      <c r="N1742" s="43"/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  <c r="AH1742" s="43"/>
      <c r="AI1742" s="43"/>
      <c r="AJ1742" s="43"/>
      <c r="AK1742" s="43"/>
      <c r="AL1742" s="43"/>
      <c r="AM1742" s="43"/>
      <c r="AN1742" s="43"/>
      <c r="AO1742" s="43"/>
      <c r="AP1742" s="43"/>
      <c r="AQ1742" s="43"/>
      <c r="AR1742" s="43"/>
      <c r="AS1742" s="43"/>
      <c r="AT1742" s="43"/>
      <c r="AU1742" s="43"/>
      <c r="AV1742" s="43"/>
      <c r="AW1742" s="43"/>
      <c r="AX1742" s="43"/>
      <c r="AY1742" s="43"/>
      <c r="AZ1742" s="43"/>
      <c r="BA1742" s="43"/>
      <c r="BB1742" s="43"/>
      <c r="BC1742" s="43"/>
      <c r="BD1742" s="43"/>
      <c r="BE1742" s="43"/>
      <c r="BF1742" s="43"/>
      <c r="BG1742" s="43"/>
      <c r="BH1742" s="43"/>
      <c r="BI1742" s="43"/>
      <c r="BJ1742" s="43"/>
      <c r="BK1742" s="43"/>
      <c r="BL1742" s="43"/>
      <c r="BM1742" s="43"/>
      <c r="BN1742" s="43"/>
      <c r="BO1742" s="43"/>
      <c r="BP1742" s="43"/>
      <c r="BQ1742" s="43"/>
      <c r="BR1742" s="43"/>
      <c r="BS1742" s="43"/>
      <c r="BT1742" s="43"/>
      <c r="BU1742" s="43"/>
      <c r="BV1742" s="43"/>
      <c r="BW1742" s="43"/>
      <c r="BX1742" s="43"/>
      <c r="BY1742" s="43"/>
      <c r="BZ1742" s="43"/>
      <c r="CA1742" s="43"/>
      <c r="CB1742" s="43"/>
      <c r="CC1742" s="43"/>
      <c r="CD1742" s="43"/>
      <c r="CE1742" s="43"/>
      <c r="CF1742" s="43"/>
      <c r="CG1742" s="43"/>
      <c r="CH1742" s="43"/>
      <c r="CI1742" s="43"/>
      <c r="CJ1742" s="43"/>
      <c r="CK1742" s="43"/>
      <c r="CL1742" s="43"/>
      <c r="CM1742" s="43"/>
      <c r="CN1742" s="43"/>
      <c r="CO1742" s="43"/>
      <c r="CP1742" s="43"/>
      <c r="CQ1742" s="43"/>
      <c r="CR1742" s="43"/>
      <c r="CS1742" s="43"/>
      <c r="CT1742" s="43"/>
      <c r="CU1742" s="43"/>
      <c r="CV1742" s="43"/>
      <c r="CW1742" s="43"/>
      <c r="CX1742" s="43"/>
      <c r="CY1742" s="43"/>
      <c r="CZ1742" s="43"/>
      <c r="DA1742" s="43"/>
      <c r="DB1742" s="43"/>
      <c r="DC1742" s="43"/>
      <c r="DD1742" s="43"/>
      <c r="DE1742" s="43"/>
      <c r="DF1742" s="43"/>
      <c r="DG1742" s="43"/>
      <c r="DH1742" s="43"/>
      <c r="DI1742" s="43"/>
      <c r="DJ1742" s="43"/>
      <c r="DK1742" s="43"/>
    </row>
    <row r="1743" spans="1:115" s="11" customFormat="1">
      <c r="A1743" s="125">
        <v>4412</v>
      </c>
      <c r="B1743" s="120" t="s">
        <v>6303</v>
      </c>
      <c r="C1743" s="145" t="s">
        <v>5696</v>
      </c>
      <c r="D1743" s="8" t="s">
        <v>6186</v>
      </c>
      <c r="E1743" s="48" t="s">
        <v>2053</v>
      </c>
      <c r="F1743" s="5">
        <v>2010</v>
      </c>
      <c r="G1743" s="5"/>
      <c r="H1743" s="10">
        <v>1</v>
      </c>
      <c r="I1743" s="5">
        <v>1043</v>
      </c>
      <c r="J1743" s="47">
        <v>40526</v>
      </c>
      <c r="K1743" s="177">
        <v>19.899999999999999</v>
      </c>
      <c r="L1743" s="5"/>
      <c r="M1743" s="43"/>
      <c r="N1743" s="43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  <c r="AH1743" s="43"/>
      <c r="AI1743" s="43"/>
      <c r="AJ1743" s="43"/>
      <c r="AK1743" s="43"/>
      <c r="AL1743" s="43"/>
      <c r="AM1743" s="43"/>
      <c r="AN1743" s="43"/>
      <c r="AO1743" s="43"/>
      <c r="AP1743" s="43"/>
      <c r="AQ1743" s="43"/>
      <c r="AR1743" s="43"/>
      <c r="AS1743" s="43"/>
      <c r="AT1743" s="43"/>
      <c r="AU1743" s="43"/>
      <c r="AV1743" s="43"/>
      <c r="AW1743" s="43"/>
      <c r="AX1743" s="43"/>
      <c r="AY1743" s="43"/>
      <c r="AZ1743" s="43"/>
      <c r="BA1743" s="43"/>
      <c r="BB1743" s="43"/>
      <c r="BC1743" s="43"/>
      <c r="BD1743" s="43"/>
      <c r="BE1743" s="43"/>
      <c r="BF1743" s="43"/>
      <c r="BG1743" s="43"/>
      <c r="BH1743" s="43"/>
      <c r="BI1743" s="43"/>
      <c r="BJ1743" s="43"/>
      <c r="BK1743" s="43"/>
      <c r="BL1743" s="43"/>
      <c r="BM1743" s="43"/>
      <c r="BN1743" s="43"/>
      <c r="BO1743" s="43"/>
      <c r="BP1743" s="43"/>
      <c r="BQ1743" s="43"/>
      <c r="BR1743" s="43"/>
      <c r="BS1743" s="43"/>
      <c r="BT1743" s="43"/>
      <c r="BU1743" s="43"/>
      <c r="BV1743" s="43"/>
      <c r="BW1743" s="43"/>
      <c r="BX1743" s="43"/>
      <c r="BY1743" s="43"/>
      <c r="BZ1743" s="43"/>
      <c r="CA1743" s="43"/>
      <c r="CB1743" s="43"/>
      <c r="CC1743" s="43"/>
      <c r="CD1743" s="43"/>
      <c r="CE1743" s="43"/>
      <c r="CF1743" s="43"/>
      <c r="CG1743" s="43"/>
      <c r="CH1743" s="43"/>
      <c r="CI1743" s="43"/>
      <c r="CJ1743" s="43"/>
      <c r="CK1743" s="43"/>
      <c r="CL1743" s="43"/>
      <c r="CM1743" s="43"/>
      <c r="CN1743" s="43"/>
      <c r="CO1743" s="43"/>
      <c r="CP1743" s="43"/>
      <c r="CQ1743" s="43"/>
      <c r="CR1743" s="43"/>
      <c r="CS1743" s="43"/>
      <c r="CT1743" s="43"/>
      <c r="CU1743" s="43"/>
      <c r="CV1743" s="43"/>
      <c r="CW1743" s="43"/>
      <c r="CX1743" s="43"/>
      <c r="CY1743" s="43"/>
      <c r="CZ1743" s="43"/>
      <c r="DA1743" s="43"/>
      <c r="DB1743" s="43"/>
      <c r="DC1743" s="43"/>
      <c r="DD1743" s="43"/>
      <c r="DE1743" s="43"/>
      <c r="DF1743" s="43"/>
      <c r="DG1743" s="43"/>
      <c r="DH1743" s="43"/>
      <c r="DI1743" s="43"/>
      <c r="DJ1743" s="43"/>
      <c r="DK1743" s="43"/>
    </row>
    <row r="1744" spans="1:115" s="11" customFormat="1">
      <c r="A1744" s="125">
        <v>4770</v>
      </c>
      <c r="B1744" s="29" t="s">
        <v>6299</v>
      </c>
      <c r="C1744" s="145" t="s">
        <v>5696</v>
      </c>
      <c r="D1744" s="8" t="s">
        <v>4565</v>
      </c>
      <c r="E1744" s="48" t="s">
        <v>6202</v>
      </c>
      <c r="F1744" s="5">
        <v>2011</v>
      </c>
      <c r="G1744" s="5"/>
      <c r="H1744" s="10">
        <v>1</v>
      </c>
      <c r="I1744" s="5">
        <v>87</v>
      </c>
      <c r="J1744" s="47">
        <v>40595</v>
      </c>
      <c r="K1744" s="183">
        <v>16.11</v>
      </c>
      <c r="L1744" s="5" t="s">
        <v>3839</v>
      </c>
      <c r="M1744" s="43"/>
      <c r="N1744" s="43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43"/>
      <c r="AN1744" s="43"/>
      <c r="AO1744" s="43"/>
      <c r="AP1744" s="43"/>
      <c r="AQ1744" s="43"/>
      <c r="AR1744" s="43"/>
      <c r="AS1744" s="43"/>
      <c r="AT1744" s="43"/>
      <c r="AU1744" s="43"/>
      <c r="AV1744" s="43"/>
      <c r="AW1744" s="43"/>
      <c r="AX1744" s="43"/>
      <c r="AY1744" s="43"/>
      <c r="AZ1744" s="43"/>
      <c r="BA1744" s="43"/>
      <c r="BB1744" s="43"/>
      <c r="BC1744" s="43"/>
      <c r="BD1744" s="43"/>
      <c r="BE1744" s="43"/>
      <c r="BF1744" s="43"/>
      <c r="BG1744" s="43"/>
      <c r="BH1744" s="43"/>
      <c r="BI1744" s="43"/>
      <c r="BJ1744" s="43"/>
      <c r="BK1744" s="43"/>
      <c r="BL1744" s="43"/>
      <c r="BM1744" s="43"/>
      <c r="BN1744" s="43"/>
      <c r="BO1744" s="43"/>
      <c r="BP1744" s="43"/>
      <c r="BQ1744" s="43"/>
      <c r="BR1744" s="43"/>
      <c r="BS1744" s="43"/>
      <c r="BT1744" s="43"/>
      <c r="BU1744" s="43"/>
      <c r="BV1744" s="43"/>
      <c r="BW1744" s="43"/>
      <c r="BX1744" s="43"/>
      <c r="BY1744" s="43"/>
      <c r="BZ1744" s="43"/>
      <c r="CA1744" s="43"/>
      <c r="CB1744" s="43"/>
      <c r="CC1744" s="43"/>
      <c r="CD1744" s="43"/>
      <c r="CE1744" s="43"/>
      <c r="CF1744" s="43"/>
      <c r="CG1744" s="43"/>
      <c r="CH1744" s="43"/>
      <c r="CI1744" s="43"/>
      <c r="CJ1744" s="43"/>
      <c r="CK1744" s="43"/>
      <c r="CL1744" s="43"/>
      <c r="CM1744" s="43"/>
      <c r="CN1744" s="43"/>
      <c r="CO1744" s="43"/>
      <c r="CP1744" s="43"/>
      <c r="CQ1744" s="43"/>
      <c r="CR1744" s="43"/>
      <c r="CS1744" s="43"/>
      <c r="CT1744" s="43"/>
      <c r="CU1744" s="43"/>
      <c r="CV1744" s="43"/>
      <c r="CW1744" s="43"/>
      <c r="CX1744" s="43"/>
      <c r="CY1744" s="43"/>
      <c r="CZ1744" s="43"/>
      <c r="DA1744" s="43"/>
      <c r="DB1744" s="43"/>
      <c r="DC1744" s="43"/>
      <c r="DD1744" s="43"/>
      <c r="DE1744" s="43"/>
      <c r="DF1744" s="43"/>
      <c r="DG1744" s="43"/>
      <c r="DH1744" s="43"/>
      <c r="DI1744" s="43"/>
      <c r="DJ1744" s="43"/>
      <c r="DK1744" s="43"/>
    </row>
    <row r="1745" spans="1:115" s="11" customFormat="1">
      <c r="A1745" s="136">
        <v>4771</v>
      </c>
      <c r="B1745" s="29" t="s">
        <v>6299</v>
      </c>
      <c r="C1745" s="145" t="s">
        <v>5696</v>
      </c>
      <c r="D1745" s="8" t="s">
        <v>4566</v>
      </c>
      <c r="E1745" s="48" t="s">
        <v>6202</v>
      </c>
      <c r="F1745" s="5">
        <v>2011</v>
      </c>
      <c r="G1745" s="5"/>
      <c r="H1745" s="10">
        <v>1</v>
      </c>
      <c r="I1745" s="5">
        <v>87</v>
      </c>
      <c r="J1745" s="47">
        <v>40595</v>
      </c>
      <c r="K1745" s="183">
        <v>17.91</v>
      </c>
      <c r="L1745" s="5" t="s">
        <v>3839</v>
      </c>
      <c r="M1745" s="43"/>
      <c r="N1745" s="43"/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  <c r="AH1745" s="43"/>
      <c r="AI1745" s="43"/>
      <c r="AJ1745" s="43"/>
      <c r="AK1745" s="43"/>
      <c r="AL1745" s="43"/>
      <c r="AM1745" s="43"/>
      <c r="AN1745" s="43"/>
      <c r="AO1745" s="43"/>
      <c r="AP1745" s="43"/>
      <c r="AQ1745" s="43"/>
      <c r="AR1745" s="43"/>
      <c r="AS1745" s="43"/>
      <c r="AT1745" s="43"/>
      <c r="AU1745" s="43"/>
      <c r="AV1745" s="43"/>
      <c r="AW1745" s="43"/>
      <c r="AX1745" s="43"/>
      <c r="AY1745" s="43"/>
      <c r="AZ1745" s="43"/>
      <c r="BA1745" s="43"/>
      <c r="BB1745" s="43"/>
      <c r="BC1745" s="43"/>
      <c r="BD1745" s="43"/>
      <c r="BE1745" s="43"/>
      <c r="BF1745" s="43"/>
      <c r="BG1745" s="43"/>
      <c r="BH1745" s="43"/>
      <c r="BI1745" s="43"/>
      <c r="BJ1745" s="43"/>
      <c r="BK1745" s="43"/>
      <c r="BL1745" s="43"/>
      <c r="BM1745" s="43"/>
      <c r="BN1745" s="43"/>
      <c r="BO1745" s="43"/>
      <c r="BP1745" s="43"/>
      <c r="BQ1745" s="43"/>
      <c r="BR1745" s="43"/>
      <c r="BS1745" s="43"/>
      <c r="BT1745" s="43"/>
      <c r="BU1745" s="43"/>
      <c r="BV1745" s="43"/>
      <c r="BW1745" s="43"/>
      <c r="BX1745" s="43"/>
      <c r="BY1745" s="43"/>
      <c r="BZ1745" s="43"/>
      <c r="CA1745" s="43"/>
      <c r="CB1745" s="43"/>
      <c r="CC1745" s="43"/>
      <c r="CD1745" s="43"/>
      <c r="CE1745" s="43"/>
      <c r="CF1745" s="43"/>
      <c r="CG1745" s="43"/>
      <c r="CH1745" s="43"/>
      <c r="CI1745" s="43"/>
      <c r="CJ1745" s="43"/>
      <c r="CK1745" s="43"/>
      <c r="CL1745" s="43"/>
      <c r="CM1745" s="43"/>
      <c r="CN1745" s="43"/>
      <c r="CO1745" s="43"/>
      <c r="CP1745" s="43"/>
      <c r="CQ1745" s="43"/>
      <c r="CR1745" s="43"/>
      <c r="CS1745" s="43"/>
      <c r="CT1745" s="43"/>
      <c r="CU1745" s="43"/>
      <c r="CV1745" s="43"/>
      <c r="CW1745" s="43"/>
      <c r="CX1745" s="43"/>
      <c r="CY1745" s="43"/>
      <c r="CZ1745" s="43"/>
      <c r="DA1745" s="43"/>
      <c r="DB1745" s="43"/>
      <c r="DC1745" s="43"/>
      <c r="DD1745" s="43"/>
      <c r="DE1745" s="43"/>
      <c r="DF1745" s="43"/>
      <c r="DG1745" s="43"/>
      <c r="DH1745" s="43"/>
      <c r="DI1745" s="43"/>
      <c r="DJ1745" s="43"/>
      <c r="DK1745" s="43"/>
    </row>
    <row r="1746" spans="1:115" s="11" customFormat="1">
      <c r="A1746" s="125">
        <v>4409</v>
      </c>
      <c r="B1746" s="120" t="s">
        <v>6303</v>
      </c>
      <c r="C1746" s="145" t="s">
        <v>5696</v>
      </c>
      <c r="D1746" s="8" t="s">
        <v>6183</v>
      </c>
      <c r="E1746" s="48" t="s">
        <v>6361</v>
      </c>
      <c r="F1746" s="5">
        <v>2010</v>
      </c>
      <c r="G1746" s="5"/>
      <c r="H1746" s="10">
        <v>1</v>
      </c>
      <c r="I1746" s="5">
        <v>1043</v>
      </c>
      <c r="J1746" s="97">
        <v>40526</v>
      </c>
      <c r="K1746" s="177">
        <v>29.9</v>
      </c>
      <c r="L1746" s="5"/>
      <c r="M1746" s="43"/>
      <c r="N1746" s="43"/>
      <c r="O1746" s="43"/>
      <c r="P1746" s="43"/>
      <c r="Q1746" s="43"/>
      <c r="R1746" s="43"/>
      <c r="S1746" s="43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  <c r="AH1746" s="43"/>
      <c r="AI1746" s="43"/>
      <c r="AJ1746" s="43"/>
      <c r="AK1746" s="43"/>
      <c r="AL1746" s="43"/>
      <c r="AM1746" s="43"/>
      <c r="AN1746" s="43"/>
      <c r="AO1746" s="43"/>
      <c r="AP1746" s="43"/>
      <c r="AQ1746" s="43"/>
      <c r="AR1746" s="43"/>
      <c r="AS1746" s="43"/>
      <c r="AT1746" s="43"/>
      <c r="AU1746" s="43"/>
      <c r="AV1746" s="43"/>
      <c r="AW1746" s="43"/>
      <c r="AX1746" s="43"/>
      <c r="AY1746" s="43"/>
      <c r="AZ1746" s="43"/>
      <c r="BA1746" s="43"/>
      <c r="BB1746" s="43"/>
      <c r="BC1746" s="43"/>
      <c r="BD1746" s="43"/>
      <c r="BE1746" s="43"/>
      <c r="BF1746" s="43"/>
      <c r="BG1746" s="43"/>
      <c r="BH1746" s="43"/>
      <c r="BI1746" s="43"/>
      <c r="BJ1746" s="43"/>
      <c r="BK1746" s="43"/>
      <c r="BL1746" s="43"/>
      <c r="BM1746" s="43"/>
      <c r="BN1746" s="43"/>
      <c r="BO1746" s="43"/>
      <c r="BP1746" s="43"/>
      <c r="BQ1746" s="43"/>
      <c r="BR1746" s="43"/>
      <c r="BS1746" s="43"/>
      <c r="BT1746" s="43"/>
      <c r="BU1746" s="43"/>
      <c r="BV1746" s="43"/>
      <c r="BW1746" s="43"/>
      <c r="BX1746" s="43"/>
      <c r="BY1746" s="43"/>
      <c r="BZ1746" s="43"/>
      <c r="CA1746" s="43"/>
      <c r="CB1746" s="43"/>
      <c r="CC1746" s="43"/>
      <c r="CD1746" s="43"/>
      <c r="CE1746" s="43"/>
      <c r="CF1746" s="43"/>
      <c r="CG1746" s="43"/>
      <c r="CH1746" s="43"/>
      <c r="CI1746" s="43"/>
      <c r="CJ1746" s="43"/>
      <c r="CK1746" s="43"/>
      <c r="CL1746" s="43"/>
      <c r="CM1746" s="43"/>
      <c r="CN1746" s="43"/>
      <c r="CO1746" s="43"/>
      <c r="CP1746" s="43"/>
      <c r="CQ1746" s="43"/>
      <c r="CR1746" s="43"/>
      <c r="CS1746" s="43"/>
      <c r="CT1746" s="43"/>
      <c r="CU1746" s="43"/>
      <c r="CV1746" s="43"/>
      <c r="CW1746" s="43"/>
      <c r="CX1746" s="43"/>
      <c r="CY1746" s="43"/>
      <c r="CZ1746" s="43"/>
      <c r="DA1746" s="43"/>
      <c r="DB1746" s="43"/>
      <c r="DC1746" s="43"/>
      <c r="DD1746" s="43"/>
      <c r="DE1746" s="43"/>
      <c r="DF1746" s="43"/>
      <c r="DG1746" s="43"/>
      <c r="DH1746" s="43"/>
      <c r="DI1746" s="43"/>
      <c r="DJ1746" s="43"/>
      <c r="DK1746" s="43"/>
    </row>
    <row r="1747" spans="1:115" s="11" customFormat="1">
      <c r="A1747" s="136">
        <v>2914</v>
      </c>
      <c r="B1747" s="120" t="s">
        <v>6303</v>
      </c>
      <c r="C1747" s="138" t="s">
        <v>5696</v>
      </c>
      <c r="D1747" s="11" t="s">
        <v>1985</v>
      </c>
      <c r="E1747" s="48" t="s">
        <v>4207</v>
      </c>
      <c r="F1747" s="10">
        <v>2006</v>
      </c>
      <c r="G1747" s="10"/>
      <c r="H1747" s="10">
        <v>1</v>
      </c>
      <c r="I1747" s="10">
        <v>659</v>
      </c>
      <c r="J1747" s="33">
        <v>39013</v>
      </c>
      <c r="K1747" s="181">
        <v>4.5</v>
      </c>
      <c r="L1747" s="10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</row>
    <row r="1748" spans="1:115" s="11" customFormat="1">
      <c r="A1748" s="136">
        <v>2915</v>
      </c>
      <c r="B1748" s="120" t="s">
        <v>6303</v>
      </c>
      <c r="C1748" s="138" t="s">
        <v>5696</v>
      </c>
      <c r="D1748" s="11" t="s">
        <v>1986</v>
      </c>
      <c r="E1748" s="48" t="s">
        <v>4207</v>
      </c>
      <c r="F1748" s="10">
        <v>2006</v>
      </c>
      <c r="G1748" s="10"/>
      <c r="H1748" s="10">
        <v>1</v>
      </c>
      <c r="I1748" s="10">
        <v>659</v>
      </c>
      <c r="J1748" s="33">
        <v>39013</v>
      </c>
      <c r="K1748" s="181">
        <v>4.5</v>
      </c>
      <c r="L1748" s="10" t="s">
        <v>5944</v>
      </c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13"/>
      <c r="BU1748" s="13"/>
      <c r="BV1748" s="13"/>
      <c r="BW1748" s="13"/>
      <c r="BX1748" s="13"/>
      <c r="BY1748" s="13"/>
      <c r="BZ1748" s="13"/>
      <c r="CA1748" s="13"/>
      <c r="CB1748" s="13"/>
      <c r="CC1748" s="13"/>
      <c r="CD1748" s="13"/>
      <c r="CE1748" s="13"/>
      <c r="CF1748" s="13"/>
      <c r="CG1748" s="13"/>
      <c r="CH1748" s="13"/>
      <c r="CI1748" s="13"/>
      <c r="CJ1748" s="13"/>
      <c r="CK1748" s="13"/>
      <c r="CL1748" s="13"/>
      <c r="CM1748" s="13"/>
      <c r="CN1748" s="13"/>
      <c r="CO1748" s="13"/>
      <c r="CP1748" s="13"/>
      <c r="CQ1748" s="13"/>
      <c r="CR1748" s="13"/>
      <c r="CS1748" s="13"/>
      <c r="CT1748" s="13"/>
      <c r="CU1748" s="13"/>
      <c r="CV1748" s="13"/>
      <c r="CW1748" s="13"/>
      <c r="CX1748" s="13"/>
      <c r="CY1748" s="13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</row>
    <row r="1749" spans="1:115" s="11" customFormat="1">
      <c r="A1749" s="136">
        <v>2916</v>
      </c>
      <c r="B1749" s="120" t="s">
        <v>6303</v>
      </c>
      <c r="C1749" s="138" t="s">
        <v>5696</v>
      </c>
      <c r="D1749" s="11" t="s">
        <v>1987</v>
      </c>
      <c r="E1749" s="48" t="s">
        <v>4207</v>
      </c>
      <c r="F1749" s="10">
        <v>2006</v>
      </c>
      <c r="G1749" s="10"/>
      <c r="H1749" s="10">
        <v>1</v>
      </c>
      <c r="I1749" s="10">
        <v>659</v>
      </c>
      <c r="J1749" s="33">
        <v>39013</v>
      </c>
      <c r="K1749" s="181">
        <v>4.5</v>
      </c>
      <c r="L1749" s="10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</row>
    <row r="1750" spans="1:115" s="11" customFormat="1">
      <c r="A1750" s="136">
        <v>3615</v>
      </c>
      <c r="B1750" s="120" t="s">
        <v>4121</v>
      </c>
      <c r="C1750" s="138" t="s">
        <v>5696</v>
      </c>
      <c r="D1750" s="16" t="s">
        <v>3928</v>
      </c>
      <c r="E1750" s="48" t="s">
        <v>4207</v>
      </c>
      <c r="F1750" s="29">
        <v>2007</v>
      </c>
      <c r="G1750" s="29"/>
      <c r="H1750" s="10">
        <v>1</v>
      </c>
      <c r="I1750" s="10">
        <v>950</v>
      </c>
      <c r="J1750" s="33">
        <v>39417</v>
      </c>
      <c r="K1750" s="181">
        <v>4.5</v>
      </c>
      <c r="L1750" s="10" t="s">
        <v>3418</v>
      </c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</row>
    <row r="1751" spans="1:115" s="11" customFormat="1">
      <c r="A1751" s="136">
        <v>3619</v>
      </c>
      <c r="B1751" s="120" t="s">
        <v>4121</v>
      </c>
      <c r="C1751" s="138" t="s">
        <v>5696</v>
      </c>
      <c r="D1751" s="16" t="s">
        <v>3932</v>
      </c>
      <c r="E1751" s="48" t="s">
        <v>4207</v>
      </c>
      <c r="F1751" s="29">
        <v>2007</v>
      </c>
      <c r="G1751" s="29"/>
      <c r="H1751" s="10">
        <v>1</v>
      </c>
      <c r="I1751" s="10">
        <v>950</v>
      </c>
      <c r="J1751" s="33">
        <v>39417</v>
      </c>
      <c r="K1751" s="181">
        <v>11.7</v>
      </c>
      <c r="L1751" s="10" t="s">
        <v>3839</v>
      </c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</row>
    <row r="1752" spans="1:115" s="11" customFormat="1">
      <c r="A1752" s="136">
        <v>3406</v>
      </c>
      <c r="B1752" s="120" t="s">
        <v>4121</v>
      </c>
      <c r="C1752" s="141" t="s">
        <v>5696</v>
      </c>
      <c r="D1752" s="23" t="s">
        <v>3101</v>
      </c>
      <c r="E1752" s="48" t="s">
        <v>3050</v>
      </c>
      <c r="F1752" s="29">
        <v>2007</v>
      </c>
      <c r="G1752" s="29"/>
      <c r="H1752" s="10">
        <v>1</v>
      </c>
      <c r="I1752" s="10">
        <v>790</v>
      </c>
      <c r="J1752" s="33">
        <v>39384</v>
      </c>
      <c r="K1752" s="181">
        <v>3.08</v>
      </c>
      <c r="L1752" s="10" t="s">
        <v>1729</v>
      </c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</row>
    <row r="1753" spans="1:115" s="11" customFormat="1">
      <c r="A1753" s="136">
        <v>3609</v>
      </c>
      <c r="B1753" s="120" t="s">
        <v>4121</v>
      </c>
      <c r="C1753" s="138" t="s">
        <v>5696</v>
      </c>
      <c r="D1753" s="16" t="s">
        <v>941</v>
      </c>
      <c r="E1753" s="48" t="s">
        <v>3050</v>
      </c>
      <c r="F1753" s="29">
        <v>2007</v>
      </c>
      <c r="G1753" s="29"/>
      <c r="H1753" s="10">
        <v>1</v>
      </c>
      <c r="I1753" s="10">
        <v>950</v>
      </c>
      <c r="J1753" s="33">
        <v>39417</v>
      </c>
      <c r="K1753" s="181">
        <v>3.85</v>
      </c>
      <c r="L1753" s="10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</row>
    <row r="1754" spans="1:115" s="11" customFormat="1">
      <c r="A1754" s="136">
        <f t="shared" ref="A1754:A1793" si="10">A1753+1</f>
        <v>3610</v>
      </c>
      <c r="B1754" s="29" t="s">
        <v>4121</v>
      </c>
      <c r="C1754" s="138" t="s">
        <v>5696</v>
      </c>
      <c r="D1754" s="11" t="s">
        <v>3132</v>
      </c>
      <c r="E1754" s="48" t="s">
        <v>3050</v>
      </c>
      <c r="F1754" s="10">
        <v>2008</v>
      </c>
      <c r="G1754" s="10"/>
      <c r="H1754" s="10">
        <v>1</v>
      </c>
      <c r="I1754" s="10">
        <v>905</v>
      </c>
      <c r="J1754" s="33">
        <v>39773</v>
      </c>
      <c r="K1754" s="181">
        <v>5.39</v>
      </c>
      <c r="L1754" s="10" t="s">
        <v>3214</v>
      </c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</row>
    <row r="1755" spans="1:115" s="11" customFormat="1">
      <c r="A1755" s="136">
        <f t="shared" si="10"/>
        <v>3611</v>
      </c>
      <c r="B1755" s="120" t="s">
        <v>4121</v>
      </c>
      <c r="C1755" s="138" t="s">
        <v>5696</v>
      </c>
      <c r="D1755" s="11" t="s">
        <v>3146</v>
      </c>
      <c r="E1755" s="48" t="s">
        <v>3050</v>
      </c>
      <c r="F1755" s="10">
        <v>2008</v>
      </c>
      <c r="G1755" s="10"/>
      <c r="H1755" s="10">
        <v>1</v>
      </c>
      <c r="I1755" s="10">
        <v>905</v>
      </c>
      <c r="J1755" s="33">
        <v>39773</v>
      </c>
      <c r="K1755" s="181">
        <v>5.39</v>
      </c>
      <c r="L1755" s="10" t="s">
        <v>3214</v>
      </c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</row>
    <row r="1756" spans="1:115" s="11" customFormat="1">
      <c r="A1756" s="136">
        <f t="shared" si="10"/>
        <v>3612</v>
      </c>
      <c r="B1756" s="120" t="s">
        <v>4121</v>
      </c>
      <c r="C1756" s="138" t="s">
        <v>5696</v>
      </c>
      <c r="D1756" s="11" t="s">
        <v>3147</v>
      </c>
      <c r="E1756" s="48" t="s">
        <v>3050</v>
      </c>
      <c r="F1756" s="10">
        <v>2008</v>
      </c>
      <c r="G1756" s="10"/>
      <c r="H1756" s="10">
        <v>1</v>
      </c>
      <c r="I1756" s="10">
        <v>905</v>
      </c>
      <c r="J1756" s="33">
        <v>39773</v>
      </c>
      <c r="K1756" s="181">
        <v>5.39</v>
      </c>
      <c r="L1756" s="10" t="s">
        <v>3214</v>
      </c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</row>
    <row r="1757" spans="1:115" s="11" customFormat="1">
      <c r="A1757" s="136">
        <f t="shared" si="10"/>
        <v>3613</v>
      </c>
      <c r="B1757" s="120" t="s">
        <v>4121</v>
      </c>
      <c r="C1757" s="138" t="s">
        <v>5696</v>
      </c>
      <c r="D1757" s="11" t="s">
        <v>4112</v>
      </c>
      <c r="E1757" s="48" t="s">
        <v>3050</v>
      </c>
      <c r="F1757" s="10">
        <v>2008</v>
      </c>
      <c r="G1757" s="10"/>
      <c r="H1757" s="10">
        <v>1</v>
      </c>
      <c r="I1757" s="10">
        <v>905</v>
      </c>
      <c r="J1757" s="33">
        <v>39773</v>
      </c>
      <c r="K1757" s="181">
        <v>5.39</v>
      </c>
      <c r="L1757" s="10" t="s">
        <v>3214</v>
      </c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</row>
    <row r="1758" spans="1:115" s="11" customFormat="1">
      <c r="A1758" s="136">
        <f t="shared" si="10"/>
        <v>3614</v>
      </c>
      <c r="B1758" s="120" t="s">
        <v>4121</v>
      </c>
      <c r="C1758" s="138" t="s">
        <v>5696</v>
      </c>
      <c r="D1758" s="11" t="s">
        <v>3133</v>
      </c>
      <c r="E1758" s="48" t="s">
        <v>3050</v>
      </c>
      <c r="F1758" s="10">
        <v>2008</v>
      </c>
      <c r="G1758" s="10"/>
      <c r="H1758" s="10">
        <v>1</v>
      </c>
      <c r="I1758" s="10">
        <v>905</v>
      </c>
      <c r="J1758" s="33">
        <v>39773</v>
      </c>
      <c r="K1758" s="181">
        <v>5.39</v>
      </c>
      <c r="L1758" s="10" t="s">
        <v>3214</v>
      </c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</row>
    <row r="1759" spans="1:115" s="11" customFormat="1">
      <c r="A1759" s="136">
        <f t="shared" si="10"/>
        <v>3615</v>
      </c>
      <c r="B1759" s="120" t="s">
        <v>4121</v>
      </c>
      <c r="C1759" s="138" t="s">
        <v>5696</v>
      </c>
      <c r="D1759" s="11" t="s">
        <v>3148</v>
      </c>
      <c r="E1759" s="48" t="s">
        <v>3050</v>
      </c>
      <c r="F1759" s="10">
        <v>2008</v>
      </c>
      <c r="G1759" s="10"/>
      <c r="H1759" s="10">
        <v>1</v>
      </c>
      <c r="I1759" s="10">
        <v>905</v>
      </c>
      <c r="J1759" s="33">
        <v>39773</v>
      </c>
      <c r="K1759" s="181">
        <v>5.39</v>
      </c>
      <c r="L1759" s="10" t="s">
        <v>3214</v>
      </c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3"/>
      <c r="BQ1759" s="13"/>
      <c r="BR1759" s="13"/>
      <c r="BS1759" s="13"/>
      <c r="BT1759" s="13"/>
      <c r="BU1759" s="13"/>
      <c r="BV1759" s="13"/>
      <c r="BW1759" s="13"/>
      <c r="BX1759" s="13"/>
      <c r="BY1759" s="13"/>
      <c r="BZ1759" s="13"/>
      <c r="CA1759" s="13"/>
      <c r="CB1759" s="13"/>
      <c r="CC1759" s="13"/>
      <c r="CD1759" s="13"/>
      <c r="CE1759" s="13"/>
      <c r="CF1759" s="13"/>
      <c r="CG1759" s="13"/>
      <c r="CH1759" s="13"/>
      <c r="CI1759" s="13"/>
      <c r="CJ1759" s="13"/>
      <c r="CK1759" s="13"/>
      <c r="CL1759" s="13"/>
      <c r="CM1759" s="13"/>
      <c r="CN1759" s="13"/>
      <c r="CO1759" s="13"/>
      <c r="CP1759" s="13"/>
      <c r="CQ1759" s="13"/>
      <c r="CR1759" s="13"/>
      <c r="CS1759" s="13"/>
      <c r="CT1759" s="13"/>
      <c r="CU1759" s="13"/>
      <c r="CV1759" s="13"/>
      <c r="CW1759" s="13"/>
      <c r="CX1759" s="13"/>
      <c r="CY1759" s="13"/>
      <c r="CZ1759" s="13"/>
      <c r="DA1759" s="13"/>
      <c r="DB1759" s="13"/>
      <c r="DC1759" s="13"/>
      <c r="DD1759" s="13"/>
      <c r="DE1759" s="13"/>
      <c r="DF1759" s="13"/>
      <c r="DG1759" s="13"/>
      <c r="DH1759" s="13"/>
      <c r="DI1759" s="13"/>
      <c r="DJ1759" s="13"/>
      <c r="DK1759" s="13"/>
    </row>
    <row r="1760" spans="1:115" s="11" customFormat="1">
      <c r="A1760" s="136">
        <f t="shared" si="10"/>
        <v>3616</v>
      </c>
      <c r="B1760" s="120" t="s">
        <v>4121</v>
      </c>
      <c r="C1760" s="138" t="s">
        <v>5696</v>
      </c>
      <c r="D1760" s="11" t="s">
        <v>3134</v>
      </c>
      <c r="E1760" s="48" t="s">
        <v>3050</v>
      </c>
      <c r="F1760" s="10">
        <v>2008</v>
      </c>
      <c r="G1760" s="10"/>
      <c r="H1760" s="10">
        <v>1</v>
      </c>
      <c r="I1760" s="10">
        <v>905</v>
      </c>
      <c r="J1760" s="33">
        <v>39773</v>
      </c>
      <c r="K1760" s="181">
        <v>5.39</v>
      </c>
      <c r="L1760" s="10" t="s">
        <v>3214</v>
      </c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</row>
    <row r="1761" spans="1:115" s="11" customFormat="1">
      <c r="A1761" s="136">
        <f t="shared" si="10"/>
        <v>3617</v>
      </c>
      <c r="B1761" s="120" t="s">
        <v>4121</v>
      </c>
      <c r="C1761" s="138" t="s">
        <v>5696</v>
      </c>
      <c r="D1761" s="11" t="s">
        <v>3149</v>
      </c>
      <c r="E1761" s="48" t="s">
        <v>3050</v>
      </c>
      <c r="F1761" s="10">
        <v>2008</v>
      </c>
      <c r="G1761" s="10"/>
      <c r="H1761" s="10">
        <v>1</v>
      </c>
      <c r="I1761" s="10">
        <v>905</v>
      </c>
      <c r="J1761" s="33">
        <v>39773</v>
      </c>
      <c r="K1761" s="181">
        <v>5.39</v>
      </c>
      <c r="L1761" s="10" t="s">
        <v>3214</v>
      </c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</row>
    <row r="1762" spans="1:115" s="11" customFormat="1">
      <c r="A1762" s="136">
        <f t="shared" si="10"/>
        <v>3618</v>
      </c>
      <c r="B1762" s="120" t="s">
        <v>4121</v>
      </c>
      <c r="C1762" s="138" t="s">
        <v>5696</v>
      </c>
      <c r="D1762" s="11" t="s">
        <v>3150</v>
      </c>
      <c r="E1762" s="48" t="s">
        <v>3050</v>
      </c>
      <c r="F1762" s="10">
        <v>2008</v>
      </c>
      <c r="G1762" s="10"/>
      <c r="H1762" s="10">
        <v>1</v>
      </c>
      <c r="I1762" s="10">
        <v>905</v>
      </c>
      <c r="J1762" s="33">
        <v>39773</v>
      </c>
      <c r="K1762" s="181">
        <v>5.39</v>
      </c>
      <c r="L1762" s="10" t="s">
        <v>3214</v>
      </c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</row>
    <row r="1763" spans="1:115" s="11" customFormat="1">
      <c r="A1763" s="136">
        <f t="shared" si="10"/>
        <v>3619</v>
      </c>
      <c r="B1763" s="120" t="s">
        <v>4121</v>
      </c>
      <c r="C1763" s="138" t="s">
        <v>5696</v>
      </c>
      <c r="D1763" s="11" t="s">
        <v>3151</v>
      </c>
      <c r="E1763" s="48" t="s">
        <v>3050</v>
      </c>
      <c r="F1763" s="10">
        <v>2008</v>
      </c>
      <c r="G1763" s="10"/>
      <c r="H1763" s="10">
        <v>1</v>
      </c>
      <c r="I1763" s="10">
        <v>905</v>
      </c>
      <c r="J1763" s="33">
        <v>39773</v>
      </c>
      <c r="K1763" s="181">
        <v>5.39</v>
      </c>
      <c r="L1763" s="10" t="s">
        <v>3214</v>
      </c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</row>
    <row r="1764" spans="1:115" s="11" customFormat="1">
      <c r="A1764" s="136">
        <f t="shared" si="10"/>
        <v>3620</v>
      </c>
      <c r="B1764" s="120" t="s">
        <v>4121</v>
      </c>
      <c r="C1764" s="138" t="s">
        <v>5696</v>
      </c>
      <c r="D1764" s="11" t="s">
        <v>3152</v>
      </c>
      <c r="E1764" s="48" t="s">
        <v>3050</v>
      </c>
      <c r="F1764" s="10">
        <v>2008</v>
      </c>
      <c r="G1764" s="10"/>
      <c r="H1764" s="10">
        <v>1</v>
      </c>
      <c r="I1764" s="10">
        <v>905</v>
      </c>
      <c r="J1764" s="33">
        <v>39773</v>
      </c>
      <c r="K1764" s="181">
        <v>5.39</v>
      </c>
      <c r="L1764" s="10" t="s">
        <v>3214</v>
      </c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</row>
    <row r="1765" spans="1:115" s="11" customFormat="1">
      <c r="A1765" s="136">
        <f t="shared" si="10"/>
        <v>3621</v>
      </c>
      <c r="B1765" s="120" t="s">
        <v>4121</v>
      </c>
      <c r="C1765" s="138" t="s">
        <v>5696</v>
      </c>
      <c r="D1765" s="11" t="s">
        <v>153</v>
      </c>
      <c r="E1765" s="48" t="s">
        <v>3050</v>
      </c>
      <c r="F1765" s="10">
        <v>2008</v>
      </c>
      <c r="G1765" s="10"/>
      <c r="H1765" s="10">
        <v>1</v>
      </c>
      <c r="I1765" s="10">
        <v>905</v>
      </c>
      <c r="J1765" s="33">
        <v>39773</v>
      </c>
      <c r="K1765" s="181">
        <v>5.39</v>
      </c>
      <c r="L1765" s="10" t="s">
        <v>3214</v>
      </c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</row>
    <row r="1766" spans="1:115" s="11" customFormat="1">
      <c r="A1766" s="136">
        <f t="shared" si="10"/>
        <v>3622</v>
      </c>
      <c r="B1766" s="120" t="s">
        <v>4121</v>
      </c>
      <c r="C1766" s="138" t="s">
        <v>5696</v>
      </c>
      <c r="D1766" s="11" t="s">
        <v>3135</v>
      </c>
      <c r="E1766" s="48" t="s">
        <v>3050</v>
      </c>
      <c r="F1766" s="10">
        <v>2008</v>
      </c>
      <c r="G1766" s="10"/>
      <c r="H1766" s="10">
        <v>1</v>
      </c>
      <c r="I1766" s="10">
        <v>905</v>
      </c>
      <c r="J1766" s="33">
        <v>39773</v>
      </c>
      <c r="K1766" s="181">
        <v>5.39</v>
      </c>
      <c r="L1766" s="10" t="s">
        <v>3214</v>
      </c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</row>
    <row r="1767" spans="1:115" s="11" customFormat="1">
      <c r="A1767" s="136">
        <f t="shared" si="10"/>
        <v>3623</v>
      </c>
      <c r="B1767" s="120" t="s">
        <v>4121</v>
      </c>
      <c r="C1767" s="138" t="s">
        <v>5696</v>
      </c>
      <c r="D1767" s="11" t="s">
        <v>154</v>
      </c>
      <c r="E1767" s="48" t="s">
        <v>3050</v>
      </c>
      <c r="F1767" s="10">
        <v>2008</v>
      </c>
      <c r="G1767" s="10"/>
      <c r="H1767" s="10">
        <v>1</v>
      </c>
      <c r="I1767" s="10">
        <v>905</v>
      </c>
      <c r="J1767" s="33">
        <v>39773</v>
      </c>
      <c r="K1767" s="181">
        <v>5.39</v>
      </c>
      <c r="L1767" s="10" t="s">
        <v>3214</v>
      </c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</row>
    <row r="1768" spans="1:115" s="11" customFormat="1">
      <c r="A1768" s="136">
        <f t="shared" si="10"/>
        <v>3624</v>
      </c>
      <c r="B1768" s="120" t="s">
        <v>4121</v>
      </c>
      <c r="C1768" s="138" t="s">
        <v>5696</v>
      </c>
      <c r="D1768" s="11" t="s">
        <v>155</v>
      </c>
      <c r="E1768" s="48" t="s">
        <v>3050</v>
      </c>
      <c r="F1768" s="10">
        <v>2008</v>
      </c>
      <c r="G1768" s="10"/>
      <c r="H1768" s="10">
        <v>1</v>
      </c>
      <c r="I1768" s="10">
        <v>905</v>
      </c>
      <c r="J1768" s="33">
        <v>39773</v>
      </c>
      <c r="K1768" s="181">
        <v>5.39</v>
      </c>
      <c r="L1768" s="10" t="s">
        <v>3214</v>
      </c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</row>
    <row r="1769" spans="1:115" s="11" customFormat="1">
      <c r="A1769" s="136">
        <f t="shared" si="10"/>
        <v>3625</v>
      </c>
      <c r="B1769" s="120" t="s">
        <v>4121</v>
      </c>
      <c r="C1769" s="138" t="s">
        <v>5696</v>
      </c>
      <c r="D1769" s="11" t="s">
        <v>156</v>
      </c>
      <c r="E1769" s="48" t="s">
        <v>3050</v>
      </c>
      <c r="F1769" s="10">
        <v>2008</v>
      </c>
      <c r="G1769" s="10"/>
      <c r="H1769" s="10">
        <v>1</v>
      </c>
      <c r="I1769" s="10">
        <v>905</v>
      </c>
      <c r="J1769" s="33">
        <v>39773</v>
      </c>
      <c r="K1769" s="181">
        <v>6.16</v>
      </c>
      <c r="L1769" s="10" t="s">
        <v>3214</v>
      </c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</row>
    <row r="1770" spans="1:115" s="11" customFormat="1">
      <c r="A1770" s="136">
        <f t="shared" si="10"/>
        <v>3626</v>
      </c>
      <c r="B1770" s="120" t="s">
        <v>4121</v>
      </c>
      <c r="C1770" s="138" t="s">
        <v>5696</v>
      </c>
      <c r="D1770" s="11" t="s">
        <v>4476</v>
      </c>
      <c r="E1770" s="48" t="s">
        <v>3050</v>
      </c>
      <c r="F1770" s="10">
        <v>2008</v>
      </c>
      <c r="G1770" s="10"/>
      <c r="H1770" s="10">
        <v>1</v>
      </c>
      <c r="I1770" s="10">
        <v>905</v>
      </c>
      <c r="J1770" s="33">
        <v>39773</v>
      </c>
      <c r="K1770" s="181">
        <v>5.77</v>
      </c>
      <c r="L1770" s="10" t="s">
        <v>3214</v>
      </c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3"/>
      <c r="CE1770" s="13"/>
      <c r="CF1770" s="13"/>
      <c r="CG1770" s="13"/>
      <c r="CH1770" s="13"/>
      <c r="CI1770" s="13"/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  <c r="CT1770" s="13"/>
      <c r="CU1770" s="13"/>
      <c r="CV1770" s="13"/>
      <c r="CW1770" s="13"/>
      <c r="CX1770" s="13"/>
      <c r="CY1770" s="13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</row>
    <row r="1771" spans="1:115" s="11" customFormat="1">
      <c r="A1771" s="136">
        <f t="shared" si="10"/>
        <v>3627</v>
      </c>
      <c r="B1771" s="120" t="s">
        <v>4121</v>
      </c>
      <c r="C1771" s="138" t="s">
        <v>5696</v>
      </c>
      <c r="D1771" s="11" t="s">
        <v>3136</v>
      </c>
      <c r="E1771" s="48" t="s">
        <v>3050</v>
      </c>
      <c r="F1771" s="10">
        <v>2008</v>
      </c>
      <c r="G1771" s="10"/>
      <c r="H1771" s="10">
        <v>1</v>
      </c>
      <c r="I1771" s="10">
        <v>905</v>
      </c>
      <c r="J1771" s="33">
        <v>39773</v>
      </c>
      <c r="K1771" s="181">
        <v>5.77</v>
      </c>
      <c r="L1771" s="10" t="s">
        <v>3214</v>
      </c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3"/>
      <c r="CE1771" s="13"/>
      <c r="CF1771" s="13"/>
      <c r="CG1771" s="13"/>
      <c r="CH1771" s="13"/>
      <c r="CI1771" s="13"/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</row>
    <row r="1772" spans="1:115" s="11" customFormat="1">
      <c r="A1772" s="136">
        <f t="shared" si="10"/>
        <v>3628</v>
      </c>
      <c r="B1772" s="120" t="s">
        <v>4121</v>
      </c>
      <c r="C1772" s="138" t="s">
        <v>5696</v>
      </c>
      <c r="D1772" s="11" t="s">
        <v>1030</v>
      </c>
      <c r="E1772" s="48" t="s">
        <v>3050</v>
      </c>
      <c r="F1772" s="10">
        <v>2008</v>
      </c>
      <c r="G1772" s="10"/>
      <c r="H1772" s="10">
        <v>1</v>
      </c>
      <c r="I1772" s="10">
        <v>905</v>
      </c>
      <c r="J1772" s="33">
        <v>39773</v>
      </c>
      <c r="K1772" s="181">
        <v>5.39</v>
      </c>
      <c r="L1772" s="10" t="s">
        <v>3214</v>
      </c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  <c r="CC1772" s="13"/>
      <c r="CD1772" s="13"/>
      <c r="CE1772" s="13"/>
      <c r="CF1772" s="13"/>
      <c r="CG1772" s="13"/>
      <c r="CH1772" s="13"/>
      <c r="CI1772" s="13"/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  <c r="CT1772" s="13"/>
      <c r="CU1772" s="13"/>
      <c r="CV1772" s="13"/>
      <c r="CW1772" s="13"/>
      <c r="CX1772" s="13"/>
      <c r="CY1772" s="13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</row>
    <row r="1773" spans="1:115" s="11" customFormat="1">
      <c r="A1773" s="136">
        <f t="shared" si="10"/>
        <v>3629</v>
      </c>
      <c r="B1773" s="120" t="s">
        <v>4121</v>
      </c>
      <c r="C1773" s="138" t="s">
        <v>5696</v>
      </c>
      <c r="D1773" s="11" t="s">
        <v>2368</v>
      </c>
      <c r="E1773" s="48" t="s">
        <v>3050</v>
      </c>
      <c r="F1773" s="10">
        <v>2008</v>
      </c>
      <c r="G1773" s="10"/>
      <c r="H1773" s="10">
        <v>1</v>
      </c>
      <c r="I1773" s="10">
        <v>905</v>
      </c>
      <c r="J1773" s="33">
        <v>39773</v>
      </c>
      <c r="K1773" s="181">
        <v>5.77</v>
      </c>
      <c r="L1773" s="10" t="s">
        <v>3214</v>
      </c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</row>
    <row r="1774" spans="1:115" s="11" customFormat="1">
      <c r="A1774" s="136">
        <f t="shared" si="10"/>
        <v>3630</v>
      </c>
      <c r="B1774" s="120" t="s">
        <v>4121</v>
      </c>
      <c r="C1774" s="138" t="s">
        <v>5696</v>
      </c>
      <c r="D1774" s="11" t="s">
        <v>3137</v>
      </c>
      <c r="E1774" s="48" t="s">
        <v>3050</v>
      </c>
      <c r="F1774" s="10">
        <v>2008</v>
      </c>
      <c r="G1774" s="10"/>
      <c r="H1774" s="10">
        <v>1</v>
      </c>
      <c r="I1774" s="10">
        <v>905</v>
      </c>
      <c r="J1774" s="33">
        <v>39773</v>
      </c>
      <c r="K1774" s="181">
        <v>5.39</v>
      </c>
      <c r="L1774" s="10" t="s">
        <v>3214</v>
      </c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  <c r="CC1774" s="13"/>
      <c r="CD1774" s="13"/>
      <c r="CE1774" s="13"/>
      <c r="CF1774" s="13"/>
      <c r="CG1774" s="13"/>
      <c r="CH1774" s="13"/>
      <c r="CI1774" s="13"/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</row>
    <row r="1775" spans="1:115" s="11" customFormat="1">
      <c r="A1775" s="136">
        <f t="shared" si="10"/>
        <v>3631</v>
      </c>
      <c r="B1775" s="120" t="s">
        <v>4121</v>
      </c>
      <c r="C1775" s="138" t="s">
        <v>5696</v>
      </c>
      <c r="D1775" s="11" t="s">
        <v>3140</v>
      </c>
      <c r="E1775" s="48" t="s">
        <v>3050</v>
      </c>
      <c r="F1775" s="10">
        <v>2008</v>
      </c>
      <c r="G1775" s="10"/>
      <c r="H1775" s="10">
        <v>1</v>
      </c>
      <c r="I1775" s="10">
        <v>905</v>
      </c>
      <c r="J1775" s="33">
        <v>39773</v>
      </c>
      <c r="K1775" s="181">
        <v>5.39</v>
      </c>
      <c r="L1775" s="10" t="s">
        <v>3214</v>
      </c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  <c r="CC1775" s="13"/>
      <c r="CD1775" s="13"/>
      <c r="CE1775" s="13"/>
      <c r="CF1775" s="13"/>
      <c r="CG1775" s="13"/>
      <c r="CH1775" s="13"/>
      <c r="CI1775" s="13"/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</row>
    <row r="1776" spans="1:115" s="11" customFormat="1">
      <c r="A1776" s="136">
        <f t="shared" si="10"/>
        <v>3632</v>
      </c>
      <c r="B1776" s="120" t="s">
        <v>4121</v>
      </c>
      <c r="C1776" s="138" t="s">
        <v>5696</v>
      </c>
      <c r="D1776" s="11" t="s">
        <v>4111</v>
      </c>
      <c r="E1776" s="48" t="s">
        <v>3050</v>
      </c>
      <c r="F1776" s="10">
        <v>2008</v>
      </c>
      <c r="G1776" s="10"/>
      <c r="H1776" s="10">
        <v>1</v>
      </c>
      <c r="I1776" s="10">
        <v>905</v>
      </c>
      <c r="J1776" s="33">
        <v>39773</v>
      </c>
      <c r="K1776" s="181">
        <v>5.39</v>
      </c>
      <c r="L1776" s="10" t="s">
        <v>3214</v>
      </c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  <c r="CC1776" s="13"/>
      <c r="CD1776" s="13"/>
      <c r="CE1776" s="13"/>
      <c r="CF1776" s="13"/>
      <c r="CG1776" s="13"/>
      <c r="CH1776" s="13"/>
      <c r="CI1776" s="13"/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  <c r="CT1776" s="13"/>
      <c r="CU1776" s="13"/>
      <c r="CV1776" s="13"/>
      <c r="CW1776" s="13"/>
      <c r="CX1776" s="13"/>
      <c r="CY1776" s="13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</row>
    <row r="1777" spans="1:115" s="11" customFormat="1">
      <c r="A1777" s="136">
        <f t="shared" si="10"/>
        <v>3633</v>
      </c>
      <c r="B1777" s="120" t="s">
        <v>6303</v>
      </c>
      <c r="C1777" s="138" t="s">
        <v>5696</v>
      </c>
      <c r="D1777" s="11" t="s">
        <v>3142</v>
      </c>
      <c r="E1777" s="48" t="s">
        <v>3050</v>
      </c>
      <c r="F1777" s="10">
        <v>2008</v>
      </c>
      <c r="G1777" s="10"/>
      <c r="H1777" s="10">
        <v>1</v>
      </c>
      <c r="I1777" s="10">
        <v>905</v>
      </c>
      <c r="J1777" s="33">
        <v>39773</v>
      </c>
      <c r="K1777" s="181">
        <v>5.39</v>
      </c>
      <c r="L1777" s="10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13"/>
      <c r="CC1777" s="13"/>
      <c r="CD1777" s="13"/>
      <c r="CE1777" s="13"/>
      <c r="CF1777" s="13"/>
      <c r="CG1777" s="13"/>
      <c r="CH1777" s="13"/>
      <c r="CI1777" s="13"/>
      <c r="CJ1777" s="13"/>
      <c r="CK1777" s="13"/>
      <c r="CL1777" s="13"/>
      <c r="CM1777" s="13"/>
      <c r="CN1777" s="13"/>
      <c r="CO1777" s="13"/>
      <c r="CP1777" s="13"/>
      <c r="CQ1777" s="13"/>
      <c r="CR1777" s="13"/>
      <c r="CS1777" s="13"/>
      <c r="CT1777" s="13"/>
      <c r="CU1777" s="13"/>
      <c r="CV1777" s="13"/>
      <c r="CW1777" s="13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</row>
    <row r="1778" spans="1:115" s="11" customFormat="1">
      <c r="A1778" s="136">
        <f t="shared" si="10"/>
        <v>3634</v>
      </c>
      <c r="B1778" s="120" t="s">
        <v>4121</v>
      </c>
      <c r="C1778" s="138" t="s">
        <v>5696</v>
      </c>
      <c r="D1778" s="16" t="s">
        <v>4815</v>
      </c>
      <c r="E1778" s="48" t="s">
        <v>3050</v>
      </c>
      <c r="F1778" s="10">
        <v>2008</v>
      </c>
      <c r="G1778" s="10"/>
      <c r="H1778" s="10">
        <v>1</v>
      </c>
      <c r="I1778" s="10">
        <v>982</v>
      </c>
      <c r="J1778" s="33">
        <v>39794</v>
      </c>
      <c r="K1778" s="181">
        <v>5.39</v>
      </c>
      <c r="L1778" s="10" t="s">
        <v>2627</v>
      </c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13"/>
      <c r="CC1778" s="13"/>
      <c r="CD1778" s="13"/>
      <c r="CE1778" s="13"/>
      <c r="CF1778" s="13"/>
      <c r="CG1778" s="13"/>
      <c r="CH1778" s="13"/>
      <c r="CI1778" s="13"/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</row>
    <row r="1779" spans="1:115" s="11" customFormat="1">
      <c r="A1779" s="136">
        <f t="shared" si="10"/>
        <v>3635</v>
      </c>
      <c r="B1779" s="120" t="s">
        <v>4121</v>
      </c>
      <c r="C1779" s="138" t="s">
        <v>5696</v>
      </c>
      <c r="D1779" s="85" t="s">
        <v>3368</v>
      </c>
      <c r="E1779" s="86" t="s">
        <v>3050</v>
      </c>
      <c r="F1779" s="10">
        <v>2010</v>
      </c>
      <c r="G1779" s="10"/>
      <c r="H1779" s="10">
        <v>1</v>
      </c>
      <c r="I1779" s="245">
        <v>10</v>
      </c>
      <c r="J1779" s="47">
        <v>40191</v>
      </c>
      <c r="K1779" s="177">
        <v>7.7</v>
      </c>
      <c r="L1779" s="5" t="s">
        <v>4532</v>
      </c>
      <c r="M1779" s="43"/>
      <c r="N1779" s="43"/>
      <c r="O1779" s="43"/>
      <c r="P1779" s="43"/>
      <c r="Q1779" s="43"/>
      <c r="R1779" s="43"/>
      <c r="S1779" s="43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  <c r="AH1779" s="43"/>
      <c r="AI1779" s="43"/>
      <c r="AJ1779" s="43"/>
      <c r="AK1779" s="43"/>
      <c r="AL1779" s="43"/>
      <c r="AM1779" s="43"/>
      <c r="AN1779" s="43"/>
      <c r="AO1779" s="43"/>
      <c r="AP1779" s="43"/>
      <c r="AQ1779" s="43"/>
      <c r="AR1779" s="43"/>
      <c r="AS1779" s="43"/>
      <c r="AT1779" s="43"/>
      <c r="AU1779" s="43"/>
      <c r="AV1779" s="43"/>
      <c r="AW1779" s="43"/>
      <c r="AX1779" s="43"/>
      <c r="AY1779" s="43"/>
      <c r="AZ1779" s="43"/>
      <c r="BA1779" s="43"/>
      <c r="BB1779" s="43"/>
      <c r="BC1779" s="43"/>
      <c r="BD1779" s="43"/>
      <c r="BE1779" s="43"/>
      <c r="BF1779" s="43"/>
      <c r="BG1779" s="43"/>
      <c r="BH1779" s="43"/>
      <c r="BI1779" s="43"/>
      <c r="BJ1779" s="43"/>
      <c r="BK1779" s="43"/>
      <c r="BL1779" s="43"/>
      <c r="BM1779" s="43"/>
      <c r="BN1779" s="43"/>
      <c r="BO1779" s="43"/>
      <c r="BP1779" s="43"/>
      <c r="BQ1779" s="43"/>
      <c r="BR1779" s="43"/>
      <c r="BS1779" s="43"/>
      <c r="BT1779" s="43"/>
      <c r="BU1779" s="43"/>
      <c r="BV1779" s="43"/>
      <c r="BW1779" s="43"/>
      <c r="BX1779" s="43"/>
      <c r="BY1779" s="43"/>
      <c r="BZ1779" s="43"/>
      <c r="CA1779" s="43"/>
      <c r="CB1779" s="43"/>
      <c r="CC1779" s="43"/>
      <c r="CD1779" s="43"/>
      <c r="CE1779" s="43"/>
      <c r="CF1779" s="43"/>
      <c r="CG1779" s="43"/>
      <c r="CH1779" s="43"/>
      <c r="CI1779" s="43"/>
      <c r="CJ1779" s="43"/>
      <c r="CK1779" s="43"/>
      <c r="CL1779" s="43"/>
      <c r="CM1779" s="43"/>
      <c r="CN1779" s="43"/>
      <c r="CO1779" s="43"/>
      <c r="CP1779" s="43"/>
      <c r="CQ1779" s="43"/>
      <c r="CR1779" s="43"/>
      <c r="CS1779" s="43"/>
      <c r="CT1779" s="43"/>
      <c r="CU1779" s="43"/>
      <c r="CV1779" s="43"/>
      <c r="CW1779" s="43"/>
      <c r="CX1779" s="43"/>
      <c r="CY1779" s="43"/>
      <c r="CZ1779" s="43"/>
      <c r="DA1779" s="43"/>
      <c r="DB1779" s="43"/>
      <c r="DC1779" s="43"/>
      <c r="DD1779" s="43"/>
      <c r="DE1779" s="43"/>
      <c r="DF1779" s="43"/>
      <c r="DG1779" s="43"/>
      <c r="DH1779" s="43"/>
      <c r="DI1779" s="43"/>
      <c r="DJ1779" s="43"/>
      <c r="DK1779" s="43"/>
    </row>
    <row r="1780" spans="1:115" s="11" customFormat="1">
      <c r="A1780" s="136">
        <f t="shared" si="10"/>
        <v>3636</v>
      </c>
      <c r="B1780" s="120" t="s">
        <v>4121</v>
      </c>
      <c r="C1780" s="138" t="s">
        <v>5696</v>
      </c>
      <c r="D1780" s="85" t="s">
        <v>205</v>
      </c>
      <c r="E1780" s="86" t="s">
        <v>3050</v>
      </c>
      <c r="F1780" s="10">
        <v>2010</v>
      </c>
      <c r="G1780" s="10"/>
      <c r="H1780" s="10">
        <v>1</v>
      </c>
      <c r="I1780" s="245">
        <v>10</v>
      </c>
      <c r="J1780" s="47">
        <v>40191</v>
      </c>
      <c r="K1780" s="177">
        <v>10.01</v>
      </c>
      <c r="L1780" s="5" t="s">
        <v>4532</v>
      </c>
      <c r="M1780" s="43"/>
      <c r="N1780" s="43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  <c r="AI1780" s="43"/>
      <c r="AJ1780" s="43"/>
      <c r="AK1780" s="43"/>
      <c r="AL1780" s="43"/>
      <c r="AM1780" s="43"/>
      <c r="AN1780" s="43"/>
      <c r="AO1780" s="43"/>
      <c r="AP1780" s="43"/>
      <c r="AQ1780" s="43"/>
      <c r="AR1780" s="43"/>
      <c r="AS1780" s="43"/>
      <c r="AT1780" s="43"/>
      <c r="AU1780" s="43"/>
      <c r="AV1780" s="43"/>
      <c r="AW1780" s="43"/>
      <c r="AX1780" s="43"/>
      <c r="AY1780" s="43"/>
      <c r="AZ1780" s="43"/>
      <c r="BA1780" s="43"/>
      <c r="BB1780" s="43"/>
      <c r="BC1780" s="43"/>
      <c r="BD1780" s="43"/>
      <c r="BE1780" s="43"/>
      <c r="BF1780" s="43"/>
      <c r="BG1780" s="43"/>
      <c r="BH1780" s="43"/>
      <c r="BI1780" s="43"/>
      <c r="BJ1780" s="43"/>
      <c r="BK1780" s="43"/>
      <c r="BL1780" s="43"/>
      <c r="BM1780" s="43"/>
      <c r="BN1780" s="43"/>
      <c r="BO1780" s="43"/>
      <c r="BP1780" s="43"/>
      <c r="BQ1780" s="43"/>
      <c r="BR1780" s="43"/>
      <c r="BS1780" s="43"/>
      <c r="BT1780" s="43"/>
      <c r="BU1780" s="43"/>
      <c r="BV1780" s="43"/>
      <c r="BW1780" s="43"/>
      <c r="BX1780" s="43"/>
      <c r="BY1780" s="43"/>
      <c r="BZ1780" s="43"/>
      <c r="CA1780" s="43"/>
      <c r="CB1780" s="43"/>
      <c r="CC1780" s="43"/>
      <c r="CD1780" s="43"/>
      <c r="CE1780" s="43"/>
      <c r="CF1780" s="43"/>
      <c r="CG1780" s="43"/>
      <c r="CH1780" s="43"/>
      <c r="CI1780" s="43"/>
      <c r="CJ1780" s="43"/>
      <c r="CK1780" s="43"/>
      <c r="CL1780" s="43"/>
      <c r="CM1780" s="43"/>
      <c r="CN1780" s="43"/>
      <c r="CO1780" s="43"/>
      <c r="CP1780" s="43"/>
      <c r="CQ1780" s="43"/>
      <c r="CR1780" s="43"/>
      <c r="CS1780" s="43"/>
      <c r="CT1780" s="43"/>
      <c r="CU1780" s="43"/>
      <c r="CV1780" s="43"/>
      <c r="CW1780" s="43"/>
      <c r="CX1780" s="43"/>
      <c r="CY1780" s="43"/>
      <c r="CZ1780" s="43"/>
      <c r="DA1780" s="43"/>
      <c r="DB1780" s="43"/>
      <c r="DC1780" s="43"/>
      <c r="DD1780" s="43"/>
      <c r="DE1780" s="43"/>
      <c r="DF1780" s="43"/>
      <c r="DG1780" s="43"/>
      <c r="DH1780" s="43"/>
      <c r="DI1780" s="43"/>
      <c r="DJ1780" s="43"/>
      <c r="DK1780" s="43"/>
    </row>
    <row r="1781" spans="1:115" s="11" customFormat="1">
      <c r="A1781" s="136">
        <f t="shared" si="10"/>
        <v>3637</v>
      </c>
      <c r="B1781" s="120" t="s">
        <v>4121</v>
      </c>
      <c r="C1781" s="138" t="s">
        <v>5696</v>
      </c>
      <c r="D1781" s="85" t="s">
        <v>206</v>
      </c>
      <c r="E1781" s="86" t="s">
        <v>3050</v>
      </c>
      <c r="F1781" s="10">
        <v>2010</v>
      </c>
      <c r="G1781" s="10"/>
      <c r="H1781" s="10">
        <v>1</v>
      </c>
      <c r="I1781" s="245">
        <v>10</v>
      </c>
      <c r="J1781" s="47">
        <v>40191</v>
      </c>
      <c r="K1781" s="177">
        <v>9.09</v>
      </c>
      <c r="L1781" s="5" t="s">
        <v>4532</v>
      </c>
      <c r="M1781" s="43"/>
      <c r="N1781" s="43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  <c r="AI1781" s="43"/>
      <c r="AJ1781" s="43"/>
      <c r="AK1781" s="43"/>
      <c r="AL1781" s="43"/>
      <c r="AM1781" s="43"/>
      <c r="AN1781" s="43"/>
      <c r="AO1781" s="43"/>
      <c r="AP1781" s="43"/>
      <c r="AQ1781" s="43"/>
      <c r="AR1781" s="43"/>
      <c r="AS1781" s="43"/>
      <c r="AT1781" s="43"/>
      <c r="AU1781" s="43"/>
      <c r="AV1781" s="43"/>
      <c r="AW1781" s="43"/>
      <c r="AX1781" s="43"/>
      <c r="AY1781" s="43"/>
      <c r="AZ1781" s="43"/>
      <c r="BA1781" s="43"/>
      <c r="BB1781" s="43"/>
      <c r="BC1781" s="43"/>
      <c r="BD1781" s="43"/>
      <c r="BE1781" s="43"/>
      <c r="BF1781" s="43"/>
      <c r="BG1781" s="43"/>
      <c r="BH1781" s="43"/>
      <c r="BI1781" s="43"/>
      <c r="BJ1781" s="43"/>
      <c r="BK1781" s="43"/>
      <c r="BL1781" s="43"/>
      <c r="BM1781" s="43"/>
      <c r="BN1781" s="43"/>
      <c r="BO1781" s="43"/>
      <c r="BP1781" s="43"/>
      <c r="BQ1781" s="43"/>
      <c r="BR1781" s="43"/>
      <c r="BS1781" s="43"/>
      <c r="BT1781" s="43"/>
      <c r="BU1781" s="43"/>
      <c r="BV1781" s="43"/>
      <c r="BW1781" s="43"/>
      <c r="BX1781" s="43"/>
      <c r="BY1781" s="43"/>
      <c r="BZ1781" s="43"/>
      <c r="CA1781" s="43"/>
      <c r="CB1781" s="43"/>
      <c r="CC1781" s="43"/>
      <c r="CD1781" s="43"/>
      <c r="CE1781" s="43"/>
      <c r="CF1781" s="43"/>
      <c r="CG1781" s="43"/>
      <c r="CH1781" s="43"/>
      <c r="CI1781" s="43"/>
      <c r="CJ1781" s="43"/>
      <c r="CK1781" s="43"/>
      <c r="CL1781" s="43"/>
      <c r="CM1781" s="43"/>
      <c r="CN1781" s="43"/>
      <c r="CO1781" s="43"/>
      <c r="CP1781" s="43"/>
      <c r="CQ1781" s="43"/>
      <c r="CR1781" s="43"/>
      <c r="CS1781" s="43"/>
      <c r="CT1781" s="43"/>
      <c r="CU1781" s="43"/>
      <c r="CV1781" s="43"/>
      <c r="CW1781" s="43"/>
      <c r="CX1781" s="43"/>
      <c r="CY1781" s="43"/>
      <c r="CZ1781" s="43"/>
      <c r="DA1781" s="43"/>
      <c r="DB1781" s="43"/>
      <c r="DC1781" s="43"/>
      <c r="DD1781" s="43"/>
      <c r="DE1781" s="43"/>
      <c r="DF1781" s="43"/>
      <c r="DG1781" s="43"/>
      <c r="DH1781" s="43"/>
      <c r="DI1781" s="43"/>
      <c r="DJ1781" s="43"/>
      <c r="DK1781" s="43"/>
    </row>
    <row r="1782" spans="1:115" s="11" customFormat="1">
      <c r="A1782" s="136">
        <f t="shared" si="10"/>
        <v>3638</v>
      </c>
      <c r="B1782" s="120" t="s">
        <v>4121</v>
      </c>
      <c r="C1782" s="138" t="s">
        <v>5696</v>
      </c>
      <c r="D1782" s="85" t="s">
        <v>207</v>
      </c>
      <c r="E1782" s="86" t="s">
        <v>3050</v>
      </c>
      <c r="F1782" s="10">
        <v>2010</v>
      </c>
      <c r="G1782" s="10"/>
      <c r="H1782" s="10">
        <v>1</v>
      </c>
      <c r="I1782" s="245">
        <v>10</v>
      </c>
      <c r="J1782" s="47">
        <v>40191</v>
      </c>
      <c r="K1782" s="177">
        <v>7.31</v>
      </c>
      <c r="L1782" s="5" t="s">
        <v>4532</v>
      </c>
      <c r="M1782" s="43"/>
      <c r="N1782" s="43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  <c r="AI1782" s="43"/>
      <c r="AJ1782" s="43"/>
      <c r="AK1782" s="43"/>
      <c r="AL1782" s="43"/>
      <c r="AM1782" s="43"/>
      <c r="AN1782" s="43"/>
      <c r="AO1782" s="43"/>
      <c r="AP1782" s="43"/>
      <c r="AQ1782" s="43"/>
      <c r="AR1782" s="43"/>
      <c r="AS1782" s="43"/>
      <c r="AT1782" s="43"/>
      <c r="AU1782" s="43"/>
      <c r="AV1782" s="43"/>
      <c r="AW1782" s="43"/>
      <c r="AX1782" s="43"/>
      <c r="AY1782" s="43"/>
      <c r="AZ1782" s="43"/>
      <c r="BA1782" s="43"/>
      <c r="BB1782" s="43"/>
      <c r="BC1782" s="43"/>
      <c r="BD1782" s="43"/>
      <c r="BE1782" s="43"/>
      <c r="BF1782" s="43"/>
      <c r="BG1782" s="43"/>
      <c r="BH1782" s="43"/>
      <c r="BI1782" s="43"/>
      <c r="BJ1782" s="43"/>
      <c r="BK1782" s="43"/>
      <c r="BL1782" s="43"/>
      <c r="BM1782" s="43"/>
      <c r="BN1782" s="43"/>
      <c r="BO1782" s="43"/>
      <c r="BP1782" s="43"/>
      <c r="BQ1782" s="43"/>
      <c r="BR1782" s="43"/>
      <c r="BS1782" s="43"/>
      <c r="BT1782" s="43"/>
      <c r="BU1782" s="43"/>
      <c r="BV1782" s="43"/>
      <c r="BW1782" s="43"/>
      <c r="BX1782" s="43"/>
      <c r="BY1782" s="43"/>
      <c r="BZ1782" s="43"/>
      <c r="CA1782" s="43"/>
      <c r="CB1782" s="43"/>
      <c r="CC1782" s="43"/>
      <c r="CD1782" s="43"/>
      <c r="CE1782" s="43"/>
      <c r="CF1782" s="43"/>
      <c r="CG1782" s="43"/>
      <c r="CH1782" s="43"/>
      <c r="CI1782" s="43"/>
      <c r="CJ1782" s="43"/>
      <c r="CK1782" s="43"/>
      <c r="CL1782" s="43"/>
      <c r="CM1782" s="43"/>
      <c r="CN1782" s="43"/>
      <c r="CO1782" s="43"/>
      <c r="CP1782" s="43"/>
      <c r="CQ1782" s="43"/>
      <c r="CR1782" s="43"/>
      <c r="CS1782" s="43"/>
      <c r="CT1782" s="43"/>
      <c r="CU1782" s="43"/>
      <c r="CV1782" s="43"/>
      <c r="CW1782" s="43"/>
      <c r="CX1782" s="43"/>
      <c r="CY1782" s="43"/>
      <c r="CZ1782" s="43"/>
      <c r="DA1782" s="43"/>
      <c r="DB1782" s="43"/>
      <c r="DC1782" s="43"/>
      <c r="DD1782" s="43"/>
      <c r="DE1782" s="43"/>
      <c r="DF1782" s="43"/>
      <c r="DG1782" s="43"/>
      <c r="DH1782" s="43"/>
      <c r="DI1782" s="43"/>
      <c r="DJ1782" s="43"/>
      <c r="DK1782" s="43"/>
    </row>
    <row r="1783" spans="1:115" s="11" customFormat="1">
      <c r="A1783" s="136">
        <f t="shared" si="10"/>
        <v>3639</v>
      </c>
      <c r="B1783" s="120" t="s">
        <v>4121</v>
      </c>
      <c r="C1783" s="138" t="s">
        <v>5696</v>
      </c>
      <c r="D1783" s="85" t="s">
        <v>208</v>
      </c>
      <c r="E1783" s="86" t="s">
        <v>3050</v>
      </c>
      <c r="F1783" s="10">
        <v>2010</v>
      </c>
      <c r="G1783" s="10"/>
      <c r="H1783" s="10">
        <v>1</v>
      </c>
      <c r="I1783" s="245">
        <v>10</v>
      </c>
      <c r="J1783" s="47">
        <v>40191</v>
      </c>
      <c r="K1783" s="177">
        <v>7.31</v>
      </c>
      <c r="L1783" s="5" t="s">
        <v>4532</v>
      </c>
      <c r="M1783" s="43"/>
      <c r="N1783" s="43"/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  <c r="AH1783" s="43"/>
      <c r="AI1783" s="43"/>
      <c r="AJ1783" s="43"/>
      <c r="AK1783" s="43"/>
      <c r="AL1783" s="43"/>
      <c r="AM1783" s="43"/>
      <c r="AN1783" s="43"/>
      <c r="AO1783" s="43"/>
      <c r="AP1783" s="43"/>
      <c r="AQ1783" s="43"/>
      <c r="AR1783" s="43"/>
      <c r="AS1783" s="43"/>
      <c r="AT1783" s="43"/>
      <c r="AU1783" s="43"/>
      <c r="AV1783" s="43"/>
      <c r="AW1783" s="43"/>
      <c r="AX1783" s="43"/>
      <c r="AY1783" s="43"/>
      <c r="AZ1783" s="43"/>
      <c r="BA1783" s="43"/>
      <c r="BB1783" s="43"/>
      <c r="BC1783" s="43"/>
      <c r="BD1783" s="43"/>
      <c r="BE1783" s="43"/>
      <c r="BF1783" s="43"/>
      <c r="BG1783" s="43"/>
      <c r="BH1783" s="43"/>
      <c r="BI1783" s="43"/>
      <c r="BJ1783" s="43"/>
      <c r="BK1783" s="43"/>
      <c r="BL1783" s="43"/>
      <c r="BM1783" s="43"/>
      <c r="BN1783" s="43"/>
      <c r="BO1783" s="43"/>
      <c r="BP1783" s="43"/>
      <c r="BQ1783" s="43"/>
      <c r="BR1783" s="43"/>
      <c r="BS1783" s="43"/>
      <c r="BT1783" s="43"/>
      <c r="BU1783" s="43"/>
      <c r="BV1783" s="43"/>
      <c r="BW1783" s="43"/>
      <c r="BX1783" s="43"/>
      <c r="BY1783" s="43"/>
      <c r="BZ1783" s="43"/>
      <c r="CA1783" s="43"/>
      <c r="CB1783" s="43"/>
      <c r="CC1783" s="43"/>
      <c r="CD1783" s="43"/>
      <c r="CE1783" s="43"/>
      <c r="CF1783" s="43"/>
      <c r="CG1783" s="43"/>
      <c r="CH1783" s="43"/>
      <c r="CI1783" s="43"/>
      <c r="CJ1783" s="43"/>
      <c r="CK1783" s="43"/>
      <c r="CL1783" s="43"/>
      <c r="CM1783" s="43"/>
      <c r="CN1783" s="43"/>
      <c r="CO1783" s="43"/>
      <c r="CP1783" s="43"/>
      <c r="CQ1783" s="43"/>
      <c r="CR1783" s="43"/>
      <c r="CS1783" s="43"/>
      <c r="CT1783" s="43"/>
      <c r="CU1783" s="43"/>
      <c r="CV1783" s="43"/>
      <c r="CW1783" s="43"/>
      <c r="CX1783" s="43"/>
      <c r="CY1783" s="43"/>
      <c r="CZ1783" s="43"/>
      <c r="DA1783" s="43"/>
      <c r="DB1783" s="43"/>
      <c r="DC1783" s="43"/>
      <c r="DD1783" s="43"/>
      <c r="DE1783" s="43"/>
      <c r="DF1783" s="43"/>
      <c r="DG1783" s="43"/>
      <c r="DH1783" s="43"/>
      <c r="DI1783" s="43"/>
      <c r="DJ1783" s="43"/>
      <c r="DK1783" s="43"/>
    </row>
    <row r="1784" spans="1:115" s="11" customFormat="1">
      <c r="A1784" s="136">
        <f t="shared" si="10"/>
        <v>3640</v>
      </c>
      <c r="B1784" s="120" t="s">
        <v>4121</v>
      </c>
      <c r="C1784" s="138" t="s">
        <v>5696</v>
      </c>
      <c r="D1784" s="85" t="s">
        <v>209</v>
      </c>
      <c r="E1784" s="86" t="s">
        <v>3050</v>
      </c>
      <c r="F1784" s="10">
        <v>2010</v>
      </c>
      <c r="G1784" s="10"/>
      <c r="H1784" s="10">
        <v>1</v>
      </c>
      <c r="I1784" s="245">
        <v>10</v>
      </c>
      <c r="J1784" s="47">
        <v>40191</v>
      </c>
      <c r="K1784" s="177">
        <v>4.24</v>
      </c>
      <c r="L1784" s="5" t="s">
        <v>4532</v>
      </c>
      <c r="M1784" s="43"/>
      <c r="N1784" s="43"/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  <c r="AH1784" s="43"/>
      <c r="AI1784" s="43"/>
      <c r="AJ1784" s="43"/>
      <c r="AK1784" s="43"/>
      <c r="AL1784" s="43"/>
      <c r="AM1784" s="43"/>
      <c r="AN1784" s="43"/>
      <c r="AO1784" s="43"/>
      <c r="AP1784" s="43"/>
      <c r="AQ1784" s="43"/>
      <c r="AR1784" s="43"/>
      <c r="AS1784" s="43"/>
      <c r="AT1784" s="43"/>
      <c r="AU1784" s="43"/>
      <c r="AV1784" s="43"/>
      <c r="AW1784" s="43"/>
      <c r="AX1784" s="43"/>
      <c r="AY1784" s="43"/>
      <c r="AZ1784" s="43"/>
      <c r="BA1784" s="43"/>
      <c r="BB1784" s="43"/>
      <c r="BC1784" s="43"/>
      <c r="BD1784" s="43"/>
      <c r="BE1784" s="43"/>
      <c r="BF1784" s="43"/>
      <c r="BG1784" s="43"/>
      <c r="BH1784" s="43"/>
      <c r="BI1784" s="43"/>
      <c r="BJ1784" s="43"/>
      <c r="BK1784" s="43"/>
      <c r="BL1784" s="43"/>
      <c r="BM1784" s="43"/>
      <c r="BN1784" s="43"/>
      <c r="BO1784" s="43"/>
      <c r="BP1784" s="43"/>
      <c r="BQ1784" s="43"/>
      <c r="BR1784" s="43"/>
      <c r="BS1784" s="43"/>
      <c r="BT1784" s="43"/>
      <c r="BU1784" s="43"/>
      <c r="BV1784" s="43"/>
      <c r="BW1784" s="43"/>
      <c r="BX1784" s="43"/>
      <c r="BY1784" s="43"/>
      <c r="BZ1784" s="43"/>
      <c r="CA1784" s="43"/>
      <c r="CB1784" s="43"/>
      <c r="CC1784" s="43"/>
      <c r="CD1784" s="43"/>
      <c r="CE1784" s="43"/>
      <c r="CF1784" s="43"/>
      <c r="CG1784" s="43"/>
      <c r="CH1784" s="43"/>
      <c r="CI1784" s="43"/>
      <c r="CJ1784" s="43"/>
      <c r="CK1784" s="43"/>
      <c r="CL1784" s="43"/>
      <c r="CM1784" s="43"/>
      <c r="CN1784" s="43"/>
      <c r="CO1784" s="43"/>
      <c r="CP1784" s="43"/>
      <c r="CQ1784" s="43"/>
      <c r="CR1784" s="43"/>
      <c r="CS1784" s="43"/>
      <c r="CT1784" s="43"/>
      <c r="CU1784" s="43"/>
      <c r="CV1784" s="43"/>
      <c r="CW1784" s="43"/>
      <c r="CX1784" s="43"/>
      <c r="CY1784" s="43"/>
      <c r="CZ1784" s="43"/>
      <c r="DA1784" s="43"/>
      <c r="DB1784" s="43"/>
      <c r="DC1784" s="43"/>
      <c r="DD1784" s="43"/>
      <c r="DE1784" s="43"/>
      <c r="DF1784" s="43"/>
      <c r="DG1784" s="43"/>
      <c r="DH1784" s="43"/>
      <c r="DI1784" s="43"/>
      <c r="DJ1784" s="43"/>
      <c r="DK1784" s="43"/>
    </row>
    <row r="1785" spans="1:115" s="11" customFormat="1">
      <c r="A1785" s="136">
        <f t="shared" si="10"/>
        <v>3641</v>
      </c>
      <c r="B1785" s="120" t="s">
        <v>4121</v>
      </c>
      <c r="C1785" s="138" t="s">
        <v>5696</v>
      </c>
      <c r="D1785" s="85" t="s">
        <v>210</v>
      </c>
      <c r="E1785" s="86" t="s">
        <v>3050</v>
      </c>
      <c r="F1785" s="10">
        <v>2010</v>
      </c>
      <c r="G1785" s="10"/>
      <c r="H1785" s="10">
        <v>1</v>
      </c>
      <c r="I1785" s="245">
        <v>10</v>
      </c>
      <c r="J1785" s="47">
        <v>40191</v>
      </c>
      <c r="K1785" s="177">
        <v>5</v>
      </c>
      <c r="L1785" s="5" t="s">
        <v>4532</v>
      </c>
      <c r="M1785" s="43"/>
      <c r="N1785" s="43"/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  <c r="AH1785" s="43"/>
      <c r="AI1785" s="43"/>
      <c r="AJ1785" s="43"/>
      <c r="AK1785" s="43"/>
      <c r="AL1785" s="43"/>
      <c r="AM1785" s="43"/>
      <c r="AN1785" s="43"/>
      <c r="AO1785" s="43"/>
      <c r="AP1785" s="43"/>
      <c r="AQ1785" s="43"/>
      <c r="AR1785" s="43"/>
      <c r="AS1785" s="43"/>
      <c r="AT1785" s="43"/>
      <c r="AU1785" s="43"/>
      <c r="AV1785" s="43"/>
      <c r="AW1785" s="43"/>
      <c r="AX1785" s="43"/>
      <c r="AY1785" s="43"/>
      <c r="AZ1785" s="43"/>
      <c r="BA1785" s="43"/>
      <c r="BB1785" s="43"/>
      <c r="BC1785" s="43"/>
      <c r="BD1785" s="43"/>
      <c r="BE1785" s="43"/>
      <c r="BF1785" s="43"/>
      <c r="BG1785" s="43"/>
      <c r="BH1785" s="43"/>
      <c r="BI1785" s="43"/>
      <c r="BJ1785" s="43"/>
      <c r="BK1785" s="43"/>
      <c r="BL1785" s="43"/>
      <c r="BM1785" s="43"/>
      <c r="BN1785" s="43"/>
      <c r="BO1785" s="43"/>
      <c r="BP1785" s="43"/>
      <c r="BQ1785" s="43"/>
      <c r="BR1785" s="43"/>
      <c r="BS1785" s="43"/>
      <c r="BT1785" s="43"/>
      <c r="BU1785" s="43"/>
      <c r="BV1785" s="43"/>
      <c r="BW1785" s="43"/>
      <c r="BX1785" s="43"/>
      <c r="BY1785" s="43"/>
      <c r="BZ1785" s="43"/>
      <c r="CA1785" s="43"/>
      <c r="CB1785" s="43"/>
      <c r="CC1785" s="43"/>
      <c r="CD1785" s="43"/>
      <c r="CE1785" s="43"/>
      <c r="CF1785" s="43"/>
      <c r="CG1785" s="43"/>
      <c r="CH1785" s="43"/>
      <c r="CI1785" s="43"/>
      <c r="CJ1785" s="43"/>
      <c r="CK1785" s="43"/>
      <c r="CL1785" s="43"/>
      <c r="CM1785" s="43"/>
      <c r="CN1785" s="43"/>
      <c r="CO1785" s="43"/>
      <c r="CP1785" s="43"/>
      <c r="CQ1785" s="43"/>
      <c r="CR1785" s="43"/>
      <c r="CS1785" s="43"/>
      <c r="CT1785" s="43"/>
      <c r="CU1785" s="43"/>
      <c r="CV1785" s="43"/>
      <c r="CW1785" s="43"/>
      <c r="CX1785" s="43"/>
      <c r="CY1785" s="43"/>
      <c r="CZ1785" s="43"/>
      <c r="DA1785" s="43"/>
      <c r="DB1785" s="43"/>
      <c r="DC1785" s="43"/>
      <c r="DD1785" s="43"/>
      <c r="DE1785" s="43"/>
      <c r="DF1785" s="43"/>
      <c r="DG1785" s="43"/>
      <c r="DH1785" s="43"/>
      <c r="DI1785" s="43"/>
      <c r="DJ1785" s="43"/>
      <c r="DK1785" s="43"/>
    </row>
    <row r="1786" spans="1:115" s="11" customFormat="1">
      <c r="A1786" s="136">
        <f t="shared" si="10"/>
        <v>3642</v>
      </c>
      <c r="B1786" s="120" t="s">
        <v>4121</v>
      </c>
      <c r="C1786" s="138" t="s">
        <v>5696</v>
      </c>
      <c r="D1786" s="85" t="s">
        <v>211</v>
      </c>
      <c r="E1786" s="86" t="s">
        <v>3050</v>
      </c>
      <c r="F1786" s="10">
        <v>2010</v>
      </c>
      <c r="G1786" s="10"/>
      <c r="H1786" s="10">
        <v>1</v>
      </c>
      <c r="I1786" s="245">
        <v>10</v>
      </c>
      <c r="J1786" s="47">
        <v>40191</v>
      </c>
      <c r="K1786" s="177">
        <v>5</v>
      </c>
      <c r="L1786" s="5" t="s">
        <v>4532</v>
      </c>
      <c r="M1786" s="43"/>
      <c r="N1786" s="43"/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43"/>
      <c r="AN1786" s="43"/>
      <c r="AO1786" s="43"/>
      <c r="AP1786" s="43"/>
      <c r="AQ1786" s="43"/>
      <c r="AR1786" s="43"/>
      <c r="AS1786" s="43"/>
      <c r="AT1786" s="43"/>
      <c r="AU1786" s="43"/>
      <c r="AV1786" s="43"/>
      <c r="AW1786" s="43"/>
      <c r="AX1786" s="43"/>
      <c r="AY1786" s="43"/>
      <c r="AZ1786" s="43"/>
      <c r="BA1786" s="43"/>
      <c r="BB1786" s="43"/>
      <c r="BC1786" s="43"/>
      <c r="BD1786" s="43"/>
      <c r="BE1786" s="43"/>
      <c r="BF1786" s="43"/>
      <c r="BG1786" s="43"/>
      <c r="BH1786" s="43"/>
      <c r="BI1786" s="43"/>
      <c r="BJ1786" s="43"/>
      <c r="BK1786" s="43"/>
      <c r="BL1786" s="43"/>
      <c r="BM1786" s="43"/>
      <c r="BN1786" s="43"/>
      <c r="BO1786" s="43"/>
      <c r="BP1786" s="43"/>
      <c r="BQ1786" s="43"/>
      <c r="BR1786" s="43"/>
      <c r="BS1786" s="43"/>
      <c r="BT1786" s="43"/>
      <c r="BU1786" s="43"/>
      <c r="BV1786" s="43"/>
      <c r="BW1786" s="43"/>
      <c r="BX1786" s="43"/>
      <c r="BY1786" s="43"/>
      <c r="BZ1786" s="43"/>
      <c r="CA1786" s="43"/>
      <c r="CB1786" s="43"/>
      <c r="CC1786" s="43"/>
      <c r="CD1786" s="43"/>
      <c r="CE1786" s="43"/>
      <c r="CF1786" s="43"/>
      <c r="CG1786" s="43"/>
      <c r="CH1786" s="43"/>
      <c r="CI1786" s="43"/>
      <c r="CJ1786" s="43"/>
      <c r="CK1786" s="43"/>
      <c r="CL1786" s="43"/>
      <c r="CM1786" s="43"/>
      <c r="CN1786" s="43"/>
      <c r="CO1786" s="43"/>
      <c r="CP1786" s="43"/>
      <c r="CQ1786" s="43"/>
      <c r="CR1786" s="43"/>
      <c r="CS1786" s="43"/>
      <c r="CT1786" s="43"/>
      <c r="CU1786" s="43"/>
      <c r="CV1786" s="43"/>
      <c r="CW1786" s="43"/>
      <c r="CX1786" s="43"/>
      <c r="CY1786" s="43"/>
      <c r="CZ1786" s="43"/>
      <c r="DA1786" s="43"/>
      <c r="DB1786" s="43"/>
      <c r="DC1786" s="43"/>
      <c r="DD1786" s="43"/>
      <c r="DE1786" s="43"/>
      <c r="DF1786" s="43"/>
      <c r="DG1786" s="43"/>
      <c r="DH1786" s="43"/>
      <c r="DI1786" s="43"/>
      <c r="DJ1786" s="43"/>
      <c r="DK1786" s="43"/>
    </row>
    <row r="1787" spans="1:115" s="11" customFormat="1">
      <c r="A1787" s="136">
        <f t="shared" si="10"/>
        <v>3643</v>
      </c>
      <c r="B1787" s="120" t="s">
        <v>4121</v>
      </c>
      <c r="C1787" s="138" t="s">
        <v>5696</v>
      </c>
      <c r="D1787" s="85" t="s">
        <v>212</v>
      </c>
      <c r="E1787" s="86" t="s">
        <v>3050</v>
      </c>
      <c r="F1787" s="10">
        <v>2010</v>
      </c>
      <c r="G1787" s="10"/>
      <c r="H1787" s="10">
        <v>1</v>
      </c>
      <c r="I1787" s="245">
        <v>10</v>
      </c>
      <c r="J1787" s="47">
        <v>40191</v>
      </c>
      <c r="K1787" s="177">
        <v>4.24</v>
      </c>
      <c r="L1787" s="5" t="s">
        <v>4532</v>
      </c>
      <c r="M1787" s="43"/>
      <c r="N1787" s="43"/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  <c r="AH1787" s="43"/>
      <c r="AI1787" s="43"/>
      <c r="AJ1787" s="43"/>
      <c r="AK1787" s="43"/>
      <c r="AL1787" s="43"/>
      <c r="AM1787" s="43"/>
      <c r="AN1787" s="43"/>
      <c r="AO1787" s="43"/>
      <c r="AP1787" s="43"/>
      <c r="AQ1787" s="43"/>
      <c r="AR1787" s="43"/>
      <c r="AS1787" s="43"/>
      <c r="AT1787" s="43"/>
      <c r="AU1787" s="43"/>
      <c r="AV1787" s="43"/>
      <c r="AW1787" s="43"/>
      <c r="AX1787" s="43"/>
      <c r="AY1787" s="43"/>
      <c r="AZ1787" s="43"/>
      <c r="BA1787" s="43"/>
      <c r="BB1787" s="43"/>
      <c r="BC1787" s="43"/>
      <c r="BD1787" s="43"/>
      <c r="BE1787" s="43"/>
      <c r="BF1787" s="43"/>
      <c r="BG1787" s="43"/>
      <c r="BH1787" s="43"/>
      <c r="BI1787" s="43"/>
      <c r="BJ1787" s="43"/>
      <c r="BK1787" s="43"/>
      <c r="BL1787" s="43"/>
      <c r="BM1787" s="43"/>
      <c r="BN1787" s="43"/>
      <c r="BO1787" s="43"/>
      <c r="BP1787" s="43"/>
      <c r="BQ1787" s="43"/>
      <c r="BR1787" s="43"/>
      <c r="BS1787" s="43"/>
      <c r="BT1787" s="43"/>
      <c r="BU1787" s="43"/>
      <c r="BV1787" s="43"/>
      <c r="BW1787" s="43"/>
      <c r="BX1787" s="43"/>
      <c r="BY1787" s="43"/>
      <c r="BZ1787" s="43"/>
      <c r="CA1787" s="43"/>
      <c r="CB1787" s="43"/>
      <c r="CC1787" s="43"/>
      <c r="CD1787" s="43"/>
      <c r="CE1787" s="43"/>
      <c r="CF1787" s="43"/>
      <c r="CG1787" s="43"/>
      <c r="CH1787" s="43"/>
      <c r="CI1787" s="43"/>
      <c r="CJ1787" s="43"/>
      <c r="CK1787" s="43"/>
      <c r="CL1787" s="43"/>
      <c r="CM1787" s="43"/>
      <c r="CN1787" s="43"/>
      <c r="CO1787" s="43"/>
      <c r="CP1787" s="43"/>
      <c r="CQ1787" s="43"/>
      <c r="CR1787" s="43"/>
      <c r="CS1787" s="43"/>
      <c r="CT1787" s="43"/>
      <c r="CU1787" s="43"/>
      <c r="CV1787" s="43"/>
      <c r="CW1787" s="43"/>
      <c r="CX1787" s="43"/>
      <c r="CY1787" s="43"/>
      <c r="CZ1787" s="43"/>
      <c r="DA1787" s="43"/>
      <c r="DB1787" s="43"/>
      <c r="DC1787" s="43"/>
      <c r="DD1787" s="43"/>
      <c r="DE1787" s="43"/>
      <c r="DF1787" s="43"/>
      <c r="DG1787" s="43"/>
      <c r="DH1787" s="43"/>
      <c r="DI1787" s="43"/>
      <c r="DJ1787" s="43"/>
      <c r="DK1787" s="43"/>
    </row>
    <row r="1788" spans="1:115" s="11" customFormat="1">
      <c r="A1788" s="136">
        <f t="shared" si="10"/>
        <v>3644</v>
      </c>
      <c r="B1788" s="120" t="s">
        <v>4121</v>
      </c>
      <c r="C1788" s="138" t="s">
        <v>5696</v>
      </c>
      <c r="D1788" s="85" t="s">
        <v>213</v>
      </c>
      <c r="E1788" s="86" t="s">
        <v>3050</v>
      </c>
      <c r="F1788" s="10">
        <v>2010</v>
      </c>
      <c r="G1788" s="10"/>
      <c r="H1788" s="10">
        <v>1</v>
      </c>
      <c r="I1788" s="245">
        <v>10</v>
      </c>
      <c r="J1788" s="47">
        <v>40191</v>
      </c>
      <c r="K1788" s="177">
        <v>5</v>
      </c>
      <c r="L1788" s="5" t="s">
        <v>4532</v>
      </c>
      <c r="M1788" s="43"/>
      <c r="N1788" s="43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43"/>
      <c r="AN1788" s="43"/>
      <c r="AO1788" s="43"/>
      <c r="AP1788" s="43"/>
      <c r="AQ1788" s="43"/>
      <c r="AR1788" s="43"/>
      <c r="AS1788" s="43"/>
      <c r="AT1788" s="43"/>
      <c r="AU1788" s="43"/>
      <c r="AV1788" s="43"/>
      <c r="AW1788" s="43"/>
      <c r="AX1788" s="43"/>
      <c r="AY1788" s="43"/>
      <c r="AZ1788" s="43"/>
      <c r="BA1788" s="43"/>
      <c r="BB1788" s="43"/>
      <c r="BC1788" s="43"/>
      <c r="BD1788" s="43"/>
      <c r="BE1788" s="43"/>
      <c r="BF1788" s="43"/>
      <c r="BG1788" s="43"/>
      <c r="BH1788" s="43"/>
      <c r="BI1788" s="43"/>
      <c r="BJ1788" s="43"/>
      <c r="BK1788" s="43"/>
      <c r="BL1788" s="43"/>
      <c r="BM1788" s="43"/>
      <c r="BN1788" s="43"/>
      <c r="BO1788" s="43"/>
      <c r="BP1788" s="43"/>
      <c r="BQ1788" s="43"/>
      <c r="BR1788" s="43"/>
      <c r="BS1788" s="43"/>
      <c r="BT1788" s="43"/>
      <c r="BU1788" s="43"/>
      <c r="BV1788" s="43"/>
      <c r="BW1788" s="43"/>
      <c r="BX1788" s="43"/>
      <c r="BY1788" s="43"/>
      <c r="BZ1788" s="43"/>
      <c r="CA1788" s="43"/>
      <c r="CB1788" s="43"/>
      <c r="CC1788" s="43"/>
      <c r="CD1788" s="43"/>
      <c r="CE1788" s="43"/>
      <c r="CF1788" s="43"/>
      <c r="CG1788" s="43"/>
      <c r="CH1788" s="43"/>
      <c r="CI1788" s="43"/>
      <c r="CJ1788" s="43"/>
      <c r="CK1788" s="43"/>
      <c r="CL1788" s="43"/>
      <c r="CM1788" s="43"/>
      <c r="CN1788" s="43"/>
      <c r="CO1788" s="43"/>
      <c r="CP1788" s="43"/>
      <c r="CQ1788" s="43"/>
      <c r="CR1788" s="43"/>
      <c r="CS1788" s="43"/>
      <c r="CT1788" s="43"/>
      <c r="CU1788" s="43"/>
      <c r="CV1788" s="43"/>
      <c r="CW1788" s="43"/>
      <c r="CX1788" s="43"/>
      <c r="CY1788" s="43"/>
      <c r="CZ1788" s="43"/>
      <c r="DA1788" s="43"/>
      <c r="DB1788" s="43"/>
      <c r="DC1788" s="43"/>
      <c r="DD1788" s="43"/>
      <c r="DE1788" s="43"/>
      <c r="DF1788" s="43"/>
      <c r="DG1788" s="43"/>
      <c r="DH1788" s="43"/>
      <c r="DI1788" s="43"/>
      <c r="DJ1788" s="43"/>
      <c r="DK1788" s="43"/>
    </row>
    <row r="1789" spans="1:115" s="11" customFormat="1">
      <c r="A1789" s="136">
        <f t="shared" si="10"/>
        <v>3645</v>
      </c>
      <c r="B1789" s="120" t="s">
        <v>4121</v>
      </c>
      <c r="C1789" s="138" t="s">
        <v>5696</v>
      </c>
      <c r="D1789" s="85" t="s">
        <v>3360</v>
      </c>
      <c r="E1789" s="86" t="s">
        <v>3050</v>
      </c>
      <c r="F1789" s="10">
        <v>2010</v>
      </c>
      <c r="G1789" s="10"/>
      <c r="H1789" s="10">
        <v>1</v>
      </c>
      <c r="I1789" s="245">
        <v>10</v>
      </c>
      <c r="J1789" s="47">
        <v>40191</v>
      </c>
      <c r="K1789" s="177">
        <v>6.93</v>
      </c>
      <c r="L1789" s="5" t="s">
        <v>4532</v>
      </c>
      <c r="M1789" s="43"/>
      <c r="N1789" s="43"/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43"/>
      <c r="AN1789" s="43"/>
      <c r="AO1789" s="43"/>
      <c r="AP1789" s="43"/>
      <c r="AQ1789" s="43"/>
      <c r="AR1789" s="43"/>
      <c r="AS1789" s="43"/>
      <c r="AT1789" s="43"/>
      <c r="AU1789" s="43"/>
      <c r="AV1789" s="43"/>
      <c r="AW1789" s="43"/>
      <c r="AX1789" s="43"/>
      <c r="AY1789" s="43"/>
      <c r="AZ1789" s="43"/>
      <c r="BA1789" s="43"/>
      <c r="BB1789" s="43"/>
      <c r="BC1789" s="43"/>
      <c r="BD1789" s="43"/>
      <c r="BE1789" s="43"/>
      <c r="BF1789" s="43"/>
      <c r="BG1789" s="43"/>
      <c r="BH1789" s="43"/>
      <c r="BI1789" s="43"/>
      <c r="BJ1789" s="43"/>
      <c r="BK1789" s="43"/>
      <c r="BL1789" s="43"/>
      <c r="BM1789" s="43"/>
      <c r="BN1789" s="43"/>
      <c r="BO1789" s="43"/>
      <c r="BP1789" s="43"/>
      <c r="BQ1789" s="43"/>
      <c r="BR1789" s="43"/>
      <c r="BS1789" s="43"/>
      <c r="BT1789" s="43"/>
      <c r="BU1789" s="43"/>
      <c r="BV1789" s="43"/>
      <c r="BW1789" s="43"/>
      <c r="BX1789" s="43"/>
      <c r="BY1789" s="43"/>
      <c r="BZ1789" s="43"/>
      <c r="CA1789" s="43"/>
      <c r="CB1789" s="43"/>
      <c r="CC1789" s="43"/>
      <c r="CD1789" s="43"/>
      <c r="CE1789" s="43"/>
      <c r="CF1789" s="43"/>
      <c r="CG1789" s="43"/>
      <c r="CH1789" s="43"/>
      <c r="CI1789" s="43"/>
      <c r="CJ1789" s="43"/>
      <c r="CK1789" s="43"/>
      <c r="CL1789" s="43"/>
      <c r="CM1789" s="43"/>
      <c r="CN1789" s="43"/>
      <c r="CO1789" s="43"/>
      <c r="CP1789" s="43"/>
      <c r="CQ1789" s="43"/>
      <c r="CR1789" s="43"/>
      <c r="CS1789" s="43"/>
      <c r="CT1789" s="43"/>
      <c r="CU1789" s="43"/>
      <c r="CV1789" s="43"/>
      <c r="CW1789" s="43"/>
      <c r="CX1789" s="43"/>
      <c r="CY1789" s="43"/>
      <c r="CZ1789" s="43"/>
      <c r="DA1789" s="43"/>
      <c r="DB1789" s="43"/>
      <c r="DC1789" s="43"/>
      <c r="DD1789" s="43"/>
      <c r="DE1789" s="43"/>
      <c r="DF1789" s="43"/>
      <c r="DG1789" s="43"/>
      <c r="DH1789" s="43"/>
      <c r="DI1789" s="43"/>
      <c r="DJ1789" s="43"/>
      <c r="DK1789" s="43"/>
    </row>
    <row r="1790" spans="1:115" s="11" customFormat="1">
      <c r="A1790" s="136">
        <f t="shared" si="10"/>
        <v>3646</v>
      </c>
      <c r="B1790" s="120" t="s">
        <v>6291</v>
      </c>
      <c r="C1790" s="138" t="s">
        <v>5696</v>
      </c>
      <c r="D1790" s="85" t="s">
        <v>815</v>
      </c>
      <c r="E1790" s="86" t="s">
        <v>3050</v>
      </c>
      <c r="F1790" s="10">
        <v>2010</v>
      </c>
      <c r="G1790" s="10"/>
      <c r="H1790" s="10">
        <v>1</v>
      </c>
      <c r="I1790" s="245">
        <v>10</v>
      </c>
      <c r="J1790" s="47">
        <v>40191</v>
      </c>
      <c r="K1790" s="177">
        <v>15.25</v>
      </c>
      <c r="L1790" s="5" t="s">
        <v>4532</v>
      </c>
      <c r="M1790" s="43"/>
      <c r="N1790" s="43"/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  <c r="AH1790" s="43"/>
      <c r="AI1790" s="43"/>
      <c r="AJ1790" s="43"/>
      <c r="AK1790" s="43"/>
      <c r="AL1790" s="43"/>
      <c r="AM1790" s="43"/>
      <c r="AN1790" s="43"/>
      <c r="AO1790" s="43"/>
      <c r="AP1790" s="43"/>
      <c r="AQ1790" s="43"/>
      <c r="AR1790" s="43"/>
      <c r="AS1790" s="43"/>
      <c r="AT1790" s="43"/>
      <c r="AU1790" s="43"/>
      <c r="AV1790" s="43"/>
      <c r="AW1790" s="43"/>
      <c r="AX1790" s="43"/>
      <c r="AY1790" s="43"/>
      <c r="AZ1790" s="43"/>
      <c r="BA1790" s="43"/>
      <c r="BB1790" s="43"/>
      <c r="BC1790" s="43"/>
      <c r="BD1790" s="43"/>
      <c r="BE1790" s="43"/>
      <c r="BF1790" s="43"/>
      <c r="BG1790" s="43"/>
      <c r="BH1790" s="43"/>
      <c r="BI1790" s="43"/>
      <c r="BJ1790" s="43"/>
      <c r="BK1790" s="43"/>
      <c r="BL1790" s="43"/>
      <c r="BM1790" s="43"/>
      <c r="BN1790" s="43"/>
      <c r="BO1790" s="43"/>
      <c r="BP1790" s="43"/>
      <c r="BQ1790" s="43"/>
      <c r="BR1790" s="43"/>
      <c r="BS1790" s="43"/>
      <c r="BT1790" s="43"/>
      <c r="BU1790" s="43"/>
      <c r="BV1790" s="43"/>
      <c r="BW1790" s="43"/>
      <c r="BX1790" s="43"/>
      <c r="BY1790" s="43"/>
      <c r="BZ1790" s="43"/>
      <c r="CA1790" s="43"/>
      <c r="CB1790" s="43"/>
      <c r="CC1790" s="43"/>
      <c r="CD1790" s="43"/>
      <c r="CE1790" s="43"/>
      <c r="CF1790" s="43"/>
      <c r="CG1790" s="43"/>
      <c r="CH1790" s="43"/>
      <c r="CI1790" s="43"/>
      <c r="CJ1790" s="43"/>
      <c r="CK1790" s="43"/>
      <c r="CL1790" s="43"/>
      <c r="CM1790" s="43"/>
      <c r="CN1790" s="43"/>
      <c r="CO1790" s="43"/>
      <c r="CP1790" s="43"/>
      <c r="CQ1790" s="43"/>
      <c r="CR1790" s="43"/>
      <c r="CS1790" s="43"/>
      <c r="CT1790" s="43"/>
      <c r="CU1790" s="43"/>
      <c r="CV1790" s="43"/>
      <c r="CW1790" s="43"/>
      <c r="CX1790" s="43"/>
      <c r="CY1790" s="43"/>
      <c r="CZ1790" s="43"/>
      <c r="DA1790" s="43"/>
      <c r="DB1790" s="43"/>
      <c r="DC1790" s="43"/>
      <c r="DD1790" s="43"/>
      <c r="DE1790" s="43"/>
      <c r="DF1790" s="43"/>
      <c r="DG1790" s="43"/>
      <c r="DH1790" s="43"/>
      <c r="DI1790" s="43"/>
      <c r="DJ1790" s="43"/>
      <c r="DK1790" s="43"/>
    </row>
    <row r="1791" spans="1:115" s="11" customFormat="1">
      <c r="A1791" s="136">
        <f t="shared" si="10"/>
        <v>3647</v>
      </c>
      <c r="B1791" s="120" t="s">
        <v>4123</v>
      </c>
      <c r="C1791" s="138" t="s">
        <v>5696</v>
      </c>
      <c r="D1791" s="85" t="s">
        <v>816</v>
      </c>
      <c r="E1791" s="86" t="s">
        <v>3050</v>
      </c>
      <c r="F1791" s="10">
        <v>2010</v>
      </c>
      <c r="G1791" s="10"/>
      <c r="H1791" s="10">
        <v>1</v>
      </c>
      <c r="I1791" s="245">
        <v>10</v>
      </c>
      <c r="J1791" s="47">
        <v>40191</v>
      </c>
      <c r="K1791" s="177">
        <v>15.25</v>
      </c>
      <c r="L1791" s="5" t="s">
        <v>4532</v>
      </c>
      <c r="M1791" s="43"/>
      <c r="N1791" s="43"/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43"/>
      <c r="AN1791" s="43"/>
      <c r="AO1791" s="43"/>
      <c r="AP1791" s="43"/>
      <c r="AQ1791" s="43"/>
      <c r="AR1791" s="43"/>
      <c r="AS1791" s="43"/>
      <c r="AT1791" s="43"/>
      <c r="AU1791" s="43"/>
      <c r="AV1791" s="43"/>
      <c r="AW1791" s="43"/>
      <c r="AX1791" s="43"/>
      <c r="AY1791" s="43"/>
      <c r="AZ1791" s="43"/>
      <c r="BA1791" s="43"/>
      <c r="BB1791" s="43"/>
      <c r="BC1791" s="43"/>
      <c r="BD1791" s="43"/>
      <c r="BE1791" s="43"/>
      <c r="BF1791" s="43"/>
      <c r="BG1791" s="43"/>
      <c r="BH1791" s="43"/>
      <c r="BI1791" s="43"/>
      <c r="BJ1791" s="43"/>
      <c r="BK1791" s="43"/>
      <c r="BL1791" s="43"/>
      <c r="BM1791" s="43"/>
      <c r="BN1791" s="43"/>
      <c r="BO1791" s="43"/>
      <c r="BP1791" s="43"/>
      <c r="BQ1791" s="43"/>
      <c r="BR1791" s="43"/>
      <c r="BS1791" s="43"/>
      <c r="BT1791" s="43"/>
      <c r="BU1791" s="43"/>
      <c r="BV1791" s="43"/>
      <c r="BW1791" s="43"/>
      <c r="BX1791" s="43"/>
      <c r="BY1791" s="43"/>
      <c r="BZ1791" s="43"/>
      <c r="CA1791" s="43"/>
      <c r="CB1791" s="43"/>
      <c r="CC1791" s="43"/>
      <c r="CD1791" s="43"/>
      <c r="CE1791" s="43"/>
      <c r="CF1791" s="43"/>
      <c r="CG1791" s="43"/>
      <c r="CH1791" s="43"/>
      <c r="CI1791" s="43"/>
      <c r="CJ1791" s="43"/>
      <c r="CK1791" s="43"/>
      <c r="CL1791" s="43"/>
      <c r="CM1791" s="43"/>
      <c r="CN1791" s="43"/>
      <c r="CO1791" s="43"/>
      <c r="CP1791" s="43"/>
      <c r="CQ1791" s="43"/>
      <c r="CR1791" s="43"/>
      <c r="CS1791" s="43"/>
      <c r="CT1791" s="43"/>
      <c r="CU1791" s="43"/>
      <c r="CV1791" s="43"/>
      <c r="CW1791" s="43"/>
      <c r="CX1791" s="43"/>
      <c r="CY1791" s="43"/>
      <c r="CZ1791" s="43"/>
      <c r="DA1791" s="43"/>
      <c r="DB1791" s="43"/>
      <c r="DC1791" s="43"/>
      <c r="DD1791" s="43"/>
      <c r="DE1791" s="43"/>
      <c r="DF1791" s="43"/>
      <c r="DG1791" s="43"/>
      <c r="DH1791" s="43"/>
      <c r="DI1791" s="43"/>
      <c r="DJ1791" s="43"/>
      <c r="DK1791" s="43"/>
    </row>
    <row r="1792" spans="1:115" s="11" customFormat="1">
      <c r="A1792" s="136">
        <f t="shared" si="10"/>
        <v>3648</v>
      </c>
      <c r="B1792" s="120" t="s">
        <v>6291</v>
      </c>
      <c r="C1792" s="138" t="s">
        <v>5696</v>
      </c>
      <c r="D1792" s="85" t="s">
        <v>817</v>
      </c>
      <c r="E1792" s="86" t="s">
        <v>3050</v>
      </c>
      <c r="F1792" s="10">
        <v>2010</v>
      </c>
      <c r="G1792" s="10"/>
      <c r="H1792" s="10">
        <v>1</v>
      </c>
      <c r="I1792" s="245">
        <v>10</v>
      </c>
      <c r="J1792" s="47">
        <v>40191</v>
      </c>
      <c r="K1792" s="177">
        <v>6.93</v>
      </c>
      <c r="L1792" s="5" t="s">
        <v>4532</v>
      </c>
      <c r="M1792" s="43"/>
      <c r="N1792" s="43"/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  <c r="AH1792" s="43"/>
      <c r="AI1792" s="43"/>
      <c r="AJ1792" s="43"/>
      <c r="AK1792" s="43"/>
      <c r="AL1792" s="43"/>
      <c r="AM1792" s="43"/>
      <c r="AN1792" s="43"/>
      <c r="AO1792" s="43"/>
      <c r="AP1792" s="43"/>
      <c r="AQ1792" s="43"/>
      <c r="AR1792" s="43"/>
      <c r="AS1792" s="43"/>
      <c r="AT1792" s="43"/>
      <c r="AU1792" s="43"/>
      <c r="AV1792" s="43"/>
      <c r="AW1792" s="43"/>
      <c r="AX1792" s="43"/>
      <c r="AY1792" s="43"/>
      <c r="AZ1792" s="43"/>
      <c r="BA1792" s="43"/>
      <c r="BB1792" s="43"/>
      <c r="BC1792" s="43"/>
      <c r="BD1792" s="43"/>
      <c r="BE1792" s="43"/>
      <c r="BF1792" s="43"/>
      <c r="BG1792" s="43"/>
      <c r="BH1792" s="43"/>
      <c r="BI1792" s="43"/>
      <c r="BJ1792" s="43"/>
      <c r="BK1792" s="43"/>
      <c r="BL1792" s="43"/>
      <c r="BM1792" s="43"/>
      <c r="BN1792" s="43"/>
      <c r="BO1792" s="43"/>
      <c r="BP1792" s="43"/>
      <c r="BQ1792" s="43"/>
      <c r="BR1792" s="43"/>
      <c r="BS1792" s="43"/>
      <c r="BT1792" s="43"/>
      <c r="BU1792" s="43"/>
      <c r="BV1792" s="43"/>
      <c r="BW1792" s="43"/>
      <c r="BX1792" s="43"/>
      <c r="BY1792" s="43"/>
      <c r="BZ1792" s="43"/>
      <c r="CA1792" s="43"/>
      <c r="CB1792" s="43"/>
      <c r="CC1792" s="43"/>
      <c r="CD1792" s="43"/>
      <c r="CE1792" s="43"/>
      <c r="CF1792" s="43"/>
      <c r="CG1792" s="43"/>
      <c r="CH1792" s="43"/>
      <c r="CI1792" s="43"/>
      <c r="CJ1792" s="43"/>
      <c r="CK1792" s="43"/>
      <c r="CL1792" s="43"/>
      <c r="CM1792" s="43"/>
      <c r="CN1792" s="43"/>
      <c r="CO1792" s="43"/>
      <c r="CP1792" s="43"/>
      <c r="CQ1792" s="43"/>
      <c r="CR1792" s="43"/>
      <c r="CS1792" s="43"/>
      <c r="CT1792" s="43"/>
      <c r="CU1792" s="43"/>
      <c r="CV1792" s="43"/>
      <c r="CW1792" s="43"/>
      <c r="CX1792" s="43"/>
      <c r="CY1792" s="43"/>
      <c r="CZ1792" s="43"/>
      <c r="DA1792" s="43"/>
      <c r="DB1792" s="43"/>
      <c r="DC1792" s="43"/>
      <c r="DD1792" s="43"/>
      <c r="DE1792" s="43"/>
      <c r="DF1792" s="43"/>
      <c r="DG1792" s="43"/>
      <c r="DH1792" s="43"/>
      <c r="DI1792" s="43"/>
      <c r="DJ1792" s="43"/>
      <c r="DK1792" s="43"/>
    </row>
    <row r="1793" spans="1:115" s="11" customFormat="1">
      <c r="A1793" s="136">
        <f t="shared" si="10"/>
        <v>3649</v>
      </c>
      <c r="B1793" s="120" t="s">
        <v>4121</v>
      </c>
      <c r="C1793" s="138" t="s">
        <v>5696</v>
      </c>
      <c r="D1793" s="85" t="s">
        <v>4904</v>
      </c>
      <c r="E1793" s="86" t="s">
        <v>3050</v>
      </c>
      <c r="F1793" s="10">
        <v>2010</v>
      </c>
      <c r="G1793" s="10"/>
      <c r="H1793" s="10">
        <v>1</v>
      </c>
      <c r="I1793" s="245">
        <v>10</v>
      </c>
      <c r="J1793" s="47">
        <v>40191</v>
      </c>
      <c r="K1793" s="177">
        <v>9.5399999999999991</v>
      </c>
      <c r="L1793" s="5" t="s">
        <v>4533</v>
      </c>
      <c r="M1793" s="43"/>
      <c r="N1793" s="43"/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43"/>
      <c r="AN1793" s="43"/>
      <c r="AO1793" s="43"/>
      <c r="AP1793" s="43"/>
      <c r="AQ1793" s="43"/>
      <c r="AR1793" s="43"/>
      <c r="AS1793" s="43"/>
      <c r="AT1793" s="43"/>
      <c r="AU1793" s="43"/>
      <c r="AV1793" s="43"/>
      <c r="AW1793" s="43"/>
      <c r="AX1793" s="43"/>
      <c r="AY1793" s="43"/>
      <c r="AZ1793" s="43"/>
      <c r="BA1793" s="43"/>
      <c r="BB1793" s="43"/>
      <c r="BC1793" s="43"/>
      <c r="BD1793" s="43"/>
      <c r="BE1793" s="43"/>
      <c r="BF1793" s="43"/>
      <c r="BG1793" s="43"/>
      <c r="BH1793" s="43"/>
      <c r="BI1793" s="43"/>
      <c r="BJ1793" s="43"/>
      <c r="BK1793" s="43"/>
      <c r="BL1793" s="43"/>
      <c r="BM1793" s="43"/>
      <c r="BN1793" s="43"/>
      <c r="BO1793" s="43"/>
      <c r="BP1793" s="43"/>
      <c r="BQ1793" s="43"/>
      <c r="BR1793" s="43"/>
      <c r="BS1793" s="43"/>
      <c r="BT1793" s="43"/>
      <c r="BU1793" s="43"/>
      <c r="BV1793" s="43"/>
      <c r="BW1793" s="43"/>
      <c r="BX1793" s="43"/>
      <c r="BY1793" s="43"/>
      <c r="BZ1793" s="43"/>
      <c r="CA1793" s="43"/>
      <c r="CB1793" s="43"/>
      <c r="CC1793" s="43"/>
      <c r="CD1793" s="43"/>
      <c r="CE1793" s="43"/>
      <c r="CF1793" s="43"/>
      <c r="CG1793" s="43"/>
      <c r="CH1793" s="43"/>
      <c r="CI1793" s="43"/>
      <c r="CJ1793" s="43"/>
      <c r="CK1793" s="43"/>
      <c r="CL1793" s="43"/>
      <c r="CM1793" s="43"/>
      <c r="CN1793" s="43"/>
      <c r="CO1793" s="43"/>
      <c r="CP1793" s="43"/>
      <c r="CQ1793" s="43"/>
      <c r="CR1793" s="43"/>
      <c r="CS1793" s="43"/>
      <c r="CT1793" s="43"/>
      <c r="CU1793" s="43"/>
      <c r="CV1793" s="43"/>
      <c r="CW1793" s="43"/>
      <c r="CX1793" s="43"/>
      <c r="CY1793" s="43"/>
      <c r="CZ1793" s="43"/>
      <c r="DA1793" s="43"/>
      <c r="DB1793" s="43"/>
      <c r="DC1793" s="43"/>
      <c r="DD1793" s="43"/>
      <c r="DE1793" s="43"/>
      <c r="DF1793" s="43"/>
      <c r="DG1793" s="43"/>
      <c r="DH1793" s="43"/>
      <c r="DI1793" s="43"/>
      <c r="DJ1793" s="43"/>
      <c r="DK1793" s="43"/>
    </row>
    <row r="1794" spans="1:115" s="11" customFormat="1">
      <c r="A1794" s="125">
        <v>4472</v>
      </c>
      <c r="B1794" s="120" t="s">
        <v>4121</v>
      </c>
      <c r="C1794" s="145" t="s">
        <v>5696</v>
      </c>
      <c r="D1794" s="8" t="s">
        <v>3742</v>
      </c>
      <c r="E1794" s="48" t="s">
        <v>3050</v>
      </c>
      <c r="F1794" s="5">
        <v>2010</v>
      </c>
      <c r="G1794" s="5"/>
      <c r="H1794" s="10">
        <v>1</v>
      </c>
      <c r="I1794" s="5">
        <v>1043</v>
      </c>
      <c r="J1794" s="47">
        <v>40526</v>
      </c>
      <c r="K1794" s="177">
        <v>6</v>
      </c>
      <c r="L1794" s="5"/>
      <c r="M1794" s="43"/>
      <c r="N1794" s="43"/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  <c r="AH1794" s="43"/>
      <c r="AI1794" s="43"/>
      <c r="AJ1794" s="43"/>
      <c r="AK1794" s="43"/>
      <c r="AL1794" s="43"/>
      <c r="AM1794" s="43"/>
      <c r="AN1794" s="43"/>
      <c r="AO1794" s="43"/>
      <c r="AP1794" s="43"/>
      <c r="AQ1794" s="43"/>
      <c r="AR1794" s="43"/>
      <c r="AS1794" s="43"/>
      <c r="AT1794" s="43"/>
      <c r="AU1794" s="43"/>
      <c r="AV1794" s="43"/>
      <c r="AW1794" s="43"/>
      <c r="AX1794" s="43"/>
      <c r="AY1794" s="43"/>
      <c r="AZ1794" s="43"/>
      <c r="BA1794" s="43"/>
      <c r="BB1794" s="43"/>
      <c r="BC1794" s="43"/>
      <c r="BD1794" s="43"/>
      <c r="BE1794" s="43"/>
      <c r="BF1794" s="43"/>
      <c r="BG1794" s="43"/>
      <c r="BH1794" s="43"/>
      <c r="BI1794" s="43"/>
      <c r="BJ1794" s="43"/>
      <c r="BK1794" s="43"/>
      <c r="BL1794" s="43"/>
      <c r="BM1794" s="43"/>
      <c r="BN1794" s="43"/>
      <c r="BO1794" s="43"/>
      <c r="BP1794" s="43"/>
      <c r="BQ1794" s="43"/>
      <c r="BR1794" s="43"/>
      <c r="BS1794" s="43"/>
      <c r="BT1794" s="43"/>
      <c r="BU1794" s="43"/>
      <c r="BV1794" s="43"/>
      <c r="BW1794" s="43"/>
      <c r="BX1794" s="43"/>
      <c r="BY1794" s="43"/>
      <c r="BZ1794" s="43"/>
      <c r="CA1794" s="43"/>
      <c r="CB1794" s="43"/>
      <c r="CC1794" s="43"/>
      <c r="CD1794" s="43"/>
      <c r="CE1794" s="43"/>
      <c r="CF1794" s="43"/>
      <c r="CG1794" s="43"/>
      <c r="CH1794" s="43"/>
      <c r="CI1794" s="43"/>
      <c r="CJ1794" s="43"/>
      <c r="CK1794" s="43"/>
      <c r="CL1794" s="43"/>
      <c r="CM1794" s="43"/>
      <c r="CN1794" s="43"/>
      <c r="CO1794" s="43"/>
      <c r="CP1794" s="43"/>
      <c r="CQ1794" s="43"/>
      <c r="CR1794" s="43"/>
      <c r="CS1794" s="43"/>
      <c r="CT1794" s="43"/>
      <c r="CU1794" s="43"/>
      <c r="CV1794" s="43"/>
      <c r="CW1794" s="43"/>
      <c r="CX1794" s="43"/>
      <c r="CY1794" s="43"/>
      <c r="CZ1794" s="43"/>
      <c r="DA1794" s="43"/>
      <c r="DB1794" s="43"/>
      <c r="DC1794" s="43"/>
      <c r="DD1794" s="43"/>
      <c r="DE1794" s="43"/>
      <c r="DF1794" s="43"/>
      <c r="DG1794" s="43"/>
      <c r="DH1794" s="43"/>
      <c r="DI1794" s="43"/>
      <c r="DJ1794" s="43"/>
      <c r="DK1794" s="43"/>
    </row>
    <row r="1795" spans="1:115" s="11" customFormat="1">
      <c r="A1795" s="125">
        <v>4488</v>
      </c>
      <c r="B1795" s="120" t="s">
        <v>4121</v>
      </c>
      <c r="C1795" s="145" t="s">
        <v>5696</v>
      </c>
      <c r="D1795" s="8" t="s">
        <v>2863</v>
      </c>
      <c r="E1795" s="48" t="s">
        <v>3050</v>
      </c>
      <c r="F1795" s="5">
        <v>2010</v>
      </c>
      <c r="G1795" s="5"/>
      <c r="H1795" s="10">
        <v>1</v>
      </c>
      <c r="I1795" s="5">
        <v>1043</v>
      </c>
      <c r="J1795" s="47">
        <v>40526</v>
      </c>
      <c r="K1795" s="177">
        <v>7</v>
      </c>
      <c r="L1795" s="5"/>
      <c r="M1795" s="43"/>
      <c r="N1795" s="43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43"/>
      <c r="AN1795" s="43"/>
      <c r="AO1795" s="43"/>
      <c r="AP1795" s="43"/>
      <c r="AQ1795" s="43"/>
      <c r="AR1795" s="43"/>
      <c r="AS1795" s="43"/>
      <c r="AT1795" s="43"/>
      <c r="AU1795" s="43"/>
      <c r="AV1795" s="43"/>
      <c r="AW1795" s="43"/>
      <c r="AX1795" s="43"/>
      <c r="AY1795" s="43"/>
      <c r="AZ1795" s="43"/>
      <c r="BA1795" s="43"/>
      <c r="BB1795" s="43"/>
      <c r="BC1795" s="43"/>
      <c r="BD1795" s="43"/>
      <c r="BE1795" s="43"/>
      <c r="BF1795" s="43"/>
      <c r="BG1795" s="43"/>
      <c r="BH1795" s="43"/>
      <c r="BI1795" s="43"/>
      <c r="BJ1795" s="43"/>
      <c r="BK1795" s="43"/>
      <c r="BL1795" s="43"/>
      <c r="BM1795" s="43"/>
      <c r="BN1795" s="43"/>
      <c r="BO1795" s="43"/>
      <c r="BP1795" s="43"/>
      <c r="BQ1795" s="43"/>
      <c r="BR1795" s="43"/>
      <c r="BS1795" s="43"/>
      <c r="BT1795" s="43"/>
      <c r="BU1795" s="43"/>
      <c r="BV1795" s="43"/>
      <c r="BW1795" s="43"/>
      <c r="BX1795" s="43"/>
      <c r="BY1795" s="43"/>
      <c r="BZ1795" s="43"/>
      <c r="CA1795" s="43"/>
      <c r="CB1795" s="43"/>
      <c r="CC1795" s="43"/>
      <c r="CD1795" s="43"/>
      <c r="CE1795" s="43"/>
      <c r="CF1795" s="43"/>
      <c r="CG1795" s="43"/>
      <c r="CH1795" s="43"/>
      <c r="CI1795" s="43"/>
      <c r="CJ1795" s="43"/>
      <c r="CK1795" s="43"/>
      <c r="CL1795" s="43"/>
      <c r="CM1795" s="43"/>
      <c r="CN1795" s="43"/>
      <c r="CO1795" s="43"/>
      <c r="CP1795" s="43"/>
      <c r="CQ1795" s="43"/>
      <c r="CR1795" s="43"/>
      <c r="CS1795" s="43"/>
      <c r="CT1795" s="43"/>
      <c r="CU1795" s="43"/>
      <c r="CV1795" s="43"/>
      <c r="CW1795" s="43"/>
      <c r="CX1795" s="43"/>
      <c r="CY1795" s="43"/>
      <c r="CZ1795" s="43"/>
      <c r="DA1795" s="43"/>
      <c r="DB1795" s="43"/>
      <c r="DC1795" s="43"/>
      <c r="DD1795" s="43"/>
      <c r="DE1795" s="43"/>
      <c r="DF1795" s="43"/>
      <c r="DG1795" s="43"/>
      <c r="DH1795" s="43"/>
      <c r="DI1795" s="43"/>
      <c r="DJ1795" s="43"/>
      <c r="DK1795" s="43"/>
    </row>
    <row r="1796" spans="1:115" s="11" customFormat="1">
      <c r="A1796" s="125">
        <v>4489</v>
      </c>
      <c r="B1796" s="120" t="s">
        <v>4121</v>
      </c>
      <c r="C1796" s="145" t="s">
        <v>5696</v>
      </c>
      <c r="D1796" s="8" t="s">
        <v>2864</v>
      </c>
      <c r="E1796" s="48" t="s">
        <v>3050</v>
      </c>
      <c r="F1796" s="5">
        <v>2010</v>
      </c>
      <c r="G1796" s="5"/>
      <c r="H1796" s="10">
        <v>1</v>
      </c>
      <c r="I1796" s="5">
        <v>1043</v>
      </c>
      <c r="J1796" s="47">
        <v>40526</v>
      </c>
      <c r="K1796" s="177">
        <v>9</v>
      </c>
      <c r="L1796" s="5"/>
      <c r="M1796" s="43"/>
      <c r="N1796" s="43"/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43"/>
      <c r="AN1796" s="43"/>
      <c r="AO1796" s="43"/>
      <c r="AP1796" s="43"/>
      <c r="AQ1796" s="43"/>
      <c r="AR1796" s="43"/>
      <c r="AS1796" s="43"/>
      <c r="AT1796" s="43"/>
      <c r="AU1796" s="43"/>
      <c r="AV1796" s="43"/>
      <c r="AW1796" s="43"/>
      <c r="AX1796" s="43"/>
      <c r="AY1796" s="43"/>
      <c r="AZ1796" s="43"/>
      <c r="BA1796" s="43"/>
      <c r="BB1796" s="43"/>
      <c r="BC1796" s="43"/>
      <c r="BD1796" s="43"/>
      <c r="BE1796" s="43"/>
      <c r="BF1796" s="43"/>
      <c r="BG1796" s="43"/>
      <c r="BH1796" s="43"/>
      <c r="BI1796" s="43"/>
      <c r="BJ1796" s="43"/>
      <c r="BK1796" s="43"/>
      <c r="BL1796" s="43"/>
      <c r="BM1796" s="43"/>
      <c r="BN1796" s="43"/>
      <c r="BO1796" s="43"/>
      <c r="BP1796" s="43"/>
      <c r="BQ1796" s="43"/>
      <c r="BR1796" s="43"/>
      <c r="BS1796" s="43"/>
      <c r="BT1796" s="43"/>
      <c r="BU1796" s="43"/>
      <c r="BV1796" s="43"/>
      <c r="BW1796" s="43"/>
      <c r="BX1796" s="43"/>
      <c r="BY1796" s="43"/>
      <c r="BZ1796" s="43"/>
      <c r="CA1796" s="43"/>
      <c r="CB1796" s="43"/>
      <c r="CC1796" s="43"/>
      <c r="CD1796" s="43"/>
      <c r="CE1796" s="43"/>
      <c r="CF1796" s="43"/>
      <c r="CG1796" s="43"/>
      <c r="CH1796" s="43"/>
      <c r="CI1796" s="43"/>
      <c r="CJ1796" s="43"/>
      <c r="CK1796" s="43"/>
      <c r="CL1796" s="43"/>
      <c r="CM1796" s="43"/>
      <c r="CN1796" s="43"/>
      <c r="CO1796" s="43"/>
      <c r="CP1796" s="43"/>
      <c r="CQ1796" s="43"/>
      <c r="CR1796" s="43"/>
      <c r="CS1796" s="43"/>
      <c r="CT1796" s="43"/>
      <c r="CU1796" s="43"/>
      <c r="CV1796" s="43"/>
      <c r="CW1796" s="43"/>
      <c r="CX1796" s="43"/>
      <c r="CY1796" s="43"/>
      <c r="CZ1796" s="43"/>
      <c r="DA1796" s="43"/>
      <c r="DB1796" s="43"/>
      <c r="DC1796" s="43"/>
      <c r="DD1796" s="43"/>
      <c r="DE1796" s="43"/>
      <c r="DF1796" s="43"/>
      <c r="DG1796" s="43"/>
      <c r="DH1796" s="43"/>
      <c r="DI1796" s="43"/>
      <c r="DJ1796" s="43"/>
      <c r="DK1796" s="43"/>
    </row>
    <row r="1797" spans="1:115" s="11" customFormat="1">
      <c r="A1797" s="125">
        <v>4520</v>
      </c>
      <c r="B1797" s="120" t="s">
        <v>4121</v>
      </c>
      <c r="C1797" s="145" t="s">
        <v>5696</v>
      </c>
      <c r="D1797" s="8" t="s">
        <v>3512</v>
      </c>
      <c r="E1797" s="48" t="s">
        <v>3050</v>
      </c>
      <c r="F1797" s="5">
        <v>2010</v>
      </c>
      <c r="G1797" s="5"/>
      <c r="H1797" s="10">
        <v>1</v>
      </c>
      <c r="I1797" s="5">
        <v>1043</v>
      </c>
      <c r="J1797" s="47">
        <v>40526</v>
      </c>
      <c r="K1797" s="177">
        <v>9.5</v>
      </c>
      <c r="L1797" s="5"/>
      <c r="M1797" s="43"/>
      <c r="N1797" s="43"/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  <c r="AH1797" s="43"/>
      <c r="AI1797" s="43"/>
      <c r="AJ1797" s="43"/>
      <c r="AK1797" s="43"/>
      <c r="AL1797" s="43"/>
      <c r="AM1797" s="43"/>
      <c r="AN1797" s="43"/>
      <c r="AO1797" s="43"/>
      <c r="AP1797" s="43"/>
      <c r="AQ1797" s="43"/>
      <c r="AR1797" s="43"/>
      <c r="AS1797" s="43"/>
      <c r="AT1797" s="43"/>
      <c r="AU1797" s="43"/>
      <c r="AV1797" s="43"/>
      <c r="AW1797" s="43"/>
      <c r="AX1797" s="43"/>
      <c r="AY1797" s="43"/>
      <c r="AZ1797" s="43"/>
      <c r="BA1797" s="43"/>
      <c r="BB1797" s="43"/>
      <c r="BC1797" s="43"/>
      <c r="BD1797" s="43"/>
      <c r="BE1797" s="43"/>
      <c r="BF1797" s="43"/>
      <c r="BG1797" s="43"/>
      <c r="BH1797" s="43"/>
      <c r="BI1797" s="43"/>
      <c r="BJ1797" s="43"/>
      <c r="BK1797" s="43"/>
      <c r="BL1797" s="43"/>
      <c r="BM1797" s="43"/>
      <c r="BN1797" s="43"/>
      <c r="BO1797" s="43"/>
      <c r="BP1797" s="43"/>
      <c r="BQ1797" s="43"/>
      <c r="BR1797" s="43"/>
      <c r="BS1797" s="43"/>
      <c r="BT1797" s="43"/>
      <c r="BU1797" s="43"/>
      <c r="BV1797" s="43"/>
      <c r="BW1797" s="43"/>
      <c r="BX1797" s="43"/>
      <c r="BY1797" s="43"/>
      <c r="BZ1797" s="43"/>
      <c r="CA1797" s="43"/>
      <c r="CB1797" s="43"/>
      <c r="CC1797" s="43"/>
      <c r="CD1797" s="43"/>
      <c r="CE1797" s="43"/>
      <c r="CF1797" s="43"/>
      <c r="CG1797" s="43"/>
      <c r="CH1797" s="43"/>
      <c r="CI1797" s="43"/>
      <c r="CJ1797" s="43"/>
      <c r="CK1797" s="43"/>
      <c r="CL1797" s="43"/>
      <c r="CM1797" s="43"/>
      <c r="CN1797" s="43"/>
      <c r="CO1797" s="43"/>
      <c r="CP1797" s="43"/>
      <c r="CQ1797" s="43"/>
      <c r="CR1797" s="43"/>
      <c r="CS1797" s="43"/>
      <c r="CT1797" s="43"/>
      <c r="CU1797" s="43"/>
      <c r="CV1797" s="43"/>
      <c r="CW1797" s="43"/>
      <c r="CX1797" s="43"/>
      <c r="CY1797" s="43"/>
      <c r="CZ1797" s="43"/>
      <c r="DA1797" s="43"/>
      <c r="DB1797" s="43"/>
      <c r="DC1797" s="43"/>
      <c r="DD1797" s="43"/>
      <c r="DE1797" s="43"/>
      <c r="DF1797" s="43"/>
      <c r="DG1797" s="43"/>
      <c r="DH1797" s="43"/>
      <c r="DI1797" s="43"/>
      <c r="DJ1797" s="43"/>
      <c r="DK1797" s="43"/>
    </row>
    <row r="1798" spans="1:115" s="11" customFormat="1">
      <c r="A1798" s="125">
        <v>4521</v>
      </c>
      <c r="B1798" s="120" t="s">
        <v>4121</v>
      </c>
      <c r="C1798" s="145" t="s">
        <v>5696</v>
      </c>
      <c r="D1798" s="8" t="s">
        <v>5120</v>
      </c>
      <c r="E1798" s="48" t="s">
        <v>3050</v>
      </c>
      <c r="F1798" s="5">
        <v>2010</v>
      </c>
      <c r="G1798" s="5"/>
      <c r="H1798" s="10">
        <v>1</v>
      </c>
      <c r="I1798" s="5">
        <v>1043</v>
      </c>
      <c r="J1798" s="47">
        <v>40526</v>
      </c>
      <c r="K1798" s="177">
        <v>9</v>
      </c>
      <c r="L1798" s="5"/>
      <c r="M1798" s="43"/>
      <c r="N1798" s="43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43"/>
      <c r="AN1798" s="43"/>
      <c r="AO1798" s="43"/>
      <c r="AP1798" s="43"/>
      <c r="AQ1798" s="43"/>
      <c r="AR1798" s="43"/>
      <c r="AS1798" s="43"/>
      <c r="AT1798" s="43"/>
      <c r="AU1798" s="43"/>
      <c r="AV1798" s="43"/>
      <c r="AW1798" s="43"/>
      <c r="AX1798" s="43"/>
      <c r="AY1798" s="43"/>
      <c r="AZ1798" s="43"/>
      <c r="BA1798" s="43"/>
      <c r="BB1798" s="43"/>
      <c r="BC1798" s="43"/>
      <c r="BD1798" s="43"/>
      <c r="BE1798" s="43"/>
      <c r="BF1798" s="43"/>
      <c r="BG1798" s="43"/>
      <c r="BH1798" s="43"/>
      <c r="BI1798" s="43"/>
      <c r="BJ1798" s="43"/>
      <c r="BK1798" s="43"/>
      <c r="BL1798" s="43"/>
      <c r="BM1798" s="43"/>
      <c r="BN1798" s="43"/>
      <c r="BO1798" s="43"/>
      <c r="BP1798" s="43"/>
      <c r="BQ1798" s="43"/>
      <c r="BR1798" s="43"/>
      <c r="BS1798" s="43"/>
      <c r="BT1798" s="43"/>
      <c r="BU1798" s="43"/>
      <c r="BV1798" s="43"/>
      <c r="BW1798" s="43"/>
      <c r="BX1798" s="43"/>
      <c r="BY1798" s="43"/>
      <c r="BZ1798" s="43"/>
      <c r="CA1798" s="43"/>
      <c r="CB1798" s="43"/>
      <c r="CC1798" s="43"/>
      <c r="CD1798" s="43"/>
      <c r="CE1798" s="43"/>
      <c r="CF1798" s="43"/>
      <c r="CG1798" s="43"/>
      <c r="CH1798" s="43"/>
      <c r="CI1798" s="43"/>
      <c r="CJ1798" s="43"/>
      <c r="CK1798" s="43"/>
      <c r="CL1798" s="43"/>
      <c r="CM1798" s="43"/>
      <c r="CN1798" s="43"/>
      <c r="CO1798" s="43"/>
      <c r="CP1798" s="43"/>
      <c r="CQ1798" s="43"/>
      <c r="CR1798" s="43"/>
      <c r="CS1798" s="43"/>
      <c r="CT1798" s="43"/>
      <c r="CU1798" s="43"/>
      <c r="CV1798" s="43"/>
      <c r="CW1798" s="43"/>
      <c r="CX1798" s="43"/>
      <c r="CY1798" s="43"/>
      <c r="CZ1798" s="43"/>
      <c r="DA1798" s="43"/>
      <c r="DB1798" s="43"/>
      <c r="DC1798" s="43"/>
      <c r="DD1798" s="43"/>
      <c r="DE1798" s="43"/>
      <c r="DF1798" s="43"/>
      <c r="DG1798" s="43"/>
      <c r="DH1798" s="43"/>
      <c r="DI1798" s="43"/>
      <c r="DJ1798" s="43"/>
      <c r="DK1798" s="43"/>
    </row>
    <row r="1799" spans="1:115" s="11" customFormat="1">
      <c r="A1799" s="125">
        <v>4524</v>
      </c>
      <c r="B1799" s="120" t="s">
        <v>4121</v>
      </c>
      <c r="C1799" s="145" t="s">
        <v>5696</v>
      </c>
      <c r="D1799" s="8" t="s">
        <v>95</v>
      </c>
      <c r="E1799" s="48" t="s">
        <v>3050</v>
      </c>
      <c r="F1799" s="5">
        <v>2010</v>
      </c>
      <c r="G1799" s="5"/>
      <c r="H1799" s="10">
        <v>1</v>
      </c>
      <c r="I1799" s="5">
        <v>1043</v>
      </c>
      <c r="J1799" s="47">
        <v>40526</v>
      </c>
      <c r="K1799" s="177">
        <v>22</v>
      </c>
      <c r="L1799" s="5" t="s">
        <v>2937</v>
      </c>
      <c r="M1799" s="43"/>
      <c r="N1799" s="43"/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  <c r="AH1799" s="43"/>
      <c r="AI1799" s="43"/>
      <c r="AJ1799" s="43"/>
      <c r="AK1799" s="43"/>
      <c r="AL1799" s="43"/>
      <c r="AM1799" s="43"/>
      <c r="AN1799" s="43"/>
      <c r="AO1799" s="43"/>
      <c r="AP1799" s="43"/>
      <c r="AQ1799" s="43"/>
      <c r="AR1799" s="43"/>
      <c r="AS1799" s="43"/>
      <c r="AT1799" s="43"/>
      <c r="AU1799" s="43"/>
      <c r="AV1799" s="43"/>
      <c r="AW1799" s="43"/>
      <c r="AX1799" s="43"/>
      <c r="AY1799" s="43"/>
      <c r="AZ1799" s="43"/>
      <c r="BA1799" s="43"/>
      <c r="BB1799" s="43"/>
      <c r="BC1799" s="43"/>
      <c r="BD1799" s="43"/>
      <c r="BE1799" s="43"/>
      <c r="BF1799" s="43"/>
      <c r="BG1799" s="43"/>
      <c r="BH1799" s="43"/>
      <c r="BI1799" s="43"/>
      <c r="BJ1799" s="43"/>
      <c r="BK1799" s="43"/>
      <c r="BL1799" s="43"/>
      <c r="BM1799" s="43"/>
      <c r="BN1799" s="43"/>
      <c r="BO1799" s="43"/>
      <c r="BP1799" s="43"/>
      <c r="BQ1799" s="43"/>
      <c r="BR1799" s="43"/>
      <c r="BS1799" s="43"/>
      <c r="BT1799" s="43"/>
      <c r="BU1799" s="43"/>
      <c r="BV1799" s="43"/>
      <c r="BW1799" s="43"/>
      <c r="BX1799" s="43"/>
      <c r="BY1799" s="43"/>
      <c r="BZ1799" s="43"/>
      <c r="CA1799" s="43"/>
      <c r="CB1799" s="43"/>
      <c r="CC1799" s="43"/>
      <c r="CD1799" s="43"/>
      <c r="CE1799" s="43"/>
      <c r="CF1799" s="43"/>
      <c r="CG1799" s="43"/>
      <c r="CH1799" s="43"/>
      <c r="CI1799" s="43"/>
      <c r="CJ1799" s="43"/>
      <c r="CK1799" s="43"/>
      <c r="CL1799" s="43"/>
      <c r="CM1799" s="43"/>
      <c r="CN1799" s="43"/>
      <c r="CO1799" s="43"/>
      <c r="CP1799" s="43"/>
      <c r="CQ1799" s="43"/>
      <c r="CR1799" s="43"/>
      <c r="CS1799" s="43"/>
      <c r="CT1799" s="43"/>
      <c r="CU1799" s="43"/>
      <c r="CV1799" s="43"/>
      <c r="CW1799" s="43"/>
      <c r="CX1799" s="43"/>
      <c r="CY1799" s="43"/>
      <c r="CZ1799" s="43"/>
      <c r="DA1799" s="43"/>
      <c r="DB1799" s="43"/>
      <c r="DC1799" s="43"/>
      <c r="DD1799" s="43"/>
      <c r="DE1799" s="43"/>
      <c r="DF1799" s="43"/>
      <c r="DG1799" s="43"/>
      <c r="DH1799" s="43"/>
      <c r="DI1799" s="43"/>
      <c r="DJ1799" s="43"/>
      <c r="DK1799" s="43"/>
    </row>
    <row r="1800" spans="1:115" s="11" customFormat="1">
      <c r="A1800" s="125">
        <v>4525</v>
      </c>
      <c r="B1800" s="120" t="s">
        <v>4121</v>
      </c>
      <c r="C1800" s="145" t="s">
        <v>5696</v>
      </c>
      <c r="D1800" s="8" t="s">
        <v>96</v>
      </c>
      <c r="E1800" s="48" t="s">
        <v>3050</v>
      </c>
      <c r="F1800" s="5">
        <v>2010</v>
      </c>
      <c r="G1800" s="5"/>
      <c r="H1800" s="10">
        <v>1</v>
      </c>
      <c r="I1800" s="5">
        <v>1043</v>
      </c>
      <c r="J1800" s="47">
        <v>40526</v>
      </c>
      <c r="K1800" s="177">
        <v>5.5</v>
      </c>
      <c r="L1800" s="5"/>
      <c r="M1800" s="43"/>
      <c r="N1800" s="43"/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  <c r="AH1800" s="43"/>
      <c r="AI1800" s="43"/>
      <c r="AJ1800" s="43"/>
      <c r="AK1800" s="43"/>
      <c r="AL1800" s="43"/>
      <c r="AM1800" s="43"/>
      <c r="AN1800" s="43"/>
      <c r="AO1800" s="43"/>
      <c r="AP1800" s="43"/>
      <c r="AQ1800" s="43"/>
      <c r="AR1800" s="43"/>
      <c r="AS1800" s="43"/>
      <c r="AT1800" s="43"/>
      <c r="AU1800" s="43"/>
      <c r="AV1800" s="43"/>
      <c r="AW1800" s="43"/>
      <c r="AX1800" s="43"/>
      <c r="AY1800" s="43"/>
      <c r="AZ1800" s="43"/>
      <c r="BA1800" s="43"/>
      <c r="BB1800" s="43"/>
      <c r="BC1800" s="43"/>
      <c r="BD1800" s="43"/>
      <c r="BE1800" s="43"/>
      <c r="BF1800" s="43"/>
      <c r="BG1800" s="43"/>
      <c r="BH1800" s="43"/>
      <c r="BI1800" s="43"/>
      <c r="BJ1800" s="43"/>
      <c r="BK1800" s="43"/>
      <c r="BL1800" s="43"/>
      <c r="BM1800" s="43"/>
      <c r="BN1800" s="43"/>
      <c r="BO1800" s="43"/>
      <c r="BP1800" s="43"/>
      <c r="BQ1800" s="43"/>
      <c r="BR1800" s="43"/>
      <c r="BS1800" s="43"/>
      <c r="BT1800" s="43"/>
      <c r="BU1800" s="43"/>
      <c r="BV1800" s="43"/>
      <c r="BW1800" s="43"/>
      <c r="BX1800" s="43"/>
      <c r="BY1800" s="43"/>
      <c r="BZ1800" s="43"/>
      <c r="CA1800" s="43"/>
      <c r="CB1800" s="43"/>
      <c r="CC1800" s="43"/>
      <c r="CD1800" s="43"/>
      <c r="CE1800" s="43"/>
      <c r="CF1800" s="43"/>
      <c r="CG1800" s="43"/>
      <c r="CH1800" s="43"/>
      <c r="CI1800" s="43"/>
      <c r="CJ1800" s="43"/>
      <c r="CK1800" s="43"/>
      <c r="CL1800" s="43"/>
      <c r="CM1800" s="43"/>
      <c r="CN1800" s="43"/>
      <c r="CO1800" s="43"/>
      <c r="CP1800" s="43"/>
      <c r="CQ1800" s="43"/>
      <c r="CR1800" s="43"/>
      <c r="CS1800" s="43"/>
      <c r="CT1800" s="43"/>
      <c r="CU1800" s="43"/>
      <c r="CV1800" s="43"/>
      <c r="CW1800" s="43"/>
      <c r="CX1800" s="43"/>
      <c r="CY1800" s="43"/>
      <c r="CZ1800" s="43"/>
      <c r="DA1800" s="43"/>
      <c r="DB1800" s="43"/>
      <c r="DC1800" s="43"/>
      <c r="DD1800" s="43"/>
      <c r="DE1800" s="43"/>
      <c r="DF1800" s="43"/>
      <c r="DG1800" s="43"/>
      <c r="DH1800" s="43"/>
      <c r="DI1800" s="43"/>
      <c r="DJ1800" s="43"/>
      <c r="DK1800" s="43"/>
    </row>
    <row r="1801" spans="1:115" s="11" customFormat="1">
      <c r="A1801" s="125">
        <v>4526</v>
      </c>
      <c r="B1801" s="120" t="s">
        <v>4121</v>
      </c>
      <c r="C1801" s="145" t="s">
        <v>5696</v>
      </c>
      <c r="D1801" s="8" t="s">
        <v>97</v>
      </c>
      <c r="E1801" s="48" t="s">
        <v>3050</v>
      </c>
      <c r="F1801" s="5">
        <v>2010</v>
      </c>
      <c r="G1801" s="5"/>
      <c r="H1801" s="10">
        <v>1</v>
      </c>
      <c r="I1801" s="5">
        <v>1043</v>
      </c>
      <c r="J1801" s="47">
        <v>40526</v>
      </c>
      <c r="K1801" s="177">
        <v>9</v>
      </c>
      <c r="L1801" s="5"/>
      <c r="M1801" s="43"/>
      <c r="N1801" s="43"/>
      <c r="O1801" s="43"/>
      <c r="P1801" s="43"/>
      <c r="Q1801" s="43"/>
      <c r="R1801" s="43"/>
      <c r="S1801" s="43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  <c r="AH1801" s="43"/>
      <c r="AI1801" s="43"/>
      <c r="AJ1801" s="43"/>
      <c r="AK1801" s="43"/>
      <c r="AL1801" s="43"/>
      <c r="AM1801" s="43"/>
      <c r="AN1801" s="43"/>
      <c r="AO1801" s="43"/>
      <c r="AP1801" s="43"/>
      <c r="AQ1801" s="43"/>
      <c r="AR1801" s="43"/>
      <c r="AS1801" s="43"/>
      <c r="AT1801" s="43"/>
      <c r="AU1801" s="43"/>
      <c r="AV1801" s="43"/>
      <c r="AW1801" s="43"/>
      <c r="AX1801" s="43"/>
      <c r="AY1801" s="43"/>
      <c r="AZ1801" s="43"/>
      <c r="BA1801" s="43"/>
      <c r="BB1801" s="43"/>
      <c r="BC1801" s="43"/>
      <c r="BD1801" s="43"/>
      <c r="BE1801" s="43"/>
      <c r="BF1801" s="43"/>
      <c r="BG1801" s="43"/>
      <c r="BH1801" s="43"/>
      <c r="BI1801" s="43"/>
      <c r="BJ1801" s="43"/>
      <c r="BK1801" s="43"/>
      <c r="BL1801" s="43"/>
      <c r="BM1801" s="43"/>
      <c r="BN1801" s="43"/>
      <c r="BO1801" s="43"/>
      <c r="BP1801" s="43"/>
      <c r="BQ1801" s="43"/>
      <c r="BR1801" s="43"/>
      <c r="BS1801" s="43"/>
      <c r="BT1801" s="43"/>
      <c r="BU1801" s="43"/>
      <c r="BV1801" s="43"/>
      <c r="BW1801" s="43"/>
      <c r="BX1801" s="43"/>
      <c r="BY1801" s="43"/>
      <c r="BZ1801" s="43"/>
      <c r="CA1801" s="43"/>
      <c r="CB1801" s="43"/>
      <c r="CC1801" s="43"/>
      <c r="CD1801" s="43"/>
      <c r="CE1801" s="43"/>
      <c r="CF1801" s="43"/>
      <c r="CG1801" s="43"/>
      <c r="CH1801" s="43"/>
      <c r="CI1801" s="43"/>
      <c r="CJ1801" s="43"/>
      <c r="CK1801" s="43"/>
      <c r="CL1801" s="43"/>
      <c r="CM1801" s="43"/>
      <c r="CN1801" s="43"/>
      <c r="CO1801" s="43"/>
      <c r="CP1801" s="43"/>
      <c r="CQ1801" s="43"/>
      <c r="CR1801" s="43"/>
      <c r="CS1801" s="43"/>
      <c r="CT1801" s="43"/>
      <c r="CU1801" s="43"/>
      <c r="CV1801" s="43"/>
      <c r="CW1801" s="43"/>
      <c r="CX1801" s="43"/>
      <c r="CY1801" s="43"/>
      <c r="CZ1801" s="43"/>
      <c r="DA1801" s="43"/>
      <c r="DB1801" s="43"/>
      <c r="DC1801" s="43"/>
      <c r="DD1801" s="43"/>
      <c r="DE1801" s="43"/>
      <c r="DF1801" s="43"/>
      <c r="DG1801" s="43"/>
      <c r="DH1801" s="43"/>
      <c r="DI1801" s="43"/>
      <c r="DJ1801" s="43"/>
      <c r="DK1801" s="43"/>
    </row>
    <row r="1802" spans="1:115" s="11" customFormat="1">
      <c r="A1802" s="125">
        <v>4531</v>
      </c>
      <c r="B1802" s="120" t="s">
        <v>4121</v>
      </c>
      <c r="C1802" s="145" t="s">
        <v>5696</v>
      </c>
      <c r="D1802" s="8" t="s">
        <v>5040</v>
      </c>
      <c r="E1802" s="48" t="s">
        <v>3050</v>
      </c>
      <c r="F1802" s="5">
        <v>2010</v>
      </c>
      <c r="G1802" s="5"/>
      <c r="H1802" s="10">
        <v>1</v>
      </c>
      <c r="I1802" s="5">
        <v>1043</v>
      </c>
      <c r="J1802" s="47">
        <v>40526</v>
      </c>
      <c r="K1802" s="177">
        <v>27</v>
      </c>
      <c r="L1802" s="5"/>
      <c r="M1802" s="43"/>
      <c r="N1802" s="43"/>
      <c r="O1802" s="43"/>
      <c r="P1802" s="43"/>
      <c r="Q1802" s="43"/>
      <c r="R1802" s="43"/>
      <c r="S1802" s="43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  <c r="AH1802" s="43"/>
      <c r="AI1802" s="43"/>
      <c r="AJ1802" s="43"/>
      <c r="AK1802" s="43"/>
      <c r="AL1802" s="43"/>
      <c r="AM1802" s="43"/>
      <c r="AN1802" s="43"/>
      <c r="AO1802" s="43"/>
      <c r="AP1802" s="43"/>
      <c r="AQ1802" s="43"/>
      <c r="AR1802" s="43"/>
      <c r="AS1802" s="43"/>
      <c r="AT1802" s="43"/>
      <c r="AU1802" s="43"/>
      <c r="AV1802" s="43"/>
      <c r="AW1802" s="43"/>
      <c r="AX1802" s="43"/>
      <c r="AY1802" s="43"/>
      <c r="AZ1802" s="43"/>
      <c r="BA1802" s="43"/>
      <c r="BB1802" s="43"/>
      <c r="BC1802" s="43"/>
      <c r="BD1802" s="43"/>
      <c r="BE1802" s="43"/>
      <c r="BF1802" s="43"/>
      <c r="BG1802" s="43"/>
      <c r="BH1802" s="43"/>
      <c r="BI1802" s="43"/>
      <c r="BJ1802" s="43"/>
      <c r="BK1802" s="43"/>
      <c r="BL1802" s="43"/>
      <c r="BM1802" s="43"/>
      <c r="BN1802" s="43"/>
      <c r="BO1802" s="43"/>
      <c r="BP1802" s="43"/>
      <c r="BQ1802" s="43"/>
      <c r="BR1802" s="43"/>
      <c r="BS1802" s="43"/>
      <c r="BT1802" s="43"/>
      <c r="BU1802" s="43"/>
      <c r="BV1802" s="43"/>
      <c r="BW1802" s="43"/>
      <c r="BX1802" s="43"/>
      <c r="BY1802" s="43"/>
      <c r="BZ1802" s="43"/>
      <c r="CA1802" s="43"/>
      <c r="CB1802" s="43"/>
      <c r="CC1802" s="43"/>
      <c r="CD1802" s="43"/>
      <c r="CE1802" s="43"/>
      <c r="CF1802" s="43"/>
      <c r="CG1802" s="43"/>
      <c r="CH1802" s="43"/>
      <c r="CI1802" s="43"/>
      <c r="CJ1802" s="43"/>
      <c r="CK1802" s="43"/>
      <c r="CL1802" s="43"/>
      <c r="CM1802" s="43"/>
      <c r="CN1802" s="43"/>
      <c r="CO1802" s="43"/>
      <c r="CP1802" s="43"/>
      <c r="CQ1802" s="43"/>
      <c r="CR1802" s="43"/>
      <c r="CS1802" s="43"/>
      <c r="CT1802" s="43"/>
      <c r="CU1802" s="43"/>
      <c r="CV1802" s="43"/>
      <c r="CW1802" s="43"/>
      <c r="CX1802" s="43"/>
      <c r="CY1802" s="43"/>
      <c r="CZ1802" s="43"/>
      <c r="DA1802" s="43"/>
      <c r="DB1802" s="43"/>
      <c r="DC1802" s="43"/>
      <c r="DD1802" s="43"/>
      <c r="DE1802" s="43"/>
      <c r="DF1802" s="43"/>
      <c r="DG1802" s="43"/>
      <c r="DH1802" s="43"/>
      <c r="DI1802" s="43"/>
      <c r="DJ1802" s="43"/>
      <c r="DK1802" s="43"/>
    </row>
    <row r="1803" spans="1:115" s="11" customFormat="1">
      <c r="A1803" s="125">
        <v>4532</v>
      </c>
      <c r="B1803" s="120" t="s">
        <v>4121</v>
      </c>
      <c r="C1803" s="145" t="s">
        <v>5696</v>
      </c>
      <c r="D1803" s="8" t="s">
        <v>5041</v>
      </c>
      <c r="E1803" s="48" t="s">
        <v>3050</v>
      </c>
      <c r="F1803" s="5">
        <v>2010</v>
      </c>
      <c r="G1803" s="5"/>
      <c r="H1803" s="10">
        <v>1</v>
      </c>
      <c r="I1803" s="5">
        <v>1043</v>
      </c>
      <c r="J1803" s="47">
        <v>40526</v>
      </c>
      <c r="K1803" s="177">
        <v>12</v>
      </c>
      <c r="L1803" s="5"/>
      <c r="M1803" s="43"/>
      <c r="N1803" s="43"/>
      <c r="O1803" s="43"/>
      <c r="P1803" s="43"/>
      <c r="Q1803" s="43"/>
      <c r="R1803" s="43"/>
      <c r="S1803" s="43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  <c r="AH1803" s="43"/>
      <c r="AI1803" s="43"/>
      <c r="AJ1803" s="43"/>
      <c r="AK1803" s="43"/>
      <c r="AL1803" s="43"/>
      <c r="AM1803" s="43"/>
      <c r="AN1803" s="43"/>
      <c r="AO1803" s="43"/>
      <c r="AP1803" s="43"/>
      <c r="AQ1803" s="43"/>
      <c r="AR1803" s="43"/>
      <c r="AS1803" s="43"/>
      <c r="AT1803" s="43"/>
      <c r="AU1803" s="43"/>
      <c r="AV1803" s="43"/>
      <c r="AW1803" s="43"/>
      <c r="AX1803" s="43"/>
      <c r="AY1803" s="43"/>
      <c r="AZ1803" s="43"/>
      <c r="BA1803" s="43"/>
      <c r="BB1803" s="43"/>
      <c r="BC1803" s="43"/>
      <c r="BD1803" s="43"/>
      <c r="BE1803" s="43"/>
      <c r="BF1803" s="43"/>
      <c r="BG1803" s="43"/>
      <c r="BH1803" s="43"/>
      <c r="BI1803" s="43"/>
      <c r="BJ1803" s="43"/>
      <c r="BK1803" s="43"/>
      <c r="BL1803" s="43"/>
      <c r="BM1803" s="43"/>
      <c r="BN1803" s="43"/>
      <c r="BO1803" s="43"/>
      <c r="BP1803" s="43"/>
      <c r="BQ1803" s="43"/>
      <c r="BR1803" s="43"/>
      <c r="BS1803" s="43"/>
      <c r="BT1803" s="43"/>
      <c r="BU1803" s="43"/>
      <c r="BV1803" s="43"/>
      <c r="BW1803" s="43"/>
      <c r="BX1803" s="43"/>
      <c r="BY1803" s="43"/>
      <c r="BZ1803" s="43"/>
      <c r="CA1803" s="43"/>
      <c r="CB1803" s="43"/>
      <c r="CC1803" s="43"/>
      <c r="CD1803" s="43"/>
      <c r="CE1803" s="43"/>
      <c r="CF1803" s="43"/>
      <c r="CG1803" s="43"/>
      <c r="CH1803" s="43"/>
      <c r="CI1803" s="43"/>
      <c r="CJ1803" s="43"/>
      <c r="CK1803" s="43"/>
      <c r="CL1803" s="43"/>
      <c r="CM1803" s="43"/>
      <c r="CN1803" s="43"/>
      <c r="CO1803" s="43"/>
      <c r="CP1803" s="43"/>
      <c r="CQ1803" s="43"/>
      <c r="CR1803" s="43"/>
      <c r="CS1803" s="43"/>
      <c r="CT1803" s="43"/>
      <c r="CU1803" s="43"/>
      <c r="CV1803" s="43"/>
      <c r="CW1803" s="43"/>
      <c r="CX1803" s="43"/>
      <c r="CY1803" s="43"/>
      <c r="CZ1803" s="43"/>
      <c r="DA1803" s="43"/>
      <c r="DB1803" s="43"/>
      <c r="DC1803" s="43"/>
      <c r="DD1803" s="43"/>
      <c r="DE1803" s="43"/>
      <c r="DF1803" s="43"/>
      <c r="DG1803" s="43"/>
      <c r="DH1803" s="43"/>
      <c r="DI1803" s="43"/>
      <c r="DJ1803" s="43"/>
      <c r="DK1803" s="43"/>
    </row>
    <row r="1804" spans="1:115" s="11" customFormat="1">
      <c r="A1804" s="125">
        <v>4533</v>
      </c>
      <c r="B1804" s="120" t="s">
        <v>4121</v>
      </c>
      <c r="C1804" s="145" t="s">
        <v>5696</v>
      </c>
      <c r="D1804" s="8" t="s">
        <v>5042</v>
      </c>
      <c r="E1804" s="48" t="s">
        <v>3050</v>
      </c>
      <c r="F1804" s="5">
        <v>2010</v>
      </c>
      <c r="G1804" s="5"/>
      <c r="H1804" s="10">
        <v>1</v>
      </c>
      <c r="I1804" s="5">
        <v>1043</v>
      </c>
      <c r="J1804" s="47">
        <v>40526</v>
      </c>
      <c r="K1804" s="177">
        <v>18</v>
      </c>
      <c r="L1804" s="5" t="s">
        <v>3839</v>
      </c>
      <c r="M1804" s="43"/>
      <c r="N1804" s="43"/>
      <c r="O1804" s="43"/>
      <c r="P1804" s="43"/>
      <c r="Q1804" s="43"/>
      <c r="R1804" s="43"/>
      <c r="S1804" s="43"/>
      <c r="T1804" s="43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  <c r="AH1804" s="43"/>
      <c r="AI1804" s="43"/>
      <c r="AJ1804" s="43"/>
      <c r="AK1804" s="43"/>
      <c r="AL1804" s="43"/>
      <c r="AM1804" s="43"/>
      <c r="AN1804" s="43"/>
      <c r="AO1804" s="43"/>
      <c r="AP1804" s="43"/>
      <c r="AQ1804" s="43"/>
      <c r="AR1804" s="43"/>
      <c r="AS1804" s="43"/>
      <c r="AT1804" s="43"/>
      <c r="AU1804" s="43"/>
      <c r="AV1804" s="43"/>
      <c r="AW1804" s="43"/>
      <c r="AX1804" s="43"/>
      <c r="AY1804" s="43"/>
      <c r="AZ1804" s="43"/>
      <c r="BA1804" s="43"/>
      <c r="BB1804" s="43"/>
      <c r="BC1804" s="43"/>
      <c r="BD1804" s="43"/>
      <c r="BE1804" s="43"/>
      <c r="BF1804" s="43"/>
      <c r="BG1804" s="43"/>
      <c r="BH1804" s="43"/>
      <c r="BI1804" s="43"/>
      <c r="BJ1804" s="43"/>
      <c r="BK1804" s="43"/>
      <c r="BL1804" s="43"/>
      <c r="BM1804" s="43"/>
      <c r="BN1804" s="43"/>
      <c r="BO1804" s="43"/>
      <c r="BP1804" s="43"/>
      <c r="BQ1804" s="43"/>
      <c r="BR1804" s="43"/>
      <c r="BS1804" s="43"/>
      <c r="BT1804" s="43"/>
      <c r="BU1804" s="43"/>
      <c r="BV1804" s="43"/>
      <c r="BW1804" s="43"/>
      <c r="BX1804" s="43"/>
      <c r="BY1804" s="43"/>
      <c r="BZ1804" s="43"/>
      <c r="CA1804" s="43"/>
      <c r="CB1804" s="43"/>
      <c r="CC1804" s="43"/>
      <c r="CD1804" s="43"/>
      <c r="CE1804" s="43"/>
      <c r="CF1804" s="43"/>
      <c r="CG1804" s="43"/>
      <c r="CH1804" s="43"/>
      <c r="CI1804" s="43"/>
      <c r="CJ1804" s="43"/>
      <c r="CK1804" s="43"/>
      <c r="CL1804" s="43"/>
      <c r="CM1804" s="43"/>
      <c r="CN1804" s="43"/>
      <c r="CO1804" s="43"/>
      <c r="CP1804" s="43"/>
      <c r="CQ1804" s="43"/>
      <c r="CR1804" s="43"/>
      <c r="CS1804" s="43"/>
      <c r="CT1804" s="43"/>
      <c r="CU1804" s="43"/>
      <c r="CV1804" s="43"/>
      <c r="CW1804" s="43"/>
      <c r="CX1804" s="43"/>
      <c r="CY1804" s="43"/>
      <c r="CZ1804" s="43"/>
      <c r="DA1804" s="43"/>
      <c r="DB1804" s="43"/>
      <c r="DC1804" s="43"/>
      <c r="DD1804" s="43"/>
      <c r="DE1804" s="43"/>
      <c r="DF1804" s="43"/>
      <c r="DG1804" s="43"/>
      <c r="DH1804" s="43"/>
      <c r="DI1804" s="43"/>
      <c r="DJ1804" s="43"/>
      <c r="DK1804" s="43"/>
    </row>
    <row r="1805" spans="1:115" s="11" customFormat="1">
      <c r="A1805" s="125">
        <v>4568</v>
      </c>
      <c r="B1805" s="120" t="s">
        <v>4121</v>
      </c>
      <c r="C1805" s="145" t="s">
        <v>5696</v>
      </c>
      <c r="D1805" s="104" t="s">
        <v>800</v>
      </c>
      <c r="E1805" s="48" t="s">
        <v>3050</v>
      </c>
      <c r="F1805" s="5">
        <v>2011</v>
      </c>
      <c r="G1805" s="5"/>
      <c r="H1805" s="10">
        <v>1</v>
      </c>
      <c r="I1805" s="10">
        <v>22</v>
      </c>
      <c r="J1805" s="33">
        <v>40562</v>
      </c>
      <c r="K1805" s="183">
        <v>5</v>
      </c>
      <c r="L1805" s="5"/>
      <c r="M1805" s="43"/>
      <c r="N1805" s="43"/>
      <c r="O1805" s="43"/>
      <c r="P1805" s="43"/>
      <c r="Q1805" s="43"/>
      <c r="R1805" s="43"/>
      <c r="S1805" s="43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  <c r="AH1805" s="43"/>
      <c r="AI1805" s="43"/>
      <c r="AJ1805" s="43"/>
      <c r="AK1805" s="43"/>
      <c r="AL1805" s="43"/>
      <c r="AM1805" s="43"/>
      <c r="AN1805" s="43"/>
      <c r="AO1805" s="43"/>
      <c r="AP1805" s="43"/>
      <c r="AQ1805" s="43"/>
      <c r="AR1805" s="43"/>
      <c r="AS1805" s="43"/>
      <c r="AT1805" s="43"/>
      <c r="AU1805" s="43"/>
      <c r="AV1805" s="43"/>
      <c r="AW1805" s="43"/>
      <c r="AX1805" s="43"/>
      <c r="AY1805" s="43"/>
      <c r="AZ1805" s="43"/>
      <c r="BA1805" s="43"/>
      <c r="BB1805" s="43"/>
      <c r="BC1805" s="43"/>
      <c r="BD1805" s="43"/>
      <c r="BE1805" s="43"/>
      <c r="BF1805" s="43"/>
      <c r="BG1805" s="43"/>
      <c r="BH1805" s="43"/>
      <c r="BI1805" s="43"/>
      <c r="BJ1805" s="43"/>
      <c r="BK1805" s="43"/>
      <c r="BL1805" s="43"/>
      <c r="BM1805" s="43"/>
      <c r="BN1805" s="43"/>
      <c r="BO1805" s="43"/>
      <c r="BP1805" s="43"/>
      <c r="BQ1805" s="43"/>
      <c r="BR1805" s="43"/>
      <c r="BS1805" s="43"/>
      <c r="BT1805" s="43"/>
      <c r="BU1805" s="43"/>
      <c r="BV1805" s="43"/>
      <c r="BW1805" s="43"/>
      <c r="BX1805" s="43"/>
      <c r="BY1805" s="43"/>
      <c r="BZ1805" s="43"/>
      <c r="CA1805" s="43"/>
      <c r="CB1805" s="43"/>
      <c r="CC1805" s="43"/>
      <c r="CD1805" s="43"/>
      <c r="CE1805" s="43"/>
      <c r="CF1805" s="43"/>
      <c r="CG1805" s="43"/>
      <c r="CH1805" s="43"/>
      <c r="CI1805" s="43"/>
      <c r="CJ1805" s="43"/>
      <c r="CK1805" s="43"/>
      <c r="CL1805" s="43"/>
      <c r="CM1805" s="43"/>
      <c r="CN1805" s="43"/>
      <c r="CO1805" s="43"/>
      <c r="CP1805" s="43"/>
      <c r="CQ1805" s="43"/>
      <c r="CR1805" s="43"/>
      <c r="CS1805" s="43"/>
      <c r="CT1805" s="43"/>
      <c r="CU1805" s="43"/>
      <c r="CV1805" s="43"/>
      <c r="CW1805" s="43"/>
      <c r="CX1805" s="43"/>
      <c r="CY1805" s="43"/>
      <c r="CZ1805" s="43"/>
      <c r="DA1805" s="43"/>
      <c r="DB1805" s="43"/>
      <c r="DC1805" s="43"/>
      <c r="DD1805" s="43"/>
      <c r="DE1805" s="43"/>
      <c r="DF1805" s="43"/>
      <c r="DG1805" s="43"/>
      <c r="DH1805" s="43"/>
      <c r="DI1805" s="43"/>
      <c r="DJ1805" s="43"/>
      <c r="DK1805" s="43"/>
    </row>
    <row r="1806" spans="1:115" s="11" customFormat="1">
      <c r="A1806" s="125">
        <v>4569</v>
      </c>
      <c r="B1806" s="120" t="s">
        <v>4121</v>
      </c>
      <c r="C1806" s="145" t="s">
        <v>5696</v>
      </c>
      <c r="D1806" s="104" t="s">
        <v>1327</v>
      </c>
      <c r="E1806" s="48" t="s">
        <v>3050</v>
      </c>
      <c r="F1806" s="5">
        <v>2011</v>
      </c>
      <c r="G1806" s="5"/>
      <c r="H1806" s="10">
        <v>1</v>
      </c>
      <c r="I1806" s="10">
        <v>22</v>
      </c>
      <c r="J1806" s="33">
        <v>40562</v>
      </c>
      <c r="K1806" s="183">
        <v>5.39</v>
      </c>
      <c r="L1806" s="5"/>
      <c r="M1806" s="43"/>
      <c r="N1806" s="43"/>
      <c r="O1806" s="43"/>
      <c r="P1806" s="43"/>
      <c r="Q1806" s="43"/>
      <c r="R1806" s="43"/>
      <c r="S1806" s="43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  <c r="AH1806" s="43"/>
      <c r="AI1806" s="43"/>
      <c r="AJ1806" s="43"/>
      <c r="AK1806" s="43"/>
      <c r="AL1806" s="43"/>
      <c r="AM1806" s="43"/>
      <c r="AN1806" s="43"/>
      <c r="AO1806" s="43"/>
      <c r="AP1806" s="43"/>
      <c r="AQ1806" s="43"/>
      <c r="AR1806" s="43"/>
      <c r="AS1806" s="43"/>
      <c r="AT1806" s="43"/>
      <c r="AU1806" s="43"/>
      <c r="AV1806" s="43"/>
      <c r="AW1806" s="43"/>
      <c r="AX1806" s="43"/>
      <c r="AY1806" s="43"/>
      <c r="AZ1806" s="43"/>
      <c r="BA1806" s="43"/>
      <c r="BB1806" s="43"/>
      <c r="BC1806" s="43"/>
      <c r="BD1806" s="43"/>
      <c r="BE1806" s="43"/>
      <c r="BF1806" s="43"/>
      <c r="BG1806" s="43"/>
      <c r="BH1806" s="43"/>
      <c r="BI1806" s="43"/>
      <c r="BJ1806" s="43"/>
      <c r="BK1806" s="43"/>
      <c r="BL1806" s="43"/>
      <c r="BM1806" s="43"/>
      <c r="BN1806" s="43"/>
      <c r="BO1806" s="43"/>
      <c r="BP1806" s="43"/>
      <c r="BQ1806" s="43"/>
      <c r="BR1806" s="43"/>
      <c r="BS1806" s="43"/>
      <c r="BT1806" s="43"/>
      <c r="BU1806" s="43"/>
      <c r="BV1806" s="43"/>
      <c r="BW1806" s="43"/>
      <c r="BX1806" s="43"/>
      <c r="BY1806" s="43"/>
      <c r="BZ1806" s="43"/>
      <c r="CA1806" s="43"/>
      <c r="CB1806" s="43"/>
      <c r="CC1806" s="43"/>
      <c r="CD1806" s="43"/>
      <c r="CE1806" s="43"/>
      <c r="CF1806" s="43"/>
      <c r="CG1806" s="43"/>
      <c r="CH1806" s="43"/>
      <c r="CI1806" s="43"/>
      <c r="CJ1806" s="43"/>
      <c r="CK1806" s="43"/>
      <c r="CL1806" s="43"/>
      <c r="CM1806" s="43"/>
      <c r="CN1806" s="43"/>
      <c r="CO1806" s="43"/>
      <c r="CP1806" s="43"/>
      <c r="CQ1806" s="43"/>
      <c r="CR1806" s="43"/>
      <c r="CS1806" s="43"/>
      <c r="CT1806" s="43"/>
      <c r="CU1806" s="43"/>
      <c r="CV1806" s="43"/>
      <c r="CW1806" s="43"/>
      <c r="CX1806" s="43"/>
      <c r="CY1806" s="43"/>
      <c r="CZ1806" s="43"/>
      <c r="DA1806" s="43"/>
      <c r="DB1806" s="43"/>
      <c r="DC1806" s="43"/>
      <c r="DD1806" s="43"/>
      <c r="DE1806" s="43"/>
      <c r="DF1806" s="43"/>
      <c r="DG1806" s="43"/>
      <c r="DH1806" s="43"/>
      <c r="DI1806" s="43"/>
      <c r="DJ1806" s="43"/>
      <c r="DK1806" s="43"/>
    </row>
    <row r="1807" spans="1:115" s="11" customFormat="1">
      <c r="A1807" s="125">
        <v>4574</v>
      </c>
      <c r="B1807" s="120" t="s">
        <v>4121</v>
      </c>
      <c r="C1807" s="145" t="s">
        <v>5696</v>
      </c>
      <c r="D1807" s="104" t="s">
        <v>1438</v>
      </c>
      <c r="E1807" s="48" t="s">
        <v>3050</v>
      </c>
      <c r="F1807" s="5">
        <v>2011</v>
      </c>
      <c r="G1807" s="5"/>
      <c r="H1807" s="10">
        <v>1</v>
      </c>
      <c r="I1807" s="10">
        <v>22</v>
      </c>
      <c r="J1807" s="33">
        <v>40562</v>
      </c>
      <c r="K1807" s="183">
        <v>6.54</v>
      </c>
      <c r="L1807" s="5"/>
      <c r="M1807" s="43"/>
      <c r="N1807" s="43"/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  <c r="AH1807" s="43"/>
      <c r="AI1807" s="43"/>
      <c r="AJ1807" s="43"/>
      <c r="AK1807" s="43"/>
      <c r="AL1807" s="43"/>
      <c r="AM1807" s="43"/>
      <c r="AN1807" s="43"/>
      <c r="AO1807" s="43"/>
      <c r="AP1807" s="43"/>
      <c r="AQ1807" s="43"/>
      <c r="AR1807" s="43"/>
      <c r="AS1807" s="43"/>
      <c r="AT1807" s="43"/>
      <c r="AU1807" s="43"/>
      <c r="AV1807" s="43"/>
      <c r="AW1807" s="43"/>
      <c r="AX1807" s="43"/>
      <c r="AY1807" s="43"/>
      <c r="AZ1807" s="43"/>
      <c r="BA1807" s="43"/>
      <c r="BB1807" s="43"/>
      <c r="BC1807" s="43"/>
      <c r="BD1807" s="43"/>
      <c r="BE1807" s="43"/>
      <c r="BF1807" s="43"/>
      <c r="BG1807" s="43"/>
      <c r="BH1807" s="43"/>
      <c r="BI1807" s="43"/>
      <c r="BJ1807" s="43"/>
      <c r="BK1807" s="43"/>
      <c r="BL1807" s="43"/>
      <c r="BM1807" s="43"/>
      <c r="BN1807" s="43"/>
      <c r="BO1807" s="43"/>
      <c r="BP1807" s="43"/>
      <c r="BQ1807" s="43"/>
      <c r="BR1807" s="43"/>
      <c r="BS1807" s="43"/>
      <c r="BT1807" s="43"/>
      <c r="BU1807" s="43"/>
      <c r="BV1807" s="43"/>
      <c r="BW1807" s="43"/>
      <c r="BX1807" s="43"/>
      <c r="BY1807" s="43"/>
      <c r="BZ1807" s="43"/>
      <c r="CA1807" s="43"/>
      <c r="CB1807" s="43"/>
      <c r="CC1807" s="43"/>
      <c r="CD1807" s="43"/>
      <c r="CE1807" s="43"/>
      <c r="CF1807" s="43"/>
      <c r="CG1807" s="43"/>
      <c r="CH1807" s="43"/>
      <c r="CI1807" s="43"/>
      <c r="CJ1807" s="43"/>
      <c r="CK1807" s="43"/>
      <c r="CL1807" s="43"/>
      <c r="CM1807" s="43"/>
      <c r="CN1807" s="43"/>
      <c r="CO1807" s="43"/>
      <c r="CP1807" s="43"/>
      <c r="CQ1807" s="43"/>
      <c r="CR1807" s="43"/>
      <c r="CS1807" s="43"/>
      <c r="CT1807" s="43"/>
      <c r="CU1807" s="43"/>
      <c r="CV1807" s="43"/>
      <c r="CW1807" s="43"/>
      <c r="CX1807" s="43"/>
      <c r="CY1807" s="43"/>
      <c r="CZ1807" s="43"/>
      <c r="DA1807" s="43"/>
      <c r="DB1807" s="43"/>
      <c r="DC1807" s="43"/>
      <c r="DD1807" s="43"/>
      <c r="DE1807" s="43"/>
      <c r="DF1807" s="43"/>
      <c r="DG1807" s="43"/>
      <c r="DH1807" s="43"/>
      <c r="DI1807" s="43"/>
      <c r="DJ1807" s="43"/>
      <c r="DK1807" s="43"/>
    </row>
    <row r="1808" spans="1:115" s="11" customFormat="1">
      <c r="A1808" s="125">
        <v>4576</v>
      </c>
      <c r="B1808" s="120" t="s">
        <v>4121</v>
      </c>
      <c r="C1808" s="145" t="s">
        <v>5696</v>
      </c>
      <c r="D1808" s="104" t="s">
        <v>1440</v>
      </c>
      <c r="E1808" s="48" t="s">
        <v>3050</v>
      </c>
      <c r="F1808" s="5">
        <v>2011</v>
      </c>
      <c r="G1808" s="5"/>
      <c r="H1808" s="10">
        <v>1</v>
      </c>
      <c r="I1808" s="10">
        <v>22</v>
      </c>
      <c r="J1808" s="33">
        <v>40562</v>
      </c>
      <c r="K1808" s="183">
        <v>5</v>
      </c>
      <c r="L1808" s="5"/>
      <c r="M1808" s="43"/>
      <c r="N1808" s="43"/>
      <c r="O1808" s="43"/>
      <c r="P1808" s="43"/>
      <c r="Q1808" s="43"/>
      <c r="R1808" s="43"/>
      <c r="S1808" s="43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  <c r="AH1808" s="43"/>
      <c r="AI1808" s="43"/>
      <c r="AJ1808" s="43"/>
      <c r="AK1808" s="43"/>
      <c r="AL1808" s="43"/>
      <c r="AM1808" s="43"/>
      <c r="AN1808" s="43"/>
      <c r="AO1808" s="43"/>
      <c r="AP1808" s="43"/>
      <c r="AQ1808" s="43"/>
      <c r="AR1808" s="43"/>
      <c r="AS1808" s="43"/>
      <c r="AT1808" s="43"/>
      <c r="AU1808" s="43"/>
      <c r="AV1808" s="43"/>
      <c r="AW1808" s="43"/>
      <c r="AX1808" s="43"/>
      <c r="AY1808" s="43"/>
      <c r="AZ1808" s="43"/>
      <c r="BA1808" s="43"/>
      <c r="BB1808" s="43"/>
      <c r="BC1808" s="43"/>
      <c r="BD1808" s="43"/>
      <c r="BE1808" s="43"/>
      <c r="BF1808" s="43"/>
      <c r="BG1808" s="43"/>
      <c r="BH1808" s="43"/>
      <c r="BI1808" s="43"/>
      <c r="BJ1808" s="43"/>
      <c r="BK1808" s="43"/>
      <c r="BL1808" s="43"/>
      <c r="BM1808" s="43"/>
      <c r="BN1808" s="43"/>
      <c r="BO1808" s="43"/>
      <c r="BP1808" s="43"/>
      <c r="BQ1808" s="43"/>
      <c r="BR1808" s="43"/>
      <c r="BS1808" s="43"/>
      <c r="BT1808" s="43"/>
      <c r="BU1808" s="43"/>
      <c r="BV1808" s="43"/>
      <c r="BW1808" s="43"/>
      <c r="BX1808" s="43"/>
      <c r="BY1808" s="43"/>
      <c r="BZ1808" s="43"/>
      <c r="CA1808" s="43"/>
      <c r="CB1808" s="43"/>
      <c r="CC1808" s="43"/>
      <c r="CD1808" s="43"/>
      <c r="CE1808" s="43"/>
      <c r="CF1808" s="43"/>
      <c r="CG1808" s="43"/>
      <c r="CH1808" s="43"/>
      <c r="CI1808" s="43"/>
      <c r="CJ1808" s="43"/>
      <c r="CK1808" s="43"/>
      <c r="CL1808" s="43"/>
      <c r="CM1808" s="43"/>
      <c r="CN1808" s="43"/>
      <c r="CO1808" s="43"/>
      <c r="CP1808" s="43"/>
      <c r="CQ1808" s="43"/>
      <c r="CR1808" s="43"/>
      <c r="CS1808" s="43"/>
      <c r="CT1808" s="43"/>
      <c r="CU1808" s="43"/>
      <c r="CV1808" s="43"/>
      <c r="CW1808" s="43"/>
      <c r="CX1808" s="43"/>
      <c r="CY1808" s="43"/>
      <c r="CZ1808" s="43"/>
      <c r="DA1808" s="43"/>
      <c r="DB1808" s="43"/>
      <c r="DC1808" s="43"/>
      <c r="DD1808" s="43"/>
      <c r="DE1808" s="43"/>
      <c r="DF1808" s="43"/>
      <c r="DG1808" s="43"/>
      <c r="DH1808" s="43"/>
      <c r="DI1808" s="43"/>
      <c r="DJ1808" s="43"/>
      <c r="DK1808" s="43"/>
    </row>
    <row r="1809" spans="1:115" s="11" customFormat="1">
      <c r="A1809" s="125">
        <v>4578</v>
      </c>
      <c r="B1809" s="120" t="s">
        <v>4121</v>
      </c>
      <c r="C1809" s="145" t="s">
        <v>5696</v>
      </c>
      <c r="D1809" s="104" t="s">
        <v>1442</v>
      </c>
      <c r="E1809" s="48" t="s">
        <v>3050</v>
      </c>
      <c r="F1809" s="5">
        <v>2011</v>
      </c>
      <c r="G1809" s="5"/>
      <c r="H1809" s="10">
        <v>1</v>
      </c>
      <c r="I1809" s="10">
        <v>22</v>
      </c>
      <c r="J1809" s="33">
        <v>40562</v>
      </c>
      <c r="K1809" s="183">
        <v>5</v>
      </c>
      <c r="L1809" s="5"/>
      <c r="M1809" s="43"/>
      <c r="N1809" s="43"/>
      <c r="O1809" s="43"/>
      <c r="P1809" s="43"/>
      <c r="Q1809" s="43"/>
      <c r="R1809" s="43"/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  <c r="AH1809" s="43"/>
      <c r="AI1809" s="43"/>
      <c r="AJ1809" s="43"/>
      <c r="AK1809" s="43"/>
      <c r="AL1809" s="43"/>
      <c r="AM1809" s="43"/>
      <c r="AN1809" s="43"/>
      <c r="AO1809" s="43"/>
      <c r="AP1809" s="43"/>
      <c r="AQ1809" s="43"/>
      <c r="AR1809" s="43"/>
      <c r="AS1809" s="43"/>
      <c r="AT1809" s="43"/>
      <c r="AU1809" s="43"/>
      <c r="AV1809" s="43"/>
      <c r="AW1809" s="43"/>
      <c r="AX1809" s="43"/>
      <c r="AY1809" s="43"/>
      <c r="AZ1809" s="43"/>
      <c r="BA1809" s="43"/>
      <c r="BB1809" s="43"/>
      <c r="BC1809" s="43"/>
      <c r="BD1809" s="43"/>
      <c r="BE1809" s="43"/>
      <c r="BF1809" s="43"/>
      <c r="BG1809" s="43"/>
      <c r="BH1809" s="43"/>
      <c r="BI1809" s="43"/>
      <c r="BJ1809" s="43"/>
      <c r="BK1809" s="43"/>
      <c r="BL1809" s="43"/>
      <c r="BM1809" s="43"/>
      <c r="BN1809" s="43"/>
      <c r="BO1809" s="43"/>
      <c r="BP1809" s="43"/>
      <c r="BQ1809" s="43"/>
      <c r="BR1809" s="43"/>
      <c r="BS1809" s="43"/>
      <c r="BT1809" s="43"/>
      <c r="BU1809" s="43"/>
      <c r="BV1809" s="43"/>
      <c r="BW1809" s="43"/>
      <c r="BX1809" s="43"/>
      <c r="BY1809" s="43"/>
      <c r="BZ1809" s="43"/>
      <c r="CA1809" s="43"/>
      <c r="CB1809" s="43"/>
      <c r="CC1809" s="43"/>
      <c r="CD1809" s="43"/>
      <c r="CE1809" s="43"/>
      <c r="CF1809" s="43"/>
      <c r="CG1809" s="43"/>
      <c r="CH1809" s="43"/>
      <c r="CI1809" s="43"/>
      <c r="CJ1809" s="43"/>
      <c r="CK1809" s="43"/>
      <c r="CL1809" s="43"/>
      <c r="CM1809" s="43"/>
      <c r="CN1809" s="43"/>
      <c r="CO1809" s="43"/>
      <c r="CP1809" s="43"/>
      <c r="CQ1809" s="43"/>
      <c r="CR1809" s="43"/>
      <c r="CS1809" s="43"/>
      <c r="CT1809" s="43"/>
      <c r="CU1809" s="43"/>
      <c r="CV1809" s="43"/>
      <c r="CW1809" s="43"/>
      <c r="CX1809" s="43"/>
      <c r="CY1809" s="43"/>
      <c r="CZ1809" s="43"/>
      <c r="DA1809" s="43"/>
      <c r="DB1809" s="43"/>
      <c r="DC1809" s="43"/>
      <c r="DD1809" s="43"/>
      <c r="DE1809" s="43"/>
      <c r="DF1809" s="43"/>
      <c r="DG1809" s="43"/>
      <c r="DH1809" s="43"/>
      <c r="DI1809" s="43"/>
      <c r="DJ1809" s="43"/>
      <c r="DK1809" s="43"/>
    </row>
    <row r="1810" spans="1:115" s="11" customFormat="1">
      <c r="A1810" s="125">
        <v>4580</v>
      </c>
      <c r="B1810" s="120" t="s">
        <v>4121</v>
      </c>
      <c r="C1810" s="145" t="s">
        <v>5696</v>
      </c>
      <c r="D1810" s="104" t="s">
        <v>1444</v>
      </c>
      <c r="E1810" s="48" t="s">
        <v>3050</v>
      </c>
      <c r="F1810" s="5">
        <v>2011</v>
      </c>
      <c r="G1810" s="5"/>
      <c r="H1810" s="10">
        <v>1</v>
      </c>
      <c r="I1810" s="10">
        <v>22</v>
      </c>
      <c r="J1810" s="33">
        <v>40562</v>
      </c>
      <c r="K1810" s="183">
        <v>5</v>
      </c>
      <c r="L1810" s="5"/>
      <c r="M1810" s="43"/>
      <c r="N1810" s="43"/>
      <c r="O1810" s="43"/>
      <c r="P1810" s="43"/>
      <c r="Q1810" s="43"/>
      <c r="R1810" s="43"/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43"/>
      <c r="AN1810" s="43"/>
      <c r="AO1810" s="43"/>
      <c r="AP1810" s="43"/>
      <c r="AQ1810" s="43"/>
      <c r="AR1810" s="43"/>
      <c r="AS1810" s="43"/>
      <c r="AT1810" s="43"/>
      <c r="AU1810" s="43"/>
      <c r="AV1810" s="43"/>
      <c r="AW1810" s="43"/>
      <c r="AX1810" s="43"/>
      <c r="AY1810" s="43"/>
      <c r="AZ1810" s="43"/>
      <c r="BA1810" s="43"/>
      <c r="BB1810" s="43"/>
      <c r="BC1810" s="43"/>
      <c r="BD1810" s="43"/>
      <c r="BE1810" s="43"/>
      <c r="BF1810" s="43"/>
      <c r="BG1810" s="43"/>
      <c r="BH1810" s="43"/>
      <c r="BI1810" s="43"/>
      <c r="BJ1810" s="43"/>
      <c r="BK1810" s="43"/>
      <c r="BL1810" s="43"/>
      <c r="BM1810" s="43"/>
      <c r="BN1810" s="43"/>
      <c r="BO1810" s="43"/>
      <c r="BP1810" s="43"/>
      <c r="BQ1810" s="43"/>
      <c r="BR1810" s="43"/>
      <c r="BS1810" s="43"/>
      <c r="BT1810" s="43"/>
      <c r="BU1810" s="43"/>
      <c r="BV1810" s="43"/>
      <c r="BW1810" s="43"/>
      <c r="BX1810" s="43"/>
      <c r="BY1810" s="43"/>
      <c r="BZ1810" s="43"/>
      <c r="CA1810" s="43"/>
      <c r="CB1810" s="43"/>
      <c r="CC1810" s="43"/>
      <c r="CD1810" s="43"/>
      <c r="CE1810" s="43"/>
      <c r="CF1810" s="43"/>
      <c r="CG1810" s="43"/>
      <c r="CH1810" s="43"/>
      <c r="CI1810" s="43"/>
      <c r="CJ1810" s="43"/>
      <c r="CK1810" s="43"/>
      <c r="CL1810" s="43"/>
      <c r="CM1810" s="43"/>
      <c r="CN1810" s="43"/>
      <c r="CO1810" s="43"/>
      <c r="CP1810" s="43"/>
      <c r="CQ1810" s="43"/>
      <c r="CR1810" s="43"/>
      <c r="CS1810" s="43"/>
      <c r="CT1810" s="43"/>
      <c r="CU1810" s="43"/>
      <c r="CV1810" s="43"/>
      <c r="CW1810" s="43"/>
      <c r="CX1810" s="43"/>
      <c r="CY1810" s="43"/>
      <c r="CZ1810" s="43"/>
      <c r="DA1810" s="43"/>
      <c r="DB1810" s="43"/>
      <c r="DC1810" s="43"/>
      <c r="DD1810" s="43"/>
      <c r="DE1810" s="43"/>
      <c r="DF1810" s="43"/>
      <c r="DG1810" s="43"/>
      <c r="DH1810" s="43"/>
      <c r="DI1810" s="43"/>
      <c r="DJ1810" s="43"/>
      <c r="DK1810" s="43"/>
    </row>
    <row r="1811" spans="1:115" s="11" customFormat="1">
      <c r="A1811" s="125">
        <v>4582</v>
      </c>
      <c r="B1811" s="120" t="s">
        <v>4121</v>
      </c>
      <c r="C1811" s="145" t="s">
        <v>5696</v>
      </c>
      <c r="D1811" s="104" t="s">
        <v>1446</v>
      </c>
      <c r="E1811" s="48" t="s">
        <v>3050</v>
      </c>
      <c r="F1811" s="5">
        <v>2011</v>
      </c>
      <c r="G1811" s="5"/>
      <c r="H1811" s="10">
        <v>1</v>
      </c>
      <c r="I1811" s="10">
        <v>22</v>
      </c>
      <c r="J1811" s="33">
        <v>40562</v>
      </c>
      <c r="K1811" s="183">
        <v>4.62</v>
      </c>
      <c r="L1811" s="5"/>
      <c r="M1811" s="43"/>
      <c r="N1811" s="43"/>
      <c r="O1811" s="43"/>
      <c r="P1811" s="43"/>
      <c r="Q1811" s="43"/>
      <c r="R1811" s="43"/>
      <c r="S1811" s="43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  <c r="AH1811" s="43"/>
      <c r="AI1811" s="43"/>
      <c r="AJ1811" s="43"/>
      <c r="AK1811" s="43"/>
      <c r="AL1811" s="43"/>
      <c r="AM1811" s="43"/>
      <c r="AN1811" s="43"/>
      <c r="AO1811" s="43"/>
      <c r="AP1811" s="43"/>
      <c r="AQ1811" s="43"/>
      <c r="AR1811" s="43"/>
      <c r="AS1811" s="43"/>
      <c r="AT1811" s="43"/>
      <c r="AU1811" s="43"/>
      <c r="AV1811" s="43"/>
      <c r="AW1811" s="43"/>
      <c r="AX1811" s="43"/>
      <c r="AY1811" s="43"/>
      <c r="AZ1811" s="43"/>
      <c r="BA1811" s="43"/>
      <c r="BB1811" s="43"/>
      <c r="BC1811" s="43"/>
      <c r="BD1811" s="43"/>
      <c r="BE1811" s="43"/>
      <c r="BF1811" s="43"/>
      <c r="BG1811" s="43"/>
      <c r="BH1811" s="43"/>
      <c r="BI1811" s="43"/>
      <c r="BJ1811" s="43"/>
      <c r="BK1811" s="43"/>
      <c r="BL1811" s="43"/>
      <c r="BM1811" s="43"/>
      <c r="BN1811" s="43"/>
      <c r="BO1811" s="43"/>
      <c r="BP1811" s="43"/>
      <c r="BQ1811" s="43"/>
      <c r="BR1811" s="43"/>
      <c r="BS1811" s="43"/>
      <c r="BT1811" s="43"/>
      <c r="BU1811" s="43"/>
      <c r="BV1811" s="43"/>
      <c r="BW1811" s="43"/>
      <c r="BX1811" s="43"/>
      <c r="BY1811" s="43"/>
      <c r="BZ1811" s="43"/>
      <c r="CA1811" s="43"/>
      <c r="CB1811" s="43"/>
      <c r="CC1811" s="43"/>
      <c r="CD1811" s="43"/>
      <c r="CE1811" s="43"/>
      <c r="CF1811" s="43"/>
      <c r="CG1811" s="43"/>
      <c r="CH1811" s="43"/>
      <c r="CI1811" s="43"/>
      <c r="CJ1811" s="43"/>
      <c r="CK1811" s="43"/>
      <c r="CL1811" s="43"/>
      <c r="CM1811" s="43"/>
      <c r="CN1811" s="43"/>
      <c r="CO1811" s="43"/>
      <c r="CP1811" s="43"/>
      <c r="CQ1811" s="43"/>
      <c r="CR1811" s="43"/>
      <c r="CS1811" s="43"/>
      <c r="CT1811" s="43"/>
      <c r="CU1811" s="43"/>
      <c r="CV1811" s="43"/>
      <c r="CW1811" s="43"/>
      <c r="CX1811" s="43"/>
      <c r="CY1811" s="43"/>
      <c r="CZ1811" s="43"/>
      <c r="DA1811" s="43"/>
      <c r="DB1811" s="43"/>
      <c r="DC1811" s="43"/>
      <c r="DD1811" s="43"/>
      <c r="DE1811" s="43"/>
      <c r="DF1811" s="43"/>
      <c r="DG1811" s="43"/>
      <c r="DH1811" s="43"/>
      <c r="DI1811" s="43"/>
      <c r="DJ1811" s="43"/>
      <c r="DK1811" s="43"/>
    </row>
    <row r="1812" spans="1:115" s="11" customFormat="1">
      <c r="A1812" s="125">
        <v>4585</v>
      </c>
      <c r="B1812" s="120" t="s">
        <v>4121</v>
      </c>
      <c r="C1812" s="145" t="s">
        <v>5696</v>
      </c>
      <c r="D1812" s="104" t="s">
        <v>396</v>
      </c>
      <c r="E1812" s="48" t="s">
        <v>3050</v>
      </c>
      <c r="F1812" s="5">
        <v>2011</v>
      </c>
      <c r="G1812" s="5"/>
      <c r="H1812" s="10">
        <v>1</v>
      </c>
      <c r="I1812" s="10">
        <v>22</v>
      </c>
      <c r="J1812" s="33">
        <v>40562</v>
      </c>
      <c r="K1812" s="183">
        <v>5.77</v>
      </c>
      <c r="L1812" s="5"/>
      <c r="M1812" s="43"/>
      <c r="N1812" s="43"/>
      <c r="O1812" s="43"/>
      <c r="P1812" s="43"/>
      <c r="Q1812" s="43"/>
      <c r="R1812" s="43"/>
      <c r="S1812" s="43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  <c r="AH1812" s="43"/>
      <c r="AI1812" s="43"/>
      <c r="AJ1812" s="43"/>
      <c r="AK1812" s="43"/>
      <c r="AL1812" s="43"/>
      <c r="AM1812" s="43"/>
      <c r="AN1812" s="43"/>
      <c r="AO1812" s="43"/>
      <c r="AP1812" s="43"/>
      <c r="AQ1812" s="43"/>
      <c r="AR1812" s="43"/>
      <c r="AS1812" s="43"/>
      <c r="AT1812" s="43"/>
      <c r="AU1812" s="43"/>
      <c r="AV1812" s="43"/>
      <c r="AW1812" s="43"/>
      <c r="AX1812" s="43"/>
      <c r="AY1812" s="43"/>
      <c r="AZ1812" s="43"/>
      <c r="BA1812" s="43"/>
      <c r="BB1812" s="43"/>
      <c r="BC1812" s="43"/>
      <c r="BD1812" s="43"/>
      <c r="BE1812" s="43"/>
      <c r="BF1812" s="43"/>
      <c r="BG1812" s="43"/>
      <c r="BH1812" s="43"/>
      <c r="BI1812" s="43"/>
      <c r="BJ1812" s="43"/>
      <c r="BK1812" s="43"/>
      <c r="BL1812" s="43"/>
      <c r="BM1812" s="43"/>
      <c r="BN1812" s="43"/>
      <c r="BO1812" s="43"/>
      <c r="BP1812" s="43"/>
      <c r="BQ1812" s="43"/>
      <c r="BR1812" s="43"/>
      <c r="BS1812" s="43"/>
      <c r="BT1812" s="43"/>
      <c r="BU1812" s="43"/>
      <c r="BV1812" s="43"/>
      <c r="BW1812" s="43"/>
      <c r="BX1812" s="43"/>
      <c r="BY1812" s="43"/>
      <c r="BZ1812" s="43"/>
      <c r="CA1812" s="43"/>
      <c r="CB1812" s="43"/>
      <c r="CC1812" s="43"/>
      <c r="CD1812" s="43"/>
      <c r="CE1812" s="43"/>
      <c r="CF1812" s="43"/>
      <c r="CG1812" s="43"/>
      <c r="CH1812" s="43"/>
      <c r="CI1812" s="43"/>
      <c r="CJ1812" s="43"/>
      <c r="CK1812" s="43"/>
      <c r="CL1812" s="43"/>
      <c r="CM1812" s="43"/>
      <c r="CN1812" s="43"/>
      <c r="CO1812" s="43"/>
      <c r="CP1812" s="43"/>
      <c r="CQ1812" s="43"/>
      <c r="CR1812" s="43"/>
      <c r="CS1812" s="43"/>
      <c r="CT1812" s="43"/>
      <c r="CU1812" s="43"/>
      <c r="CV1812" s="43"/>
      <c r="CW1812" s="43"/>
      <c r="CX1812" s="43"/>
      <c r="CY1812" s="43"/>
      <c r="CZ1812" s="43"/>
      <c r="DA1812" s="43"/>
      <c r="DB1812" s="43"/>
      <c r="DC1812" s="43"/>
      <c r="DD1812" s="43"/>
      <c r="DE1812" s="43"/>
      <c r="DF1812" s="43"/>
      <c r="DG1812" s="43"/>
      <c r="DH1812" s="43"/>
      <c r="DI1812" s="43"/>
      <c r="DJ1812" s="43"/>
      <c r="DK1812" s="43"/>
    </row>
    <row r="1813" spans="1:115" s="11" customFormat="1">
      <c r="A1813" s="125">
        <v>4586</v>
      </c>
      <c r="B1813" s="120" t="s">
        <v>4121</v>
      </c>
      <c r="C1813" s="145" t="s">
        <v>5696</v>
      </c>
      <c r="D1813" s="104" t="s">
        <v>3014</v>
      </c>
      <c r="E1813" s="48" t="s">
        <v>3050</v>
      </c>
      <c r="F1813" s="5">
        <v>2011</v>
      </c>
      <c r="G1813" s="5"/>
      <c r="H1813" s="10">
        <v>1</v>
      </c>
      <c r="I1813" s="10">
        <v>22</v>
      </c>
      <c r="J1813" s="33">
        <v>40562</v>
      </c>
      <c r="K1813" s="183">
        <v>5.39</v>
      </c>
      <c r="L1813" s="5"/>
      <c r="M1813" s="43"/>
      <c r="N1813" s="43"/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  <c r="AH1813" s="43"/>
      <c r="AI1813" s="43"/>
      <c r="AJ1813" s="43"/>
      <c r="AK1813" s="43"/>
      <c r="AL1813" s="43"/>
      <c r="AM1813" s="43"/>
      <c r="AN1813" s="43"/>
      <c r="AO1813" s="43"/>
      <c r="AP1813" s="43"/>
      <c r="AQ1813" s="43"/>
      <c r="AR1813" s="43"/>
      <c r="AS1813" s="43"/>
      <c r="AT1813" s="43"/>
      <c r="AU1813" s="43"/>
      <c r="AV1813" s="43"/>
      <c r="AW1813" s="43"/>
      <c r="AX1813" s="43"/>
      <c r="AY1813" s="43"/>
      <c r="AZ1813" s="43"/>
      <c r="BA1813" s="43"/>
      <c r="BB1813" s="43"/>
      <c r="BC1813" s="43"/>
      <c r="BD1813" s="43"/>
      <c r="BE1813" s="43"/>
      <c r="BF1813" s="43"/>
      <c r="BG1813" s="43"/>
      <c r="BH1813" s="43"/>
      <c r="BI1813" s="43"/>
      <c r="BJ1813" s="43"/>
      <c r="BK1813" s="43"/>
      <c r="BL1813" s="43"/>
      <c r="BM1813" s="43"/>
      <c r="BN1813" s="43"/>
      <c r="BO1813" s="43"/>
      <c r="BP1813" s="43"/>
      <c r="BQ1813" s="43"/>
      <c r="BR1813" s="43"/>
      <c r="BS1813" s="43"/>
      <c r="BT1813" s="43"/>
      <c r="BU1813" s="43"/>
      <c r="BV1813" s="43"/>
      <c r="BW1813" s="43"/>
      <c r="BX1813" s="43"/>
      <c r="BY1813" s="43"/>
      <c r="BZ1813" s="43"/>
      <c r="CA1813" s="43"/>
      <c r="CB1813" s="43"/>
      <c r="CC1813" s="43"/>
      <c r="CD1813" s="43"/>
      <c r="CE1813" s="43"/>
      <c r="CF1813" s="43"/>
      <c r="CG1813" s="43"/>
      <c r="CH1813" s="43"/>
      <c r="CI1813" s="43"/>
      <c r="CJ1813" s="43"/>
      <c r="CK1813" s="43"/>
      <c r="CL1813" s="43"/>
      <c r="CM1813" s="43"/>
      <c r="CN1813" s="43"/>
      <c r="CO1813" s="43"/>
      <c r="CP1813" s="43"/>
      <c r="CQ1813" s="43"/>
      <c r="CR1813" s="43"/>
      <c r="CS1813" s="43"/>
      <c r="CT1813" s="43"/>
      <c r="CU1813" s="43"/>
      <c r="CV1813" s="43"/>
      <c r="CW1813" s="43"/>
      <c r="CX1813" s="43"/>
      <c r="CY1813" s="43"/>
      <c r="CZ1813" s="43"/>
      <c r="DA1813" s="43"/>
      <c r="DB1813" s="43"/>
      <c r="DC1813" s="43"/>
      <c r="DD1813" s="43"/>
      <c r="DE1813" s="43"/>
      <c r="DF1813" s="43"/>
      <c r="DG1813" s="43"/>
      <c r="DH1813" s="43"/>
      <c r="DI1813" s="43"/>
      <c r="DJ1813" s="43"/>
      <c r="DK1813" s="43"/>
    </row>
    <row r="1814" spans="1:115" s="11" customFormat="1">
      <c r="A1814" s="125">
        <v>4587</v>
      </c>
      <c r="B1814" s="120" t="s">
        <v>4121</v>
      </c>
      <c r="C1814" s="145" t="s">
        <v>5696</v>
      </c>
      <c r="D1814" s="104" t="s">
        <v>2779</v>
      </c>
      <c r="E1814" s="48" t="s">
        <v>3050</v>
      </c>
      <c r="F1814" s="5">
        <v>2011</v>
      </c>
      <c r="G1814" s="5"/>
      <c r="H1814" s="10">
        <v>1</v>
      </c>
      <c r="I1814" s="10">
        <v>22</v>
      </c>
      <c r="J1814" s="33">
        <v>40562</v>
      </c>
      <c r="K1814" s="183">
        <v>5.39</v>
      </c>
      <c r="L1814" s="5"/>
      <c r="M1814" s="43"/>
      <c r="N1814" s="43"/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  <c r="AH1814" s="43"/>
      <c r="AI1814" s="43"/>
      <c r="AJ1814" s="43"/>
      <c r="AK1814" s="43"/>
      <c r="AL1814" s="43"/>
      <c r="AM1814" s="43"/>
      <c r="AN1814" s="43"/>
      <c r="AO1814" s="43"/>
      <c r="AP1814" s="43"/>
      <c r="AQ1814" s="43"/>
      <c r="AR1814" s="43"/>
      <c r="AS1814" s="43"/>
      <c r="AT1814" s="43"/>
      <c r="AU1814" s="43"/>
      <c r="AV1814" s="43"/>
      <c r="AW1814" s="43"/>
      <c r="AX1814" s="43"/>
      <c r="AY1814" s="43"/>
      <c r="AZ1814" s="43"/>
      <c r="BA1814" s="43"/>
      <c r="BB1814" s="43"/>
      <c r="BC1814" s="43"/>
      <c r="BD1814" s="43"/>
      <c r="BE1814" s="43"/>
      <c r="BF1814" s="43"/>
      <c r="BG1814" s="43"/>
      <c r="BH1814" s="43"/>
      <c r="BI1814" s="43"/>
      <c r="BJ1814" s="43"/>
      <c r="BK1814" s="43"/>
      <c r="BL1814" s="43"/>
      <c r="BM1814" s="43"/>
      <c r="BN1814" s="43"/>
      <c r="BO1814" s="43"/>
      <c r="BP1814" s="43"/>
      <c r="BQ1814" s="43"/>
      <c r="BR1814" s="43"/>
      <c r="BS1814" s="43"/>
      <c r="BT1814" s="43"/>
      <c r="BU1814" s="43"/>
      <c r="BV1814" s="43"/>
      <c r="BW1814" s="43"/>
      <c r="BX1814" s="43"/>
      <c r="BY1814" s="43"/>
      <c r="BZ1814" s="43"/>
      <c r="CA1814" s="43"/>
      <c r="CB1814" s="43"/>
      <c r="CC1814" s="43"/>
      <c r="CD1814" s="43"/>
      <c r="CE1814" s="43"/>
      <c r="CF1814" s="43"/>
      <c r="CG1814" s="43"/>
      <c r="CH1814" s="43"/>
      <c r="CI1814" s="43"/>
      <c r="CJ1814" s="43"/>
      <c r="CK1814" s="43"/>
      <c r="CL1814" s="43"/>
      <c r="CM1814" s="43"/>
      <c r="CN1814" s="43"/>
      <c r="CO1814" s="43"/>
      <c r="CP1814" s="43"/>
      <c r="CQ1814" s="43"/>
      <c r="CR1814" s="43"/>
      <c r="CS1814" s="43"/>
      <c r="CT1814" s="43"/>
      <c r="CU1814" s="43"/>
      <c r="CV1814" s="43"/>
      <c r="CW1814" s="43"/>
      <c r="CX1814" s="43"/>
      <c r="CY1814" s="43"/>
      <c r="CZ1814" s="43"/>
      <c r="DA1814" s="43"/>
      <c r="DB1814" s="43"/>
      <c r="DC1814" s="43"/>
      <c r="DD1814" s="43"/>
      <c r="DE1814" s="43"/>
      <c r="DF1814" s="43"/>
      <c r="DG1814" s="43"/>
      <c r="DH1814" s="43"/>
      <c r="DI1814" s="43"/>
      <c r="DJ1814" s="43"/>
      <c r="DK1814" s="43"/>
    </row>
    <row r="1815" spans="1:115" s="11" customFormat="1">
      <c r="A1815" s="125">
        <v>4591</v>
      </c>
      <c r="B1815" s="120" t="s">
        <v>4121</v>
      </c>
      <c r="C1815" s="145" t="s">
        <v>5696</v>
      </c>
      <c r="D1815" s="14" t="s">
        <v>3756</v>
      </c>
      <c r="E1815" s="48" t="s">
        <v>3050</v>
      </c>
      <c r="F1815" s="10">
        <v>2011</v>
      </c>
      <c r="G1815" s="5"/>
      <c r="H1815" s="10">
        <v>1</v>
      </c>
      <c r="I1815" s="10">
        <v>22</v>
      </c>
      <c r="J1815" s="33">
        <v>40562</v>
      </c>
      <c r="K1815" s="183">
        <v>5</v>
      </c>
      <c r="L1815" s="5"/>
      <c r="M1815" s="43"/>
      <c r="N1815" s="43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  <c r="AH1815" s="43"/>
      <c r="AI1815" s="43"/>
      <c r="AJ1815" s="43"/>
      <c r="AK1815" s="43"/>
      <c r="AL1815" s="43"/>
      <c r="AM1815" s="43"/>
      <c r="AN1815" s="43"/>
      <c r="AO1815" s="43"/>
      <c r="AP1815" s="43"/>
      <c r="AQ1815" s="43"/>
      <c r="AR1815" s="43"/>
      <c r="AS1815" s="43"/>
      <c r="AT1815" s="43"/>
      <c r="AU1815" s="43"/>
      <c r="AV1815" s="43"/>
      <c r="AW1815" s="43"/>
      <c r="AX1815" s="43"/>
      <c r="AY1815" s="43"/>
      <c r="AZ1815" s="43"/>
      <c r="BA1815" s="43"/>
      <c r="BB1815" s="43"/>
      <c r="BC1815" s="43"/>
      <c r="BD1815" s="43"/>
      <c r="BE1815" s="43"/>
      <c r="BF1815" s="43"/>
      <c r="BG1815" s="43"/>
      <c r="BH1815" s="43"/>
      <c r="BI1815" s="43"/>
      <c r="BJ1815" s="43"/>
      <c r="BK1815" s="43"/>
      <c r="BL1815" s="43"/>
      <c r="BM1815" s="43"/>
      <c r="BN1815" s="43"/>
      <c r="BO1815" s="43"/>
      <c r="BP1815" s="43"/>
      <c r="BQ1815" s="43"/>
      <c r="BR1815" s="43"/>
      <c r="BS1815" s="43"/>
      <c r="BT1815" s="43"/>
      <c r="BU1815" s="43"/>
      <c r="BV1815" s="43"/>
      <c r="BW1815" s="43"/>
      <c r="BX1815" s="43"/>
      <c r="BY1815" s="43"/>
      <c r="BZ1815" s="43"/>
      <c r="CA1815" s="43"/>
      <c r="CB1815" s="43"/>
      <c r="CC1815" s="43"/>
      <c r="CD1815" s="43"/>
      <c r="CE1815" s="43"/>
      <c r="CF1815" s="43"/>
      <c r="CG1815" s="43"/>
      <c r="CH1815" s="43"/>
      <c r="CI1815" s="43"/>
      <c r="CJ1815" s="43"/>
      <c r="CK1815" s="43"/>
      <c r="CL1815" s="43"/>
      <c r="CM1815" s="43"/>
      <c r="CN1815" s="43"/>
      <c r="CO1815" s="43"/>
      <c r="CP1815" s="43"/>
      <c r="CQ1815" s="43"/>
      <c r="CR1815" s="43"/>
      <c r="CS1815" s="43"/>
      <c r="CT1815" s="43"/>
      <c r="CU1815" s="43"/>
      <c r="CV1815" s="43"/>
      <c r="CW1815" s="43"/>
      <c r="CX1815" s="43"/>
      <c r="CY1815" s="43"/>
      <c r="CZ1815" s="43"/>
      <c r="DA1815" s="43"/>
      <c r="DB1815" s="43"/>
      <c r="DC1815" s="43"/>
      <c r="DD1815" s="43"/>
      <c r="DE1815" s="43"/>
      <c r="DF1815" s="43"/>
      <c r="DG1815" s="43"/>
      <c r="DH1815" s="43"/>
      <c r="DI1815" s="43"/>
      <c r="DJ1815" s="43"/>
      <c r="DK1815" s="43"/>
    </row>
    <row r="1816" spans="1:115" s="11" customFormat="1">
      <c r="A1816" s="125">
        <v>4593</v>
      </c>
      <c r="B1816" s="120" t="s">
        <v>4121</v>
      </c>
      <c r="C1816" s="145" t="s">
        <v>5696</v>
      </c>
      <c r="D1816" s="104" t="s">
        <v>3758</v>
      </c>
      <c r="E1816" s="48" t="s">
        <v>3050</v>
      </c>
      <c r="F1816" s="5">
        <v>2011</v>
      </c>
      <c r="G1816" s="5"/>
      <c r="H1816" s="10">
        <v>1</v>
      </c>
      <c r="I1816" s="10">
        <v>22</v>
      </c>
      <c r="J1816" s="33">
        <v>40562</v>
      </c>
      <c r="K1816" s="183">
        <v>3.85</v>
      </c>
      <c r="L1816" s="5"/>
      <c r="M1816" s="43"/>
      <c r="N1816" s="43"/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  <c r="AH1816" s="43"/>
      <c r="AI1816" s="43"/>
      <c r="AJ1816" s="43"/>
      <c r="AK1816" s="43"/>
      <c r="AL1816" s="43"/>
      <c r="AM1816" s="43"/>
      <c r="AN1816" s="43"/>
      <c r="AO1816" s="43"/>
      <c r="AP1816" s="43"/>
      <c r="AQ1816" s="43"/>
      <c r="AR1816" s="43"/>
      <c r="AS1816" s="43"/>
      <c r="AT1816" s="43"/>
      <c r="AU1816" s="43"/>
      <c r="AV1816" s="43"/>
      <c r="AW1816" s="43"/>
      <c r="AX1816" s="43"/>
      <c r="AY1816" s="43"/>
      <c r="AZ1816" s="43"/>
      <c r="BA1816" s="43"/>
      <c r="BB1816" s="43"/>
      <c r="BC1816" s="43"/>
      <c r="BD1816" s="43"/>
      <c r="BE1816" s="43"/>
      <c r="BF1816" s="43"/>
      <c r="BG1816" s="43"/>
      <c r="BH1816" s="43"/>
      <c r="BI1816" s="43"/>
      <c r="BJ1816" s="43"/>
      <c r="BK1816" s="43"/>
      <c r="BL1816" s="43"/>
      <c r="BM1816" s="43"/>
      <c r="BN1816" s="43"/>
      <c r="BO1816" s="43"/>
      <c r="BP1816" s="43"/>
      <c r="BQ1816" s="43"/>
      <c r="BR1816" s="43"/>
      <c r="BS1816" s="43"/>
      <c r="BT1816" s="43"/>
      <c r="BU1816" s="43"/>
      <c r="BV1816" s="43"/>
      <c r="BW1816" s="43"/>
      <c r="BX1816" s="43"/>
      <c r="BY1816" s="43"/>
      <c r="BZ1816" s="43"/>
      <c r="CA1816" s="43"/>
      <c r="CB1816" s="43"/>
      <c r="CC1816" s="43"/>
      <c r="CD1816" s="43"/>
      <c r="CE1816" s="43"/>
      <c r="CF1816" s="43"/>
      <c r="CG1816" s="43"/>
      <c r="CH1816" s="43"/>
      <c r="CI1816" s="43"/>
      <c r="CJ1816" s="43"/>
      <c r="CK1816" s="43"/>
      <c r="CL1816" s="43"/>
      <c r="CM1816" s="43"/>
      <c r="CN1816" s="43"/>
      <c r="CO1816" s="43"/>
      <c r="CP1816" s="43"/>
      <c r="CQ1816" s="43"/>
      <c r="CR1816" s="43"/>
      <c r="CS1816" s="43"/>
      <c r="CT1816" s="43"/>
      <c r="CU1816" s="43"/>
      <c r="CV1816" s="43"/>
      <c r="CW1816" s="43"/>
      <c r="CX1816" s="43"/>
      <c r="CY1816" s="43"/>
      <c r="CZ1816" s="43"/>
      <c r="DA1816" s="43"/>
      <c r="DB1816" s="43"/>
      <c r="DC1816" s="43"/>
      <c r="DD1816" s="43"/>
      <c r="DE1816" s="43"/>
      <c r="DF1816" s="43"/>
      <c r="DG1816" s="43"/>
      <c r="DH1816" s="43"/>
      <c r="DI1816" s="43"/>
      <c r="DJ1816" s="43"/>
      <c r="DK1816" s="43"/>
    </row>
    <row r="1817" spans="1:115" s="11" customFormat="1">
      <c r="A1817" s="125">
        <v>4595</v>
      </c>
      <c r="B1817" s="120" t="s">
        <v>4121</v>
      </c>
      <c r="C1817" s="145" t="s">
        <v>5696</v>
      </c>
      <c r="D1817" s="104" t="s">
        <v>3760</v>
      </c>
      <c r="E1817" s="48" t="s">
        <v>3050</v>
      </c>
      <c r="F1817" s="5">
        <v>2011</v>
      </c>
      <c r="G1817" s="5"/>
      <c r="H1817" s="10">
        <v>1</v>
      </c>
      <c r="I1817" s="10">
        <v>22</v>
      </c>
      <c r="J1817" s="33">
        <v>40562</v>
      </c>
      <c r="K1817" s="183">
        <v>5.77</v>
      </c>
      <c r="L1817" s="5"/>
      <c r="M1817" s="43"/>
      <c r="N1817" s="43"/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  <c r="AH1817" s="43"/>
      <c r="AI1817" s="43"/>
      <c r="AJ1817" s="43"/>
      <c r="AK1817" s="43"/>
      <c r="AL1817" s="43"/>
      <c r="AM1817" s="43"/>
      <c r="AN1817" s="43"/>
      <c r="AO1817" s="43"/>
      <c r="AP1817" s="43"/>
      <c r="AQ1817" s="43"/>
      <c r="AR1817" s="43"/>
      <c r="AS1817" s="43"/>
      <c r="AT1817" s="43"/>
      <c r="AU1817" s="43"/>
      <c r="AV1817" s="43"/>
      <c r="AW1817" s="43"/>
      <c r="AX1817" s="43"/>
      <c r="AY1817" s="43"/>
      <c r="AZ1817" s="43"/>
      <c r="BA1817" s="43"/>
      <c r="BB1817" s="43"/>
      <c r="BC1817" s="43"/>
      <c r="BD1817" s="43"/>
      <c r="BE1817" s="43"/>
      <c r="BF1817" s="43"/>
      <c r="BG1817" s="43"/>
      <c r="BH1817" s="43"/>
      <c r="BI1817" s="43"/>
      <c r="BJ1817" s="43"/>
      <c r="BK1817" s="43"/>
      <c r="BL1817" s="43"/>
      <c r="BM1817" s="43"/>
      <c r="BN1817" s="43"/>
      <c r="BO1817" s="43"/>
      <c r="BP1817" s="43"/>
      <c r="BQ1817" s="43"/>
      <c r="BR1817" s="43"/>
      <c r="BS1817" s="43"/>
      <c r="BT1817" s="43"/>
      <c r="BU1817" s="43"/>
      <c r="BV1817" s="43"/>
      <c r="BW1817" s="43"/>
      <c r="BX1817" s="43"/>
      <c r="BY1817" s="43"/>
      <c r="BZ1817" s="43"/>
      <c r="CA1817" s="43"/>
      <c r="CB1817" s="43"/>
      <c r="CC1817" s="43"/>
      <c r="CD1817" s="43"/>
      <c r="CE1817" s="43"/>
      <c r="CF1817" s="43"/>
      <c r="CG1817" s="43"/>
      <c r="CH1817" s="43"/>
      <c r="CI1817" s="43"/>
      <c r="CJ1817" s="43"/>
      <c r="CK1817" s="43"/>
      <c r="CL1817" s="43"/>
      <c r="CM1817" s="43"/>
      <c r="CN1817" s="43"/>
      <c r="CO1817" s="43"/>
      <c r="CP1817" s="43"/>
      <c r="CQ1817" s="43"/>
      <c r="CR1817" s="43"/>
      <c r="CS1817" s="43"/>
      <c r="CT1817" s="43"/>
      <c r="CU1817" s="43"/>
      <c r="CV1817" s="43"/>
      <c r="CW1817" s="43"/>
      <c r="CX1817" s="43"/>
      <c r="CY1817" s="43"/>
      <c r="CZ1817" s="43"/>
      <c r="DA1817" s="43"/>
      <c r="DB1817" s="43"/>
      <c r="DC1817" s="43"/>
      <c r="DD1817" s="43"/>
      <c r="DE1817" s="43"/>
      <c r="DF1817" s="43"/>
      <c r="DG1817" s="43"/>
      <c r="DH1817" s="43"/>
      <c r="DI1817" s="43"/>
      <c r="DJ1817" s="43"/>
      <c r="DK1817" s="43"/>
    </row>
    <row r="1818" spans="1:115" s="11" customFormat="1">
      <c r="A1818" s="125">
        <v>4598</v>
      </c>
      <c r="B1818" s="120" t="s">
        <v>4121</v>
      </c>
      <c r="C1818" s="145" t="s">
        <v>5696</v>
      </c>
      <c r="D1818" s="105" t="s">
        <v>3764</v>
      </c>
      <c r="E1818" s="48" t="s">
        <v>3050</v>
      </c>
      <c r="F1818" s="5">
        <v>2011</v>
      </c>
      <c r="G1818" s="5"/>
      <c r="H1818" s="10">
        <v>1</v>
      </c>
      <c r="I1818" s="10">
        <v>22</v>
      </c>
      <c r="J1818" s="33">
        <v>40562</v>
      </c>
      <c r="K1818" s="183">
        <v>6.93</v>
      </c>
      <c r="L1818" s="5"/>
      <c r="M1818" s="43"/>
      <c r="N1818" s="43"/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  <c r="AH1818" s="43"/>
      <c r="AI1818" s="43"/>
      <c r="AJ1818" s="43"/>
      <c r="AK1818" s="43"/>
      <c r="AL1818" s="43"/>
      <c r="AM1818" s="43"/>
      <c r="AN1818" s="43"/>
      <c r="AO1818" s="43"/>
      <c r="AP1818" s="43"/>
      <c r="AQ1818" s="43"/>
      <c r="AR1818" s="43"/>
      <c r="AS1818" s="43"/>
      <c r="AT1818" s="43"/>
      <c r="AU1818" s="43"/>
      <c r="AV1818" s="43"/>
      <c r="AW1818" s="43"/>
      <c r="AX1818" s="43"/>
      <c r="AY1818" s="43"/>
      <c r="AZ1818" s="43"/>
      <c r="BA1818" s="43"/>
      <c r="BB1818" s="43"/>
      <c r="BC1818" s="43"/>
      <c r="BD1818" s="43"/>
      <c r="BE1818" s="43"/>
      <c r="BF1818" s="43"/>
      <c r="BG1818" s="43"/>
      <c r="BH1818" s="43"/>
      <c r="BI1818" s="43"/>
      <c r="BJ1818" s="43"/>
      <c r="BK1818" s="43"/>
      <c r="BL1818" s="43"/>
      <c r="BM1818" s="43"/>
      <c r="BN1818" s="43"/>
      <c r="BO1818" s="43"/>
      <c r="BP1818" s="43"/>
      <c r="BQ1818" s="43"/>
      <c r="BR1818" s="43"/>
      <c r="BS1818" s="43"/>
      <c r="BT1818" s="43"/>
      <c r="BU1818" s="43"/>
      <c r="BV1818" s="43"/>
      <c r="BW1818" s="43"/>
      <c r="BX1818" s="43"/>
      <c r="BY1818" s="43"/>
      <c r="BZ1818" s="43"/>
      <c r="CA1818" s="43"/>
      <c r="CB1818" s="43"/>
      <c r="CC1818" s="43"/>
      <c r="CD1818" s="43"/>
      <c r="CE1818" s="43"/>
      <c r="CF1818" s="43"/>
      <c r="CG1818" s="43"/>
      <c r="CH1818" s="43"/>
      <c r="CI1818" s="43"/>
      <c r="CJ1818" s="43"/>
      <c r="CK1818" s="43"/>
      <c r="CL1818" s="43"/>
      <c r="CM1818" s="43"/>
      <c r="CN1818" s="43"/>
      <c r="CO1818" s="43"/>
      <c r="CP1818" s="43"/>
      <c r="CQ1818" s="43"/>
      <c r="CR1818" s="43"/>
      <c r="CS1818" s="43"/>
      <c r="CT1818" s="43"/>
      <c r="CU1818" s="43"/>
      <c r="CV1818" s="43"/>
      <c r="CW1818" s="43"/>
      <c r="CX1818" s="43"/>
      <c r="CY1818" s="43"/>
      <c r="CZ1818" s="43"/>
      <c r="DA1818" s="43"/>
      <c r="DB1818" s="43"/>
      <c r="DC1818" s="43"/>
      <c r="DD1818" s="43"/>
      <c r="DE1818" s="43"/>
      <c r="DF1818" s="43"/>
      <c r="DG1818" s="43"/>
      <c r="DH1818" s="43"/>
      <c r="DI1818" s="43"/>
      <c r="DJ1818" s="43"/>
      <c r="DK1818" s="43"/>
    </row>
    <row r="1819" spans="1:115" s="11" customFormat="1">
      <c r="A1819" s="125">
        <v>4599</v>
      </c>
      <c r="B1819" s="120" t="s">
        <v>4121</v>
      </c>
      <c r="C1819" s="145" t="s">
        <v>5696</v>
      </c>
      <c r="D1819" s="104" t="s">
        <v>3765</v>
      </c>
      <c r="E1819" s="48" t="s">
        <v>3050</v>
      </c>
      <c r="F1819" s="5">
        <v>2011</v>
      </c>
      <c r="G1819" s="5"/>
      <c r="H1819" s="10">
        <v>1</v>
      </c>
      <c r="I1819" s="10">
        <v>22</v>
      </c>
      <c r="J1819" s="33">
        <v>40562</v>
      </c>
      <c r="K1819" s="183">
        <v>6.54</v>
      </c>
      <c r="L1819" s="5"/>
      <c r="M1819" s="43"/>
      <c r="N1819" s="43"/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  <c r="AH1819" s="43"/>
      <c r="AI1819" s="43"/>
      <c r="AJ1819" s="43"/>
      <c r="AK1819" s="43"/>
      <c r="AL1819" s="43"/>
      <c r="AM1819" s="43"/>
      <c r="AN1819" s="43"/>
      <c r="AO1819" s="43"/>
      <c r="AP1819" s="43"/>
      <c r="AQ1819" s="43"/>
      <c r="AR1819" s="43"/>
      <c r="AS1819" s="43"/>
      <c r="AT1819" s="43"/>
      <c r="AU1819" s="43"/>
      <c r="AV1819" s="43"/>
      <c r="AW1819" s="43"/>
      <c r="AX1819" s="43"/>
      <c r="AY1819" s="43"/>
      <c r="AZ1819" s="43"/>
      <c r="BA1819" s="43"/>
      <c r="BB1819" s="43"/>
      <c r="BC1819" s="43"/>
      <c r="BD1819" s="43"/>
      <c r="BE1819" s="43"/>
      <c r="BF1819" s="43"/>
      <c r="BG1819" s="43"/>
      <c r="BH1819" s="43"/>
      <c r="BI1819" s="43"/>
      <c r="BJ1819" s="43"/>
      <c r="BK1819" s="43"/>
      <c r="BL1819" s="43"/>
      <c r="BM1819" s="43"/>
      <c r="BN1819" s="43"/>
      <c r="BO1819" s="43"/>
      <c r="BP1819" s="43"/>
      <c r="BQ1819" s="43"/>
      <c r="BR1819" s="43"/>
      <c r="BS1819" s="43"/>
      <c r="BT1819" s="43"/>
      <c r="BU1819" s="43"/>
      <c r="BV1819" s="43"/>
      <c r="BW1819" s="43"/>
      <c r="BX1819" s="43"/>
      <c r="BY1819" s="43"/>
      <c r="BZ1819" s="43"/>
      <c r="CA1819" s="43"/>
      <c r="CB1819" s="43"/>
      <c r="CC1819" s="43"/>
      <c r="CD1819" s="43"/>
      <c r="CE1819" s="43"/>
      <c r="CF1819" s="43"/>
      <c r="CG1819" s="43"/>
      <c r="CH1819" s="43"/>
      <c r="CI1819" s="43"/>
      <c r="CJ1819" s="43"/>
      <c r="CK1819" s="43"/>
      <c r="CL1819" s="43"/>
      <c r="CM1819" s="43"/>
      <c r="CN1819" s="43"/>
      <c r="CO1819" s="43"/>
      <c r="CP1819" s="43"/>
      <c r="CQ1819" s="43"/>
      <c r="CR1819" s="43"/>
      <c r="CS1819" s="43"/>
      <c r="CT1819" s="43"/>
      <c r="CU1819" s="43"/>
      <c r="CV1819" s="43"/>
      <c r="CW1819" s="43"/>
      <c r="CX1819" s="43"/>
      <c r="CY1819" s="43"/>
      <c r="CZ1819" s="43"/>
      <c r="DA1819" s="43"/>
      <c r="DB1819" s="43"/>
      <c r="DC1819" s="43"/>
      <c r="DD1819" s="43"/>
      <c r="DE1819" s="43"/>
      <c r="DF1819" s="43"/>
      <c r="DG1819" s="43"/>
      <c r="DH1819" s="43"/>
      <c r="DI1819" s="43"/>
      <c r="DJ1819" s="43"/>
      <c r="DK1819" s="43"/>
    </row>
    <row r="1820" spans="1:115" s="11" customFormat="1">
      <c r="A1820" s="125">
        <v>4600</v>
      </c>
      <c r="B1820" s="120" t="s">
        <v>4121</v>
      </c>
      <c r="C1820" s="145" t="s">
        <v>5696</v>
      </c>
      <c r="D1820" s="104" t="s">
        <v>3766</v>
      </c>
      <c r="E1820" s="48" t="s">
        <v>3050</v>
      </c>
      <c r="F1820" s="5">
        <v>2011</v>
      </c>
      <c r="G1820" s="5"/>
      <c r="H1820" s="10">
        <v>1</v>
      </c>
      <c r="I1820" s="10">
        <v>22</v>
      </c>
      <c r="J1820" s="33">
        <v>40562</v>
      </c>
      <c r="K1820" s="183">
        <v>6.54</v>
      </c>
      <c r="L1820" s="5"/>
      <c r="M1820" s="43"/>
      <c r="N1820" s="43"/>
      <c r="O1820" s="43"/>
      <c r="P1820" s="43"/>
      <c r="Q1820" s="43"/>
      <c r="R1820" s="43"/>
      <c r="S1820" s="43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  <c r="AH1820" s="43"/>
      <c r="AI1820" s="43"/>
      <c r="AJ1820" s="43"/>
      <c r="AK1820" s="43"/>
      <c r="AL1820" s="43"/>
      <c r="AM1820" s="43"/>
      <c r="AN1820" s="43"/>
      <c r="AO1820" s="43"/>
      <c r="AP1820" s="43"/>
      <c r="AQ1820" s="43"/>
      <c r="AR1820" s="43"/>
      <c r="AS1820" s="43"/>
      <c r="AT1820" s="43"/>
      <c r="AU1820" s="43"/>
      <c r="AV1820" s="43"/>
      <c r="AW1820" s="43"/>
      <c r="AX1820" s="43"/>
      <c r="AY1820" s="43"/>
      <c r="AZ1820" s="43"/>
      <c r="BA1820" s="43"/>
      <c r="BB1820" s="43"/>
      <c r="BC1820" s="43"/>
      <c r="BD1820" s="43"/>
      <c r="BE1820" s="43"/>
      <c r="BF1820" s="43"/>
      <c r="BG1820" s="43"/>
      <c r="BH1820" s="43"/>
      <c r="BI1820" s="43"/>
      <c r="BJ1820" s="43"/>
      <c r="BK1820" s="43"/>
      <c r="BL1820" s="43"/>
      <c r="BM1820" s="43"/>
      <c r="BN1820" s="43"/>
      <c r="BO1820" s="43"/>
      <c r="BP1820" s="43"/>
      <c r="BQ1820" s="43"/>
      <c r="BR1820" s="43"/>
      <c r="BS1820" s="43"/>
      <c r="BT1820" s="43"/>
      <c r="BU1820" s="43"/>
      <c r="BV1820" s="43"/>
      <c r="BW1820" s="43"/>
      <c r="BX1820" s="43"/>
      <c r="BY1820" s="43"/>
      <c r="BZ1820" s="43"/>
      <c r="CA1820" s="43"/>
      <c r="CB1820" s="43"/>
      <c r="CC1820" s="43"/>
      <c r="CD1820" s="43"/>
      <c r="CE1820" s="43"/>
      <c r="CF1820" s="43"/>
      <c r="CG1820" s="43"/>
      <c r="CH1820" s="43"/>
      <c r="CI1820" s="43"/>
      <c r="CJ1820" s="43"/>
      <c r="CK1820" s="43"/>
      <c r="CL1820" s="43"/>
      <c r="CM1820" s="43"/>
      <c r="CN1820" s="43"/>
      <c r="CO1820" s="43"/>
      <c r="CP1820" s="43"/>
      <c r="CQ1820" s="43"/>
      <c r="CR1820" s="43"/>
      <c r="CS1820" s="43"/>
      <c r="CT1820" s="43"/>
      <c r="CU1820" s="43"/>
      <c r="CV1820" s="43"/>
      <c r="CW1820" s="43"/>
      <c r="CX1820" s="43"/>
      <c r="CY1820" s="43"/>
      <c r="CZ1820" s="43"/>
      <c r="DA1820" s="43"/>
      <c r="DB1820" s="43"/>
      <c r="DC1820" s="43"/>
      <c r="DD1820" s="43"/>
      <c r="DE1820" s="43"/>
      <c r="DF1820" s="43"/>
      <c r="DG1820" s="43"/>
      <c r="DH1820" s="43"/>
      <c r="DI1820" s="43"/>
      <c r="DJ1820" s="43"/>
      <c r="DK1820" s="43"/>
    </row>
    <row r="1821" spans="1:115" s="11" customFormat="1">
      <c r="A1821" s="136">
        <v>4601</v>
      </c>
      <c r="B1821" s="29" t="s">
        <v>4121</v>
      </c>
      <c r="C1821" s="138" t="s">
        <v>5696</v>
      </c>
      <c r="D1821" s="14" t="s">
        <v>3767</v>
      </c>
      <c r="E1821" s="48" t="s">
        <v>3050</v>
      </c>
      <c r="F1821" s="10">
        <v>2011</v>
      </c>
      <c r="G1821" s="5"/>
      <c r="H1821" s="10">
        <v>1</v>
      </c>
      <c r="I1821" s="10">
        <v>22</v>
      </c>
      <c r="J1821" s="33">
        <v>40562</v>
      </c>
      <c r="K1821" s="183">
        <v>6.93</v>
      </c>
      <c r="L1821" s="5"/>
      <c r="M1821" s="43"/>
      <c r="N1821" s="43"/>
      <c r="O1821" s="43"/>
      <c r="P1821" s="43"/>
      <c r="Q1821" s="43"/>
      <c r="R1821" s="43"/>
      <c r="S1821" s="43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  <c r="AH1821" s="43"/>
      <c r="AI1821" s="43"/>
      <c r="AJ1821" s="43"/>
      <c r="AK1821" s="43"/>
      <c r="AL1821" s="43"/>
      <c r="AM1821" s="43"/>
      <c r="AN1821" s="43"/>
      <c r="AO1821" s="43"/>
      <c r="AP1821" s="43"/>
      <c r="AQ1821" s="43"/>
      <c r="AR1821" s="43"/>
      <c r="AS1821" s="43"/>
      <c r="AT1821" s="43"/>
      <c r="AU1821" s="43"/>
      <c r="AV1821" s="43"/>
      <c r="AW1821" s="43"/>
      <c r="AX1821" s="43"/>
      <c r="AY1821" s="43"/>
      <c r="AZ1821" s="43"/>
      <c r="BA1821" s="43"/>
      <c r="BB1821" s="43"/>
      <c r="BC1821" s="43"/>
      <c r="BD1821" s="43"/>
      <c r="BE1821" s="43"/>
      <c r="BF1821" s="43"/>
      <c r="BG1821" s="43"/>
      <c r="BH1821" s="43"/>
      <c r="BI1821" s="43"/>
      <c r="BJ1821" s="43"/>
      <c r="BK1821" s="43"/>
      <c r="BL1821" s="43"/>
      <c r="BM1821" s="43"/>
      <c r="BN1821" s="43"/>
      <c r="BO1821" s="43"/>
      <c r="BP1821" s="43"/>
      <c r="BQ1821" s="43"/>
      <c r="BR1821" s="43"/>
      <c r="BS1821" s="43"/>
      <c r="BT1821" s="43"/>
      <c r="BU1821" s="43"/>
      <c r="BV1821" s="43"/>
      <c r="BW1821" s="43"/>
      <c r="BX1821" s="43"/>
      <c r="BY1821" s="43"/>
      <c r="BZ1821" s="43"/>
      <c r="CA1821" s="43"/>
      <c r="CB1821" s="43"/>
      <c r="CC1821" s="43"/>
      <c r="CD1821" s="43"/>
      <c r="CE1821" s="43"/>
      <c r="CF1821" s="43"/>
      <c r="CG1821" s="43"/>
      <c r="CH1821" s="43"/>
      <c r="CI1821" s="43"/>
      <c r="CJ1821" s="43"/>
      <c r="CK1821" s="43"/>
      <c r="CL1821" s="43"/>
      <c r="CM1821" s="43"/>
      <c r="CN1821" s="43"/>
      <c r="CO1821" s="43"/>
      <c r="CP1821" s="43"/>
      <c r="CQ1821" s="43"/>
      <c r="CR1821" s="43"/>
      <c r="CS1821" s="43"/>
      <c r="CT1821" s="43"/>
      <c r="CU1821" s="43"/>
      <c r="CV1821" s="43"/>
      <c r="CW1821" s="43"/>
      <c r="CX1821" s="43"/>
      <c r="CY1821" s="43"/>
      <c r="CZ1821" s="43"/>
      <c r="DA1821" s="43"/>
      <c r="DB1821" s="43"/>
      <c r="DC1821" s="43"/>
      <c r="DD1821" s="43"/>
      <c r="DE1821" s="43"/>
      <c r="DF1821" s="43"/>
      <c r="DG1821" s="43"/>
      <c r="DH1821" s="43"/>
      <c r="DI1821" s="43"/>
      <c r="DJ1821" s="43"/>
      <c r="DK1821" s="43"/>
    </row>
    <row r="1822" spans="1:115" s="11" customFormat="1">
      <c r="A1822" s="125">
        <v>4602</v>
      </c>
      <c r="B1822" s="120" t="s">
        <v>4121</v>
      </c>
      <c r="C1822" s="145" t="s">
        <v>5696</v>
      </c>
      <c r="D1822" s="104" t="s">
        <v>6324</v>
      </c>
      <c r="E1822" s="48" t="s">
        <v>3050</v>
      </c>
      <c r="F1822" s="5">
        <v>2011</v>
      </c>
      <c r="G1822" s="5"/>
      <c r="H1822" s="10">
        <v>1</v>
      </c>
      <c r="I1822" s="10">
        <v>22</v>
      </c>
      <c r="J1822" s="33">
        <v>40562</v>
      </c>
      <c r="K1822" s="183">
        <v>6.16</v>
      </c>
      <c r="L1822" s="5"/>
      <c r="M1822" s="43"/>
      <c r="N1822" s="43"/>
      <c r="O1822" s="43"/>
      <c r="P1822" s="43"/>
      <c r="Q1822" s="43"/>
      <c r="R1822" s="43"/>
      <c r="S1822" s="43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  <c r="AH1822" s="43"/>
      <c r="AI1822" s="43"/>
      <c r="AJ1822" s="43"/>
      <c r="AK1822" s="43"/>
      <c r="AL1822" s="43"/>
      <c r="AM1822" s="43"/>
      <c r="AN1822" s="43"/>
      <c r="AO1822" s="43"/>
      <c r="AP1822" s="43"/>
      <c r="AQ1822" s="43"/>
      <c r="AR1822" s="43"/>
      <c r="AS1822" s="43"/>
      <c r="AT1822" s="43"/>
      <c r="AU1822" s="43"/>
      <c r="AV1822" s="43"/>
      <c r="AW1822" s="43"/>
      <c r="AX1822" s="43"/>
      <c r="AY1822" s="43"/>
      <c r="AZ1822" s="43"/>
      <c r="BA1822" s="43"/>
      <c r="BB1822" s="43"/>
      <c r="BC1822" s="43"/>
      <c r="BD1822" s="43"/>
      <c r="BE1822" s="43"/>
      <c r="BF1822" s="43"/>
      <c r="BG1822" s="43"/>
      <c r="BH1822" s="43"/>
      <c r="BI1822" s="43"/>
      <c r="BJ1822" s="43"/>
      <c r="BK1822" s="43"/>
      <c r="BL1822" s="43"/>
      <c r="BM1822" s="43"/>
      <c r="BN1822" s="43"/>
      <c r="BO1822" s="43"/>
      <c r="BP1822" s="43"/>
      <c r="BQ1822" s="43"/>
      <c r="BR1822" s="43"/>
      <c r="BS1822" s="43"/>
      <c r="BT1822" s="43"/>
      <c r="BU1822" s="43"/>
      <c r="BV1822" s="43"/>
      <c r="BW1822" s="43"/>
      <c r="BX1822" s="43"/>
      <c r="BY1822" s="43"/>
      <c r="BZ1822" s="43"/>
      <c r="CA1822" s="43"/>
      <c r="CB1822" s="43"/>
      <c r="CC1822" s="43"/>
      <c r="CD1822" s="43"/>
      <c r="CE1822" s="43"/>
      <c r="CF1822" s="43"/>
      <c r="CG1822" s="43"/>
      <c r="CH1822" s="43"/>
      <c r="CI1822" s="43"/>
      <c r="CJ1822" s="43"/>
      <c r="CK1822" s="43"/>
      <c r="CL1822" s="43"/>
      <c r="CM1822" s="43"/>
      <c r="CN1822" s="43"/>
      <c r="CO1822" s="43"/>
      <c r="CP1822" s="43"/>
      <c r="CQ1822" s="43"/>
      <c r="CR1822" s="43"/>
      <c r="CS1822" s="43"/>
      <c r="CT1822" s="43"/>
      <c r="CU1822" s="43"/>
      <c r="CV1822" s="43"/>
      <c r="CW1822" s="43"/>
      <c r="CX1822" s="43"/>
      <c r="CY1822" s="43"/>
      <c r="CZ1822" s="43"/>
      <c r="DA1822" s="43"/>
      <c r="DB1822" s="43"/>
      <c r="DC1822" s="43"/>
      <c r="DD1822" s="43"/>
      <c r="DE1822" s="43"/>
      <c r="DF1822" s="43"/>
      <c r="DG1822" s="43"/>
      <c r="DH1822" s="43"/>
      <c r="DI1822" s="43"/>
      <c r="DJ1822" s="43"/>
      <c r="DK1822" s="43"/>
    </row>
    <row r="1823" spans="1:115" s="11" customFormat="1">
      <c r="A1823" s="125">
        <v>4603</v>
      </c>
      <c r="B1823" s="120" t="s">
        <v>4121</v>
      </c>
      <c r="C1823" s="145" t="s">
        <v>5696</v>
      </c>
      <c r="D1823" s="104" t="s">
        <v>6325</v>
      </c>
      <c r="E1823" s="48" t="s">
        <v>3050</v>
      </c>
      <c r="F1823" s="5">
        <v>2011</v>
      </c>
      <c r="G1823" s="5"/>
      <c r="H1823" s="10">
        <v>1</v>
      </c>
      <c r="I1823" s="10">
        <v>22</v>
      </c>
      <c r="J1823" s="33">
        <v>40562</v>
      </c>
      <c r="K1823" s="183">
        <v>6.16</v>
      </c>
      <c r="L1823" s="5"/>
      <c r="M1823" s="43"/>
      <c r="N1823" s="43"/>
      <c r="O1823" s="43"/>
      <c r="P1823" s="43"/>
      <c r="Q1823" s="43"/>
      <c r="R1823" s="43"/>
      <c r="S1823" s="43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  <c r="AH1823" s="43"/>
      <c r="AI1823" s="43"/>
      <c r="AJ1823" s="43"/>
      <c r="AK1823" s="43"/>
      <c r="AL1823" s="43"/>
      <c r="AM1823" s="43"/>
      <c r="AN1823" s="43"/>
      <c r="AO1823" s="43"/>
      <c r="AP1823" s="43"/>
      <c r="AQ1823" s="43"/>
      <c r="AR1823" s="43"/>
      <c r="AS1823" s="43"/>
      <c r="AT1823" s="43"/>
      <c r="AU1823" s="43"/>
      <c r="AV1823" s="43"/>
      <c r="AW1823" s="43"/>
      <c r="AX1823" s="43"/>
      <c r="AY1823" s="43"/>
      <c r="AZ1823" s="43"/>
      <c r="BA1823" s="43"/>
      <c r="BB1823" s="43"/>
      <c r="BC1823" s="43"/>
      <c r="BD1823" s="43"/>
      <c r="BE1823" s="43"/>
      <c r="BF1823" s="43"/>
      <c r="BG1823" s="43"/>
      <c r="BH1823" s="43"/>
      <c r="BI1823" s="43"/>
      <c r="BJ1823" s="43"/>
      <c r="BK1823" s="43"/>
      <c r="BL1823" s="43"/>
      <c r="BM1823" s="43"/>
      <c r="BN1823" s="43"/>
      <c r="BO1823" s="43"/>
      <c r="BP1823" s="43"/>
      <c r="BQ1823" s="43"/>
      <c r="BR1823" s="43"/>
      <c r="BS1823" s="43"/>
      <c r="BT1823" s="43"/>
      <c r="BU1823" s="43"/>
      <c r="BV1823" s="43"/>
      <c r="BW1823" s="43"/>
      <c r="BX1823" s="43"/>
      <c r="BY1823" s="43"/>
      <c r="BZ1823" s="43"/>
      <c r="CA1823" s="43"/>
      <c r="CB1823" s="43"/>
      <c r="CC1823" s="43"/>
      <c r="CD1823" s="43"/>
      <c r="CE1823" s="43"/>
      <c r="CF1823" s="43"/>
      <c r="CG1823" s="43"/>
      <c r="CH1823" s="43"/>
      <c r="CI1823" s="43"/>
      <c r="CJ1823" s="43"/>
      <c r="CK1823" s="43"/>
      <c r="CL1823" s="43"/>
      <c r="CM1823" s="43"/>
      <c r="CN1823" s="43"/>
      <c r="CO1823" s="43"/>
      <c r="CP1823" s="43"/>
      <c r="CQ1823" s="43"/>
      <c r="CR1823" s="43"/>
      <c r="CS1823" s="43"/>
      <c r="CT1823" s="43"/>
      <c r="CU1823" s="43"/>
      <c r="CV1823" s="43"/>
      <c r="CW1823" s="43"/>
      <c r="CX1823" s="43"/>
      <c r="CY1823" s="43"/>
      <c r="CZ1823" s="43"/>
      <c r="DA1823" s="43"/>
      <c r="DB1823" s="43"/>
      <c r="DC1823" s="43"/>
      <c r="DD1823" s="43"/>
      <c r="DE1823" s="43"/>
      <c r="DF1823" s="43"/>
      <c r="DG1823" s="43"/>
      <c r="DH1823" s="43"/>
      <c r="DI1823" s="43"/>
      <c r="DJ1823" s="43"/>
      <c r="DK1823" s="43"/>
    </row>
    <row r="1824" spans="1:115" s="11" customFormat="1">
      <c r="A1824" s="125">
        <v>4626</v>
      </c>
      <c r="B1824" s="120" t="s">
        <v>4121</v>
      </c>
      <c r="C1824" s="145" t="s">
        <v>5696</v>
      </c>
      <c r="D1824" s="104" t="s">
        <v>3257</v>
      </c>
      <c r="E1824" s="48" t="s">
        <v>3050</v>
      </c>
      <c r="F1824" s="5">
        <v>2011</v>
      </c>
      <c r="G1824" s="5"/>
      <c r="H1824" s="10">
        <v>1</v>
      </c>
      <c r="I1824" s="10">
        <v>22</v>
      </c>
      <c r="J1824" s="33">
        <v>40562</v>
      </c>
      <c r="K1824" s="183">
        <v>6.16</v>
      </c>
      <c r="L1824" s="5"/>
      <c r="M1824" s="43"/>
      <c r="N1824" s="43"/>
      <c r="O1824" s="43"/>
      <c r="P1824" s="43"/>
      <c r="Q1824" s="43"/>
      <c r="R1824" s="43"/>
      <c r="S1824" s="43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  <c r="AH1824" s="43"/>
      <c r="AI1824" s="43"/>
      <c r="AJ1824" s="43"/>
      <c r="AK1824" s="43"/>
      <c r="AL1824" s="43"/>
      <c r="AM1824" s="43"/>
      <c r="AN1824" s="43"/>
      <c r="AO1824" s="43"/>
      <c r="AP1824" s="43"/>
      <c r="AQ1824" s="43"/>
      <c r="AR1824" s="43"/>
      <c r="AS1824" s="43"/>
      <c r="AT1824" s="43"/>
      <c r="AU1824" s="43"/>
      <c r="AV1824" s="43"/>
      <c r="AW1824" s="43"/>
      <c r="AX1824" s="43"/>
      <c r="AY1824" s="43"/>
      <c r="AZ1824" s="43"/>
      <c r="BA1824" s="43"/>
      <c r="BB1824" s="43"/>
      <c r="BC1824" s="43"/>
      <c r="BD1824" s="43"/>
      <c r="BE1824" s="43"/>
      <c r="BF1824" s="43"/>
      <c r="BG1824" s="43"/>
      <c r="BH1824" s="43"/>
      <c r="BI1824" s="43"/>
      <c r="BJ1824" s="43"/>
      <c r="BK1824" s="43"/>
      <c r="BL1824" s="43"/>
      <c r="BM1824" s="43"/>
      <c r="BN1824" s="43"/>
      <c r="BO1824" s="43"/>
      <c r="BP1824" s="43"/>
      <c r="BQ1824" s="43"/>
      <c r="BR1824" s="43"/>
      <c r="BS1824" s="43"/>
      <c r="BT1824" s="43"/>
      <c r="BU1824" s="43"/>
      <c r="BV1824" s="43"/>
      <c r="BW1824" s="43"/>
      <c r="BX1824" s="43"/>
      <c r="BY1824" s="43"/>
      <c r="BZ1824" s="43"/>
      <c r="CA1824" s="43"/>
      <c r="CB1824" s="43"/>
      <c r="CC1824" s="43"/>
      <c r="CD1824" s="43"/>
      <c r="CE1824" s="43"/>
      <c r="CF1824" s="43"/>
      <c r="CG1824" s="43"/>
      <c r="CH1824" s="43"/>
      <c r="CI1824" s="43"/>
      <c r="CJ1824" s="43"/>
      <c r="CK1824" s="43"/>
      <c r="CL1824" s="43"/>
      <c r="CM1824" s="43"/>
      <c r="CN1824" s="43"/>
      <c r="CO1824" s="43"/>
      <c r="CP1824" s="43"/>
      <c r="CQ1824" s="43"/>
      <c r="CR1824" s="43"/>
      <c r="CS1824" s="43"/>
      <c r="CT1824" s="43"/>
      <c r="CU1824" s="43"/>
      <c r="CV1824" s="43"/>
      <c r="CW1824" s="43"/>
      <c r="CX1824" s="43"/>
      <c r="CY1824" s="43"/>
      <c r="CZ1824" s="43"/>
      <c r="DA1824" s="43"/>
      <c r="DB1824" s="43"/>
      <c r="DC1824" s="43"/>
      <c r="DD1824" s="43"/>
      <c r="DE1824" s="43"/>
      <c r="DF1824" s="43"/>
      <c r="DG1824" s="43"/>
      <c r="DH1824" s="43"/>
      <c r="DI1824" s="43"/>
      <c r="DJ1824" s="43"/>
      <c r="DK1824" s="43"/>
    </row>
    <row r="1825" spans="1:115" s="11" customFormat="1">
      <c r="A1825" s="125">
        <v>4627</v>
      </c>
      <c r="B1825" s="120" t="s">
        <v>4121</v>
      </c>
      <c r="C1825" s="145" t="s">
        <v>5696</v>
      </c>
      <c r="D1825" s="104" t="s">
        <v>6072</v>
      </c>
      <c r="E1825" s="48" t="s">
        <v>3050</v>
      </c>
      <c r="F1825" s="5">
        <v>2011</v>
      </c>
      <c r="G1825" s="5"/>
      <c r="H1825" s="10">
        <v>1</v>
      </c>
      <c r="I1825" s="10">
        <v>22</v>
      </c>
      <c r="J1825" s="33">
        <v>40562</v>
      </c>
      <c r="K1825" s="183">
        <v>10.01</v>
      </c>
      <c r="L1825" s="5"/>
      <c r="M1825" s="43"/>
      <c r="N1825" s="43"/>
      <c r="O1825" s="43"/>
      <c r="P1825" s="43"/>
      <c r="Q1825" s="43"/>
      <c r="R1825" s="43"/>
      <c r="S1825" s="43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  <c r="AH1825" s="43"/>
      <c r="AI1825" s="43"/>
      <c r="AJ1825" s="43"/>
      <c r="AK1825" s="43"/>
      <c r="AL1825" s="43"/>
      <c r="AM1825" s="43"/>
      <c r="AN1825" s="43"/>
      <c r="AO1825" s="43"/>
      <c r="AP1825" s="43"/>
      <c r="AQ1825" s="43"/>
      <c r="AR1825" s="43"/>
      <c r="AS1825" s="43"/>
      <c r="AT1825" s="43"/>
      <c r="AU1825" s="43"/>
      <c r="AV1825" s="43"/>
      <c r="AW1825" s="43"/>
      <c r="AX1825" s="43"/>
      <c r="AY1825" s="43"/>
      <c r="AZ1825" s="43"/>
      <c r="BA1825" s="43"/>
      <c r="BB1825" s="43"/>
      <c r="BC1825" s="43"/>
      <c r="BD1825" s="43"/>
      <c r="BE1825" s="43"/>
      <c r="BF1825" s="43"/>
      <c r="BG1825" s="43"/>
      <c r="BH1825" s="43"/>
      <c r="BI1825" s="43"/>
      <c r="BJ1825" s="43"/>
      <c r="BK1825" s="43"/>
      <c r="BL1825" s="43"/>
      <c r="BM1825" s="43"/>
      <c r="BN1825" s="43"/>
      <c r="BO1825" s="43"/>
      <c r="BP1825" s="43"/>
      <c r="BQ1825" s="43"/>
      <c r="BR1825" s="43"/>
      <c r="BS1825" s="43"/>
      <c r="BT1825" s="43"/>
      <c r="BU1825" s="43"/>
      <c r="BV1825" s="43"/>
      <c r="BW1825" s="43"/>
      <c r="BX1825" s="43"/>
      <c r="BY1825" s="43"/>
      <c r="BZ1825" s="43"/>
      <c r="CA1825" s="43"/>
      <c r="CB1825" s="43"/>
      <c r="CC1825" s="43"/>
      <c r="CD1825" s="43"/>
      <c r="CE1825" s="43"/>
      <c r="CF1825" s="43"/>
      <c r="CG1825" s="43"/>
      <c r="CH1825" s="43"/>
      <c r="CI1825" s="43"/>
      <c r="CJ1825" s="43"/>
      <c r="CK1825" s="43"/>
      <c r="CL1825" s="43"/>
      <c r="CM1825" s="43"/>
      <c r="CN1825" s="43"/>
      <c r="CO1825" s="43"/>
      <c r="CP1825" s="43"/>
      <c r="CQ1825" s="43"/>
      <c r="CR1825" s="43"/>
      <c r="CS1825" s="43"/>
      <c r="CT1825" s="43"/>
      <c r="CU1825" s="43"/>
      <c r="CV1825" s="43"/>
      <c r="CW1825" s="43"/>
      <c r="CX1825" s="43"/>
      <c r="CY1825" s="43"/>
      <c r="CZ1825" s="43"/>
      <c r="DA1825" s="43"/>
      <c r="DB1825" s="43"/>
      <c r="DC1825" s="43"/>
      <c r="DD1825" s="43"/>
      <c r="DE1825" s="43"/>
      <c r="DF1825" s="43"/>
      <c r="DG1825" s="43"/>
      <c r="DH1825" s="43"/>
      <c r="DI1825" s="43"/>
      <c r="DJ1825" s="43"/>
      <c r="DK1825" s="43"/>
    </row>
    <row r="1826" spans="1:115" s="11" customFormat="1">
      <c r="A1826" s="125">
        <v>4628</v>
      </c>
      <c r="B1826" s="120" t="s">
        <v>4121</v>
      </c>
      <c r="C1826" s="145" t="s">
        <v>5696</v>
      </c>
      <c r="D1826" s="104" t="s">
        <v>4283</v>
      </c>
      <c r="E1826" s="48" t="s">
        <v>3050</v>
      </c>
      <c r="F1826" s="5">
        <v>2011</v>
      </c>
      <c r="G1826" s="5"/>
      <c r="H1826" s="10">
        <v>1</v>
      </c>
      <c r="I1826" s="10">
        <v>22</v>
      </c>
      <c r="J1826" s="33">
        <v>40562</v>
      </c>
      <c r="K1826" s="183">
        <v>9.24</v>
      </c>
      <c r="L1826" s="5"/>
      <c r="M1826" s="43"/>
      <c r="N1826" s="43"/>
      <c r="O1826" s="43"/>
      <c r="P1826" s="43"/>
      <c r="Q1826" s="43"/>
      <c r="R1826" s="43"/>
      <c r="S1826" s="43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  <c r="AH1826" s="43"/>
      <c r="AI1826" s="43"/>
      <c r="AJ1826" s="43"/>
      <c r="AK1826" s="43"/>
      <c r="AL1826" s="43"/>
      <c r="AM1826" s="43"/>
      <c r="AN1826" s="43"/>
      <c r="AO1826" s="43"/>
      <c r="AP1826" s="43"/>
      <c r="AQ1826" s="43"/>
      <c r="AR1826" s="43"/>
      <c r="AS1826" s="43"/>
      <c r="AT1826" s="43"/>
      <c r="AU1826" s="43"/>
      <c r="AV1826" s="43"/>
      <c r="AW1826" s="43"/>
      <c r="AX1826" s="43"/>
      <c r="AY1826" s="43"/>
      <c r="AZ1826" s="43"/>
      <c r="BA1826" s="43"/>
      <c r="BB1826" s="43"/>
      <c r="BC1826" s="43"/>
      <c r="BD1826" s="43"/>
      <c r="BE1826" s="43"/>
      <c r="BF1826" s="43"/>
      <c r="BG1826" s="43"/>
      <c r="BH1826" s="43"/>
      <c r="BI1826" s="43"/>
      <c r="BJ1826" s="43"/>
      <c r="BK1826" s="43"/>
      <c r="BL1826" s="43"/>
      <c r="BM1826" s="43"/>
      <c r="BN1826" s="43"/>
      <c r="BO1826" s="43"/>
      <c r="BP1826" s="43"/>
      <c r="BQ1826" s="43"/>
      <c r="BR1826" s="43"/>
      <c r="BS1826" s="43"/>
      <c r="BT1826" s="43"/>
      <c r="BU1826" s="43"/>
      <c r="BV1826" s="43"/>
      <c r="BW1826" s="43"/>
      <c r="BX1826" s="43"/>
      <c r="BY1826" s="43"/>
      <c r="BZ1826" s="43"/>
      <c r="CA1826" s="43"/>
      <c r="CB1826" s="43"/>
      <c r="CC1826" s="43"/>
      <c r="CD1826" s="43"/>
      <c r="CE1826" s="43"/>
      <c r="CF1826" s="43"/>
      <c r="CG1826" s="43"/>
      <c r="CH1826" s="43"/>
      <c r="CI1826" s="43"/>
      <c r="CJ1826" s="43"/>
      <c r="CK1826" s="43"/>
      <c r="CL1826" s="43"/>
      <c r="CM1826" s="43"/>
      <c r="CN1826" s="43"/>
      <c r="CO1826" s="43"/>
      <c r="CP1826" s="43"/>
      <c r="CQ1826" s="43"/>
      <c r="CR1826" s="43"/>
      <c r="CS1826" s="43"/>
      <c r="CT1826" s="43"/>
      <c r="CU1826" s="43"/>
      <c r="CV1826" s="43"/>
      <c r="CW1826" s="43"/>
      <c r="CX1826" s="43"/>
      <c r="CY1826" s="43"/>
      <c r="CZ1826" s="43"/>
      <c r="DA1826" s="43"/>
      <c r="DB1826" s="43"/>
      <c r="DC1826" s="43"/>
      <c r="DD1826" s="43"/>
      <c r="DE1826" s="43"/>
      <c r="DF1826" s="43"/>
      <c r="DG1826" s="43"/>
      <c r="DH1826" s="43"/>
      <c r="DI1826" s="43"/>
      <c r="DJ1826" s="43"/>
      <c r="DK1826" s="43"/>
    </row>
    <row r="1827" spans="1:115" s="11" customFormat="1">
      <c r="A1827" s="125">
        <v>4629</v>
      </c>
      <c r="B1827" s="120" t="s">
        <v>4121</v>
      </c>
      <c r="C1827" s="145" t="s">
        <v>5696</v>
      </c>
      <c r="D1827" s="104" t="s">
        <v>4284</v>
      </c>
      <c r="E1827" s="48" t="s">
        <v>3050</v>
      </c>
      <c r="F1827" s="5">
        <v>2011</v>
      </c>
      <c r="G1827" s="5"/>
      <c r="H1827" s="10">
        <v>1</v>
      </c>
      <c r="I1827" s="10">
        <v>22</v>
      </c>
      <c r="J1827" s="33">
        <v>40562</v>
      </c>
      <c r="K1827" s="183">
        <v>10.01</v>
      </c>
      <c r="L1827" s="5"/>
      <c r="M1827" s="43"/>
      <c r="N1827" s="43"/>
      <c r="O1827" s="43"/>
      <c r="P1827" s="43"/>
      <c r="Q1827" s="43"/>
      <c r="R1827" s="43"/>
      <c r="S1827" s="43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  <c r="AH1827" s="43"/>
      <c r="AI1827" s="43"/>
      <c r="AJ1827" s="43"/>
      <c r="AK1827" s="43"/>
      <c r="AL1827" s="43"/>
      <c r="AM1827" s="43"/>
      <c r="AN1827" s="43"/>
      <c r="AO1827" s="43"/>
      <c r="AP1827" s="43"/>
      <c r="AQ1827" s="43"/>
      <c r="AR1827" s="43"/>
      <c r="AS1827" s="43"/>
      <c r="AT1827" s="43"/>
      <c r="AU1827" s="43"/>
      <c r="AV1827" s="43"/>
      <c r="AW1827" s="43"/>
      <c r="AX1827" s="43"/>
      <c r="AY1827" s="43"/>
      <c r="AZ1827" s="43"/>
      <c r="BA1827" s="43"/>
      <c r="BB1827" s="43"/>
      <c r="BC1827" s="43"/>
      <c r="BD1827" s="43"/>
      <c r="BE1827" s="43"/>
      <c r="BF1827" s="43"/>
      <c r="BG1827" s="43"/>
      <c r="BH1827" s="43"/>
      <c r="BI1827" s="43"/>
      <c r="BJ1827" s="43"/>
      <c r="BK1827" s="43"/>
      <c r="BL1827" s="43"/>
      <c r="BM1827" s="43"/>
      <c r="BN1827" s="43"/>
      <c r="BO1827" s="43"/>
      <c r="BP1827" s="43"/>
      <c r="BQ1827" s="43"/>
      <c r="BR1827" s="43"/>
      <c r="BS1827" s="43"/>
      <c r="BT1827" s="43"/>
      <c r="BU1827" s="43"/>
      <c r="BV1827" s="43"/>
      <c r="BW1827" s="43"/>
      <c r="BX1827" s="43"/>
      <c r="BY1827" s="43"/>
      <c r="BZ1827" s="43"/>
      <c r="CA1827" s="43"/>
      <c r="CB1827" s="43"/>
      <c r="CC1827" s="43"/>
      <c r="CD1827" s="43"/>
      <c r="CE1827" s="43"/>
      <c r="CF1827" s="43"/>
      <c r="CG1827" s="43"/>
      <c r="CH1827" s="43"/>
      <c r="CI1827" s="43"/>
      <c r="CJ1827" s="43"/>
      <c r="CK1827" s="43"/>
      <c r="CL1827" s="43"/>
      <c r="CM1827" s="43"/>
      <c r="CN1827" s="43"/>
      <c r="CO1827" s="43"/>
      <c r="CP1827" s="43"/>
      <c r="CQ1827" s="43"/>
      <c r="CR1827" s="43"/>
      <c r="CS1827" s="43"/>
      <c r="CT1827" s="43"/>
      <c r="CU1827" s="43"/>
      <c r="CV1827" s="43"/>
      <c r="CW1827" s="43"/>
      <c r="CX1827" s="43"/>
      <c r="CY1827" s="43"/>
      <c r="CZ1827" s="43"/>
      <c r="DA1827" s="43"/>
      <c r="DB1827" s="43"/>
      <c r="DC1827" s="43"/>
      <c r="DD1827" s="43"/>
      <c r="DE1827" s="43"/>
      <c r="DF1827" s="43"/>
      <c r="DG1827" s="43"/>
      <c r="DH1827" s="43"/>
      <c r="DI1827" s="43"/>
      <c r="DJ1827" s="43"/>
      <c r="DK1827" s="43"/>
    </row>
    <row r="1828" spans="1:115" s="11" customFormat="1">
      <c r="A1828" s="125">
        <v>4630</v>
      </c>
      <c r="B1828" s="120" t="s">
        <v>4121</v>
      </c>
      <c r="C1828" s="145" t="s">
        <v>5696</v>
      </c>
      <c r="D1828" s="104" t="s">
        <v>3479</v>
      </c>
      <c r="E1828" s="48" t="s">
        <v>3050</v>
      </c>
      <c r="F1828" s="5">
        <v>2011</v>
      </c>
      <c r="G1828" s="5"/>
      <c r="H1828" s="10">
        <v>1</v>
      </c>
      <c r="I1828" s="10">
        <v>22</v>
      </c>
      <c r="J1828" s="33">
        <v>40562</v>
      </c>
      <c r="K1828" s="183">
        <v>7.31</v>
      </c>
      <c r="L1828" s="5"/>
      <c r="M1828" s="43"/>
      <c r="N1828" s="43"/>
      <c r="O1828" s="43"/>
      <c r="P1828" s="43"/>
      <c r="Q1828" s="43"/>
      <c r="R1828" s="43"/>
      <c r="S1828" s="43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  <c r="AH1828" s="43"/>
      <c r="AI1828" s="43"/>
      <c r="AJ1828" s="43"/>
      <c r="AK1828" s="43"/>
      <c r="AL1828" s="43"/>
      <c r="AM1828" s="43"/>
      <c r="AN1828" s="43"/>
      <c r="AO1828" s="43"/>
      <c r="AP1828" s="43"/>
      <c r="AQ1828" s="43"/>
      <c r="AR1828" s="43"/>
      <c r="AS1828" s="43"/>
      <c r="AT1828" s="43"/>
      <c r="AU1828" s="43"/>
      <c r="AV1828" s="43"/>
      <c r="AW1828" s="43"/>
      <c r="AX1828" s="43"/>
      <c r="AY1828" s="43"/>
      <c r="AZ1828" s="43"/>
      <c r="BA1828" s="43"/>
      <c r="BB1828" s="43"/>
      <c r="BC1828" s="43"/>
      <c r="BD1828" s="43"/>
      <c r="BE1828" s="43"/>
      <c r="BF1828" s="43"/>
      <c r="BG1828" s="43"/>
      <c r="BH1828" s="43"/>
      <c r="BI1828" s="43"/>
      <c r="BJ1828" s="43"/>
      <c r="BK1828" s="43"/>
      <c r="BL1828" s="43"/>
      <c r="BM1828" s="43"/>
      <c r="BN1828" s="43"/>
      <c r="BO1828" s="43"/>
      <c r="BP1828" s="43"/>
      <c r="BQ1828" s="43"/>
      <c r="BR1828" s="43"/>
      <c r="BS1828" s="43"/>
      <c r="BT1828" s="43"/>
      <c r="BU1828" s="43"/>
      <c r="BV1828" s="43"/>
      <c r="BW1828" s="43"/>
      <c r="BX1828" s="43"/>
      <c r="BY1828" s="43"/>
      <c r="BZ1828" s="43"/>
      <c r="CA1828" s="43"/>
      <c r="CB1828" s="43"/>
      <c r="CC1828" s="43"/>
      <c r="CD1828" s="43"/>
      <c r="CE1828" s="43"/>
      <c r="CF1828" s="43"/>
      <c r="CG1828" s="43"/>
      <c r="CH1828" s="43"/>
      <c r="CI1828" s="43"/>
      <c r="CJ1828" s="43"/>
      <c r="CK1828" s="43"/>
      <c r="CL1828" s="43"/>
      <c r="CM1828" s="43"/>
      <c r="CN1828" s="43"/>
      <c r="CO1828" s="43"/>
      <c r="CP1828" s="43"/>
      <c r="CQ1828" s="43"/>
      <c r="CR1828" s="43"/>
      <c r="CS1828" s="43"/>
      <c r="CT1828" s="43"/>
      <c r="CU1828" s="43"/>
      <c r="CV1828" s="43"/>
      <c r="CW1828" s="43"/>
      <c r="CX1828" s="43"/>
      <c r="CY1828" s="43"/>
      <c r="CZ1828" s="43"/>
      <c r="DA1828" s="43"/>
      <c r="DB1828" s="43"/>
      <c r="DC1828" s="43"/>
      <c r="DD1828" s="43"/>
      <c r="DE1828" s="43"/>
      <c r="DF1828" s="43"/>
      <c r="DG1828" s="43"/>
      <c r="DH1828" s="43"/>
      <c r="DI1828" s="43"/>
      <c r="DJ1828" s="43"/>
      <c r="DK1828" s="43"/>
    </row>
    <row r="1829" spans="1:115" s="11" customFormat="1">
      <c r="A1829" s="125">
        <v>4631</v>
      </c>
      <c r="B1829" s="120" t="s">
        <v>4121</v>
      </c>
      <c r="C1829" s="145" t="s">
        <v>5696</v>
      </c>
      <c r="D1829" s="104" t="s">
        <v>641</v>
      </c>
      <c r="E1829" s="48" t="s">
        <v>3050</v>
      </c>
      <c r="F1829" s="5">
        <v>2011</v>
      </c>
      <c r="G1829" s="5"/>
      <c r="H1829" s="10">
        <v>1</v>
      </c>
      <c r="I1829" s="10">
        <v>22</v>
      </c>
      <c r="J1829" s="33">
        <v>40562</v>
      </c>
      <c r="K1829" s="183">
        <v>10.78</v>
      </c>
      <c r="L1829" s="5"/>
      <c r="M1829" s="43"/>
      <c r="N1829" s="43"/>
      <c r="O1829" s="43"/>
      <c r="P1829" s="43"/>
      <c r="Q1829" s="43"/>
      <c r="R1829" s="43"/>
      <c r="S1829" s="43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  <c r="AH1829" s="43"/>
      <c r="AI1829" s="43"/>
      <c r="AJ1829" s="43"/>
      <c r="AK1829" s="43"/>
      <c r="AL1829" s="43"/>
      <c r="AM1829" s="43"/>
      <c r="AN1829" s="43"/>
      <c r="AO1829" s="43"/>
      <c r="AP1829" s="43"/>
      <c r="AQ1829" s="43"/>
      <c r="AR1829" s="43"/>
      <c r="AS1829" s="43"/>
      <c r="AT1829" s="43"/>
      <c r="AU1829" s="43"/>
      <c r="AV1829" s="43"/>
      <c r="AW1829" s="43"/>
      <c r="AX1829" s="43"/>
      <c r="AY1829" s="43"/>
      <c r="AZ1829" s="43"/>
      <c r="BA1829" s="43"/>
      <c r="BB1829" s="43"/>
      <c r="BC1829" s="43"/>
      <c r="BD1829" s="43"/>
      <c r="BE1829" s="43"/>
      <c r="BF1829" s="43"/>
      <c r="BG1829" s="43"/>
      <c r="BH1829" s="43"/>
      <c r="BI1829" s="43"/>
      <c r="BJ1829" s="43"/>
      <c r="BK1829" s="43"/>
      <c r="BL1829" s="43"/>
      <c r="BM1829" s="43"/>
      <c r="BN1829" s="43"/>
      <c r="BO1829" s="43"/>
      <c r="BP1829" s="43"/>
      <c r="BQ1829" s="43"/>
      <c r="BR1829" s="43"/>
      <c r="BS1829" s="43"/>
      <c r="BT1829" s="43"/>
      <c r="BU1829" s="43"/>
      <c r="BV1829" s="43"/>
      <c r="BW1829" s="43"/>
      <c r="BX1829" s="43"/>
      <c r="BY1829" s="43"/>
      <c r="BZ1829" s="43"/>
      <c r="CA1829" s="43"/>
      <c r="CB1829" s="43"/>
      <c r="CC1829" s="43"/>
      <c r="CD1829" s="43"/>
      <c r="CE1829" s="43"/>
      <c r="CF1829" s="43"/>
      <c r="CG1829" s="43"/>
      <c r="CH1829" s="43"/>
      <c r="CI1829" s="43"/>
      <c r="CJ1829" s="43"/>
      <c r="CK1829" s="43"/>
      <c r="CL1829" s="43"/>
      <c r="CM1829" s="43"/>
      <c r="CN1829" s="43"/>
      <c r="CO1829" s="43"/>
      <c r="CP1829" s="43"/>
      <c r="CQ1829" s="43"/>
      <c r="CR1829" s="43"/>
      <c r="CS1829" s="43"/>
      <c r="CT1829" s="43"/>
      <c r="CU1829" s="43"/>
      <c r="CV1829" s="43"/>
      <c r="CW1829" s="43"/>
      <c r="CX1829" s="43"/>
      <c r="CY1829" s="43"/>
      <c r="CZ1829" s="43"/>
      <c r="DA1829" s="43"/>
      <c r="DB1829" s="43"/>
      <c r="DC1829" s="43"/>
      <c r="DD1829" s="43"/>
      <c r="DE1829" s="43"/>
      <c r="DF1829" s="43"/>
      <c r="DG1829" s="43"/>
      <c r="DH1829" s="43"/>
      <c r="DI1829" s="43"/>
      <c r="DJ1829" s="43"/>
      <c r="DK1829" s="43"/>
    </row>
    <row r="1830" spans="1:115" s="11" customFormat="1">
      <c r="A1830" s="125">
        <v>4632</v>
      </c>
      <c r="B1830" s="120" t="s">
        <v>4121</v>
      </c>
      <c r="C1830" s="145" t="s">
        <v>5696</v>
      </c>
      <c r="D1830" s="104" t="s">
        <v>640</v>
      </c>
      <c r="E1830" s="48" t="s">
        <v>3050</v>
      </c>
      <c r="F1830" s="5">
        <v>2011</v>
      </c>
      <c r="G1830" s="5"/>
      <c r="H1830" s="10">
        <v>1</v>
      </c>
      <c r="I1830" s="10">
        <v>22</v>
      </c>
      <c r="J1830" s="33">
        <v>40562</v>
      </c>
      <c r="K1830" s="183">
        <v>11.4</v>
      </c>
      <c r="L1830" s="5" t="s">
        <v>3839</v>
      </c>
      <c r="M1830" s="43"/>
      <c r="N1830" s="43"/>
      <c r="O1830" s="43"/>
      <c r="P1830" s="43"/>
      <c r="Q1830" s="43"/>
      <c r="R1830" s="43"/>
      <c r="S1830" s="43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  <c r="AH1830" s="43"/>
      <c r="AI1830" s="43"/>
      <c r="AJ1830" s="43"/>
      <c r="AK1830" s="43"/>
      <c r="AL1830" s="43"/>
      <c r="AM1830" s="43"/>
      <c r="AN1830" s="43"/>
      <c r="AO1830" s="43"/>
      <c r="AP1830" s="43"/>
      <c r="AQ1830" s="43"/>
      <c r="AR1830" s="43"/>
      <c r="AS1830" s="43"/>
      <c r="AT1830" s="43"/>
      <c r="AU1830" s="43"/>
      <c r="AV1830" s="43"/>
      <c r="AW1830" s="43"/>
      <c r="AX1830" s="43"/>
      <c r="AY1830" s="43"/>
      <c r="AZ1830" s="43"/>
      <c r="BA1830" s="43"/>
      <c r="BB1830" s="43"/>
      <c r="BC1830" s="43"/>
      <c r="BD1830" s="43"/>
      <c r="BE1830" s="43"/>
      <c r="BF1830" s="43"/>
      <c r="BG1830" s="43"/>
      <c r="BH1830" s="43"/>
      <c r="BI1830" s="43"/>
      <c r="BJ1830" s="43"/>
      <c r="BK1830" s="43"/>
      <c r="BL1830" s="43"/>
      <c r="BM1830" s="43"/>
      <c r="BN1830" s="43"/>
      <c r="BO1830" s="43"/>
      <c r="BP1830" s="43"/>
      <c r="BQ1830" s="43"/>
      <c r="BR1830" s="43"/>
      <c r="BS1830" s="43"/>
      <c r="BT1830" s="43"/>
      <c r="BU1830" s="43"/>
      <c r="BV1830" s="43"/>
      <c r="BW1830" s="43"/>
      <c r="BX1830" s="43"/>
      <c r="BY1830" s="43"/>
      <c r="BZ1830" s="43"/>
      <c r="CA1830" s="43"/>
      <c r="CB1830" s="43"/>
      <c r="CC1830" s="43"/>
      <c r="CD1830" s="43"/>
      <c r="CE1830" s="43"/>
      <c r="CF1830" s="43"/>
      <c r="CG1830" s="43"/>
      <c r="CH1830" s="43"/>
      <c r="CI1830" s="43"/>
      <c r="CJ1830" s="43"/>
      <c r="CK1830" s="43"/>
      <c r="CL1830" s="43"/>
      <c r="CM1830" s="43"/>
      <c r="CN1830" s="43"/>
      <c r="CO1830" s="43"/>
      <c r="CP1830" s="43"/>
      <c r="CQ1830" s="43"/>
      <c r="CR1830" s="43"/>
      <c r="CS1830" s="43"/>
      <c r="CT1830" s="43"/>
      <c r="CU1830" s="43"/>
      <c r="CV1830" s="43"/>
      <c r="CW1830" s="43"/>
      <c r="CX1830" s="43"/>
      <c r="CY1830" s="43"/>
      <c r="CZ1830" s="43"/>
      <c r="DA1830" s="43"/>
      <c r="DB1830" s="43"/>
      <c r="DC1830" s="43"/>
      <c r="DD1830" s="43"/>
      <c r="DE1830" s="43"/>
      <c r="DF1830" s="43"/>
      <c r="DG1830" s="43"/>
      <c r="DH1830" s="43"/>
      <c r="DI1830" s="43"/>
      <c r="DJ1830" s="43"/>
      <c r="DK1830" s="43"/>
    </row>
    <row r="1831" spans="1:115" s="11" customFormat="1">
      <c r="A1831" s="125">
        <v>4633</v>
      </c>
      <c r="B1831" s="120" t="s">
        <v>4121</v>
      </c>
      <c r="C1831" s="145" t="s">
        <v>5696</v>
      </c>
      <c r="D1831" s="104" t="s">
        <v>643</v>
      </c>
      <c r="E1831" s="48" t="s">
        <v>3050</v>
      </c>
      <c r="F1831" s="5">
        <v>2011</v>
      </c>
      <c r="G1831" s="5"/>
      <c r="H1831" s="10">
        <v>1</v>
      </c>
      <c r="I1831" s="10">
        <v>22</v>
      </c>
      <c r="J1831" s="33">
        <v>40562</v>
      </c>
      <c r="K1831" s="183">
        <v>12.32</v>
      </c>
      <c r="L1831" s="5" t="s">
        <v>3839</v>
      </c>
      <c r="M1831" s="43"/>
      <c r="N1831" s="43"/>
      <c r="O1831" s="43"/>
      <c r="P1831" s="43"/>
      <c r="Q1831" s="43"/>
      <c r="R1831" s="43"/>
      <c r="S1831" s="43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  <c r="AH1831" s="43"/>
      <c r="AI1831" s="43"/>
      <c r="AJ1831" s="43"/>
      <c r="AK1831" s="43"/>
      <c r="AL1831" s="43"/>
      <c r="AM1831" s="43"/>
      <c r="AN1831" s="43"/>
      <c r="AO1831" s="43"/>
      <c r="AP1831" s="43"/>
      <c r="AQ1831" s="43"/>
      <c r="AR1831" s="43"/>
      <c r="AS1831" s="43"/>
      <c r="AT1831" s="43"/>
      <c r="AU1831" s="43"/>
      <c r="AV1831" s="43"/>
      <c r="AW1831" s="43"/>
      <c r="AX1831" s="43"/>
      <c r="AY1831" s="43"/>
      <c r="AZ1831" s="43"/>
      <c r="BA1831" s="43"/>
      <c r="BB1831" s="43"/>
      <c r="BC1831" s="43"/>
      <c r="BD1831" s="43"/>
      <c r="BE1831" s="43"/>
      <c r="BF1831" s="43"/>
      <c r="BG1831" s="43"/>
      <c r="BH1831" s="43"/>
      <c r="BI1831" s="43"/>
      <c r="BJ1831" s="43"/>
      <c r="BK1831" s="43"/>
      <c r="BL1831" s="43"/>
      <c r="BM1831" s="43"/>
      <c r="BN1831" s="43"/>
      <c r="BO1831" s="43"/>
      <c r="BP1831" s="43"/>
      <c r="BQ1831" s="43"/>
      <c r="BR1831" s="43"/>
      <c r="BS1831" s="43"/>
      <c r="BT1831" s="43"/>
      <c r="BU1831" s="43"/>
      <c r="BV1831" s="43"/>
      <c r="BW1831" s="43"/>
      <c r="BX1831" s="43"/>
      <c r="BY1831" s="43"/>
      <c r="BZ1831" s="43"/>
      <c r="CA1831" s="43"/>
      <c r="CB1831" s="43"/>
      <c r="CC1831" s="43"/>
      <c r="CD1831" s="43"/>
      <c r="CE1831" s="43"/>
      <c r="CF1831" s="43"/>
      <c r="CG1831" s="43"/>
      <c r="CH1831" s="43"/>
      <c r="CI1831" s="43"/>
      <c r="CJ1831" s="43"/>
      <c r="CK1831" s="43"/>
      <c r="CL1831" s="43"/>
      <c r="CM1831" s="43"/>
      <c r="CN1831" s="43"/>
      <c r="CO1831" s="43"/>
      <c r="CP1831" s="43"/>
      <c r="CQ1831" s="43"/>
      <c r="CR1831" s="43"/>
      <c r="CS1831" s="43"/>
      <c r="CT1831" s="43"/>
      <c r="CU1831" s="43"/>
      <c r="CV1831" s="43"/>
      <c r="CW1831" s="43"/>
      <c r="CX1831" s="43"/>
      <c r="CY1831" s="43"/>
      <c r="CZ1831" s="43"/>
      <c r="DA1831" s="43"/>
      <c r="DB1831" s="43"/>
      <c r="DC1831" s="43"/>
      <c r="DD1831" s="43"/>
      <c r="DE1831" s="43"/>
      <c r="DF1831" s="43"/>
      <c r="DG1831" s="43"/>
      <c r="DH1831" s="43"/>
      <c r="DI1831" s="43"/>
      <c r="DJ1831" s="43"/>
      <c r="DK1831" s="43"/>
    </row>
    <row r="1832" spans="1:115" s="11" customFormat="1">
      <c r="A1832" s="125">
        <v>4634</v>
      </c>
      <c r="B1832" s="120" t="s">
        <v>4121</v>
      </c>
      <c r="C1832" s="145" t="s">
        <v>5696</v>
      </c>
      <c r="D1832" s="104" t="s">
        <v>644</v>
      </c>
      <c r="E1832" s="48" t="s">
        <v>3050</v>
      </c>
      <c r="F1832" s="5">
        <v>2011</v>
      </c>
      <c r="G1832" s="5"/>
      <c r="H1832" s="10">
        <v>1</v>
      </c>
      <c r="I1832" s="10">
        <v>22</v>
      </c>
      <c r="J1832" s="33">
        <v>40562</v>
      </c>
      <c r="K1832" s="183">
        <v>11.55</v>
      </c>
      <c r="L1832" s="5" t="s">
        <v>3839</v>
      </c>
      <c r="M1832" s="43"/>
      <c r="N1832" s="43"/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43"/>
      <c r="AN1832" s="43"/>
      <c r="AO1832" s="43"/>
      <c r="AP1832" s="43"/>
      <c r="AQ1832" s="43"/>
      <c r="AR1832" s="43"/>
      <c r="AS1832" s="43"/>
      <c r="AT1832" s="43"/>
      <c r="AU1832" s="43"/>
      <c r="AV1832" s="43"/>
      <c r="AW1832" s="43"/>
      <c r="AX1832" s="43"/>
      <c r="AY1832" s="43"/>
      <c r="AZ1832" s="43"/>
      <c r="BA1832" s="43"/>
      <c r="BB1832" s="43"/>
      <c r="BC1832" s="43"/>
      <c r="BD1832" s="43"/>
      <c r="BE1832" s="43"/>
      <c r="BF1832" s="43"/>
      <c r="BG1832" s="43"/>
      <c r="BH1832" s="43"/>
      <c r="BI1832" s="43"/>
      <c r="BJ1832" s="43"/>
      <c r="BK1832" s="43"/>
      <c r="BL1832" s="43"/>
      <c r="BM1832" s="43"/>
      <c r="BN1832" s="43"/>
      <c r="BO1832" s="43"/>
      <c r="BP1832" s="43"/>
      <c r="BQ1832" s="43"/>
      <c r="BR1832" s="43"/>
      <c r="BS1832" s="43"/>
      <c r="BT1832" s="43"/>
      <c r="BU1832" s="43"/>
      <c r="BV1832" s="43"/>
      <c r="BW1832" s="43"/>
      <c r="BX1832" s="43"/>
      <c r="BY1832" s="43"/>
      <c r="BZ1832" s="43"/>
      <c r="CA1832" s="43"/>
      <c r="CB1832" s="43"/>
      <c r="CC1832" s="43"/>
      <c r="CD1832" s="43"/>
      <c r="CE1832" s="43"/>
      <c r="CF1832" s="43"/>
      <c r="CG1832" s="43"/>
      <c r="CH1832" s="43"/>
      <c r="CI1832" s="43"/>
      <c r="CJ1832" s="43"/>
      <c r="CK1832" s="43"/>
      <c r="CL1832" s="43"/>
      <c r="CM1832" s="43"/>
      <c r="CN1832" s="43"/>
      <c r="CO1832" s="43"/>
      <c r="CP1832" s="43"/>
      <c r="CQ1832" s="43"/>
      <c r="CR1832" s="43"/>
      <c r="CS1832" s="43"/>
      <c r="CT1832" s="43"/>
      <c r="CU1832" s="43"/>
      <c r="CV1832" s="43"/>
      <c r="CW1832" s="43"/>
      <c r="CX1832" s="43"/>
      <c r="CY1832" s="43"/>
      <c r="CZ1832" s="43"/>
      <c r="DA1832" s="43"/>
      <c r="DB1832" s="43"/>
      <c r="DC1832" s="43"/>
      <c r="DD1832" s="43"/>
      <c r="DE1832" s="43"/>
      <c r="DF1832" s="43"/>
      <c r="DG1832" s="43"/>
      <c r="DH1832" s="43"/>
      <c r="DI1832" s="43"/>
      <c r="DJ1832" s="43"/>
      <c r="DK1832" s="43"/>
    </row>
    <row r="1833" spans="1:115" s="11" customFormat="1">
      <c r="A1833" s="125">
        <v>4686</v>
      </c>
      <c r="B1833" s="29" t="s">
        <v>4121</v>
      </c>
      <c r="C1833" s="145" t="s">
        <v>5696</v>
      </c>
      <c r="D1833" s="8" t="s">
        <v>3413</v>
      </c>
      <c r="E1833" s="48" t="s">
        <v>3050</v>
      </c>
      <c r="F1833" s="5">
        <v>2011</v>
      </c>
      <c r="G1833" s="5"/>
      <c r="H1833" s="10">
        <v>1</v>
      </c>
      <c r="I1833" s="5"/>
      <c r="J1833" s="35"/>
      <c r="K1833" s="177"/>
      <c r="L1833" s="5"/>
      <c r="M1833" s="43"/>
      <c r="N1833" s="43"/>
      <c r="O1833" s="43"/>
      <c r="P1833" s="43"/>
      <c r="Q1833" s="43"/>
      <c r="R1833" s="43"/>
      <c r="S1833" s="43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  <c r="AH1833" s="43"/>
      <c r="AI1833" s="43"/>
      <c r="AJ1833" s="43"/>
      <c r="AK1833" s="43"/>
      <c r="AL1833" s="43"/>
      <c r="AM1833" s="43"/>
      <c r="AN1833" s="43"/>
      <c r="AO1833" s="43"/>
      <c r="AP1833" s="43"/>
      <c r="AQ1833" s="43"/>
      <c r="AR1833" s="43"/>
      <c r="AS1833" s="43"/>
      <c r="AT1833" s="43"/>
      <c r="AU1833" s="43"/>
      <c r="AV1833" s="43"/>
      <c r="AW1833" s="43"/>
      <c r="AX1833" s="43"/>
      <c r="AY1833" s="43"/>
      <c r="AZ1833" s="43"/>
      <c r="BA1833" s="43"/>
      <c r="BB1833" s="43"/>
      <c r="BC1833" s="43"/>
      <c r="BD1833" s="43"/>
      <c r="BE1833" s="43"/>
      <c r="BF1833" s="43"/>
      <c r="BG1833" s="43"/>
      <c r="BH1833" s="43"/>
      <c r="BI1833" s="43"/>
      <c r="BJ1833" s="43"/>
      <c r="BK1833" s="43"/>
      <c r="BL1833" s="43"/>
      <c r="BM1833" s="43"/>
      <c r="BN1833" s="43"/>
      <c r="BO1833" s="43"/>
      <c r="BP1833" s="43"/>
      <c r="BQ1833" s="43"/>
      <c r="BR1833" s="43"/>
      <c r="BS1833" s="43"/>
      <c r="BT1833" s="43"/>
      <c r="BU1833" s="43"/>
      <c r="BV1833" s="43"/>
      <c r="BW1833" s="43"/>
      <c r="BX1833" s="43"/>
      <c r="BY1833" s="43"/>
      <c r="BZ1833" s="43"/>
      <c r="CA1833" s="43"/>
      <c r="CB1833" s="43"/>
      <c r="CC1833" s="43"/>
      <c r="CD1833" s="43"/>
      <c r="CE1833" s="43"/>
      <c r="CF1833" s="43"/>
      <c r="CG1833" s="43"/>
      <c r="CH1833" s="43"/>
      <c r="CI1833" s="43"/>
      <c r="CJ1833" s="43"/>
      <c r="CK1833" s="43"/>
      <c r="CL1833" s="43"/>
      <c r="CM1833" s="43"/>
      <c r="CN1833" s="43"/>
      <c r="CO1833" s="43"/>
      <c r="CP1833" s="43"/>
      <c r="CQ1833" s="43"/>
      <c r="CR1833" s="43"/>
      <c r="CS1833" s="43"/>
      <c r="CT1833" s="43"/>
      <c r="CU1833" s="43"/>
      <c r="CV1833" s="43"/>
      <c r="CW1833" s="43"/>
      <c r="CX1833" s="43"/>
      <c r="CY1833" s="43"/>
      <c r="CZ1833" s="43"/>
      <c r="DA1833" s="43"/>
      <c r="DB1833" s="43"/>
      <c r="DC1833" s="43"/>
      <c r="DD1833" s="43"/>
      <c r="DE1833" s="43"/>
      <c r="DF1833" s="43"/>
      <c r="DG1833" s="43"/>
      <c r="DH1833" s="43"/>
      <c r="DI1833" s="43"/>
      <c r="DJ1833" s="43"/>
      <c r="DK1833" s="43"/>
    </row>
    <row r="1834" spans="1:115" s="11" customFormat="1">
      <c r="A1834" s="136">
        <v>4767</v>
      </c>
      <c r="B1834" s="29" t="s">
        <v>4121</v>
      </c>
      <c r="C1834" s="145" t="s">
        <v>5696</v>
      </c>
      <c r="D1834" s="8" t="s">
        <v>4564</v>
      </c>
      <c r="E1834" s="48" t="s">
        <v>3050</v>
      </c>
      <c r="F1834" s="5">
        <v>2011</v>
      </c>
      <c r="G1834" s="5"/>
      <c r="H1834" s="10">
        <v>1</v>
      </c>
      <c r="I1834" s="10">
        <v>22</v>
      </c>
      <c r="J1834" s="33">
        <v>40562</v>
      </c>
      <c r="K1834" s="183">
        <v>11.55</v>
      </c>
      <c r="L1834" s="5" t="s">
        <v>3839</v>
      </c>
      <c r="M1834" s="43"/>
      <c r="N1834" s="43"/>
      <c r="O1834" s="43"/>
      <c r="P1834" s="43"/>
      <c r="Q1834" s="43"/>
      <c r="R1834" s="43"/>
      <c r="S1834" s="43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  <c r="AH1834" s="43"/>
      <c r="AI1834" s="43"/>
      <c r="AJ1834" s="43"/>
      <c r="AK1834" s="43"/>
      <c r="AL1834" s="43"/>
      <c r="AM1834" s="43"/>
      <c r="AN1834" s="43"/>
      <c r="AO1834" s="43"/>
      <c r="AP1834" s="43"/>
      <c r="AQ1834" s="43"/>
      <c r="AR1834" s="43"/>
      <c r="AS1834" s="43"/>
      <c r="AT1834" s="43"/>
      <c r="AU1834" s="43"/>
      <c r="AV1834" s="43"/>
      <c r="AW1834" s="43"/>
      <c r="AX1834" s="43"/>
      <c r="AY1834" s="43"/>
      <c r="AZ1834" s="43"/>
      <c r="BA1834" s="43"/>
      <c r="BB1834" s="43"/>
      <c r="BC1834" s="43"/>
      <c r="BD1834" s="43"/>
      <c r="BE1834" s="43"/>
      <c r="BF1834" s="43"/>
      <c r="BG1834" s="43"/>
      <c r="BH1834" s="43"/>
      <c r="BI1834" s="43"/>
      <c r="BJ1834" s="43"/>
      <c r="BK1834" s="43"/>
      <c r="BL1834" s="43"/>
      <c r="BM1834" s="43"/>
      <c r="BN1834" s="43"/>
      <c r="BO1834" s="43"/>
      <c r="BP1834" s="43"/>
      <c r="BQ1834" s="43"/>
      <c r="BR1834" s="43"/>
      <c r="BS1834" s="43"/>
      <c r="BT1834" s="43"/>
      <c r="BU1834" s="43"/>
      <c r="BV1834" s="43"/>
      <c r="BW1834" s="43"/>
      <c r="BX1834" s="43"/>
      <c r="BY1834" s="43"/>
      <c r="BZ1834" s="43"/>
      <c r="CA1834" s="43"/>
      <c r="CB1834" s="43"/>
      <c r="CC1834" s="43"/>
      <c r="CD1834" s="43"/>
      <c r="CE1834" s="43"/>
      <c r="CF1834" s="43"/>
      <c r="CG1834" s="43"/>
      <c r="CH1834" s="43"/>
      <c r="CI1834" s="43"/>
      <c r="CJ1834" s="43"/>
      <c r="CK1834" s="43"/>
      <c r="CL1834" s="43"/>
      <c r="CM1834" s="43"/>
      <c r="CN1834" s="43"/>
      <c r="CO1834" s="43"/>
      <c r="CP1834" s="43"/>
      <c r="CQ1834" s="43"/>
      <c r="CR1834" s="43"/>
      <c r="CS1834" s="43"/>
      <c r="CT1834" s="43"/>
      <c r="CU1834" s="43"/>
      <c r="CV1834" s="43"/>
      <c r="CW1834" s="43"/>
      <c r="CX1834" s="43"/>
      <c r="CY1834" s="43"/>
      <c r="CZ1834" s="43"/>
      <c r="DA1834" s="43"/>
      <c r="DB1834" s="43"/>
      <c r="DC1834" s="43"/>
      <c r="DD1834" s="43"/>
      <c r="DE1834" s="43"/>
      <c r="DF1834" s="43"/>
      <c r="DG1834" s="43"/>
      <c r="DH1834" s="43"/>
      <c r="DI1834" s="43"/>
      <c r="DJ1834" s="43"/>
      <c r="DK1834" s="43"/>
    </row>
    <row r="1835" spans="1:115" s="11" customFormat="1">
      <c r="A1835" s="136">
        <v>4773</v>
      </c>
      <c r="B1835" s="29" t="s">
        <v>4121</v>
      </c>
      <c r="C1835" s="145" t="s">
        <v>5696</v>
      </c>
      <c r="D1835" s="8" t="s">
        <v>4568</v>
      </c>
      <c r="E1835" s="48" t="s">
        <v>3050</v>
      </c>
      <c r="F1835" s="5">
        <v>2011</v>
      </c>
      <c r="G1835" s="5"/>
      <c r="H1835" s="10">
        <v>1</v>
      </c>
      <c r="I1835" s="10">
        <v>87</v>
      </c>
      <c r="J1835" s="33">
        <v>40595</v>
      </c>
      <c r="K1835" s="183">
        <v>5.39</v>
      </c>
      <c r="L1835" s="5"/>
      <c r="M1835" s="43"/>
      <c r="N1835" s="43"/>
      <c r="O1835" s="43"/>
      <c r="P1835" s="43"/>
      <c r="Q1835" s="43"/>
      <c r="R1835" s="43"/>
      <c r="S1835" s="43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  <c r="AH1835" s="43"/>
      <c r="AI1835" s="43"/>
      <c r="AJ1835" s="43"/>
      <c r="AK1835" s="43"/>
      <c r="AL1835" s="43"/>
      <c r="AM1835" s="43"/>
      <c r="AN1835" s="43"/>
      <c r="AO1835" s="43"/>
      <c r="AP1835" s="43"/>
      <c r="AQ1835" s="43"/>
      <c r="AR1835" s="43"/>
      <c r="AS1835" s="43"/>
      <c r="AT1835" s="43"/>
      <c r="AU1835" s="43"/>
      <c r="AV1835" s="43"/>
      <c r="AW1835" s="43"/>
      <c r="AX1835" s="43"/>
      <c r="AY1835" s="43"/>
      <c r="AZ1835" s="43"/>
      <c r="BA1835" s="43"/>
      <c r="BB1835" s="43"/>
      <c r="BC1835" s="43"/>
      <c r="BD1835" s="43"/>
      <c r="BE1835" s="43"/>
      <c r="BF1835" s="43"/>
      <c r="BG1835" s="43"/>
      <c r="BH1835" s="43"/>
      <c r="BI1835" s="43"/>
      <c r="BJ1835" s="43"/>
      <c r="BK1835" s="43"/>
      <c r="BL1835" s="43"/>
      <c r="BM1835" s="43"/>
      <c r="BN1835" s="43"/>
      <c r="BO1835" s="43"/>
      <c r="BP1835" s="43"/>
      <c r="BQ1835" s="43"/>
      <c r="BR1835" s="43"/>
      <c r="BS1835" s="43"/>
      <c r="BT1835" s="43"/>
      <c r="BU1835" s="43"/>
      <c r="BV1835" s="43"/>
      <c r="BW1835" s="43"/>
      <c r="BX1835" s="43"/>
      <c r="BY1835" s="43"/>
      <c r="BZ1835" s="43"/>
      <c r="CA1835" s="43"/>
      <c r="CB1835" s="43"/>
      <c r="CC1835" s="43"/>
      <c r="CD1835" s="43"/>
      <c r="CE1835" s="43"/>
      <c r="CF1835" s="43"/>
      <c r="CG1835" s="43"/>
      <c r="CH1835" s="43"/>
      <c r="CI1835" s="43"/>
      <c r="CJ1835" s="43"/>
      <c r="CK1835" s="43"/>
      <c r="CL1835" s="43"/>
      <c r="CM1835" s="43"/>
      <c r="CN1835" s="43"/>
      <c r="CO1835" s="43"/>
      <c r="CP1835" s="43"/>
      <c r="CQ1835" s="43"/>
      <c r="CR1835" s="43"/>
      <c r="CS1835" s="43"/>
      <c r="CT1835" s="43"/>
      <c r="CU1835" s="43"/>
      <c r="CV1835" s="43"/>
      <c r="CW1835" s="43"/>
      <c r="CX1835" s="43"/>
      <c r="CY1835" s="43"/>
      <c r="CZ1835" s="43"/>
      <c r="DA1835" s="43"/>
      <c r="DB1835" s="43"/>
      <c r="DC1835" s="43"/>
      <c r="DD1835" s="43"/>
      <c r="DE1835" s="43"/>
      <c r="DF1835" s="43"/>
      <c r="DG1835" s="43"/>
      <c r="DH1835" s="43"/>
      <c r="DI1835" s="43"/>
      <c r="DJ1835" s="43"/>
      <c r="DK1835" s="43"/>
    </row>
    <row r="1836" spans="1:115" s="11" customFormat="1">
      <c r="A1836" s="125">
        <v>4774</v>
      </c>
      <c r="B1836" s="29" t="s">
        <v>4121</v>
      </c>
      <c r="C1836" s="145" t="s">
        <v>5696</v>
      </c>
      <c r="D1836" s="8" t="s">
        <v>6187</v>
      </c>
      <c r="E1836" s="48" t="s">
        <v>3050</v>
      </c>
      <c r="F1836" s="5">
        <v>2011</v>
      </c>
      <c r="G1836" s="5"/>
      <c r="H1836" s="10">
        <v>1</v>
      </c>
      <c r="I1836" s="10">
        <v>87</v>
      </c>
      <c r="J1836" s="33">
        <v>40595</v>
      </c>
      <c r="K1836" s="183">
        <v>5</v>
      </c>
      <c r="L1836" s="5"/>
      <c r="M1836" s="43"/>
      <c r="N1836" s="43"/>
      <c r="O1836" s="43"/>
      <c r="P1836" s="43"/>
      <c r="Q1836" s="43"/>
      <c r="R1836" s="43"/>
      <c r="S1836" s="43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  <c r="AH1836" s="43"/>
      <c r="AI1836" s="43"/>
      <c r="AJ1836" s="43"/>
      <c r="AK1836" s="43"/>
      <c r="AL1836" s="43"/>
      <c r="AM1836" s="43"/>
      <c r="AN1836" s="43"/>
      <c r="AO1836" s="43"/>
      <c r="AP1836" s="43"/>
      <c r="AQ1836" s="43"/>
      <c r="AR1836" s="43"/>
      <c r="AS1836" s="43"/>
      <c r="AT1836" s="43"/>
      <c r="AU1836" s="43"/>
      <c r="AV1836" s="43"/>
      <c r="AW1836" s="43"/>
      <c r="AX1836" s="43"/>
      <c r="AY1836" s="43"/>
      <c r="AZ1836" s="43"/>
      <c r="BA1836" s="43"/>
      <c r="BB1836" s="43"/>
      <c r="BC1836" s="43"/>
      <c r="BD1836" s="43"/>
      <c r="BE1836" s="43"/>
      <c r="BF1836" s="43"/>
      <c r="BG1836" s="43"/>
      <c r="BH1836" s="43"/>
      <c r="BI1836" s="43"/>
      <c r="BJ1836" s="43"/>
      <c r="BK1836" s="43"/>
      <c r="BL1836" s="43"/>
      <c r="BM1836" s="43"/>
      <c r="BN1836" s="43"/>
      <c r="BO1836" s="43"/>
      <c r="BP1836" s="43"/>
      <c r="BQ1836" s="43"/>
      <c r="BR1836" s="43"/>
      <c r="BS1836" s="43"/>
      <c r="BT1836" s="43"/>
      <c r="BU1836" s="43"/>
      <c r="BV1836" s="43"/>
      <c r="BW1836" s="43"/>
      <c r="BX1836" s="43"/>
      <c r="BY1836" s="43"/>
      <c r="BZ1836" s="43"/>
      <c r="CA1836" s="43"/>
      <c r="CB1836" s="43"/>
      <c r="CC1836" s="43"/>
      <c r="CD1836" s="43"/>
      <c r="CE1836" s="43"/>
      <c r="CF1836" s="43"/>
      <c r="CG1836" s="43"/>
      <c r="CH1836" s="43"/>
      <c r="CI1836" s="43"/>
      <c r="CJ1836" s="43"/>
      <c r="CK1836" s="43"/>
      <c r="CL1836" s="43"/>
      <c r="CM1836" s="43"/>
      <c r="CN1836" s="43"/>
      <c r="CO1836" s="43"/>
      <c r="CP1836" s="43"/>
      <c r="CQ1836" s="43"/>
      <c r="CR1836" s="43"/>
      <c r="CS1836" s="43"/>
      <c r="CT1836" s="43"/>
      <c r="CU1836" s="43"/>
      <c r="CV1836" s="43"/>
      <c r="CW1836" s="43"/>
      <c r="CX1836" s="43"/>
      <c r="CY1836" s="43"/>
      <c r="CZ1836" s="43"/>
      <c r="DA1836" s="43"/>
      <c r="DB1836" s="43"/>
      <c r="DC1836" s="43"/>
      <c r="DD1836" s="43"/>
      <c r="DE1836" s="43"/>
      <c r="DF1836" s="43"/>
      <c r="DG1836" s="43"/>
      <c r="DH1836" s="43"/>
      <c r="DI1836" s="43"/>
      <c r="DJ1836" s="43"/>
      <c r="DK1836" s="43"/>
    </row>
    <row r="1837" spans="1:115" s="11" customFormat="1">
      <c r="A1837" s="136">
        <f>A1836+1</f>
        <v>4775</v>
      </c>
      <c r="B1837" s="120" t="s">
        <v>4121</v>
      </c>
      <c r="C1837" s="138" t="s">
        <v>4536</v>
      </c>
      <c r="D1837" s="85" t="s">
        <v>1728</v>
      </c>
      <c r="E1837" s="86" t="s">
        <v>3050</v>
      </c>
      <c r="F1837" s="10">
        <v>2010</v>
      </c>
      <c r="G1837" s="10"/>
      <c r="H1837" s="10">
        <v>1</v>
      </c>
      <c r="I1837" s="245">
        <v>10</v>
      </c>
      <c r="J1837" s="47">
        <v>40191</v>
      </c>
      <c r="K1837" s="177">
        <v>4.62</v>
      </c>
      <c r="L1837" s="5" t="s">
        <v>6313</v>
      </c>
      <c r="M1837" s="43"/>
      <c r="N1837" s="43"/>
      <c r="O1837" s="43"/>
      <c r="P1837" s="43"/>
      <c r="Q1837" s="43"/>
      <c r="R1837" s="43"/>
      <c r="S1837" s="43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  <c r="AH1837" s="43"/>
      <c r="AI1837" s="43"/>
      <c r="AJ1837" s="43"/>
      <c r="AK1837" s="43"/>
      <c r="AL1837" s="43"/>
      <c r="AM1837" s="43"/>
      <c r="AN1837" s="43"/>
      <c r="AO1837" s="43"/>
      <c r="AP1837" s="43"/>
      <c r="AQ1837" s="43"/>
      <c r="AR1837" s="43"/>
      <c r="AS1837" s="43"/>
      <c r="AT1837" s="43"/>
      <c r="AU1837" s="43"/>
      <c r="AV1837" s="43"/>
      <c r="AW1837" s="43"/>
      <c r="AX1837" s="43"/>
      <c r="AY1837" s="43"/>
      <c r="AZ1837" s="43"/>
      <c r="BA1837" s="43"/>
      <c r="BB1837" s="43"/>
      <c r="BC1837" s="43"/>
      <c r="BD1837" s="43"/>
      <c r="BE1837" s="43"/>
      <c r="BF1837" s="43"/>
      <c r="BG1837" s="43"/>
      <c r="BH1837" s="43"/>
      <c r="BI1837" s="43"/>
      <c r="BJ1837" s="43"/>
      <c r="BK1837" s="43"/>
      <c r="BL1837" s="43"/>
      <c r="BM1837" s="43"/>
      <c r="BN1837" s="43"/>
      <c r="BO1837" s="43"/>
      <c r="BP1837" s="43"/>
      <c r="BQ1837" s="43"/>
      <c r="BR1837" s="43"/>
      <c r="BS1837" s="43"/>
      <c r="BT1837" s="43"/>
      <c r="BU1837" s="43"/>
      <c r="BV1837" s="43"/>
      <c r="BW1837" s="43"/>
      <c r="BX1837" s="43"/>
      <c r="BY1837" s="43"/>
      <c r="BZ1837" s="43"/>
      <c r="CA1837" s="43"/>
      <c r="CB1837" s="43"/>
      <c r="CC1837" s="43"/>
      <c r="CD1837" s="43"/>
      <c r="CE1837" s="43"/>
      <c r="CF1837" s="43"/>
      <c r="CG1837" s="43"/>
      <c r="CH1837" s="43"/>
      <c r="CI1837" s="43"/>
      <c r="CJ1837" s="43"/>
      <c r="CK1837" s="43"/>
      <c r="CL1837" s="43"/>
      <c r="CM1837" s="43"/>
      <c r="CN1837" s="43"/>
      <c r="CO1837" s="43"/>
      <c r="CP1837" s="43"/>
      <c r="CQ1837" s="43"/>
      <c r="CR1837" s="43"/>
      <c r="CS1837" s="43"/>
      <c r="CT1837" s="43"/>
      <c r="CU1837" s="43"/>
      <c r="CV1837" s="43"/>
      <c r="CW1837" s="43"/>
      <c r="CX1837" s="43"/>
      <c r="CY1837" s="43"/>
      <c r="CZ1837" s="43"/>
      <c r="DA1837" s="43"/>
      <c r="DB1837" s="43"/>
      <c r="DC1837" s="43"/>
      <c r="DD1837" s="43"/>
      <c r="DE1837" s="43"/>
      <c r="DF1837" s="43"/>
      <c r="DG1837" s="43"/>
      <c r="DH1837" s="43"/>
      <c r="DI1837" s="43"/>
      <c r="DJ1837" s="43"/>
      <c r="DK1837" s="43"/>
    </row>
    <row r="1838" spans="1:115" s="11" customFormat="1">
      <c r="A1838" s="136">
        <f>A1837+1</f>
        <v>4776</v>
      </c>
      <c r="B1838" s="120" t="s">
        <v>4121</v>
      </c>
      <c r="C1838" s="138" t="s">
        <v>4536</v>
      </c>
      <c r="D1838" s="85" t="s">
        <v>4917</v>
      </c>
      <c r="E1838" s="86" t="s">
        <v>3050</v>
      </c>
      <c r="F1838" s="10">
        <v>2010</v>
      </c>
      <c r="G1838" s="10"/>
      <c r="H1838" s="10">
        <v>1</v>
      </c>
      <c r="I1838" s="245">
        <v>10</v>
      </c>
      <c r="J1838" s="47">
        <v>40191</v>
      </c>
      <c r="K1838" s="177">
        <v>5.39</v>
      </c>
      <c r="L1838" s="5" t="s">
        <v>945</v>
      </c>
      <c r="M1838" s="43"/>
      <c r="N1838" s="43"/>
      <c r="O1838" s="43"/>
      <c r="P1838" s="43"/>
      <c r="Q1838" s="43"/>
      <c r="R1838" s="43"/>
      <c r="S1838" s="43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  <c r="AH1838" s="43"/>
      <c r="AI1838" s="43"/>
      <c r="AJ1838" s="43"/>
      <c r="AK1838" s="43"/>
      <c r="AL1838" s="43"/>
      <c r="AM1838" s="43"/>
      <c r="AN1838" s="43"/>
      <c r="AO1838" s="43"/>
      <c r="AP1838" s="43"/>
      <c r="AQ1838" s="43"/>
      <c r="AR1838" s="43"/>
      <c r="AS1838" s="43"/>
      <c r="AT1838" s="43"/>
      <c r="AU1838" s="43"/>
      <c r="AV1838" s="43"/>
      <c r="AW1838" s="43"/>
      <c r="AX1838" s="43"/>
      <c r="AY1838" s="43"/>
      <c r="AZ1838" s="43"/>
      <c r="BA1838" s="43"/>
      <c r="BB1838" s="43"/>
      <c r="BC1838" s="43"/>
      <c r="BD1838" s="43"/>
      <c r="BE1838" s="43"/>
      <c r="BF1838" s="43"/>
      <c r="BG1838" s="43"/>
      <c r="BH1838" s="43"/>
      <c r="BI1838" s="43"/>
      <c r="BJ1838" s="43"/>
      <c r="BK1838" s="43"/>
      <c r="BL1838" s="43"/>
      <c r="BM1838" s="43"/>
      <c r="BN1838" s="43"/>
      <c r="BO1838" s="43"/>
      <c r="BP1838" s="43"/>
      <c r="BQ1838" s="43"/>
      <c r="BR1838" s="43"/>
      <c r="BS1838" s="43"/>
      <c r="BT1838" s="43"/>
      <c r="BU1838" s="43"/>
      <c r="BV1838" s="43"/>
      <c r="BW1838" s="43"/>
      <c r="BX1838" s="43"/>
      <c r="BY1838" s="43"/>
      <c r="BZ1838" s="43"/>
      <c r="CA1838" s="43"/>
      <c r="CB1838" s="43"/>
      <c r="CC1838" s="43"/>
      <c r="CD1838" s="43"/>
      <c r="CE1838" s="43"/>
      <c r="CF1838" s="43"/>
      <c r="CG1838" s="43"/>
      <c r="CH1838" s="43"/>
      <c r="CI1838" s="43"/>
      <c r="CJ1838" s="43"/>
      <c r="CK1838" s="43"/>
      <c r="CL1838" s="43"/>
      <c r="CM1838" s="43"/>
      <c r="CN1838" s="43"/>
      <c r="CO1838" s="43"/>
      <c r="CP1838" s="43"/>
      <c r="CQ1838" s="43"/>
      <c r="CR1838" s="43"/>
      <c r="CS1838" s="43"/>
      <c r="CT1838" s="43"/>
      <c r="CU1838" s="43"/>
      <c r="CV1838" s="43"/>
      <c r="CW1838" s="43"/>
      <c r="CX1838" s="43"/>
      <c r="CY1838" s="43"/>
      <c r="CZ1838" s="43"/>
      <c r="DA1838" s="43"/>
      <c r="DB1838" s="43"/>
      <c r="DC1838" s="43"/>
      <c r="DD1838" s="43"/>
      <c r="DE1838" s="43"/>
      <c r="DF1838" s="43"/>
      <c r="DG1838" s="43"/>
      <c r="DH1838" s="43"/>
      <c r="DI1838" s="43"/>
      <c r="DJ1838" s="43"/>
      <c r="DK1838" s="43"/>
    </row>
    <row r="1839" spans="1:115" s="11" customFormat="1">
      <c r="A1839" s="136">
        <f>A1838+1</f>
        <v>4777</v>
      </c>
      <c r="B1839" s="120" t="s">
        <v>4121</v>
      </c>
      <c r="C1839" s="138" t="s">
        <v>4536</v>
      </c>
      <c r="D1839" s="85" t="s">
        <v>4918</v>
      </c>
      <c r="E1839" s="86" t="s">
        <v>3050</v>
      </c>
      <c r="F1839" s="10">
        <v>2010</v>
      </c>
      <c r="G1839" s="10"/>
      <c r="H1839" s="10">
        <v>1</v>
      </c>
      <c r="I1839" s="245">
        <v>10</v>
      </c>
      <c r="J1839" s="47">
        <v>40191</v>
      </c>
      <c r="K1839" s="177">
        <v>10.78</v>
      </c>
      <c r="L1839" s="5" t="s">
        <v>6314</v>
      </c>
      <c r="M1839" s="43"/>
      <c r="N1839" s="43"/>
      <c r="O1839" s="43"/>
      <c r="P1839" s="43"/>
      <c r="Q1839" s="43"/>
      <c r="R1839" s="43"/>
      <c r="S1839" s="43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  <c r="AH1839" s="43"/>
      <c r="AI1839" s="43"/>
      <c r="AJ1839" s="43"/>
      <c r="AK1839" s="43"/>
      <c r="AL1839" s="43"/>
      <c r="AM1839" s="43"/>
      <c r="AN1839" s="43"/>
      <c r="AO1839" s="43"/>
      <c r="AP1839" s="43"/>
      <c r="AQ1839" s="43"/>
      <c r="AR1839" s="43"/>
      <c r="AS1839" s="43"/>
      <c r="AT1839" s="43"/>
      <c r="AU1839" s="43"/>
      <c r="AV1839" s="43"/>
      <c r="AW1839" s="43"/>
      <c r="AX1839" s="43"/>
      <c r="AY1839" s="43"/>
      <c r="AZ1839" s="43"/>
      <c r="BA1839" s="43"/>
      <c r="BB1839" s="43"/>
      <c r="BC1839" s="43"/>
      <c r="BD1839" s="43"/>
      <c r="BE1839" s="43"/>
      <c r="BF1839" s="43"/>
      <c r="BG1839" s="43"/>
      <c r="BH1839" s="43"/>
      <c r="BI1839" s="43"/>
      <c r="BJ1839" s="43"/>
      <c r="BK1839" s="43"/>
      <c r="BL1839" s="43"/>
      <c r="BM1839" s="43"/>
      <c r="BN1839" s="43"/>
      <c r="BO1839" s="43"/>
      <c r="BP1839" s="43"/>
      <c r="BQ1839" s="43"/>
      <c r="BR1839" s="43"/>
      <c r="BS1839" s="43"/>
      <c r="BT1839" s="43"/>
      <c r="BU1839" s="43"/>
      <c r="BV1839" s="43"/>
      <c r="BW1839" s="43"/>
      <c r="BX1839" s="43"/>
      <c r="BY1839" s="43"/>
      <c r="BZ1839" s="43"/>
      <c r="CA1839" s="43"/>
      <c r="CB1839" s="43"/>
      <c r="CC1839" s="43"/>
      <c r="CD1839" s="43"/>
      <c r="CE1839" s="43"/>
      <c r="CF1839" s="43"/>
      <c r="CG1839" s="43"/>
      <c r="CH1839" s="43"/>
      <c r="CI1839" s="43"/>
      <c r="CJ1839" s="43"/>
      <c r="CK1839" s="43"/>
      <c r="CL1839" s="43"/>
      <c r="CM1839" s="43"/>
      <c r="CN1839" s="43"/>
      <c r="CO1839" s="43"/>
      <c r="CP1839" s="43"/>
      <c r="CQ1839" s="43"/>
      <c r="CR1839" s="43"/>
      <c r="CS1839" s="43"/>
      <c r="CT1839" s="43"/>
      <c r="CU1839" s="43"/>
      <c r="CV1839" s="43"/>
      <c r="CW1839" s="43"/>
      <c r="CX1839" s="43"/>
      <c r="CY1839" s="43"/>
      <c r="CZ1839" s="43"/>
      <c r="DA1839" s="43"/>
      <c r="DB1839" s="43"/>
      <c r="DC1839" s="43"/>
      <c r="DD1839" s="43"/>
      <c r="DE1839" s="43"/>
      <c r="DF1839" s="43"/>
      <c r="DG1839" s="43"/>
      <c r="DH1839" s="43"/>
      <c r="DI1839" s="43"/>
      <c r="DJ1839" s="43"/>
      <c r="DK1839" s="43"/>
    </row>
    <row r="1840" spans="1:115" s="11" customFormat="1">
      <c r="A1840" s="136">
        <f>A1839+1</f>
        <v>4778</v>
      </c>
      <c r="B1840" s="120" t="s">
        <v>4121</v>
      </c>
      <c r="C1840" s="138" t="s">
        <v>4536</v>
      </c>
      <c r="D1840" s="85" t="s">
        <v>4919</v>
      </c>
      <c r="E1840" s="86" t="s">
        <v>3050</v>
      </c>
      <c r="F1840" s="10">
        <v>2010</v>
      </c>
      <c r="G1840" s="10"/>
      <c r="H1840" s="10">
        <v>1</v>
      </c>
      <c r="I1840" s="245">
        <v>10</v>
      </c>
      <c r="J1840" s="47">
        <v>40191</v>
      </c>
      <c r="K1840" s="177">
        <v>10.01</v>
      </c>
      <c r="L1840" s="5" t="s">
        <v>6314</v>
      </c>
      <c r="M1840" s="43"/>
      <c r="N1840" s="43"/>
      <c r="O1840" s="43"/>
      <c r="P1840" s="43"/>
      <c r="Q1840" s="43"/>
      <c r="R1840" s="43"/>
      <c r="S1840" s="43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  <c r="AH1840" s="43"/>
      <c r="AI1840" s="43"/>
      <c r="AJ1840" s="43"/>
      <c r="AK1840" s="43"/>
      <c r="AL1840" s="43"/>
      <c r="AM1840" s="43"/>
      <c r="AN1840" s="43"/>
      <c r="AO1840" s="43"/>
      <c r="AP1840" s="43"/>
      <c r="AQ1840" s="43"/>
      <c r="AR1840" s="43"/>
      <c r="AS1840" s="43"/>
      <c r="AT1840" s="43"/>
      <c r="AU1840" s="43"/>
      <c r="AV1840" s="43"/>
      <c r="AW1840" s="43"/>
      <c r="AX1840" s="43"/>
      <c r="AY1840" s="43"/>
      <c r="AZ1840" s="43"/>
      <c r="BA1840" s="43"/>
      <c r="BB1840" s="43"/>
      <c r="BC1840" s="43"/>
      <c r="BD1840" s="43"/>
      <c r="BE1840" s="43"/>
      <c r="BF1840" s="43"/>
      <c r="BG1840" s="43"/>
      <c r="BH1840" s="43"/>
      <c r="BI1840" s="43"/>
      <c r="BJ1840" s="43"/>
      <c r="BK1840" s="43"/>
      <c r="BL1840" s="43"/>
      <c r="BM1840" s="43"/>
      <c r="BN1840" s="43"/>
      <c r="BO1840" s="43"/>
      <c r="BP1840" s="43"/>
      <c r="BQ1840" s="43"/>
      <c r="BR1840" s="43"/>
      <c r="BS1840" s="43"/>
      <c r="BT1840" s="43"/>
      <c r="BU1840" s="43"/>
      <c r="BV1840" s="43"/>
      <c r="BW1840" s="43"/>
      <c r="BX1840" s="43"/>
      <c r="BY1840" s="43"/>
      <c r="BZ1840" s="43"/>
      <c r="CA1840" s="43"/>
      <c r="CB1840" s="43"/>
      <c r="CC1840" s="43"/>
      <c r="CD1840" s="43"/>
      <c r="CE1840" s="43"/>
      <c r="CF1840" s="43"/>
      <c r="CG1840" s="43"/>
      <c r="CH1840" s="43"/>
      <c r="CI1840" s="43"/>
      <c r="CJ1840" s="43"/>
      <c r="CK1840" s="43"/>
      <c r="CL1840" s="43"/>
      <c r="CM1840" s="43"/>
      <c r="CN1840" s="43"/>
      <c r="CO1840" s="43"/>
      <c r="CP1840" s="43"/>
      <c r="CQ1840" s="43"/>
      <c r="CR1840" s="43"/>
      <c r="CS1840" s="43"/>
      <c r="CT1840" s="43"/>
      <c r="CU1840" s="43"/>
      <c r="CV1840" s="43"/>
      <c r="CW1840" s="43"/>
      <c r="CX1840" s="43"/>
      <c r="CY1840" s="43"/>
      <c r="CZ1840" s="43"/>
      <c r="DA1840" s="43"/>
      <c r="DB1840" s="43"/>
      <c r="DC1840" s="43"/>
      <c r="DD1840" s="43"/>
      <c r="DE1840" s="43"/>
      <c r="DF1840" s="43"/>
      <c r="DG1840" s="43"/>
      <c r="DH1840" s="43"/>
      <c r="DI1840" s="43"/>
      <c r="DJ1840" s="43"/>
      <c r="DK1840" s="43"/>
    </row>
    <row r="1841" spans="1:115" s="11" customFormat="1">
      <c r="A1841" s="136">
        <v>2657</v>
      </c>
      <c r="B1841" s="120" t="s">
        <v>4121</v>
      </c>
      <c r="C1841" s="138" t="s">
        <v>5696</v>
      </c>
      <c r="D1841" s="11" t="s">
        <v>2770</v>
      </c>
      <c r="E1841" s="48" t="s">
        <v>4205</v>
      </c>
      <c r="F1841" s="10">
        <v>2005</v>
      </c>
      <c r="G1841" s="10"/>
      <c r="H1841" s="10">
        <v>1</v>
      </c>
      <c r="I1841" s="10">
        <v>1607</v>
      </c>
      <c r="J1841" s="33">
        <v>38659</v>
      </c>
      <c r="K1841" s="181">
        <v>10.9</v>
      </c>
      <c r="L1841" s="10" t="s">
        <v>5944</v>
      </c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</row>
    <row r="1842" spans="1:115" s="11" customFormat="1">
      <c r="A1842" s="136">
        <v>2658</v>
      </c>
      <c r="B1842" s="120" t="s">
        <v>4121</v>
      </c>
      <c r="C1842" s="138" t="s">
        <v>5696</v>
      </c>
      <c r="D1842" s="11" t="s">
        <v>157</v>
      </c>
      <c r="E1842" s="48" t="s">
        <v>4205</v>
      </c>
      <c r="F1842" s="10">
        <v>2005</v>
      </c>
      <c r="G1842" s="10"/>
      <c r="H1842" s="10">
        <v>1</v>
      </c>
      <c r="I1842" s="10">
        <v>1607</v>
      </c>
      <c r="J1842" s="33">
        <v>38659</v>
      </c>
      <c r="K1842" s="181">
        <v>10.9</v>
      </c>
      <c r="L1842" s="10" t="s">
        <v>5944</v>
      </c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/>
      <c r="BS1842" s="13"/>
      <c r="BT1842" s="13"/>
      <c r="BU1842" s="13"/>
      <c r="BV1842" s="13"/>
      <c r="BW1842" s="13"/>
      <c r="BX1842" s="13"/>
      <c r="BY1842" s="13"/>
      <c r="BZ1842" s="13"/>
      <c r="CA1842" s="13"/>
      <c r="CB1842" s="13"/>
      <c r="CC1842" s="13"/>
      <c r="CD1842" s="13"/>
      <c r="CE1842" s="13"/>
      <c r="CF1842" s="13"/>
      <c r="CG1842" s="13"/>
      <c r="CH1842" s="13"/>
      <c r="CI1842" s="13"/>
      <c r="CJ1842" s="13"/>
      <c r="CK1842" s="13"/>
      <c r="CL1842" s="13"/>
      <c r="CM1842" s="13"/>
      <c r="CN1842" s="13"/>
      <c r="CO1842" s="13"/>
      <c r="CP1842" s="13"/>
      <c r="CQ1842" s="13"/>
      <c r="CR1842" s="13"/>
      <c r="CS1842" s="13"/>
      <c r="CT1842" s="13"/>
      <c r="CU1842" s="13"/>
      <c r="CV1842" s="13"/>
      <c r="CW1842" s="13"/>
      <c r="CX1842" s="13"/>
      <c r="CY1842" s="13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</row>
    <row r="1843" spans="1:115" s="11" customFormat="1">
      <c r="A1843" s="136">
        <v>2659</v>
      </c>
      <c r="B1843" s="120" t="s">
        <v>4121</v>
      </c>
      <c r="C1843" s="138" t="s">
        <v>5696</v>
      </c>
      <c r="D1843" s="11" t="s">
        <v>158</v>
      </c>
      <c r="E1843" s="48" t="s">
        <v>4205</v>
      </c>
      <c r="F1843" s="10">
        <v>2005</v>
      </c>
      <c r="G1843" s="10"/>
      <c r="H1843" s="10">
        <v>1</v>
      </c>
      <c r="I1843" s="10">
        <v>1607</v>
      </c>
      <c r="J1843" s="33">
        <v>38659</v>
      </c>
      <c r="K1843" s="181">
        <v>10.9</v>
      </c>
      <c r="L1843" s="10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</row>
    <row r="1844" spans="1:115" s="11" customFormat="1">
      <c r="A1844" s="136">
        <v>2660</v>
      </c>
      <c r="B1844" s="120" t="s">
        <v>4121</v>
      </c>
      <c r="C1844" s="138" t="s">
        <v>5696</v>
      </c>
      <c r="D1844" s="11" t="s">
        <v>5418</v>
      </c>
      <c r="E1844" s="48" t="s">
        <v>4205</v>
      </c>
      <c r="F1844" s="10">
        <v>2005</v>
      </c>
      <c r="G1844" s="10"/>
      <c r="H1844" s="10">
        <v>1</v>
      </c>
      <c r="I1844" s="10">
        <v>1607</v>
      </c>
      <c r="J1844" s="33">
        <v>38659</v>
      </c>
      <c r="K1844" s="181">
        <v>10.9</v>
      </c>
      <c r="L1844" s="10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  <c r="CT1844" s="13"/>
      <c r="CU1844" s="13"/>
      <c r="CV1844" s="13"/>
      <c r="CW1844" s="13"/>
      <c r="CX1844" s="13"/>
      <c r="CY1844" s="13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</row>
    <row r="1845" spans="1:115" s="11" customFormat="1">
      <c r="A1845" s="136">
        <v>2661</v>
      </c>
      <c r="B1845" s="120" t="s">
        <v>4121</v>
      </c>
      <c r="C1845" s="138" t="s">
        <v>5696</v>
      </c>
      <c r="D1845" s="11" t="s">
        <v>5419</v>
      </c>
      <c r="E1845" s="48" t="s">
        <v>4205</v>
      </c>
      <c r="F1845" s="10">
        <v>2005</v>
      </c>
      <c r="G1845" s="10"/>
      <c r="H1845" s="10">
        <v>1</v>
      </c>
      <c r="I1845" s="10">
        <v>1607</v>
      </c>
      <c r="J1845" s="33">
        <v>38659</v>
      </c>
      <c r="K1845" s="181">
        <v>10.9</v>
      </c>
      <c r="L1845" s="10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</row>
    <row r="1846" spans="1:115" s="11" customFormat="1">
      <c r="A1846" s="136">
        <v>2662</v>
      </c>
      <c r="B1846" s="120" t="s">
        <v>4121</v>
      </c>
      <c r="C1846" s="138" t="s">
        <v>5696</v>
      </c>
      <c r="D1846" s="11" t="s">
        <v>5420</v>
      </c>
      <c r="E1846" s="48" t="s">
        <v>4205</v>
      </c>
      <c r="F1846" s="10">
        <v>2005</v>
      </c>
      <c r="G1846" s="10"/>
      <c r="H1846" s="10">
        <v>1</v>
      </c>
      <c r="I1846" s="10">
        <v>1607</v>
      </c>
      <c r="J1846" s="33">
        <v>38659</v>
      </c>
      <c r="K1846" s="181">
        <v>10.9</v>
      </c>
      <c r="L1846" s="10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</row>
    <row r="1847" spans="1:115" s="11" customFormat="1">
      <c r="A1847" s="136">
        <v>2663</v>
      </c>
      <c r="B1847" s="120" t="s">
        <v>4121</v>
      </c>
      <c r="C1847" s="138" t="s">
        <v>5696</v>
      </c>
      <c r="D1847" s="11" t="s">
        <v>4767</v>
      </c>
      <c r="E1847" s="48" t="s">
        <v>4205</v>
      </c>
      <c r="F1847" s="10">
        <v>2005</v>
      </c>
      <c r="G1847" s="10"/>
      <c r="H1847" s="10">
        <v>1</v>
      </c>
      <c r="I1847" s="10">
        <v>1607</v>
      </c>
      <c r="J1847" s="33">
        <v>38659</v>
      </c>
      <c r="K1847" s="181">
        <v>11.9</v>
      </c>
      <c r="L1847" s="10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3"/>
      <c r="CE1847" s="13"/>
      <c r="CF1847" s="13"/>
      <c r="CG1847" s="13"/>
      <c r="CH1847" s="13"/>
      <c r="CI1847" s="13"/>
      <c r="CJ1847" s="13"/>
      <c r="CK1847" s="13"/>
      <c r="CL1847" s="13"/>
      <c r="CM1847" s="13"/>
      <c r="CN1847" s="13"/>
      <c r="CO1847" s="13"/>
      <c r="CP1847" s="13"/>
      <c r="CQ1847" s="13"/>
      <c r="CR1847" s="13"/>
      <c r="CS1847" s="13"/>
      <c r="CT1847" s="13"/>
      <c r="CU1847" s="13"/>
      <c r="CV1847" s="13"/>
      <c r="CW1847" s="13"/>
      <c r="CX1847" s="13"/>
      <c r="CY1847" s="13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</row>
    <row r="1848" spans="1:115" s="11" customFormat="1">
      <c r="A1848" s="136">
        <v>2664</v>
      </c>
      <c r="B1848" s="120" t="s">
        <v>4121</v>
      </c>
      <c r="C1848" s="138" t="s">
        <v>5696</v>
      </c>
      <c r="D1848" s="11" t="s">
        <v>3535</v>
      </c>
      <c r="E1848" s="48" t="s">
        <v>4205</v>
      </c>
      <c r="F1848" s="10">
        <v>2005</v>
      </c>
      <c r="G1848" s="10"/>
      <c r="H1848" s="10">
        <v>1</v>
      </c>
      <c r="I1848" s="10">
        <v>1607</v>
      </c>
      <c r="J1848" s="33">
        <v>38659</v>
      </c>
      <c r="K1848" s="181">
        <v>7.23</v>
      </c>
      <c r="L1848" s="10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</row>
    <row r="1849" spans="1:115" s="11" customFormat="1">
      <c r="A1849" s="136">
        <v>2665</v>
      </c>
      <c r="B1849" s="120" t="s">
        <v>4121</v>
      </c>
      <c r="C1849" s="138" t="s">
        <v>5696</v>
      </c>
      <c r="D1849" s="11" t="s">
        <v>3536</v>
      </c>
      <c r="E1849" s="48" t="s">
        <v>4205</v>
      </c>
      <c r="F1849" s="10">
        <v>2005</v>
      </c>
      <c r="G1849" s="10"/>
      <c r="H1849" s="10">
        <v>1</v>
      </c>
      <c r="I1849" s="10">
        <v>1607</v>
      </c>
      <c r="J1849" s="33">
        <v>38659</v>
      </c>
      <c r="K1849" s="181">
        <v>7.23</v>
      </c>
      <c r="L1849" s="10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13"/>
      <c r="CC1849" s="13"/>
      <c r="CD1849" s="13"/>
      <c r="CE1849" s="13"/>
      <c r="CF1849" s="13"/>
      <c r="CG1849" s="13"/>
      <c r="CH1849" s="13"/>
      <c r="CI1849" s="13"/>
      <c r="CJ1849" s="13"/>
      <c r="CK1849" s="13"/>
      <c r="CL1849" s="13"/>
      <c r="CM1849" s="13"/>
      <c r="CN1849" s="13"/>
      <c r="CO1849" s="13"/>
      <c r="CP1849" s="13"/>
      <c r="CQ1849" s="13"/>
      <c r="CR1849" s="13"/>
      <c r="CS1849" s="13"/>
      <c r="CT1849" s="13"/>
      <c r="CU1849" s="13"/>
      <c r="CV1849" s="13"/>
      <c r="CW1849" s="13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</row>
    <row r="1850" spans="1:115" s="11" customFormat="1">
      <c r="A1850" s="136">
        <v>2666</v>
      </c>
      <c r="B1850" s="120" t="s">
        <v>4121</v>
      </c>
      <c r="C1850" s="138" t="s">
        <v>5696</v>
      </c>
      <c r="D1850" s="11" t="s">
        <v>3537</v>
      </c>
      <c r="E1850" s="48" t="s">
        <v>4205</v>
      </c>
      <c r="F1850" s="10">
        <v>2005</v>
      </c>
      <c r="G1850" s="10"/>
      <c r="H1850" s="10">
        <v>1</v>
      </c>
      <c r="I1850" s="10">
        <v>1607</v>
      </c>
      <c r="J1850" s="33">
        <v>38659</v>
      </c>
      <c r="K1850" s="181">
        <v>7.23</v>
      </c>
      <c r="L1850" s="10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</row>
    <row r="1851" spans="1:115" s="11" customFormat="1">
      <c r="A1851" s="136">
        <v>2667</v>
      </c>
      <c r="B1851" s="120" t="s">
        <v>4121</v>
      </c>
      <c r="C1851" s="138" t="s">
        <v>5696</v>
      </c>
      <c r="D1851" s="11" t="s">
        <v>3538</v>
      </c>
      <c r="E1851" s="48" t="s">
        <v>4205</v>
      </c>
      <c r="F1851" s="10">
        <v>2005</v>
      </c>
      <c r="G1851" s="10"/>
      <c r="H1851" s="10">
        <v>1</v>
      </c>
      <c r="I1851" s="10">
        <v>1607</v>
      </c>
      <c r="J1851" s="33">
        <v>38659</v>
      </c>
      <c r="K1851" s="181">
        <v>8.7799999999999994</v>
      </c>
      <c r="L1851" s="10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13"/>
      <c r="BU1851" s="13"/>
      <c r="BV1851" s="13"/>
      <c r="BW1851" s="13"/>
      <c r="BX1851" s="13"/>
      <c r="BY1851" s="13"/>
      <c r="BZ1851" s="13"/>
      <c r="CA1851" s="13"/>
      <c r="CB1851" s="13"/>
      <c r="CC1851" s="13"/>
      <c r="CD1851" s="13"/>
      <c r="CE1851" s="13"/>
      <c r="CF1851" s="13"/>
      <c r="CG1851" s="13"/>
      <c r="CH1851" s="13"/>
      <c r="CI1851" s="13"/>
      <c r="CJ1851" s="13"/>
      <c r="CK1851" s="13"/>
      <c r="CL1851" s="13"/>
      <c r="CM1851" s="13"/>
      <c r="CN1851" s="13"/>
      <c r="CO1851" s="13"/>
      <c r="CP1851" s="13"/>
      <c r="CQ1851" s="13"/>
      <c r="CR1851" s="13"/>
      <c r="CS1851" s="13"/>
      <c r="CT1851" s="13"/>
      <c r="CU1851" s="13"/>
      <c r="CV1851" s="13"/>
      <c r="CW1851" s="13"/>
      <c r="CX1851" s="13"/>
      <c r="CY1851" s="13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</row>
    <row r="1852" spans="1:115" s="11" customFormat="1">
      <c r="A1852" s="136">
        <v>2668</v>
      </c>
      <c r="B1852" s="120" t="s">
        <v>4121</v>
      </c>
      <c r="C1852" s="138" t="s">
        <v>5696</v>
      </c>
      <c r="D1852" s="11" t="s">
        <v>3539</v>
      </c>
      <c r="E1852" s="48" t="s">
        <v>4205</v>
      </c>
      <c r="F1852" s="10">
        <v>2005</v>
      </c>
      <c r="G1852" s="10"/>
      <c r="H1852" s="10">
        <v>1</v>
      </c>
      <c r="I1852" s="10">
        <v>1607</v>
      </c>
      <c r="J1852" s="33">
        <v>38659</v>
      </c>
      <c r="K1852" s="181">
        <v>10.9</v>
      </c>
      <c r="L1852" s="10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13"/>
      <c r="BU1852" s="13"/>
      <c r="BV1852" s="13"/>
      <c r="BW1852" s="13"/>
      <c r="BX1852" s="13"/>
      <c r="BY1852" s="13"/>
      <c r="BZ1852" s="13"/>
      <c r="CA1852" s="13"/>
      <c r="CB1852" s="13"/>
      <c r="CC1852" s="13"/>
      <c r="CD1852" s="13"/>
      <c r="CE1852" s="13"/>
      <c r="CF1852" s="13"/>
      <c r="CG1852" s="13"/>
      <c r="CH1852" s="13"/>
      <c r="CI1852" s="13"/>
      <c r="CJ1852" s="13"/>
      <c r="CK1852" s="13"/>
      <c r="CL1852" s="13"/>
      <c r="CM1852" s="13"/>
      <c r="CN1852" s="13"/>
      <c r="CO1852" s="13"/>
      <c r="CP1852" s="13"/>
      <c r="CQ1852" s="13"/>
      <c r="CR1852" s="13"/>
      <c r="CS1852" s="13"/>
      <c r="CT1852" s="13"/>
      <c r="CU1852" s="13"/>
      <c r="CV1852" s="13"/>
      <c r="CW1852" s="13"/>
      <c r="CX1852" s="13"/>
      <c r="CY1852" s="13"/>
      <c r="CZ1852" s="13"/>
      <c r="DA1852" s="13"/>
      <c r="DB1852" s="13"/>
      <c r="DC1852" s="13"/>
      <c r="DD1852" s="13"/>
      <c r="DE1852" s="13"/>
      <c r="DF1852" s="13"/>
      <c r="DG1852" s="13"/>
      <c r="DH1852" s="13"/>
      <c r="DI1852" s="13"/>
      <c r="DJ1852" s="13"/>
      <c r="DK1852" s="13"/>
    </row>
    <row r="1853" spans="1:115" s="11" customFormat="1">
      <c r="A1853" s="136">
        <v>2669</v>
      </c>
      <c r="B1853" s="120" t="s">
        <v>4121</v>
      </c>
      <c r="C1853" s="138" t="s">
        <v>5696</v>
      </c>
      <c r="D1853" s="11" t="s">
        <v>4768</v>
      </c>
      <c r="E1853" s="48" t="s">
        <v>4205</v>
      </c>
      <c r="F1853" s="10">
        <v>2005</v>
      </c>
      <c r="G1853" s="10"/>
      <c r="H1853" s="10">
        <v>1</v>
      </c>
      <c r="I1853" s="10">
        <v>1607</v>
      </c>
      <c r="J1853" s="33">
        <v>38659</v>
      </c>
      <c r="K1853" s="181">
        <v>10.9</v>
      </c>
      <c r="L1853" s="10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</row>
    <row r="1854" spans="1:115" s="11" customFormat="1">
      <c r="A1854" s="136">
        <v>2670</v>
      </c>
      <c r="B1854" s="120" t="s">
        <v>4121</v>
      </c>
      <c r="C1854" s="138" t="s">
        <v>5696</v>
      </c>
      <c r="D1854" s="11" t="s">
        <v>4769</v>
      </c>
      <c r="E1854" s="48" t="s">
        <v>4205</v>
      </c>
      <c r="F1854" s="10">
        <v>2005</v>
      </c>
      <c r="G1854" s="10"/>
      <c r="H1854" s="10">
        <v>1</v>
      </c>
      <c r="I1854" s="10">
        <v>1607</v>
      </c>
      <c r="J1854" s="33">
        <v>38659</v>
      </c>
      <c r="K1854" s="181">
        <v>13.9</v>
      </c>
      <c r="L1854" s="10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</row>
    <row r="1855" spans="1:115" s="11" customFormat="1">
      <c r="A1855" s="136">
        <v>2671</v>
      </c>
      <c r="B1855" s="120" t="s">
        <v>4121</v>
      </c>
      <c r="C1855" s="138" t="s">
        <v>5696</v>
      </c>
      <c r="D1855" s="11" t="s">
        <v>3540</v>
      </c>
      <c r="E1855" s="48" t="s">
        <v>4205</v>
      </c>
      <c r="F1855" s="10">
        <v>2005</v>
      </c>
      <c r="G1855" s="10"/>
      <c r="H1855" s="10">
        <v>1</v>
      </c>
      <c r="I1855" s="10">
        <v>1607</v>
      </c>
      <c r="J1855" s="33">
        <v>38659</v>
      </c>
      <c r="K1855" s="181">
        <v>11.5</v>
      </c>
      <c r="L1855" s="10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13"/>
      <c r="CC1855" s="13"/>
      <c r="CD1855" s="13"/>
      <c r="CE1855" s="13"/>
      <c r="CF1855" s="13"/>
      <c r="CG1855" s="13"/>
      <c r="CH1855" s="13"/>
      <c r="CI1855" s="13"/>
      <c r="CJ1855" s="13"/>
      <c r="CK1855" s="13"/>
      <c r="CL1855" s="13"/>
      <c r="CM1855" s="13"/>
      <c r="CN1855" s="13"/>
      <c r="CO1855" s="13"/>
      <c r="CP1855" s="13"/>
      <c r="CQ1855" s="13"/>
      <c r="CR1855" s="13"/>
      <c r="CS1855" s="13"/>
      <c r="CT1855" s="13"/>
      <c r="CU1855" s="13"/>
      <c r="CV1855" s="13"/>
      <c r="CW1855" s="13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</row>
    <row r="1856" spans="1:115" s="11" customFormat="1">
      <c r="A1856" s="136">
        <v>2877</v>
      </c>
      <c r="B1856" s="120" t="s">
        <v>6303</v>
      </c>
      <c r="C1856" s="138" t="s">
        <v>5696</v>
      </c>
      <c r="D1856" s="11" t="s">
        <v>3933</v>
      </c>
      <c r="E1856" s="48" t="s">
        <v>2684</v>
      </c>
      <c r="F1856" s="10">
        <v>2006</v>
      </c>
      <c r="G1856" s="10"/>
      <c r="H1856" s="10">
        <v>1</v>
      </c>
      <c r="I1856" s="10">
        <v>659</v>
      </c>
      <c r="J1856" s="33">
        <v>39013</v>
      </c>
      <c r="K1856" s="181">
        <v>22.5</v>
      </c>
      <c r="L1856" s="10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  <c r="CT1856" s="13"/>
      <c r="CU1856" s="13"/>
      <c r="CV1856" s="13"/>
      <c r="CW1856" s="13"/>
      <c r="CX1856" s="13"/>
      <c r="CY1856" s="13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</row>
    <row r="1857" spans="1:115" s="11" customFormat="1">
      <c r="A1857" s="136">
        <v>2878</v>
      </c>
      <c r="B1857" s="120" t="s">
        <v>6303</v>
      </c>
      <c r="C1857" s="138" t="s">
        <v>5696</v>
      </c>
      <c r="D1857" s="11" t="s">
        <v>3934</v>
      </c>
      <c r="E1857" s="48" t="s">
        <v>2684</v>
      </c>
      <c r="F1857" s="10">
        <v>2006</v>
      </c>
      <c r="G1857" s="10"/>
      <c r="H1857" s="10">
        <v>1</v>
      </c>
      <c r="I1857" s="10">
        <v>659</v>
      </c>
      <c r="J1857" s="33">
        <v>39013</v>
      </c>
      <c r="K1857" s="181">
        <v>23.4</v>
      </c>
      <c r="L1857" s="10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3"/>
      <c r="BQ1857" s="13"/>
      <c r="BR1857" s="13"/>
      <c r="BS1857" s="13"/>
      <c r="BT1857" s="13"/>
      <c r="BU1857" s="13"/>
      <c r="BV1857" s="13"/>
      <c r="BW1857" s="13"/>
      <c r="BX1857" s="13"/>
      <c r="BY1857" s="13"/>
      <c r="BZ1857" s="13"/>
      <c r="CA1857" s="13"/>
      <c r="CB1857" s="13"/>
      <c r="CC1857" s="13"/>
      <c r="CD1857" s="13"/>
      <c r="CE1857" s="13"/>
      <c r="CF1857" s="13"/>
      <c r="CG1857" s="13"/>
      <c r="CH1857" s="13"/>
      <c r="CI1857" s="13"/>
      <c r="CJ1857" s="13"/>
      <c r="CK1857" s="13"/>
      <c r="CL1857" s="13"/>
      <c r="CM1857" s="13"/>
      <c r="CN1857" s="13"/>
      <c r="CO1857" s="13"/>
      <c r="CP1857" s="13"/>
      <c r="CQ1857" s="13"/>
      <c r="CR1857" s="13"/>
      <c r="CS1857" s="13"/>
      <c r="CT1857" s="13"/>
      <c r="CU1857" s="13"/>
      <c r="CV1857" s="13"/>
      <c r="CW1857" s="13"/>
      <c r="CX1857" s="13"/>
      <c r="CY1857" s="13"/>
      <c r="CZ1857" s="13"/>
      <c r="DA1857" s="13"/>
      <c r="DB1857" s="13"/>
      <c r="DC1857" s="13"/>
      <c r="DD1857" s="13"/>
      <c r="DE1857" s="13"/>
      <c r="DF1857" s="13"/>
      <c r="DG1857" s="13"/>
      <c r="DH1857" s="13"/>
      <c r="DI1857" s="13"/>
      <c r="DJ1857" s="13"/>
      <c r="DK1857" s="13"/>
    </row>
    <row r="1858" spans="1:115" s="11" customFormat="1">
      <c r="A1858" s="136">
        <v>2879</v>
      </c>
      <c r="B1858" s="120" t="s">
        <v>6303</v>
      </c>
      <c r="C1858" s="138" t="s">
        <v>5696</v>
      </c>
      <c r="D1858" s="11" t="s">
        <v>2987</v>
      </c>
      <c r="E1858" s="48" t="s">
        <v>2684</v>
      </c>
      <c r="F1858" s="10">
        <v>2006</v>
      </c>
      <c r="G1858" s="10"/>
      <c r="H1858" s="10">
        <v>1</v>
      </c>
      <c r="I1858" s="10">
        <v>659</v>
      </c>
      <c r="J1858" s="33">
        <v>39013</v>
      </c>
      <c r="K1858" s="181">
        <v>24.3</v>
      </c>
      <c r="L1858" s="10" t="s">
        <v>3222</v>
      </c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</row>
    <row r="1859" spans="1:115" s="11" customFormat="1">
      <c r="A1859" s="136">
        <v>2880</v>
      </c>
      <c r="B1859" s="120" t="s">
        <v>6303</v>
      </c>
      <c r="C1859" s="138" t="s">
        <v>5696</v>
      </c>
      <c r="D1859" s="11" t="s">
        <v>5854</v>
      </c>
      <c r="E1859" s="48" t="s">
        <v>2684</v>
      </c>
      <c r="F1859" s="10">
        <v>2006</v>
      </c>
      <c r="G1859" s="10"/>
      <c r="H1859" s="10">
        <v>1</v>
      </c>
      <c r="I1859" s="10">
        <v>659</v>
      </c>
      <c r="J1859" s="33">
        <v>39013</v>
      </c>
      <c r="K1859" s="181">
        <v>26.1</v>
      </c>
      <c r="L1859" s="10" t="s">
        <v>3222</v>
      </c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13"/>
      <c r="CC1859" s="13"/>
      <c r="CD1859" s="13"/>
      <c r="CE1859" s="13"/>
      <c r="CF1859" s="13"/>
      <c r="CG1859" s="13"/>
      <c r="CH1859" s="13"/>
      <c r="CI1859" s="13"/>
      <c r="CJ1859" s="13"/>
      <c r="CK1859" s="13"/>
      <c r="CL1859" s="13"/>
      <c r="CM1859" s="13"/>
      <c r="CN1859" s="13"/>
      <c r="CO1859" s="13"/>
      <c r="CP1859" s="13"/>
      <c r="CQ1859" s="13"/>
      <c r="CR1859" s="13"/>
      <c r="CS1859" s="13"/>
      <c r="CT1859" s="13"/>
      <c r="CU1859" s="13"/>
      <c r="CV1859" s="13"/>
      <c r="CW1859" s="13"/>
      <c r="CX1859" s="13"/>
      <c r="CY1859" s="13"/>
      <c r="CZ1859" s="13"/>
      <c r="DA1859" s="13"/>
      <c r="DB1859" s="13"/>
      <c r="DC1859" s="13"/>
      <c r="DD1859" s="13"/>
      <c r="DE1859" s="13"/>
      <c r="DF1859" s="13"/>
      <c r="DG1859" s="13"/>
      <c r="DH1859" s="13"/>
      <c r="DI1859" s="13"/>
      <c r="DJ1859" s="13"/>
      <c r="DK1859" s="13"/>
    </row>
    <row r="1860" spans="1:115" s="11" customFormat="1">
      <c r="A1860" s="136">
        <v>2890</v>
      </c>
      <c r="B1860" s="120" t="s">
        <v>6303</v>
      </c>
      <c r="C1860" s="138" t="s">
        <v>5696</v>
      </c>
      <c r="D1860" s="11" t="s">
        <v>5973</v>
      </c>
      <c r="E1860" s="48" t="s">
        <v>2684</v>
      </c>
      <c r="F1860" s="10">
        <v>2006</v>
      </c>
      <c r="G1860" s="10"/>
      <c r="H1860" s="10">
        <v>1</v>
      </c>
      <c r="I1860" s="10">
        <v>659</v>
      </c>
      <c r="J1860" s="33">
        <v>39013</v>
      </c>
      <c r="K1860" s="181">
        <v>8.5500000000000007</v>
      </c>
      <c r="L1860" s="10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</row>
    <row r="1861" spans="1:115" s="11" customFormat="1">
      <c r="A1861" s="136">
        <v>2891</v>
      </c>
      <c r="B1861" s="120" t="s">
        <v>6303</v>
      </c>
      <c r="C1861" s="138" t="s">
        <v>5696</v>
      </c>
      <c r="D1861" s="11" t="s">
        <v>3309</v>
      </c>
      <c r="E1861" s="48" t="s">
        <v>2684</v>
      </c>
      <c r="F1861" s="10">
        <v>2006</v>
      </c>
      <c r="G1861" s="10"/>
      <c r="H1861" s="10">
        <v>1</v>
      </c>
      <c r="I1861" s="10">
        <v>659</v>
      </c>
      <c r="J1861" s="33">
        <v>39013</v>
      </c>
      <c r="K1861" s="181">
        <v>9</v>
      </c>
      <c r="L1861" s="10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3"/>
      <c r="BQ1861" s="13"/>
      <c r="BR1861" s="13"/>
      <c r="BS1861" s="13"/>
      <c r="BT1861" s="13"/>
      <c r="BU1861" s="13"/>
      <c r="BV1861" s="13"/>
      <c r="BW1861" s="13"/>
      <c r="BX1861" s="13"/>
      <c r="BY1861" s="13"/>
      <c r="BZ1861" s="13"/>
      <c r="CA1861" s="13"/>
      <c r="CB1861" s="13"/>
      <c r="CC1861" s="13"/>
      <c r="CD1861" s="13"/>
      <c r="CE1861" s="13"/>
      <c r="CF1861" s="13"/>
      <c r="CG1861" s="13"/>
      <c r="CH1861" s="13"/>
      <c r="CI1861" s="13"/>
      <c r="CJ1861" s="13"/>
      <c r="CK1861" s="13"/>
      <c r="CL1861" s="13"/>
      <c r="CM1861" s="13"/>
      <c r="CN1861" s="13"/>
      <c r="CO1861" s="13"/>
      <c r="CP1861" s="13"/>
      <c r="CQ1861" s="13"/>
      <c r="CR1861" s="13"/>
      <c r="CS1861" s="13"/>
      <c r="CT1861" s="13"/>
      <c r="CU1861" s="13"/>
      <c r="CV1861" s="13"/>
      <c r="CW1861" s="13"/>
      <c r="CX1861" s="13"/>
      <c r="CY1861" s="13"/>
      <c r="CZ1861" s="13"/>
      <c r="DA1861" s="13"/>
      <c r="DB1861" s="13"/>
      <c r="DC1861" s="13"/>
      <c r="DD1861" s="13"/>
      <c r="DE1861" s="13"/>
      <c r="DF1861" s="13"/>
      <c r="DG1861" s="13"/>
      <c r="DH1861" s="13"/>
      <c r="DI1861" s="13"/>
      <c r="DJ1861" s="13"/>
      <c r="DK1861" s="13"/>
    </row>
    <row r="1862" spans="1:115" s="11" customFormat="1">
      <c r="A1862" s="136">
        <v>2892</v>
      </c>
      <c r="B1862" s="120" t="s">
        <v>6303</v>
      </c>
      <c r="C1862" s="138" t="s">
        <v>5696</v>
      </c>
      <c r="D1862" s="11" t="s">
        <v>4674</v>
      </c>
      <c r="E1862" s="48" t="s">
        <v>2684</v>
      </c>
      <c r="F1862" s="10">
        <v>2006</v>
      </c>
      <c r="G1862" s="10"/>
      <c r="H1862" s="10">
        <v>1</v>
      </c>
      <c r="I1862" s="10">
        <v>659</v>
      </c>
      <c r="J1862" s="33">
        <v>39013</v>
      </c>
      <c r="K1862" s="181">
        <v>8.83</v>
      </c>
      <c r="L1862" s="10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13"/>
      <c r="BU1862" s="13"/>
      <c r="BV1862" s="13"/>
      <c r="BW1862" s="13"/>
      <c r="BX1862" s="13"/>
      <c r="BY1862" s="13"/>
      <c r="BZ1862" s="13"/>
      <c r="CA1862" s="13"/>
      <c r="CB1862" s="13"/>
      <c r="CC1862" s="13"/>
      <c r="CD1862" s="13"/>
      <c r="CE1862" s="13"/>
      <c r="CF1862" s="13"/>
      <c r="CG1862" s="13"/>
      <c r="CH1862" s="13"/>
      <c r="CI1862" s="13"/>
      <c r="CJ1862" s="13"/>
      <c r="CK1862" s="13"/>
      <c r="CL1862" s="13"/>
      <c r="CM1862" s="13"/>
      <c r="CN1862" s="13"/>
      <c r="CO1862" s="13"/>
      <c r="CP1862" s="13"/>
      <c r="CQ1862" s="13"/>
      <c r="CR1862" s="13"/>
      <c r="CS1862" s="13"/>
      <c r="CT1862" s="13"/>
      <c r="CU1862" s="13"/>
      <c r="CV1862" s="13"/>
      <c r="CW1862" s="13"/>
      <c r="CX1862" s="13"/>
      <c r="CY1862" s="13"/>
      <c r="CZ1862" s="13"/>
      <c r="DA1862" s="13"/>
      <c r="DB1862" s="13"/>
      <c r="DC1862" s="13"/>
      <c r="DD1862" s="13"/>
      <c r="DE1862" s="13"/>
      <c r="DF1862" s="13"/>
      <c r="DG1862" s="13"/>
      <c r="DH1862" s="13"/>
      <c r="DI1862" s="13"/>
      <c r="DJ1862" s="13"/>
      <c r="DK1862" s="13"/>
    </row>
    <row r="1863" spans="1:115" s="11" customFormat="1">
      <c r="A1863" s="136">
        <v>3303</v>
      </c>
      <c r="B1863" s="120" t="s">
        <v>6303</v>
      </c>
      <c r="C1863" s="138" t="s">
        <v>5696</v>
      </c>
      <c r="D1863" s="16" t="s">
        <v>792</v>
      </c>
      <c r="E1863" s="48" t="s">
        <v>2684</v>
      </c>
      <c r="F1863" s="29">
        <v>2007</v>
      </c>
      <c r="G1863" s="29"/>
      <c r="H1863" s="10">
        <v>1</v>
      </c>
      <c r="I1863" s="10">
        <v>689</v>
      </c>
      <c r="J1863" s="33">
        <v>39373</v>
      </c>
      <c r="K1863" s="181">
        <v>4.24</v>
      </c>
      <c r="L1863" s="10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</row>
    <row r="1864" spans="1:115" s="11" customFormat="1">
      <c r="A1864" s="136">
        <v>3304</v>
      </c>
      <c r="B1864" s="120" t="s">
        <v>6303</v>
      </c>
      <c r="C1864" s="138" t="s">
        <v>5696</v>
      </c>
      <c r="D1864" s="16" t="s">
        <v>793</v>
      </c>
      <c r="E1864" s="48" t="s">
        <v>2684</v>
      </c>
      <c r="F1864" s="29">
        <v>2007</v>
      </c>
      <c r="G1864" s="29"/>
      <c r="H1864" s="10">
        <v>1</v>
      </c>
      <c r="I1864" s="10">
        <v>689</v>
      </c>
      <c r="J1864" s="33">
        <v>39373</v>
      </c>
      <c r="K1864" s="181">
        <v>4.24</v>
      </c>
      <c r="L1864" s="10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3"/>
      <c r="BQ1864" s="13"/>
      <c r="BR1864" s="13"/>
      <c r="BS1864" s="13"/>
      <c r="BT1864" s="13"/>
      <c r="BU1864" s="13"/>
      <c r="BV1864" s="13"/>
      <c r="BW1864" s="13"/>
      <c r="BX1864" s="13"/>
      <c r="BY1864" s="13"/>
      <c r="BZ1864" s="13"/>
      <c r="CA1864" s="13"/>
      <c r="CB1864" s="13"/>
      <c r="CC1864" s="13"/>
      <c r="CD1864" s="13"/>
      <c r="CE1864" s="13"/>
      <c r="CF1864" s="13"/>
      <c r="CG1864" s="13"/>
      <c r="CH1864" s="13"/>
      <c r="CI1864" s="13"/>
      <c r="CJ1864" s="13"/>
      <c r="CK1864" s="13"/>
      <c r="CL1864" s="13"/>
      <c r="CM1864" s="13"/>
      <c r="CN1864" s="13"/>
      <c r="CO1864" s="13"/>
      <c r="CP1864" s="13"/>
      <c r="CQ1864" s="13"/>
      <c r="CR1864" s="13"/>
      <c r="CS1864" s="13"/>
      <c r="CT1864" s="13"/>
      <c r="CU1864" s="13"/>
      <c r="CV1864" s="13"/>
      <c r="CW1864" s="13"/>
      <c r="CX1864" s="13"/>
      <c r="CY1864" s="13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</row>
    <row r="1865" spans="1:115" s="11" customFormat="1">
      <c r="A1865" s="136">
        <v>3305</v>
      </c>
      <c r="B1865" s="120" t="s">
        <v>6303</v>
      </c>
      <c r="C1865" s="138" t="s">
        <v>5696</v>
      </c>
      <c r="D1865" s="16" t="s">
        <v>794</v>
      </c>
      <c r="E1865" s="48" t="s">
        <v>2684</v>
      </c>
      <c r="F1865" s="29">
        <v>2007</v>
      </c>
      <c r="G1865" s="29"/>
      <c r="H1865" s="10">
        <v>1</v>
      </c>
      <c r="I1865" s="10">
        <v>689</v>
      </c>
      <c r="J1865" s="33">
        <v>39373</v>
      </c>
      <c r="K1865" s="181">
        <v>4.24</v>
      </c>
      <c r="L1865" s="10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</row>
    <row r="1866" spans="1:115" s="11" customFormat="1">
      <c r="A1866" s="136">
        <v>3306</v>
      </c>
      <c r="B1866" s="120" t="s">
        <v>6303</v>
      </c>
      <c r="C1866" s="138" t="s">
        <v>5696</v>
      </c>
      <c r="D1866" s="16" t="s">
        <v>795</v>
      </c>
      <c r="E1866" s="48" t="s">
        <v>2684</v>
      </c>
      <c r="F1866" s="29">
        <v>2007</v>
      </c>
      <c r="G1866" s="29"/>
      <c r="H1866" s="10">
        <v>1</v>
      </c>
      <c r="I1866" s="10">
        <v>689</v>
      </c>
      <c r="J1866" s="33">
        <v>39373</v>
      </c>
      <c r="K1866" s="181">
        <v>4.24</v>
      </c>
      <c r="L1866" s="10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  <c r="CT1866" s="13"/>
      <c r="CU1866" s="13"/>
      <c r="CV1866" s="13"/>
      <c r="CW1866" s="13"/>
      <c r="CX1866" s="13"/>
      <c r="CY1866" s="13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</row>
    <row r="1867" spans="1:115" s="11" customFormat="1">
      <c r="A1867" s="136">
        <v>3307</v>
      </c>
      <c r="B1867" s="120" t="s">
        <v>6303</v>
      </c>
      <c r="C1867" s="138" t="s">
        <v>5696</v>
      </c>
      <c r="D1867" s="16" t="s">
        <v>796</v>
      </c>
      <c r="E1867" s="48" t="s">
        <v>2684</v>
      </c>
      <c r="F1867" s="29">
        <v>2007</v>
      </c>
      <c r="G1867" s="29"/>
      <c r="H1867" s="10">
        <v>1</v>
      </c>
      <c r="I1867" s="10">
        <v>689</v>
      </c>
      <c r="J1867" s="33">
        <v>39373</v>
      </c>
      <c r="K1867" s="181">
        <v>4.24</v>
      </c>
      <c r="L1867" s="10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13"/>
      <c r="BU1867" s="13"/>
      <c r="BV1867" s="13"/>
      <c r="BW1867" s="13"/>
      <c r="BX1867" s="13"/>
      <c r="BY1867" s="13"/>
      <c r="BZ1867" s="13"/>
      <c r="CA1867" s="13"/>
      <c r="CB1867" s="13"/>
      <c r="CC1867" s="13"/>
      <c r="CD1867" s="13"/>
      <c r="CE1867" s="13"/>
      <c r="CF1867" s="13"/>
      <c r="CG1867" s="13"/>
      <c r="CH1867" s="13"/>
      <c r="CI1867" s="13"/>
      <c r="CJ1867" s="13"/>
      <c r="CK1867" s="13"/>
      <c r="CL1867" s="13"/>
      <c r="CM1867" s="13"/>
      <c r="CN1867" s="13"/>
      <c r="CO1867" s="13"/>
      <c r="CP1867" s="13"/>
      <c r="CQ1867" s="13"/>
      <c r="CR1867" s="13"/>
      <c r="CS1867" s="13"/>
      <c r="CT1867" s="13"/>
      <c r="CU1867" s="13"/>
      <c r="CV1867" s="13"/>
      <c r="CW1867" s="13"/>
      <c r="CX1867" s="13"/>
      <c r="CY1867" s="13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</row>
    <row r="1868" spans="1:115" s="11" customFormat="1">
      <c r="A1868" s="136">
        <v>3308</v>
      </c>
      <c r="B1868" s="120" t="s">
        <v>6297</v>
      </c>
      <c r="C1868" s="138" t="s">
        <v>5696</v>
      </c>
      <c r="D1868" s="16" t="s">
        <v>554</v>
      </c>
      <c r="E1868" s="48" t="s">
        <v>2684</v>
      </c>
      <c r="F1868" s="29">
        <v>2007</v>
      </c>
      <c r="G1868" s="29"/>
      <c r="H1868" s="10">
        <v>1</v>
      </c>
      <c r="I1868" s="10">
        <v>689</v>
      </c>
      <c r="J1868" s="33">
        <v>39373</v>
      </c>
      <c r="K1868" s="181">
        <v>7.7</v>
      </c>
      <c r="L1868" s="10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13"/>
      <c r="BU1868" s="13"/>
      <c r="BV1868" s="13"/>
      <c r="BW1868" s="13"/>
      <c r="BX1868" s="13"/>
      <c r="BY1868" s="13"/>
      <c r="BZ1868" s="13"/>
      <c r="CA1868" s="13"/>
      <c r="CB1868" s="13"/>
      <c r="CC1868" s="13"/>
      <c r="CD1868" s="13"/>
      <c r="CE1868" s="13"/>
      <c r="CF1868" s="13"/>
      <c r="CG1868" s="13"/>
      <c r="CH1868" s="13"/>
      <c r="CI1868" s="13"/>
      <c r="CJ1868" s="13"/>
      <c r="CK1868" s="13"/>
      <c r="CL1868" s="13"/>
      <c r="CM1868" s="13"/>
      <c r="CN1868" s="13"/>
      <c r="CO1868" s="13"/>
      <c r="CP1868" s="13"/>
      <c r="CQ1868" s="13"/>
      <c r="CR1868" s="13"/>
      <c r="CS1868" s="13"/>
      <c r="CT1868" s="13"/>
      <c r="CU1868" s="13"/>
      <c r="CV1868" s="13"/>
      <c r="CW1868" s="13"/>
      <c r="CX1868" s="13"/>
      <c r="CY1868" s="13"/>
      <c r="CZ1868" s="13"/>
      <c r="DA1868" s="13"/>
      <c r="DB1868" s="13"/>
      <c r="DC1868" s="13"/>
      <c r="DD1868" s="13"/>
      <c r="DE1868" s="13"/>
      <c r="DF1868" s="13"/>
      <c r="DG1868" s="13"/>
      <c r="DH1868" s="13"/>
      <c r="DI1868" s="13"/>
      <c r="DJ1868" s="13"/>
      <c r="DK1868" s="13"/>
    </row>
    <row r="1869" spans="1:115" s="11" customFormat="1">
      <c r="A1869" s="136">
        <v>3309</v>
      </c>
      <c r="B1869" s="120" t="s">
        <v>6297</v>
      </c>
      <c r="C1869" s="138" t="s">
        <v>5696</v>
      </c>
      <c r="D1869" s="16" t="s">
        <v>797</v>
      </c>
      <c r="E1869" s="48" t="s">
        <v>2684</v>
      </c>
      <c r="F1869" s="29">
        <v>2007</v>
      </c>
      <c r="G1869" s="29"/>
      <c r="H1869" s="10">
        <v>1</v>
      </c>
      <c r="I1869" s="10">
        <v>689</v>
      </c>
      <c r="J1869" s="33">
        <v>39373</v>
      </c>
      <c r="K1869" s="181">
        <v>6.76</v>
      </c>
      <c r="L1869" s="10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13"/>
      <c r="BU1869" s="13"/>
      <c r="BV1869" s="13"/>
      <c r="BW1869" s="13"/>
      <c r="BX1869" s="13"/>
      <c r="BY1869" s="13"/>
      <c r="BZ1869" s="13"/>
      <c r="CA1869" s="13"/>
      <c r="CB1869" s="13"/>
      <c r="CC1869" s="13"/>
      <c r="CD1869" s="13"/>
      <c r="CE1869" s="13"/>
      <c r="CF1869" s="13"/>
      <c r="CG1869" s="13"/>
      <c r="CH1869" s="13"/>
      <c r="CI1869" s="13"/>
      <c r="CJ1869" s="13"/>
      <c r="CK1869" s="13"/>
      <c r="CL1869" s="13"/>
      <c r="CM1869" s="13"/>
      <c r="CN1869" s="13"/>
      <c r="CO1869" s="13"/>
      <c r="CP1869" s="13"/>
      <c r="CQ1869" s="13"/>
      <c r="CR1869" s="13"/>
      <c r="CS1869" s="13"/>
      <c r="CT1869" s="13"/>
      <c r="CU1869" s="13"/>
      <c r="CV1869" s="13"/>
      <c r="CW1869" s="13"/>
      <c r="CX1869" s="13"/>
      <c r="CY1869" s="13"/>
      <c r="CZ1869" s="13"/>
      <c r="DA1869" s="13"/>
      <c r="DB1869" s="13"/>
      <c r="DC1869" s="13"/>
      <c r="DD1869" s="13"/>
      <c r="DE1869" s="13"/>
      <c r="DF1869" s="13"/>
      <c r="DG1869" s="13"/>
      <c r="DH1869" s="13"/>
      <c r="DI1869" s="13"/>
      <c r="DJ1869" s="13"/>
      <c r="DK1869" s="13"/>
    </row>
    <row r="1870" spans="1:115" s="11" customFormat="1">
      <c r="A1870" s="136">
        <v>3311</v>
      </c>
      <c r="B1870" s="120" t="s">
        <v>6303</v>
      </c>
      <c r="C1870" s="138" t="s">
        <v>5696</v>
      </c>
      <c r="D1870" s="16" t="s">
        <v>6122</v>
      </c>
      <c r="E1870" s="48" t="s">
        <v>2684</v>
      </c>
      <c r="F1870" s="29">
        <v>2007</v>
      </c>
      <c r="G1870" s="29"/>
      <c r="H1870" s="10">
        <v>1</v>
      </c>
      <c r="I1870" s="10">
        <v>689</v>
      </c>
      <c r="J1870" s="33">
        <v>39373</v>
      </c>
      <c r="K1870" s="181">
        <v>6.93</v>
      </c>
      <c r="L1870" s="10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13"/>
      <c r="BU1870" s="13"/>
      <c r="BV1870" s="13"/>
      <c r="BW1870" s="13"/>
      <c r="BX1870" s="13"/>
      <c r="BY1870" s="13"/>
      <c r="BZ1870" s="13"/>
      <c r="CA1870" s="13"/>
      <c r="CB1870" s="13"/>
      <c r="CC1870" s="13"/>
      <c r="CD1870" s="13"/>
      <c r="CE1870" s="13"/>
      <c r="CF1870" s="13"/>
      <c r="CG1870" s="13"/>
      <c r="CH1870" s="13"/>
      <c r="CI1870" s="13"/>
      <c r="CJ1870" s="13"/>
      <c r="CK1870" s="13"/>
      <c r="CL1870" s="13"/>
      <c r="CM1870" s="13"/>
      <c r="CN1870" s="13"/>
      <c r="CO1870" s="13"/>
      <c r="CP1870" s="13"/>
      <c r="CQ1870" s="13"/>
      <c r="CR1870" s="13"/>
      <c r="CS1870" s="13"/>
      <c r="CT1870" s="13"/>
      <c r="CU1870" s="13"/>
      <c r="CV1870" s="13"/>
      <c r="CW1870" s="13"/>
      <c r="CX1870" s="13"/>
      <c r="CY1870" s="13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</row>
    <row r="1871" spans="1:115" s="11" customFormat="1">
      <c r="A1871" s="136">
        <v>3312</v>
      </c>
      <c r="B1871" s="120" t="s">
        <v>6303</v>
      </c>
      <c r="C1871" s="138" t="s">
        <v>5696</v>
      </c>
      <c r="D1871" s="16" t="s">
        <v>1749</v>
      </c>
      <c r="E1871" s="48" t="s">
        <v>2684</v>
      </c>
      <c r="F1871" s="29">
        <v>2007</v>
      </c>
      <c r="G1871" s="29"/>
      <c r="H1871" s="10">
        <v>1</v>
      </c>
      <c r="I1871" s="10">
        <v>689</v>
      </c>
      <c r="J1871" s="33">
        <v>39373</v>
      </c>
      <c r="K1871" s="181">
        <v>16.170000000000002</v>
      </c>
      <c r="L1871" s="10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13"/>
      <c r="CC1871" s="13"/>
      <c r="CD1871" s="13"/>
      <c r="CE1871" s="13"/>
      <c r="CF1871" s="13"/>
      <c r="CG1871" s="13"/>
      <c r="CH1871" s="13"/>
      <c r="CI1871" s="13"/>
      <c r="CJ1871" s="13"/>
      <c r="CK1871" s="13"/>
      <c r="CL1871" s="13"/>
      <c r="CM1871" s="13"/>
      <c r="CN1871" s="13"/>
      <c r="CO1871" s="13"/>
      <c r="CP1871" s="13"/>
      <c r="CQ1871" s="13"/>
      <c r="CR1871" s="13"/>
      <c r="CS1871" s="13"/>
      <c r="CT1871" s="13"/>
      <c r="CU1871" s="13"/>
      <c r="CV1871" s="13"/>
      <c r="CW1871" s="13"/>
      <c r="CX1871" s="13"/>
      <c r="CY1871" s="13"/>
      <c r="CZ1871" s="13"/>
      <c r="DA1871" s="13"/>
      <c r="DB1871" s="13"/>
      <c r="DC1871" s="13"/>
      <c r="DD1871" s="13"/>
      <c r="DE1871" s="13"/>
      <c r="DF1871" s="13"/>
      <c r="DG1871" s="13"/>
      <c r="DH1871" s="13"/>
      <c r="DI1871" s="13"/>
      <c r="DJ1871" s="13"/>
      <c r="DK1871" s="13"/>
    </row>
    <row r="1872" spans="1:115" s="11" customFormat="1">
      <c r="A1872" s="136">
        <v>3313</v>
      </c>
      <c r="B1872" s="120" t="s">
        <v>6303</v>
      </c>
      <c r="C1872" s="138" t="s">
        <v>5696</v>
      </c>
      <c r="D1872" s="16" t="s">
        <v>2901</v>
      </c>
      <c r="E1872" s="48" t="s">
        <v>2684</v>
      </c>
      <c r="F1872" s="29">
        <v>2007</v>
      </c>
      <c r="G1872" s="29"/>
      <c r="H1872" s="10">
        <v>1</v>
      </c>
      <c r="I1872" s="10">
        <v>689</v>
      </c>
      <c r="J1872" s="33">
        <v>39373</v>
      </c>
      <c r="K1872" s="181">
        <v>19.25</v>
      </c>
      <c r="L1872" s="10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  <c r="CT1872" s="13"/>
      <c r="CU1872" s="13"/>
      <c r="CV1872" s="13"/>
      <c r="CW1872" s="13"/>
      <c r="CX1872" s="13"/>
      <c r="CY1872" s="13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</row>
    <row r="1873" spans="1:115" s="11" customFormat="1">
      <c r="A1873" s="136">
        <v>3314</v>
      </c>
      <c r="B1873" s="120" t="s">
        <v>6303</v>
      </c>
      <c r="C1873" s="138" t="s">
        <v>5696</v>
      </c>
      <c r="D1873" s="16" t="s">
        <v>1750</v>
      </c>
      <c r="E1873" s="48" t="s">
        <v>2684</v>
      </c>
      <c r="F1873" s="29">
        <v>2007</v>
      </c>
      <c r="G1873" s="29"/>
      <c r="H1873" s="10">
        <v>1</v>
      </c>
      <c r="I1873" s="10">
        <v>689</v>
      </c>
      <c r="J1873" s="33">
        <v>39373</v>
      </c>
      <c r="K1873" s="181">
        <v>3.47</v>
      </c>
      <c r="L1873" s="10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</row>
    <row r="1874" spans="1:115" s="11" customFormat="1">
      <c r="A1874" s="136">
        <v>3315</v>
      </c>
      <c r="B1874" s="120" t="s">
        <v>6303</v>
      </c>
      <c r="C1874" s="138" t="s">
        <v>5696</v>
      </c>
      <c r="D1874" s="16" t="s">
        <v>1751</v>
      </c>
      <c r="E1874" s="48" t="s">
        <v>2684</v>
      </c>
      <c r="F1874" s="29">
        <v>2007</v>
      </c>
      <c r="G1874" s="29"/>
      <c r="H1874" s="10">
        <v>1</v>
      </c>
      <c r="I1874" s="10">
        <v>689</v>
      </c>
      <c r="J1874" s="33">
        <v>39373</v>
      </c>
      <c r="K1874" s="181">
        <v>24.25</v>
      </c>
      <c r="L1874" s="10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3"/>
      <c r="BQ1874" s="13"/>
      <c r="BR1874" s="13"/>
      <c r="BS1874" s="13"/>
      <c r="BT1874" s="13"/>
      <c r="BU1874" s="13"/>
      <c r="BV1874" s="13"/>
      <c r="BW1874" s="13"/>
      <c r="BX1874" s="13"/>
      <c r="BY1874" s="13"/>
      <c r="BZ1874" s="13"/>
      <c r="CA1874" s="13"/>
      <c r="CB1874" s="13"/>
      <c r="CC1874" s="13"/>
      <c r="CD1874" s="13"/>
      <c r="CE1874" s="13"/>
      <c r="CF1874" s="13"/>
      <c r="CG1874" s="13"/>
      <c r="CH1874" s="13"/>
      <c r="CI1874" s="13"/>
      <c r="CJ1874" s="13"/>
      <c r="CK1874" s="13"/>
      <c r="CL1874" s="13"/>
      <c r="CM1874" s="13"/>
      <c r="CN1874" s="13"/>
      <c r="CO1874" s="13"/>
      <c r="CP1874" s="13"/>
      <c r="CQ1874" s="13"/>
      <c r="CR1874" s="13"/>
      <c r="CS1874" s="13"/>
      <c r="CT1874" s="13"/>
      <c r="CU1874" s="13"/>
      <c r="CV1874" s="13"/>
      <c r="CW1874" s="13"/>
      <c r="CX1874" s="13"/>
      <c r="CY1874" s="13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</row>
    <row r="1875" spans="1:115" s="11" customFormat="1">
      <c r="A1875" s="136">
        <v>3316</v>
      </c>
      <c r="B1875" s="120" t="s">
        <v>6303</v>
      </c>
      <c r="C1875" s="138" t="s">
        <v>5696</v>
      </c>
      <c r="D1875" s="16" t="s">
        <v>1752</v>
      </c>
      <c r="E1875" s="48" t="s">
        <v>2684</v>
      </c>
      <c r="F1875" s="29">
        <v>2007</v>
      </c>
      <c r="G1875" s="29"/>
      <c r="H1875" s="10">
        <v>1</v>
      </c>
      <c r="I1875" s="10">
        <v>689</v>
      </c>
      <c r="J1875" s="33">
        <v>39373</v>
      </c>
      <c r="K1875" s="181">
        <v>4.62</v>
      </c>
      <c r="L1875" s="10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  <c r="CT1875" s="13"/>
      <c r="CU1875" s="13"/>
      <c r="CV1875" s="13"/>
      <c r="CW1875" s="13"/>
      <c r="CX1875" s="13"/>
      <c r="CY1875" s="13"/>
      <c r="CZ1875" s="13"/>
      <c r="DA1875" s="13"/>
      <c r="DB1875" s="13"/>
      <c r="DC1875" s="13"/>
      <c r="DD1875" s="13"/>
      <c r="DE1875" s="13"/>
      <c r="DF1875" s="13"/>
      <c r="DG1875" s="13"/>
      <c r="DH1875" s="13"/>
      <c r="DI1875" s="13"/>
      <c r="DJ1875" s="13"/>
      <c r="DK1875" s="13"/>
    </row>
    <row r="1876" spans="1:115" s="11" customFormat="1">
      <c r="A1876" s="136">
        <v>3411</v>
      </c>
      <c r="B1876" s="120" t="s">
        <v>6303</v>
      </c>
      <c r="C1876" s="138" t="s">
        <v>5696</v>
      </c>
      <c r="D1876" s="16" t="s">
        <v>792</v>
      </c>
      <c r="E1876" s="48" t="s">
        <v>2684</v>
      </c>
      <c r="F1876" s="29">
        <v>2007</v>
      </c>
      <c r="G1876" s="29"/>
      <c r="H1876" s="10">
        <v>1</v>
      </c>
      <c r="I1876" s="10">
        <v>790</v>
      </c>
      <c r="J1876" s="33">
        <v>39384</v>
      </c>
      <c r="K1876" s="181">
        <v>4.95</v>
      </c>
      <c r="L1876" s="10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3"/>
      <c r="BQ1876" s="13"/>
      <c r="BR1876" s="13"/>
      <c r="BS1876" s="13"/>
      <c r="BT1876" s="13"/>
      <c r="BU1876" s="13"/>
      <c r="BV1876" s="13"/>
      <c r="BW1876" s="13"/>
      <c r="BX1876" s="13"/>
      <c r="BY1876" s="13"/>
      <c r="BZ1876" s="13"/>
      <c r="CA1876" s="13"/>
      <c r="CB1876" s="13"/>
      <c r="CC1876" s="13"/>
      <c r="CD1876" s="13"/>
      <c r="CE1876" s="13"/>
      <c r="CF1876" s="13"/>
      <c r="CG1876" s="13"/>
      <c r="CH1876" s="13"/>
      <c r="CI1876" s="13"/>
      <c r="CJ1876" s="13"/>
      <c r="CK1876" s="13"/>
      <c r="CL1876" s="13"/>
      <c r="CM1876" s="13"/>
      <c r="CN1876" s="13"/>
      <c r="CO1876" s="13"/>
      <c r="CP1876" s="13"/>
      <c r="CQ1876" s="13"/>
      <c r="CR1876" s="13"/>
      <c r="CS1876" s="13"/>
      <c r="CT1876" s="13"/>
      <c r="CU1876" s="13"/>
      <c r="CV1876" s="13"/>
      <c r="CW1876" s="13"/>
      <c r="CX1876" s="13"/>
      <c r="CY1876" s="13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</row>
    <row r="1877" spans="1:115" s="11" customFormat="1">
      <c r="A1877" s="136">
        <v>3613</v>
      </c>
      <c r="B1877" s="120" t="s">
        <v>4121</v>
      </c>
      <c r="C1877" s="138" t="s">
        <v>5696</v>
      </c>
      <c r="D1877" s="16" t="s">
        <v>5432</v>
      </c>
      <c r="E1877" s="48" t="s">
        <v>2684</v>
      </c>
      <c r="F1877" s="29">
        <v>2007</v>
      </c>
      <c r="G1877" s="29"/>
      <c r="H1877" s="10">
        <v>1</v>
      </c>
      <c r="I1877" s="10">
        <v>950</v>
      </c>
      <c r="J1877" s="33">
        <v>39417</v>
      </c>
      <c r="K1877" s="181">
        <v>20.7</v>
      </c>
      <c r="L1877" s="10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</row>
    <row r="1878" spans="1:115" s="11" customFormat="1">
      <c r="A1878" s="136">
        <v>3614</v>
      </c>
      <c r="B1878" s="120" t="s">
        <v>4121</v>
      </c>
      <c r="C1878" s="138" t="s">
        <v>5696</v>
      </c>
      <c r="D1878" s="16" t="s">
        <v>688</v>
      </c>
      <c r="E1878" s="48" t="s">
        <v>2684</v>
      </c>
      <c r="F1878" s="29">
        <v>2007</v>
      </c>
      <c r="G1878" s="29"/>
      <c r="H1878" s="10">
        <v>1</v>
      </c>
      <c r="I1878" s="10">
        <v>950</v>
      </c>
      <c r="J1878" s="33">
        <v>39417</v>
      </c>
      <c r="K1878" s="181">
        <v>8.1</v>
      </c>
      <c r="L1878" s="10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3"/>
      <c r="BQ1878" s="13"/>
      <c r="BR1878" s="13"/>
      <c r="BS1878" s="13"/>
      <c r="BT1878" s="13"/>
      <c r="BU1878" s="13"/>
      <c r="BV1878" s="13"/>
      <c r="BW1878" s="13"/>
      <c r="BX1878" s="13"/>
      <c r="BY1878" s="13"/>
      <c r="BZ1878" s="13"/>
      <c r="CA1878" s="13"/>
      <c r="CB1878" s="13"/>
      <c r="CC1878" s="13"/>
      <c r="CD1878" s="13"/>
      <c r="CE1878" s="13"/>
      <c r="CF1878" s="13"/>
      <c r="CG1878" s="13"/>
      <c r="CH1878" s="13"/>
      <c r="CI1878" s="13"/>
      <c r="CJ1878" s="13"/>
      <c r="CK1878" s="13"/>
      <c r="CL1878" s="13"/>
      <c r="CM1878" s="13"/>
      <c r="CN1878" s="13"/>
      <c r="CO1878" s="13"/>
      <c r="CP1878" s="13"/>
      <c r="CQ1878" s="13"/>
      <c r="CR1878" s="13"/>
      <c r="CS1878" s="13"/>
      <c r="CT1878" s="13"/>
      <c r="CU1878" s="13"/>
      <c r="CV1878" s="13"/>
      <c r="CW1878" s="13"/>
      <c r="CX1878" s="13"/>
      <c r="CY1878" s="13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</row>
    <row r="1879" spans="1:115" s="11" customFormat="1">
      <c r="A1879" s="125">
        <v>4413</v>
      </c>
      <c r="B1879" s="120" t="s">
        <v>6303</v>
      </c>
      <c r="C1879" s="145" t="s">
        <v>5696</v>
      </c>
      <c r="D1879" s="8" t="s">
        <v>6176</v>
      </c>
      <c r="E1879" s="48" t="s">
        <v>2684</v>
      </c>
      <c r="F1879" s="5">
        <v>2010</v>
      </c>
      <c r="G1879" s="5"/>
      <c r="H1879" s="10">
        <v>1</v>
      </c>
      <c r="I1879" s="5">
        <v>1043</v>
      </c>
      <c r="J1879" s="47">
        <v>40526</v>
      </c>
      <c r="K1879" s="177">
        <v>7</v>
      </c>
      <c r="L1879" s="5"/>
      <c r="M1879" s="43"/>
      <c r="N1879" s="43"/>
      <c r="O1879" s="43"/>
      <c r="P1879" s="43"/>
      <c r="Q1879" s="43"/>
      <c r="R1879" s="43"/>
      <c r="S1879" s="43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  <c r="AH1879" s="43"/>
      <c r="AI1879" s="43"/>
      <c r="AJ1879" s="43"/>
      <c r="AK1879" s="43"/>
      <c r="AL1879" s="43"/>
      <c r="AM1879" s="43"/>
      <c r="AN1879" s="43"/>
      <c r="AO1879" s="43"/>
      <c r="AP1879" s="43"/>
      <c r="AQ1879" s="43"/>
      <c r="AR1879" s="43"/>
      <c r="AS1879" s="43"/>
      <c r="AT1879" s="43"/>
      <c r="AU1879" s="43"/>
      <c r="AV1879" s="43"/>
      <c r="AW1879" s="43"/>
      <c r="AX1879" s="43"/>
      <c r="AY1879" s="43"/>
      <c r="AZ1879" s="43"/>
      <c r="BA1879" s="43"/>
      <c r="BB1879" s="43"/>
      <c r="BC1879" s="43"/>
      <c r="BD1879" s="43"/>
      <c r="BE1879" s="43"/>
      <c r="BF1879" s="43"/>
      <c r="BG1879" s="43"/>
      <c r="BH1879" s="43"/>
      <c r="BI1879" s="43"/>
      <c r="BJ1879" s="43"/>
      <c r="BK1879" s="43"/>
      <c r="BL1879" s="43"/>
      <c r="BM1879" s="43"/>
      <c r="BN1879" s="43"/>
      <c r="BO1879" s="43"/>
      <c r="BP1879" s="43"/>
      <c r="BQ1879" s="43"/>
      <c r="BR1879" s="43"/>
      <c r="BS1879" s="43"/>
      <c r="BT1879" s="43"/>
      <c r="BU1879" s="43"/>
      <c r="BV1879" s="43"/>
      <c r="BW1879" s="43"/>
      <c r="BX1879" s="43"/>
      <c r="BY1879" s="43"/>
      <c r="BZ1879" s="43"/>
      <c r="CA1879" s="43"/>
      <c r="CB1879" s="43"/>
      <c r="CC1879" s="43"/>
      <c r="CD1879" s="43"/>
      <c r="CE1879" s="43"/>
      <c r="CF1879" s="43"/>
      <c r="CG1879" s="43"/>
      <c r="CH1879" s="43"/>
      <c r="CI1879" s="43"/>
      <c r="CJ1879" s="43"/>
      <c r="CK1879" s="43"/>
      <c r="CL1879" s="43"/>
      <c r="CM1879" s="43"/>
      <c r="CN1879" s="43"/>
      <c r="CO1879" s="43"/>
      <c r="CP1879" s="43"/>
      <c r="CQ1879" s="43"/>
      <c r="CR1879" s="43"/>
      <c r="CS1879" s="43"/>
      <c r="CT1879" s="43"/>
      <c r="CU1879" s="43"/>
      <c r="CV1879" s="43"/>
      <c r="CW1879" s="43"/>
      <c r="CX1879" s="43"/>
      <c r="CY1879" s="43"/>
      <c r="CZ1879" s="43"/>
      <c r="DA1879" s="43"/>
      <c r="DB1879" s="43"/>
      <c r="DC1879" s="43"/>
      <c r="DD1879" s="43"/>
      <c r="DE1879" s="43"/>
      <c r="DF1879" s="43"/>
      <c r="DG1879" s="43"/>
      <c r="DH1879" s="43"/>
      <c r="DI1879" s="43"/>
      <c r="DJ1879" s="43"/>
      <c r="DK1879" s="43"/>
    </row>
    <row r="1880" spans="1:115" s="11" customFormat="1">
      <c r="A1880" s="125">
        <v>4415</v>
      </c>
      <c r="B1880" s="120" t="s">
        <v>6303</v>
      </c>
      <c r="C1880" s="145" t="s">
        <v>5696</v>
      </c>
      <c r="D1880" s="8" t="s">
        <v>4478</v>
      </c>
      <c r="E1880" s="48" t="s">
        <v>2684</v>
      </c>
      <c r="F1880" s="5">
        <v>2010</v>
      </c>
      <c r="G1880" s="5"/>
      <c r="H1880" s="10">
        <v>1</v>
      </c>
      <c r="I1880" s="5">
        <v>1043</v>
      </c>
      <c r="J1880" s="47">
        <v>40526</v>
      </c>
      <c r="K1880" s="177">
        <v>6.22</v>
      </c>
      <c r="L1880" s="5"/>
      <c r="M1880" s="43"/>
      <c r="N1880" s="43"/>
      <c r="O1880" s="43"/>
      <c r="P1880" s="43"/>
      <c r="Q1880" s="43"/>
      <c r="R1880" s="43"/>
      <c r="S1880" s="43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  <c r="AH1880" s="43"/>
      <c r="AI1880" s="43"/>
      <c r="AJ1880" s="43"/>
      <c r="AK1880" s="43"/>
      <c r="AL1880" s="43"/>
      <c r="AM1880" s="43"/>
      <c r="AN1880" s="43"/>
      <c r="AO1880" s="43"/>
      <c r="AP1880" s="43"/>
      <c r="AQ1880" s="43"/>
      <c r="AR1880" s="43"/>
      <c r="AS1880" s="43"/>
      <c r="AT1880" s="43"/>
      <c r="AU1880" s="43"/>
      <c r="AV1880" s="43"/>
      <c r="AW1880" s="43"/>
      <c r="AX1880" s="43"/>
      <c r="AY1880" s="43"/>
      <c r="AZ1880" s="43"/>
      <c r="BA1880" s="43"/>
      <c r="BB1880" s="43"/>
      <c r="BC1880" s="43"/>
      <c r="BD1880" s="43"/>
      <c r="BE1880" s="43"/>
      <c r="BF1880" s="43"/>
      <c r="BG1880" s="43"/>
      <c r="BH1880" s="43"/>
      <c r="BI1880" s="43"/>
      <c r="BJ1880" s="43"/>
      <c r="BK1880" s="43"/>
      <c r="BL1880" s="43"/>
      <c r="BM1880" s="43"/>
      <c r="BN1880" s="43"/>
      <c r="BO1880" s="43"/>
      <c r="BP1880" s="43"/>
      <c r="BQ1880" s="43"/>
      <c r="BR1880" s="43"/>
      <c r="BS1880" s="43"/>
      <c r="BT1880" s="43"/>
      <c r="BU1880" s="43"/>
      <c r="BV1880" s="43"/>
      <c r="BW1880" s="43"/>
      <c r="BX1880" s="43"/>
      <c r="BY1880" s="43"/>
      <c r="BZ1880" s="43"/>
      <c r="CA1880" s="43"/>
      <c r="CB1880" s="43"/>
      <c r="CC1880" s="43"/>
      <c r="CD1880" s="43"/>
      <c r="CE1880" s="43"/>
      <c r="CF1880" s="43"/>
      <c r="CG1880" s="43"/>
      <c r="CH1880" s="43"/>
      <c r="CI1880" s="43"/>
      <c r="CJ1880" s="43"/>
      <c r="CK1880" s="43"/>
      <c r="CL1880" s="43"/>
      <c r="CM1880" s="43"/>
      <c r="CN1880" s="43"/>
      <c r="CO1880" s="43"/>
      <c r="CP1880" s="43"/>
      <c r="CQ1880" s="43"/>
      <c r="CR1880" s="43"/>
      <c r="CS1880" s="43"/>
      <c r="CT1880" s="43"/>
      <c r="CU1880" s="43"/>
      <c r="CV1880" s="43"/>
      <c r="CW1880" s="43"/>
      <c r="CX1880" s="43"/>
      <c r="CY1880" s="43"/>
      <c r="CZ1880" s="43"/>
      <c r="DA1880" s="43"/>
      <c r="DB1880" s="43"/>
      <c r="DC1880" s="43"/>
      <c r="DD1880" s="43"/>
      <c r="DE1880" s="43"/>
      <c r="DF1880" s="43"/>
      <c r="DG1880" s="43"/>
      <c r="DH1880" s="43"/>
      <c r="DI1880" s="43"/>
      <c r="DJ1880" s="43"/>
      <c r="DK1880" s="43"/>
    </row>
    <row r="1881" spans="1:115" s="11" customFormat="1">
      <c r="A1881" s="125">
        <v>4416</v>
      </c>
      <c r="B1881" s="120" t="s">
        <v>6303</v>
      </c>
      <c r="C1881" s="145" t="s">
        <v>5696</v>
      </c>
      <c r="D1881" s="8" t="s">
        <v>4479</v>
      </c>
      <c r="E1881" s="48" t="s">
        <v>2684</v>
      </c>
      <c r="F1881" s="5">
        <v>2010</v>
      </c>
      <c r="G1881" s="5"/>
      <c r="H1881" s="10">
        <v>1</v>
      </c>
      <c r="I1881" s="5">
        <v>1043</v>
      </c>
      <c r="J1881" s="47">
        <v>40526</v>
      </c>
      <c r="K1881" s="177">
        <v>6.22</v>
      </c>
      <c r="L1881" s="5"/>
      <c r="M1881" s="43"/>
      <c r="N1881" s="43"/>
      <c r="O1881" s="43"/>
      <c r="P1881" s="43"/>
      <c r="Q1881" s="43"/>
      <c r="R1881" s="43"/>
      <c r="S1881" s="43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  <c r="AH1881" s="43"/>
      <c r="AI1881" s="43"/>
      <c r="AJ1881" s="43"/>
      <c r="AK1881" s="43"/>
      <c r="AL1881" s="43"/>
      <c r="AM1881" s="43"/>
      <c r="AN1881" s="43"/>
      <c r="AO1881" s="43"/>
      <c r="AP1881" s="43"/>
      <c r="AQ1881" s="43"/>
      <c r="AR1881" s="43"/>
      <c r="AS1881" s="43"/>
      <c r="AT1881" s="43"/>
      <c r="AU1881" s="43"/>
      <c r="AV1881" s="43"/>
      <c r="AW1881" s="43"/>
      <c r="AX1881" s="43"/>
      <c r="AY1881" s="43"/>
      <c r="AZ1881" s="43"/>
      <c r="BA1881" s="43"/>
      <c r="BB1881" s="43"/>
      <c r="BC1881" s="43"/>
      <c r="BD1881" s="43"/>
      <c r="BE1881" s="43"/>
      <c r="BF1881" s="43"/>
      <c r="BG1881" s="43"/>
      <c r="BH1881" s="43"/>
      <c r="BI1881" s="43"/>
      <c r="BJ1881" s="43"/>
      <c r="BK1881" s="43"/>
      <c r="BL1881" s="43"/>
      <c r="BM1881" s="43"/>
      <c r="BN1881" s="43"/>
      <c r="BO1881" s="43"/>
      <c r="BP1881" s="43"/>
      <c r="BQ1881" s="43"/>
      <c r="BR1881" s="43"/>
      <c r="BS1881" s="43"/>
      <c r="BT1881" s="43"/>
      <c r="BU1881" s="43"/>
      <c r="BV1881" s="43"/>
      <c r="BW1881" s="43"/>
      <c r="BX1881" s="43"/>
      <c r="BY1881" s="43"/>
      <c r="BZ1881" s="43"/>
      <c r="CA1881" s="43"/>
      <c r="CB1881" s="43"/>
      <c r="CC1881" s="43"/>
      <c r="CD1881" s="43"/>
      <c r="CE1881" s="43"/>
      <c r="CF1881" s="43"/>
      <c r="CG1881" s="43"/>
      <c r="CH1881" s="43"/>
      <c r="CI1881" s="43"/>
      <c r="CJ1881" s="43"/>
      <c r="CK1881" s="43"/>
      <c r="CL1881" s="43"/>
      <c r="CM1881" s="43"/>
      <c r="CN1881" s="43"/>
      <c r="CO1881" s="43"/>
      <c r="CP1881" s="43"/>
      <c r="CQ1881" s="43"/>
      <c r="CR1881" s="43"/>
      <c r="CS1881" s="43"/>
      <c r="CT1881" s="43"/>
      <c r="CU1881" s="43"/>
      <c r="CV1881" s="43"/>
      <c r="CW1881" s="43"/>
      <c r="CX1881" s="43"/>
      <c r="CY1881" s="43"/>
      <c r="CZ1881" s="43"/>
      <c r="DA1881" s="43"/>
      <c r="DB1881" s="43"/>
      <c r="DC1881" s="43"/>
      <c r="DD1881" s="43"/>
      <c r="DE1881" s="43"/>
      <c r="DF1881" s="43"/>
      <c r="DG1881" s="43"/>
      <c r="DH1881" s="43"/>
      <c r="DI1881" s="43"/>
      <c r="DJ1881" s="43"/>
      <c r="DK1881" s="43"/>
    </row>
    <row r="1882" spans="1:115" s="11" customFormat="1">
      <c r="A1882" s="125">
        <v>4417</v>
      </c>
      <c r="B1882" s="120" t="s">
        <v>6303</v>
      </c>
      <c r="C1882" s="145" t="s">
        <v>5696</v>
      </c>
      <c r="D1882" s="8" t="s">
        <v>5839</v>
      </c>
      <c r="E1882" s="48" t="s">
        <v>2684</v>
      </c>
      <c r="F1882" s="5">
        <v>2010</v>
      </c>
      <c r="G1882" s="5"/>
      <c r="H1882" s="10">
        <v>1</v>
      </c>
      <c r="I1882" s="5">
        <v>1043</v>
      </c>
      <c r="J1882" s="47">
        <v>40526</v>
      </c>
      <c r="K1882" s="177">
        <v>8.7799999999999994</v>
      </c>
      <c r="L1882" s="5"/>
      <c r="M1882" s="43"/>
      <c r="N1882" s="43"/>
      <c r="O1882" s="43"/>
      <c r="P1882" s="43"/>
      <c r="Q1882" s="43"/>
      <c r="R1882" s="43"/>
      <c r="S1882" s="43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  <c r="AH1882" s="43"/>
      <c r="AI1882" s="43"/>
      <c r="AJ1882" s="43"/>
      <c r="AK1882" s="43"/>
      <c r="AL1882" s="43"/>
      <c r="AM1882" s="43"/>
      <c r="AN1882" s="43"/>
      <c r="AO1882" s="43"/>
      <c r="AP1882" s="43"/>
      <c r="AQ1882" s="43"/>
      <c r="AR1882" s="43"/>
      <c r="AS1882" s="43"/>
      <c r="AT1882" s="43"/>
      <c r="AU1882" s="43"/>
      <c r="AV1882" s="43"/>
      <c r="AW1882" s="43"/>
      <c r="AX1882" s="43"/>
      <c r="AY1882" s="43"/>
      <c r="AZ1882" s="43"/>
      <c r="BA1882" s="43"/>
      <c r="BB1882" s="43"/>
      <c r="BC1882" s="43"/>
      <c r="BD1882" s="43"/>
      <c r="BE1882" s="43"/>
      <c r="BF1882" s="43"/>
      <c r="BG1882" s="43"/>
      <c r="BH1882" s="43"/>
      <c r="BI1882" s="43"/>
      <c r="BJ1882" s="43"/>
      <c r="BK1882" s="43"/>
      <c r="BL1882" s="43"/>
      <c r="BM1882" s="43"/>
      <c r="BN1882" s="43"/>
      <c r="BO1882" s="43"/>
      <c r="BP1882" s="43"/>
      <c r="BQ1882" s="43"/>
      <c r="BR1882" s="43"/>
      <c r="BS1882" s="43"/>
      <c r="BT1882" s="43"/>
      <c r="BU1882" s="43"/>
      <c r="BV1882" s="43"/>
      <c r="BW1882" s="43"/>
      <c r="BX1882" s="43"/>
      <c r="BY1882" s="43"/>
      <c r="BZ1882" s="43"/>
      <c r="CA1882" s="43"/>
      <c r="CB1882" s="43"/>
      <c r="CC1882" s="43"/>
      <c r="CD1882" s="43"/>
      <c r="CE1882" s="43"/>
      <c r="CF1882" s="43"/>
      <c r="CG1882" s="43"/>
      <c r="CH1882" s="43"/>
      <c r="CI1882" s="43"/>
      <c r="CJ1882" s="43"/>
      <c r="CK1882" s="43"/>
      <c r="CL1882" s="43"/>
      <c r="CM1882" s="43"/>
      <c r="CN1882" s="43"/>
      <c r="CO1882" s="43"/>
      <c r="CP1882" s="43"/>
      <c r="CQ1882" s="43"/>
      <c r="CR1882" s="43"/>
      <c r="CS1882" s="43"/>
      <c r="CT1882" s="43"/>
      <c r="CU1882" s="43"/>
      <c r="CV1882" s="43"/>
      <c r="CW1882" s="43"/>
      <c r="CX1882" s="43"/>
      <c r="CY1882" s="43"/>
      <c r="CZ1882" s="43"/>
      <c r="DA1882" s="43"/>
      <c r="DB1882" s="43"/>
      <c r="DC1882" s="43"/>
      <c r="DD1882" s="43"/>
      <c r="DE1882" s="43"/>
      <c r="DF1882" s="43"/>
      <c r="DG1882" s="43"/>
      <c r="DH1882" s="43"/>
      <c r="DI1882" s="43"/>
      <c r="DJ1882" s="43"/>
      <c r="DK1882" s="43"/>
    </row>
    <row r="1883" spans="1:115" s="11" customFormat="1">
      <c r="A1883" s="125">
        <v>4418</v>
      </c>
      <c r="B1883" s="120" t="s">
        <v>6303</v>
      </c>
      <c r="C1883" s="145" t="s">
        <v>5696</v>
      </c>
      <c r="D1883" s="8" t="s">
        <v>5840</v>
      </c>
      <c r="E1883" s="48" t="s">
        <v>2684</v>
      </c>
      <c r="F1883" s="5">
        <v>2010</v>
      </c>
      <c r="G1883" s="5"/>
      <c r="H1883" s="10">
        <v>1</v>
      </c>
      <c r="I1883" s="5">
        <v>1043</v>
      </c>
      <c r="J1883" s="47">
        <v>40526</v>
      </c>
      <c r="K1883" s="177">
        <v>8.7799999999999994</v>
      </c>
      <c r="L1883" s="5"/>
      <c r="M1883" s="43"/>
      <c r="N1883" s="43"/>
      <c r="O1883" s="43"/>
      <c r="P1883" s="43"/>
      <c r="Q1883" s="43"/>
      <c r="R1883" s="43"/>
      <c r="S1883" s="43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  <c r="AH1883" s="43"/>
      <c r="AI1883" s="43"/>
      <c r="AJ1883" s="43"/>
      <c r="AK1883" s="43"/>
      <c r="AL1883" s="43"/>
      <c r="AM1883" s="43"/>
      <c r="AN1883" s="43"/>
      <c r="AO1883" s="43"/>
      <c r="AP1883" s="43"/>
      <c r="AQ1883" s="43"/>
      <c r="AR1883" s="43"/>
      <c r="AS1883" s="43"/>
      <c r="AT1883" s="43"/>
      <c r="AU1883" s="43"/>
      <c r="AV1883" s="43"/>
      <c r="AW1883" s="43"/>
      <c r="AX1883" s="43"/>
      <c r="AY1883" s="43"/>
      <c r="AZ1883" s="43"/>
      <c r="BA1883" s="43"/>
      <c r="BB1883" s="43"/>
      <c r="BC1883" s="43"/>
      <c r="BD1883" s="43"/>
      <c r="BE1883" s="43"/>
      <c r="BF1883" s="43"/>
      <c r="BG1883" s="43"/>
      <c r="BH1883" s="43"/>
      <c r="BI1883" s="43"/>
      <c r="BJ1883" s="43"/>
      <c r="BK1883" s="43"/>
      <c r="BL1883" s="43"/>
      <c r="BM1883" s="43"/>
      <c r="BN1883" s="43"/>
      <c r="BO1883" s="43"/>
      <c r="BP1883" s="43"/>
      <c r="BQ1883" s="43"/>
      <c r="BR1883" s="43"/>
      <c r="BS1883" s="43"/>
      <c r="BT1883" s="43"/>
      <c r="BU1883" s="43"/>
      <c r="BV1883" s="43"/>
      <c r="BW1883" s="43"/>
      <c r="BX1883" s="43"/>
      <c r="BY1883" s="43"/>
      <c r="BZ1883" s="43"/>
      <c r="CA1883" s="43"/>
      <c r="CB1883" s="43"/>
      <c r="CC1883" s="43"/>
      <c r="CD1883" s="43"/>
      <c r="CE1883" s="43"/>
      <c r="CF1883" s="43"/>
      <c r="CG1883" s="43"/>
      <c r="CH1883" s="43"/>
      <c r="CI1883" s="43"/>
      <c r="CJ1883" s="43"/>
      <c r="CK1883" s="43"/>
      <c r="CL1883" s="43"/>
      <c r="CM1883" s="43"/>
      <c r="CN1883" s="43"/>
      <c r="CO1883" s="43"/>
      <c r="CP1883" s="43"/>
      <c r="CQ1883" s="43"/>
      <c r="CR1883" s="43"/>
      <c r="CS1883" s="43"/>
      <c r="CT1883" s="43"/>
      <c r="CU1883" s="43"/>
      <c r="CV1883" s="43"/>
      <c r="CW1883" s="43"/>
      <c r="CX1883" s="43"/>
      <c r="CY1883" s="43"/>
      <c r="CZ1883" s="43"/>
      <c r="DA1883" s="43"/>
      <c r="DB1883" s="43"/>
      <c r="DC1883" s="43"/>
      <c r="DD1883" s="43"/>
      <c r="DE1883" s="43"/>
      <c r="DF1883" s="43"/>
      <c r="DG1883" s="43"/>
      <c r="DH1883" s="43"/>
      <c r="DI1883" s="43"/>
      <c r="DJ1883" s="43"/>
      <c r="DK1883" s="43"/>
    </row>
    <row r="1884" spans="1:115" s="11" customFormat="1">
      <c r="A1884" s="125">
        <v>4419</v>
      </c>
      <c r="B1884" s="120" t="s">
        <v>6303</v>
      </c>
      <c r="C1884" s="145" t="s">
        <v>5696</v>
      </c>
      <c r="D1884" s="8" t="s">
        <v>5841</v>
      </c>
      <c r="E1884" s="48" t="s">
        <v>2684</v>
      </c>
      <c r="F1884" s="5">
        <v>2010</v>
      </c>
      <c r="G1884" s="5"/>
      <c r="H1884" s="10">
        <v>1</v>
      </c>
      <c r="I1884" s="5">
        <v>1043</v>
      </c>
      <c r="J1884" s="47">
        <v>40526</v>
      </c>
      <c r="K1884" s="177">
        <v>11.5</v>
      </c>
      <c r="L1884" s="102" t="s">
        <v>5846</v>
      </c>
      <c r="M1884" s="43"/>
      <c r="N1884" s="43"/>
      <c r="O1884" s="43"/>
      <c r="P1884" s="43"/>
      <c r="Q1884" s="43"/>
      <c r="R1884" s="43"/>
      <c r="S1884" s="43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  <c r="AH1884" s="43"/>
      <c r="AI1884" s="43"/>
      <c r="AJ1884" s="43"/>
      <c r="AK1884" s="43"/>
      <c r="AL1884" s="43"/>
      <c r="AM1884" s="43"/>
      <c r="AN1884" s="43"/>
      <c r="AO1884" s="43"/>
      <c r="AP1884" s="43"/>
      <c r="AQ1884" s="43"/>
      <c r="AR1884" s="43"/>
      <c r="AS1884" s="43"/>
      <c r="AT1884" s="43"/>
      <c r="AU1884" s="43"/>
      <c r="AV1884" s="43"/>
      <c r="AW1884" s="43"/>
      <c r="AX1884" s="43"/>
      <c r="AY1884" s="43"/>
      <c r="AZ1884" s="43"/>
      <c r="BA1884" s="43"/>
      <c r="BB1884" s="43"/>
      <c r="BC1884" s="43"/>
      <c r="BD1884" s="43"/>
      <c r="BE1884" s="43"/>
      <c r="BF1884" s="43"/>
      <c r="BG1884" s="43"/>
      <c r="BH1884" s="43"/>
      <c r="BI1884" s="43"/>
      <c r="BJ1884" s="43"/>
      <c r="BK1884" s="43"/>
      <c r="BL1884" s="43"/>
      <c r="BM1884" s="43"/>
      <c r="BN1884" s="43"/>
      <c r="BO1884" s="43"/>
      <c r="BP1884" s="43"/>
      <c r="BQ1884" s="43"/>
      <c r="BR1884" s="43"/>
      <c r="BS1884" s="43"/>
      <c r="BT1884" s="43"/>
      <c r="BU1884" s="43"/>
      <c r="BV1884" s="43"/>
      <c r="BW1884" s="43"/>
      <c r="BX1884" s="43"/>
      <c r="BY1884" s="43"/>
      <c r="BZ1884" s="43"/>
      <c r="CA1884" s="43"/>
      <c r="CB1884" s="43"/>
      <c r="CC1884" s="43"/>
      <c r="CD1884" s="43"/>
      <c r="CE1884" s="43"/>
      <c r="CF1884" s="43"/>
      <c r="CG1884" s="43"/>
      <c r="CH1884" s="43"/>
      <c r="CI1884" s="43"/>
      <c r="CJ1884" s="43"/>
      <c r="CK1884" s="43"/>
      <c r="CL1884" s="43"/>
      <c r="CM1884" s="43"/>
      <c r="CN1884" s="43"/>
      <c r="CO1884" s="43"/>
      <c r="CP1884" s="43"/>
      <c r="CQ1884" s="43"/>
      <c r="CR1884" s="43"/>
      <c r="CS1884" s="43"/>
      <c r="CT1884" s="43"/>
      <c r="CU1884" s="43"/>
      <c r="CV1884" s="43"/>
      <c r="CW1884" s="43"/>
      <c r="CX1884" s="43"/>
      <c r="CY1884" s="43"/>
      <c r="CZ1884" s="43"/>
      <c r="DA1884" s="43"/>
      <c r="DB1884" s="43"/>
      <c r="DC1884" s="43"/>
      <c r="DD1884" s="43"/>
      <c r="DE1884" s="43"/>
      <c r="DF1884" s="43"/>
      <c r="DG1884" s="43"/>
      <c r="DH1884" s="43"/>
      <c r="DI1884" s="43"/>
      <c r="DJ1884" s="43"/>
      <c r="DK1884" s="43"/>
    </row>
    <row r="1885" spans="1:115" s="11" customFormat="1">
      <c r="A1885" s="125">
        <v>4420</v>
      </c>
      <c r="B1885" s="120" t="s">
        <v>6303</v>
      </c>
      <c r="C1885" s="145" t="s">
        <v>5696</v>
      </c>
      <c r="D1885" s="8" t="s">
        <v>5842</v>
      </c>
      <c r="E1885" s="48" t="s">
        <v>2684</v>
      </c>
      <c r="F1885" s="5">
        <v>2010</v>
      </c>
      <c r="G1885" s="5"/>
      <c r="H1885" s="10">
        <v>1</v>
      </c>
      <c r="I1885" s="5">
        <v>1043</v>
      </c>
      <c r="J1885" s="47">
        <v>40526</v>
      </c>
      <c r="K1885" s="177">
        <v>13.95</v>
      </c>
      <c r="L1885" s="102" t="s">
        <v>5846</v>
      </c>
      <c r="M1885" s="43"/>
      <c r="N1885" s="43"/>
      <c r="O1885" s="43"/>
      <c r="P1885" s="43"/>
      <c r="Q1885" s="43"/>
      <c r="R1885" s="43"/>
      <c r="S1885" s="43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  <c r="AH1885" s="43"/>
      <c r="AI1885" s="43"/>
      <c r="AJ1885" s="43"/>
      <c r="AK1885" s="43"/>
      <c r="AL1885" s="43"/>
      <c r="AM1885" s="43"/>
      <c r="AN1885" s="43"/>
      <c r="AO1885" s="43"/>
      <c r="AP1885" s="43"/>
      <c r="AQ1885" s="43"/>
      <c r="AR1885" s="43"/>
      <c r="AS1885" s="43"/>
      <c r="AT1885" s="43"/>
      <c r="AU1885" s="43"/>
      <c r="AV1885" s="43"/>
      <c r="AW1885" s="43"/>
      <c r="AX1885" s="43"/>
      <c r="AY1885" s="43"/>
      <c r="AZ1885" s="43"/>
      <c r="BA1885" s="43"/>
      <c r="BB1885" s="43"/>
      <c r="BC1885" s="43"/>
      <c r="BD1885" s="43"/>
      <c r="BE1885" s="43"/>
      <c r="BF1885" s="43"/>
      <c r="BG1885" s="43"/>
      <c r="BH1885" s="43"/>
      <c r="BI1885" s="43"/>
      <c r="BJ1885" s="43"/>
      <c r="BK1885" s="43"/>
      <c r="BL1885" s="43"/>
      <c r="BM1885" s="43"/>
      <c r="BN1885" s="43"/>
      <c r="BO1885" s="43"/>
      <c r="BP1885" s="43"/>
      <c r="BQ1885" s="43"/>
      <c r="BR1885" s="43"/>
      <c r="BS1885" s="43"/>
      <c r="BT1885" s="43"/>
      <c r="BU1885" s="43"/>
      <c r="BV1885" s="43"/>
      <c r="BW1885" s="43"/>
      <c r="BX1885" s="43"/>
      <c r="BY1885" s="43"/>
      <c r="BZ1885" s="43"/>
      <c r="CA1885" s="43"/>
      <c r="CB1885" s="43"/>
      <c r="CC1885" s="43"/>
      <c r="CD1885" s="43"/>
      <c r="CE1885" s="43"/>
      <c r="CF1885" s="43"/>
      <c r="CG1885" s="43"/>
      <c r="CH1885" s="43"/>
      <c r="CI1885" s="43"/>
      <c r="CJ1885" s="43"/>
      <c r="CK1885" s="43"/>
      <c r="CL1885" s="43"/>
      <c r="CM1885" s="43"/>
      <c r="CN1885" s="43"/>
      <c r="CO1885" s="43"/>
      <c r="CP1885" s="43"/>
      <c r="CQ1885" s="43"/>
      <c r="CR1885" s="43"/>
      <c r="CS1885" s="43"/>
      <c r="CT1885" s="43"/>
      <c r="CU1885" s="43"/>
      <c r="CV1885" s="43"/>
      <c r="CW1885" s="43"/>
      <c r="CX1885" s="43"/>
      <c r="CY1885" s="43"/>
      <c r="CZ1885" s="43"/>
      <c r="DA1885" s="43"/>
      <c r="DB1885" s="43"/>
      <c r="DC1885" s="43"/>
      <c r="DD1885" s="43"/>
      <c r="DE1885" s="43"/>
      <c r="DF1885" s="43"/>
      <c r="DG1885" s="43"/>
      <c r="DH1885" s="43"/>
      <c r="DI1885" s="43"/>
      <c r="DJ1885" s="43"/>
      <c r="DK1885" s="43"/>
    </row>
    <row r="1886" spans="1:115" s="11" customFormat="1">
      <c r="A1886" s="125">
        <v>4768</v>
      </c>
      <c r="B1886" s="29" t="s">
        <v>4121</v>
      </c>
      <c r="C1886" s="145" t="s">
        <v>5696</v>
      </c>
      <c r="D1886" s="8" t="s">
        <v>4563</v>
      </c>
      <c r="E1886" s="48" t="s">
        <v>4204</v>
      </c>
      <c r="F1886" s="5">
        <v>2011</v>
      </c>
      <c r="G1886" s="5"/>
      <c r="H1886" s="10">
        <v>1</v>
      </c>
      <c r="I1886" s="10">
        <v>22</v>
      </c>
      <c r="J1886" s="33">
        <v>40562</v>
      </c>
      <c r="K1886" s="183">
        <v>3</v>
      </c>
      <c r="L1886" s="5"/>
      <c r="M1886" s="43"/>
      <c r="N1886" s="43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  <c r="AH1886" s="43"/>
      <c r="AI1886" s="43"/>
      <c r="AJ1886" s="43"/>
      <c r="AK1886" s="43"/>
      <c r="AL1886" s="43"/>
      <c r="AM1886" s="43"/>
      <c r="AN1886" s="43"/>
      <c r="AO1886" s="43"/>
      <c r="AP1886" s="43"/>
      <c r="AQ1886" s="43"/>
      <c r="AR1886" s="43"/>
      <c r="AS1886" s="43"/>
      <c r="AT1886" s="43"/>
      <c r="AU1886" s="43"/>
      <c r="AV1886" s="43"/>
      <c r="AW1886" s="43"/>
      <c r="AX1886" s="43"/>
      <c r="AY1886" s="43"/>
      <c r="AZ1886" s="43"/>
      <c r="BA1886" s="43"/>
      <c r="BB1886" s="43"/>
      <c r="BC1886" s="43"/>
      <c r="BD1886" s="43"/>
      <c r="BE1886" s="43"/>
      <c r="BF1886" s="43"/>
      <c r="BG1886" s="43"/>
      <c r="BH1886" s="43"/>
      <c r="BI1886" s="43"/>
      <c r="BJ1886" s="43"/>
      <c r="BK1886" s="43"/>
      <c r="BL1886" s="43"/>
      <c r="BM1886" s="43"/>
      <c r="BN1886" s="43"/>
      <c r="BO1886" s="43"/>
      <c r="BP1886" s="43"/>
      <c r="BQ1886" s="43"/>
      <c r="BR1886" s="43"/>
      <c r="BS1886" s="43"/>
      <c r="BT1886" s="43"/>
      <c r="BU1886" s="43"/>
      <c r="BV1886" s="43"/>
      <c r="BW1886" s="43"/>
      <c r="BX1886" s="43"/>
      <c r="BY1886" s="43"/>
      <c r="BZ1886" s="43"/>
      <c r="CA1886" s="43"/>
      <c r="CB1886" s="43"/>
      <c r="CC1886" s="43"/>
      <c r="CD1886" s="43"/>
      <c r="CE1886" s="43"/>
      <c r="CF1886" s="43"/>
      <c r="CG1886" s="43"/>
      <c r="CH1886" s="43"/>
      <c r="CI1886" s="43"/>
      <c r="CJ1886" s="43"/>
      <c r="CK1886" s="43"/>
      <c r="CL1886" s="43"/>
      <c r="CM1886" s="43"/>
      <c r="CN1886" s="43"/>
      <c r="CO1886" s="43"/>
      <c r="CP1886" s="43"/>
      <c r="CQ1886" s="43"/>
      <c r="CR1886" s="43"/>
      <c r="CS1886" s="43"/>
      <c r="CT1886" s="43"/>
      <c r="CU1886" s="43"/>
      <c r="CV1886" s="43"/>
      <c r="CW1886" s="43"/>
      <c r="CX1886" s="43"/>
      <c r="CY1886" s="43"/>
      <c r="CZ1886" s="43"/>
      <c r="DA1886" s="43"/>
      <c r="DB1886" s="43"/>
      <c r="DC1886" s="43"/>
      <c r="DD1886" s="43"/>
      <c r="DE1886" s="43"/>
      <c r="DF1886" s="43"/>
      <c r="DG1886" s="43"/>
      <c r="DH1886" s="43"/>
      <c r="DI1886" s="43"/>
      <c r="DJ1886" s="43"/>
      <c r="DK1886" s="43"/>
    </row>
    <row r="1887" spans="1:115" s="11" customFormat="1">
      <c r="A1887" s="125">
        <v>4718</v>
      </c>
      <c r="B1887" s="29" t="s">
        <v>4121</v>
      </c>
      <c r="C1887" s="145" t="s">
        <v>5696</v>
      </c>
      <c r="D1887" s="8" t="s">
        <v>1997</v>
      </c>
      <c r="E1887" s="48" t="s">
        <v>2278</v>
      </c>
      <c r="F1887" s="5">
        <v>2011</v>
      </c>
      <c r="G1887" s="5"/>
      <c r="H1887" s="10">
        <v>1</v>
      </c>
      <c r="I1887" s="5"/>
      <c r="J1887" s="35"/>
      <c r="K1887" s="177"/>
      <c r="L1887" s="5"/>
      <c r="M1887" s="43"/>
      <c r="N1887" s="43"/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  <c r="AH1887" s="43"/>
      <c r="AI1887" s="43"/>
      <c r="AJ1887" s="43"/>
      <c r="AK1887" s="43"/>
      <c r="AL1887" s="43"/>
      <c r="AM1887" s="43"/>
      <c r="AN1887" s="43"/>
      <c r="AO1887" s="43"/>
      <c r="AP1887" s="43"/>
      <c r="AQ1887" s="43"/>
      <c r="AR1887" s="43"/>
      <c r="AS1887" s="43"/>
      <c r="AT1887" s="43"/>
      <c r="AU1887" s="43"/>
      <c r="AV1887" s="43"/>
      <c r="AW1887" s="43"/>
      <c r="AX1887" s="43"/>
      <c r="AY1887" s="43"/>
      <c r="AZ1887" s="43"/>
      <c r="BA1887" s="43"/>
      <c r="BB1887" s="43"/>
      <c r="BC1887" s="43"/>
      <c r="BD1887" s="43"/>
      <c r="BE1887" s="43"/>
      <c r="BF1887" s="43"/>
      <c r="BG1887" s="43"/>
      <c r="BH1887" s="43"/>
      <c r="BI1887" s="43"/>
      <c r="BJ1887" s="43"/>
      <c r="BK1887" s="43"/>
      <c r="BL1887" s="43"/>
      <c r="BM1887" s="43"/>
      <c r="BN1887" s="43"/>
      <c r="BO1887" s="43"/>
      <c r="BP1887" s="43"/>
      <c r="BQ1887" s="43"/>
      <c r="BR1887" s="43"/>
      <c r="BS1887" s="43"/>
      <c r="BT1887" s="43"/>
      <c r="BU1887" s="43"/>
      <c r="BV1887" s="43"/>
      <c r="BW1887" s="43"/>
      <c r="BX1887" s="43"/>
      <c r="BY1887" s="43"/>
      <c r="BZ1887" s="43"/>
      <c r="CA1887" s="43"/>
      <c r="CB1887" s="43"/>
      <c r="CC1887" s="43"/>
      <c r="CD1887" s="43"/>
      <c r="CE1887" s="43"/>
      <c r="CF1887" s="43"/>
      <c r="CG1887" s="43"/>
      <c r="CH1887" s="43"/>
      <c r="CI1887" s="43"/>
      <c r="CJ1887" s="43"/>
      <c r="CK1887" s="43"/>
      <c r="CL1887" s="43"/>
      <c r="CM1887" s="43"/>
      <c r="CN1887" s="43"/>
      <c r="CO1887" s="43"/>
      <c r="CP1887" s="43"/>
      <c r="CQ1887" s="43"/>
      <c r="CR1887" s="43"/>
      <c r="CS1887" s="43"/>
      <c r="CT1887" s="43"/>
      <c r="CU1887" s="43"/>
      <c r="CV1887" s="43"/>
      <c r="CW1887" s="43"/>
      <c r="CX1887" s="43"/>
      <c r="CY1887" s="43"/>
      <c r="CZ1887" s="43"/>
      <c r="DA1887" s="43"/>
      <c r="DB1887" s="43"/>
      <c r="DC1887" s="43"/>
      <c r="DD1887" s="43"/>
      <c r="DE1887" s="43"/>
      <c r="DF1887" s="43"/>
      <c r="DG1887" s="43"/>
      <c r="DH1887" s="43"/>
      <c r="DI1887" s="43"/>
      <c r="DJ1887" s="43"/>
      <c r="DK1887" s="43"/>
    </row>
    <row r="1888" spans="1:115" s="11" customFormat="1">
      <c r="A1888" s="125">
        <v>4719</v>
      </c>
      <c r="B1888" s="29" t="s">
        <v>4121</v>
      </c>
      <c r="C1888" s="145" t="s">
        <v>5696</v>
      </c>
      <c r="D1888" s="8" t="s">
        <v>1997</v>
      </c>
      <c r="E1888" s="48" t="s">
        <v>2278</v>
      </c>
      <c r="F1888" s="5">
        <v>2011</v>
      </c>
      <c r="G1888" s="5"/>
      <c r="H1888" s="10">
        <v>1</v>
      </c>
      <c r="I1888" s="5"/>
      <c r="J1888" s="35"/>
      <c r="K1888" s="177"/>
      <c r="L1888" s="5"/>
      <c r="M1888" s="43"/>
      <c r="N1888" s="43"/>
      <c r="O1888" s="43"/>
      <c r="P1888" s="43"/>
      <c r="Q1888" s="43"/>
      <c r="R1888" s="43"/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  <c r="AH1888" s="43"/>
      <c r="AI1888" s="43"/>
      <c r="AJ1888" s="43"/>
      <c r="AK1888" s="43"/>
      <c r="AL1888" s="43"/>
      <c r="AM1888" s="43"/>
      <c r="AN1888" s="43"/>
      <c r="AO1888" s="43"/>
      <c r="AP1888" s="43"/>
      <c r="AQ1888" s="43"/>
      <c r="AR1888" s="43"/>
      <c r="AS1888" s="43"/>
      <c r="AT1888" s="43"/>
      <c r="AU1888" s="43"/>
      <c r="AV1888" s="43"/>
      <c r="AW1888" s="43"/>
      <c r="AX1888" s="43"/>
      <c r="AY1888" s="43"/>
      <c r="AZ1888" s="43"/>
      <c r="BA1888" s="43"/>
      <c r="BB1888" s="43"/>
      <c r="BC1888" s="43"/>
      <c r="BD1888" s="43"/>
      <c r="BE1888" s="43"/>
      <c r="BF1888" s="43"/>
      <c r="BG1888" s="43"/>
      <c r="BH1888" s="43"/>
      <c r="BI1888" s="43"/>
      <c r="BJ1888" s="43"/>
      <c r="BK1888" s="43"/>
      <c r="BL1888" s="43"/>
      <c r="BM1888" s="43"/>
      <c r="BN1888" s="43"/>
      <c r="BO1888" s="43"/>
      <c r="BP1888" s="43"/>
      <c r="BQ1888" s="43"/>
      <c r="BR1888" s="43"/>
      <c r="BS1888" s="43"/>
      <c r="BT1888" s="43"/>
      <c r="BU1888" s="43"/>
      <c r="BV1888" s="43"/>
      <c r="BW1888" s="43"/>
      <c r="BX1888" s="43"/>
      <c r="BY1888" s="43"/>
      <c r="BZ1888" s="43"/>
      <c r="CA1888" s="43"/>
      <c r="CB1888" s="43"/>
      <c r="CC1888" s="43"/>
      <c r="CD1888" s="43"/>
      <c r="CE1888" s="43"/>
      <c r="CF1888" s="43"/>
      <c r="CG1888" s="43"/>
      <c r="CH1888" s="43"/>
      <c r="CI1888" s="43"/>
      <c r="CJ1888" s="43"/>
      <c r="CK1888" s="43"/>
      <c r="CL1888" s="43"/>
      <c r="CM1888" s="43"/>
      <c r="CN1888" s="43"/>
      <c r="CO1888" s="43"/>
      <c r="CP1888" s="43"/>
      <c r="CQ1888" s="43"/>
      <c r="CR1888" s="43"/>
      <c r="CS1888" s="43"/>
      <c r="CT1888" s="43"/>
      <c r="CU1888" s="43"/>
      <c r="CV1888" s="43"/>
      <c r="CW1888" s="43"/>
      <c r="CX1888" s="43"/>
      <c r="CY1888" s="43"/>
      <c r="CZ1888" s="43"/>
      <c r="DA1888" s="43"/>
      <c r="DB1888" s="43"/>
      <c r="DC1888" s="43"/>
      <c r="DD1888" s="43"/>
      <c r="DE1888" s="43"/>
      <c r="DF1888" s="43"/>
      <c r="DG1888" s="43"/>
      <c r="DH1888" s="43"/>
      <c r="DI1888" s="43"/>
      <c r="DJ1888" s="43"/>
      <c r="DK1888" s="43"/>
    </row>
    <row r="1889" spans="1:115" s="11" customFormat="1">
      <c r="A1889" s="125">
        <v>4720</v>
      </c>
      <c r="B1889" s="29" t="s">
        <v>4121</v>
      </c>
      <c r="C1889" s="145" t="s">
        <v>5696</v>
      </c>
      <c r="D1889" s="8" t="s">
        <v>1232</v>
      </c>
      <c r="E1889" s="48" t="s">
        <v>2278</v>
      </c>
      <c r="F1889" s="5">
        <v>2011</v>
      </c>
      <c r="G1889" s="5"/>
      <c r="H1889" s="10">
        <v>1</v>
      </c>
      <c r="I1889" s="5"/>
      <c r="J1889" s="35"/>
      <c r="K1889" s="177"/>
      <c r="L1889" s="5"/>
      <c r="M1889" s="43"/>
      <c r="N1889" s="43"/>
      <c r="O1889" s="43"/>
      <c r="P1889" s="43"/>
      <c r="Q1889" s="43"/>
      <c r="R1889" s="43"/>
      <c r="S1889" s="43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  <c r="AH1889" s="43"/>
      <c r="AI1889" s="43"/>
      <c r="AJ1889" s="43"/>
      <c r="AK1889" s="43"/>
      <c r="AL1889" s="43"/>
      <c r="AM1889" s="43"/>
      <c r="AN1889" s="43"/>
      <c r="AO1889" s="43"/>
      <c r="AP1889" s="43"/>
      <c r="AQ1889" s="43"/>
      <c r="AR1889" s="43"/>
      <c r="AS1889" s="43"/>
      <c r="AT1889" s="43"/>
      <c r="AU1889" s="43"/>
      <c r="AV1889" s="43"/>
      <c r="AW1889" s="43"/>
      <c r="AX1889" s="43"/>
      <c r="AY1889" s="43"/>
      <c r="AZ1889" s="43"/>
      <c r="BA1889" s="43"/>
      <c r="BB1889" s="43"/>
      <c r="BC1889" s="43"/>
      <c r="BD1889" s="43"/>
      <c r="BE1889" s="43"/>
      <c r="BF1889" s="43"/>
      <c r="BG1889" s="43"/>
      <c r="BH1889" s="43"/>
      <c r="BI1889" s="43"/>
      <c r="BJ1889" s="43"/>
      <c r="BK1889" s="43"/>
      <c r="BL1889" s="43"/>
      <c r="BM1889" s="43"/>
      <c r="BN1889" s="43"/>
      <c r="BO1889" s="43"/>
      <c r="BP1889" s="43"/>
      <c r="BQ1889" s="43"/>
      <c r="BR1889" s="43"/>
      <c r="BS1889" s="43"/>
      <c r="BT1889" s="43"/>
      <c r="BU1889" s="43"/>
      <c r="BV1889" s="43"/>
      <c r="BW1889" s="43"/>
      <c r="BX1889" s="43"/>
      <c r="BY1889" s="43"/>
      <c r="BZ1889" s="43"/>
      <c r="CA1889" s="43"/>
      <c r="CB1889" s="43"/>
      <c r="CC1889" s="43"/>
      <c r="CD1889" s="43"/>
      <c r="CE1889" s="43"/>
      <c r="CF1889" s="43"/>
      <c r="CG1889" s="43"/>
      <c r="CH1889" s="43"/>
      <c r="CI1889" s="43"/>
      <c r="CJ1889" s="43"/>
      <c r="CK1889" s="43"/>
      <c r="CL1889" s="43"/>
      <c r="CM1889" s="43"/>
      <c r="CN1889" s="43"/>
      <c r="CO1889" s="43"/>
      <c r="CP1889" s="43"/>
      <c r="CQ1889" s="43"/>
      <c r="CR1889" s="43"/>
      <c r="CS1889" s="43"/>
      <c r="CT1889" s="43"/>
      <c r="CU1889" s="43"/>
      <c r="CV1889" s="43"/>
      <c r="CW1889" s="43"/>
      <c r="CX1889" s="43"/>
      <c r="CY1889" s="43"/>
      <c r="CZ1889" s="43"/>
      <c r="DA1889" s="43"/>
      <c r="DB1889" s="43"/>
      <c r="DC1889" s="43"/>
      <c r="DD1889" s="43"/>
      <c r="DE1889" s="43"/>
      <c r="DF1889" s="43"/>
      <c r="DG1889" s="43"/>
      <c r="DH1889" s="43"/>
      <c r="DI1889" s="43"/>
      <c r="DJ1889" s="43"/>
      <c r="DK1889" s="43"/>
    </row>
    <row r="1890" spans="1:115" s="11" customFormat="1">
      <c r="A1890" s="125">
        <v>4721</v>
      </c>
      <c r="B1890" s="29" t="s">
        <v>4121</v>
      </c>
      <c r="C1890" s="145" t="s">
        <v>5696</v>
      </c>
      <c r="D1890" s="8" t="s">
        <v>1233</v>
      </c>
      <c r="E1890" s="48" t="s">
        <v>2278</v>
      </c>
      <c r="F1890" s="5">
        <v>2011</v>
      </c>
      <c r="G1890" s="5"/>
      <c r="H1890" s="10">
        <v>1</v>
      </c>
      <c r="I1890" s="5"/>
      <c r="J1890" s="35"/>
      <c r="K1890" s="177"/>
      <c r="L1890" s="5"/>
      <c r="M1890" s="43"/>
      <c r="N1890" s="43"/>
      <c r="O1890" s="43"/>
      <c r="P1890" s="43"/>
      <c r="Q1890" s="43"/>
      <c r="R1890" s="43"/>
      <c r="S1890" s="43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  <c r="AH1890" s="43"/>
      <c r="AI1890" s="43"/>
      <c r="AJ1890" s="43"/>
      <c r="AK1890" s="43"/>
      <c r="AL1890" s="43"/>
      <c r="AM1890" s="43"/>
      <c r="AN1890" s="43"/>
      <c r="AO1890" s="43"/>
      <c r="AP1890" s="43"/>
      <c r="AQ1890" s="43"/>
      <c r="AR1890" s="43"/>
      <c r="AS1890" s="43"/>
      <c r="AT1890" s="43"/>
      <c r="AU1890" s="43"/>
      <c r="AV1890" s="43"/>
      <c r="AW1890" s="43"/>
      <c r="AX1890" s="43"/>
      <c r="AY1890" s="43"/>
      <c r="AZ1890" s="43"/>
      <c r="BA1890" s="43"/>
      <c r="BB1890" s="43"/>
      <c r="BC1890" s="43"/>
      <c r="BD1890" s="43"/>
      <c r="BE1890" s="43"/>
      <c r="BF1890" s="43"/>
      <c r="BG1890" s="43"/>
      <c r="BH1890" s="43"/>
      <c r="BI1890" s="43"/>
      <c r="BJ1890" s="43"/>
      <c r="BK1890" s="43"/>
      <c r="BL1890" s="43"/>
      <c r="BM1890" s="43"/>
      <c r="BN1890" s="43"/>
      <c r="BO1890" s="43"/>
      <c r="BP1890" s="43"/>
      <c r="BQ1890" s="43"/>
      <c r="BR1890" s="43"/>
      <c r="BS1890" s="43"/>
      <c r="BT1890" s="43"/>
      <c r="BU1890" s="43"/>
      <c r="BV1890" s="43"/>
      <c r="BW1890" s="43"/>
      <c r="BX1890" s="43"/>
      <c r="BY1890" s="43"/>
      <c r="BZ1890" s="43"/>
      <c r="CA1890" s="43"/>
      <c r="CB1890" s="43"/>
      <c r="CC1890" s="43"/>
      <c r="CD1890" s="43"/>
      <c r="CE1890" s="43"/>
      <c r="CF1890" s="43"/>
      <c r="CG1890" s="43"/>
      <c r="CH1890" s="43"/>
      <c r="CI1890" s="43"/>
      <c r="CJ1890" s="43"/>
      <c r="CK1890" s="43"/>
      <c r="CL1890" s="43"/>
      <c r="CM1890" s="43"/>
      <c r="CN1890" s="43"/>
      <c r="CO1890" s="43"/>
      <c r="CP1890" s="43"/>
      <c r="CQ1890" s="43"/>
      <c r="CR1890" s="43"/>
      <c r="CS1890" s="43"/>
      <c r="CT1890" s="43"/>
      <c r="CU1890" s="43"/>
      <c r="CV1890" s="43"/>
      <c r="CW1890" s="43"/>
      <c r="CX1890" s="43"/>
      <c r="CY1890" s="43"/>
      <c r="CZ1890" s="43"/>
      <c r="DA1890" s="43"/>
      <c r="DB1890" s="43"/>
      <c r="DC1890" s="43"/>
      <c r="DD1890" s="43"/>
      <c r="DE1890" s="43"/>
      <c r="DF1890" s="43"/>
      <c r="DG1890" s="43"/>
      <c r="DH1890" s="43"/>
      <c r="DI1890" s="43"/>
      <c r="DJ1890" s="43"/>
      <c r="DK1890" s="43"/>
    </row>
    <row r="1891" spans="1:115" s="11" customFormat="1">
      <c r="A1891" s="136">
        <f>A1890+1</f>
        <v>4722</v>
      </c>
      <c r="B1891" s="120" t="s">
        <v>6310</v>
      </c>
      <c r="C1891" s="138" t="s">
        <v>5696</v>
      </c>
      <c r="D1891" s="16" t="s">
        <v>3303</v>
      </c>
      <c r="E1891" s="48" t="s">
        <v>3304</v>
      </c>
      <c r="F1891" s="10">
        <v>2008</v>
      </c>
      <c r="G1891" s="10"/>
      <c r="H1891" s="10">
        <v>1</v>
      </c>
      <c r="I1891" s="10">
        <v>982</v>
      </c>
      <c r="J1891" s="33">
        <v>39794</v>
      </c>
      <c r="K1891" s="181">
        <v>6.75</v>
      </c>
      <c r="L1891" s="10" t="s">
        <v>3302</v>
      </c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  <c r="CT1891" s="13"/>
      <c r="CU1891" s="13"/>
      <c r="CV1891" s="13"/>
      <c r="CW1891" s="13"/>
      <c r="CX1891" s="13"/>
      <c r="CY1891" s="13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</row>
    <row r="1892" spans="1:115" s="11" customFormat="1">
      <c r="A1892" s="125">
        <v>4717</v>
      </c>
      <c r="B1892" s="29" t="s">
        <v>4121</v>
      </c>
      <c r="C1892" s="145" t="s">
        <v>5696</v>
      </c>
      <c r="D1892" s="8" t="s">
        <v>1995</v>
      </c>
      <c r="E1892" s="48" t="s">
        <v>3304</v>
      </c>
      <c r="F1892" s="5">
        <v>2011</v>
      </c>
      <c r="G1892" s="5"/>
      <c r="H1892" s="10">
        <v>1</v>
      </c>
      <c r="I1892" s="5"/>
      <c r="J1892" s="35"/>
      <c r="K1892" s="177"/>
      <c r="L1892" s="5"/>
      <c r="M1892" s="43"/>
      <c r="N1892" s="43"/>
      <c r="O1892" s="43"/>
      <c r="P1892" s="43"/>
      <c r="Q1892" s="43"/>
      <c r="R1892" s="43"/>
      <c r="S1892" s="43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  <c r="AH1892" s="43"/>
      <c r="AI1892" s="43"/>
      <c r="AJ1892" s="43"/>
      <c r="AK1892" s="43"/>
      <c r="AL1892" s="43"/>
      <c r="AM1892" s="43"/>
      <c r="AN1892" s="43"/>
      <c r="AO1892" s="43"/>
      <c r="AP1892" s="43"/>
      <c r="AQ1892" s="43"/>
      <c r="AR1892" s="43"/>
      <c r="AS1892" s="43"/>
      <c r="AT1892" s="43"/>
      <c r="AU1892" s="43"/>
      <c r="AV1892" s="43"/>
      <c r="AW1892" s="43"/>
      <c r="AX1892" s="43"/>
      <c r="AY1892" s="43"/>
      <c r="AZ1892" s="43"/>
      <c r="BA1892" s="43"/>
      <c r="BB1892" s="43"/>
      <c r="BC1892" s="43"/>
      <c r="BD1892" s="43"/>
      <c r="BE1892" s="43"/>
      <c r="BF1892" s="43"/>
      <c r="BG1892" s="43"/>
      <c r="BH1892" s="43"/>
      <c r="BI1892" s="43"/>
      <c r="BJ1892" s="43"/>
      <c r="BK1892" s="43"/>
      <c r="BL1892" s="43"/>
      <c r="BM1892" s="43"/>
      <c r="BN1892" s="43"/>
      <c r="BO1892" s="43"/>
      <c r="BP1892" s="43"/>
      <c r="BQ1892" s="43"/>
      <c r="BR1892" s="43"/>
      <c r="BS1892" s="43"/>
      <c r="BT1892" s="43"/>
      <c r="BU1892" s="43"/>
      <c r="BV1892" s="43"/>
      <c r="BW1892" s="43"/>
      <c r="BX1892" s="43"/>
      <c r="BY1892" s="43"/>
      <c r="BZ1892" s="43"/>
      <c r="CA1892" s="43"/>
      <c r="CB1892" s="43"/>
      <c r="CC1892" s="43"/>
      <c r="CD1892" s="43"/>
      <c r="CE1892" s="43"/>
      <c r="CF1892" s="43"/>
      <c r="CG1892" s="43"/>
      <c r="CH1892" s="43"/>
      <c r="CI1892" s="43"/>
      <c r="CJ1892" s="43"/>
      <c r="CK1892" s="43"/>
      <c r="CL1892" s="43"/>
      <c r="CM1892" s="43"/>
      <c r="CN1892" s="43"/>
      <c r="CO1892" s="43"/>
      <c r="CP1892" s="43"/>
      <c r="CQ1892" s="43"/>
      <c r="CR1892" s="43"/>
      <c r="CS1892" s="43"/>
      <c r="CT1892" s="43"/>
      <c r="CU1892" s="43"/>
      <c r="CV1892" s="43"/>
      <c r="CW1892" s="43"/>
      <c r="CX1892" s="43"/>
      <c r="CY1892" s="43"/>
      <c r="CZ1892" s="43"/>
      <c r="DA1892" s="43"/>
      <c r="DB1892" s="43"/>
      <c r="DC1892" s="43"/>
      <c r="DD1892" s="43"/>
      <c r="DE1892" s="43"/>
      <c r="DF1892" s="43"/>
      <c r="DG1892" s="43"/>
      <c r="DH1892" s="43"/>
      <c r="DI1892" s="43"/>
      <c r="DJ1892" s="43"/>
      <c r="DK1892" s="43"/>
    </row>
    <row r="1893" spans="1:115" s="11" customFormat="1">
      <c r="A1893" s="136">
        <v>2838</v>
      </c>
      <c r="B1893" s="120" t="s">
        <v>4121</v>
      </c>
      <c r="C1893" s="138" t="s">
        <v>5696</v>
      </c>
      <c r="D1893" s="11" t="s">
        <v>5836</v>
      </c>
      <c r="E1893" s="48" t="s">
        <v>3321</v>
      </c>
      <c r="F1893" s="10">
        <v>2006</v>
      </c>
      <c r="G1893" s="10"/>
      <c r="H1893" s="10">
        <v>1</v>
      </c>
      <c r="I1893" s="10">
        <v>659</v>
      </c>
      <c r="J1893" s="33">
        <v>39013</v>
      </c>
      <c r="K1893" s="181">
        <v>5.77</v>
      </c>
      <c r="L1893" s="10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/>
      <c r="BY1893" s="13"/>
      <c r="BZ1893" s="13"/>
      <c r="CA1893" s="13"/>
      <c r="CB1893" s="13"/>
      <c r="CC1893" s="13"/>
      <c r="CD1893" s="13"/>
      <c r="CE1893" s="13"/>
      <c r="CF1893" s="13"/>
      <c r="CG1893" s="13"/>
      <c r="CH1893" s="13"/>
      <c r="CI1893" s="13"/>
      <c r="CJ1893" s="13"/>
      <c r="CK1893" s="13"/>
      <c r="CL1893" s="13"/>
      <c r="CM1893" s="13"/>
      <c r="CN1893" s="13"/>
      <c r="CO1893" s="13"/>
      <c r="CP1893" s="13"/>
      <c r="CQ1893" s="13"/>
      <c r="CR1893" s="13"/>
      <c r="CS1893" s="13"/>
      <c r="CT1893" s="13"/>
      <c r="CU1893" s="13"/>
      <c r="CV1893" s="13"/>
      <c r="CW1893" s="13"/>
      <c r="CX1893" s="13"/>
      <c r="CY1893" s="13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</row>
    <row r="1894" spans="1:115" s="11" customFormat="1">
      <c r="A1894" s="136">
        <v>2872</v>
      </c>
      <c r="B1894" s="120" t="s">
        <v>4117</v>
      </c>
      <c r="C1894" s="138" t="s">
        <v>5696</v>
      </c>
      <c r="D1894" s="11" t="s">
        <v>6172</v>
      </c>
      <c r="E1894" s="48" t="s">
        <v>3321</v>
      </c>
      <c r="F1894" s="10">
        <v>2006</v>
      </c>
      <c r="G1894" s="10"/>
      <c r="H1894" s="10">
        <v>1</v>
      </c>
      <c r="I1894" s="10">
        <v>659</v>
      </c>
      <c r="J1894" s="33">
        <v>39013</v>
      </c>
      <c r="K1894" s="181">
        <v>31.57</v>
      </c>
      <c r="L1894" s="10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13"/>
      <c r="CC1894" s="13"/>
      <c r="CD1894" s="13"/>
      <c r="CE1894" s="13"/>
      <c r="CF1894" s="13"/>
      <c r="CG1894" s="13"/>
      <c r="CH1894" s="13"/>
      <c r="CI1894" s="13"/>
      <c r="CJ1894" s="13"/>
      <c r="CK1894" s="13"/>
      <c r="CL1894" s="13"/>
      <c r="CM1894" s="13"/>
      <c r="CN1894" s="13"/>
      <c r="CO1894" s="13"/>
      <c r="CP1894" s="13"/>
      <c r="CQ1894" s="13"/>
      <c r="CR1894" s="13"/>
      <c r="CS1894" s="13"/>
      <c r="CT1894" s="13"/>
      <c r="CU1894" s="13"/>
      <c r="CV1894" s="13"/>
      <c r="CW1894" s="13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</row>
    <row r="1895" spans="1:115" s="11" customFormat="1">
      <c r="A1895" s="136">
        <v>2656</v>
      </c>
      <c r="B1895" s="120" t="s">
        <v>4121</v>
      </c>
      <c r="C1895" s="138" t="s">
        <v>5696</v>
      </c>
      <c r="D1895" s="11" t="s">
        <v>4766</v>
      </c>
      <c r="E1895" s="48" t="s">
        <v>2129</v>
      </c>
      <c r="F1895" s="10">
        <v>2005</v>
      </c>
      <c r="G1895" s="10"/>
      <c r="H1895" s="10">
        <v>1</v>
      </c>
      <c r="I1895" s="10">
        <v>1607</v>
      </c>
      <c r="J1895" s="33">
        <v>38659</v>
      </c>
      <c r="K1895" s="181">
        <v>6.9</v>
      </c>
      <c r="L1895" s="10" t="s">
        <v>5944</v>
      </c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13"/>
      <c r="BU1895" s="13"/>
      <c r="BV1895" s="13"/>
      <c r="BW1895" s="13"/>
      <c r="BX1895" s="13"/>
      <c r="BY1895" s="13"/>
      <c r="BZ1895" s="13"/>
      <c r="CA1895" s="13"/>
      <c r="CB1895" s="13"/>
      <c r="CC1895" s="13"/>
      <c r="CD1895" s="13"/>
      <c r="CE1895" s="13"/>
      <c r="CF1895" s="13"/>
      <c r="CG1895" s="13"/>
      <c r="CH1895" s="13"/>
      <c r="CI1895" s="13"/>
      <c r="CJ1895" s="13"/>
      <c r="CK1895" s="13"/>
      <c r="CL1895" s="13"/>
      <c r="CM1895" s="13"/>
      <c r="CN1895" s="13"/>
      <c r="CO1895" s="13"/>
      <c r="CP1895" s="13"/>
      <c r="CQ1895" s="13"/>
      <c r="CR1895" s="13"/>
      <c r="CS1895" s="13"/>
      <c r="CT1895" s="13"/>
      <c r="CU1895" s="13"/>
      <c r="CV1895" s="13"/>
      <c r="CW1895" s="13"/>
      <c r="CX1895" s="13"/>
      <c r="CY1895" s="13"/>
      <c r="CZ1895" s="13"/>
      <c r="DA1895" s="13"/>
      <c r="DB1895" s="13"/>
      <c r="DC1895" s="13"/>
      <c r="DD1895" s="13"/>
      <c r="DE1895" s="13"/>
      <c r="DF1895" s="13"/>
      <c r="DG1895" s="13"/>
      <c r="DH1895" s="13"/>
      <c r="DI1895" s="13"/>
      <c r="DJ1895" s="13"/>
      <c r="DK1895" s="13"/>
    </row>
    <row r="1896" spans="1:115" s="11" customFormat="1">
      <c r="A1896" s="136">
        <v>2839</v>
      </c>
      <c r="B1896" s="120" t="s">
        <v>4121</v>
      </c>
      <c r="C1896" s="138" t="s">
        <v>5696</v>
      </c>
      <c r="D1896" s="11" t="s">
        <v>1355</v>
      </c>
      <c r="E1896" s="48" t="s">
        <v>2129</v>
      </c>
      <c r="F1896" s="10">
        <v>2006</v>
      </c>
      <c r="G1896" s="10"/>
      <c r="H1896" s="10">
        <v>1</v>
      </c>
      <c r="I1896" s="10">
        <v>659</v>
      </c>
      <c r="J1896" s="33">
        <v>39013</v>
      </c>
      <c r="K1896" s="181">
        <v>5.77</v>
      </c>
      <c r="L1896" s="10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13"/>
      <c r="CC1896" s="13"/>
      <c r="CD1896" s="13"/>
      <c r="CE1896" s="13"/>
      <c r="CF1896" s="13"/>
      <c r="CG1896" s="13"/>
      <c r="CH1896" s="13"/>
      <c r="CI1896" s="13"/>
      <c r="CJ1896" s="13"/>
      <c r="CK1896" s="13"/>
      <c r="CL1896" s="13"/>
      <c r="CM1896" s="13"/>
      <c r="CN1896" s="13"/>
      <c r="CO1896" s="13"/>
      <c r="CP1896" s="13"/>
      <c r="CQ1896" s="13"/>
      <c r="CR1896" s="13"/>
      <c r="CS1896" s="13"/>
      <c r="CT1896" s="13"/>
      <c r="CU1896" s="13"/>
      <c r="CV1896" s="13"/>
      <c r="CW1896" s="13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</row>
    <row r="1897" spans="1:115" s="11" customFormat="1">
      <c r="A1897" s="136">
        <v>2840</v>
      </c>
      <c r="B1897" s="120" t="s">
        <v>4121</v>
      </c>
      <c r="C1897" s="138" t="s">
        <v>5696</v>
      </c>
      <c r="D1897" s="11" t="s">
        <v>4663</v>
      </c>
      <c r="E1897" s="48" t="s">
        <v>2129</v>
      </c>
      <c r="F1897" s="10">
        <v>2006</v>
      </c>
      <c r="G1897" s="10"/>
      <c r="H1897" s="10">
        <v>1</v>
      </c>
      <c r="I1897" s="10">
        <v>659</v>
      </c>
      <c r="J1897" s="33">
        <v>39013</v>
      </c>
      <c r="K1897" s="181">
        <v>5.77</v>
      </c>
      <c r="L1897" s="10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3"/>
      <c r="BQ1897" s="13"/>
      <c r="BR1897" s="13"/>
      <c r="BS1897" s="13"/>
      <c r="BT1897" s="13"/>
      <c r="BU1897" s="13"/>
      <c r="BV1897" s="13"/>
      <c r="BW1897" s="13"/>
      <c r="BX1897" s="13"/>
      <c r="BY1897" s="13"/>
      <c r="BZ1897" s="13"/>
      <c r="CA1897" s="13"/>
      <c r="CB1897" s="13"/>
      <c r="CC1897" s="13"/>
      <c r="CD1897" s="13"/>
      <c r="CE1897" s="13"/>
      <c r="CF1897" s="13"/>
      <c r="CG1897" s="13"/>
      <c r="CH1897" s="13"/>
      <c r="CI1897" s="13"/>
      <c r="CJ1897" s="13"/>
      <c r="CK1897" s="13"/>
      <c r="CL1897" s="13"/>
      <c r="CM1897" s="13"/>
      <c r="CN1897" s="13"/>
      <c r="CO1897" s="13"/>
      <c r="CP1897" s="13"/>
      <c r="CQ1897" s="13"/>
      <c r="CR1897" s="13"/>
      <c r="CS1897" s="13"/>
      <c r="CT1897" s="13"/>
      <c r="CU1897" s="13"/>
      <c r="CV1897" s="13"/>
      <c r="CW1897" s="13"/>
      <c r="CX1897" s="13"/>
      <c r="CY1897" s="13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</row>
    <row r="1898" spans="1:115" s="11" customFormat="1">
      <c r="A1898" s="136">
        <v>2841</v>
      </c>
      <c r="B1898" s="120" t="s">
        <v>4121</v>
      </c>
      <c r="C1898" s="138" t="s">
        <v>5696</v>
      </c>
      <c r="D1898" s="11" t="s">
        <v>34</v>
      </c>
      <c r="E1898" s="48" t="s">
        <v>2129</v>
      </c>
      <c r="F1898" s="10">
        <v>2006</v>
      </c>
      <c r="G1898" s="10"/>
      <c r="H1898" s="10">
        <v>1</v>
      </c>
      <c r="I1898" s="10">
        <v>659</v>
      </c>
      <c r="J1898" s="33">
        <v>39013</v>
      </c>
      <c r="K1898" s="181">
        <v>5.77</v>
      </c>
      <c r="L1898" s="10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3"/>
      <c r="CE1898" s="13"/>
      <c r="CF1898" s="13"/>
      <c r="CG1898" s="13"/>
      <c r="CH1898" s="13"/>
      <c r="CI1898" s="13"/>
      <c r="CJ1898" s="13"/>
      <c r="CK1898" s="13"/>
      <c r="CL1898" s="13"/>
      <c r="CM1898" s="13"/>
      <c r="CN1898" s="13"/>
      <c r="CO1898" s="13"/>
      <c r="CP1898" s="13"/>
      <c r="CQ1898" s="13"/>
      <c r="CR1898" s="13"/>
      <c r="CS1898" s="13"/>
      <c r="CT1898" s="13"/>
      <c r="CU1898" s="13"/>
      <c r="CV1898" s="13"/>
      <c r="CW1898" s="13"/>
      <c r="CX1898" s="13"/>
      <c r="CY1898" s="13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</row>
    <row r="1899" spans="1:115" s="11" customFormat="1">
      <c r="A1899" s="136">
        <v>2842</v>
      </c>
      <c r="B1899" s="120" t="s">
        <v>4121</v>
      </c>
      <c r="C1899" s="138" t="s">
        <v>5696</v>
      </c>
      <c r="D1899" s="11" t="s">
        <v>35</v>
      </c>
      <c r="E1899" s="48" t="s">
        <v>2129</v>
      </c>
      <c r="F1899" s="10">
        <v>2006</v>
      </c>
      <c r="G1899" s="10"/>
      <c r="H1899" s="10">
        <v>1</v>
      </c>
      <c r="I1899" s="10">
        <v>659</v>
      </c>
      <c r="J1899" s="33">
        <v>39013</v>
      </c>
      <c r="K1899" s="181">
        <v>5.77</v>
      </c>
      <c r="L1899" s="10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3"/>
      <c r="BQ1899" s="13"/>
      <c r="BR1899" s="13"/>
      <c r="BS1899" s="13"/>
      <c r="BT1899" s="13"/>
      <c r="BU1899" s="13"/>
      <c r="BV1899" s="13"/>
      <c r="BW1899" s="13"/>
      <c r="BX1899" s="13"/>
      <c r="BY1899" s="13"/>
      <c r="BZ1899" s="13"/>
      <c r="CA1899" s="13"/>
      <c r="CB1899" s="13"/>
      <c r="CC1899" s="13"/>
      <c r="CD1899" s="13"/>
      <c r="CE1899" s="13"/>
      <c r="CF1899" s="13"/>
      <c r="CG1899" s="13"/>
      <c r="CH1899" s="13"/>
      <c r="CI1899" s="13"/>
      <c r="CJ1899" s="13"/>
      <c r="CK1899" s="13"/>
      <c r="CL1899" s="13"/>
      <c r="CM1899" s="13"/>
      <c r="CN1899" s="13"/>
      <c r="CO1899" s="13"/>
      <c r="CP1899" s="13"/>
      <c r="CQ1899" s="13"/>
      <c r="CR1899" s="13"/>
      <c r="CS1899" s="13"/>
      <c r="CT1899" s="13"/>
      <c r="CU1899" s="13"/>
      <c r="CV1899" s="13"/>
      <c r="CW1899" s="13"/>
      <c r="CX1899" s="13"/>
      <c r="CY1899" s="13"/>
      <c r="CZ1899" s="13"/>
      <c r="DA1899" s="13"/>
      <c r="DB1899" s="13"/>
      <c r="DC1899" s="13"/>
      <c r="DD1899" s="13"/>
      <c r="DE1899" s="13"/>
      <c r="DF1899" s="13"/>
      <c r="DG1899" s="13"/>
      <c r="DH1899" s="13"/>
      <c r="DI1899" s="13"/>
      <c r="DJ1899" s="13"/>
      <c r="DK1899" s="13"/>
    </row>
    <row r="1900" spans="1:115" s="11" customFormat="1">
      <c r="A1900" s="136">
        <v>2843</v>
      </c>
      <c r="B1900" s="120" t="s">
        <v>4121</v>
      </c>
      <c r="C1900" s="138" t="s">
        <v>5696</v>
      </c>
      <c r="D1900" s="11" t="s">
        <v>36</v>
      </c>
      <c r="E1900" s="48" t="s">
        <v>2129</v>
      </c>
      <c r="F1900" s="10">
        <v>2006</v>
      </c>
      <c r="G1900" s="10"/>
      <c r="H1900" s="10">
        <v>1</v>
      </c>
      <c r="I1900" s="10">
        <v>659</v>
      </c>
      <c r="J1900" s="33">
        <v>39013</v>
      </c>
      <c r="K1900" s="181">
        <v>5.77</v>
      </c>
      <c r="L1900" s="10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3"/>
      <c r="CE1900" s="13"/>
      <c r="CF1900" s="13"/>
      <c r="CG1900" s="13"/>
      <c r="CH1900" s="13"/>
      <c r="CI1900" s="13"/>
      <c r="CJ1900" s="13"/>
      <c r="CK1900" s="13"/>
      <c r="CL1900" s="13"/>
      <c r="CM1900" s="13"/>
      <c r="CN1900" s="13"/>
      <c r="CO1900" s="13"/>
      <c r="CP1900" s="13"/>
      <c r="CQ1900" s="13"/>
      <c r="CR1900" s="13"/>
      <c r="CS1900" s="13"/>
      <c r="CT1900" s="13"/>
      <c r="CU1900" s="13"/>
      <c r="CV1900" s="13"/>
      <c r="CW1900" s="13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</row>
    <row r="1901" spans="1:115" s="11" customFormat="1">
      <c r="A1901" s="136">
        <v>2844</v>
      </c>
      <c r="B1901" s="120" t="s">
        <v>4121</v>
      </c>
      <c r="C1901" s="138" t="s">
        <v>5696</v>
      </c>
      <c r="D1901" s="11" t="s">
        <v>37</v>
      </c>
      <c r="E1901" s="48" t="s">
        <v>2129</v>
      </c>
      <c r="F1901" s="10">
        <v>2006</v>
      </c>
      <c r="G1901" s="10"/>
      <c r="H1901" s="10">
        <v>1</v>
      </c>
      <c r="I1901" s="10">
        <v>659</v>
      </c>
      <c r="J1901" s="33">
        <v>39013</v>
      </c>
      <c r="K1901" s="181">
        <v>5.77</v>
      </c>
      <c r="L1901" s="10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3"/>
      <c r="BQ1901" s="13"/>
      <c r="BR1901" s="13"/>
      <c r="BS1901" s="13"/>
      <c r="BT1901" s="13"/>
      <c r="BU1901" s="13"/>
      <c r="BV1901" s="13"/>
      <c r="BW1901" s="13"/>
      <c r="BX1901" s="13"/>
      <c r="BY1901" s="13"/>
      <c r="BZ1901" s="13"/>
      <c r="CA1901" s="13"/>
      <c r="CB1901" s="13"/>
      <c r="CC1901" s="13"/>
      <c r="CD1901" s="13"/>
      <c r="CE1901" s="13"/>
      <c r="CF1901" s="13"/>
      <c r="CG1901" s="13"/>
      <c r="CH1901" s="13"/>
      <c r="CI1901" s="13"/>
      <c r="CJ1901" s="13"/>
      <c r="CK1901" s="13"/>
      <c r="CL1901" s="13"/>
      <c r="CM1901" s="13"/>
      <c r="CN1901" s="13"/>
      <c r="CO1901" s="13"/>
      <c r="CP1901" s="13"/>
      <c r="CQ1901" s="13"/>
      <c r="CR1901" s="13"/>
      <c r="CS1901" s="13"/>
      <c r="CT1901" s="13"/>
      <c r="CU1901" s="13"/>
      <c r="CV1901" s="13"/>
      <c r="CW1901" s="13"/>
      <c r="CX1901" s="13"/>
      <c r="CY1901" s="13"/>
      <c r="CZ1901" s="13"/>
      <c r="DA1901" s="13"/>
      <c r="DB1901" s="13"/>
      <c r="DC1901" s="13"/>
      <c r="DD1901" s="13"/>
      <c r="DE1901" s="13"/>
      <c r="DF1901" s="13"/>
      <c r="DG1901" s="13"/>
      <c r="DH1901" s="13"/>
      <c r="DI1901" s="13"/>
      <c r="DJ1901" s="13"/>
      <c r="DK1901" s="13"/>
    </row>
    <row r="1902" spans="1:115" s="11" customFormat="1">
      <c r="A1902" s="136">
        <v>2845</v>
      </c>
      <c r="B1902" s="120" t="s">
        <v>4121</v>
      </c>
      <c r="C1902" s="138" t="s">
        <v>5696</v>
      </c>
      <c r="D1902" s="11" t="s">
        <v>4664</v>
      </c>
      <c r="E1902" s="48" t="s">
        <v>2129</v>
      </c>
      <c r="F1902" s="10">
        <v>2006</v>
      </c>
      <c r="G1902" s="10"/>
      <c r="H1902" s="10">
        <v>1</v>
      </c>
      <c r="I1902" s="10">
        <v>659</v>
      </c>
      <c r="J1902" s="33">
        <v>39013</v>
      </c>
      <c r="K1902" s="181">
        <v>5.77</v>
      </c>
      <c r="L1902" s="10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3"/>
      <c r="BQ1902" s="13"/>
      <c r="BR1902" s="13"/>
      <c r="BS1902" s="13"/>
      <c r="BT1902" s="13"/>
      <c r="BU1902" s="13"/>
      <c r="BV1902" s="13"/>
      <c r="BW1902" s="13"/>
      <c r="BX1902" s="13"/>
      <c r="BY1902" s="13"/>
      <c r="BZ1902" s="13"/>
      <c r="CA1902" s="13"/>
      <c r="CB1902" s="13"/>
      <c r="CC1902" s="13"/>
      <c r="CD1902" s="13"/>
      <c r="CE1902" s="13"/>
      <c r="CF1902" s="13"/>
      <c r="CG1902" s="13"/>
      <c r="CH1902" s="13"/>
      <c r="CI1902" s="13"/>
      <c r="CJ1902" s="13"/>
      <c r="CK1902" s="13"/>
      <c r="CL1902" s="13"/>
      <c r="CM1902" s="13"/>
      <c r="CN1902" s="13"/>
      <c r="CO1902" s="13"/>
      <c r="CP1902" s="13"/>
      <c r="CQ1902" s="13"/>
      <c r="CR1902" s="13"/>
      <c r="CS1902" s="13"/>
      <c r="CT1902" s="13"/>
      <c r="CU1902" s="13"/>
      <c r="CV1902" s="13"/>
      <c r="CW1902" s="13"/>
      <c r="CX1902" s="13"/>
      <c r="CY1902" s="13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</row>
    <row r="1903" spans="1:115" s="11" customFormat="1">
      <c r="A1903" s="125">
        <v>4776</v>
      </c>
      <c r="B1903" s="29" t="s">
        <v>4121</v>
      </c>
      <c r="C1903" s="145" t="s">
        <v>5696</v>
      </c>
      <c r="D1903" s="8" t="s">
        <v>4766</v>
      </c>
      <c r="E1903" s="48" t="s">
        <v>2129</v>
      </c>
      <c r="F1903" s="5">
        <v>2011</v>
      </c>
      <c r="G1903" s="5"/>
      <c r="H1903" s="10">
        <v>1</v>
      </c>
      <c r="I1903" s="5">
        <v>87</v>
      </c>
      <c r="J1903" s="47">
        <v>40595</v>
      </c>
      <c r="K1903" s="183">
        <v>5.77</v>
      </c>
      <c r="L1903" s="5"/>
      <c r="M1903" s="43"/>
      <c r="N1903" s="43"/>
      <c r="O1903" s="43"/>
      <c r="P1903" s="43"/>
      <c r="Q1903" s="43"/>
      <c r="R1903" s="43"/>
      <c r="S1903" s="43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  <c r="AH1903" s="43"/>
      <c r="AI1903" s="43"/>
      <c r="AJ1903" s="43"/>
      <c r="AK1903" s="43"/>
      <c r="AL1903" s="43"/>
      <c r="AM1903" s="43"/>
      <c r="AN1903" s="43"/>
      <c r="AO1903" s="43"/>
      <c r="AP1903" s="43"/>
      <c r="AQ1903" s="43"/>
      <c r="AR1903" s="43"/>
      <c r="AS1903" s="43"/>
      <c r="AT1903" s="43"/>
      <c r="AU1903" s="43"/>
      <c r="AV1903" s="43"/>
      <c r="AW1903" s="43"/>
      <c r="AX1903" s="43"/>
      <c r="AY1903" s="43"/>
      <c r="AZ1903" s="43"/>
      <c r="BA1903" s="43"/>
      <c r="BB1903" s="43"/>
      <c r="BC1903" s="43"/>
      <c r="BD1903" s="43"/>
      <c r="BE1903" s="43"/>
      <c r="BF1903" s="43"/>
      <c r="BG1903" s="43"/>
      <c r="BH1903" s="43"/>
      <c r="BI1903" s="43"/>
      <c r="BJ1903" s="43"/>
      <c r="BK1903" s="43"/>
      <c r="BL1903" s="43"/>
      <c r="BM1903" s="43"/>
      <c r="BN1903" s="43"/>
      <c r="BO1903" s="43"/>
      <c r="BP1903" s="43"/>
      <c r="BQ1903" s="43"/>
      <c r="BR1903" s="43"/>
      <c r="BS1903" s="43"/>
      <c r="BT1903" s="43"/>
      <c r="BU1903" s="43"/>
      <c r="BV1903" s="43"/>
      <c r="BW1903" s="43"/>
      <c r="BX1903" s="43"/>
      <c r="BY1903" s="43"/>
      <c r="BZ1903" s="43"/>
      <c r="CA1903" s="43"/>
      <c r="CB1903" s="43"/>
      <c r="CC1903" s="43"/>
      <c r="CD1903" s="43"/>
      <c r="CE1903" s="43"/>
      <c r="CF1903" s="43"/>
      <c r="CG1903" s="43"/>
      <c r="CH1903" s="43"/>
      <c r="CI1903" s="43"/>
      <c r="CJ1903" s="43"/>
      <c r="CK1903" s="43"/>
      <c r="CL1903" s="43"/>
      <c r="CM1903" s="43"/>
      <c r="CN1903" s="43"/>
      <c r="CO1903" s="43"/>
      <c r="CP1903" s="43"/>
      <c r="CQ1903" s="43"/>
      <c r="CR1903" s="43"/>
      <c r="CS1903" s="43"/>
      <c r="CT1903" s="43"/>
      <c r="CU1903" s="43"/>
      <c r="CV1903" s="43"/>
      <c r="CW1903" s="43"/>
      <c r="CX1903" s="43"/>
      <c r="CY1903" s="43"/>
      <c r="CZ1903" s="43"/>
      <c r="DA1903" s="43"/>
      <c r="DB1903" s="43"/>
      <c r="DC1903" s="43"/>
      <c r="DD1903" s="43"/>
      <c r="DE1903" s="43"/>
      <c r="DF1903" s="43"/>
      <c r="DG1903" s="43"/>
      <c r="DH1903" s="43"/>
      <c r="DI1903" s="43"/>
      <c r="DJ1903" s="43"/>
      <c r="DK1903" s="43"/>
    </row>
    <row r="1904" spans="1:115" s="11" customFormat="1">
      <c r="A1904" s="136">
        <v>4777</v>
      </c>
      <c r="B1904" s="29" t="s">
        <v>4121</v>
      </c>
      <c r="C1904" s="145" t="s">
        <v>5696</v>
      </c>
      <c r="D1904" s="8" t="s">
        <v>4167</v>
      </c>
      <c r="E1904" s="48" t="s">
        <v>2129</v>
      </c>
      <c r="F1904" s="5">
        <v>2011</v>
      </c>
      <c r="G1904" s="5"/>
      <c r="H1904" s="10">
        <v>1</v>
      </c>
      <c r="I1904" s="5">
        <v>87</v>
      </c>
      <c r="J1904" s="47">
        <v>40595</v>
      </c>
      <c r="K1904" s="183">
        <v>6.16</v>
      </c>
      <c r="L1904" s="5"/>
      <c r="M1904" s="43"/>
      <c r="N1904" s="43"/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  <c r="AH1904" s="43"/>
      <c r="AI1904" s="43"/>
      <c r="AJ1904" s="43"/>
      <c r="AK1904" s="43"/>
      <c r="AL1904" s="43"/>
      <c r="AM1904" s="43"/>
      <c r="AN1904" s="43"/>
      <c r="AO1904" s="43"/>
      <c r="AP1904" s="43"/>
      <c r="AQ1904" s="43"/>
      <c r="AR1904" s="43"/>
      <c r="AS1904" s="43"/>
      <c r="AT1904" s="43"/>
      <c r="AU1904" s="43"/>
      <c r="AV1904" s="43"/>
      <c r="AW1904" s="43"/>
      <c r="AX1904" s="43"/>
      <c r="AY1904" s="43"/>
      <c r="AZ1904" s="43"/>
      <c r="BA1904" s="43"/>
      <c r="BB1904" s="43"/>
      <c r="BC1904" s="43"/>
      <c r="BD1904" s="43"/>
      <c r="BE1904" s="43"/>
      <c r="BF1904" s="43"/>
      <c r="BG1904" s="43"/>
      <c r="BH1904" s="43"/>
      <c r="BI1904" s="43"/>
      <c r="BJ1904" s="43"/>
      <c r="BK1904" s="43"/>
      <c r="BL1904" s="43"/>
      <c r="BM1904" s="43"/>
      <c r="BN1904" s="43"/>
      <c r="BO1904" s="43"/>
      <c r="BP1904" s="43"/>
      <c r="BQ1904" s="43"/>
      <c r="BR1904" s="43"/>
      <c r="BS1904" s="43"/>
      <c r="BT1904" s="43"/>
      <c r="BU1904" s="43"/>
      <c r="BV1904" s="43"/>
      <c r="BW1904" s="43"/>
      <c r="BX1904" s="43"/>
      <c r="BY1904" s="43"/>
      <c r="BZ1904" s="43"/>
      <c r="CA1904" s="43"/>
      <c r="CB1904" s="43"/>
      <c r="CC1904" s="43"/>
      <c r="CD1904" s="43"/>
      <c r="CE1904" s="43"/>
      <c r="CF1904" s="43"/>
      <c r="CG1904" s="43"/>
      <c r="CH1904" s="43"/>
      <c r="CI1904" s="43"/>
      <c r="CJ1904" s="43"/>
      <c r="CK1904" s="43"/>
      <c r="CL1904" s="43"/>
      <c r="CM1904" s="43"/>
      <c r="CN1904" s="43"/>
      <c r="CO1904" s="43"/>
      <c r="CP1904" s="43"/>
      <c r="CQ1904" s="43"/>
      <c r="CR1904" s="43"/>
      <c r="CS1904" s="43"/>
      <c r="CT1904" s="43"/>
      <c r="CU1904" s="43"/>
      <c r="CV1904" s="43"/>
      <c r="CW1904" s="43"/>
      <c r="CX1904" s="43"/>
      <c r="CY1904" s="43"/>
      <c r="CZ1904" s="43"/>
      <c r="DA1904" s="43"/>
      <c r="DB1904" s="43"/>
      <c r="DC1904" s="43"/>
      <c r="DD1904" s="43"/>
      <c r="DE1904" s="43"/>
      <c r="DF1904" s="43"/>
      <c r="DG1904" s="43"/>
      <c r="DH1904" s="43"/>
      <c r="DI1904" s="43"/>
      <c r="DJ1904" s="43"/>
      <c r="DK1904" s="43"/>
    </row>
    <row r="1905" spans="1:115" s="11" customFormat="1">
      <c r="A1905" s="136">
        <v>4775</v>
      </c>
      <c r="B1905" s="29" t="s">
        <v>4121</v>
      </c>
      <c r="C1905" s="145" t="s">
        <v>5696</v>
      </c>
      <c r="D1905" s="8" t="s">
        <v>6188</v>
      </c>
      <c r="E1905" s="48" t="s">
        <v>6189</v>
      </c>
      <c r="F1905" s="5">
        <v>2011</v>
      </c>
      <c r="G1905" s="5"/>
      <c r="H1905" s="10">
        <v>1</v>
      </c>
      <c r="I1905" s="5">
        <v>87</v>
      </c>
      <c r="J1905" s="47">
        <v>40595</v>
      </c>
      <c r="K1905" s="183">
        <v>5.77</v>
      </c>
      <c r="L1905" s="5"/>
      <c r="M1905" s="43"/>
      <c r="N1905" s="43"/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  <c r="AH1905" s="43"/>
      <c r="AI1905" s="43"/>
      <c r="AJ1905" s="43"/>
      <c r="AK1905" s="43"/>
      <c r="AL1905" s="43"/>
      <c r="AM1905" s="43"/>
      <c r="AN1905" s="43"/>
      <c r="AO1905" s="43"/>
      <c r="AP1905" s="43"/>
      <c r="AQ1905" s="43"/>
      <c r="AR1905" s="43"/>
      <c r="AS1905" s="43"/>
      <c r="AT1905" s="43"/>
      <c r="AU1905" s="43"/>
      <c r="AV1905" s="43"/>
      <c r="AW1905" s="43"/>
      <c r="AX1905" s="43"/>
      <c r="AY1905" s="43"/>
      <c r="AZ1905" s="43"/>
      <c r="BA1905" s="43"/>
      <c r="BB1905" s="43"/>
      <c r="BC1905" s="43"/>
      <c r="BD1905" s="43"/>
      <c r="BE1905" s="43"/>
      <c r="BF1905" s="43"/>
      <c r="BG1905" s="43"/>
      <c r="BH1905" s="43"/>
      <c r="BI1905" s="43"/>
      <c r="BJ1905" s="43"/>
      <c r="BK1905" s="43"/>
      <c r="BL1905" s="43"/>
      <c r="BM1905" s="43"/>
      <c r="BN1905" s="43"/>
      <c r="BO1905" s="43"/>
      <c r="BP1905" s="43"/>
      <c r="BQ1905" s="43"/>
      <c r="BR1905" s="43"/>
      <c r="BS1905" s="43"/>
      <c r="BT1905" s="43"/>
      <c r="BU1905" s="43"/>
      <c r="BV1905" s="43"/>
      <c r="BW1905" s="43"/>
      <c r="BX1905" s="43"/>
      <c r="BY1905" s="43"/>
      <c r="BZ1905" s="43"/>
      <c r="CA1905" s="43"/>
      <c r="CB1905" s="43"/>
      <c r="CC1905" s="43"/>
      <c r="CD1905" s="43"/>
      <c r="CE1905" s="43"/>
      <c r="CF1905" s="43"/>
      <c r="CG1905" s="43"/>
      <c r="CH1905" s="43"/>
      <c r="CI1905" s="43"/>
      <c r="CJ1905" s="43"/>
      <c r="CK1905" s="43"/>
      <c r="CL1905" s="43"/>
      <c r="CM1905" s="43"/>
      <c r="CN1905" s="43"/>
      <c r="CO1905" s="43"/>
      <c r="CP1905" s="43"/>
      <c r="CQ1905" s="43"/>
      <c r="CR1905" s="43"/>
      <c r="CS1905" s="43"/>
      <c r="CT1905" s="43"/>
      <c r="CU1905" s="43"/>
      <c r="CV1905" s="43"/>
      <c r="CW1905" s="43"/>
      <c r="CX1905" s="43"/>
      <c r="CY1905" s="43"/>
      <c r="CZ1905" s="43"/>
      <c r="DA1905" s="43"/>
      <c r="DB1905" s="43"/>
      <c r="DC1905" s="43"/>
      <c r="DD1905" s="43"/>
      <c r="DE1905" s="43"/>
      <c r="DF1905" s="43"/>
      <c r="DG1905" s="43"/>
      <c r="DH1905" s="43"/>
      <c r="DI1905" s="43"/>
      <c r="DJ1905" s="43"/>
      <c r="DK1905" s="43"/>
    </row>
    <row r="1906" spans="1:115" s="11" customFormat="1">
      <c r="A1906" s="125">
        <v>4462</v>
      </c>
      <c r="B1906" s="120" t="s">
        <v>4121</v>
      </c>
      <c r="C1906" s="145" t="s">
        <v>5696</v>
      </c>
      <c r="D1906" s="8" t="s">
        <v>1068</v>
      </c>
      <c r="E1906" s="11" t="s">
        <v>4347</v>
      </c>
      <c r="F1906" s="5">
        <v>2010</v>
      </c>
      <c r="G1906" s="5"/>
      <c r="H1906" s="10">
        <v>1</v>
      </c>
      <c r="I1906" s="5">
        <v>1043</v>
      </c>
      <c r="J1906" s="47">
        <v>40526</v>
      </c>
      <c r="K1906" s="177">
        <v>8</v>
      </c>
      <c r="L1906" s="5"/>
      <c r="M1906" s="43"/>
      <c r="N1906" s="43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  <c r="AH1906" s="43"/>
      <c r="AI1906" s="43"/>
      <c r="AJ1906" s="43"/>
      <c r="AK1906" s="43"/>
      <c r="AL1906" s="43"/>
      <c r="AM1906" s="43"/>
      <c r="AN1906" s="43"/>
      <c r="AO1906" s="43"/>
      <c r="AP1906" s="43"/>
      <c r="AQ1906" s="43"/>
      <c r="AR1906" s="43"/>
      <c r="AS1906" s="43"/>
      <c r="AT1906" s="43"/>
      <c r="AU1906" s="43"/>
      <c r="AV1906" s="43"/>
      <c r="AW1906" s="43"/>
      <c r="AX1906" s="43"/>
      <c r="AY1906" s="43"/>
      <c r="AZ1906" s="43"/>
      <c r="BA1906" s="43"/>
      <c r="BB1906" s="43"/>
      <c r="BC1906" s="43"/>
      <c r="BD1906" s="43"/>
      <c r="BE1906" s="43"/>
      <c r="BF1906" s="43"/>
      <c r="BG1906" s="43"/>
      <c r="BH1906" s="43"/>
      <c r="BI1906" s="43"/>
      <c r="BJ1906" s="43"/>
      <c r="BK1906" s="43"/>
      <c r="BL1906" s="43"/>
      <c r="BM1906" s="43"/>
      <c r="BN1906" s="43"/>
      <c r="BO1906" s="43"/>
      <c r="BP1906" s="43"/>
      <c r="BQ1906" s="43"/>
      <c r="BR1906" s="43"/>
      <c r="BS1906" s="43"/>
      <c r="BT1906" s="43"/>
      <c r="BU1906" s="43"/>
      <c r="BV1906" s="43"/>
      <c r="BW1906" s="43"/>
      <c r="BX1906" s="43"/>
      <c r="BY1906" s="43"/>
      <c r="BZ1906" s="43"/>
      <c r="CA1906" s="43"/>
      <c r="CB1906" s="43"/>
      <c r="CC1906" s="43"/>
      <c r="CD1906" s="43"/>
      <c r="CE1906" s="43"/>
      <c r="CF1906" s="43"/>
      <c r="CG1906" s="43"/>
      <c r="CH1906" s="43"/>
      <c r="CI1906" s="43"/>
      <c r="CJ1906" s="43"/>
      <c r="CK1906" s="43"/>
      <c r="CL1906" s="43"/>
      <c r="CM1906" s="43"/>
      <c r="CN1906" s="43"/>
      <c r="CO1906" s="43"/>
      <c r="CP1906" s="43"/>
      <c r="CQ1906" s="43"/>
      <c r="CR1906" s="43"/>
      <c r="CS1906" s="43"/>
      <c r="CT1906" s="43"/>
      <c r="CU1906" s="43"/>
      <c r="CV1906" s="43"/>
      <c r="CW1906" s="43"/>
      <c r="CX1906" s="43"/>
      <c r="CY1906" s="43"/>
      <c r="CZ1906" s="43"/>
      <c r="DA1906" s="43"/>
      <c r="DB1906" s="43"/>
      <c r="DC1906" s="43"/>
      <c r="DD1906" s="43"/>
      <c r="DE1906" s="43"/>
      <c r="DF1906" s="43"/>
      <c r="DG1906" s="43"/>
      <c r="DH1906" s="43"/>
      <c r="DI1906" s="43"/>
      <c r="DJ1906" s="43"/>
      <c r="DK1906" s="43"/>
    </row>
    <row r="1907" spans="1:115" s="11" customFormat="1">
      <c r="A1907" s="125">
        <v>4463</v>
      </c>
      <c r="B1907" s="120" t="s">
        <v>4121</v>
      </c>
      <c r="C1907" s="145" t="s">
        <v>5696</v>
      </c>
      <c r="D1907" s="8" t="s">
        <v>3086</v>
      </c>
      <c r="E1907" s="11" t="s">
        <v>4347</v>
      </c>
      <c r="F1907" s="5">
        <v>2010</v>
      </c>
      <c r="G1907" s="5"/>
      <c r="H1907" s="10">
        <v>1</v>
      </c>
      <c r="I1907" s="5">
        <v>1043</v>
      </c>
      <c r="J1907" s="47">
        <v>40526</v>
      </c>
      <c r="K1907" s="177">
        <v>8</v>
      </c>
      <c r="L1907" s="5"/>
      <c r="M1907" s="43"/>
      <c r="N1907" s="43"/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  <c r="AH1907" s="43"/>
      <c r="AI1907" s="43"/>
      <c r="AJ1907" s="43"/>
      <c r="AK1907" s="43"/>
      <c r="AL1907" s="43"/>
      <c r="AM1907" s="43"/>
      <c r="AN1907" s="43"/>
      <c r="AO1907" s="43"/>
      <c r="AP1907" s="43"/>
      <c r="AQ1907" s="43"/>
      <c r="AR1907" s="43"/>
      <c r="AS1907" s="43"/>
      <c r="AT1907" s="43"/>
      <c r="AU1907" s="43"/>
      <c r="AV1907" s="43"/>
      <c r="AW1907" s="43"/>
      <c r="AX1907" s="43"/>
      <c r="AY1907" s="43"/>
      <c r="AZ1907" s="43"/>
      <c r="BA1907" s="43"/>
      <c r="BB1907" s="43"/>
      <c r="BC1907" s="43"/>
      <c r="BD1907" s="43"/>
      <c r="BE1907" s="43"/>
      <c r="BF1907" s="43"/>
      <c r="BG1907" s="43"/>
      <c r="BH1907" s="43"/>
      <c r="BI1907" s="43"/>
      <c r="BJ1907" s="43"/>
      <c r="BK1907" s="43"/>
      <c r="BL1907" s="43"/>
      <c r="BM1907" s="43"/>
      <c r="BN1907" s="43"/>
      <c r="BO1907" s="43"/>
      <c r="BP1907" s="43"/>
      <c r="BQ1907" s="43"/>
      <c r="BR1907" s="43"/>
      <c r="BS1907" s="43"/>
      <c r="BT1907" s="43"/>
      <c r="BU1907" s="43"/>
      <c r="BV1907" s="43"/>
      <c r="BW1907" s="43"/>
      <c r="BX1907" s="43"/>
      <c r="BY1907" s="43"/>
      <c r="BZ1907" s="43"/>
      <c r="CA1907" s="43"/>
      <c r="CB1907" s="43"/>
      <c r="CC1907" s="43"/>
      <c r="CD1907" s="43"/>
      <c r="CE1907" s="43"/>
      <c r="CF1907" s="43"/>
      <c r="CG1907" s="43"/>
      <c r="CH1907" s="43"/>
      <c r="CI1907" s="43"/>
      <c r="CJ1907" s="43"/>
      <c r="CK1907" s="43"/>
      <c r="CL1907" s="43"/>
      <c r="CM1907" s="43"/>
      <c r="CN1907" s="43"/>
      <c r="CO1907" s="43"/>
      <c r="CP1907" s="43"/>
      <c r="CQ1907" s="43"/>
      <c r="CR1907" s="43"/>
      <c r="CS1907" s="43"/>
      <c r="CT1907" s="43"/>
      <c r="CU1907" s="43"/>
      <c r="CV1907" s="43"/>
      <c r="CW1907" s="43"/>
      <c r="CX1907" s="43"/>
      <c r="CY1907" s="43"/>
      <c r="CZ1907" s="43"/>
      <c r="DA1907" s="43"/>
      <c r="DB1907" s="43"/>
      <c r="DC1907" s="43"/>
      <c r="DD1907" s="43"/>
      <c r="DE1907" s="43"/>
      <c r="DF1907" s="43"/>
      <c r="DG1907" s="43"/>
      <c r="DH1907" s="43"/>
      <c r="DI1907" s="43"/>
      <c r="DJ1907" s="43"/>
      <c r="DK1907" s="43"/>
    </row>
    <row r="1908" spans="1:115" s="11" customFormat="1">
      <c r="A1908" s="125">
        <v>4464</v>
      </c>
      <c r="B1908" s="120" t="s">
        <v>4121</v>
      </c>
      <c r="C1908" s="145" t="s">
        <v>5696</v>
      </c>
      <c r="D1908" s="8" t="s">
        <v>3087</v>
      </c>
      <c r="E1908" s="11" t="s">
        <v>4347</v>
      </c>
      <c r="F1908" s="5">
        <v>2010</v>
      </c>
      <c r="G1908" s="5"/>
      <c r="H1908" s="10">
        <v>1</v>
      </c>
      <c r="I1908" s="5">
        <v>1043</v>
      </c>
      <c r="J1908" s="47">
        <v>40526</v>
      </c>
      <c r="K1908" s="177">
        <v>8</v>
      </c>
      <c r="L1908" s="5"/>
      <c r="M1908" s="43"/>
      <c r="N1908" s="43"/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  <c r="AH1908" s="43"/>
      <c r="AI1908" s="43"/>
      <c r="AJ1908" s="43"/>
      <c r="AK1908" s="43"/>
      <c r="AL1908" s="43"/>
      <c r="AM1908" s="43"/>
      <c r="AN1908" s="43"/>
      <c r="AO1908" s="43"/>
      <c r="AP1908" s="43"/>
      <c r="AQ1908" s="43"/>
      <c r="AR1908" s="43"/>
      <c r="AS1908" s="43"/>
      <c r="AT1908" s="43"/>
      <c r="AU1908" s="43"/>
      <c r="AV1908" s="43"/>
      <c r="AW1908" s="43"/>
      <c r="AX1908" s="43"/>
      <c r="AY1908" s="43"/>
      <c r="AZ1908" s="43"/>
      <c r="BA1908" s="43"/>
      <c r="BB1908" s="43"/>
      <c r="BC1908" s="43"/>
      <c r="BD1908" s="43"/>
      <c r="BE1908" s="43"/>
      <c r="BF1908" s="43"/>
      <c r="BG1908" s="43"/>
      <c r="BH1908" s="43"/>
      <c r="BI1908" s="43"/>
      <c r="BJ1908" s="43"/>
      <c r="BK1908" s="43"/>
      <c r="BL1908" s="43"/>
      <c r="BM1908" s="43"/>
      <c r="BN1908" s="43"/>
      <c r="BO1908" s="43"/>
      <c r="BP1908" s="43"/>
      <c r="BQ1908" s="43"/>
      <c r="BR1908" s="43"/>
      <c r="BS1908" s="43"/>
      <c r="BT1908" s="43"/>
      <c r="BU1908" s="43"/>
      <c r="BV1908" s="43"/>
      <c r="BW1908" s="43"/>
      <c r="BX1908" s="43"/>
      <c r="BY1908" s="43"/>
      <c r="BZ1908" s="43"/>
      <c r="CA1908" s="43"/>
      <c r="CB1908" s="43"/>
      <c r="CC1908" s="43"/>
      <c r="CD1908" s="43"/>
      <c r="CE1908" s="43"/>
      <c r="CF1908" s="43"/>
      <c r="CG1908" s="43"/>
      <c r="CH1908" s="43"/>
      <c r="CI1908" s="43"/>
      <c r="CJ1908" s="43"/>
      <c r="CK1908" s="43"/>
      <c r="CL1908" s="43"/>
      <c r="CM1908" s="43"/>
      <c r="CN1908" s="43"/>
      <c r="CO1908" s="43"/>
      <c r="CP1908" s="43"/>
      <c r="CQ1908" s="43"/>
      <c r="CR1908" s="43"/>
      <c r="CS1908" s="43"/>
      <c r="CT1908" s="43"/>
      <c r="CU1908" s="43"/>
      <c r="CV1908" s="43"/>
      <c r="CW1908" s="43"/>
      <c r="CX1908" s="43"/>
      <c r="CY1908" s="43"/>
      <c r="CZ1908" s="43"/>
      <c r="DA1908" s="43"/>
      <c r="DB1908" s="43"/>
      <c r="DC1908" s="43"/>
      <c r="DD1908" s="43"/>
      <c r="DE1908" s="43"/>
      <c r="DF1908" s="43"/>
      <c r="DG1908" s="43"/>
      <c r="DH1908" s="43"/>
      <c r="DI1908" s="43"/>
      <c r="DJ1908" s="43"/>
      <c r="DK1908" s="43"/>
    </row>
    <row r="1909" spans="1:115" s="11" customFormat="1">
      <c r="A1909" s="125">
        <v>4470</v>
      </c>
      <c r="B1909" s="120" t="s">
        <v>4121</v>
      </c>
      <c r="C1909" s="145" t="s">
        <v>5696</v>
      </c>
      <c r="D1909" s="8" t="s">
        <v>3091</v>
      </c>
      <c r="E1909" s="11" t="s">
        <v>4347</v>
      </c>
      <c r="F1909" s="5">
        <v>2010</v>
      </c>
      <c r="G1909" s="5"/>
      <c r="H1909" s="10">
        <v>1</v>
      </c>
      <c r="I1909" s="5">
        <v>1043</v>
      </c>
      <c r="J1909" s="47">
        <v>40526</v>
      </c>
      <c r="K1909" s="177">
        <v>7.5</v>
      </c>
      <c r="L1909" s="5"/>
      <c r="M1909" s="43"/>
      <c r="N1909" s="43"/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  <c r="AH1909" s="43"/>
      <c r="AI1909" s="43"/>
      <c r="AJ1909" s="43"/>
      <c r="AK1909" s="43"/>
      <c r="AL1909" s="43"/>
      <c r="AM1909" s="43"/>
      <c r="AN1909" s="43"/>
      <c r="AO1909" s="43"/>
      <c r="AP1909" s="43"/>
      <c r="AQ1909" s="43"/>
      <c r="AR1909" s="43"/>
      <c r="AS1909" s="43"/>
      <c r="AT1909" s="43"/>
      <c r="AU1909" s="43"/>
      <c r="AV1909" s="43"/>
      <c r="AW1909" s="43"/>
      <c r="AX1909" s="43"/>
      <c r="AY1909" s="43"/>
      <c r="AZ1909" s="43"/>
      <c r="BA1909" s="43"/>
      <c r="BB1909" s="43"/>
      <c r="BC1909" s="43"/>
      <c r="BD1909" s="43"/>
      <c r="BE1909" s="43"/>
      <c r="BF1909" s="43"/>
      <c r="BG1909" s="43"/>
      <c r="BH1909" s="43"/>
      <c r="BI1909" s="43"/>
      <c r="BJ1909" s="43"/>
      <c r="BK1909" s="43"/>
      <c r="BL1909" s="43"/>
      <c r="BM1909" s="43"/>
      <c r="BN1909" s="43"/>
      <c r="BO1909" s="43"/>
      <c r="BP1909" s="43"/>
      <c r="BQ1909" s="43"/>
      <c r="BR1909" s="43"/>
      <c r="BS1909" s="43"/>
      <c r="BT1909" s="43"/>
      <c r="BU1909" s="43"/>
      <c r="BV1909" s="43"/>
      <c r="BW1909" s="43"/>
      <c r="BX1909" s="43"/>
      <c r="BY1909" s="43"/>
      <c r="BZ1909" s="43"/>
      <c r="CA1909" s="43"/>
      <c r="CB1909" s="43"/>
      <c r="CC1909" s="43"/>
      <c r="CD1909" s="43"/>
      <c r="CE1909" s="43"/>
      <c r="CF1909" s="43"/>
      <c r="CG1909" s="43"/>
      <c r="CH1909" s="43"/>
      <c r="CI1909" s="43"/>
      <c r="CJ1909" s="43"/>
      <c r="CK1909" s="43"/>
      <c r="CL1909" s="43"/>
      <c r="CM1909" s="43"/>
      <c r="CN1909" s="43"/>
      <c r="CO1909" s="43"/>
      <c r="CP1909" s="43"/>
      <c r="CQ1909" s="43"/>
      <c r="CR1909" s="43"/>
      <c r="CS1909" s="43"/>
      <c r="CT1909" s="43"/>
      <c r="CU1909" s="43"/>
      <c r="CV1909" s="43"/>
      <c r="CW1909" s="43"/>
      <c r="CX1909" s="43"/>
      <c r="CY1909" s="43"/>
      <c r="CZ1909" s="43"/>
      <c r="DA1909" s="43"/>
      <c r="DB1909" s="43"/>
      <c r="DC1909" s="43"/>
      <c r="DD1909" s="43"/>
      <c r="DE1909" s="43"/>
      <c r="DF1909" s="43"/>
      <c r="DG1909" s="43"/>
      <c r="DH1909" s="43"/>
      <c r="DI1909" s="43"/>
      <c r="DJ1909" s="43"/>
      <c r="DK1909" s="43"/>
    </row>
    <row r="1910" spans="1:115" s="11" customFormat="1">
      <c r="A1910" s="125">
        <v>4479</v>
      </c>
      <c r="B1910" s="120" t="s">
        <v>4121</v>
      </c>
      <c r="C1910" s="145" t="s">
        <v>5696</v>
      </c>
      <c r="D1910" s="8" t="s">
        <v>2265</v>
      </c>
      <c r="E1910" s="11" t="s">
        <v>4347</v>
      </c>
      <c r="F1910" s="5">
        <v>2010</v>
      </c>
      <c r="G1910" s="5"/>
      <c r="H1910" s="10">
        <v>1</v>
      </c>
      <c r="I1910" s="5">
        <v>1043</v>
      </c>
      <c r="J1910" s="47">
        <v>40526</v>
      </c>
      <c r="K1910" s="177">
        <v>6.9</v>
      </c>
      <c r="L1910" s="5"/>
      <c r="M1910" s="43"/>
      <c r="N1910" s="43"/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  <c r="AH1910" s="43"/>
      <c r="AI1910" s="43"/>
      <c r="AJ1910" s="43"/>
      <c r="AK1910" s="43"/>
      <c r="AL1910" s="43"/>
      <c r="AM1910" s="43"/>
      <c r="AN1910" s="43"/>
      <c r="AO1910" s="43"/>
      <c r="AP1910" s="43"/>
      <c r="AQ1910" s="43"/>
      <c r="AR1910" s="43"/>
      <c r="AS1910" s="43"/>
      <c r="AT1910" s="43"/>
      <c r="AU1910" s="43"/>
      <c r="AV1910" s="43"/>
      <c r="AW1910" s="43"/>
      <c r="AX1910" s="43"/>
      <c r="AY1910" s="43"/>
      <c r="AZ1910" s="43"/>
      <c r="BA1910" s="43"/>
      <c r="BB1910" s="43"/>
      <c r="BC1910" s="43"/>
      <c r="BD1910" s="43"/>
      <c r="BE1910" s="43"/>
      <c r="BF1910" s="43"/>
      <c r="BG1910" s="43"/>
      <c r="BH1910" s="43"/>
      <c r="BI1910" s="43"/>
      <c r="BJ1910" s="43"/>
      <c r="BK1910" s="43"/>
      <c r="BL1910" s="43"/>
      <c r="BM1910" s="43"/>
      <c r="BN1910" s="43"/>
      <c r="BO1910" s="43"/>
      <c r="BP1910" s="43"/>
      <c r="BQ1910" s="43"/>
      <c r="BR1910" s="43"/>
      <c r="BS1910" s="43"/>
      <c r="BT1910" s="43"/>
      <c r="BU1910" s="43"/>
      <c r="BV1910" s="43"/>
      <c r="BW1910" s="43"/>
      <c r="BX1910" s="43"/>
      <c r="BY1910" s="43"/>
      <c r="BZ1910" s="43"/>
      <c r="CA1910" s="43"/>
      <c r="CB1910" s="43"/>
      <c r="CC1910" s="43"/>
      <c r="CD1910" s="43"/>
      <c r="CE1910" s="43"/>
      <c r="CF1910" s="43"/>
      <c r="CG1910" s="43"/>
      <c r="CH1910" s="43"/>
      <c r="CI1910" s="43"/>
      <c r="CJ1910" s="43"/>
      <c r="CK1910" s="43"/>
      <c r="CL1910" s="43"/>
      <c r="CM1910" s="43"/>
      <c r="CN1910" s="43"/>
      <c r="CO1910" s="43"/>
      <c r="CP1910" s="43"/>
      <c r="CQ1910" s="43"/>
      <c r="CR1910" s="43"/>
      <c r="CS1910" s="43"/>
      <c r="CT1910" s="43"/>
      <c r="CU1910" s="43"/>
      <c r="CV1910" s="43"/>
      <c r="CW1910" s="43"/>
      <c r="CX1910" s="43"/>
      <c r="CY1910" s="43"/>
      <c r="CZ1910" s="43"/>
      <c r="DA1910" s="43"/>
      <c r="DB1910" s="43"/>
      <c r="DC1910" s="43"/>
      <c r="DD1910" s="43"/>
      <c r="DE1910" s="43"/>
      <c r="DF1910" s="43"/>
      <c r="DG1910" s="43"/>
      <c r="DH1910" s="43"/>
      <c r="DI1910" s="43"/>
      <c r="DJ1910" s="43"/>
      <c r="DK1910" s="43"/>
    </row>
    <row r="1911" spans="1:115" s="11" customFormat="1">
      <c r="A1911" s="125">
        <v>4480</v>
      </c>
      <c r="B1911" s="120" t="s">
        <v>4121</v>
      </c>
      <c r="C1911" s="145" t="s">
        <v>5696</v>
      </c>
      <c r="D1911" s="8" t="s">
        <v>3697</v>
      </c>
      <c r="E1911" s="11" t="s">
        <v>4347</v>
      </c>
      <c r="F1911" s="5">
        <v>2010</v>
      </c>
      <c r="G1911" s="5"/>
      <c r="H1911" s="10">
        <v>1</v>
      </c>
      <c r="I1911" s="5">
        <v>1043</v>
      </c>
      <c r="J1911" s="47">
        <v>40526</v>
      </c>
      <c r="K1911" s="177">
        <v>7.5</v>
      </c>
      <c r="L1911" s="5"/>
      <c r="M1911" s="43"/>
      <c r="N1911" s="43"/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  <c r="AH1911" s="43"/>
      <c r="AI1911" s="43"/>
      <c r="AJ1911" s="43"/>
      <c r="AK1911" s="43"/>
      <c r="AL1911" s="43"/>
      <c r="AM1911" s="43"/>
      <c r="AN1911" s="43"/>
      <c r="AO1911" s="43"/>
      <c r="AP1911" s="43"/>
      <c r="AQ1911" s="43"/>
      <c r="AR1911" s="43"/>
      <c r="AS1911" s="43"/>
      <c r="AT1911" s="43"/>
      <c r="AU1911" s="43"/>
      <c r="AV1911" s="43"/>
      <c r="AW1911" s="43"/>
      <c r="AX1911" s="43"/>
      <c r="AY1911" s="43"/>
      <c r="AZ1911" s="43"/>
      <c r="BA1911" s="43"/>
      <c r="BB1911" s="43"/>
      <c r="BC1911" s="43"/>
      <c r="BD1911" s="43"/>
      <c r="BE1911" s="43"/>
      <c r="BF1911" s="43"/>
      <c r="BG1911" s="43"/>
      <c r="BH1911" s="43"/>
      <c r="BI1911" s="43"/>
      <c r="BJ1911" s="43"/>
      <c r="BK1911" s="43"/>
      <c r="BL1911" s="43"/>
      <c r="BM1911" s="43"/>
      <c r="BN1911" s="43"/>
      <c r="BO1911" s="43"/>
      <c r="BP1911" s="43"/>
      <c r="BQ1911" s="43"/>
      <c r="BR1911" s="43"/>
      <c r="BS1911" s="43"/>
      <c r="BT1911" s="43"/>
      <c r="BU1911" s="43"/>
      <c r="BV1911" s="43"/>
      <c r="BW1911" s="43"/>
      <c r="BX1911" s="43"/>
      <c r="BY1911" s="43"/>
      <c r="BZ1911" s="43"/>
      <c r="CA1911" s="43"/>
      <c r="CB1911" s="43"/>
      <c r="CC1911" s="43"/>
      <c r="CD1911" s="43"/>
      <c r="CE1911" s="43"/>
      <c r="CF1911" s="43"/>
      <c r="CG1911" s="43"/>
      <c r="CH1911" s="43"/>
      <c r="CI1911" s="43"/>
      <c r="CJ1911" s="43"/>
      <c r="CK1911" s="43"/>
      <c r="CL1911" s="43"/>
      <c r="CM1911" s="43"/>
      <c r="CN1911" s="43"/>
      <c r="CO1911" s="43"/>
      <c r="CP1911" s="43"/>
      <c r="CQ1911" s="43"/>
      <c r="CR1911" s="43"/>
      <c r="CS1911" s="43"/>
      <c r="CT1911" s="43"/>
      <c r="CU1911" s="43"/>
      <c r="CV1911" s="43"/>
      <c r="CW1911" s="43"/>
      <c r="CX1911" s="43"/>
      <c r="CY1911" s="43"/>
      <c r="CZ1911" s="43"/>
      <c r="DA1911" s="43"/>
      <c r="DB1911" s="43"/>
      <c r="DC1911" s="43"/>
      <c r="DD1911" s="43"/>
      <c r="DE1911" s="43"/>
      <c r="DF1911" s="43"/>
      <c r="DG1911" s="43"/>
      <c r="DH1911" s="43"/>
      <c r="DI1911" s="43"/>
      <c r="DJ1911" s="43"/>
      <c r="DK1911" s="43"/>
    </row>
    <row r="1912" spans="1:115" s="11" customFormat="1">
      <c r="A1912" s="125">
        <v>4481</v>
      </c>
      <c r="B1912" s="120" t="s">
        <v>4121</v>
      </c>
      <c r="C1912" s="145" t="s">
        <v>5696</v>
      </c>
      <c r="D1912" s="8" t="s">
        <v>3698</v>
      </c>
      <c r="E1912" s="11" t="s">
        <v>4347</v>
      </c>
      <c r="F1912" s="5">
        <v>2010</v>
      </c>
      <c r="G1912" s="5"/>
      <c r="H1912" s="10">
        <v>1</v>
      </c>
      <c r="I1912" s="5">
        <v>1043</v>
      </c>
      <c r="J1912" s="47">
        <v>40526</v>
      </c>
      <c r="K1912" s="177">
        <v>7.5</v>
      </c>
      <c r="L1912" s="5"/>
      <c r="M1912" s="43"/>
      <c r="N1912" s="43"/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  <c r="AH1912" s="43"/>
      <c r="AI1912" s="43"/>
      <c r="AJ1912" s="43"/>
      <c r="AK1912" s="43"/>
      <c r="AL1912" s="43"/>
      <c r="AM1912" s="43"/>
      <c r="AN1912" s="43"/>
      <c r="AO1912" s="43"/>
      <c r="AP1912" s="43"/>
      <c r="AQ1912" s="43"/>
      <c r="AR1912" s="43"/>
      <c r="AS1912" s="43"/>
      <c r="AT1912" s="43"/>
      <c r="AU1912" s="43"/>
      <c r="AV1912" s="43"/>
      <c r="AW1912" s="43"/>
      <c r="AX1912" s="43"/>
      <c r="AY1912" s="43"/>
      <c r="AZ1912" s="43"/>
      <c r="BA1912" s="43"/>
      <c r="BB1912" s="43"/>
      <c r="BC1912" s="43"/>
      <c r="BD1912" s="43"/>
      <c r="BE1912" s="43"/>
      <c r="BF1912" s="43"/>
      <c r="BG1912" s="43"/>
      <c r="BH1912" s="43"/>
      <c r="BI1912" s="43"/>
      <c r="BJ1912" s="43"/>
      <c r="BK1912" s="43"/>
      <c r="BL1912" s="43"/>
      <c r="BM1912" s="43"/>
      <c r="BN1912" s="43"/>
      <c r="BO1912" s="43"/>
      <c r="BP1912" s="43"/>
      <c r="BQ1912" s="43"/>
      <c r="BR1912" s="43"/>
      <c r="BS1912" s="43"/>
      <c r="BT1912" s="43"/>
      <c r="BU1912" s="43"/>
      <c r="BV1912" s="43"/>
      <c r="BW1912" s="43"/>
      <c r="BX1912" s="43"/>
      <c r="BY1912" s="43"/>
      <c r="BZ1912" s="43"/>
      <c r="CA1912" s="43"/>
      <c r="CB1912" s="43"/>
      <c r="CC1912" s="43"/>
      <c r="CD1912" s="43"/>
      <c r="CE1912" s="43"/>
      <c r="CF1912" s="43"/>
      <c r="CG1912" s="43"/>
      <c r="CH1912" s="43"/>
      <c r="CI1912" s="43"/>
      <c r="CJ1912" s="43"/>
      <c r="CK1912" s="43"/>
      <c r="CL1912" s="43"/>
      <c r="CM1912" s="43"/>
      <c r="CN1912" s="43"/>
      <c r="CO1912" s="43"/>
      <c r="CP1912" s="43"/>
      <c r="CQ1912" s="43"/>
      <c r="CR1912" s="43"/>
      <c r="CS1912" s="43"/>
      <c r="CT1912" s="43"/>
      <c r="CU1912" s="43"/>
      <c r="CV1912" s="43"/>
      <c r="CW1912" s="43"/>
      <c r="CX1912" s="43"/>
      <c r="CY1912" s="43"/>
      <c r="CZ1912" s="43"/>
      <c r="DA1912" s="43"/>
      <c r="DB1912" s="43"/>
      <c r="DC1912" s="43"/>
      <c r="DD1912" s="43"/>
      <c r="DE1912" s="43"/>
      <c r="DF1912" s="43"/>
      <c r="DG1912" s="43"/>
      <c r="DH1912" s="43"/>
      <c r="DI1912" s="43"/>
      <c r="DJ1912" s="43"/>
      <c r="DK1912" s="43"/>
    </row>
    <row r="1913" spans="1:115" s="11" customFormat="1">
      <c r="A1913" s="125">
        <v>4482</v>
      </c>
      <c r="B1913" s="120" t="s">
        <v>4121</v>
      </c>
      <c r="C1913" s="145" t="s">
        <v>5696</v>
      </c>
      <c r="D1913" s="8" t="s">
        <v>3699</v>
      </c>
      <c r="E1913" s="11" t="s">
        <v>4347</v>
      </c>
      <c r="F1913" s="5">
        <v>2010</v>
      </c>
      <c r="G1913" s="5"/>
      <c r="H1913" s="10">
        <v>1</v>
      </c>
      <c r="I1913" s="5">
        <v>1043</v>
      </c>
      <c r="J1913" s="47">
        <v>40526</v>
      </c>
      <c r="K1913" s="177">
        <v>7.5</v>
      </c>
      <c r="L1913" s="5"/>
      <c r="M1913" s="43"/>
      <c r="N1913" s="43"/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  <c r="AH1913" s="43"/>
      <c r="AI1913" s="43"/>
      <c r="AJ1913" s="43"/>
      <c r="AK1913" s="43"/>
      <c r="AL1913" s="43"/>
      <c r="AM1913" s="43"/>
      <c r="AN1913" s="43"/>
      <c r="AO1913" s="43"/>
      <c r="AP1913" s="43"/>
      <c r="AQ1913" s="43"/>
      <c r="AR1913" s="43"/>
      <c r="AS1913" s="43"/>
      <c r="AT1913" s="43"/>
      <c r="AU1913" s="43"/>
      <c r="AV1913" s="43"/>
      <c r="AW1913" s="43"/>
      <c r="AX1913" s="43"/>
      <c r="AY1913" s="43"/>
      <c r="AZ1913" s="43"/>
      <c r="BA1913" s="43"/>
      <c r="BB1913" s="43"/>
      <c r="BC1913" s="43"/>
      <c r="BD1913" s="43"/>
      <c r="BE1913" s="43"/>
      <c r="BF1913" s="43"/>
      <c r="BG1913" s="43"/>
      <c r="BH1913" s="43"/>
      <c r="BI1913" s="43"/>
      <c r="BJ1913" s="43"/>
      <c r="BK1913" s="43"/>
      <c r="BL1913" s="43"/>
      <c r="BM1913" s="43"/>
      <c r="BN1913" s="43"/>
      <c r="BO1913" s="43"/>
      <c r="BP1913" s="43"/>
      <c r="BQ1913" s="43"/>
      <c r="BR1913" s="43"/>
      <c r="BS1913" s="43"/>
      <c r="BT1913" s="43"/>
      <c r="BU1913" s="43"/>
      <c r="BV1913" s="43"/>
      <c r="BW1913" s="43"/>
      <c r="BX1913" s="43"/>
      <c r="BY1913" s="43"/>
      <c r="BZ1913" s="43"/>
      <c r="CA1913" s="43"/>
      <c r="CB1913" s="43"/>
      <c r="CC1913" s="43"/>
      <c r="CD1913" s="43"/>
      <c r="CE1913" s="43"/>
      <c r="CF1913" s="43"/>
      <c r="CG1913" s="43"/>
      <c r="CH1913" s="43"/>
      <c r="CI1913" s="43"/>
      <c r="CJ1913" s="43"/>
      <c r="CK1913" s="43"/>
      <c r="CL1913" s="43"/>
      <c r="CM1913" s="43"/>
      <c r="CN1913" s="43"/>
      <c r="CO1913" s="43"/>
      <c r="CP1913" s="43"/>
      <c r="CQ1913" s="43"/>
      <c r="CR1913" s="43"/>
      <c r="CS1913" s="43"/>
      <c r="CT1913" s="43"/>
      <c r="CU1913" s="43"/>
      <c r="CV1913" s="43"/>
      <c r="CW1913" s="43"/>
      <c r="CX1913" s="43"/>
      <c r="CY1913" s="43"/>
      <c r="CZ1913" s="43"/>
      <c r="DA1913" s="43"/>
      <c r="DB1913" s="43"/>
      <c r="DC1913" s="43"/>
      <c r="DD1913" s="43"/>
      <c r="DE1913" s="43"/>
      <c r="DF1913" s="43"/>
      <c r="DG1913" s="43"/>
      <c r="DH1913" s="43"/>
      <c r="DI1913" s="43"/>
      <c r="DJ1913" s="43"/>
      <c r="DK1913" s="43"/>
    </row>
    <row r="1914" spans="1:115" s="11" customFormat="1">
      <c r="A1914" s="125">
        <v>4483</v>
      </c>
      <c r="B1914" s="120" t="s">
        <v>4121</v>
      </c>
      <c r="C1914" s="145" t="s">
        <v>5696</v>
      </c>
      <c r="D1914" s="8" t="s">
        <v>3700</v>
      </c>
      <c r="E1914" s="11" t="s">
        <v>4347</v>
      </c>
      <c r="F1914" s="5">
        <v>2010</v>
      </c>
      <c r="G1914" s="5"/>
      <c r="H1914" s="10">
        <v>1</v>
      </c>
      <c r="I1914" s="5">
        <v>1043</v>
      </c>
      <c r="J1914" s="47">
        <v>40526</v>
      </c>
      <c r="K1914" s="177">
        <v>7.5</v>
      </c>
      <c r="L1914" s="5"/>
      <c r="M1914" s="43"/>
      <c r="N1914" s="43"/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  <c r="AH1914" s="43"/>
      <c r="AI1914" s="43"/>
      <c r="AJ1914" s="43"/>
      <c r="AK1914" s="43"/>
      <c r="AL1914" s="43"/>
      <c r="AM1914" s="43"/>
      <c r="AN1914" s="43"/>
      <c r="AO1914" s="43"/>
      <c r="AP1914" s="43"/>
      <c r="AQ1914" s="43"/>
      <c r="AR1914" s="43"/>
      <c r="AS1914" s="43"/>
      <c r="AT1914" s="43"/>
      <c r="AU1914" s="43"/>
      <c r="AV1914" s="43"/>
      <c r="AW1914" s="43"/>
      <c r="AX1914" s="43"/>
      <c r="AY1914" s="43"/>
      <c r="AZ1914" s="43"/>
      <c r="BA1914" s="43"/>
      <c r="BB1914" s="43"/>
      <c r="BC1914" s="43"/>
      <c r="BD1914" s="43"/>
      <c r="BE1914" s="43"/>
      <c r="BF1914" s="43"/>
      <c r="BG1914" s="43"/>
      <c r="BH1914" s="43"/>
      <c r="BI1914" s="43"/>
      <c r="BJ1914" s="43"/>
      <c r="BK1914" s="43"/>
      <c r="BL1914" s="43"/>
      <c r="BM1914" s="43"/>
      <c r="BN1914" s="43"/>
      <c r="BO1914" s="43"/>
      <c r="BP1914" s="43"/>
      <c r="BQ1914" s="43"/>
      <c r="BR1914" s="43"/>
      <c r="BS1914" s="43"/>
      <c r="BT1914" s="43"/>
      <c r="BU1914" s="43"/>
      <c r="BV1914" s="43"/>
      <c r="BW1914" s="43"/>
      <c r="BX1914" s="43"/>
      <c r="BY1914" s="43"/>
      <c r="BZ1914" s="43"/>
      <c r="CA1914" s="43"/>
      <c r="CB1914" s="43"/>
      <c r="CC1914" s="43"/>
      <c r="CD1914" s="43"/>
      <c r="CE1914" s="43"/>
      <c r="CF1914" s="43"/>
      <c r="CG1914" s="43"/>
      <c r="CH1914" s="43"/>
      <c r="CI1914" s="43"/>
      <c r="CJ1914" s="43"/>
      <c r="CK1914" s="43"/>
      <c r="CL1914" s="43"/>
      <c r="CM1914" s="43"/>
      <c r="CN1914" s="43"/>
      <c r="CO1914" s="43"/>
      <c r="CP1914" s="43"/>
      <c r="CQ1914" s="43"/>
      <c r="CR1914" s="43"/>
      <c r="CS1914" s="43"/>
      <c r="CT1914" s="43"/>
      <c r="CU1914" s="43"/>
      <c r="CV1914" s="43"/>
      <c r="CW1914" s="43"/>
      <c r="CX1914" s="43"/>
      <c r="CY1914" s="43"/>
      <c r="CZ1914" s="43"/>
      <c r="DA1914" s="43"/>
      <c r="DB1914" s="43"/>
      <c r="DC1914" s="43"/>
      <c r="DD1914" s="43"/>
      <c r="DE1914" s="43"/>
      <c r="DF1914" s="43"/>
      <c r="DG1914" s="43"/>
      <c r="DH1914" s="43"/>
      <c r="DI1914" s="43"/>
      <c r="DJ1914" s="43"/>
      <c r="DK1914" s="43"/>
    </row>
    <row r="1915" spans="1:115" s="11" customFormat="1">
      <c r="A1915" s="125">
        <v>4484</v>
      </c>
      <c r="B1915" s="120" t="s">
        <v>4121</v>
      </c>
      <c r="C1915" s="145" t="s">
        <v>5696</v>
      </c>
      <c r="D1915" s="8" t="s">
        <v>3701</v>
      </c>
      <c r="E1915" s="11" t="s">
        <v>4347</v>
      </c>
      <c r="F1915" s="5">
        <v>2010</v>
      </c>
      <c r="G1915" s="5"/>
      <c r="H1915" s="10">
        <v>1</v>
      </c>
      <c r="I1915" s="5">
        <v>1043</v>
      </c>
      <c r="J1915" s="47">
        <v>40526</v>
      </c>
      <c r="K1915" s="177">
        <v>7.5</v>
      </c>
      <c r="L1915" s="5"/>
      <c r="M1915" s="43"/>
      <c r="N1915" s="43"/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  <c r="AH1915" s="43"/>
      <c r="AI1915" s="43"/>
      <c r="AJ1915" s="43"/>
      <c r="AK1915" s="43"/>
      <c r="AL1915" s="43"/>
      <c r="AM1915" s="43"/>
      <c r="AN1915" s="43"/>
      <c r="AO1915" s="43"/>
      <c r="AP1915" s="43"/>
      <c r="AQ1915" s="43"/>
      <c r="AR1915" s="43"/>
      <c r="AS1915" s="43"/>
      <c r="AT1915" s="43"/>
      <c r="AU1915" s="43"/>
      <c r="AV1915" s="43"/>
      <c r="AW1915" s="43"/>
      <c r="AX1915" s="43"/>
      <c r="AY1915" s="43"/>
      <c r="AZ1915" s="43"/>
      <c r="BA1915" s="43"/>
      <c r="BB1915" s="43"/>
      <c r="BC1915" s="43"/>
      <c r="BD1915" s="43"/>
      <c r="BE1915" s="43"/>
      <c r="BF1915" s="43"/>
      <c r="BG1915" s="43"/>
      <c r="BH1915" s="43"/>
      <c r="BI1915" s="43"/>
      <c r="BJ1915" s="43"/>
      <c r="BK1915" s="43"/>
      <c r="BL1915" s="43"/>
      <c r="BM1915" s="43"/>
      <c r="BN1915" s="43"/>
      <c r="BO1915" s="43"/>
      <c r="BP1915" s="43"/>
      <c r="BQ1915" s="43"/>
      <c r="BR1915" s="43"/>
      <c r="BS1915" s="43"/>
      <c r="BT1915" s="43"/>
      <c r="BU1915" s="43"/>
      <c r="BV1915" s="43"/>
      <c r="BW1915" s="43"/>
      <c r="BX1915" s="43"/>
      <c r="BY1915" s="43"/>
      <c r="BZ1915" s="43"/>
      <c r="CA1915" s="43"/>
      <c r="CB1915" s="43"/>
      <c r="CC1915" s="43"/>
      <c r="CD1915" s="43"/>
      <c r="CE1915" s="43"/>
      <c r="CF1915" s="43"/>
      <c r="CG1915" s="43"/>
      <c r="CH1915" s="43"/>
      <c r="CI1915" s="43"/>
      <c r="CJ1915" s="43"/>
      <c r="CK1915" s="43"/>
      <c r="CL1915" s="43"/>
      <c r="CM1915" s="43"/>
      <c r="CN1915" s="43"/>
      <c r="CO1915" s="43"/>
      <c r="CP1915" s="43"/>
      <c r="CQ1915" s="43"/>
      <c r="CR1915" s="43"/>
      <c r="CS1915" s="43"/>
      <c r="CT1915" s="43"/>
      <c r="CU1915" s="43"/>
      <c r="CV1915" s="43"/>
      <c r="CW1915" s="43"/>
      <c r="CX1915" s="43"/>
      <c r="CY1915" s="43"/>
      <c r="CZ1915" s="43"/>
      <c r="DA1915" s="43"/>
      <c r="DB1915" s="43"/>
      <c r="DC1915" s="43"/>
      <c r="DD1915" s="43"/>
      <c r="DE1915" s="43"/>
      <c r="DF1915" s="43"/>
      <c r="DG1915" s="43"/>
      <c r="DH1915" s="43"/>
      <c r="DI1915" s="43"/>
      <c r="DJ1915" s="43"/>
      <c r="DK1915" s="43"/>
    </row>
    <row r="1916" spans="1:115" s="11" customFormat="1">
      <c r="A1916" s="125">
        <v>4485</v>
      </c>
      <c r="B1916" s="120" t="s">
        <v>4121</v>
      </c>
      <c r="C1916" s="145" t="s">
        <v>5696</v>
      </c>
      <c r="D1916" s="8" t="s">
        <v>3702</v>
      </c>
      <c r="E1916" s="11" t="s">
        <v>4347</v>
      </c>
      <c r="F1916" s="5">
        <v>2010</v>
      </c>
      <c r="G1916" s="5"/>
      <c r="H1916" s="10">
        <v>1</v>
      </c>
      <c r="I1916" s="5">
        <v>1043</v>
      </c>
      <c r="J1916" s="47">
        <v>40526</v>
      </c>
      <c r="K1916" s="177">
        <v>7.5</v>
      </c>
      <c r="L1916" s="5"/>
      <c r="M1916" s="43"/>
      <c r="N1916" s="43"/>
      <c r="O1916" s="43"/>
      <c r="P1916" s="43"/>
      <c r="Q1916" s="43"/>
      <c r="R1916" s="43"/>
      <c r="S1916" s="43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  <c r="AH1916" s="43"/>
      <c r="AI1916" s="43"/>
      <c r="AJ1916" s="43"/>
      <c r="AK1916" s="43"/>
      <c r="AL1916" s="43"/>
      <c r="AM1916" s="43"/>
      <c r="AN1916" s="43"/>
      <c r="AO1916" s="43"/>
      <c r="AP1916" s="43"/>
      <c r="AQ1916" s="43"/>
      <c r="AR1916" s="43"/>
      <c r="AS1916" s="43"/>
      <c r="AT1916" s="43"/>
      <c r="AU1916" s="43"/>
      <c r="AV1916" s="43"/>
      <c r="AW1916" s="43"/>
      <c r="AX1916" s="43"/>
      <c r="AY1916" s="43"/>
      <c r="AZ1916" s="43"/>
      <c r="BA1916" s="43"/>
      <c r="BB1916" s="43"/>
      <c r="BC1916" s="43"/>
      <c r="BD1916" s="43"/>
      <c r="BE1916" s="43"/>
      <c r="BF1916" s="43"/>
      <c r="BG1916" s="43"/>
      <c r="BH1916" s="43"/>
      <c r="BI1916" s="43"/>
      <c r="BJ1916" s="43"/>
      <c r="BK1916" s="43"/>
      <c r="BL1916" s="43"/>
      <c r="BM1916" s="43"/>
      <c r="BN1916" s="43"/>
      <c r="BO1916" s="43"/>
      <c r="BP1916" s="43"/>
      <c r="BQ1916" s="43"/>
      <c r="BR1916" s="43"/>
      <c r="BS1916" s="43"/>
      <c r="BT1916" s="43"/>
      <c r="BU1916" s="43"/>
      <c r="BV1916" s="43"/>
      <c r="BW1916" s="43"/>
      <c r="BX1916" s="43"/>
      <c r="BY1916" s="43"/>
      <c r="BZ1916" s="43"/>
      <c r="CA1916" s="43"/>
      <c r="CB1916" s="43"/>
      <c r="CC1916" s="43"/>
      <c r="CD1916" s="43"/>
      <c r="CE1916" s="43"/>
      <c r="CF1916" s="43"/>
      <c r="CG1916" s="43"/>
      <c r="CH1916" s="43"/>
      <c r="CI1916" s="43"/>
      <c r="CJ1916" s="43"/>
      <c r="CK1916" s="43"/>
      <c r="CL1916" s="43"/>
      <c r="CM1916" s="43"/>
      <c r="CN1916" s="43"/>
      <c r="CO1916" s="43"/>
      <c r="CP1916" s="43"/>
      <c r="CQ1916" s="43"/>
      <c r="CR1916" s="43"/>
      <c r="CS1916" s="43"/>
      <c r="CT1916" s="43"/>
      <c r="CU1916" s="43"/>
      <c r="CV1916" s="43"/>
      <c r="CW1916" s="43"/>
      <c r="CX1916" s="43"/>
      <c r="CY1916" s="43"/>
      <c r="CZ1916" s="43"/>
      <c r="DA1916" s="43"/>
      <c r="DB1916" s="43"/>
      <c r="DC1916" s="43"/>
      <c r="DD1916" s="43"/>
      <c r="DE1916" s="43"/>
      <c r="DF1916" s="43"/>
      <c r="DG1916" s="43"/>
      <c r="DH1916" s="43"/>
      <c r="DI1916" s="43"/>
      <c r="DJ1916" s="43"/>
      <c r="DK1916" s="43"/>
    </row>
    <row r="1917" spans="1:115" s="11" customFormat="1">
      <c r="A1917" s="125">
        <v>4486</v>
      </c>
      <c r="B1917" s="120" t="s">
        <v>4121</v>
      </c>
      <c r="C1917" s="145" t="s">
        <v>5696</v>
      </c>
      <c r="D1917" s="8" t="s">
        <v>3703</v>
      </c>
      <c r="E1917" s="11" t="s">
        <v>4347</v>
      </c>
      <c r="F1917" s="5">
        <v>2010</v>
      </c>
      <c r="G1917" s="5"/>
      <c r="H1917" s="10">
        <v>1</v>
      </c>
      <c r="I1917" s="5">
        <v>1043</v>
      </c>
      <c r="J1917" s="47">
        <v>40526</v>
      </c>
      <c r="K1917" s="177">
        <v>7.5</v>
      </c>
      <c r="L1917" s="5"/>
      <c r="M1917" s="43"/>
      <c r="N1917" s="43"/>
      <c r="O1917" s="43"/>
      <c r="P1917" s="43"/>
      <c r="Q1917" s="43"/>
      <c r="R1917" s="43"/>
      <c r="S1917" s="43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  <c r="AH1917" s="43"/>
      <c r="AI1917" s="43"/>
      <c r="AJ1917" s="43"/>
      <c r="AK1917" s="43"/>
      <c r="AL1917" s="43"/>
      <c r="AM1917" s="43"/>
      <c r="AN1917" s="43"/>
      <c r="AO1917" s="43"/>
      <c r="AP1917" s="43"/>
      <c r="AQ1917" s="43"/>
      <c r="AR1917" s="43"/>
      <c r="AS1917" s="43"/>
      <c r="AT1917" s="43"/>
      <c r="AU1917" s="43"/>
      <c r="AV1917" s="43"/>
      <c r="AW1917" s="43"/>
      <c r="AX1917" s="43"/>
      <c r="AY1917" s="43"/>
      <c r="AZ1917" s="43"/>
      <c r="BA1917" s="43"/>
      <c r="BB1917" s="43"/>
      <c r="BC1917" s="43"/>
      <c r="BD1917" s="43"/>
      <c r="BE1917" s="43"/>
      <c r="BF1917" s="43"/>
      <c r="BG1917" s="43"/>
      <c r="BH1917" s="43"/>
      <c r="BI1917" s="43"/>
      <c r="BJ1917" s="43"/>
      <c r="BK1917" s="43"/>
      <c r="BL1917" s="43"/>
      <c r="BM1917" s="43"/>
      <c r="BN1917" s="43"/>
      <c r="BO1917" s="43"/>
      <c r="BP1917" s="43"/>
      <c r="BQ1917" s="43"/>
      <c r="BR1917" s="43"/>
      <c r="BS1917" s="43"/>
      <c r="BT1917" s="43"/>
      <c r="BU1917" s="43"/>
      <c r="BV1917" s="43"/>
      <c r="BW1917" s="43"/>
      <c r="BX1917" s="43"/>
      <c r="BY1917" s="43"/>
      <c r="BZ1917" s="43"/>
      <c r="CA1917" s="43"/>
      <c r="CB1917" s="43"/>
      <c r="CC1917" s="43"/>
      <c r="CD1917" s="43"/>
      <c r="CE1917" s="43"/>
      <c r="CF1917" s="43"/>
      <c r="CG1917" s="43"/>
      <c r="CH1917" s="43"/>
      <c r="CI1917" s="43"/>
      <c r="CJ1917" s="43"/>
      <c r="CK1917" s="43"/>
      <c r="CL1917" s="43"/>
      <c r="CM1917" s="43"/>
      <c r="CN1917" s="43"/>
      <c r="CO1917" s="43"/>
      <c r="CP1917" s="43"/>
      <c r="CQ1917" s="43"/>
      <c r="CR1917" s="43"/>
      <c r="CS1917" s="43"/>
      <c r="CT1917" s="43"/>
      <c r="CU1917" s="43"/>
      <c r="CV1917" s="43"/>
      <c r="CW1917" s="43"/>
      <c r="CX1917" s="43"/>
      <c r="CY1917" s="43"/>
      <c r="CZ1917" s="43"/>
      <c r="DA1917" s="43"/>
      <c r="DB1917" s="43"/>
      <c r="DC1917" s="43"/>
      <c r="DD1917" s="43"/>
      <c r="DE1917" s="43"/>
      <c r="DF1917" s="43"/>
      <c r="DG1917" s="43"/>
      <c r="DH1917" s="43"/>
      <c r="DI1917" s="43"/>
      <c r="DJ1917" s="43"/>
      <c r="DK1917" s="43"/>
    </row>
    <row r="1918" spans="1:115" s="11" customFormat="1">
      <c r="A1918" s="125">
        <v>4487</v>
      </c>
      <c r="B1918" s="120" t="s">
        <v>4121</v>
      </c>
      <c r="C1918" s="145" t="s">
        <v>5696</v>
      </c>
      <c r="D1918" s="8" t="s">
        <v>3704</v>
      </c>
      <c r="E1918" s="11" t="s">
        <v>4347</v>
      </c>
      <c r="F1918" s="5">
        <v>2010</v>
      </c>
      <c r="G1918" s="5"/>
      <c r="H1918" s="10">
        <v>1</v>
      </c>
      <c r="I1918" s="5">
        <v>1043</v>
      </c>
      <c r="J1918" s="47">
        <v>40526</v>
      </c>
      <c r="K1918" s="177">
        <v>7.5</v>
      </c>
      <c r="L1918" s="5"/>
      <c r="M1918" s="43"/>
      <c r="N1918" s="43"/>
      <c r="O1918" s="43"/>
      <c r="P1918" s="43"/>
      <c r="Q1918" s="43"/>
      <c r="R1918" s="43"/>
      <c r="S1918" s="43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  <c r="AH1918" s="43"/>
      <c r="AI1918" s="43"/>
      <c r="AJ1918" s="43"/>
      <c r="AK1918" s="43"/>
      <c r="AL1918" s="43"/>
      <c r="AM1918" s="43"/>
      <c r="AN1918" s="43"/>
      <c r="AO1918" s="43"/>
      <c r="AP1918" s="43"/>
      <c r="AQ1918" s="43"/>
      <c r="AR1918" s="43"/>
      <c r="AS1918" s="43"/>
      <c r="AT1918" s="43"/>
      <c r="AU1918" s="43"/>
      <c r="AV1918" s="43"/>
      <c r="AW1918" s="43"/>
      <c r="AX1918" s="43"/>
      <c r="AY1918" s="43"/>
      <c r="AZ1918" s="43"/>
      <c r="BA1918" s="43"/>
      <c r="BB1918" s="43"/>
      <c r="BC1918" s="43"/>
      <c r="BD1918" s="43"/>
      <c r="BE1918" s="43"/>
      <c r="BF1918" s="43"/>
      <c r="BG1918" s="43"/>
      <c r="BH1918" s="43"/>
      <c r="BI1918" s="43"/>
      <c r="BJ1918" s="43"/>
      <c r="BK1918" s="43"/>
      <c r="BL1918" s="43"/>
      <c r="BM1918" s="43"/>
      <c r="BN1918" s="43"/>
      <c r="BO1918" s="43"/>
      <c r="BP1918" s="43"/>
      <c r="BQ1918" s="43"/>
      <c r="BR1918" s="43"/>
      <c r="BS1918" s="43"/>
      <c r="BT1918" s="43"/>
      <c r="BU1918" s="43"/>
      <c r="BV1918" s="43"/>
      <c r="BW1918" s="43"/>
      <c r="BX1918" s="43"/>
      <c r="BY1918" s="43"/>
      <c r="BZ1918" s="43"/>
      <c r="CA1918" s="43"/>
      <c r="CB1918" s="43"/>
      <c r="CC1918" s="43"/>
      <c r="CD1918" s="43"/>
      <c r="CE1918" s="43"/>
      <c r="CF1918" s="43"/>
      <c r="CG1918" s="43"/>
      <c r="CH1918" s="43"/>
      <c r="CI1918" s="43"/>
      <c r="CJ1918" s="43"/>
      <c r="CK1918" s="43"/>
      <c r="CL1918" s="43"/>
      <c r="CM1918" s="43"/>
      <c r="CN1918" s="43"/>
      <c r="CO1918" s="43"/>
      <c r="CP1918" s="43"/>
      <c r="CQ1918" s="43"/>
      <c r="CR1918" s="43"/>
      <c r="CS1918" s="43"/>
      <c r="CT1918" s="43"/>
      <c r="CU1918" s="43"/>
      <c r="CV1918" s="43"/>
      <c r="CW1918" s="43"/>
      <c r="CX1918" s="43"/>
      <c r="CY1918" s="43"/>
      <c r="CZ1918" s="43"/>
      <c r="DA1918" s="43"/>
      <c r="DB1918" s="43"/>
      <c r="DC1918" s="43"/>
      <c r="DD1918" s="43"/>
      <c r="DE1918" s="43"/>
      <c r="DF1918" s="43"/>
      <c r="DG1918" s="43"/>
      <c r="DH1918" s="43"/>
      <c r="DI1918" s="43"/>
      <c r="DJ1918" s="43"/>
      <c r="DK1918" s="43"/>
    </row>
    <row r="1919" spans="1:115" s="11" customFormat="1">
      <c r="A1919" s="125">
        <v>4515</v>
      </c>
      <c r="B1919" s="120" t="s">
        <v>4121</v>
      </c>
      <c r="C1919" s="145" t="s">
        <v>5696</v>
      </c>
      <c r="D1919" s="8" t="s">
        <v>2569</v>
      </c>
      <c r="E1919" s="11" t="s">
        <v>4347</v>
      </c>
      <c r="F1919" s="5">
        <v>2010</v>
      </c>
      <c r="G1919" s="5"/>
      <c r="H1919" s="10">
        <v>1</v>
      </c>
      <c r="I1919" s="5">
        <v>1043</v>
      </c>
      <c r="J1919" s="47">
        <v>40526</v>
      </c>
      <c r="K1919" s="177">
        <v>8</v>
      </c>
      <c r="L1919" s="5"/>
      <c r="M1919" s="43"/>
      <c r="N1919" s="43"/>
      <c r="O1919" s="43"/>
      <c r="P1919" s="43"/>
      <c r="Q1919" s="43"/>
      <c r="R1919" s="43"/>
      <c r="S1919" s="43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  <c r="AH1919" s="43"/>
      <c r="AI1919" s="43"/>
      <c r="AJ1919" s="43"/>
      <c r="AK1919" s="43"/>
      <c r="AL1919" s="43"/>
      <c r="AM1919" s="43"/>
      <c r="AN1919" s="43"/>
      <c r="AO1919" s="43"/>
      <c r="AP1919" s="43"/>
      <c r="AQ1919" s="43"/>
      <c r="AR1919" s="43"/>
      <c r="AS1919" s="43"/>
      <c r="AT1919" s="43"/>
      <c r="AU1919" s="43"/>
      <c r="AV1919" s="43"/>
      <c r="AW1919" s="43"/>
      <c r="AX1919" s="43"/>
      <c r="AY1919" s="43"/>
      <c r="AZ1919" s="43"/>
      <c r="BA1919" s="43"/>
      <c r="BB1919" s="43"/>
      <c r="BC1919" s="43"/>
      <c r="BD1919" s="43"/>
      <c r="BE1919" s="43"/>
      <c r="BF1919" s="43"/>
      <c r="BG1919" s="43"/>
      <c r="BH1919" s="43"/>
      <c r="BI1919" s="43"/>
      <c r="BJ1919" s="43"/>
      <c r="BK1919" s="43"/>
      <c r="BL1919" s="43"/>
      <c r="BM1919" s="43"/>
      <c r="BN1919" s="43"/>
      <c r="BO1919" s="43"/>
      <c r="BP1919" s="43"/>
      <c r="BQ1919" s="43"/>
      <c r="BR1919" s="43"/>
      <c r="BS1919" s="43"/>
      <c r="BT1919" s="43"/>
      <c r="BU1919" s="43"/>
      <c r="BV1919" s="43"/>
      <c r="BW1919" s="43"/>
      <c r="BX1919" s="43"/>
      <c r="BY1919" s="43"/>
      <c r="BZ1919" s="43"/>
      <c r="CA1919" s="43"/>
      <c r="CB1919" s="43"/>
      <c r="CC1919" s="43"/>
      <c r="CD1919" s="43"/>
      <c r="CE1919" s="43"/>
      <c r="CF1919" s="43"/>
      <c r="CG1919" s="43"/>
      <c r="CH1919" s="43"/>
      <c r="CI1919" s="43"/>
      <c r="CJ1919" s="43"/>
      <c r="CK1919" s="43"/>
      <c r="CL1919" s="43"/>
      <c r="CM1919" s="43"/>
      <c r="CN1919" s="43"/>
      <c r="CO1919" s="43"/>
      <c r="CP1919" s="43"/>
      <c r="CQ1919" s="43"/>
      <c r="CR1919" s="43"/>
      <c r="CS1919" s="43"/>
      <c r="CT1919" s="43"/>
      <c r="CU1919" s="43"/>
      <c r="CV1919" s="43"/>
      <c r="CW1919" s="43"/>
      <c r="CX1919" s="43"/>
      <c r="CY1919" s="43"/>
      <c r="CZ1919" s="43"/>
      <c r="DA1919" s="43"/>
      <c r="DB1919" s="43"/>
      <c r="DC1919" s="43"/>
      <c r="DD1919" s="43"/>
      <c r="DE1919" s="43"/>
      <c r="DF1919" s="43"/>
      <c r="DG1919" s="43"/>
      <c r="DH1919" s="43"/>
      <c r="DI1919" s="43"/>
      <c r="DJ1919" s="43"/>
      <c r="DK1919" s="43"/>
    </row>
    <row r="1920" spans="1:115" s="11" customFormat="1">
      <c r="A1920" s="125">
        <v>4516</v>
      </c>
      <c r="B1920" s="120" t="s">
        <v>4121</v>
      </c>
      <c r="C1920" s="145" t="s">
        <v>5696</v>
      </c>
      <c r="D1920" s="8" t="s">
        <v>3508</v>
      </c>
      <c r="E1920" s="11" t="s">
        <v>4347</v>
      </c>
      <c r="F1920" s="5">
        <v>2010</v>
      </c>
      <c r="G1920" s="5"/>
      <c r="H1920" s="10">
        <v>1</v>
      </c>
      <c r="I1920" s="5">
        <v>1043</v>
      </c>
      <c r="J1920" s="47">
        <v>40526</v>
      </c>
      <c r="K1920" s="177">
        <v>8</v>
      </c>
      <c r="L1920" s="5"/>
      <c r="M1920" s="43"/>
      <c r="N1920" s="43"/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43"/>
      <c r="AN1920" s="43"/>
      <c r="AO1920" s="43"/>
      <c r="AP1920" s="43"/>
      <c r="AQ1920" s="43"/>
      <c r="AR1920" s="43"/>
      <c r="AS1920" s="43"/>
      <c r="AT1920" s="43"/>
      <c r="AU1920" s="43"/>
      <c r="AV1920" s="43"/>
      <c r="AW1920" s="43"/>
      <c r="AX1920" s="43"/>
      <c r="AY1920" s="43"/>
      <c r="AZ1920" s="43"/>
      <c r="BA1920" s="43"/>
      <c r="BB1920" s="43"/>
      <c r="BC1920" s="43"/>
      <c r="BD1920" s="43"/>
      <c r="BE1920" s="43"/>
      <c r="BF1920" s="43"/>
      <c r="BG1920" s="43"/>
      <c r="BH1920" s="43"/>
      <c r="BI1920" s="43"/>
      <c r="BJ1920" s="43"/>
      <c r="BK1920" s="43"/>
      <c r="BL1920" s="43"/>
      <c r="BM1920" s="43"/>
      <c r="BN1920" s="43"/>
      <c r="BO1920" s="43"/>
      <c r="BP1920" s="43"/>
      <c r="BQ1920" s="43"/>
      <c r="BR1920" s="43"/>
      <c r="BS1920" s="43"/>
      <c r="BT1920" s="43"/>
      <c r="BU1920" s="43"/>
      <c r="BV1920" s="43"/>
      <c r="BW1920" s="43"/>
      <c r="BX1920" s="43"/>
      <c r="BY1920" s="43"/>
      <c r="BZ1920" s="43"/>
      <c r="CA1920" s="43"/>
      <c r="CB1920" s="43"/>
      <c r="CC1920" s="43"/>
      <c r="CD1920" s="43"/>
      <c r="CE1920" s="43"/>
      <c r="CF1920" s="43"/>
      <c r="CG1920" s="43"/>
      <c r="CH1920" s="43"/>
      <c r="CI1920" s="43"/>
      <c r="CJ1920" s="43"/>
      <c r="CK1920" s="43"/>
      <c r="CL1920" s="43"/>
      <c r="CM1920" s="43"/>
      <c r="CN1920" s="43"/>
      <c r="CO1920" s="43"/>
      <c r="CP1920" s="43"/>
      <c r="CQ1920" s="43"/>
      <c r="CR1920" s="43"/>
      <c r="CS1920" s="43"/>
      <c r="CT1920" s="43"/>
      <c r="CU1920" s="43"/>
      <c r="CV1920" s="43"/>
      <c r="CW1920" s="43"/>
      <c r="CX1920" s="43"/>
      <c r="CY1920" s="43"/>
      <c r="CZ1920" s="43"/>
      <c r="DA1920" s="43"/>
      <c r="DB1920" s="43"/>
      <c r="DC1920" s="43"/>
      <c r="DD1920" s="43"/>
      <c r="DE1920" s="43"/>
      <c r="DF1920" s="43"/>
      <c r="DG1920" s="43"/>
      <c r="DH1920" s="43"/>
      <c r="DI1920" s="43"/>
      <c r="DJ1920" s="43"/>
      <c r="DK1920" s="43"/>
    </row>
    <row r="1921" spans="1:115" s="11" customFormat="1">
      <c r="A1921" s="125">
        <v>4518</v>
      </c>
      <c r="B1921" s="120" t="s">
        <v>4121</v>
      </c>
      <c r="C1921" s="145" t="s">
        <v>5696</v>
      </c>
      <c r="D1921" s="8" t="s">
        <v>3510</v>
      </c>
      <c r="E1921" s="11" t="s">
        <v>4347</v>
      </c>
      <c r="F1921" s="5">
        <v>2010</v>
      </c>
      <c r="G1921" s="5"/>
      <c r="H1921" s="10">
        <v>1</v>
      </c>
      <c r="I1921" s="5">
        <v>1043</v>
      </c>
      <c r="J1921" s="47">
        <v>40526</v>
      </c>
      <c r="K1921" s="177">
        <v>8</v>
      </c>
      <c r="L1921" s="5"/>
      <c r="M1921" s="43"/>
      <c r="N1921" s="43"/>
      <c r="O1921" s="43"/>
      <c r="P1921" s="43"/>
      <c r="Q1921" s="43"/>
      <c r="R1921" s="43"/>
      <c r="S1921" s="43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  <c r="AH1921" s="43"/>
      <c r="AI1921" s="43"/>
      <c r="AJ1921" s="43"/>
      <c r="AK1921" s="43"/>
      <c r="AL1921" s="43"/>
      <c r="AM1921" s="43"/>
      <c r="AN1921" s="43"/>
      <c r="AO1921" s="43"/>
      <c r="AP1921" s="43"/>
      <c r="AQ1921" s="43"/>
      <c r="AR1921" s="43"/>
      <c r="AS1921" s="43"/>
      <c r="AT1921" s="43"/>
      <c r="AU1921" s="43"/>
      <c r="AV1921" s="43"/>
      <c r="AW1921" s="43"/>
      <c r="AX1921" s="43"/>
      <c r="AY1921" s="43"/>
      <c r="AZ1921" s="43"/>
      <c r="BA1921" s="43"/>
      <c r="BB1921" s="43"/>
      <c r="BC1921" s="43"/>
      <c r="BD1921" s="43"/>
      <c r="BE1921" s="43"/>
      <c r="BF1921" s="43"/>
      <c r="BG1921" s="43"/>
      <c r="BH1921" s="43"/>
      <c r="BI1921" s="43"/>
      <c r="BJ1921" s="43"/>
      <c r="BK1921" s="43"/>
      <c r="BL1921" s="43"/>
      <c r="BM1921" s="43"/>
      <c r="BN1921" s="43"/>
      <c r="BO1921" s="43"/>
      <c r="BP1921" s="43"/>
      <c r="BQ1921" s="43"/>
      <c r="BR1921" s="43"/>
      <c r="BS1921" s="43"/>
      <c r="BT1921" s="43"/>
      <c r="BU1921" s="43"/>
      <c r="BV1921" s="43"/>
      <c r="BW1921" s="43"/>
      <c r="BX1921" s="43"/>
      <c r="BY1921" s="43"/>
      <c r="BZ1921" s="43"/>
      <c r="CA1921" s="43"/>
      <c r="CB1921" s="43"/>
      <c r="CC1921" s="43"/>
      <c r="CD1921" s="43"/>
      <c r="CE1921" s="43"/>
      <c r="CF1921" s="43"/>
      <c r="CG1921" s="43"/>
      <c r="CH1921" s="43"/>
      <c r="CI1921" s="43"/>
      <c r="CJ1921" s="43"/>
      <c r="CK1921" s="43"/>
      <c r="CL1921" s="43"/>
      <c r="CM1921" s="43"/>
      <c r="CN1921" s="43"/>
      <c r="CO1921" s="43"/>
      <c r="CP1921" s="43"/>
      <c r="CQ1921" s="43"/>
      <c r="CR1921" s="43"/>
      <c r="CS1921" s="43"/>
      <c r="CT1921" s="43"/>
      <c r="CU1921" s="43"/>
      <c r="CV1921" s="43"/>
      <c r="CW1921" s="43"/>
      <c r="CX1921" s="43"/>
      <c r="CY1921" s="43"/>
      <c r="CZ1921" s="43"/>
      <c r="DA1921" s="43"/>
      <c r="DB1921" s="43"/>
      <c r="DC1921" s="43"/>
      <c r="DD1921" s="43"/>
      <c r="DE1921" s="43"/>
      <c r="DF1921" s="43"/>
      <c r="DG1921" s="43"/>
      <c r="DH1921" s="43"/>
      <c r="DI1921" s="43"/>
      <c r="DJ1921" s="43"/>
      <c r="DK1921" s="43"/>
    </row>
    <row r="1922" spans="1:115" s="11" customFormat="1">
      <c r="A1922" s="125">
        <v>4522</v>
      </c>
      <c r="B1922" s="120" t="s">
        <v>4121</v>
      </c>
      <c r="C1922" s="145" t="s">
        <v>5696</v>
      </c>
      <c r="D1922" s="8" t="s">
        <v>3513</v>
      </c>
      <c r="E1922" s="11" t="s">
        <v>4347</v>
      </c>
      <c r="F1922" s="5">
        <v>2010</v>
      </c>
      <c r="G1922" s="5"/>
      <c r="H1922" s="10">
        <v>1</v>
      </c>
      <c r="I1922" s="5">
        <v>1043</v>
      </c>
      <c r="J1922" s="47">
        <v>40526</v>
      </c>
      <c r="K1922" s="177">
        <v>8</v>
      </c>
      <c r="L1922" s="5"/>
      <c r="M1922" s="43"/>
      <c r="N1922" s="43"/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  <c r="AH1922" s="43"/>
      <c r="AI1922" s="43"/>
      <c r="AJ1922" s="43"/>
      <c r="AK1922" s="43"/>
      <c r="AL1922" s="43"/>
      <c r="AM1922" s="43"/>
      <c r="AN1922" s="43"/>
      <c r="AO1922" s="43"/>
      <c r="AP1922" s="43"/>
      <c r="AQ1922" s="43"/>
      <c r="AR1922" s="43"/>
      <c r="AS1922" s="43"/>
      <c r="AT1922" s="43"/>
      <c r="AU1922" s="43"/>
      <c r="AV1922" s="43"/>
      <c r="AW1922" s="43"/>
      <c r="AX1922" s="43"/>
      <c r="AY1922" s="43"/>
      <c r="AZ1922" s="43"/>
      <c r="BA1922" s="43"/>
      <c r="BB1922" s="43"/>
      <c r="BC1922" s="43"/>
      <c r="BD1922" s="43"/>
      <c r="BE1922" s="43"/>
      <c r="BF1922" s="43"/>
      <c r="BG1922" s="43"/>
      <c r="BH1922" s="43"/>
      <c r="BI1922" s="43"/>
      <c r="BJ1922" s="43"/>
      <c r="BK1922" s="43"/>
      <c r="BL1922" s="43"/>
      <c r="BM1922" s="43"/>
      <c r="BN1922" s="43"/>
      <c r="BO1922" s="43"/>
      <c r="BP1922" s="43"/>
      <c r="BQ1922" s="43"/>
      <c r="BR1922" s="43"/>
      <c r="BS1922" s="43"/>
      <c r="BT1922" s="43"/>
      <c r="BU1922" s="43"/>
      <c r="BV1922" s="43"/>
      <c r="BW1922" s="43"/>
      <c r="BX1922" s="43"/>
      <c r="BY1922" s="43"/>
      <c r="BZ1922" s="43"/>
      <c r="CA1922" s="43"/>
      <c r="CB1922" s="43"/>
      <c r="CC1922" s="43"/>
      <c r="CD1922" s="43"/>
      <c r="CE1922" s="43"/>
      <c r="CF1922" s="43"/>
      <c r="CG1922" s="43"/>
      <c r="CH1922" s="43"/>
      <c r="CI1922" s="43"/>
      <c r="CJ1922" s="43"/>
      <c r="CK1922" s="43"/>
      <c r="CL1922" s="43"/>
      <c r="CM1922" s="43"/>
      <c r="CN1922" s="43"/>
      <c r="CO1922" s="43"/>
      <c r="CP1922" s="43"/>
      <c r="CQ1922" s="43"/>
      <c r="CR1922" s="43"/>
      <c r="CS1922" s="43"/>
      <c r="CT1922" s="43"/>
      <c r="CU1922" s="43"/>
      <c r="CV1922" s="43"/>
      <c r="CW1922" s="43"/>
      <c r="CX1922" s="43"/>
      <c r="CY1922" s="43"/>
      <c r="CZ1922" s="43"/>
      <c r="DA1922" s="43"/>
      <c r="DB1922" s="43"/>
      <c r="DC1922" s="43"/>
      <c r="DD1922" s="43"/>
      <c r="DE1922" s="43"/>
      <c r="DF1922" s="43"/>
      <c r="DG1922" s="43"/>
      <c r="DH1922" s="43"/>
      <c r="DI1922" s="43"/>
      <c r="DJ1922" s="43"/>
      <c r="DK1922" s="43"/>
    </row>
    <row r="1923" spans="1:115" s="11" customFormat="1">
      <c r="A1923" s="125">
        <v>4570</v>
      </c>
      <c r="B1923" s="120" t="s">
        <v>4121</v>
      </c>
      <c r="C1923" s="145" t="s">
        <v>5696</v>
      </c>
      <c r="D1923" s="104" t="s">
        <v>1328</v>
      </c>
      <c r="E1923" s="11" t="s">
        <v>4347</v>
      </c>
      <c r="F1923" s="5">
        <v>2011</v>
      </c>
      <c r="G1923" s="5"/>
      <c r="H1923" s="10">
        <v>1</v>
      </c>
      <c r="I1923" s="10">
        <v>22</v>
      </c>
      <c r="J1923" s="33">
        <v>40562</v>
      </c>
      <c r="K1923" s="183">
        <v>5.77</v>
      </c>
      <c r="L1923" s="5"/>
      <c r="M1923" s="43"/>
      <c r="N1923" s="43"/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  <c r="AH1923" s="43"/>
      <c r="AI1923" s="43"/>
      <c r="AJ1923" s="43"/>
      <c r="AK1923" s="43"/>
      <c r="AL1923" s="43"/>
      <c r="AM1923" s="43"/>
      <c r="AN1923" s="43"/>
      <c r="AO1923" s="43"/>
      <c r="AP1923" s="43"/>
      <c r="AQ1923" s="43"/>
      <c r="AR1923" s="43"/>
      <c r="AS1923" s="43"/>
      <c r="AT1923" s="43"/>
      <c r="AU1923" s="43"/>
      <c r="AV1923" s="43"/>
      <c r="AW1923" s="43"/>
      <c r="AX1923" s="43"/>
      <c r="AY1923" s="43"/>
      <c r="AZ1923" s="43"/>
      <c r="BA1923" s="43"/>
      <c r="BB1923" s="43"/>
      <c r="BC1923" s="43"/>
      <c r="BD1923" s="43"/>
      <c r="BE1923" s="43"/>
      <c r="BF1923" s="43"/>
      <c r="BG1923" s="43"/>
      <c r="BH1923" s="43"/>
      <c r="BI1923" s="43"/>
      <c r="BJ1923" s="43"/>
      <c r="BK1923" s="43"/>
      <c r="BL1923" s="43"/>
      <c r="BM1923" s="43"/>
      <c r="BN1923" s="43"/>
      <c r="BO1923" s="43"/>
      <c r="BP1923" s="43"/>
      <c r="BQ1923" s="43"/>
      <c r="BR1923" s="43"/>
      <c r="BS1923" s="43"/>
      <c r="BT1923" s="43"/>
      <c r="BU1923" s="43"/>
      <c r="BV1923" s="43"/>
      <c r="BW1923" s="43"/>
      <c r="BX1923" s="43"/>
      <c r="BY1923" s="43"/>
      <c r="BZ1923" s="43"/>
      <c r="CA1923" s="43"/>
      <c r="CB1923" s="43"/>
      <c r="CC1923" s="43"/>
      <c r="CD1923" s="43"/>
      <c r="CE1923" s="43"/>
      <c r="CF1923" s="43"/>
      <c r="CG1923" s="43"/>
      <c r="CH1923" s="43"/>
      <c r="CI1923" s="43"/>
      <c r="CJ1923" s="43"/>
      <c r="CK1923" s="43"/>
      <c r="CL1923" s="43"/>
      <c r="CM1923" s="43"/>
      <c r="CN1923" s="43"/>
      <c r="CO1923" s="43"/>
      <c r="CP1923" s="43"/>
      <c r="CQ1923" s="43"/>
      <c r="CR1923" s="43"/>
      <c r="CS1923" s="43"/>
      <c r="CT1923" s="43"/>
      <c r="CU1923" s="43"/>
      <c r="CV1923" s="43"/>
      <c r="CW1923" s="43"/>
      <c r="CX1923" s="43"/>
      <c r="CY1923" s="43"/>
      <c r="CZ1923" s="43"/>
      <c r="DA1923" s="43"/>
      <c r="DB1923" s="43"/>
      <c r="DC1923" s="43"/>
      <c r="DD1923" s="43"/>
      <c r="DE1923" s="43"/>
      <c r="DF1923" s="43"/>
      <c r="DG1923" s="43"/>
      <c r="DH1923" s="43"/>
      <c r="DI1923" s="43"/>
      <c r="DJ1923" s="43"/>
      <c r="DK1923" s="43"/>
    </row>
    <row r="1924" spans="1:115" s="11" customFormat="1">
      <c r="A1924" s="125">
        <v>4571</v>
      </c>
      <c r="B1924" s="120" t="s">
        <v>4121</v>
      </c>
      <c r="C1924" s="145" t="s">
        <v>5696</v>
      </c>
      <c r="D1924" s="104" t="s">
        <v>1329</v>
      </c>
      <c r="E1924" s="11" t="s">
        <v>4347</v>
      </c>
      <c r="F1924" s="5">
        <v>2011</v>
      </c>
      <c r="G1924" s="5"/>
      <c r="H1924" s="10">
        <v>1</v>
      </c>
      <c r="I1924" s="10">
        <v>22</v>
      </c>
      <c r="J1924" s="33">
        <v>40562</v>
      </c>
      <c r="K1924" s="183">
        <v>5.77</v>
      </c>
      <c r="L1924" s="5"/>
      <c r="M1924" s="43"/>
      <c r="N1924" s="43"/>
      <c r="O1924" s="43"/>
      <c r="P1924" s="43"/>
      <c r="Q1924" s="43"/>
      <c r="R1924" s="43"/>
      <c r="S1924" s="43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  <c r="AH1924" s="43"/>
      <c r="AI1924" s="43"/>
      <c r="AJ1924" s="43"/>
      <c r="AK1924" s="43"/>
      <c r="AL1924" s="43"/>
      <c r="AM1924" s="43"/>
      <c r="AN1924" s="43"/>
      <c r="AO1924" s="43"/>
      <c r="AP1924" s="43"/>
      <c r="AQ1924" s="43"/>
      <c r="AR1924" s="43"/>
      <c r="AS1924" s="43"/>
      <c r="AT1924" s="43"/>
      <c r="AU1924" s="43"/>
      <c r="AV1924" s="43"/>
      <c r="AW1924" s="43"/>
      <c r="AX1924" s="43"/>
      <c r="AY1924" s="43"/>
      <c r="AZ1924" s="43"/>
      <c r="BA1924" s="43"/>
      <c r="BB1924" s="43"/>
      <c r="BC1924" s="43"/>
      <c r="BD1924" s="43"/>
      <c r="BE1924" s="43"/>
      <c r="BF1924" s="43"/>
      <c r="BG1924" s="43"/>
      <c r="BH1924" s="43"/>
      <c r="BI1924" s="43"/>
      <c r="BJ1924" s="43"/>
      <c r="BK1924" s="43"/>
      <c r="BL1924" s="43"/>
      <c r="BM1924" s="43"/>
      <c r="BN1924" s="43"/>
      <c r="BO1924" s="43"/>
      <c r="BP1924" s="43"/>
      <c r="BQ1924" s="43"/>
      <c r="BR1924" s="43"/>
      <c r="BS1924" s="43"/>
      <c r="BT1924" s="43"/>
      <c r="BU1924" s="43"/>
      <c r="BV1924" s="43"/>
      <c r="BW1924" s="43"/>
      <c r="BX1924" s="43"/>
      <c r="BY1924" s="43"/>
      <c r="BZ1924" s="43"/>
      <c r="CA1924" s="43"/>
      <c r="CB1924" s="43"/>
      <c r="CC1924" s="43"/>
      <c r="CD1924" s="43"/>
      <c r="CE1924" s="43"/>
      <c r="CF1924" s="43"/>
      <c r="CG1924" s="43"/>
      <c r="CH1924" s="43"/>
      <c r="CI1924" s="43"/>
      <c r="CJ1924" s="43"/>
      <c r="CK1924" s="43"/>
      <c r="CL1924" s="43"/>
      <c r="CM1924" s="43"/>
      <c r="CN1924" s="43"/>
      <c r="CO1924" s="43"/>
      <c r="CP1924" s="43"/>
      <c r="CQ1924" s="43"/>
      <c r="CR1924" s="43"/>
      <c r="CS1924" s="43"/>
      <c r="CT1924" s="43"/>
      <c r="CU1924" s="43"/>
      <c r="CV1924" s="43"/>
      <c r="CW1924" s="43"/>
      <c r="CX1924" s="43"/>
      <c r="CY1924" s="43"/>
      <c r="CZ1924" s="43"/>
      <c r="DA1924" s="43"/>
      <c r="DB1924" s="43"/>
      <c r="DC1924" s="43"/>
      <c r="DD1924" s="43"/>
      <c r="DE1924" s="43"/>
      <c r="DF1924" s="43"/>
      <c r="DG1924" s="43"/>
      <c r="DH1924" s="43"/>
      <c r="DI1924" s="43"/>
      <c r="DJ1924" s="43"/>
      <c r="DK1924" s="43"/>
    </row>
    <row r="1925" spans="1:115" s="11" customFormat="1">
      <c r="A1925" s="125">
        <v>4573</v>
      </c>
      <c r="B1925" s="120" t="s">
        <v>4121</v>
      </c>
      <c r="C1925" s="145" t="s">
        <v>5696</v>
      </c>
      <c r="D1925" s="104" t="s">
        <v>426</v>
      </c>
      <c r="E1925" s="11" t="s">
        <v>4347</v>
      </c>
      <c r="F1925" s="5">
        <v>2011</v>
      </c>
      <c r="G1925" s="5"/>
      <c r="H1925" s="10">
        <v>1</v>
      </c>
      <c r="I1925" s="10">
        <v>22</v>
      </c>
      <c r="J1925" s="33">
        <v>40562</v>
      </c>
      <c r="K1925" s="183">
        <v>6.16</v>
      </c>
      <c r="L1925" s="5"/>
      <c r="M1925" s="43"/>
      <c r="N1925" s="43"/>
      <c r="O1925" s="43"/>
      <c r="P1925" s="43"/>
      <c r="Q1925" s="43"/>
      <c r="R1925" s="43"/>
      <c r="S1925" s="43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  <c r="AH1925" s="43"/>
      <c r="AI1925" s="43"/>
      <c r="AJ1925" s="43"/>
      <c r="AK1925" s="43"/>
      <c r="AL1925" s="43"/>
      <c r="AM1925" s="43"/>
      <c r="AN1925" s="43"/>
      <c r="AO1925" s="43"/>
      <c r="AP1925" s="43"/>
      <c r="AQ1925" s="43"/>
      <c r="AR1925" s="43"/>
      <c r="AS1925" s="43"/>
      <c r="AT1925" s="43"/>
      <c r="AU1925" s="43"/>
      <c r="AV1925" s="43"/>
      <c r="AW1925" s="43"/>
      <c r="AX1925" s="43"/>
      <c r="AY1925" s="43"/>
      <c r="AZ1925" s="43"/>
      <c r="BA1925" s="43"/>
      <c r="BB1925" s="43"/>
      <c r="BC1925" s="43"/>
      <c r="BD1925" s="43"/>
      <c r="BE1925" s="43"/>
      <c r="BF1925" s="43"/>
      <c r="BG1925" s="43"/>
      <c r="BH1925" s="43"/>
      <c r="BI1925" s="43"/>
      <c r="BJ1925" s="43"/>
      <c r="BK1925" s="43"/>
      <c r="BL1925" s="43"/>
      <c r="BM1925" s="43"/>
      <c r="BN1925" s="43"/>
      <c r="BO1925" s="43"/>
      <c r="BP1925" s="43"/>
      <c r="BQ1925" s="43"/>
      <c r="BR1925" s="43"/>
      <c r="BS1925" s="43"/>
      <c r="BT1925" s="43"/>
      <c r="BU1925" s="43"/>
      <c r="BV1925" s="43"/>
      <c r="BW1925" s="43"/>
      <c r="BX1925" s="43"/>
      <c r="BY1925" s="43"/>
      <c r="BZ1925" s="43"/>
      <c r="CA1925" s="43"/>
      <c r="CB1925" s="43"/>
      <c r="CC1925" s="43"/>
      <c r="CD1925" s="43"/>
      <c r="CE1925" s="43"/>
      <c r="CF1925" s="43"/>
      <c r="CG1925" s="43"/>
      <c r="CH1925" s="43"/>
      <c r="CI1925" s="43"/>
      <c r="CJ1925" s="43"/>
      <c r="CK1925" s="43"/>
      <c r="CL1925" s="43"/>
      <c r="CM1925" s="43"/>
      <c r="CN1925" s="43"/>
      <c r="CO1925" s="43"/>
      <c r="CP1925" s="43"/>
      <c r="CQ1925" s="43"/>
      <c r="CR1925" s="43"/>
      <c r="CS1925" s="43"/>
      <c r="CT1925" s="43"/>
      <c r="CU1925" s="43"/>
      <c r="CV1925" s="43"/>
      <c r="CW1925" s="43"/>
      <c r="CX1925" s="43"/>
      <c r="CY1925" s="43"/>
      <c r="CZ1925" s="43"/>
      <c r="DA1925" s="43"/>
      <c r="DB1925" s="43"/>
      <c r="DC1925" s="43"/>
      <c r="DD1925" s="43"/>
      <c r="DE1925" s="43"/>
      <c r="DF1925" s="43"/>
      <c r="DG1925" s="43"/>
      <c r="DH1925" s="43"/>
      <c r="DI1925" s="43"/>
      <c r="DJ1925" s="43"/>
      <c r="DK1925" s="43"/>
    </row>
    <row r="1926" spans="1:115" s="11" customFormat="1">
      <c r="A1926" s="125">
        <v>4575</v>
      </c>
      <c r="B1926" s="120" t="s">
        <v>4121</v>
      </c>
      <c r="C1926" s="145" t="s">
        <v>5696</v>
      </c>
      <c r="D1926" s="104" t="s">
        <v>1439</v>
      </c>
      <c r="E1926" s="11" t="s">
        <v>4347</v>
      </c>
      <c r="F1926" s="5">
        <v>2011</v>
      </c>
      <c r="G1926" s="5"/>
      <c r="H1926" s="10">
        <v>1</v>
      </c>
      <c r="I1926" s="10">
        <v>22</v>
      </c>
      <c r="J1926" s="33">
        <v>40562</v>
      </c>
      <c r="K1926" s="183">
        <v>6.16</v>
      </c>
      <c r="L1926" s="5"/>
      <c r="M1926" s="43"/>
      <c r="N1926" s="43"/>
      <c r="O1926" s="43"/>
      <c r="P1926" s="43"/>
      <c r="Q1926" s="43"/>
      <c r="R1926" s="43"/>
      <c r="S1926" s="43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  <c r="AH1926" s="43"/>
      <c r="AI1926" s="43"/>
      <c r="AJ1926" s="43"/>
      <c r="AK1926" s="43"/>
      <c r="AL1926" s="43"/>
      <c r="AM1926" s="43"/>
      <c r="AN1926" s="43"/>
      <c r="AO1926" s="43"/>
      <c r="AP1926" s="43"/>
      <c r="AQ1926" s="43"/>
      <c r="AR1926" s="43"/>
      <c r="AS1926" s="43"/>
      <c r="AT1926" s="43"/>
      <c r="AU1926" s="43"/>
      <c r="AV1926" s="43"/>
      <c r="AW1926" s="43"/>
      <c r="AX1926" s="43"/>
      <c r="AY1926" s="43"/>
      <c r="AZ1926" s="43"/>
      <c r="BA1926" s="43"/>
      <c r="BB1926" s="43"/>
      <c r="BC1926" s="43"/>
      <c r="BD1926" s="43"/>
      <c r="BE1926" s="43"/>
      <c r="BF1926" s="43"/>
      <c r="BG1926" s="43"/>
      <c r="BH1926" s="43"/>
      <c r="BI1926" s="43"/>
      <c r="BJ1926" s="43"/>
      <c r="BK1926" s="43"/>
      <c r="BL1926" s="43"/>
      <c r="BM1926" s="43"/>
      <c r="BN1926" s="43"/>
      <c r="BO1926" s="43"/>
      <c r="BP1926" s="43"/>
      <c r="BQ1926" s="43"/>
      <c r="BR1926" s="43"/>
      <c r="BS1926" s="43"/>
      <c r="BT1926" s="43"/>
      <c r="BU1926" s="43"/>
      <c r="BV1926" s="43"/>
      <c r="BW1926" s="43"/>
      <c r="BX1926" s="43"/>
      <c r="BY1926" s="43"/>
      <c r="BZ1926" s="43"/>
      <c r="CA1926" s="43"/>
      <c r="CB1926" s="43"/>
      <c r="CC1926" s="43"/>
      <c r="CD1926" s="43"/>
      <c r="CE1926" s="43"/>
      <c r="CF1926" s="43"/>
      <c r="CG1926" s="43"/>
      <c r="CH1926" s="43"/>
      <c r="CI1926" s="43"/>
      <c r="CJ1926" s="43"/>
      <c r="CK1926" s="43"/>
      <c r="CL1926" s="43"/>
      <c r="CM1926" s="43"/>
      <c r="CN1926" s="43"/>
      <c r="CO1926" s="43"/>
      <c r="CP1926" s="43"/>
      <c r="CQ1926" s="43"/>
      <c r="CR1926" s="43"/>
      <c r="CS1926" s="43"/>
      <c r="CT1926" s="43"/>
      <c r="CU1926" s="43"/>
      <c r="CV1926" s="43"/>
      <c r="CW1926" s="43"/>
      <c r="CX1926" s="43"/>
      <c r="CY1926" s="43"/>
      <c r="CZ1926" s="43"/>
      <c r="DA1926" s="43"/>
      <c r="DB1926" s="43"/>
      <c r="DC1926" s="43"/>
      <c r="DD1926" s="43"/>
      <c r="DE1926" s="43"/>
      <c r="DF1926" s="43"/>
      <c r="DG1926" s="43"/>
      <c r="DH1926" s="43"/>
      <c r="DI1926" s="43"/>
      <c r="DJ1926" s="43"/>
      <c r="DK1926" s="43"/>
    </row>
    <row r="1927" spans="1:115" s="11" customFormat="1">
      <c r="A1927" s="125">
        <v>4579</v>
      </c>
      <c r="B1927" s="120" t="s">
        <v>4121</v>
      </c>
      <c r="C1927" s="145" t="s">
        <v>5696</v>
      </c>
      <c r="D1927" s="14" t="s">
        <v>1443</v>
      </c>
      <c r="E1927" s="11" t="s">
        <v>4347</v>
      </c>
      <c r="F1927" s="10">
        <v>2011</v>
      </c>
      <c r="G1927" s="5"/>
      <c r="H1927" s="10">
        <v>1</v>
      </c>
      <c r="I1927" s="10">
        <v>22</v>
      </c>
      <c r="J1927" s="33">
        <v>40562</v>
      </c>
      <c r="K1927" s="183">
        <v>5.77</v>
      </c>
      <c r="L1927" s="5"/>
      <c r="M1927" s="43"/>
      <c r="N1927" s="43"/>
      <c r="O1927" s="43"/>
      <c r="P1927" s="43"/>
      <c r="Q1927" s="43"/>
      <c r="R1927" s="43"/>
      <c r="S1927" s="43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  <c r="AH1927" s="43"/>
      <c r="AI1927" s="43"/>
      <c r="AJ1927" s="43"/>
      <c r="AK1927" s="43"/>
      <c r="AL1927" s="43"/>
      <c r="AM1927" s="43"/>
      <c r="AN1927" s="43"/>
      <c r="AO1927" s="43"/>
      <c r="AP1927" s="43"/>
      <c r="AQ1927" s="43"/>
      <c r="AR1927" s="43"/>
      <c r="AS1927" s="43"/>
      <c r="AT1927" s="43"/>
      <c r="AU1927" s="43"/>
      <c r="AV1927" s="43"/>
      <c r="AW1927" s="43"/>
      <c r="AX1927" s="43"/>
      <c r="AY1927" s="43"/>
      <c r="AZ1927" s="43"/>
      <c r="BA1927" s="43"/>
      <c r="BB1927" s="43"/>
      <c r="BC1927" s="43"/>
      <c r="BD1927" s="43"/>
      <c r="BE1927" s="43"/>
      <c r="BF1927" s="43"/>
      <c r="BG1927" s="43"/>
      <c r="BH1927" s="43"/>
      <c r="BI1927" s="43"/>
      <c r="BJ1927" s="43"/>
      <c r="BK1927" s="43"/>
      <c r="BL1927" s="43"/>
      <c r="BM1927" s="43"/>
      <c r="BN1927" s="43"/>
      <c r="BO1927" s="43"/>
      <c r="BP1927" s="43"/>
      <c r="BQ1927" s="43"/>
      <c r="BR1927" s="43"/>
      <c r="BS1927" s="43"/>
      <c r="BT1927" s="43"/>
      <c r="BU1927" s="43"/>
      <c r="BV1927" s="43"/>
      <c r="BW1927" s="43"/>
      <c r="BX1927" s="43"/>
      <c r="BY1927" s="43"/>
      <c r="BZ1927" s="43"/>
      <c r="CA1927" s="43"/>
      <c r="CB1927" s="43"/>
      <c r="CC1927" s="43"/>
      <c r="CD1927" s="43"/>
      <c r="CE1927" s="43"/>
      <c r="CF1927" s="43"/>
      <c r="CG1927" s="43"/>
      <c r="CH1927" s="43"/>
      <c r="CI1927" s="43"/>
      <c r="CJ1927" s="43"/>
      <c r="CK1927" s="43"/>
      <c r="CL1927" s="43"/>
      <c r="CM1927" s="43"/>
      <c r="CN1927" s="43"/>
      <c r="CO1927" s="43"/>
      <c r="CP1927" s="43"/>
      <c r="CQ1927" s="43"/>
      <c r="CR1927" s="43"/>
      <c r="CS1927" s="43"/>
      <c r="CT1927" s="43"/>
      <c r="CU1927" s="43"/>
      <c r="CV1927" s="43"/>
      <c r="CW1927" s="43"/>
      <c r="CX1927" s="43"/>
      <c r="CY1927" s="43"/>
      <c r="CZ1927" s="43"/>
      <c r="DA1927" s="43"/>
      <c r="DB1927" s="43"/>
      <c r="DC1927" s="43"/>
      <c r="DD1927" s="43"/>
      <c r="DE1927" s="43"/>
      <c r="DF1927" s="43"/>
      <c r="DG1927" s="43"/>
      <c r="DH1927" s="43"/>
      <c r="DI1927" s="43"/>
      <c r="DJ1927" s="43"/>
      <c r="DK1927" s="43"/>
    </row>
    <row r="1928" spans="1:115" s="11" customFormat="1">
      <c r="A1928" s="125">
        <v>4581</v>
      </c>
      <c r="B1928" s="120" t="s">
        <v>4121</v>
      </c>
      <c r="C1928" s="145" t="s">
        <v>5696</v>
      </c>
      <c r="D1928" s="104" t="s">
        <v>1445</v>
      </c>
      <c r="E1928" s="11" t="s">
        <v>4347</v>
      </c>
      <c r="F1928" s="5">
        <v>2011</v>
      </c>
      <c r="G1928" s="5"/>
      <c r="H1928" s="10">
        <v>1</v>
      </c>
      <c r="I1928" s="10">
        <v>22</v>
      </c>
      <c r="J1928" s="33">
        <v>40562</v>
      </c>
      <c r="K1928" s="183">
        <v>6.16</v>
      </c>
      <c r="L1928" s="5"/>
      <c r="M1928" s="43"/>
      <c r="N1928" s="43"/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  <c r="AH1928" s="43"/>
      <c r="AI1928" s="43"/>
      <c r="AJ1928" s="43"/>
      <c r="AK1928" s="43"/>
      <c r="AL1928" s="43"/>
      <c r="AM1928" s="43"/>
      <c r="AN1928" s="43"/>
      <c r="AO1928" s="43"/>
      <c r="AP1928" s="43"/>
      <c r="AQ1928" s="43"/>
      <c r="AR1928" s="43"/>
      <c r="AS1928" s="43"/>
      <c r="AT1928" s="43"/>
      <c r="AU1928" s="43"/>
      <c r="AV1928" s="43"/>
      <c r="AW1928" s="43"/>
      <c r="AX1928" s="43"/>
      <c r="AY1928" s="43"/>
      <c r="AZ1928" s="43"/>
      <c r="BA1928" s="43"/>
      <c r="BB1928" s="43"/>
      <c r="BC1928" s="43"/>
      <c r="BD1928" s="43"/>
      <c r="BE1928" s="43"/>
      <c r="BF1928" s="43"/>
      <c r="BG1928" s="43"/>
      <c r="BH1928" s="43"/>
      <c r="BI1928" s="43"/>
      <c r="BJ1928" s="43"/>
      <c r="BK1928" s="43"/>
      <c r="BL1928" s="43"/>
      <c r="BM1928" s="43"/>
      <c r="BN1928" s="43"/>
      <c r="BO1928" s="43"/>
      <c r="BP1928" s="43"/>
      <c r="BQ1928" s="43"/>
      <c r="BR1928" s="43"/>
      <c r="BS1928" s="43"/>
      <c r="BT1928" s="43"/>
      <c r="BU1928" s="43"/>
      <c r="BV1928" s="43"/>
      <c r="BW1928" s="43"/>
      <c r="BX1928" s="43"/>
      <c r="BY1928" s="43"/>
      <c r="BZ1928" s="43"/>
      <c r="CA1928" s="43"/>
      <c r="CB1928" s="43"/>
      <c r="CC1928" s="43"/>
      <c r="CD1928" s="43"/>
      <c r="CE1928" s="43"/>
      <c r="CF1928" s="43"/>
      <c r="CG1928" s="43"/>
      <c r="CH1928" s="43"/>
      <c r="CI1928" s="43"/>
      <c r="CJ1928" s="43"/>
      <c r="CK1928" s="43"/>
      <c r="CL1928" s="43"/>
      <c r="CM1928" s="43"/>
      <c r="CN1928" s="43"/>
      <c r="CO1928" s="43"/>
      <c r="CP1928" s="43"/>
      <c r="CQ1928" s="43"/>
      <c r="CR1928" s="43"/>
      <c r="CS1928" s="43"/>
      <c r="CT1928" s="43"/>
      <c r="CU1928" s="43"/>
      <c r="CV1928" s="43"/>
      <c r="CW1928" s="43"/>
      <c r="CX1928" s="43"/>
      <c r="CY1928" s="43"/>
      <c r="CZ1928" s="43"/>
      <c r="DA1928" s="43"/>
      <c r="DB1928" s="43"/>
      <c r="DC1928" s="43"/>
      <c r="DD1928" s="43"/>
      <c r="DE1928" s="43"/>
      <c r="DF1928" s="43"/>
      <c r="DG1928" s="43"/>
      <c r="DH1928" s="43"/>
      <c r="DI1928" s="43"/>
      <c r="DJ1928" s="43"/>
      <c r="DK1928" s="43"/>
    </row>
    <row r="1929" spans="1:115" s="11" customFormat="1">
      <c r="A1929" s="125">
        <v>4584</v>
      </c>
      <c r="B1929" s="120" t="s">
        <v>4121</v>
      </c>
      <c r="C1929" s="145" t="s">
        <v>5696</v>
      </c>
      <c r="D1929" s="104" t="s">
        <v>2985</v>
      </c>
      <c r="E1929" s="11" t="s">
        <v>4347</v>
      </c>
      <c r="F1929" s="5">
        <v>2011</v>
      </c>
      <c r="G1929" s="5"/>
      <c r="H1929" s="10">
        <v>1</v>
      </c>
      <c r="I1929" s="10">
        <v>22</v>
      </c>
      <c r="J1929" s="33">
        <v>40562</v>
      </c>
      <c r="K1929" s="183">
        <v>6.16</v>
      </c>
      <c r="L1929" s="5"/>
      <c r="M1929" s="43"/>
      <c r="N1929" s="43"/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  <c r="AH1929" s="43"/>
      <c r="AI1929" s="43"/>
      <c r="AJ1929" s="43"/>
      <c r="AK1929" s="43"/>
      <c r="AL1929" s="43"/>
      <c r="AM1929" s="43"/>
      <c r="AN1929" s="43"/>
      <c r="AO1929" s="43"/>
      <c r="AP1929" s="43"/>
      <c r="AQ1929" s="43"/>
      <c r="AR1929" s="43"/>
      <c r="AS1929" s="43"/>
      <c r="AT1929" s="43"/>
      <c r="AU1929" s="43"/>
      <c r="AV1929" s="43"/>
      <c r="AW1929" s="43"/>
      <c r="AX1929" s="43"/>
      <c r="AY1929" s="43"/>
      <c r="AZ1929" s="43"/>
      <c r="BA1929" s="43"/>
      <c r="BB1929" s="43"/>
      <c r="BC1929" s="43"/>
      <c r="BD1929" s="43"/>
      <c r="BE1929" s="43"/>
      <c r="BF1929" s="43"/>
      <c r="BG1929" s="43"/>
      <c r="BH1929" s="43"/>
      <c r="BI1929" s="43"/>
      <c r="BJ1929" s="43"/>
      <c r="BK1929" s="43"/>
      <c r="BL1929" s="43"/>
      <c r="BM1929" s="43"/>
      <c r="BN1929" s="43"/>
      <c r="BO1929" s="43"/>
      <c r="BP1929" s="43"/>
      <c r="BQ1929" s="43"/>
      <c r="BR1929" s="43"/>
      <c r="BS1929" s="43"/>
      <c r="BT1929" s="43"/>
      <c r="BU1929" s="43"/>
      <c r="BV1929" s="43"/>
      <c r="BW1929" s="43"/>
      <c r="BX1929" s="43"/>
      <c r="BY1929" s="43"/>
      <c r="BZ1929" s="43"/>
      <c r="CA1929" s="43"/>
      <c r="CB1929" s="43"/>
      <c r="CC1929" s="43"/>
      <c r="CD1929" s="43"/>
      <c r="CE1929" s="43"/>
      <c r="CF1929" s="43"/>
      <c r="CG1929" s="43"/>
      <c r="CH1929" s="43"/>
      <c r="CI1929" s="43"/>
      <c r="CJ1929" s="43"/>
      <c r="CK1929" s="43"/>
      <c r="CL1929" s="43"/>
      <c r="CM1929" s="43"/>
      <c r="CN1929" s="43"/>
      <c r="CO1929" s="43"/>
      <c r="CP1929" s="43"/>
      <c r="CQ1929" s="43"/>
      <c r="CR1929" s="43"/>
      <c r="CS1929" s="43"/>
      <c r="CT1929" s="43"/>
      <c r="CU1929" s="43"/>
      <c r="CV1929" s="43"/>
      <c r="CW1929" s="43"/>
      <c r="CX1929" s="43"/>
      <c r="CY1929" s="43"/>
      <c r="CZ1929" s="43"/>
      <c r="DA1929" s="43"/>
      <c r="DB1929" s="43"/>
      <c r="DC1929" s="43"/>
      <c r="DD1929" s="43"/>
      <c r="DE1929" s="43"/>
      <c r="DF1929" s="43"/>
      <c r="DG1929" s="43"/>
      <c r="DH1929" s="43"/>
      <c r="DI1929" s="43"/>
      <c r="DJ1929" s="43"/>
      <c r="DK1929" s="43"/>
    </row>
    <row r="1930" spans="1:115" s="11" customFormat="1">
      <c r="A1930" s="125">
        <v>4588</v>
      </c>
      <c r="B1930" s="120" t="s">
        <v>4121</v>
      </c>
      <c r="C1930" s="145" t="s">
        <v>5696</v>
      </c>
      <c r="D1930" s="104" t="s">
        <v>3754</v>
      </c>
      <c r="E1930" s="11" t="s">
        <v>4347</v>
      </c>
      <c r="F1930" s="5">
        <v>2011</v>
      </c>
      <c r="G1930" s="5"/>
      <c r="H1930" s="10">
        <v>1</v>
      </c>
      <c r="I1930" s="10">
        <v>22</v>
      </c>
      <c r="J1930" s="33">
        <v>40562</v>
      </c>
      <c r="K1930" s="183">
        <v>6.16</v>
      </c>
      <c r="L1930" s="5"/>
      <c r="M1930" s="43"/>
      <c r="N1930" s="43"/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  <c r="AH1930" s="43"/>
      <c r="AI1930" s="43"/>
      <c r="AJ1930" s="43"/>
      <c r="AK1930" s="43"/>
      <c r="AL1930" s="43"/>
      <c r="AM1930" s="43"/>
      <c r="AN1930" s="43"/>
      <c r="AO1930" s="43"/>
      <c r="AP1930" s="43"/>
      <c r="AQ1930" s="43"/>
      <c r="AR1930" s="43"/>
      <c r="AS1930" s="43"/>
      <c r="AT1930" s="43"/>
      <c r="AU1930" s="43"/>
      <c r="AV1930" s="43"/>
      <c r="AW1930" s="43"/>
      <c r="AX1930" s="43"/>
      <c r="AY1930" s="43"/>
      <c r="AZ1930" s="43"/>
      <c r="BA1930" s="43"/>
      <c r="BB1930" s="43"/>
      <c r="BC1930" s="43"/>
      <c r="BD1930" s="43"/>
      <c r="BE1930" s="43"/>
      <c r="BF1930" s="43"/>
      <c r="BG1930" s="43"/>
      <c r="BH1930" s="43"/>
      <c r="BI1930" s="43"/>
      <c r="BJ1930" s="43"/>
      <c r="BK1930" s="43"/>
      <c r="BL1930" s="43"/>
      <c r="BM1930" s="43"/>
      <c r="BN1930" s="43"/>
      <c r="BO1930" s="43"/>
      <c r="BP1930" s="43"/>
      <c r="BQ1930" s="43"/>
      <c r="BR1930" s="43"/>
      <c r="BS1930" s="43"/>
      <c r="BT1930" s="43"/>
      <c r="BU1930" s="43"/>
      <c r="BV1930" s="43"/>
      <c r="BW1930" s="43"/>
      <c r="BX1930" s="43"/>
      <c r="BY1930" s="43"/>
      <c r="BZ1930" s="43"/>
      <c r="CA1930" s="43"/>
      <c r="CB1930" s="43"/>
      <c r="CC1930" s="43"/>
      <c r="CD1930" s="43"/>
      <c r="CE1930" s="43"/>
      <c r="CF1930" s="43"/>
      <c r="CG1930" s="43"/>
      <c r="CH1930" s="43"/>
      <c r="CI1930" s="43"/>
      <c r="CJ1930" s="43"/>
      <c r="CK1930" s="43"/>
      <c r="CL1930" s="43"/>
      <c r="CM1930" s="43"/>
      <c r="CN1930" s="43"/>
      <c r="CO1930" s="43"/>
      <c r="CP1930" s="43"/>
      <c r="CQ1930" s="43"/>
      <c r="CR1930" s="43"/>
      <c r="CS1930" s="43"/>
      <c r="CT1930" s="43"/>
      <c r="CU1930" s="43"/>
      <c r="CV1930" s="43"/>
      <c r="CW1930" s="43"/>
      <c r="CX1930" s="43"/>
      <c r="CY1930" s="43"/>
      <c r="CZ1930" s="43"/>
      <c r="DA1930" s="43"/>
      <c r="DB1930" s="43"/>
      <c r="DC1930" s="43"/>
      <c r="DD1930" s="43"/>
      <c r="DE1930" s="43"/>
      <c r="DF1930" s="43"/>
      <c r="DG1930" s="43"/>
      <c r="DH1930" s="43"/>
      <c r="DI1930" s="43"/>
      <c r="DJ1930" s="43"/>
      <c r="DK1930" s="43"/>
    </row>
    <row r="1931" spans="1:115" s="11" customFormat="1">
      <c r="A1931" s="125">
        <v>4589</v>
      </c>
      <c r="B1931" s="120" t="s">
        <v>4121</v>
      </c>
      <c r="C1931" s="145" t="s">
        <v>5696</v>
      </c>
      <c r="D1931" s="104" t="s">
        <v>3255</v>
      </c>
      <c r="E1931" s="11" t="s">
        <v>4347</v>
      </c>
      <c r="F1931" s="5">
        <v>2011</v>
      </c>
      <c r="G1931" s="5"/>
      <c r="H1931" s="10">
        <v>1</v>
      </c>
      <c r="I1931" s="10">
        <v>22</v>
      </c>
      <c r="J1931" s="33">
        <v>40562</v>
      </c>
      <c r="K1931" s="183">
        <v>5.77</v>
      </c>
      <c r="L1931" s="5"/>
      <c r="M1931" s="43"/>
      <c r="N1931" s="43"/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  <c r="AH1931" s="43"/>
      <c r="AI1931" s="43"/>
      <c r="AJ1931" s="43"/>
      <c r="AK1931" s="43"/>
      <c r="AL1931" s="43"/>
      <c r="AM1931" s="43"/>
      <c r="AN1931" s="43"/>
      <c r="AO1931" s="43"/>
      <c r="AP1931" s="43"/>
      <c r="AQ1931" s="43"/>
      <c r="AR1931" s="43"/>
      <c r="AS1931" s="43"/>
      <c r="AT1931" s="43"/>
      <c r="AU1931" s="43"/>
      <c r="AV1931" s="43"/>
      <c r="AW1931" s="43"/>
      <c r="AX1931" s="43"/>
      <c r="AY1931" s="43"/>
      <c r="AZ1931" s="43"/>
      <c r="BA1931" s="43"/>
      <c r="BB1931" s="43"/>
      <c r="BC1931" s="43"/>
      <c r="BD1931" s="43"/>
      <c r="BE1931" s="43"/>
      <c r="BF1931" s="43"/>
      <c r="BG1931" s="43"/>
      <c r="BH1931" s="43"/>
      <c r="BI1931" s="43"/>
      <c r="BJ1931" s="43"/>
      <c r="BK1931" s="43"/>
      <c r="BL1931" s="43"/>
      <c r="BM1931" s="43"/>
      <c r="BN1931" s="43"/>
      <c r="BO1931" s="43"/>
      <c r="BP1931" s="43"/>
      <c r="BQ1931" s="43"/>
      <c r="BR1931" s="43"/>
      <c r="BS1931" s="43"/>
      <c r="BT1931" s="43"/>
      <c r="BU1931" s="43"/>
      <c r="BV1931" s="43"/>
      <c r="BW1931" s="43"/>
      <c r="BX1931" s="43"/>
      <c r="BY1931" s="43"/>
      <c r="BZ1931" s="43"/>
      <c r="CA1931" s="43"/>
      <c r="CB1931" s="43"/>
      <c r="CC1931" s="43"/>
      <c r="CD1931" s="43"/>
      <c r="CE1931" s="43"/>
      <c r="CF1931" s="43"/>
      <c r="CG1931" s="43"/>
      <c r="CH1931" s="43"/>
      <c r="CI1931" s="43"/>
      <c r="CJ1931" s="43"/>
      <c r="CK1931" s="43"/>
      <c r="CL1931" s="43"/>
      <c r="CM1931" s="43"/>
      <c r="CN1931" s="43"/>
      <c r="CO1931" s="43"/>
      <c r="CP1931" s="43"/>
      <c r="CQ1931" s="43"/>
      <c r="CR1931" s="43"/>
      <c r="CS1931" s="43"/>
      <c r="CT1931" s="43"/>
      <c r="CU1931" s="43"/>
      <c r="CV1931" s="43"/>
      <c r="CW1931" s="43"/>
      <c r="CX1931" s="43"/>
      <c r="CY1931" s="43"/>
      <c r="CZ1931" s="43"/>
      <c r="DA1931" s="43"/>
      <c r="DB1931" s="43"/>
      <c r="DC1931" s="43"/>
      <c r="DD1931" s="43"/>
      <c r="DE1931" s="43"/>
      <c r="DF1931" s="43"/>
      <c r="DG1931" s="43"/>
      <c r="DH1931" s="43"/>
      <c r="DI1931" s="43"/>
      <c r="DJ1931" s="43"/>
      <c r="DK1931" s="43"/>
    </row>
    <row r="1932" spans="1:115" s="11" customFormat="1">
      <c r="A1932" s="125">
        <v>4590</v>
      </c>
      <c r="B1932" s="120" t="s">
        <v>4121</v>
      </c>
      <c r="C1932" s="145" t="s">
        <v>5696</v>
      </c>
      <c r="D1932" s="104" t="s">
        <v>3755</v>
      </c>
      <c r="E1932" s="11" t="s">
        <v>4347</v>
      </c>
      <c r="F1932" s="5">
        <v>2011</v>
      </c>
      <c r="G1932" s="5"/>
      <c r="H1932" s="10">
        <v>1</v>
      </c>
      <c r="I1932" s="10">
        <v>22</v>
      </c>
      <c r="J1932" s="33">
        <v>40562</v>
      </c>
      <c r="K1932" s="183">
        <v>6.16</v>
      </c>
      <c r="L1932" s="5"/>
      <c r="M1932" s="43"/>
      <c r="N1932" s="43"/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  <c r="AH1932" s="43"/>
      <c r="AI1932" s="43"/>
      <c r="AJ1932" s="43"/>
      <c r="AK1932" s="43"/>
      <c r="AL1932" s="43"/>
      <c r="AM1932" s="43"/>
      <c r="AN1932" s="43"/>
      <c r="AO1932" s="43"/>
      <c r="AP1932" s="43"/>
      <c r="AQ1932" s="43"/>
      <c r="AR1932" s="43"/>
      <c r="AS1932" s="43"/>
      <c r="AT1932" s="43"/>
      <c r="AU1932" s="43"/>
      <c r="AV1932" s="43"/>
      <c r="AW1932" s="43"/>
      <c r="AX1932" s="43"/>
      <c r="AY1932" s="43"/>
      <c r="AZ1932" s="43"/>
      <c r="BA1932" s="43"/>
      <c r="BB1932" s="43"/>
      <c r="BC1932" s="43"/>
      <c r="BD1932" s="43"/>
      <c r="BE1932" s="43"/>
      <c r="BF1932" s="43"/>
      <c r="BG1932" s="43"/>
      <c r="BH1932" s="43"/>
      <c r="BI1932" s="43"/>
      <c r="BJ1932" s="43"/>
      <c r="BK1932" s="43"/>
      <c r="BL1932" s="43"/>
      <c r="BM1932" s="43"/>
      <c r="BN1932" s="43"/>
      <c r="BO1932" s="43"/>
      <c r="BP1932" s="43"/>
      <c r="BQ1932" s="43"/>
      <c r="BR1932" s="43"/>
      <c r="BS1932" s="43"/>
      <c r="BT1932" s="43"/>
      <c r="BU1932" s="43"/>
      <c r="BV1932" s="43"/>
      <c r="BW1932" s="43"/>
      <c r="BX1932" s="43"/>
      <c r="BY1932" s="43"/>
      <c r="BZ1932" s="43"/>
      <c r="CA1932" s="43"/>
      <c r="CB1932" s="43"/>
      <c r="CC1932" s="43"/>
      <c r="CD1932" s="43"/>
      <c r="CE1932" s="43"/>
      <c r="CF1932" s="43"/>
      <c r="CG1932" s="43"/>
      <c r="CH1932" s="43"/>
      <c r="CI1932" s="43"/>
      <c r="CJ1932" s="43"/>
      <c r="CK1932" s="43"/>
      <c r="CL1932" s="43"/>
      <c r="CM1932" s="43"/>
      <c r="CN1932" s="43"/>
      <c r="CO1932" s="43"/>
      <c r="CP1932" s="43"/>
      <c r="CQ1932" s="43"/>
      <c r="CR1932" s="43"/>
      <c r="CS1932" s="43"/>
      <c r="CT1932" s="43"/>
      <c r="CU1932" s="43"/>
      <c r="CV1932" s="43"/>
      <c r="CW1932" s="43"/>
      <c r="CX1932" s="43"/>
      <c r="CY1932" s="43"/>
      <c r="CZ1932" s="43"/>
      <c r="DA1932" s="43"/>
      <c r="DB1932" s="43"/>
      <c r="DC1932" s="43"/>
      <c r="DD1932" s="43"/>
      <c r="DE1932" s="43"/>
      <c r="DF1932" s="43"/>
      <c r="DG1932" s="43"/>
      <c r="DH1932" s="43"/>
      <c r="DI1932" s="43"/>
      <c r="DJ1932" s="43"/>
      <c r="DK1932" s="43"/>
    </row>
    <row r="1933" spans="1:115" s="11" customFormat="1">
      <c r="A1933" s="125">
        <v>4592</v>
      </c>
      <c r="B1933" s="120" t="s">
        <v>4121</v>
      </c>
      <c r="C1933" s="145" t="s">
        <v>5696</v>
      </c>
      <c r="D1933" s="104" t="s">
        <v>3757</v>
      </c>
      <c r="E1933" s="11" t="s">
        <v>4347</v>
      </c>
      <c r="F1933" s="5">
        <v>2011</v>
      </c>
      <c r="G1933" s="5"/>
      <c r="H1933" s="10">
        <v>1</v>
      </c>
      <c r="I1933" s="10">
        <v>22</v>
      </c>
      <c r="J1933" s="33">
        <v>40562</v>
      </c>
      <c r="K1933" s="183">
        <v>6.16</v>
      </c>
      <c r="L1933" s="5"/>
      <c r="M1933" s="43"/>
      <c r="N1933" s="43"/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  <c r="AH1933" s="43"/>
      <c r="AI1933" s="43"/>
      <c r="AJ1933" s="43"/>
      <c r="AK1933" s="43"/>
      <c r="AL1933" s="43"/>
      <c r="AM1933" s="43"/>
      <c r="AN1933" s="43"/>
      <c r="AO1933" s="43"/>
      <c r="AP1933" s="43"/>
      <c r="AQ1933" s="43"/>
      <c r="AR1933" s="43"/>
      <c r="AS1933" s="43"/>
      <c r="AT1933" s="43"/>
      <c r="AU1933" s="43"/>
      <c r="AV1933" s="43"/>
      <c r="AW1933" s="43"/>
      <c r="AX1933" s="43"/>
      <c r="AY1933" s="43"/>
      <c r="AZ1933" s="43"/>
      <c r="BA1933" s="43"/>
      <c r="BB1933" s="43"/>
      <c r="BC1933" s="43"/>
      <c r="BD1933" s="43"/>
      <c r="BE1933" s="43"/>
      <c r="BF1933" s="43"/>
      <c r="BG1933" s="43"/>
      <c r="BH1933" s="43"/>
      <c r="BI1933" s="43"/>
      <c r="BJ1933" s="43"/>
      <c r="BK1933" s="43"/>
      <c r="BL1933" s="43"/>
      <c r="BM1933" s="43"/>
      <c r="BN1933" s="43"/>
      <c r="BO1933" s="43"/>
      <c r="BP1933" s="43"/>
      <c r="BQ1933" s="43"/>
      <c r="BR1933" s="43"/>
      <c r="BS1933" s="43"/>
      <c r="BT1933" s="43"/>
      <c r="BU1933" s="43"/>
      <c r="BV1933" s="43"/>
      <c r="BW1933" s="43"/>
      <c r="BX1933" s="43"/>
      <c r="BY1933" s="43"/>
      <c r="BZ1933" s="43"/>
      <c r="CA1933" s="43"/>
      <c r="CB1933" s="43"/>
      <c r="CC1933" s="43"/>
      <c r="CD1933" s="43"/>
      <c r="CE1933" s="43"/>
      <c r="CF1933" s="43"/>
      <c r="CG1933" s="43"/>
      <c r="CH1933" s="43"/>
      <c r="CI1933" s="43"/>
      <c r="CJ1933" s="43"/>
      <c r="CK1933" s="43"/>
      <c r="CL1933" s="43"/>
      <c r="CM1933" s="43"/>
      <c r="CN1933" s="43"/>
      <c r="CO1933" s="43"/>
      <c r="CP1933" s="43"/>
      <c r="CQ1933" s="43"/>
      <c r="CR1933" s="43"/>
      <c r="CS1933" s="43"/>
      <c r="CT1933" s="43"/>
      <c r="CU1933" s="43"/>
      <c r="CV1933" s="43"/>
      <c r="CW1933" s="43"/>
      <c r="CX1933" s="43"/>
      <c r="CY1933" s="43"/>
      <c r="CZ1933" s="43"/>
      <c r="DA1933" s="43"/>
      <c r="DB1933" s="43"/>
      <c r="DC1933" s="43"/>
      <c r="DD1933" s="43"/>
      <c r="DE1933" s="43"/>
      <c r="DF1933" s="43"/>
      <c r="DG1933" s="43"/>
      <c r="DH1933" s="43"/>
      <c r="DI1933" s="43"/>
      <c r="DJ1933" s="43"/>
      <c r="DK1933" s="43"/>
    </row>
    <row r="1934" spans="1:115" s="11" customFormat="1">
      <c r="A1934" s="125">
        <v>4594</v>
      </c>
      <c r="B1934" s="120" t="s">
        <v>4121</v>
      </c>
      <c r="C1934" s="145" t="s">
        <v>5696</v>
      </c>
      <c r="D1934" s="104" t="s">
        <v>3759</v>
      </c>
      <c r="E1934" s="11" t="s">
        <v>4347</v>
      </c>
      <c r="F1934" s="5">
        <v>2011</v>
      </c>
      <c r="G1934" s="5"/>
      <c r="H1934" s="10">
        <v>1</v>
      </c>
      <c r="I1934" s="10">
        <v>22</v>
      </c>
      <c r="J1934" s="33">
        <v>40562</v>
      </c>
      <c r="K1934" s="183">
        <v>6.16</v>
      </c>
      <c r="L1934" s="5"/>
      <c r="M1934" s="43"/>
      <c r="N1934" s="43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  <c r="AH1934" s="43"/>
      <c r="AI1934" s="43"/>
      <c r="AJ1934" s="43"/>
      <c r="AK1934" s="43"/>
      <c r="AL1934" s="43"/>
      <c r="AM1934" s="43"/>
      <c r="AN1934" s="43"/>
      <c r="AO1934" s="43"/>
      <c r="AP1934" s="43"/>
      <c r="AQ1934" s="43"/>
      <c r="AR1934" s="43"/>
      <c r="AS1934" s="43"/>
      <c r="AT1934" s="43"/>
      <c r="AU1934" s="43"/>
      <c r="AV1934" s="43"/>
      <c r="AW1934" s="43"/>
      <c r="AX1934" s="43"/>
      <c r="AY1934" s="43"/>
      <c r="AZ1934" s="43"/>
      <c r="BA1934" s="43"/>
      <c r="BB1934" s="43"/>
      <c r="BC1934" s="43"/>
      <c r="BD1934" s="43"/>
      <c r="BE1934" s="43"/>
      <c r="BF1934" s="43"/>
      <c r="BG1934" s="43"/>
      <c r="BH1934" s="43"/>
      <c r="BI1934" s="43"/>
      <c r="BJ1934" s="43"/>
      <c r="BK1934" s="43"/>
      <c r="BL1934" s="43"/>
      <c r="BM1934" s="43"/>
      <c r="BN1934" s="43"/>
      <c r="BO1934" s="43"/>
      <c r="BP1934" s="43"/>
      <c r="BQ1934" s="43"/>
      <c r="BR1934" s="43"/>
      <c r="BS1934" s="43"/>
      <c r="BT1934" s="43"/>
      <c r="BU1934" s="43"/>
      <c r="BV1934" s="43"/>
      <c r="BW1934" s="43"/>
      <c r="BX1934" s="43"/>
      <c r="BY1934" s="43"/>
      <c r="BZ1934" s="43"/>
      <c r="CA1934" s="43"/>
      <c r="CB1934" s="43"/>
      <c r="CC1934" s="43"/>
      <c r="CD1934" s="43"/>
      <c r="CE1934" s="43"/>
      <c r="CF1934" s="43"/>
      <c r="CG1934" s="43"/>
      <c r="CH1934" s="43"/>
      <c r="CI1934" s="43"/>
      <c r="CJ1934" s="43"/>
      <c r="CK1934" s="43"/>
      <c r="CL1934" s="43"/>
      <c r="CM1934" s="43"/>
      <c r="CN1934" s="43"/>
      <c r="CO1934" s="43"/>
      <c r="CP1934" s="43"/>
      <c r="CQ1934" s="43"/>
      <c r="CR1934" s="43"/>
      <c r="CS1934" s="43"/>
      <c r="CT1934" s="43"/>
      <c r="CU1934" s="43"/>
      <c r="CV1934" s="43"/>
      <c r="CW1934" s="43"/>
      <c r="CX1934" s="43"/>
      <c r="CY1934" s="43"/>
      <c r="CZ1934" s="43"/>
      <c r="DA1934" s="43"/>
      <c r="DB1934" s="43"/>
      <c r="DC1934" s="43"/>
      <c r="DD1934" s="43"/>
      <c r="DE1934" s="43"/>
      <c r="DF1934" s="43"/>
      <c r="DG1934" s="43"/>
      <c r="DH1934" s="43"/>
      <c r="DI1934" s="43"/>
      <c r="DJ1934" s="43"/>
      <c r="DK1934" s="43"/>
    </row>
    <row r="1935" spans="1:115" s="11" customFormat="1">
      <c r="A1935" s="125">
        <v>4596</v>
      </c>
      <c r="B1935" s="120" t="s">
        <v>4121</v>
      </c>
      <c r="C1935" s="145" t="s">
        <v>5696</v>
      </c>
      <c r="D1935" s="104" t="s">
        <v>3761</v>
      </c>
      <c r="E1935" s="11" t="s">
        <v>4347</v>
      </c>
      <c r="F1935" s="5">
        <v>2011</v>
      </c>
      <c r="G1935" s="5"/>
      <c r="H1935" s="10">
        <v>1</v>
      </c>
      <c r="I1935" s="10">
        <v>22</v>
      </c>
      <c r="J1935" s="33">
        <v>40562</v>
      </c>
      <c r="K1935" s="183">
        <v>6.16</v>
      </c>
      <c r="L1935" s="5"/>
      <c r="M1935" s="43"/>
      <c r="N1935" s="43"/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  <c r="AH1935" s="43"/>
      <c r="AI1935" s="43"/>
      <c r="AJ1935" s="43"/>
      <c r="AK1935" s="43"/>
      <c r="AL1935" s="43"/>
      <c r="AM1935" s="43"/>
      <c r="AN1935" s="43"/>
      <c r="AO1935" s="43"/>
      <c r="AP1935" s="43"/>
      <c r="AQ1935" s="43"/>
      <c r="AR1935" s="43"/>
      <c r="AS1935" s="43"/>
      <c r="AT1935" s="43"/>
      <c r="AU1935" s="43"/>
      <c r="AV1935" s="43"/>
      <c r="AW1935" s="43"/>
      <c r="AX1935" s="43"/>
      <c r="AY1935" s="43"/>
      <c r="AZ1935" s="43"/>
      <c r="BA1935" s="43"/>
      <c r="BB1935" s="43"/>
      <c r="BC1935" s="43"/>
      <c r="BD1935" s="43"/>
      <c r="BE1935" s="43"/>
      <c r="BF1935" s="43"/>
      <c r="BG1935" s="43"/>
      <c r="BH1935" s="43"/>
      <c r="BI1935" s="43"/>
      <c r="BJ1935" s="43"/>
      <c r="BK1935" s="43"/>
      <c r="BL1935" s="43"/>
      <c r="BM1935" s="43"/>
      <c r="BN1935" s="43"/>
      <c r="BO1935" s="43"/>
      <c r="BP1935" s="43"/>
      <c r="BQ1935" s="43"/>
      <c r="BR1935" s="43"/>
      <c r="BS1935" s="43"/>
      <c r="BT1935" s="43"/>
      <c r="BU1935" s="43"/>
      <c r="BV1935" s="43"/>
      <c r="BW1935" s="43"/>
      <c r="BX1935" s="43"/>
      <c r="BY1935" s="43"/>
      <c r="BZ1935" s="43"/>
      <c r="CA1935" s="43"/>
      <c r="CB1935" s="43"/>
      <c r="CC1935" s="43"/>
      <c r="CD1935" s="43"/>
      <c r="CE1935" s="43"/>
      <c r="CF1935" s="43"/>
      <c r="CG1935" s="43"/>
      <c r="CH1935" s="43"/>
      <c r="CI1935" s="43"/>
      <c r="CJ1935" s="43"/>
      <c r="CK1935" s="43"/>
      <c r="CL1935" s="43"/>
      <c r="CM1935" s="43"/>
      <c r="CN1935" s="43"/>
      <c r="CO1935" s="43"/>
      <c r="CP1935" s="43"/>
      <c r="CQ1935" s="43"/>
      <c r="CR1935" s="43"/>
      <c r="CS1935" s="43"/>
      <c r="CT1935" s="43"/>
      <c r="CU1935" s="43"/>
      <c r="CV1935" s="43"/>
      <c r="CW1935" s="43"/>
      <c r="CX1935" s="43"/>
      <c r="CY1935" s="43"/>
      <c r="CZ1935" s="43"/>
      <c r="DA1935" s="43"/>
      <c r="DB1935" s="43"/>
      <c r="DC1935" s="43"/>
      <c r="DD1935" s="43"/>
      <c r="DE1935" s="43"/>
      <c r="DF1935" s="43"/>
      <c r="DG1935" s="43"/>
      <c r="DH1935" s="43"/>
      <c r="DI1935" s="43"/>
      <c r="DJ1935" s="43"/>
      <c r="DK1935" s="43"/>
    </row>
    <row r="1936" spans="1:115" s="11" customFormat="1">
      <c r="A1936" s="125">
        <v>4597</v>
      </c>
      <c r="B1936" s="120" t="s">
        <v>4121</v>
      </c>
      <c r="C1936" s="145" t="s">
        <v>5696</v>
      </c>
      <c r="D1936" s="104" t="s">
        <v>3762</v>
      </c>
      <c r="E1936" s="11" t="s">
        <v>4347</v>
      </c>
      <c r="F1936" s="5">
        <v>2011</v>
      </c>
      <c r="G1936" s="5"/>
      <c r="H1936" s="10">
        <v>1</v>
      </c>
      <c r="I1936" s="10">
        <v>22</v>
      </c>
      <c r="J1936" s="33">
        <v>40562</v>
      </c>
      <c r="K1936" s="183">
        <v>6.16</v>
      </c>
      <c r="L1936" s="5"/>
      <c r="M1936" s="43"/>
      <c r="N1936" s="43"/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43"/>
      <c r="AN1936" s="43"/>
      <c r="AO1936" s="43"/>
      <c r="AP1936" s="43"/>
      <c r="AQ1936" s="43"/>
      <c r="AR1936" s="43"/>
      <c r="AS1936" s="43"/>
      <c r="AT1936" s="43"/>
      <c r="AU1936" s="43"/>
      <c r="AV1936" s="43"/>
      <c r="AW1936" s="43"/>
      <c r="AX1936" s="43"/>
      <c r="AY1936" s="43"/>
      <c r="AZ1936" s="43"/>
      <c r="BA1936" s="43"/>
      <c r="BB1936" s="43"/>
      <c r="BC1936" s="43"/>
      <c r="BD1936" s="43"/>
      <c r="BE1936" s="43"/>
      <c r="BF1936" s="43"/>
      <c r="BG1936" s="43"/>
      <c r="BH1936" s="43"/>
      <c r="BI1936" s="43"/>
      <c r="BJ1936" s="43"/>
      <c r="BK1936" s="43"/>
      <c r="BL1936" s="43"/>
      <c r="BM1936" s="43"/>
      <c r="BN1936" s="43"/>
      <c r="BO1936" s="43"/>
      <c r="BP1936" s="43"/>
      <c r="BQ1936" s="43"/>
      <c r="BR1936" s="43"/>
      <c r="BS1936" s="43"/>
      <c r="BT1936" s="43"/>
      <c r="BU1936" s="43"/>
      <c r="BV1936" s="43"/>
      <c r="BW1936" s="43"/>
      <c r="BX1936" s="43"/>
      <c r="BY1936" s="43"/>
      <c r="BZ1936" s="43"/>
      <c r="CA1936" s="43"/>
      <c r="CB1936" s="43"/>
      <c r="CC1936" s="43"/>
      <c r="CD1936" s="43"/>
      <c r="CE1936" s="43"/>
      <c r="CF1936" s="43"/>
      <c r="CG1936" s="43"/>
      <c r="CH1936" s="43"/>
      <c r="CI1936" s="43"/>
      <c r="CJ1936" s="43"/>
      <c r="CK1936" s="43"/>
      <c r="CL1936" s="43"/>
      <c r="CM1936" s="43"/>
      <c r="CN1936" s="43"/>
      <c r="CO1936" s="43"/>
      <c r="CP1936" s="43"/>
      <c r="CQ1936" s="43"/>
      <c r="CR1936" s="43"/>
      <c r="CS1936" s="43"/>
      <c r="CT1936" s="43"/>
      <c r="CU1936" s="43"/>
      <c r="CV1936" s="43"/>
      <c r="CW1936" s="43"/>
      <c r="CX1936" s="43"/>
      <c r="CY1936" s="43"/>
      <c r="CZ1936" s="43"/>
      <c r="DA1936" s="43"/>
      <c r="DB1936" s="43"/>
      <c r="DC1936" s="43"/>
      <c r="DD1936" s="43"/>
      <c r="DE1936" s="43"/>
      <c r="DF1936" s="43"/>
      <c r="DG1936" s="43"/>
      <c r="DH1936" s="43"/>
      <c r="DI1936" s="43"/>
      <c r="DJ1936" s="43"/>
      <c r="DK1936" s="43"/>
    </row>
    <row r="1937" spans="1:115" s="11" customFormat="1">
      <c r="A1937" s="125">
        <v>4611</v>
      </c>
      <c r="B1937" s="120" t="s">
        <v>4121</v>
      </c>
      <c r="C1937" s="145" t="s">
        <v>5696</v>
      </c>
      <c r="D1937" s="104" t="s">
        <v>1872</v>
      </c>
      <c r="E1937" s="11" t="s">
        <v>4347</v>
      </c>
      <c r="F1937" s="5">
        <v>2011</v>
      </c>
      <c r="G1937" s="5"/>
      <c r="H1937" s="10">
        <v>1</v>
      </c>
      <c r="I1937" s="10">
        <v>22</v>
      </c>
      <c r="J1937" s="33">
        <v>40562</v>
      </c>
      <c r="K1937" s="183">
        <v>6.16</v>
      </c>
      <c r="L1937" s="5"/>
      <c r="M1937" s="43"/>
      <c r="N1937" s="43"/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43"/>
      <c r="AN1937" s="43"/>
      <c r="AO1937" s="43"/>
      <c r="AP1937" s="43"/>
      <c r="AQ1937" s="43"/>
      <c r="AR1937" s="43"/>
      <c r="AS1937" s="43"/>
      <c r="AT1937" s="43"/>
      <c r="AU1937" s="43"/>
      <c r="AV1937" s="43"/>
      <c r="AW1937" s="43"/>
      <c r="AX1937" s="43"/>
      <c r="AY1937" s="43"/>
      <c r="AZ1937" s="43"/>
      <c r="BA1937" s="43"/>
      <c r="BB1937" s="43"/>
      <c r="BC1937" s="43"/>
      <c r="BD1937" s="43"/>
      <c r="BE1937" s="43"/>
      <c r="BF1937" s="43"/>
      <c r="BG1937" s="43"/>
      <c r="BH1937" s="43"/>
      <c r="BI1937" s="43"/>
      <c r="BJ1937" s="43"/>
      <c r="BK1937" s="43"/>
      <c r="BL1937" s="43"/>
      <c r="BM1937" s="43"/>
      <c r="BN1937" s="43"/>
      <c r="BO1937" s="43"/>
      <c r="BP1937" s="43"/>
      <c r="BQ1937" s="43"/>
      <c r="BR1937" s="43"/>
      <c r="BS1937" s="43"/>
      <c r="BT1937" s="43"/>
      <c r="BU1937" s="43"/>
      <c r="BV1937" s="43"/>
      <c r="BW1937" s="43"/>
      <c r="BX1937" s="43"/>
      <c r="BY1937" s="43"/>
      <c r="BZ1937" s="43"/>
      <c r="CA1937" s="43"/>
      <c r="CB1937" s="43"/>
      <c r="CC1937" s="43"/>
      <c r="CD1937" s="43"/>
      <c r="CE1937" s="43"/>
      <c r="CF1937" s="43"/>
      <c r="CG1937" s="43"/>
      <c r="CH1937" s="43"/>
      <c r="CI1937" s="43"/>
      <c r="CJ1937" s="43"/>
      <c r="CK1937" s="43"/>
      <c r="CL1937" s="43"/>
      <c r="CM1937" s="43"/>
      <c r="CN1937" s="43"/>
      <c r="CO1937" s="43"/>
      <c r="CP1937" s="43"/>
      <c r="CQ1937" s="43"/>
      <c r="CR1937" s="43"/>
      <c r="CS1937" s="43"/>
      <c r="CT1937" s="43"/>
      <c r="CU1937" s="43"/>
      <c r="CV1937" s="43"/>
      <c r="CW1937" s="43"/>
      <c r="CX1937" s="43"/>
      <c r="CY1937" s="43"/>
      <c r="CZ1937" s="43"/>
      <c r="DA1937" s="43"/>
      <c r="DB1937" s="43"/>
      <c r="DC1937" s="43"/>
      <c r="DD1937" s="43"/>
      <c r="DE1937" s="43"/>
      <c r="DF1937" s="43"/>
      <c r="DG1937" s="43"/>
      <c r="DH1937" s="43"/>
      <c r="DI1937" s="43"/>
      <c r="DJ1937" s="43"/>
      <c r="DK1937" s="43"/>
    </row>
    <row r="1938" spans="1:115" s="11" customFormat="1">
      <c r="A1938" s="125">
        <v>4612</v>
      </c>
      <c r="B1938" s="120" t="s">
        <v>4121</v>
      </c>
      <c r="C1938" s="145" t="s">
        <v>5696</v>
      </c>
      <c r="D1938" s="104" t="s">
        <v>3054</v>
      </c>
      <c r="E1938" s="11" t="s">
        <v>4347</v>
      </c>
      <c r="F1938" s="5">
        <v>2011</v>
      </c>
      <c r="G1938" s="5"/>
      <c r="H1938" s="10">
        <v>1</v>
      </c>
      <c r="I1938" s="10">
        <v>22</v>
      </c>
      <c r="J1938" s="33">
        <v>40562</v>
      </c>
      <c r="K1938" s="183">
        <v>6.16</v>
      </c>
      <c r="L1938" s="5"/>
      <c r="M1938" s="43"/>
      <c r="N1938" s="43"/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  <c r="AH1938" s="43"/>
      <c r="AI1938" s="43"/>
      <c r="AJ1938" s="43"/>
      <c r="AK1938" s="43"/>
      <c r="AL1938" s="43"/>
      <c r="AM1938" s="43"/>
      <c r="AN1938" s="43"/>
      <c r="AO1938" s="43"/>
      <c r="AP1938" s="43"/>
      <c r="AQ1938" s="43"/>
      <c r="AR1938" s="43"/>
      <c r="AS1938" s="43"/>
      <c r="AT1938" s="43"/>
      <c r="AU1938" s="43"/>
      <c r="AV1938" s="43"/>
      <c r="AW1938" s="43"/>
      <c r="AX1938" s="43"/>
      <c r="AY1938" s="43"/>
      <c r="AZ1938" s="43"/>
      <c r="BA1938" s="43"/>
      <c r="BB1938" s="43"/>
      <c r="BC1938" s="43"/>
      <c r="BD1938" s="43"/>
      <c r="BE1938" s="43"/>
      <c r="BF1938" s="43"/>
      <c r="BG1938" s="43"/>
      <c r="BH1938" s="43"/>
      <c r="BI1938" s="43"/>
      <c r="BJ1938" s="43"/>
      <c r="BK1938" s="43"/>
      <c r="BL1938" s="43"/>
      <c r="BM1938" s="43"/>
      <c r="BN1938" s="43"/>
      <c r="BO1938" s="43"/>
      <c r="BP1938" s="43"/>
      <c r="BQ1938" s="43"/>
      <c r="BR1938" s="43"/>
      <c r="BS1938" s="43"/>
      <c r="BT1938" s="43"/>
      <c r="BU1938" s="43"/>
      <c r="BV1938" s="43"/>
      <c r="BW1938" s="43"/>
      <c r="BX1938" s="43"/>
      <c r="BY1938" s="43"/>
      <c r="BZ1938" s="43"/>
      <c r="CA1938" s="43"/>
      <c r="CB1938" s="43"/>
      <c r="CC1938" s="43"/>
      <c r="CD1938" s="43"/>
      <c r="CE1938" s="43"/>
      <c r="CF1938" s="43"/>
      <c r="CG1938" s="43"/>
      <c r="CH1938" s="43"/>
      <c r="CI1938" s="43"/>
      <c r="CJ1938" s="43"/>
      <c r="CK1938" s="43"/>
      <c r="CL1938" s="43"/>
      <c r="CM1938" s="43"/>
      <c r="CN1938" s="43"/>
      <c r="CO1938" s="43"/>
      <c r="CP1938" s="43"/>
      <c r="CQ1938" s="43"/>
      <c r="CR1938" s="43"/>
      <c r="CS1938" s="43"/>
      <c r="CT1938" s="43"/>
      <c r="CU1938" s="43"/>
      <c r="CV1938" s="43"/>
      <c r="CW1938" s="43"/>
      <c r="CX1938" s="43"/>
      <c r="CY1938" s="43"/>
      <c r="CZ1938" s="43"/>
      <c r="DA1938" s="43"/>
      <c r="DB1938" s="43"/>
      <c r="DC1938" s="43"/>
      <c r="DD1938" s="43"/>
      <c r="DE1938" s="43"/>
      <c r="DF1938" s="43"/>
      <c r="DG1938" s="43"/>
      <c r="DH1938" s="43"/>
      <c r="DI1938" s="43"/>
      <c r="DJ1938" s="43"/>
      <c r="DK1938" s="43"/>
    </row>
    <row r="1939" spans="1:115" s="11" customFormat="1">
      <c r="A1939" s="125">
        <v>4613</v>
      </c>
      <c r="B1939" s="120" t="s">
        <v>4121</v>
      </c>
      <c r="C1939" s="145" t="s">
        <v>5696</v>
      </c>
      <c r="D1939" s="104" t="s">
        <v>1873</v>
      </c>
      <c r="E1939" s="11" t="s">
        <v>4347</v>
      </c>
      <c r="F1939" s="5">
        <v>2011</v>
      </c>
      <c r="G1939" s="5"/>
      <c r="H1939" s="10">
        <v>1</v>
      </c>
      <c r="I1939" s="10">
        <v>22</v>
      </c>
      <c r="J1939" s="33">
        <v>40562</v>
      </c>
      <c r="K1939" s="183">
        <v>6.16</v>
      </c>
      <c r="L1939" s="5"/>
      <c r="M1939" s="43"/>
      <c r="N1939" s="43"/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  <c r="AH1939" s="43"/>
      <c r="AI1939" s="43"/>
      <c r="AJ1939" s="43"/>
      <c r="AK1939" s="43"/>
      <c r="AL1939" s="43"/>
      <c r="AM1939" s="43"/>
      <c r="AN1939" s="43"/>
      <c r="AO1939" s="43"/>
      <c r="AP1939" s="43"/>
      <c r="AQ1939" s="43"/>
      <c r="AR1939" s="43"/>
      <c r="AS1939" s="43"/>
      <c r="AT1939" s="43"/>
      <c r="AU1939" s="43"/>
      <c r="AV1939" s="43"/>
      <c r="AW1939" s="43"/>
      <c r="AX1939" s="43"/>
      <c r="AY1939" s="43"/>
      <c r="AZ1939" s="43"/>
      <c r="BA1939" s="43"/>
      <c r="BB1939" s="43"/>
      <c r="BC1939" s="43"/>
      <c r="BD1939" s="43"/>
      <c r="BE1939" s="43"/>
      <c r="BF1939" s="43"/>
      <c r="BG1939" s="43"/>
      <c r="BH1939" s="43"/>
      <c r="BI1939" s="43"/>
      <c r="BJ1939" s="43"/>
      <c r="BK1939" s="43"/>
      <c r="BL1939" s="43"/>
      <c r="BM1939" s="43"/>
      <c r="BN1939" s="43"/>
      <c r="BO1939" s="43"/>
      <c r="BP1939" s="43"/>
      <c r="BQ1939" s="43"/>
      <c r="BR1939" s="43"/>
      <c r="BS1939" s="43"/>
      <c r="BT1939" s="43"/>
      <c r="BU1939" s="43"/>
      <c r="BV1939" s="43"/>
      <c r="BW1939" s="43"/>
      <c r="BX1939" s="43"/>
      <c r="BY1939" s="43"/>
      <c r="BZ1939" s="43"/>
      <c r="CA1939" s="43"/>
      <c r="CB1939" s="43"/>
      <c r="CC1939" s="43"/>
      <c r="CD1939" s="43"/>
      <c r="CE1939" s="43"/>
      <c r="CF1939" s="43"/>
      <c r="CG1939" s="43"/>
      <c r="CH1939" s="43"/>
      <c r="CI1939" s="43"/>
      <c r="CJ1939" s="43"/>
      <c r="CK1939" s="43"/>
      <c r="CL1939" s="43"/>
      <c r="CM1939" s="43"/>
      <c r="CN1939" s="43"/>
      <c r="CO1939" s="43"/>
      <c r="CP1939" s="43"/>
      <c r="CQ1939" s="43"/>
      <c r="CR1939" s="43"/>
      <c r="CS1939" s="43"/>
      <c r="CT1939" s="43"/>
      <c r="CU1939" s="43"/>
      <c r="CV1939" s="43"/>
      <c r="CW1939" s="43"/>
      <c r="CX1939" s="43"/>
      <c r="CY1939" s="43"/>
      <c r="CZ1939" s="43"/>
      <c r="DA1939" s="43"/>
      <c r="DB1939" s="43"/>
      <c r="DC1939" s="43"/>
      <c r="DD1939" s="43"/>
      <c r="DE1939" s="43"/>
      <c r="DF1939" s="43"/>
      <c r="DG1939" s="43"/>
      <c r="DH1939" s="43"/>
      <c r="DI1939" s="43"/>
      <c r="DJ1939" s="43"/>
      <c r="DK1939" s="43"/>
    </row>
    <row r="1940" spans="1:115" s="11" customFormat="1">
      <c r="A1940" s="125">
        <v>4614</v>
      </c>
      <c r="B1940" s="120" t="s">
        <v>4121</v>
      </c>
      <c r="C1940" s="145" t="s">
        <v>5696</v>
      </c>
      <c r="D1940" s="104" t="s">
        <v>1211</v>
      </c>
      <c r="E1940" s="11" t="s">
        <v>4347</v>
      </c>
      <c r="F1940" s="5">
        <v>2011</v>
      </c>
      <c r="G1940" s="5"/>
      <c r="H1940" s="10">
        <v>1</v>
      </c>
      <c r="I1940" s="10">
        <v>22</v>
      </c>
      <c r="J1940" s="33">
        <v>40562</v>
      </c>
      <c r="K1940" s="183">
        <v>5.77</v>
      </c>
      <c r="L1940" s="5"/>
      <c r="M1940" s="43"/>
      <c r="N1940" s="43"/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  <c r="AH1940" s="43"/>
      <c r="AI1940" s="43"/>
      <c r="AJ1940" s="43"/>
      <c r="AK1940" s="43"/>
      <c r="AL1940" s="43"/>
      <c r="AM1940" s="43"/>
      <c r="AN1940" s="43"/>
      <c r="AO1940" s="43"/>
      <c r="AP1940" s="43"/>
      <c r="AQ1940" s="43"/>
      <c r="AR1940" s="43"/>
      <c r="AS1940" s="43"/>
      <c r="AT1940" s="43"/>
      <c r="AU1940" s="43"/>
      <c r="AV1940" s="43"/>
      <c r="AW1940" s="43"/>
      <c r="AX1940" s="43"/>
      <c r="AY1940" s="43"/>
      <c r="AZ1940" s="43"/>
      <c r="BA1940" s="43"/>
      <c r="BB1940" s="43"/>
      <c r="BC1940" s="43"/>
      <c r="BD1940" s="43"/>
      <c r="BE1940" s="43"/>
      <c r="BF1940" s="43"/>
      <c r="BG1940" s="43"/>
      <c r="BH1940" s="43"/>
      <c r="BI1940" s="43"/>
      <c r="BJ1940" s="43"/>
      <c r="BK1940" s="43"/>
      <c r="BL1940" s="43"/>
      <c r="BM1940" s="43"/>
      <c r="BN1940" s="43"/>
      <c r="BO1940" s="43"/>
      <c r="BP1940" s="43"/>
      <c r="BQ1940" s="43"/>
      <c r="BR1940" s="43"/>
      <c r="BS1940" s="43"/>
      <c r="BT1940" s="43"/>
      <c r="BU1940" s="43"/>
      <c r="BV1940" s="43"/>
      <c r="BW1940" s="43"/>
      <c r="BX1940" s="43"/>
      <c r="BY1940" s="43"/>
      <c r="BZ1940" s="43"/>
      <c r="CA1940" s="43"/>
      <c r="CB1940" s="43"/>
      <c r="CC1940" s="43"/>
      <c r="CD1940" s="43"/>
      <c r="CE1940" s="43"/>
      <c r="CF1940" s="43"/>
      <c r="CG1940" s="43"/>
      <c r="CH1940" s="43"/>
      <c r="CI1940" s="43"/>
      <c r="CJ1940" s="43"/>
      <c r="CK1940" s="43"/>
      <c r="CL1940" s="43"/>
      <c r="CM1940" s="43"/>
      <c r="CN1940" s="43"/>
      <c r="CO1940" s="43"/>
      <c r="CP1940" s="43"/>
      <c r="CQ1940" s="43"/>
      <c r="CR1940" s="43"/>
      <c r="CS1940" s="43"/>
      <c r="CT1940" s="43"/>
      <c r="CU1940" s="43"/>
      <c r="CV1940" s="43"/>
      <c r="CW1940" s="43"/>
      <c r="CX1940" s="43"/>
      <c r="CY1940" s="43"/>
      <c r="CZ1940" s="43"/>
      <c r="DA1940" s="43"/>
      <c r="DB1940" s="43"/>
      <c r="DC1940" s="43"/>
      <c r="DD1940" s="43"/>
      <c r="DE1940" s="43"/>
      <c r="DF1940" s="43"/>
      <c r="DG1940" s="43"/>
      <c r="DH1940" s="43"/>
      <c r="DI1940" s="43"/>
      <c r="DJ1940" s="43"/>
      <c r="DK1940" s="43"/>
    </row>
    <row r="1941" spans="1:115" s="11" customFormat="1">
      <c r="A1941" s="136">
        <v>2672</v>
      </c>
      <c r="B1941" s="120" t="s">
        <v>4121</v>
      </c>
      <c r="C1941" s="138" t="s">
        <v>5696</v>
      </c>
      <c r="D1941" s="11" t="s">
        <v>5466</v>
      </c>
      <c r="E1941" s="48" t="s">
        <v>3746</v>
      </c>
      <c r="F1941" s="10">
        <v>2005</v>
      </c>
      <c r="G1941" s="10"/>
      <c r="H1941" s="10">
        <v>1</v>
      </c>
      <c r="I1941" s="10">
        <v>1607</v>
      </c>
      <c r="J1941" s="33">
        <v>38659</v>
      </c>
      <c r="K1941" s="181">
        <v>6.2</v>
      </c>
      <c r="L1941" s="10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3"/>
      <c r="BQ1941" s="13"/>
      <c r="BR1941" s="13"/>
      <c r="BS1941" s="13"/>
      <c r="BT1941" s="13"/>
      <c r="BU1941" s="13"/>
      <c r="BV1941" s="13"/>
      <c r="BW1941" s="13"/>
      <c r="BX1941" s="13"/>
      <c r="BY1941" s="13"/>
      <c r="BZ1941" s="13"/>
      <c r="CA1941" s="13"/>
      <c r="CB1941" s="13"/>
      <c r="CC1941" s="13"/>
      <c r="CD1941" s="13"/>
      <c r="CE1941" s="13"/>
      <c r="CF1941" s="13"/>
      <c r="CG1941" s="13"/>
      <c r="CH1941" s="13"/>
      <c r="CI1941" s="13"/>
      <c r="CJ1941" s="13"/>
      <c r="CK1941" s="13"/>
      <c r="CL1941" s="13"/>
      <c r="CM1941" s="13"/>
      <c r="CN1941" s="13"/>
      <c r="CO1941" s="13"/>
      <c r="CP1941" s="13"/>
      <c r="CQ1941" s="13"/>
      <c r="CR1941" s="13"/>
      <c r="CS1941" s="13"/>
      <c r="CT1941" s="13"/>
      <c r="CU1941" s="13"/>
      <c r="CV1941" s="13"/>
      <c r="CW1941" s="13"/>
      <c r="CX1941" s="13"/>
      <c r="CY1941" s="13"/>
      <c r="CZ1941" s="13"/>
      <c r="DA1941" s="13"/>
      <c r="DB1941" s="13"/>
      <c r="DC1941" s="13"/>
      <c r="DD1941" s="13"/>
      <c r="DE1941" s="13"/>
      <c r="DF1941" s="13"/>
      <c r="DG1941" s="13"/>
      <c r="DH1941" s="13"/>
      <c r="DI1941" s="13"/>
      <c r="DJ1941" s="13"/>
      <c r="DK1941" s="13"/>
    </row>
    <row r="1942" spans="1:115" s="11" customFormat="1">
      <c r="A1942" s="136">
        <v>2673</v>
      </c>
      <c r="B1942" s="120" t="s">
        <v>4121</v>
      </c>
      <c r="C1942" s="138" t="s">
        <v>5696</v>
      </c>
      <c r="D1942" s="11" t="s">
        <v>5467</v>
      </c>
      <c r="E1942" s="48" t="s">
        <v>3746</v>
      </c>
      <c r="F1942" s="10">
        <v>2005</v>
      </c>
      <c r="G1942" s="10"/>
      <c r="H1942" s="10">
        <v>1</v>
      </c>
      <c r="I1942" s="10">
        <v>1607</v>
      </c>
      <c r="J1942" s="33">
        <v>38659</v>
      </c>
      <c r="K1942" s="181">
        <v>6.2</v>
      </c>
      <c r="L1942" s="10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</row>
    <row r="1943" spans="1:115" s="11" customFormat="1">
      <c r="A1943" s="136">
        <v>2674</v>
      </c>
      <c r="B1943" s="120" t="s">
        <v>4121</v>
      </c>
      <c r="C1943" s="138" t="s">
        <v>5696</v>
      </c>
      <c r="D1943" s="11" t="s">
        <v>5468</v>
      </c>
      <c r="E1943" s="48" t="s">
        <v>3746</v>
      </c>
      <c r="F1943" s="10">
        <v>2005</v>
      </c>
      <c r="G1943" s="10"/>
      <c r="H1943" s="10">
        <v>1</v>
      </c>
      <c r="I1943" s="10">
        <v>1607</v>
      </c>
      <c r="J1943" s="33">
        <v>38659</v>
      </c>
      <c r="K1943" s="181">
        <v>6.2</v>
      </c>
      <c r="L1943" s="10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  <c r="CT1943" s="13"/>
      <c r="CU1943" s="13"/>
      <c r="CV1943" s="13"/>
      <c r="CW1943" s="13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</row>
    <row r="1944" spans="1:115" s="11" customFormat="1">
      <c r="A1944" s="136">
        <v>2675</v>
      </c>
      <c r="B1944" s="120" t="s">
        <v>4121</v>
      </c>
      <c r="C1944" s="138" t="s">
        <v>5696</v>
      </c>
      <c r="D1944" s="11" t="s">
        <v>5469</v>
      </c>
      <c r="E1944" s="48" t="s">
        <v>3746</v>
      </c>
      <c r="F1944" s="10">
        <v>2005</v>
      </c>
      <c r="G1944" s="10"/>
      <c r="H1944" s="10">
        <v>1</v>
      </c>
      <c r="I1944" s="10">
        <v>1607</v>
      </c>
      <c r="J1944" s="33">
        <v>38659</v>
      </c>
      <c r="K1944" s="181">
        <v>12.91</v>
      </c>
      <c r="L1944" s="10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3"/>
      <c r="BQ1944" s="13"/>
      <c r="BR1944" s="13"/>
      <c r="BS1944" s="13"/>
      <c r="BT1944" s="13"/>
      <c r="BU1944" s="13"/>
      <c r="BV1944" s="13"/>
      <c r="BW1944" s="13"/>
      <c r="BX1944" s="13"/>
      <c r="BY1944" s="13"/>
      <c r="BZ1944" s="13"/>
      <c r="CA1944" s="13"/>
      <c r="CB1944" s="13"/>
      <c r="CC1944" s="13"/>
      <c r="CD1944" s="13"/>
      <c r="CE1944" s="13"/>
      <c r="CF1944" s="13"/>
      <c r="CG1944" s="13"/>
      <c r="CH1944" s="13"/>
      <c r="CI1944" s="13"/>
      <c r="CJ1944" s="13"/>
      <c r="CK1944" s="13"/>
      <c r="CL1944" s="13"/>
      <c r="CM1944" s="13"/>
      <c r="CN1944" s="13"/>
      <c r="CO1944" s="13"/>
      <c r="CP1944" s="13"/>
      <c r="CQ1944" s="13"/>
      <c r="CR1944" s="13"/>
      <c r="CS1944" s="13"/>
      <c r="CT1944" s="13"/>
      <c r="CU1944" s="13"/>
      <c r="CV1944" s="13"/>
      <c r="CW1944" s="13"/>
      <c r="CX1944" s="13"/>
      <c r="CY1944" s="13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</row>
    <row r="1945" spans="1:115" s="11" customFormat="1">
      <c r="A1945" s="136">
        <v>2676</v>
      </c>
      <c r="B1945" s="120" t="s">
        <v>4121</v>
      </c>
      <c r="C1945" s="138" t="s">
        <v>5696</v>
      </c>
      <c r="D1945" s="11" t="s">
        <v>5470</v>
      </c>
      <c r="E1945" s="48" t="s">
        <v>3746</v>
      </c>
      <c r="F1945" s="10">
        <v>2005</v>
      </c>
      <c r="G1945" s="10"/>
      <c r="H1945" s="10">
        <v>1</v>
      </c>
      <c r="I1945" s="10">
        <v>1607</v>
      </c>
      <c r="J1945" s="33">
        <v>38659</v>
      </c>
      <c r="K1945" s="181">
        <v>12.91</v>
      </c>
      <c r="L1945" s="10" t="s">
        <v>5944</v>
      </c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</row>
    <row r="1946" spans="1:115" s="11" customFormat="1">
      <c r="A1946" s="136">
        <f t="shared" ref="A1946:A1957" si="11">A1945+1</f>
        <v>2677</v>
      </c>
      <c r="B1946" s="120" t="s">
        <v>4123</v>
      </c>
      <c r="C1946" s="138" t="s">
        <v>5696</v>
      </c>
      <c r="D1946" s="11" t="s">
        <v>4169</v>
      </c>
      <c r="E1946" s="48" t="s">
        <v>2919</v>
      </c>
      <c r="F1946" s="10">
        <v>2008</v>
      </c>
      <c r="G1946" s="10"/>
      <c r="H1946" s="10">
        <v>1</v>
      </c>
      <c r="I1946" s="10">
        <v>905</v>
      </c>
      <c r="J1946" s="33">
        <v>39773</v>
      </c>
      <c r="K1946" s="181">
        <v>5.13</v>
      </c>
      <c r="L1946" s="10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3"/>
      <c r="BQ1946" s="13"/>
      <c r="BR1946" s="13"/>
      <c r="BS1946" s="13"/>
      <c r="BT1946" s="13"/>
      <c r="BU1946" s="13"/>
      <c r="BV1946" s="13"/>
      <c r="BW1946" s="13"/>
      <c r="BX1946" s="13"/>
      <c r="BY1946" s="13"/>
      <c r="BZ1946" s="13"/>
      <c r="CA1946" s="13"/>
      <c r="CB1946" s="13"/>
      <c r="CC1946" s="13"/>
      <c r="CD1946" s="13"/>
      <c r="CE1946" s="13"/>
      <c r="CF1946" s="13"/>
      <c r="CG1946" s="13"/>
      <c r="CH1946" s="13"/>
      <c r="CI1946" s="13"/>
      <c r="CJ1946" s="13"/>
      <c r="CK1946" s="13"/>
      <c r="CL1946" s="13"/>
      <c r="CM1946" s="13"/>
      <c r="CN1946" s="13"/>
      <c r="CO1946" s="13"/>
      <c r="CP1946" s="13"/>
      <c r="CQ1946" s="13"/>
      <c r="CR1946" s="13"/>
      <c r="CS1946" s="13"/>
      <c r="CT1946" s="13"/>
      <c r="CU1946" s="13"/>
      <c r="CV1946" s="13"/>
      <c r="CW1946" s="13"/>
      <c r="CX1946" s="13"/>
      <c r="CY1946" s="13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</row>
    <row r="1947" spans="1:115" s="11" customFormat="1">
      <c r="A1947" s="136">
        <f t="shared" si="11"/>
        <v>2678</v>
      </c>
      <c r="B1947" s="120" t="s">
        <v>4123</v>
      </c>
      <c r="C1947" s="138" t="s">
        <v>5696</v>
      </c>
      <c r="D1947" s="14" t="s">
        <v>4170</v>
      </c>
      <c r="E1947" s="48" t="s">
        <v>2919</v>
      </c>
      <c r="F1947" s="29">
        <v>2008</v>
      </c>
      <c r="G1947" s="29"/>
      <c r="H1947" s="10">
        <v>1</v>
      </c>
      <c r="I1947" s="29">
        <v>905</v>
      </c>
      <c r="J1947" s="40">
        <v>39773</v>
      </c>
      <c r="K1947" s="183">
        <v>5.13</v>
      </c>
      <c r="L1947" s="10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</row>
    <row r="1948" spans="1:115" s="11" customFormat="1">
      <c r="A1948" s="136">
        <f t="shared" si="11"/>
        <v>2679</v>
      </c>
      <c r="B1948" s="120" t="s">
        <v>4123</v>
      </c>
      <c r="C1948" s="138" t="s">
        <v>5696</v>
      </c>
      <c r="D1948" s="11" t="s">
        <v>4725</v>
      </c>
      <c r="E1948" s="48" t="s">
        <v>2919</v>
      </c>
      <c r="F1948" s="10">
        <v>2008</v>
      </c>
      <c r="G1948" s="10"/>
      <c r="H1948" s="10">
        <v>1</v>
      </c>
      <c r="I1948" s="10">
        <v>905</v>
      </c>
      <c r="J1948" s="33">
        <v>39773</v>
      </c>
      <c r="K1948" s="181">
        <v>6.03</v>
      </c>
      <c r="L1948" s="10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3"/>
      <c r="CE1948" s="13"/>
      <c r="CF1948" s="13"/>
      <c r="CG1948" s="13"/>
      <c r="CH1948" s="13"/>
      <c r="CI1948" s="13"/>
      <c r="CJ1948" s="13"/>
      <c r="CK1948" s="13"/>
      <c r="CL1948" s="13"/>
      <c r="CM1948" s="13"/>
      <c r="CN1948" s="13"/>
      <c r="CO1948" s="13"/>
      <c r="CP1948" s="13"/>
      <c r="CQ1948" s="13"/>
      <c r="CR1948" s="13"/>
      <c r="CS1948" s="13"/>
      <c r="CT1948" s="13"/>
      <c r="CU1948" s="13"/>
      <c r="CV1948" s="13"/>
      <c r="CW1948" s="13"/>
      <c r="CX1948" s="13"/>
      <c r="CY1948" s="13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</row>
    <row r="1949" spans="1:115" s="11" customFormat="1">
      <c r="A1949" s="136">
        <f t="shared" si="11"/>
        <v>2680</v>
      </c>
      <c r="B1949" s="120" t="s">
        <v>4123</v>
      </c>
      <c r="C1949" s="138" t="s">
        <v>5696</v>
      </c>
      <c r="D1949" s="11" t="s">
        <v>4726</v>
      </c>
      <c r="E1949" s="48" t="s">
        <v>2919</v>
      </c>
      <c r="F1949" s="10">
        <v>2008</v>
      </c>
      <c r="G1949" s="10"/>
      <c r="H1949" s="10">
        <v>1</v>
      </c>
      <c r="I1949" s="10">
        <v>905</v>
      </c>
      <c r="J1949" s="33">
        <v>39773</v>
      </c>
      <c r="K1949" s="181">
        <v>6.03</v>
      </c>
      <c r="L1949" s="10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3"/>
      <c r="CE1949" s="13"/>
      <c r="CF1949" s="13"/>
      <c r="CG1949" s="13"/>
      <c r="CH1949" s="13"/>
      <c r="CI1949" s="13"/>
      <c r="CJ1949" s="13"/>
      <c r="CK1949" s="13"/>
      <c r="CL1949" s="13"/>
      <c r="CM1949" s="13"/>
      <c r="CN1949" s="13"/>
      <c r="CO1949" s="13"/>
      <c r="CP1949" s="13"/>
      <c r="CQ1949" s="13"/>
      <c r="CR1949" s="13"/>
      <c r="CS1949" s="13"/>
      <c r="CT1949" s="13"/>
      <c r="CU1949" s="13"/>
      <c r="CV1949" s="13"/>
      <c r="CW1949" s="13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</row>
    <row r="1950" spans="1:115" s="11" customFormat="1">
      <c r="A1950" s="136">
        <f t="shared" si="11"/>
        <v>2681</v>
      </c>
      <c r="B1950" s="120" t="s">
        <v>4123</v>
      </c>
      <c r="C1950" s="138" t="s">
        <v>5696</v>
      </c>
      <c r="D1950" s="11" t="s">
        <v>4727</v>
      </c>
      <c r="E1950" s="48" t="s">
        <v>2919</v>
      </c>
      <c r="F1950" s="10">
        <v>2008</v>
      </c>
      <c r="G1950" s="10"/>
      <c r="H1950" s="10">
        <v>1</v>
      </c>
      <c r="I1950" s="10">
        <v>905</v>
      </c>
      <c r="J1950" s="33">
        <v>39773</v>
      </c>
      <c r="K1950" s="181">
        <v>6.48</v>
      </c>
      <c r="L1950" s="10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3"/>
      <c r="BQ1950" s="13"/>
      <c r="BR1950" s="13"/>
      <c r="BS1950" s="13"/>
      <c r="BT1950" s="13"/>
      <c r="BU1950" s="13"/>
      <c r="BV1950" s="13"/>
      <c r="BW1950" s="13"/>
      <c r="BX1950" s="13"/>
      <c r="BY1950" s="13"/>
      <c r="BZ1950" s="13"/>
      <c r="CA1950" s="13"/>
      <c r="CB1950" s="13"/>
      <c r="CC1950" s="13"/>
      <c r="CD1950" s="13"/>
      <c r="CE1950" s="13"/>
      <c r="CF1950" s="13"/>
      <c r="CG1950" s="13"/>
      <c r="CH1950" s="13"/>
      <c r="CI1950" s="13"/>
      <c r="CJ1950" s="13"/>
      <c r="CK1950" s="13"/>
      <c r="CL1950" s="13"/>
      <c r="CM1950" s="13"/>
      <c r="CN1950" s="13"/>
      <c r="CO1950" s="13"/>
      <c r="CP1950" s="13"/>
      <c r="CQ1950" s="13"/>
      <c r="CR1950" s="13"/>
      <c r="CS1950" s="13"/>
      <c r="CT1950" s="13"/>
      <c r="CU1950" s="13"/>
      <c r="CV1950" s="13"/>
      <c r="CW1950" s="13"/>
      <c r="CX1950" s="13"/>
      <c r="CY1950" s="13"/>
      <c r="CZ1950" s="13"/>
      <c r="DA1950" s="13"/>
      <c r="DB1950" s="13"/>
      <c r="DC1950" s="13"/>
      <c r="DD1950" s="13"/>
      <c r="DE1950" s="13"/>
      <c r="DF1950" s="13"/>
      <c r="DG1950" s="13"/>
      <c r="DH1950" s="13"/>
      <c r="DI1950" s="13"/>
      <c r="DJ1950" s="13"/>
      <c r="DK1950" s="13"/>
    </row>
    <row r="1951" spans="1:115" s="11" customFormat="1">
      <c r="A1951" s="136">
        <f t="shared" si="11"/>
        <v>2682</v>
      </c>
      <c r="B1951" s="120" t="s">
        <v>6303</v>
      </c>
      <c r="C1951" s="138" t="s">
        <v>5696</v>
      </c>
      <c r="D1951" s="11" t="s">
        <v>4489</v>
      </c>
      <c r="E1951" s="48" t="s">
        <v>2919</v>
      </c>
      <c r="F1951" s="10">
        <v>2008</v>
      </c>
      <c r="G1951" s="10"/>
      <c r="H1951" s="10">
        <v>1</v>
      </c>
      <c r="I1951" s="10">
        <v>905</v>
      </c>
      <c r="J1951" s="33">
        <v>39773</v>
      </c>
      <c r="K1951" s="181">
        <v>17.55</v>
      </c>
      <c r="L1951" s="10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  <c r="CT1951" s="13"/>
      <c r="CU1951" s="13"/>
      <c r="CV1951" s="13"/>
      <c r="CW1951" s="13"/>
      <c r="CX1951" s="13"/>
      <c r="CY1951" s="13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</row>
    <row r="1952" spans="1:115" s="11" customFormat="1">
      <c r="A1952" s="136">
        <f t="shared" si="11"/>
        <v>2683</v>
      </c>
      <c r="B1952" s="120" t="s">
        <v>6303</v>
      </c>
      <c r="C1952" s="138" t="s">
        <v>5696</v>
      </c>
      <c r="D1952" s="11" t="s">
        <v>2986</v>
      </c>
      <c r="E1952" s="48" t="s">
        <v>2919</v>
      </c>
      <c r="F1952" s="10">
        <v>2008</v>
      </c>
      <c r="G1952" s="10"/>
      <c r="H1952" s="10">
        <v>1</v>
      </c>
      <c r="I1952" s="10">
        <v>905</v>
      </c>
      <c r="J1952" s="33">
        <v>39773</v>
      </c>
      <c r="K1952" s="181">
        <v>17.55</v>
      </c>
      <c r="L1952" s="10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  <c r="CT1952" s="13"/>
      <c r="CU1952" s="13"/>
      <c r="CV1952" s="13"/>
      <c r="CW1952" s="13"/>
      <c r="CX1952" s="13"/>
      <c r="CY1952" s="13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</row>
    <row r="1953" spans="1:115" s="11" customFormat="1">
      <c r="A1953" s="136">
        <f t="shared" si="11"/>
        <v>2684</v>
      </c>
      <c r="B1953" s="120" t="s">
        <v>6303</v>
      </c>
      <c r="C1953" s="138" t="s">
        <v>5696</v>
      </c>
      <c r="D1953" s="11" t="s">
        <v>1459</v>
      </c>
      <c r="E1953" s="48" t="s">
        <v>2919</v>
      </c>
      <c r="F1953" s="10">
        <v>2008</v>
      </c>
      <c r="G1953" s="10"/>
      <c r="H1953" s="10">
        <v>1</v>
      </c>
      <c r="I1953" s="10">
        <v>905</v>
      </c>
      <c r="J1953" s="33">
        <v>39773</v>
      </c>
      <c r="K1953" s="181">
        <v>17.55</v>
      </c>
      <c r="L1953" s="10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</row>
    <row r="1954" spans="1:115" s="11" customFormat="1">
      <c r="A1954" s="136">
        <f t="shared" si="11"/>
        <v>2685</v>
      </c>
      <c r="B1954" s="120" t="s">
        <v>6303</v>
      </c>
      <c r="C1954" s="138" t="s">
        <v>5696</v>
      </c>
      <c r="D1954" s="11" t="s">
        <v>1460</v>
      </c>
      <c r="E1954" s="48" t="s">
        <v>2919</v>
      </c>
      <c r="F1954" s="10">
        <v>2008</v>
      </c>
      <c r="G1954" s="10"/>
      <c r="H1954" s="10">
        <v>1</v>
      </c>
      <c r="I1954" s="10">
        <v>905</v>
      </c>
      <c r="J1954" s="33">
        <v>39773</v>
      </c>
      <c r="K1954" s="181">
        <v>17.55</v>
      </c>
      <c r="L1954" s="10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13"/>
      <c r="BU1954" s="13"/>
      <c r="BV1954" s="13"/>
      <c r="BW1954" s="13"/>
      <c r="BX1954" s="13"/>
      <c r="BY1954" s="13"/>
      <c r="BZ1954" s="13"/>
      <c r="CA1954" s="13"/>
      <c r="CB1954" s="13"/>
      <c r="CC1954" s="13"/>
      <c r="CD1954" s="13"/>
      <c r="CE1954" s="13"/>
      <c r="CF1954" s="13"/>
      <c r="CG1954" s="13"/>
      <c r="CH1954" s="13"/>
      <c r="CI1954" s="13"/>
      <c r="CJ1954" s="13"/>
      <c r="CK1954" s="13"/>
      <c r="CL1954" s="13"/>
      <c r="CM1954" s="13"/>
      <c r="CN1954" s="13"/>
      <c r="CO1954" s="13"/>
      <c r="CP1954" s="13"/>
      <c r="CQ1954" s="13"/>
      <c r="CR1954" s="13"/>
      <c r="CS1954" s="13"/>
      <c r="CT1954" s="13"/>
      <c r="CU1954" s="13"/>
      <c r="CV1954" s="13"/>
      <c r="CW1954" s="13"/>
      <c r="CX1954" s="13"/>
      <c r="CY1954" s="13"/>
      <c r="CZ1954" s="13"/>
      <c r="DA1954" s="13"/>
      <c r="DB1954" s="13"/>
      <c r="DC1954" s="13"/>
      <c r="DD1954" s="13"/>
      <c r="DE1954" s="13"/>
      <c r="DF1954" s="13"/>
      <c r="DG1954" s="13"/>
      <c r="DH1954" s="13"/>
      <c r="DI1954" s="13"/>
      <c r="DJ1954" s="13"/>
      <c r="DK1954" s="13"/>
    </row>
    <row r="1955" spans="1:115" s="11" customFormat="1">
      <c r="A1955" s="136">
        <f t="shared" si="11"/>
        <v>2686</v>
      </c>
      <c r="B1955" s="120" t="s">
        <v>6303</v>
      </c>
      <c r="C1955" s="138" t="s">
        <v>5696</v>
      </c>
      <c r="D1955" s="11" t="s">
        <v>1461</v>
      </c>
      <c r="E1955" s="48" t="s">
        <v>2919</v>
      </c>
      <c r="F1955" s="10">
        <v>2008</v>
      </c>
      <c r="G1955" s="10"/>
      <c r="H1955" s="10">
        <v>1</v>
      </c>
      <c r="I1955" s="10">
        <v>905</v>
      </c>
      <c r="J1955" s="33">
        <v>39773</v>
      </c>
      <c r="K1955" s="181">
        <v>17.55</v>
      </c>
      <c r="L1955" s="10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13"/>
      <c r="BU1955" s="13"/>
      <c r="BV1955" s="13"/>
      <c r="BW1955" s="13"/>
      <c r="BX1955" s="13"/>
      <c r="BY1955" s="13"/>
      <c r="BZ1955" s="13"/>
      <c r="CA1955" s="13"/>
      <c r="CB1955" s="13"/>
      <c r="CC1955" s="13"/>
      <c r="CD1955" s="13"/>
      <c r="CE1955" s="13"/>
      <c r="CF1955" s="13"/>
      <c r="CG1955" s="13"/>
      <c r="CH1955" s="13"/>
      <c r="CI1955" s="13"/>
      <c r="CJ1955" s="13"/>
      <c r="CK1955" s="13"/>
      <c r="CL1955" s="13"/>
      <c r="CM1955" s="13"/>
      <c r="CN1955" s="13"/>
      <c r="CO1955" s="13"/>
      <c r="CP1955" s="13"/>
      <c r="CQ1955" s="13"/>
      <c r="CR1955" s="13"/>
      <c r="CS1955" s="13"/>
      <c r="CT1955" s="13"/>
      <c r="CU1955" s="13"/>
      <c r="CV1955" s="13"/>
      <c r="CW1955" s="13"/>
      <c r="CX1955" s="13"/>
      <c r="CY1955" s="13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</row>
    <row r="1956" spans="1:115" s="11" customFormat="1">
      <c r="A1956" s="136">
        <f t="shared" si="11"/>
        <v>2687</v>
      </c>
      <c r="B1956" s="120" t="s">
        <v>6303</v>
      </c>
      <c r="C1956" s="138" t="s">
        <v>5696</v>
      </c>
      <c r="D1956" s="11" t="s">
        <v>2570</v>
      </c>
      <c r="E1956" s="48" t="s">
        <v>2919</v>
      </c>
      <c r="F1956" s="10">
        <v>2008</v>
      </c>
      <c r="G1956" s="10"/>
      <c r="H1956" s="10">
        <v>1</v>
      </c>
      <c r="I1956" s="10">
        <v>905</v>
      </c>
      <c r="J1956" s="33">
        <v>39773</v>
      </c>
      <c r="K1956" s="181">
        <v>17.55</v>
      </c>
      <c r="L1956" s="10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3"/>
      <c r="BQ1956" s="13"/>
      <c r="BR1956" s="13"/>
      <c r="BS1956" s="13"/>
      <c r="BT1956" s="13"/>
      <c r="BU1956" s="13"/>
      <c r="BV1956" s="13"/>
      <c r="BW1956" s="13"/>
      <c r="BX1956" s="13"/>
      <c r="BY1956" s="13"/>
      <c r="BZ1956" s="13"/>
      <c r="CA1956" s="13"/>
      <c r="CB1956" s="13"/>
      <c r="CC1956" s="13"/>
      <c r="CD1956" s="13"/>
      <c r="CE1956" s="13"/>
      <c r="CF1956" s="13"/>
      <c r="CG1956" s="13"/>
      <c r="CH1956" s="13"/>
      <c r="CI1956" s="13"/>
      <c r="CJ1956" s="13"/>
      <c r="CK1956" s="13"/>
      <c r="CL1956" s="13"/>
      <c r="CM1956" s="13"/>
      <c r="CN1956" s="13"/>
      <c r="CO1956" s="13"/>
      <c r="CP1956" s="13"/>
      <c r="CQ1956" s="13"/>
      <c r="CR1956" s="13"/>
      <c r="CS1956" s="13"/>
      <c r="CT1956" s="13"/>
      <c r="CU1956" s="13"/>
      <c r="CV1956" s="13"/>
      <c r="CW1956" s="13"/>
      <c r="CX1956" s="13"/>
      <c r="CY1956" s="13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</row>
    <row r="1957" spans="1:115" s="11" customFormat="1">
      <c r="A1957" s="136">
        <f t="shared" si="11"/>
        <v>2688</v>
      </c>
      <c r="B1957" s="120" t="s">
        <v>6303</v>
      </c>
      <c r="C1957" s="138" t="s">
        <v>5696</v>
      </c>
      <c r="D1957" s="11" t="s">
        <v>3145</v>
      </c>
      <c r="E1957" s="48" t="s">
        <v>2919</v>
      </c>
      <c r="F1957" s="10">
        <v>2008</v>
      </c>
      <c r="G1957" s="10"/>
      <c r="H1957" s="10">
        <v>1</v>
      </c>
      <c r="I1957" s="10">
        <v>905</v>
      </c>
      <c r="J1957" s="33">
        <v>39773</v>
      </c>
      <c r="K1957" s="181">
        <v>17.55</v>
      </c>
      <c r="L1957" s="10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3"/>
      <c r="BQ1957" s="13"/>
      <c r="BR1957" s="13"/>
      <c r="BS1957" s="13"/>
      <c r="BT1957" s="13"/>
      <c r="BU1957" s="13"/>
      <c r="BV1957" s="13"/>
      <c r="BW1957" s="13"/>
      <c r="BX1957" s="13"/>
      <c r="BY1957" s="13"/>
      <c r="BZ1957" s="13"/>
      <c r="CA1957" s="13"/>
      <c r="CB1957" s="13"/>
      <c r="CC1957" s="13"/>
      <c r="CD1957" s="13"/>
      <c r="CE1957" s="13"/>
      <c r="CF1957" s="13"/>
      <c r="CG1957" s="13"/>
      <c r="CH1957" s="13"/>
      <c r="CI1957" s="13"/>
      <c r="CJ1957" s="13"/>
      <c r="CK1957" s="13"/>
      <c r="CL1957" s="13"/>
      <c r="CM1957" s="13"/>
      <c r="CN1957" s="13"/>
      <c r="CO1957" s="13"/>
      <c r="CP1957" s="13"/>
      <c r="CQ1957" s="13"/>
      <c r="CR1957" s="13"/>
      <c r="CS1957" s="13"/>
      <c r="CT1957" s="13"/>
      <c r="CU1957" s="13"/>
      <c r="CV1957" s="13"/>
      <c r="CW1957" s="13"/>
      <c r="CX1957" s="13"/>
      <c r="CY1957" s="13"/>
      <c r="CZ1957" s="13"/>
      <c r="DA1957" s="13"/>
      <c r="DB1957" s="13"/>
      <c r="DC1957" s="13"/>
      <c r="DD1957" s="13"/>
      <c r="DE1957" s="13"/>
      <c r="DF1957" s="13"/>
      <c r="DG1957" s="13"/>
      <c r="DH1957" s="13"/>
      <c r="DI1957" s="13"/>
      <c r="DJ1957" s="13"/>
      <c r="DK1957" s="13"/>
    </row>
    <row r="1958" spans="1:115" s="11" customFormat="1" ht="25.5">
      <c r="A1958" s="125">
        <v>4542</v>
      </c>
      <c r="B1958" s="120" t="s">
        <v>6293</v>
      </c>
      <c r="C1958" s="145" t="s">
        <v>5696</v>
      </c>
      <c r="D1958" s="87" t="s">
        <v>5265</v>
      </c>
      <c r="E1958" s="103" t="s">
        <v>5266</v>
      </c>
      <c r="F1958" s="5">
        <v>2011</v>
      </c>
      <c r="G1958" s="5"/>
      <c r="H1958" s="10">
        <v>1</v>
      </c>
      <c r="I1958" s="5">
        <v>26</v>
      </c>
      <c r="J1958" s="97">
        <v>40564</v>
      </c>
      <c r="K1958" s="177">
        <v>7.4</v>
      </c>
      <c r="L1958" s="5"/>
      <c r="M1958" s="43"/>
      <c r="N1958" s="43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43"/>
      <c r="AN1958" s="43"/>
      <c r="AO1958" s="43"/>
      <c r="AP1958" s="43"/>
      <c r="AQ1958" s="43"/>
      <c r="AR1958" s="43"/>
      <c r="AS1958" s="43"/>
      <c r="AT1958" s="43"/>
      <c r="AU1958" s="43"/>
      <c r="AV1958" s="43"/>
      <c r="AW1958" s="43"/>
      <c r="AX1958" s="43"/>
      <c r="AY1958" s="43"/>
      <c r="AZ1958" s="43"/>
      <c r="BA1958" s="43"/>
      <c r="BB1958" s="43"/>
      <c r="BC1958" s="43"/>
      <c r="BD1958" s="43"/>
      <c r="BE1958" s="43"/>
      <c r="BF1958" s="43"/>
      <c r="BG1958" s="43"/>
      <c r="BH1958" s="43"/>
      <c r="BI1958" s="43"/>
      <c r="BJ1958" s="43"/>
      <c r="BK1958" s="43"/>
      <c r="BL1958" s="43"/>
      <c r="BM1958" s="43"/>
      <c r="BN1958" s="43"/>
      <c r="BO1958" s="43"/>
      <c r="BP1958" s="43"/>
      <c r="BQ1958" s="43"/>
      <c r="BR1958" s="43"/>
      <c r="BS1958" s="43"/>
      <c r="BT1958" s="43"/>
      <c r="BU1958" s="43"/>
      <c r="BV1958" s="43"/>
      <c r="BW1958" s="43"/>
      <c r="BX1958" s="43"/>
      <c r="BY1958" s="43"/>
      <c r="BZ1958" s="43"/>
      <c r="CA1958" s="43"/>
      <c r="CB1958" s="43"/>
      <c r="CC1958" s="43"/>
      <c r="CD1958" s="43"/>
      <c r="CE1958" s="43"/>
      <c r="CF1958" s="43"/>
      <c r="CG1958" s="43"/>
      <c r="CH1958" s="43"/>
      <c r="CI1958" s="43"/>
      <c r="CJ1958" s="43"/>
      <c r="CK1958" s="43"/>
      <c r="CL1958" s="43"/>
      <c r="CM1958" s="43"/>
      <c r="CN1958" s="43"/>
      <c r="CO1958" s="43"/>
      <c r="CP1958" s="43"/>
      <c r="CQ1958" s="43"/>
      <c r="CR1958" s="43"/>
      <c r="CS1958" s="43"/>
      <c r="CT1958" s="43"/>
      <c r="CU1958" s="43"/>
      <c r="CV1958" s="43"/>
      <c r="CW1958" s="43"/>
      <c r="CX1958" s="43"/>
      <c r="CY1958" s="43"/>
      <c r="CZ1958" s="43"/>
      <c r="DA1958" s="43"/>
      <c r="DB1958" s="43"/>
      <c r="DC1958" s="43"/>
      <c r="DD1958" s="43"/>
      <c r="DE1958" s="43"/>
      <c r="DF1958" s="43"/>
      <c r="DG1958" s="43"/>
      <c r="DH1958" s="43"/>
      <c r="DI1958" s="43"/>
      <c r="DJ1958" s="43"/>
      <c r="DK1958" s="43"/>
    </row>
    <row r="1959" spans="1:115" s="11" customFormat="1">
      <c r="A1959" s="136">
        <v>2677</v>
      </c>
      <c r="B1959" s="120" t="s">
        <v>4121</v>
      </c>
      <c r="C1959" s="138" t="s">
        <v>5696</v>
      </c>
      <c r="D1959" s="11" t="s">
        <v>5471</v>
      </c>
      <c r="E1959" s="48" t="s">
        <v>1880</v>
      </c>
      <c r="F1959" s="10">
        <v>2005</v>
      </c>
      <c r="G1959" s="10"/>
      <c r="H1959" s="10">
        <v>1</v>
      </c>
      <c r="I1959" s="10">
        <v>1607</v>
      </c>
      <c r="J1959" s="33">
        <v>38659</v>
      </c>
      <c r="K1959" s="181">
        <v>12</v>
      </c>
      <c r="L1959" s="10" t="s">
        <v>5944</v>
      </c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3"/>
      <c r="CE1959" s="13"/>
      <c r="CF1959" s="13"/>
      <c r="CG1959" s="13"/>
      <c r="CH1959" s="13"/>
      <c r="CI1959" s="13"/>
      <c r="CJ1959" s="13"/>
      <c r="CK1959" s="13"/>
      <c r="CL1959" s="13"/>
      <c r="CM1959" s="13"/>
      <c r="CN1959" s="13"/>
      <c r="CO1959" s="13"/>
      <c r="CP1959" s="13"/>
      <c r="CQ1959" s="13"/>
      <c r="CR1959" s="13"/>
      <c r="CS1959" s="13"/>
      <c r="CT1959" s="13"/>
      <c r="CU1959" s="13"/>
      <c r="CV1959" s="13"/>
      <c r="CW1959" s="13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</row>
    <row r="1960" spans="1:115" s="11" customFormat="1">
      <c r="A1960" s="136">
        <v>2678</v>
      </c>
      <c r="B1960" s="120" t="s">
        <v>4121</v>
      </c>
      <c r="C1960" s="138" t="s">
        <v>5696</v>
      </c>
      <c r="D1960" s="11" t="s">
        <v>3591</v>
      </c>
      <c r="E1960" s="48" t="s">
        <v>1880</v>
      </c>
      <c r="F1960" s="10">
        <v>2005</v>
      </c>
      <c r="G1960" s="10"/>
      <c r="H1960" s="10">
        <v>1</v>
      </c>
      <c r="I1960" s="10">
        <v>1607</v>
      </c>
      <c r="J1960" s="33">
        <v>38659</v>
      </c>
      <c r="K1960" s="181">
        <v>6.8</v>
      </c>
      <c r="L1960" s="10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</row>
    <row r="1961" spans="1:115" s="11" customFormat="1">
      <c r="A1961" s="136">
        <v>2679</v>
      </c>
      <c r="B1961" s="120" t="s">
        <v>4121</v>
      </c>
      <c r="C1961" s="138" t="s">
        <v>5696</v>
      </c>
      <c r="D1961" s="11" t="s">
        <v>1454</v>
      </c>
      <c r="E1961" s="48" t="s">
        <v>1880</v>
      </c>
      <c r="F1961" s="10">
        <v>2005</v>
      </c>
      <c r="G1961" s="10"/>
      <c r="H1961" s="10">
        <v>1</v>
      </c>
      <c r="I1961" s="10">
        <v>1607</v>
      </c>
      <c r="J1961" s="33">
        <v>38659</v>
      </c>
      <c r="K1961" s="181">
        <v>9.5</v>
      </c>
      <c r="L1961" s="10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3"/>
      <c r="BQ1961" s="13"/>
      <c r="BR1961" s="13"/>
      <c r="BS1961" s="13"/>
      <c r="BT1961" s="13"/>
      <c r="BU1961" s="13"/>
      <c r="BV1961" s="13"/>
      <c r="BW1961" s="13"/>
      <c r="BX1961" s="13"/>
      <c r="BY1961" s="13"/>
      <c r="BZ1961" s="13"/>
      <c r="CA1961" s="13"/>
      <c r="CB1961" s="13"/>
      <c r="CC1961" s="13"/>
      <c r="CD1961" s="13"/>
      <c r="CE1961" s="13"/>
      <c r="CF1961" s="13"/>
      <c r="CG1961" s="13"/>
      <c r="CH1961" s="13"/>
      <c r="CI1961" s="13"/>
      <c r="CJ1961" s="13"/>
      <c r="CK1961" s="13"/>
      <c r="CL1961" s="13"/>
      <c r="CM1961" s="13"/>
      <c r="CN1961" s="13"/>
      <c r="CO1961" s="13"/>
      <c r="CP1961" s="13"/>
      <c r="CQ1961" s="13"/>
      <c r="CR1961" s="13"/>
      <c r="CS1961" s="13"/>
      <c r="CT1961" s="13"/>
      <c r="CU1961" s="13"/>
      <c r="CV1961" s="13"/>
      <c r="CW1961" s="13"/>
      <c r="CX1961" s="13"/>
      <c r="CY1961" s="13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</row>
    <row r="1962" spans="1:115" s="11" customFormat="1">
      <c r="A1962" s="136">
        <v>2680</v>
      </c>
      <c r="B1962" s="120" t="s">
        <v>4121</v>
      </c>
      <c r="C1962" s="138" t="s">
        <v>5696</v>
      </c>
      <c r="D1962" s="11" t="s">
        <v>2279</v>
      </c>
      <c r="E1962" s="48" t="s">
        <v>1880</v>
      </c>
      <c r="F1962" s="10">
        <v>2005</v>
      </c>
      <c r="G1962" s="10"/>
      <c r="H1962" s="10">
        <v>1</v>
      </c>
      <c r="I1962" s="10">
        <v>1607</v>
      </c>
      <c r="J1962" s="33">
        <v>38659</v>
      </c>
      <c r="K1962" s="181">
        <v>10</v>
      </c>
      <c r="L1962" s="10" t="s">
        <v>5944</v>
      </c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</row>
    <row r="1963" spans="1:115" s="11" customFormat="1">
      <c r="A1963" s="136">
        <v>2681</v>
      </c>
      <c r="B1963" s="120" t="s">
        <v>4121</v>
      </c>
      <c r="C1963" s="138" t="s">
        <v>5696</v>
      </c>
      <c r="D1963" s="11" t="s">
        <v>3098</v>
      </c>
      <c r="E1963" s="48" t="s">
        <v>1880</v>
      </c>
      <c r="F1963" s="10">
        <v>2005</v>
      </c>
      <c r="G1963" s="10"/>
      <c r="H1963" s="10">
        <v>1</v>
      </c>
      <c r="I1963" s="10">
        <v>1607</v>
      </c>
      <c r="J1963" s="33">
        <v>38659</v>
      </c>
      <c r="K1963" s="181">
        <v>10</v>
      </c>
      <c r="L1963" s="10" t="s">
        <v>5944</v>
      </c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3"/>
      <c r="BQ1963" s="13"/>
      <c r="BR1963" s="13"/>
      <c r="BS1963" s="13"/>
      <c r="BT1963" s="13"/>
      <c r="BU1963" s="13"/>
      <c r="BV1963" s="13"/>
      <c r="BW1963" s="13"/>
      <c r="BX1963" s="13"/>
      <c r="BY1963" s="13"/>
      <c r="BZ1963" s="13"/>
      <c r="CA1963" s="13"/>
      <c r="CB1963" s="13"/>
      <c r="CC1963" s="13"/>
      <c r="CD1963" s="13"/>
      <c r="CE1963" s="13"/>
      <c r="CF1963" s="13"/>
      <c r="CG1963" s="13"/>
      <c r="CH1963" s="13"/>
      <c r="CI1963" s="13"/>
      <c r="CJ1963" s="13"/>
      <c r="CK1963" s="13"/>
      <c r="CL1963" s="13"/>
      <c r="CM1963" s="13"/>
      <c r="CN1963" s="13"/>
      <c r="CO1963" s="13"/>
      <c r="CP1963" s="13"/>
      <c r="CQ1963" s="13"/>
      <c r="CR1963" s="13"/>
      <c r="CS1963" s="13"/>
      <c r="CT1963" s="13"/>
      <c r="CU1963" s="13"/>
      <c r="CV1963" s="13"/>
      <c r="CW1963" s="13"/>
      <c r="CX1963" s="13"/>
      <c r="CY1963" s="13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</row>
    <row r="1964" spans="1:115" s="11" customFormat="1">
      <c r="A1964" s="136">
        <v>2682</v>
      </c>
      <c r="B1964" s="120" t="s">
        <v>4121</v>
      </c>
      <c r="C1964" s="138" t="s">
        <v>5696</v>
      </c>
      <c r="D1964" s="11" t="s">
        <v>552</v>
      </c>
      <c r="E1964" s="48" t="s">
        <v>1880</v>
      </c>
      <c r="F1964" s="10">
        <v>2005</v>
      </c>
      <c r="G1964" s="10"/>
      <c r="H1964" s="10">
        <v>1</v>
      </c>
      <c r="I1964" s="10">
        <v>1607</v>
      </c>
      <c r="J1964" s="33">
        <v>38659</v>
      </c>
      <c r="K1964" s="181">
        <v>10</v>
      </c>
      <c r="L1964" s="10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</row>
    <row r="1965" spans="1:115" s="11" customFormat="1">
      <c r="A1965" s="136">
        <v>2683</v>
      </c>
      <c r="B1965" s="120" t="s">
        <v>4121</v>
      </c>
      <c r="C1965" s="138" t="s">
        <v>5696</v>
      </c>
      <c r="D1965" s="11" t="s">
        <v>553</v>
      </c>
      <c r="E1965" s="48" t="s">
        <v>1880</v>
      </c>
      <c r="F1965" s="10">
        <v>2005</v>
      </c>
      <c r="G1965" s="10"/>
      <c r="H1965" s="10">
        <v>1</v>
      </c>
      <c r="I1965" s="10">
        <v>1607</v>
      </c>
      <c r="J1965" s="33">
        <v>38659</v>
      </c>
      <c r="K1965" s="181">
        <v>6.8</v>
      </c>
      <c r="L1965" s="10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3"/>
      <c r="BQ1965" s="13"/>
      <c r="BR1965" s="13"/>
      <c r="BS1965" s="13"/>
      <c r="BT1965" s="13"/>
      <c r="BU1965" s="13"/>
      <c r="BV1965" s="13"/>
      <c r="BW1965" s="13"/>
      <c r="BX1965" s="13"/>
      <c r="BY1965" s="13"/>
      <c r="BZ1965" s="13"/>
      <c r="CA1965" s="13"/>
      <c r="CB1965" s="13"/>
      <c r="CC1965" s="13"/>
      <c r="CD1965" s="13"/>
      <c r="CE1965" s="13"/>
      <c r="CF1965" s="13"/>
      <c r="CG1965" s="13"/>
      <c r="CH1965" s="13"/>
      <c r="CI1965" s="13"/>
      <c r="CJ1965" s="13"/>
      <c r="CK1965" s="13"/>
      <c r="CL1965" s="13"/>
      <c r="CM1965" s="13"/>
      <c r="CN1965" s="13"/>
      <c r="CO1965" s="13"/>
      <c r="CP1965" s="13"/>
      <c r="CQ1965" s="13"/>
      <c r="CR1965" s="13"/>
      <c r="CS1965" s="13"/>
      <c r="CT1965" s="13"/>
      <c r="CU1965" s="13"/>
      <c r="CV1965" s="13"/>
      <c r="CW1965" s="13"/>
      <c r="CX1965" s="13"/>
      <c r="CY1965" s="13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</row>
    <row r="1966" spans="1:115" s="11" customFormat="1">
      <c r="A1966" s="136">
        <v>2684</v>
      </c>
      <c r="B1966" s="120" t="s">
        <v>4121</v>
      </c>
      <c r="C1966" s="138" t="s">
        <v>5696</v>
      </c>
      <c r="D1966" s="11" t="s">
        <v>1486</v>
      </c>
      <c r="E1966" s="48" t="s">
        <v>1880</v>
      </c>
      <c r="F1966" s="10">
        <v>2005</v>
      </c>
      <c r="G1966" s="10"/>
      <c r="H1966" s="10">
        <v>1</v>
      </c>
      <c r="I1966" s="10">
        <v>1607</v>
      </c>
      <c r="J1966" s="33">
        <v>38659</v>
      </c>
      <c r="K1966" s="181">
        <v>7.5</v>
      </c>
      <c r="L1966" s="10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</row>
    <row r="1967" spans="1:115" s="11" customFormat="1">
      <c r="A1967" s="136">
        <v>2868</v>
      </c>
      <c r="B1967" s="120" t="s">
        <v>4121</v>
      </c>
      <c r="C1967" s="138" t="s">
        <v>5696</v>
      </c>
      <c r="D1967" s="11" t="s">
        <v>4671</v>
      </c>
      <c r="E1967" s="48" t="s">
        <v>1880</v>
      </c>
      <c r="F1967" s="10">
        <v>2006</v>
      </c>
      <c r="G1967" s="10"/>
      <c r="H1967" s="10">
        <v>1</v>
      </c>
      <c r="I1967" s="10">
        <v>659</v>
      </c>
      <c r="J1967" s="33">
        <v>39013</v>
      </c>
      <c r="K1967" s="181">
        <v>5</v>
      </c>
      <c r="L1967" s="10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3"/>
      <c r="BQ1967" s="13"/>
      <c r="BR1967" s="13"/>
      <c r="BS1967" s="13"/>
      <c r="BT1967" s="13"/>
      <c r="BU1967" s="13"/>
      <c r="BV1967" s="13"/>
      <c r="BW1967" s="13"/>
      <c r="BX1967" s="13"/>
      <c r="BY1967" s="13"/>
      <c r="BZ1967" s="13"/>
      <c r="CA1967" s="13"/>
      <c r="CB1967" s="13"/>
      <c r="CC1967" s="13"/>
      <c r="CD1967" s="13"/>
      <c r="CE1967" s="13"/>
      <c r="CF1967" s="13"/>
      <c r="CG1967" s="13"/>
      <c r="CH1967" s="13"/>
      <c r="CI1967" s="13"/>
      <c r="CJ1967" s="13"/>
      <c r="CK1967" s="13"/>
      <c r="CL1967" s="13"/>
      <c r="CM1967" s="13"/>
      <c r="CN1967" s="13"/>
      <c r="CO1967" s="13"/>
      <c r="CP1967" s="13"/>
      <c r="CQ1967" s="13"/>
      <c r="CR1967" s="13"/>
      <c r="CS1967" s="13"/>
      <c r="CT1967" s="13"/>
      <c r="CU1967" s="13"/>
      <c r="CV1967" s="13"/>
      <c r="CW1967" s="13"/>
      <c r="CX1967" s="13"/>
      <c r="CY1967" s="13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</row>
    <row r="1968" spans="1:115" s="11" customFormat="1">
      <c r="A1968" s="136">
        <v>3608</v>
      </c>
      <c r="B1968" s="120" t="s">
        <v>4121</v>
      </c>
      <c r="C1968" s="138" t="s">
        <v>5696</v>
      </c>
      <c r="D1968" s="16" t="s">
        <v>4738</v>
      </c>
      <c r="E1968" s="48" t="s">
        <v>1880</v>
      </c>
      <c r="F1968" s="29">
        <v>2007</v>
      </c>
      <c r="G1968" s="29"/>
      <c r="H1968" s="10">
        <v>1</v>
      </c>
      <c r="I1968" s="10">
        <v>950</v>
      </c>
      <c r="J1968" s="33">
        <v>39417</v>
      </c>
      <c r="K1968" s="181">
        <v>8.4700000000000006</v>
      </c>
      <c r="L1968" s="10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</row>
    <row r="1969" spans="1:115" s="11" customFormat="1">
      <c r="A1969" s="136">
        <f>A1968+1</f>
        <v>3609</v>
      </c>
      <c r="B1969" s="120" t="s">
        <v>4121</v>
      </c>
      <c r="C1969" s="138" t="s">
        <v>4536</v>
      </c>
      <c r="D1969" s="85" t="s">
        <v>4920</v>
      </c>
      <c r="E1969" s="86" t="s">
        <v>1880</v>
      </c>
      <c r="F1969" s="10">
        <v>2010</v>
      </c>
      <c r="G1969" s="10"/>
      <c r="H1969" s="10">
        <v>1</v>
      </c>
      <c r="I1969" s="245">
        <v>10</v>
      </c>
      <c r="J1969" s="47">
        <v>40191</v>
      </c>
      <c r="K1969" s="177">
        <v>6.16</v>
      </c>
      <c r="L1969" s="5" t="s">
        <v>6314</v>
      </c>
      <c r="M1969" s="43"/>
      <c r="N1969" s="43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43"/>
      <c r="AN1969" s="43"/>
      <c r="AO1969" s="43"/>
      <c r="AP1969" s="43"/>
      <c r="AQ1969" s="43"/>
      <c r="AR1969" s="43"/>
      <c r="AS1969" s="43"/>
      <c r="AT1969" s="43"/>
      <c r="AU1969" s="43"/>
      <c r="AV1969" s="43"/>
      <c r="AW1969" s="43"/>
      <c r="AX1969" s="43"/>
      <c r="AY1969" s="43"/>
      <c r="AZ1969" s="43"/>
      <c r="BA1969" s="43"/>
      <c r="BB1969" s="43"/>
      <c r="BC1969" s="43"/>
      <c r="BD1969" s="43"/>
      <c r="BE1969" s="43"/>
      <c r="BF1969" s="43"/>
      <c r="BG1969" s="43"/>
      <c r="BH1969" s="43"/>
      <c r="BI1969" s="43"/>
      <c r="BJ1969" s="43"/>
      <c r="BK1969" s="43"/>
      <c r="BL1969" s="43"/>
      <c r="BM1969" s="43"/>
      <c r="BN1969" s="43"/>
      <c r="BO1969" s="43"/>
      <c r="BP1969" s="43"/>
      <c r="BQ1969" s="43"/>
      <c r="BR1969" s="43"/>
      <c r="BS1969" s="43"/>
      <c r="BT1969" s="43"/>
      <c r="BU1969" s="43"/>
      <c r="BV1969" s="43"/>
      <c r="BW1969" s="43"/>
      <c r="BX1969" s="43"/>
      <c r="BY1969" s="43"/>
      <c r="BZ1969" s="43"/>
      <c r="CA1969" s="43"/>
      <c r="CB1969" s="43"/>
      <c r="CC1969" s="43"/>
      <c r="CD1969" s="43"/>
      <c r="CE1969" s="43"/>
      <c r="CF1969" s="43"/>
      <c r="CG1969" s="43"/>
      <c r="CH1969" s="43"/>
      <c r="CI1969" s="43"/>
      <c r="CJ1969" s="43"/>
      <c r="CK1969" s="43"/>
      <c r="CL1969" s="43"/>
      <c r="CM1969" s="43"/>
      <c r="CN1969" s="43"/>
      <c r="CO1969" s="43"/>
      <c r="CP1969" s="43"/>
      <c r="CQ1969" s="43"/>
      <c r="CR1969" s="43"/>
      <c r="CS1969" s="43"/>
      <c r="CT1969" s="43"/>
      <c r="CU1969" s="43"/>
      <c r="CV1969" s="43"/>
      <c r="CW1969" s="43"/>
      <c r="CX1969" s="43"/>
      <c r="CY1969" s="43"/>
      <c r="CZ1969" s="43"/>
      <c r="DA1969" s="43"/>
      <c r="DB1969" s="43"/>
      <c r="DC1969" s="43"/>
      <c r="DD1969" s="43"/>
      <c r="DE1969" s="43"/>
      <c r="DF1969" s="43"/>
      <c r="DG1969" s="43"/>
      <c r="DH1969" s="43"/>
      <c r="DI1969" s="43"/>
      <c r="DJ1969" s="43"/>
      <c r="DK1969" s="43"/>
    </row>
    <row r="1970" spans="1:115" s="11" customFormat="1">
      <c r="A1970" s="125" t="s">
        <v>5938</v>
      </c>
      <c r="B1970" s="120" t="s">
        <v>4121</v>
      </c>
      <c r="C1970" s="145" t="s">
        <v>5696</v>
      </c>
      <c r="D1970" s="61" t="s">
        <v>94</v>
      </c>
      <c r="E1970" s="62" t="s">
        <v>1085</v>
      </c>
      <c r="F1970" s="60">
        <v>2010</v>
      </c>
      <c r="G1970" s="60"/>
      <c r="H1970" s="10">
        <v>1</v>
      </c>
      <c r="I1970" s="60">
        <v>1043</v>
      </c>
      <c r="J1970" s="100">
        <v>40526</v>
      </c>
      <c r="K1970" s="177">
        <v>12</v>
      </c>
      <c r="L1970" s="60"/>
      <c r="M1970" s="91"/>
      <c r="N1970" s="91"/>
      <c r="O1970" s="91"/>
      <c r="P1970" s="91"/>
      <c r="Q1970" s="91"/>
      <c r="R1970" s="91"/>
      <c r="S1970" s="91"/>
      <c r="T1970" s="91"/>
      <c r="U1970" s="91"/>
      <c r="V1970" s="91"/>
      <c r="W1970" s="91"/>
      <c r="X1970" s="91"/>
      <c r="Y1970" s="91"/>
      <c r="Z1970" s="91"/>
      <c r="AA1970" s="91"/>
      <c r="AB1970" s="91"/>
      <c r="AC1970" s="91"/>
      <c r="AD1970" s="91"/>
      <c r="AE1970" s="91"/>
      <c r="AF1970" s="91"/>
      <c r="AG1970" s="91"/>
      <c r="AH1970" s="91"/>
      <c r="AI1970" s="91"/>
      <c r="AJ1970" s="91"/>
      <c r="AK1970" s="91"/>
      <c r="AL1970" s="91"/>
      <c r="AM1970" s="91"/>
      <c r="AN1970" s="91"/>
      <c r="AO1970" s="91"/>
      <c r="AP1970" s="91"/>
      <c r="AQ1970" s="91"/>
      <c r="AR1970" s="91"/>
      <c r="AS1970" s="91"/>
      <c r="AT1970" s="91"/>
      <c r="AU1970" s="91"/>
      <c r="AV1970" s="91"/>
      <c r="AW1970" s="91"/>
      <c r="AX1970" s="91"/>
      <c r="AY1970" s="91"/>
      <c r="AZ1970" s="91"/>
      <c r="BA1970" s="91"/>
      <c r="BB1970" s="91"/>
      <c r="BC1970" s="91"/>
      <c r="BD1970" s="91"/>
      <c r="BE1970" s="91"/>
      <c r="BF1970" s="91"/>
      <c r="BG1970" s="91"/>
      <c r="BH1970" s="91"/>
      <c r="BI1970" s="91"/>
      <c r="BJ1970" s="91"/>
      <c r="BK1970" s="91"/>
      <c r="BL1970" s="91"/>
      <c r="BM1970" s="91"/>
      <c r="BN1970" s="91"/>
      <c r="BO1970" s="91"/>
      <c r="BP1970" s="91"/>
      <c r="BQ1970" s="91"/>
      <c r="BR1970" s="91"/>
      <c r="BS1970" s="91"/>
      <c r="BT1970" s="91"/>
      <c r="BU1970" s="91"/>
      <c r="BV1970" s="91"/>
      <c r="BW1970" s="91"/>
      <c r="BX1970" s="91"/>
      <c r="BY1970" s="91"/>
      <c r="BZ1970" s="91"/>
      <c r="CA1970" s="91"/>
      <c r="CB1970" s="91"/>
      <c r="CC1970" s="91"/>
      <c r="CD1970" s="91"/>
      <c r="CE1970" s="91"/>
      <c r="CF1970" s="91"/>
      <c r="CG1970" s="91"/>
      <c r="CH1970" s="91"/>
      <c r="CI1970" s="91"/>
      <c r="CJ1970" s="91"/>
      <c r="CK1970" s="91"/>
      <c r="CL1970" s="91"/>
      <c r="CM1970" s="91"/>
      <c r="CN1970" s="91"/>
      <c r="CO1970" s="91"/>
      <c r="CP1970" s="91"/>
      <c r="CQ1970" s="91"/>
      <c r="CR1970" s="91"/>
      <c r="CS1970" s="91"/>
      <c r="CT1970" s="91"/>
      <c r="CU1970" s="91"/>
      <c r="CV1970" s="91"/>
      <c r="CW1970" s="91"/>
      <c r="CX1970" s="91"/>
      <c r="CY1970" s="91"/>
      <c r="CZ1970" s="91"/>
      <c r="DA1970" s="91"/>
      <c r="DB1970" s="91"/>
      <c r="DC1970" s="91"/>
      <c r="DD1970" s="91"/>
      <c r="DE1970" s="91"/>
      <c r="DF1970" s="91"/>
      <c r="DG1970" s="91"/>
      <c r="DH1970" s="91"/>
      <c r="DI1970" s="91"/>
      <c r="DJ1970" s="91"/>
      <c r="DK1970" s="91"/>
    </row>
    <row r="1971" spans="1:115" s="11" customFormat="1">
      <c r="A1971" s="125">
        <v>8430</v>
      </c>
      <c r="B1971" s="120" t="s">
        <v>4121</v>
      </c>
      <c r="C1971" s="145" t="s">
        <v>5696</v>
      </c>
      <c r="D1971" s="8" t="s">
        <v>5631</v>
      </c>
      <c r="E1971" s="194" t="s">
        <v>5632</v>
      </c>
      <c r="F1971" s="5">
        <v>2014</v>
      </c>
      <c r="G1971" s="5"/>
      <c r="H1971" s="5">
        <v>1</v>
      </c>
      <c r="I1971" s="5">
        <v>176</v>
      </c>
      <c r="J1971" s="47">
        <v>41800</v>
      </c>
      <c r="K1971" s="177">
        <v>10.96</v>
      </c>
      <c r="L1971" s="5"/>
      <c r="M1971" s="43"/>
      <c r="N1971" s="43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  <c r="AO1971" s="43"/>
      <c r="AP1971" s="43"/>
      <c r="AQ1971" s="43"/>
      <c r="AR1971" s="43"/>
      <c r="AS1971" s="43"/>
      <c r="AT1971" s="43"/>
      <c r="AU1971" s="43"/>
      <c r="AV1971" s="43"/>
      <c r="AW1971" s="43"/>
      <c r="AX1971" s="43"/>
      <c r="AY1971" s="43"/>
      <c r="AZ1971" s="43"/>
      <c r="BA1971" s="43"/>
      <c r="BB1971" s="43"/>
      <c r="BC1971" s="43"/>
      <c r="BD1971" s="43"/>
      <c r="BE1971" s="43"/>
      <c r="BF1971" s="43"/>
      <c r="BG1971" s="43"/>
      <c r="BH1971" s="43"/>
      <c r="BI1971" s="43"/>
      <c r="BJ1971" s="43"/>
      <c r="BK1971" s="43"/>
      <c r="BL1971" s="43"/>
      <c r="BM1971" s="43"/>
      <c r="BN1971" s="43"/>
      <c r="BO1971" s="43"/>
      <c r="BP1971" s="43"/>
      <c r="BQ1971" s="43"/>
      <c r="BR1971" s="43"/>
      <c r="BS1971" s="43"/>
      <c r="BT1971" s="43"/>
      <c r="BU1971" s="43"/>
      <c r="BV1971" s="43"/>
      <c r="BW1971" s="43"/>
      <c r="BX1971" s="43"/>
      <c r="BY1971" s="43"/>
      <c r="BZ1971" s="43"/>
      <c r="CA1971" s="43"/>
      <c r="CB1971" s="43"/>
      <c r="CC1971" s="43"/>
      <c r="CD1971" s="43"/>
      <c r="CE1971" s="43"/>
      <c r="CF1971" s="43"/>
      <c r="CG1971" s="43"/>
      <c r="CH1971" s="43"/>
      <c r="CI1971" s="43"/>
      <c r="CJ1971" s="43"/>
      <c r="CK1971" s="43"/>
      <c r="CL1971" s="43"/>
      <c r="CM1971" s="43"/>
      <c r="CN1971" s="43"/>
      <c r="CO1971" s="43"/>
      <c r="CP1971" s="43"/>
      <c r="CQ1971" s="43"/>
      <c r="CR1971" s="43"/>
      <c r="CS1971" s="43"/>
      <c r="CT1971" s="43"/>
      <c r="CU1971" s="43"/>
      <c r="CV1971" s="43"/>
      <c r="CW1971" s="43"/>
      <c r="CX1971" s="43"/>
      <c r="CY1971" s="43"/>
      <c r="CZ1971" s="43"/>
      <c r="DA1971" s="43"/>
      <c r="DB1971" s="43"/>
      <c r="DC1971" s="43"/>
      <c r="DD1971" s="43"/>
      <c r="DE1971" s="43"/>
      <c r="DF1971" s="43"/>
      <c r="DG1971" s="43"/>
      <c r="DH1971" s="43"/>
      <c r="DI1971" s="43"/>
      <c r="DJ1971" s="43"/>
      <c r="DK1971" s="43"/>
    </row>
    <row r="1972" spans="1:115" s="11" customFormat="1">
      <c r="A1972" s="125">
        <v>8435</v>
      </c>
      <c r="B1972" s="120" t="s">
        <v>4121</v>
      </c>
      <c r="C1972" s="145" t="s">
        <v>5696</v>
      </c>
      <c r="D1972" s="8" t="s">
        <v>5637</v>
      </c>
      <c r="E1972" s="48" t="s">
        <v>5632</v>
      </c>
      <c r="F1972" s="5">
        <v>2012</v>
      </c>
      <c r="G1972" s="5"/>
      <c r="H1972" s="5">
        <v>1</v>
      </c>
      <c r="I1972" s="5">
        <v>176</v>
      </c>
      <c r="J1972" s="47">
        <v>41800</v>
      </c>
      <c r="K1972" s="177">
        <v>9.35</v>
      </c>
      <c r="L1972" s="5"/>
      <c r="M1972" s="43"/>
      <c r="N1972" s="43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  <c r="AO1972" s="43"/>
      <c r="AP1972" s="43"/>
      <c r="AQ1972" s="43"/>
      <c r="AR1972" s="43"/>
      <c r="AS1972" s="43"/>
      <c r="AT1972" s="43"/>
      <c r="AU1972" s="43"/>
      <c r="AV1972" s="43"/>
      <c r="AW1972" s="43"/>
      <c r="AX1972" s="43"/>
      <c r="AY1972" s="43"/>
      <c r="AZ1972" s="43"/>
      <c r="BA1972" s="43"/>
      <c r="BB1972" s="43"/>
      <c r="BC1972" s="43"/>
      <c r="BD1972" s="43"/>
      <c r="BE1972" s="43"/>
      <c r="BF1972" s="43"/>
      <c r="BG1972" s="43"/>
      <c r="BH1972" s="43"/>
      <c r="BI1972" s="43"/>
      <c r="BJ1972" s="43"/>
      <c r="BK1972" s="43"/>
      <c r="BL1972" s="43"/>
      <c r="BM1972" s="43"/>
      <c r="BN1972" s="43"/>
      <c r="BO1972" s="43"/>
      <c r="BP1972" s="43"/>
      <c r="BQ1972" s="43"/>
      <c r="BR1972" s="43"/>
      <c r="BS1972" s="43"/>
      <c r="BT1972" s="43"/>
      <c r="BU1972" s="43"/>
      <c r="BV1972" s="43"/>
      <c r="BW1972" s="43"/>
      <c r="BX1972" s="43"/>
      <c r="BY1972" s="43"/>
      <c r="BZ1972" s="43"/>
      <c r="CA1972" s="43"/>
      <c r="CB1972" s="43"/>
      <c r="CC1972" s="43"/>
      <c r="CD1972" s="43"/>
      <c r="CE1972" s="43"/>
      <c r="CF1972" s="43"/>
      <c r="CG1972" s="43"/>
      <c r="CH1972" s="43"/>
      <c r="CI1972" s="43"/>
      <c r="CJ1972" s="43"/>
      <c r="CK1972" s="43"/>
      <c r="CL1972" s="43"/>
      <c r="CM1972" s="43"/>
      <c r="CN1972" s="43"/>
      <c r="CO1972" s="43"/>
      <c r="CP1972" s="43"/>
      <c r="CQ1972" s="43"/>
      <c r="CR1972" s="43"/>
      <c r="CS1972" s="43"/>
      <c r="CT1972" s="43"/>
      <c r="CU1972" s="43"/>
      <c r="CV1972" s="43"/>
      <c r="CW1972" s="43"/>
      <c r="CX1972" s="43"/>
      <c r="CY1972" s="43"/>
      <c r="CZ1972" s="43"/>
      <c r="DA1972" s="43"/>
      <c r="DB1972" s="43"/>
      <c r="DC1972" s="43"/>
      <c r="DD1972" s="43"/>
      <c r="DE1972" s="43"/>
      <c r="DF1972" s="43"/>
      <c r="DG1972" s="43"/>
      <c r="DH1972" s="43"/>
      <c r="DI1972" s="43"/>
      <c r="DJ1972" s="43"/>
      <c r="DK1972" s="43"/>
    </row>
    <row r="1973" spans="1:115" s="11" customFormat="1">
      <c r="A1973" s="136">
        <f>A1972+1</f>
        <v>8436</v>
      </c>
      <c r="B1973" s="120" t="s">
        <v>6310</v>
      </c>
      <c r="C1973" s="138" t="s">
        <v>5696</v>
      </c>
      <c r="D1973" s="16" t="s">
        <v>3301</v>
      </c>
      <c r="E1973" s="48" t="s">
        <v>5148</v>
      </c>
      <c r="F1973" s="10">
        <v>2008</v>
      </c>
      <c r="G1973" s="10"/>
      <c r="H1973" s="10">
        <v>1</v>
      </c>
      <c r="I1973" s="10">
        <v>982</v>
      </c>
      <c r="J1973" s="33">
        <v>39794</v>
      </c>
      <c r="K1973" s="181">
        <v>25.2</v>
      </c>
      <c r="L1973" s="10" t="s">
        <v>3302</v>
      </c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</row>
    <row r="1974" spans="1:115" s="11" customFormat="1">
      <c r="A1974" s="125">
        <v>4539</v>
      </c>
      <c r="B1974" s="120" t="s">
        <v>6295</v>
      </c>
      <c r="C1974" s="145" t="s">
        <v>5696</v>
      </c>
      <c r="D1974" s="8" t="s">
        <v>5114</v>
      </c>
      <c r="E1974" s="48" t="s">
        <v>5116</v>
      </c>
      <c r="F1974" s="5">
        <v>2011</v>
      </c>
      <c r="G1974" s="5"/>
      <c r="H1974" s="10">
        <v>1</v>
      </c>
      <c r="I1974" s="5">
        <v>26</v>
      </c>
      <c r="J1974" s="47">
        <v>40564</v>
      </c>
      <c r="K1974" s="177">
        <v>37.5</v>
      </c>
      <c r="L1974" s="5"/>
      <c r="M1974" s="43"/>
      <c r="N1974" s="43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  <c r="AO1974" s="43"/>
      <c r="AP1974" s="43"/>
      <c r="AQ1974" s="43"/>
      <c r="AR1974" s="43"/>
      <c r="AS1974" s="43"/>
      <c r="AT1974" s="43"/>
      <c r="AU1974" s="43"/>
      <c r="AV1974" s="43"/>
      <c r="AW1974" s="43"/>
      <c r="AX1974" s="43"/>
      <c r="AY1974" s="43"/>
      <c r="AZ1974" s="43"/>
      <c r="BA1974" s="43"/>
      <c r="BB1974" s="43"/>
      <c r="BC1974" s="43"/>
      <c r="BD1974" s="43"/>
      <c r="BE1974" s="43"/>
      <c r="BF1974" s="43"/>
      <c r="BG1974" s="43"/>
      <c r="BH1974" s="43"/>
      <c r="BI1974" s="43"/>
      <c r="BJ1974" s="43"/>
      <c r="BK1974" s="43"/>
      <c r="BL1974" s="43"/>
      <c r="BM1974" s="43"/>
      <c r="BN1974" s="43"/>
      <c r="BO1974" s="43"/>
      <c r="BP1974" s="43"/>
      <c r="BQ1974" s="43"/>
      <c r="BR1974" s="43"/>
      <c r="BS1974" s="43"/>
      <c r="BT1974" s="43"/>
      <c r="BU1974" s="43"/>
      <c r="BV1974" s="43"/>
      <c r="BW1974" s="43"/>
      <c r="BX1974" s="43"/>
      <c r="BY1974" s="43"/>
      <c r="BZ1974" s="43"/>
      <c r="CA1974" s="43"/>
      <c r="CB1974" s="43"/>
      <c r="CC1974" s="43"/>
      <c r="CD1974" s="43"/>
      <c r="CE1974" s="43"/>
      <c r="CF1974" s="43"/>
      <c r="CG1974" s="43"/>
      <c r="CH1974" s="43"/>
      <c r="CI1974" s="43"/>
      <c r="CJ1974" s="43"/>
      <c r="CK1974" s="43"/>
      <c r="CL1974" s="43"/>
      <c r="CM1974" s="43"/>
      <c r="CN1974" s="43"/>
      <c r="CO1974" s="43"/>
      <c r="CP1974" s="43"/>
      <c r="CQ1974" s="43"/>
      <c r="CR1974" s="43"/>
      <c r="CS1974" s="43"/>
      <c r="CT1974" s="43"/>
      <c r="CU1974" s="43"/>
      <c r="CV1974" s="43"/>
      <c r="CW1974" s="43"/>
      <c r="CX1974" s="43"/>
      <c r="CY1974" s="43"/>
      <c r="CZ1974" s="43"/>
      <c r="DA1974" s="43"/>
      <c r="DB1974" s="43"/>
      <c r="DC1974" s="43"/>
      <c r="DD1974" s="43"/>
      <c r="DE1974" s="43"/>
      <c r="DF1974" s="43"/>
      <c r="DG1974" s="43"/>
      <c r="DH1974" s="43"/>
      <c r="DI1974" s="43"/>
      <c r="DJ1974" s="43"/>
      <c r="DK1974" s="43"/>
    </row>
    <row r="1975" spans="1:115" s="11" customFormat="1">
      <c r="A1975" s="125">
        <v>4540</v>
      </c>
      <c r="B1975" s="120" t="s">
        <v>6295</v>
      </c>
      <c r="C1975" s="145" t="s">
        <v>5696</v>
      </c>
      <c r="D1975" s="8" t="s">
        <v>5115</v>
      </c>
      <c r="E1975" s="48" t="s">
        <v>5116</v>
      </c>
      <c r="F1975" s="5">
        <v>2011</v>
      </c>
      <c r="G1975" s="5"/>
      <c r="H1975" s="10">
        <v>1</v>
      </c>
      <c r="I1975" s="5">
        <v>26</v>
      </c>
      <c r="J1975" s="47">
        <v>40564</v>
      </c>
      <c r="K1975" s="177">
        <v>39.9</v>
      </c>
      <c r="L1975" s="5"/>
      <c r="M1975" s="43"/>
      <c r="N1975" s="43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  <c r="AO1975" s="43"/>
      <c r="AP1975" s="43"/>
      <c r="AQ1975" s="43"/>
      <c r="AR1975" s="43"/>
      <c r="AS1975" s="43"/>
      <c r="AT1975" s="43"/>
      <c r="AU1975" s="43"/>
      <c r="AV1975" s="43"/>
      <c r="AW1975" s="43"/>
      <c r="AX1975" s="43"/>
      <c r="AY1975" s="43"/>
      <c r="AZ1975" s="43"/>
      <c r="BA1975" s="43"/>
      <c r="BB1975" s="43"/>
      <c r="BC1975" s="43"/>
      <c r="BD1975" s="43"/>
      <c r="BE1975" s="43"/>
      <c r="BF1975" s="43"/>
      <c r="BG1975" s="43"/>
      <c r="BH1975" s="43"/>
      <c r="BI1975" s="43"/>
      <c r="BJ1975" s="43"/>
      <c r="BK1975" s="43"/>
      <c r="BL1975" s="43"/>
      <c r="BM1975" s="43"/>
      <c r="BN1975" s="43"/>
      <c r="BO1975" s="43"/>
      <c r="BP1975" s="43"/>
      <c r="BQ1975" s="43"/>
      <c r="BR1975" s="43"/>
      <c r="BS1975" s="43"/>
      <c r="BT1975" s="43"/>
      <c r="BU1975" s="43"/>
      <c r="BV1975" s="43"/>
      <c r="BW1975" s="43"/>
      <c r="BX1975" s="43"/>
      <c r="BY1975" s="43"/>
      <c r="BZ1975" s="43"/>
      <c r="CA1975" s="43"/>
      <c r="CB1975" s="43"/>
      <c r="CC1975" s="43"/>
      <c r="CD1975" s="43"/>
      <c r="CE1975" s="43"/>
      <c r="CF1975" s="43"/>
      <c r="CG1975" s="43"/>
      <c r="CH1975" s="43"/>
      <c r="CI1975" s="43"/>
      <c r="CJ1975" s="43"/>
      <c r="CK1975" s="43"/>
      <c r="CL1975" s="43"/>
      <c r="CM1975" s="43"/>
      <c r="CN1975" s="43"/>
      <c r="CO1975" s="43"/>
      <c r="CP1975" s="43"/>
      <c r="CQ1975" s="43"/>
      <c r="CR1975" s="43"/>
      <c r="CS1975" s="43"/>
      <c r="CT1975" s="43"/>
      <c r="CU1975" s="43"/>
      <c r="CV1975" s="43"/>
      <c r="CW1975" s="43"/>
      <c r="CX1975" s="43"/>
      <c r="CY1975" s="43"/>
      <c r="CZ1975" s="43"/>
      <c r="DA1975" s="43"/>
      <c r="DB1975" s="43"/>
      <c r="DC1975" s="43"/>
      <c r="DD1975" s="43"/>
      <c r="DE1975" s="43"/>
      <c r="DF1975" s="43"/>
      <c r="DG1975" s="43"/>
      <c r="DH1975" s="43"/>
      <c r="DI1975" s="43"/>
      <c r="DJ1975" s="43"/>
      <c r="DK1975" s="43"/>
    </row>
    <row r="1976" spans="1:115" s="11" customFormat="1">
      <c r="A1976" s="125">
        <v>4541</v>
      </c>
      <c r="B1976" s="120" t="s">
        <v>6295</v>
      </c>
      <c r="C1976" s="145" t="s">
        <v>5696</v>
      </c>
      <c r="D1976" s="8" t="s">
        <v>5117</v>
      </c>
      <c r="E1976" s="48" t="s">
        <v>5116</v>
      </c>
      <c r="F1976" s="5">
        <v>2011</v>
      </c>
      <c r="G1976" s="5"/>
      <c r="H1976" s="10">
        <v>1</v>
      </c>
      <c r="I1976" s="5">
        <v>26</v>
      </c>
      <c r="J1976" s="47">
        <v>40564</v>
      </c>
      <c r="K1976" s="177">
        <v>33.5</v>
      </c>
      <c r="L1976" s="5"/>
      <c r="M1976" s="43"/>
      <c r="N1976" s="43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  <c r="AO1976" s="43"/>
      <c r="AP1976" s="43"/>
      <c r="AQ1976" s="43"/>
      <c r="AR1976" s="43"/>
      <c r="AS1976" s="43"/>
      <c r="AT1976" s="43"/>
      <c r="AU1976" s="43"/>
      <c r="AV1976" s="43"/>
      <c r="AW1976" s="43"/>
      <c r="AX1976" s="43"/>
      <c r="AY1976" s="43"/>
      <c r="AZ1976" s="43"/>
      <c r="BA1976" s="43"/>
      <c r="BB1976" s="43"/>
      <c r="BC1976" s="43"/>
      <c r="BD1976" s="43"/>
      <c r="BE1976" s="43"/>
      <c r="BF1976" s="43"/>
      <c r="BG1976" s="43"/>
      <c r="BH1976" s="43"/>
      <c r="BI1976" s="43"/>
      <c r="BJ1976" s="43"/>
      <c r="BK1976" s="43"/>
      <c r="BL1976" s="43"/>
      <c r="BM1976" s="43"/>
      <c r="BN1976" s="43"/>
      <c r="BO1976" s="43"/>
      <c r="BP1976" s="43"/>
      <c r="BQ1976" s="43"/>
      <c r="BR1976" s="43"/>
      <c r="BS1976" s="43"/>
      <c r="BT1976" s="43"/>
      <c r="BU1976" s="43"/>
      <c r="BV1976" s="43"/>
      <c r="BW1976" s="43"/>
      <c r="BX1976" s="43"/>
      <c r="BY1976" s="43"/>
      <c r="BZ1976" s="43"/>
      <c r="CA1976" s="43"/>
      <c r="CB1976" s="43"/>
      <c r="CC1976" s="43"/>
      <c r="CD1976" s="43"/>
      <c r="CE1976" s="43"/>
      <c r="CF1976" s="43"/>
      <c r="CG1976" s="43"/>
      <c r="CH1976" s="43"/>
      <c r="CI1976" s="43"/>
      <c r="CJ1976" s="43"/>
      <c r="CK1976" s="43"/>
      <c r="CL1976" s="43"/>
      <c r="CM1976" s="43"/>
      <c r="CN1976" s="43"/>
      <c r="CO1976" s="43"/>
      <c r="CP1976" s="43"/>
      <c r="CQ1976" s="43"/>
      <c r="CR1976" s="43"/>
      <c r="CS1976" s="43"/>
      <c r="CT1976" s="43"/>
      <c r="CU1976" s="43"/>
      <c r="CV1976" s="43"/>
      <c r="CW1976" s="43"/>
      <c r="CX1976" s="43"/>
      <c r="CY1976" s="43"/>
      <c r="CZ1976" s="43"/>
      <c r="DA1976" s="43"/>
      <c r="DB1976" s="43"/>
      <c r="DC1976" s="43"/>
      <c r="DD1976" s="43"/>
      <c r="DE1976" s="43"/>
      <c r="DF1976" s="43"/>
      <c r="DG1976" s="43"/>
      <c r="DH1976" s="43"/>
      <c r="DI1976" s="43"/>
      <c r="DJ1976" s="43"/>
      <c r="DK1976" s="43"/>
    </row>
    <row r="1977" spans="1:115" s="11" customFormat="1">
      <c r="A1977" s="136">
        <v>2909</v>
      </c>
      <c r="B1977" s="120" t="s">
        <v>6303</v>
      </c>
      <c r="C1977" s="138" t="s">
        <v>5696</v>
      </c>
      <c r="D1977" s="11" t="s">
        <v>1979</v>
      </c>
      <c r="E1977" s="48" t="s">
        <v>5770</v>
      </c>
      <c r="F1977" s="10">
        <v>2006</v>
      </c>
      <c r="G1977" s="10"/>
      <c r="H1977" s="10">
        <v>1</v>
      </c>
      <c r="I1977" s="10">
        <v>659</v>
      </c>
      <c r="J1977" s="33">
        <v>39013</v>
      </c>
      <c r="K1977" s="181">
        <v>7.38</v>
      </c>
      <c r="L1977" s="10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</row>
    <row r="1978" spans="1:115" s="11" customFormat="1">
      <c r="A1978" s="136">
        <v>2910</v>
      </c>
      <c r="B1978" s="120" t="s">
        <v>6303</v>
      </c>
      <c r="C1978" s="138" t="s">
        <v>5696</v>
      </c>
      <c r="D1978" s="11" t="s">
        <v>1981</v>
      </c>
      <c r="E1978" s="48" t="s">
        <v>5770</v>
      </c>
      <c r="F1978" s="10">
        <v>2006</v>
      </c>
      <c r="G1978" s="10"/>
      <c r="H1978" s="10">
        <v>1</v>
      </c>
      <c r="I1978" s="10">
        <v>659</v>
      </c>
      <c r="J1978" s="33">
        <v>39013</v>
      </c>
      <c r="K1978" s="181">
        <v>7.38</v>
      </c>
      <c r="L1978" s="10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3"/>
      <c r="BQ1978" s="13"/>
      <c r="BR1978" s="13"/>
      <c r="BS1978" s="13"/>
      <c r="BT1978" s="13"/>
      <c r="BU1978" s="13"/>
      <c r="BV1978" s="13"/>
      <c r="BW1978" s="13"/>
      <c r="BX1978" s="13"/>
      <c r="BY1978" s="13"/>
      <c r="BZ1978" s="13"/>
      <c r="CA1978" s="13"/>
      <c r="CB1978" s="13"/>
      <c r="CC1978" s="13"/>
      <c r="CD1978" s="13"/>
      <c r="CE1978" s="13"/>
      <c r="CF1978" s="13"/>
      <c r="CG1978" s="13"/>
      <c r="CH1978" s="13"/>
      <c r="CI1978" s="13"/>
      <c r="CJ1978" s="13"/>
      <c r="CK1978" s="13"/>
      <c r="CL1978" s="13"/>
      <c r="CM1978" s="13"/>
      <c r="CN1978" s="13"/>
      <c r="CO1978" s="13"/>
      <c r="CP1978" s="13"/>
      <c r="CQ1978" s="13"/>
      <c r="CR1978" s="13"/>
      <c r="CS1978" s="13"/>
      <c r="CT1978" s="13"/>
      <c r="CU1978" s="13"/>
      <c r="CV1978" s="13"/>
      <c r="CW1978" s="13"/>
      <c r="CX1978" s="13"/>
      <c r="CY1978" s="13"/>
      <c r="CZ1978" s="13"/>
      <c r="DA1978" s="13"/>
      <c r="DB1978" s="13"/>
      <c r="DC1978" s="13"/>
      <c r="DD1978" s="13"/>
      <c r="DE1978" s="13"/>
      <c r="DF1978" s="13"/>
      <c r="DG1978" s="13"/>
      <c r="DH1978" s="13"/>
      <c r="DI1978" s="13"/>
      <c r="DJ1978" s="13"/>
      <c r="DK1978" s="13"/>
    </row>
    <row r="1979" spans="1:115" s="11" customFormat="1">
      <c r="A1979" s="136">
        <v>2911</v>
      </c>
      <c r="B1979" s="120" t="s">
        <v>6303</v>
      </c>
      <c r="C1979" s="138" t="s">
        <v>5696</v>
      </c>
      <c r="D1979" s="11" t="s">
        <v>1982</v>
      </c>
      <c r="E1979" s="48" t="s">
        <v>5770</v>
      </c>
      <c r="F1979" s="10">
        <v>2006</v>
      </c>
      <c r="G1979" s="10"/>
      <c r="H1979" s="10">
        <v>1</v>
      </c>
      <c r="I1979" s="10">
        <v>659</v>
      </c>
      <c r="J1979" s="33">
        <v>39013</v>
      </c>
      <c r="K1979" s="181">
        <v>8.3699999999999992</v>
      </c>
      <c r="L1979" s="10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13"/>
      <c r="CC1979" s="13"/>
      <c r="CD1979" s="13"/>
      <c r="CE1979" s="13"/>
      <c r="CF1979" s="13"/>
      <c r="CG1979" s="13"/>
      <c r="CH1979" s="13"/>
      <c r="CI1979" s="13"/>
      <c r="CJ1979" s="13"/>
      <c r="CK1979" s="13"/>
      <c r="CL1979" s="13"/>
      <c r="CM1979" s="13"/>
      <c r="CN1979" s="13"/>
      <c r="CO1979" s="13"/>
      <c r="CP1979" s="13"/>
      <c r="CQ1979" s="13"/>
      <c r="CR1979" s="13"/>
      <c r="CS1979" s="13"/>
      <c r="CT1979" s="13"/>
      <c r="CU1979" s="13"/>
      <c r="CV1979" s="13"/>
      <c r="CW1979" s="13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</row>
    <row r="1980" spans="1:115" s="11" customFormat="1">
      <c r="A1980" s="136">
        <v>2912</v>
      </c>
      <c r="B1980" s="120" t="s">
        <v>6303</v>
      </c>
      <c r="C1980" s="138" t="s">
        <v>5696</v>
      </c>
      <c r="D1980" s="11" t="s">
        <v>1983</v>
      </c>
      <c r="E1980" s="48" t="s">
        <v>5770</v>
      </c>
      <c r="F1980" s="10">
        <v>2006</v>
      </c>
      <c r="G1980" s="10"/>
      <c r="H1980" s="10">
        <v>1</v>
      </c>
      <c r="I1980" s="10">
        <v>659</v>
      </c>
      <c r="J1980" s="33">
        <v>39013</v>
      </c>
      <c r="K1980" s="181">
        <v>8.3699999999999992</v>
      </c>
      <c r="L1980" s="10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  <c r="CT1980" s="13"/>
      <c r="CU1980" s="13"/>
      <c r="CV1980" s="13"/>
      <c r="CW1980" s="13"/>
      <c r="CX1980" s="13"/>
      <c r="CY1980" s="13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</row>
    <row r="1981" spans="1:115" s="11" customFormat="1">
      <c r="A1981" s="136">
        <v>2913</v>
      </c>
      <c r="B1981" s="120" t="s">
        <v>6303</v>
      </c>
      <c r="C1981" s="138" t="s">
        <v>5696</v>
      </c>
      <c r="D1981" s="11" t="s">
        <v>1984</v>
      </c>
      <c r="E1981" s="48" t="s">
        <v>5770</v>
      </c>
      <c r="F1981" s="10">
        <v>2006</v>
      </c>
      <c r="G1981" s="10"/>
      <c r="H1981" s="10">
        <v>1</v>
      </c>
      <c r="I1981" s="10">
        <v>659</v>
      </c>
      <c r="J1981" s="33">
        <v>39013</v>
      </c>
      <c r="K1981" s="181">
        <v>8.3699999999999992</v>
      </c>
      <c r="L1981" s="10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13"/>
      <c r="BU1981" s="13"/>
      <c r="BV1981" s="13"/>
      <c r="BW1981" s="13"/>
      <c r="BX1981" s="13"/>
      <c r="BY1981" s="13"/>
      <c r="BZ1981" s="13"/>
      <c r="CA1981" s="13"/>
      <c r="CB1981" s="13"/>
      <c r="CC1981" s="13"/>
      <c r="CD1981" s="13"/>
      <c r="CE1981" s="13"/>
      <c r="CF1981" s="13"/>
      <c r="CG1981" s="13"/>
      <c r="CH1981" s="13"/>
      <c r="CI1981" s="13"/>
      <c r="CJ1981" s="13"/>
      <c r="CK1981" s="13"/>
      <c r="CL1981" s="13"/>
      <c r="CM1981" s="13"/>
      <c r="CN1981" s="13"/>
      <c r="CO1981" s="13"/>
      <c r="CP1981" s="13"/>
      <c r="CQ1981" s="13"/>
      <c r="CR1981" s="13"/>
      <c r="CS1981" s="13"/>
      <c r="CT1981" s="13"/>
      <c r="CU1981" s="13"/>
      <c r="CV1981" s="13"/>
      <c r="CW1981" s="13"/>
      <c r="CX1981" s="13"/>
      <c r="CY1981" s="13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</row>
    <row r="1982" spans="1:115" s="11" customFormat="1">
      <c r="A1982" s="136">
        <v>3409</v>
      </c>
      <c r="B1982" s="120" t="s">
        <v>6303</v>
      </c>
      <c r="C1982" s="138" t="s">
        <v>5696</v>
      </c>
      <c r="D1982" s="16" t="s">
        <v>3103</v>
      </c>
      <c r="E1982" s="48" t="s">
        <v>5770</v>
      </c>
      <c r="F1982" s="29">
        <v>2007</v>
      </c>
      <c r="G1982" s="29"/>
      <c r="H1982" s="10">
        <v>1</v>
      </c>
      <c r="I1982" s="10">
        <v>790</v>
      </c>
      <c r="J1982" s="33">
        <v>39384</v>
      </c>
      <c r="K1982" s="181">
        <v>7.51</v>
      </c>
      <c r="L1982" s="10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3"/>
      <c r="CE1982" s="13"/>
      <c r="CF1982" s="13"/>
      <c r="CG1982" s="13"/>
      <c r="CH1982" s="13"/>
      <c r="CI1982" s="13"/>
      <c r="CJ1982" s="13"/>
      <c r="CK1982" s="13"/>
      <c r="CL1982" s="13"/>
      <c r="CM1982" s="13"/>
      <c r="CN1982" s="13"/>
      <c r="CO1982" s="13"/>
      <c r="CP1982" s="13"/>
      <c r="CQ1982" s="13"/>
      <c r="CR1982" s="13"/>
      <c r="CS1982" s="13"/>
      <c r="CT1982" s="13"/>
      <c r="CU1982" s="13"/>
      <c r="CV1982" s="13"/>
      <c r="CW1982" s="13"/>
      <c r="CX1982" s="13"/>
      <c r="CY1982" s="13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</row>
    <row r="1983" spans="1:115" s="11" customFormat="1">
      <c r="A1983" s="136">
        <v>3410</v>
      </c>
      <c r="B1983" s="120" t="s">
        <v>6303</v>
      </c>
      <c r="C1983" s="138" t="s">
        <v>5696</v>
      </c>
      <c r="D1983" s="16" t="s">
        <v>3104</v>
      </c>
      <c r="E1983" s="48" t="s">
        <v>5770</v>
      </c>
      <c r="F1983" s="29">
        <v>2007</v>
      </c>
      <c r="G1983" s="29"/>
      <c r="H1983" s="10">
        <v>1</v>
      </c>
      <c r="I1983" s="10">
        <v>790</v>
      </c>
      <c r="J1983" s="33">
        <v>39384</v>
      </c>
      <c r="K1983" s="181">
        <v>7.51</v>
      </c>
      <c r="L1983" s="10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</row>
    <row r="1984" spans="1:115" s="11" customFormat="1">
      <c r="A1984" s="136">
        <v>3405</v>
      </c>
      <c r="B1984" s="120" t="s">
        <v>4121</v>
      </c>
      <c r="C1984" s="141" t="s">
        <v>5696</v>
      </c>
      <c r="D1984" s="23" t="s">
        <v>3197</v>
      </c>
      <c r="E1984" s="48" t="s">
        <v>782</v>
      </c>
      <c r="F1984" s="29">
        <v>2007</v>
      </c>
      <c r="G1984" s="29"/>
      <c r="H1984" s="10">
        <v>1</v>
      </c>
      <c r="I1984" s="10">
        <v>790</v>
      </c>
      <c r="J1984" s="33">
        <v>39384</v>
      </c>
      <c r="K1984" s="181">
        <v>6.54</v>
      </c>
      <c r="L1984" s="10" t="s">
        <v>1729</v>
      </c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3"/>
      <c r="CE1984" s="13"/>
      <c r="CF1984" s="13"/>
      <c r="CG1984" s="13"/>
      <c r="CH1984" s="13"/>
      <c r="CI1984" s="13"/>
      <c r="CJ1984" s="13"/>
      <c r="CK1984" s="13"/>
      <c r="CL1984" s="13"/>
      <c r="CM1984" s="13"/>
      <c r="CN1984" s="13"/>
      <c r="CO1984" s="13"/>
      <c r="CP1984" s="13"/>
      <c r="CQ1984" s="13"/>
      <c r="CR1984" s="13"/>
      <c r="CS1984" s="13"/>
      <c r="CT1984" s="13"/>
      <c r="CU1984" s="13"/>
      <c r="CV1984" s="13"/>
      <c r="CW1984" s="13"/>
      <c r="CX1984" s="13"/>
      <c r="CY1984" s="13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</row>
    <row r="1985" spans="1:115" s="11" customFormat="1">
      <c r="A1985" s="136">
        <v>3610</v>
      </c>
      <c r="B1985" s="120" t="s">
        <v>4121</v>
      </c>
      <c r="C1985" s="138" t="s">
        <v>5696</v>
      </c>
      <c r="D1985" s="16" t="s">
        <v>5104</v>
      </c>
      <c r="E1985" s="48" t="s">
        <v>782</v>
      </c>
      <c r="F1985" s="29">
        <v>2007</v>
      </c>
      <c r="G1985" s="29"/>
      <c r="H1985" s="10">
        <v>1</v>
      </c>
      <c r="I1985" s="10">
        <v>950</v>
      </c>
      <c r="J1985" s="33">
        <v>39417</v>
      </c>
      <c r="K1985" s="181">
        <v>6.54</v>
      </c>
      <c r="L1985" s="10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13"/>
      <c r="CC1985" s="13"/>
      <c r="CD1985" s="13"/>
      <c r="CE1985" s="13"/>
      <c r="CF1985" s="13"/>
      <c r="CG1985" s="13"/>
      <c r="CH1985" s="13"/>
      <c r="CI1985" s="13"/>
      <c r="CJ1985" s="13"/>
      <c r="CK1985" s="13"/>
      <c r="CL1985" s="13"/>
      <c r="CM1985" s="13"/>
      <c r="CN1985" s="13"/>
      <c r="CO1985" s="13"/>
      <c r="CP1985" s="13"/>
      <c r="CQ1985" s="13"/>
      <c r="CR1985" s="13"/>
      <c r="CS1985" s="13"/>
      <c r="CT1985" s="13"/>
      <c r="CU1985" s="13"/>
      <c r="CV1985" s="13"/>
      <c r="CW1985" s="13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</row>
    <row r="1986" spans="1:115" s="11" customFormat="1">
      <c r="A1986" s="136">
        <v>2883</v>
      </c>
      <c r="B1986" s="120" t="s">
        <v>6303</v>
      </c>
      <c r="C1986" s="138" t="s">
        <v>5696</v>
      </c>
      <c r="D1986" s="11" t="s">
        <v>3201</v>
      </c>
      <c r="E1986" s="48" t="s">
        <v>1652</v>
      </c>
      <c r="F1986" s="10">
        <v>2006</v>
      </c>
      <c r="G1986" s="10"/>
      <c r="H1986" s="10">
        <v>1</v>
      </c>
      <c r="I1986" s="10">
        <v>659</v>
      </c>
      <c r="J1986" s="33">
        <v>39013</v>
      </c>
      <c r="K1986" s="181">
        <v>4.68</v>
      </c>
      <c r="L1986" s="10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3"/>
      <c r="BQ1986" s="13"/>
      <c r="BR1986" s="13"/>
      <c r="BS1986" s="13"/>
      <c r="BT1986" s="13"/>
      <c r="BU1986" s="13"/>
      <c r="BV1986" s="13"/>
      <c r="BW1986" s="13"/>
      <c r="BX1986" s="13"/>
      <c r="BY1986" s="13"/>
      <c r="BZ1986" s="13"/>
      <c r="CA1986" s="13"/>
      <c r="CB1986" s="13"/>
      <c r="CC1986" s="13"/>
      <c r="CD1986" s="13"/>
      <c r="CE1986" s="13"/>
      <c r="CF1986" s="13"/>
      <c r="CG1986" s="13"/>
      <c r="CH1986" s="13"/>
      <c r="CI1986" s="13"/>
      <c r="CJ1986" s="13"/>
      <c r="CK1986" s="13"/>
      <c r="CL1986" s="13"/>
      <c r="CM1986" s="13"/>
      <c r="CN1986" s="13"/>
      <c r="CO1986" s="13"/>
      <c r="CP1986" s="13"/>
      <c r="CQ1986" s="13"/>
      <c r="CR1986" s="13"/>
      <c r="CS1986" s="13"/>
      <c r="CT1986" s="13"/>
      <c r="CU1986" s="13"/>
      <c r="CV1986" s="13"/>
      <c r="CW1986" s="13"/>
      <c r="CX1986" s="13"/>
      <c r="CY1986" s="13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</row>
    <row r="1987" spans="1:115" s="11" customFormat="1">
      <c r="A1987" s="136">
        <v>2884</v>
      </c>
      <c r="B1987" s="120" t="s">
        <v>6303</v>
      </c>
      <c r="C1987" s="138" t="s">
        <v>5696</v>
      </c>
      <c r="D1987" s="14" t="s">
        <v>3202</v>
      </c>
      <c r="E1987" s="48" t="s">
        <v>1652</v>
      </c>
      <c r="F1987" s="10">
        <v>2006</v>
      </c>
      <c r="G1987" s="10"/>
      <c r="H1987" s="10">
        <v>1</v>
      </c>
      <c r="I1987" s="10">
        <v>659</v>
      </c>
      <c r="J1987" s="33">
        <v>39013</v>
      </c>
      <c r="K1987" s="181">
        <v>4.68</v>
      </c>
      <c r="L1987" s="10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</row>
    <row r="1988" spans="1:115" s="11" customFormat="1">
      <c r="A1988" s="136">
        <v>2885</v>
      </c>
      <c r="B1988" s="120" t="s">
        <v>6303</v>
      </c>
      <c r="C1988" s="138" t="s">
        <v>5696</v>
      </c>
      <c r="D1988" s="11" t="s">
        <v>4580</v>
      </c>
      <c r="E1988" s="48" t="s">
        <v>1652</v>
      </c>
      <c r="F1988" s="10">
        <v>2006</v>
      </c>
      <c r="G1988" s="10"/>
      <c r="H1988" s="10">
        <v>1</v>
      </c>
      <c r="I1988" s="10">
        <v>659</v>
      </c>
      <c r="J1988" s="33">
        <v>39013</v>
      </c>
      <c r="K1988" s="181">
        <v>4.68</v>
      </c>
      <c r="L1988" s="10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3"/>
      <c r="BQ1988" s="13"/>
      <c r="BR1988" s="13"/>
      <c r="BS1988" s="13"/>
      <c r="BT1988" s="13"/>
      <c r="BU1988" s="13"/>
      <c r="BV1988" s="13"/>
      <c r="BW1988" s="13"/>
      <c r="BX1988" s="13"/>
      <c r="BY1988" s="13"/>
      <c r="BZ1988" s="13"/>
      <c r="CA1988" s="13"/>
      <c r="CB1988" s="13"/>
      <c r="CC1988" s="13"/>
      <c r="CD1988" s="13"/>
      <c r="CE1988" s="13"/>
      <c r="CF1988" s="13"/>
      <c r="CG1988" s="13"/>
      <c r="CH1988" s="13"/>
      <c r="CI1988" s="13"/>
      <c r="CJ1988" s="13"/>
      <c r="CK1988" s="13"/>
      <c r="CL1988" s="13"/>
      <c r="CM1988" s="13"/>
      <c r="CN1988" s="13"/>
      <c r="CO1988" s="13"/>
      <c r="CP1988" s="13"/>
      <c r="CQ1988" s="13"/>
      <c r="CR1988" s="13"/>
      <c r="CS1988" s="13"/>
      <c r="CT1988" s="13"/>
      <c r="CU1988" s="13"/>
      <c r="CV1988" s="13"/>
      <c r="CW1988" s="13"/>
      <c r="CX1988" s="13"/>
      <c r="CY1988" s="13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</row>
    <row r="1989" spans="1:115" s="11" customFormat="1">
      <c r="A1989" s="136">
        <v>2886</v>
      </c>
      <c r="B1989" s="120" t="s">
        <v>6303</v>
      </c>
      <c r="C1989" s="138" t="s">
        <v>5696</v>
      </c>
      <c r="D1989" s="11" t="s">
        <v>3203</v>
      </c>
      <c r="E1989" s="48" t="s">
        <v>1652</v>
      </c>
      <c r="F1989" s="10">
        <v>2006</v>
      </c>
      <c r="G1989" s="10"/>
      <c r="H1989" s="10">
        <v>1</v>
      </c>
      <c r="I1989" s="10">
        <v>659</v>
      </c>
      <c r="J1989" s="33">
        <v>39013</v>
      </c>
      <c r="K1989" s="181">
        <v>4.68</v>
      </c>
      <c r="L1989" s="10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</row>
    <row r="1990" spans="1:115" s="11" customFormat="1">
      <c r="A1990" s="136">
        <v>2899</v>
      </c>
      <c r="B1990" s="120" t="s">
        <v>6303</v>
      </c>
      <c r="C1990" s="138" t="s">
        <v>5696</v>
      </c>
      <c r="D1990" s="11" t="s">
        <v>3253</v>
      </c>
      <c r="E1990" s="48" t="s">
        <v>1652</v>
      </c>
      <c r="F1990" s="10">
        <v>2006</v>
      </c>
      <c r="G1990" s="10"/>
      <c r="H1990" s="10">
        <v>1</v>
      </c>
      <c r="I1990" s="10">
        <v>659</v>
      </c>
      <c r="J1990" s="33">
        <v>39013</v>
      </c>
      <c r="K1990" s="181">
        <v>2.97</v>
      </c>
      <c r="L1990" s="10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3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3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</row>
    <row r="1991" spans="1:115" s="11" customFormat="1">
      <c r="A1991" s="136">
        <v>2900</v>
      </c>
      <c r="B1991" s="120" t="s">
        <v>6303</v>
      </c>
      <c r="C1991" s="138" t="s">
        <v>5696</v>
      </c>
      <c r="D1991" s="11" t="s">
        <v>3254</v>
      </c>
      <c r="E1991" s="48" t="s">
        <v>1652</v>
      </c>
      <c r="F1991" s="10">
        <v>2006</v>
      </c>
      <c r="G1991" s="10"/>
      <c r="H1991" s="10">
        <v>1</v>
      </c>
      <c r="I1991" s="10">
        <v>659</v>
      </c>
      <c r="J1991" s="33">
        <v>39013</v>
      </c>
      <c r="K1991" s="181">
        <v>3.33</v>
      </c>
      <c r="L1991" s="10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</row>
    <row r="1992" spans="1:115" s="11" customFormat="1">
      <c r="A1992" s="136">
        <v>2901</v>
      </c>
      <c r="B1992" s="120" t="s">
        <v>6303</v>
      </c>
      <c r="C1992" s="138" t="s">
        <v>5696</v>
      </c>
      <c r="D1992" s="11" t="s">
        <v>1972</v>
      </c>
      <c r="E1992" s="48" t="s">
        <v>1652</v>
      </c>
      <c r="F1992" s="10">
        <v>2006</v>
      </c>
      <c r="G1992" s="10"/>
      <c r="H1992" s="10">
        <v>1</v>
      </c>
      <c r="I1992" s="10">
        <v>659</v>
      </c>
      <c r="J1992" s="33">
        <v>39013</v>
      </c>
      <c r="K1992" s="181">
        <v>3.33</v>
      </c>
      <c r="L1992" s="10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3"/>
      <c r="BQ1992" s="13"/>
      <c r="BR1992" s="13"/>
      <c r="BS1992" s="13"/>
      <c r="BT1992" s="13"/>
      <c r="BU1992" s="13"/>
      <c r="BV1992" s="13"/>
      <c r="BW1992" s="13"/>
      <c r="BX1992" s="13"/>
      <c r="BY1992" s="13"/>
      <c r="BZ1992" s="13"/>
      <c r="CA1992" s="13"/>
      <c r="CB1992" s="13"/>
      <c r="CC1992" s="13"/>
      <c r="CD1992" s="13"/>
      <c r="CE1992" s="13"/>
      <c r="CF1992" s="13"/>
      <c r="CG1992" s="13"/>
      <c r="CH1992" s="13"/>
      <c r="CI1992" s="13"/>
      <c r="CJ1992" s="13"/>
      <c r="CK1992" s="13"/>
      <c r="CL1992" s="13"/>
      <c r="CM1992" s="13"/>
      <c r="CN1992" s="13"/>
      <c r="CO1992" s="13"/>
      <c r="CP1992" s="13"/>
      <c r="CQ1992" s="13"/>
      <c r="CR1992" s="13"/>
      <c r="CS1992" s="13"/>
      <c r="CT1992" s="13"/>
      <c r="CU1992" s="13"/>
      <c r="CV1992" s="13"/>
      <c r="CW1992" s="13"/>
      <c r="CX1992" s="13"/>
      <c r="CY1992" s="13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</row>
    <row r="1993" spans="1:115" s="11" customFormat="1">
      <c r="A1993" s="136">
        <v>2902</v>
      </c>
      <c r="B1993" s="120" t="s">
        <v>6303</v>
      </c>
      <c r="C1993" s="138" t="s">
        <v>5696</v>
      </c>
      <c r="D1993" s="11" t="s">
        <v>1973</v>
      </c>
      <c r="E1993" s="48" t="s">
        <v>1652</v>
      </c>
      <c r="F1993" s="10">
        <v>2006</v>
      </c>
      <c r="G1993" s="10"/>
      <c r="H1993" s="10">
        <v>1</v>
      </c>
      <c r="I1993" s="10">
        <v>659</v>
      </c>
      <c r="J1993" s="33">
        <v>39013</v>
      </c>
      <c r="K1993" s="181">
        <v>3.33</v>
      </c>
      <c r="L1993" s="10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</row>
    <row r="1994" spans="1:115" s="11" customFormat="1">
      <c r="A1994" s="136">
        <v>2917</v>
      </c>
      <c r="B1994" s="120" t="s">
        <v>6303</v>
      </c>
      <c r="C1994" s="138" t="s">
        <v>5696</v>
      </c>
      <c r="D1994" s="11" t="s">
        <v>1988</v>
      </c>
      <c r="E1994" s="48" t="s">
        <v>1652</v>
      </c>
      <c r="F1994" s="10">
        <v>2006</v>
      </c>
      <c r="G1994" s="10"/>
      <c r="H1994" s="10">
        <v>1</v>
      </c>
      <c r="I1994" s="10">
        <v>659</v>
      </c>
      <c r="J1994" s="33">
        <v>39013</v>
      </c>
      <c r="K1994" s="181">
        <v>3.6</v>
      </c>
      <c r="L1994" s="10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3"/>
      <c r="BQ1994" s="13"/>
      <c r="BR1994" s="13"/>
      <c r="BS1994" s="13"/>
      <c r="BT1994" s="13"/>
      <c r="BU1994" s="13"/>
      <c r="BV1994" s="13"/>
      <c r="BW1994" s="13"/>
      <c r="BX1994" s="13"/>
      <c r="BY1994" s="13"/>
      <c r="BZ1994" s="13"/>
      <c r="CA1994" s="13"/>
      <c r="CB1994" s="13"/>
      <c r="CC1994" s="13"/>
      <c r="CD1994" s="13"/>
      <c r="CE1994" s="13"/>
      <c r="CF1994" s="13"/>
      <c r="CG1994" s="13"/>
      <c r="CH1994" s="13"/>
      <c r="CI1994" s="13"/>
      <c r="CJ1994" s="13"/>
      <c r="CK1994" s="13"/>
      <c r="CL1994" s="13"/>
      <c r="CM1994" s="13"/>
      <c r="CN1994" s="13"/>
      <c r="CO1994" s="13"/>
      <c r="CP1994" s="13"/>
      <c r="CQ1994" s="13"/>
      <c r="CR1994" s="13"/>
      <c r="CS1994" s="13"/>
      <c r="CT1994" s="13"/>
      <c r="CU1994" s="13"/>
      <c r="CV1994" s="13"/>
      <c r="CW1994" s="13"/>
      <c r="CX1994" s="13"/>
      <c r="CY1994" s="13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</row>
    <row r="1995" spans="1:115" s="11" customFormat="1">
      <c r="A1995" s="136">
        <v>2700</v>
      </c>
      <c r="B1995" s="120" t="s">
        <v>4129</v>
      </c>
      <c r="C1995" s="138" t="s">
        <v>5696</v>
      </c>
      <c r="D1995" s="11" t="s">
        <v>4807</v>
      </c>
      <c r="E1995" s="48" t="s">
        <v>4734</v>
      </c>
      <c r="F1995" s="10">
        <v>2005</v>
      </c>
      <c r="G1995" s="10"/>
      <c r="H1995" s="10">
        <v>1</v>
      </c>
      <c r="I1995" s="10">
        <v>1725</v>
      </c>
      <c r="J1995" s="33">
        <v>38681</v>
      </c>
      <c r="K1995" s="181">
        <v>4.5999999999999996</v>
      </c>
      <c r="L1995" s="10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</row>
    <row r="1996" spans="1:115" s="11" customFormat="1">
      <c r="A1996" s="136">
        <v>2701</v>
      </c>
      <c r="B1996" s="120" t="s">
        <v>4129</v>
      </c>
      <c r="C1996" s="138" t="s">
        <v>5696</v>
      </c>
      <c r="D1996" s="11" t="s">
        <v>4808</v>
      </c>
      <c r="E1996" s="48" t="s">
        <v>4734</v>
      </c>
      <c r="F1996" s="10">
        <v>2005</v>
      </c>
      <c r="G1996" s="10"/>
      <c r="H1996" s="10">
        <v>1</v>
      </c>
      <c r="I1996" s="10">
        <v>1725</v>
      </c>
      <c r="J1996" s="33">
        <v>38681</v>
      </c>
      <c r="K1996" s="181">
        <v>4.5999999999999996</v>
      </c>
      <c r="L1996" s="10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3"/>
      <c r="BQ1996" s="13"/>
      <c r="BR1996" s="13"/>
      <c r="BS1996" s="13"/>
      <c r="BT1996" s="13"/>
      <c r="BU1996" s="13"/>
      <c r="BV1996" s="13"/>
      <c r="BW1996" s="13"/>
      <c r="BX1996" s="13"/>
      <c r="BY1996" s="13"/>
      <c r="BZ1996" s="13"/>
      <c r="CA1996" s="13"/>
      <c r="CB1996" s="13"/>
      <c r="CC1996" s="13"/>
      <c r="CD1996" s="13"/>
      <c r="CE1996" s="13"/>
      <c r="CF1996" s="13"/>
      <c r="CG1996" s="13"/>
      <c r="CH1996" s="13"/>
      <c r="CI1996" s="13"/>
      <c r="CJ1996" s="13"/>
      <c r="CK1996" s="13"/>
      <c r="CL1996" s="13"/>
      <c r="CM1996" s="13"/>
      <c r="CN1996" s="13"/>
      <c r="CO1996" s="13"/>
      <c r="CP1996" s="13"/>
      <c r="CQ1996" s="13"/>
      <c r="CR1996" s="13"/>
      <c r="CS1996" s="13"/>
      <c r="CT1996" s="13"/>
      <c r="CU1996" s="13"/>
      <c r="CV1996" s="13"/>
      <c r="CW1996" s="13"/>
      <c r="CX1996" s="13"/>
      <c r="CY1996" s="13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</row>
    <row r="1997" spans="1:115" s="11" customFormat="1">
      <c r="A1997" s="136">
        <v>2702</v>
      </c>
      <c r="B1997" s="120" t="s">
        <v>4129</v>
      </c>
      <c r="C1997" s="138" t="s">
        <v>5696</v>
      </c>
      <c r="D1997" s="11" t="s">
        <v>4809</v>
      </c>
      <c r="E1997" s="48" t="s">
        <v>4734</v>
      </c>
      <c r="F1997" s="10">
        <v>2005</v>
      </c>
      <c r="G1997" s="10"/>
      <c r="H1997" s="10">
        <v>1</v>
      </c>
      <c r="I1997" s="10">
        <v>1725</v>
      </c>
      <c r="J1997" s="33">
        <v>38681</v>
      </c>
      <c r="K1997" s="181">
        <v>5.2</v>
      </c>
      <c r="L1997" s="10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</row>
    <row r="1998" spans="1:115" s="11" customFormat="1">
      <c r="A1998" s="136">
        <v>2703</v>
      </c>
      <c r="B1998" s="120" t="s">
        <v>4129</v>
      </c>
      <c r="C1998" s="138" t="s">
        <v>5696</v>
      </c>
      <c r="D1998" s="11" t="s">
        <v>4810</v>
      </c>
      <c r="E1998" s="48" t="s">
        <v>4734</v>
      </c>
      <c r="F1998" s="10">
        <v>2005</v>
      </c>
      <c r="G1998" s="10"/>
      <c r="H1998" s="10">
        <v>1</v>
      </c>
      <c r="I1998" s="10">
        <v>1725</v>
      </c>
      <c r="J1998" s="33">
        <v>38681</v>
      </c>
      <c r="K1998" s="181">
        <v>5.2</v>
      </c>
      <c r="L1998" s="10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3"/>
      <c r="BQ1998" s="13"/>
      <c r="BR1998" s="13"/>
      <c r="BS1998" s="13"/>
      <c r="BT1998" s="13"/>
      <c r="BU1998" s="13"/>
      <c r="BV1998" s="13"/>
      <c r="BW1998" s="13"/>
      <c r="BX1998" s="13"/>
      <c r="BY1998" s="13"/>
      <c r="BZ1998" s="13"/>
      <c r="CA1998" s="13"/>
      <c r="CB1998" s="13"/>
      <c r="CC1998" s="13"/>
      <c r="CD1998" s="13"/>
      <c r="CE1998" s="13"/>
      <c r="CF1998" s="13"/>
      <c r="CG1998" s="13"/>
      <c r="CH1998" s="13"/>
      <c r="CI1998" s="13"/>
      <c r="CJ1998" s="13"/>
      <c r="CK1998" s="13"/>
      <c r="CL1998" s="13"/>
      <c r="CM1998" s="13"/>
      <c r="CN1998" s="13"/>
      <c r="CO1998" s="13"/>
      <c r="CP1998" s="13"/>
      <c r="CQ1998" s="13"/>
      <c r="CR1998" s="13"/>
      <c r="CS1998" s="13"/>
      <c r="CT1998" s="13"/>
      <c r="CU1998" s="13"/>
      <c r="CV1998" s="13"/>
      <c r="CW1998" s="13"/>
      <c r="CX1998" s="13"/>
      <c r="CY1998" s="13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</row>
    <row r="1999" spans="1:115" s="11" customFormat="1">
      <c r="A1999" s="136">
        <v>2704</v>
      </c>
      <c r="B1999" s="120" t="s">
        <v>4129</v>
      </c>
      <c r="C1999" s="138" t="s">
        <v>5696</v>
      </c>
      <c r="D1999" s="11" t="s">
        <v>4732</v>
      </c>
      <c r="E1999" s="48" t="s">
        <v>4734</v>
      </c>
      <c r="F1999" s="10">
        <v>2005</v>
      </c>
      <c r="G1999" s="10"/>
      <c r="H1999" s="10">
        <v>1</v>
      </c>
      <c r="I1999" s="10">
        <v>1725</v>
      </c>
      <c r="J1999" s="33">
        <v>38681</v>
      </c>
      <c r="K1999" s="181">
        <v>5.2</v>
      </c>
      <c r="L1999" s="10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  <c r="CT1999" s="13"/>
      <c r="CU1999" s="13"/>
      <c r="CV1999" s="13"/>
      <c r="CW1999" s="13"/>
      <c r="CX1999" s="13"/>
      <c r="CY1999" s="13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</row>
    <row r="2000" spans="1:115" s="11" customFormat="1">
      <c r="A2000" s="136">
        <v>3318</v>
      </c>
      <c r="B2000" s="120" t="s">
        <v>6303</v>
      </c>
      <c r="C2000" s="138" t="s">
        <v>5696</v>
      </c>
      <c r="D2000" s="16" t="s">
        <v>1754</v>
      </c>
      <c r="E2000" s="48" t="s">
        <v>4734</v>
      </c>
      <c r="F2000" s="29">
        <v>2007</v>
      </c>
      <c r="G2000" s="29"/>
      <c r="H2000" s="10">
        <v>1</v>
      </c>
      <c r="I2000" s="10">
        <v>689</v>
      </c>
      <c r="J2000" s="33">
        <v>39373</v>
      </c>
      <c r="K2000" s="181">
        <v>3.33</v>
      </c>
      <c r="L2000" s="10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</row>
    <row r="2001" spans="1:115" s="11" customFormat="1">
      <c r="A2001" s="136">
        <v>3319</v>
      </c>
      <c r="B2001" s="120" t="s">
        <v>6303</v>
      </c>
      <c r="C2001" s="138" t="s">
        <v>5696</v>
      </c>
      <c r="D2001" s="16" t="s">
        <v>1755</v>
      </c>
      <c r="E2001" s="48" t="s">
        <v>4734</v>
      </c>
      <c r="F2001" s="29">
        <v>2007</v>
      </c>
      <c r="G2001" s="29"/>
      <c r="H2001" s="10">
        <v>1</v>
      </c>
      <c r="I2001" s="10">
        <v>689</v>
      </c>
      <c r="J2001" s="33">
        <v>39373</v>
      </c>
      <c r="K2001" s="181">
        <v>2.97</v>
      </c>
      <c r="L2001" s="10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3"/>
      <c r="CE2001" s="13"/>
      <c r="CF2001" s="13"/>
      <c r="CG2001" s="13"/>
      <c r="CH2001" s="13"/>
      <c r="CI2001" s="13"/>
      <c r="CJ2001" s="13"/>
      <c r="CK2001" s="13"/>
      <c r="CL2001" s="13"/>
      <c r="CM2001" s="13"/>
      <c r="CN2001" s="13"/>
      <c r="CO2001" s="13"/>
      <c r="CP2001" s="13"/>
      <c r="CQ2001" s="13"/>
      <c r="CR2001" s="13"/>
      <c r="CS2001" s="13"/>
      <c r="CT2001" s="13"/>
      <c r="CU2001" s="13"/>
      <c r="CV2001" s="13"/>
      <c r="CW2001" s="13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</row>
    <row r="2002" spans="1:115" s="11" customFormat="1">
      <c r="A2002" s="136">
        <v>3320</v>
      </c>
      <c r="B2002" s="120" t="s">
        <v>6303</v>
      </c>
      <c r="C2002" s="138" t="s">
        <v>5696</v>
      </c>
      <c r="D2002" s="16" t="s">
        <v>1756</v>
      </c>
      <c r="E2002" s="48" t="s">
        <v>4734</v>
      </c>
      <c r="F2002" s="29">
        <v>2007</v>
      </c>
      <c r="G2002" s="29"/>
      <c r="H2002" s="10">
        <v>1</v>
      </c>
      <c r="I2002" s="10">
        <v>689</v>
      </c>
      <c r="J2002" s="33">
        <v>39373</v>
      </c>
      <c r="K2002" s="181">
        <v>2.97</v>
      </c>
      <c r="L2002" s="10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</row>
    <row r="2003" spans="1:115" s="11" customFormat="1">
      <c r="A2003" s="136">
        <v>3321</v>
      </c>
      <c r="B2003" s="120" t="s">
        <v>6303</v>
      </c>
      <c r="C2003" s="138" t="s">
        <v>5696</v>
      </c>
      <c r="D2003" s="16" t="s">
        <v>1757</v>
      </c>
      <c r="E2003" s="48" t="s">
        <v>4734</v>
      </c>
      <c r="F2003" s="29">
        <v>2007</v>
      </c>
      <c r="G2003" s="29"/>
      <c r="H2003" s="10">
        <v>1</v>
      </c>
      <c r="I2003" s="10">
        <v>689</v>
      </c>
      <c r="J2003" s="33">
        <v>39373</v>
      </c>
      <c r="K2003" s="181">
        <v>2.97</v>
      </c>
      <c r="L2003" s="10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3"/>
      <c r="BQ2003" s="13"/>
      <c r="BR2003" s="13"/>
      <c r="BS2003" s="13"/>
      <c r="BT2003" s="13"/>
      <c r="BU2003" s="13"/>
      <c r="BV2003" s="13"/>
      <c r="BW2003" s="13"/>
      <c r="BX2003" s="13"/>
      <c r="BY2003" s="13"/>
      <c r="BZ2003" s="13"/>
      <c r="CA2003" s="13"/>
      <c r="CB2003" s="13"/>
      <c r="CC2003" s="13"/>
      <c r="CD2003" s="13"/>
      <c r="CE2003" s="13"/>
      <c r="CF2003" s="13"/>
      <c r="CG2003" s="13"/>
      <c r="CH2003" s="13"/>
      <c r="CI2003" s="13"/>
      <c r="CJ2003" s="13"/>
      <c r="CK2003" s="13"/>
      <c r="CL2003" s="13"/>
      <c r="CM2003" s="13"/>
      <c r="CN2003" s="13"/>
      <c r="CO2003" s="13"/>
      <c r="CP2003" s="13"/>
      <c r="CQ2003" s="13"/>
      <c r="CR2003" s="13"/>
      <c r="CS2003" s="13"/>
      <c r="CT2003" s="13"/>
      <c r="CU2003" s="13"/>
      <c r="CV2003" s="13"/>
      <c r="CW2003" s="13"/>
      <c r="CX2003" s="13"/>
      <c r="CY2003" s="13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</row>
    <row r="2004" spans="1:115" s="11" customFormat="1">
      <c r="A2004" s="136">
        <v>3322</v>
      </c>
      <c r="B2004" s="120" t="s">
        <v>6303</v>
      </c>
      <c r="C2004" s="138" t="s">
        <v>5696</v>
      </c>
      <c r="D2004" s="16" t="s">
        <v>2054</v>
      </c>
      <c r="E2004" s="48" t="s">
        <v>4734</v>
      </c>
      <c r="F2004" s="29">
        <v>2007</v>
      </c>
      <c r="G2004" s="29"/>
      <c r="H2004" s="10">
        <v>1</v>
      </c>
      <c r="I2004" s="10">
        <v>689</v>
      </c>
      <c r="J2004" s="33">
        <v>39373</v>
      </c>
      <c r="K2004" s="181">
        <v>2.97</v>
      </c>
      <c r="L2004" s="10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</row>
    <row r="2005" spans="1:115" s="11" customFormat="1">
      <c r="A2005" s="136">
        <v>3323</v>
      </c>
      <c r="B2005" s="120" t="s">
        <v>6303</v>
      </c>
      <c r="C2005" s="138" t="s">
        <v>5696</v>
      </c>
      <c r="D2005" s="16" t="s">
        <v>2055</v>
      </c>
      <c r="E2005" s="48" t="s">
        <v>4734</v>
      </c>
      <c r="F2005" s="29">
        <v>2007</v>
      </c>
      <c r="G2005" s="29"/>
      <c r="H2005" s="10">
        <v>1</v>
      </c>
      <c r="I2005" s="10">
        <v>689</v>
      </c>
      <c r="J2005" s="33">
        <v>39373</v>
      </c>
      <c r="K2005" s="181">
        <v>2.97</v>
      </c>
      <c r="L2005" s="10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  <c r="CT2005" s="13"/>
      <c r="CU2005" s="13"/>
      <c r="CV2005" s="13"/>
      <c r="CW2005" s="13"/>
      <c r="CX2005" s="13"/>
      <c r="CY2005" s="13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</row>
    <row r="2006" spans="1:115" s="11" customFormat="1">
      <c r="A2006" s="136">
        <v>3324</v>
      </c>
      <c r="B2006" s="120" t="s">
        <v>6303</v>
      </c>
      <c r="C2006" s="138" t="s">
        <v>5696</v>
      </c>
      <c r="D2006" s="16" t="s">
        <v>510</v>
      </c>
      <c r="E2006" s="48" t="s">
        <v>4734</v>
      </c>
      <c r="F2006" s="29">
        <v>2007</v>
      </c>
      <c r="G2006" s="29"/>
      <c r="H2006" s="10">
        <v>1</v>
      </c>
      <c r="I2006" s="10">
        <v>689</v>
      </c>
      <c r="J2006" s="33">
        <v>39373</v>
      </c>
      <c r="K2006" s="181">
        <v>2.97</v>
      </c>
      <c r="L2006" s="10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</row>
    <row r="2007" spans="1:115" s="11" customFormat="1">
      <c r="A2007" s="136">
        <v>3812</v>
      </c>
      <c r="B2007" s="120" t="s">
        <v>6303</v>
      </c>
      <c r="C2007" s="138" t="s">
        <v>5696</v>
      </c>
      <c r="D2007" s="11" t="s">
        <v>1648</v>
      </c>
      <c r="E2007" s="48" t="s">
        <v>4734</v>
      </c>
      <c r="F2007" s="10">
        <v>2008</v>
      </c>
      <c r="G2007" s="10"/>
      <c r="H2007" s="10">
        <v>1</v>
      </c>
      <c r="I2007" s="10">
        <v>905</v>
      </c>
      <c r="J2007" s="33">
        <v>39773</v>
      </c>
      <c r="K2007" s="181">
        <v>3.33</v>
      </c>
      <c r="L2007" s="10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3"/>
      <c r="BQ2007" s="13"/>
      <c r="BR2007" s="13"/>
      <c r="BS2007" s="13"/>
      <c r="BT2007" s="13"/>
      <c r="BU2007" s="13"/>
      <c r="BV2007" s="13"/>
      <c r="BW2007" s="13"/>
      <c r="BX2007" s="13"/>
      <c r="BY2007" s="13"/>
      <c r="BZ2007" s="13"/>
      <c r="CA2007" s="13"/>
      <c r="CB2007" s="13"/>
      <c r="CC2007" s="13"/>
      <c r="CD2007" s="13"/>
      <c r="CE2007" s="13"/>
      <c r="CF2007" s="13"/>
      <c r="CG2007" s="13"/>
      <c r="CH2007" s="13"/>
      <c r="CI2007" s="13"/>
      <c r="CJ2007" s="13"/>
      <c r="CK2007" s="13"/>
      <c r="CL2007" s="13"/>
      <c r="CM2007" s="13"/>
      <c r="CN2007" s="13"/>
      <c r="CO2007" s="13"/>
      <c r="CP2007" s="13"/>
      <c r="CQ2007" s="13"/>
      <c r="CR2007" s="13"/>
      <c r="CS2007" s="13"/>
      <c r="CT2007" s="13"/>
      <c r="CU2007" s="13"/>
      <c r="CV2007" s="13"/>
      <c r="CW2007" s="13"/>
      <c r="CX2007" s="13"/>
      <c r="CY2007" s="13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</row>
    <row r="2008" spans="1:115" s="11" customFormat="1">
      <c r="A2008" s="136">
        <f t="shared" ref="A2008:A2018" si="12">A2007+1</f>
        <v>3813</v>
      </c>
      <c r="B2008" s="120" t="s">
        <v>6303</v>
      </c>
      <c r="C2008" s="138" t="s">
        <v>5696</v>
      </c>
      <c r="D2008" s="11" t="s">
        <v>3234</v>
      </c>
      <c r="E2008" s="48" t="s">
        <v>4734</v>
      </c>
      <c r="F2008" s="10">
        <v>2008</v>
      </c>
      <c r="G2008" s="10"/>
      <c r="H2008" s="10">
        <v>1</v>
      </c>
      <c r="I2008" s="10">
        <v>905</v>
      </c>
      <c r="J2008" s="33">
        <v>39773</v>
      </c>
      <c r="K2008" s="181">
        <v>3.33</v>
      </c>
      <c r="L2008" s="10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</row>
    <row r="2009" spans="1:115" s="11" customFormat="1">
      <c r="A2009" s="136">
        <f t="shared" si="12"/>
        <v>3814</v>
      </c>
      <c r="B2009" s="120" t="s">
        <v>6303</v>
      </c>
      <c r="C2009" s="138" t="s">
        <v>5696</v>
      </c>
      <c r="D2009" s="11" t="s">
        <v>4048</v>
      </c>
      <c r="E2009" s="48" t="s">
        <v>4734</v>
      </c>
      <c r="F2009" s="10">
        <v>2008</v>
      </c>
      <c r="G2009" s="10"/>
      <c r="H2009" s="10">
        <v>1</v>
      </c>
      <c r="I2009" s="10">
        <v>905</v>
      </c>
      <c r="J2009" s="33">
        <v>39773</v>
      </c>
      <c r="K2009" s="181">
        <v>19.8</v>
      </c>
      <c r="L2009" s="10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  <c r="CA2009" s="13"/>
      <c r="CB2009" s="13"/>
      <c r="CC2009" s="13"/>
      <c r="CD2009" s="13"/>
      <c r="CE2009" s="13"/>
      <c r="CF2009" s="13"/>
      <c r="CG2009" s="13"/>
      <c r="CH2009" s="13"/>
      <c r="CI2009" s="13"/>
      <c r="CJ2009" s="13"/>
      <c r="CK2009" s="13"/>
      <c r="CL2009" s="13"/>
      <c r="CM2009" s="13"/>
      <c r="CN2009" s="13"/>
      <c r="CO2009" s="13"/>
      <c r="CP2009" s="13"/>
      <c r="CQ2009" s="13"/>
      <c r="CR2009" s="13"/>
      <c r="CS2009" s="13"/>
      <c r="CT2009" s="13"/>
      <c r="CU2009" s="13"/>
      <c r="CV2009" s="13"/>
      <c r="CW2009" s="13"/>
      <c r="CX2009" s="13"/>
      <c r="CY2009" s="13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</row>
    <row r="2010" spans="1:115" s="11" customFormat="1">
      <c r="A2010" s="136">
        <f t="shared" si="12"/>
        <v>3815</v>
      </c>
      <c r="B2010" s="120" t="s">
        <v>6303</v>
      </c>
      <c r="C2010" s="138" t="s">
        <v>5696</v>
      </c>
      <c r="D2010" s="11" t="s">
        <v>4049</v>
      </c>
      <c r="E2010" s="48" t="s">
        <v>4734</v>
      </c>
      <c r="F2010" s="10">
        <v>2008</v>
      </c>
      <c r="G2010" s="10"/>
      <c r="H2010" s="10">
        <v>1</v>
      </c>
      <c r="I2010" s="10">
        <v>905</v>
      </c>
      <c r="J2010" s="33">
        <v>39773</v>
      </c>
      <c r="K2010" s="181">
        <v>18</v>
      </c>
      <c r="L2010" s="10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</row>
    <row r="2011" spans="1:115" s="11" customFormat="1">
      <c r="A2011" s="136">
        <f t="shared" si="12"/>
        <v>3816</v>
      </c>
      <c r="B2011" s="29" t="s">
        <v>6303</v>
      </c>
      <c r="C2011" s="138" t="s">
        <v>5696</v>
      </c>
      <c r="D2011" s="11" t="s">
        <v>4050</v>
      </c>
      <c r="E2011" s="48" t="s">
        <v>4734</v>
      </c>
      <c r="F2011" s="10">
        <v>2008</v>
      </c>
      <c r="G2011" s="10"/>
      <c r="H2011" s="10">
        <v>1</v>
      </c>
      <c r="I2011" s="10">
        <v>905</v>
      </c>
      <c r="J2011" s="33">
        <v>39773</v>
      </c>
      <c r="K2011" s="181">
        <v>18</v>
      </c>
      <c r="L2011" s="10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3"/>
      <c r="CE2011" s="13"/>
      <c r="CF2011" s="13"/>
      <c r="CG2011" s="13"/>
      <c r="CH2011" s="13"/>
      <c r="CI2011" s="13"/>
      <c r="CJ2011" s="13"/>
      <c r="CK2011" s="13"/>
      <c r="CL2011" s="13"/>
      <c r="CM2011" s="13"/>
      <c r="CN2011" s="13"/>
      <c r="CO2011" s="13"/>
      <c r="CP2011" s="13"/>
      <c r="CQ2011" s="13"/>
      <c r="CR2011" s="13"/>
      <c r="CS2011" s="13"/>
      <c r="CT2011" s="13"/>
      <c r="CU2011" s="13"/>
      <c r="CV2011" s="13"/>
      <c r="CW2011" s="13"/>
      <c r="CX2011" s="13"/>
      <c r="CY2011" s="13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</row>
    <row r="2012" spans="1:115" s="11" customFormat="1">
      <c r="A2012" s="136">
        <f t="shared" si="12"/>
        <v>3817</v>
      </c>
      <c r="B2012" s="29" t="s">
        <v>6303</v>
      </c>
      <c r="C2012" s="138" t="s">
        <v>5696</v>
      </c>
      <c r="D2012" s="11" t="s">
        <v>1304</v>
      </c>
      <c r="E2012" s="48" t="s">
        <v>4734</v>
      </c>
      <c r="F2012" s="10">
        <v>2008</v>
      </c>
      <c r="G2012" s="10"/>
      <c r="H2012" s="10">
        <v>1</v>
      </c>
      <c r="I2012" s="10">
        <v>905</v>
      </c>
      <c r="J2012" s="33">
        <v>39773</v>
      </c>
      <c r="K2012" s="181">
        <v>19.8</v>
      </c>
      <c r="L2012" s="10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  <c r="CT2012" s="13"/>
      <c r="CU2012" s="13"/>
      <c r="CV2012" s="13"/>
      <c r="CW2012" s="13"/>
      <c r="CX2012" s="13"/>
      <c r="CY2012" s="13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</row>
    <row r="2013" spans="1:115" s="11" customFormat="1">
      <c r="A2013" s="136">
        <f t="shared" si="12"/>
        <v>3818</v>
      </c>
      <c r="B2013" s="120" t="s">
        <v>6303</v>
      </c>
      <c r="C2013" s="138" t="s">
        <v>5696</v>
      </c>
      <c r="D2013" s="11" t="s">
        <v>3453</v>
      </c>
      <c r="E2013" s="48" t="s">
        <v>4734</v>
      </c>
      <c r="F2013" s="10">
        <v>2008</v>
      </c>
      <c r="G2013" s="10"/>
      <c r="H2013" s="10">
        <v>1</v>
      </c>
      <c r="I2013" s="10">
        <v>905</v>
      </c>
      <c r="J2013" s="33">
        <v>39773</v>
      </c>
      <c r="K2013" s="181">
        <v>4.68</v>
      </c>
      <c r="L2013" s="10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  <c r="CA2013" s="13"/>
      <c r="CB2013" s="13"/>
      <c r="CC2013" s="13"/>
      <c r="CD2013" s="13"/>
      <c r="CE2013" s="13"/>
      <c r="CF2013" s="13"/>
      <c r="CG2013" s="13"/>
      <c r="CH2013" s="13"/>
      <c r="CI2013" s="13"/>
      <c r="CJ2013" s="13"/>
      <c r="CK2013" s="13"/>
      <c r="CL2013" s="13"/>
      <c r="CM2013" s="13"/>
      <c r="CN2013" s="13"/>
      <c r="CO2013" s="13"/>
      <c r="CP2013" s="13"/>
      <c r="CQ2013" s="13"/>
      <c r="CR2013" s="13"/>
      <c r="CS2013" s="13"/>
      <c r="CT2013" s="13"/>
      <c r="CU2013" s="13"/>
      <c r="CV2013" s="13"/>
      <c r="CW2013" s="13"/>
      <c r="CX2013" s="13"/>
      <c r="CY2013" s="13"/>
      <c r="CZ2013" s="13"/>
      <c r="DA2013" s="13"/>
      <c r="DB2013" s="13"/>
      <c r="DC2013" s="13"/>
      <c r="DD2013" s="13"/>
      <c r="DE2013" s="13"/>
      <c r="DF2013" s="13"/>
      <c r="DG2013" s="13"/>
      <c r="DH2013" s="13"/>
      <c r="DI2013" s="13"/>
      <c r="DJ2013" s="13"/>
      <c r="DK2013" s="13"/>
    </row>
    <row r="2014" spans="1:115" s="11" customFormat="1">
      <c r="A2014" s="136">
        <f t="shared" si="12"/>
        <v>3819</v>
      </c>
      <c r="B2014" s="120" t="s">
        <v>6303</v>
      </c>
      <c r="C2014" s="138" t="s">
        <v>5696</v>
      </c>
      <c r="D2014" s="11" t="s">
        <v>129</v>
      </c>
      <c r="E2014" s="48" t="s">
        <v>4734</v>
      </c>
      <c r="F2014" s="10">
        <v>2008</v>
      </c>
      <c r="G2014" s="10"/>
      <c r="H2014" s="10">
        <v>1</v>
      </c>
      <c r="I2014" s="10">
        <v>905</v>
      </c>
      <c r="J2014" s="33">
        <v>39773</v>
      </c>
      <c r="K2014" s="181">
        <v>18</v>
      </c>
      <c r="L2014" s="10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  <c r="CA2014" s="13"/>
      <c r="CB2014" s="13"/>
      <c r="CC2014" s="13"/>
      <c r="CD2014" s="13"/>
      <c r="CE2014" s="13"/>
      <c r="CF2014" s="13"/>
      <c r="CG2014" s="13"/>
      <c r="CH2014" s="13"/>
      <c r="CI2014" s="13"/>
      <c r="CJ2014" s="13"/>
      <c r="CK2014" s="13"/>
      <c r="CL2014" s="13"/>
      <c r="CM2014" s="13"/>
      <c r="CN2014" s="13"/>
      <c r="CO2014" s="13"/>
      <c r="CP2014" s="13"/>
      <c r="CQ2014" s="13"/>
      <c r="CR2014" s="13"/>
      <c r="CS2014" s="13"/>
      <c r="CT2014" s="13"/>
      <c r="CU2014" s="13"/>
      <c r="CV2014" s="13"/>
      <c r="CW2014" s="13"/>
      <c r="CX2014" s="13"/>
      <c r="CY2014" s="13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</row>
    <row r="2015" spans="1:115" s="11" customFormat="1">
      <c r="A2015" s="136">
        <f t="shared" si="12"/>
        <v>3820</v>
      </c>
      <c r="B2015" s="120" t="s">
        <v>6303</v>
      </c>
      <c r="C2015" s="138" t="s">
        <v>5696</v>
      </c>
      <c r="D2015" s="11" t="s">
        <v>3454</v>
      </c>
      <c r="E2015" s="48" t="s">
        <v>4734</v>
      </c>
      <c r="F2015" s="10">
        <v>2008</v>
      </c>
      <c r="G2015" s="10"/>
      <c r="H2015" s="10">
        <v>1</v>
      </c>
      <c r="I2015" s="10">
        <v>905</v>
      </c>
      <c r="J2015" s="33">
        <v>39773</v>
      </c>
      <c r="K2015" s="181">
        <v>19.8</v>
      </c>
      <c r="L2015" s="10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</row>
    <row r="2016" spans="1:115" s="11" customFormat="1">
      <c r="A2016" s="136">
        <f t="shared" si="12"/>
        <v>3821</v>
      </c>
      <c r="B2016" s="120" t="s">
        <v>6303</v>
      </c>
      <c r="C2016" s="138" t="s">
        <v>5696</v>
      </c>
      <c r="D2016" s="11" t="s">
        <v>2576</v>
      </c>
      <c r="E2016" s="48" t="s">
        <v>4734</v>
      </c>
      <c r="F2016" s="10">
        <v>2008</v>
      </c>
      <c r="G2016" s="10"/>
      <c r="H2016" s="10">
        <v>1</v>
      </c>
      <c r="I2016" s="10">
        <v>905</v>
      </c>
      <c r="J2016" s="33">
        <v>39773</v>
      </c>
      <c r="K2016" s="181">
        <v>19.8</v>
      </c>
      <c r="L2016" s="10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13"/>
      <c r="CC2016" s="13"/>
      <c r="CD2016" s="13"/>
      <c r="CE2016" s="13"/>
      <c r="CF2016" s="13"/>
      <c r="CG2016" s="13"/>
      <c r="CH2016" s="13"/>
      <c r="CI2016" s="13"/>
      <c r="CJ2016" s="13"/>
      <c r="CK2016" s="13"/>
      <c r="CL2016" s="13"/>
      <c r="CM2016" s="13"/>
      <c r="CN2016" s="13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</row>
    <row r="2017" spans="1:115" s="11" customFormat="1">
      <c r="A2017" s="136">
        <f t="shared" si="12"/>
        <v>3822</v>
      </c>
      <c r="B2017" s="120" t="s">
        <v>6303</v>
      </c>
      <c r="C2017" s="138" t="s">
        <v>5696</v>
      </c>
      <c r="D2017" s="11" t="s">
        <v>159</v>
      </c>
      <c r="E2017" s="48" t="s">
        <v>4734</v>
      </c>
      <c r="F2017" s="10">
        <v>2008</v>
      </c>
      <c r="G2017" s="10"/>
      <c r="H2017" s="10">
        <v>1</v>
      </c>
      <c r="I2017" s="10">
        <v>905</v>
      </c>
      <c r="J2017" s="33">
        <v>39773</v>
      </c>
      <c r="K2017" s="181">
        <v>19.8</v>
      </c>
      <c r="L2017" s="10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  <c r="CA2017" s="13"/>
      <c r="CB2017" s="13"/>
      <c r="CC2017" s="13"/>
      <c r="CD2017" s="13"/>
      <c r="CE2017" s="13"/>
      <c r="CF2017" s="13"/>
      <c r="CG2017" s="13"/>
      <c r="CH2017" s="13"/>
      <c r="CI2017" s="13"/>
      <c r="CJ2017" s="13"/>
      <c r="CK2017" s="13"/>
      <c r="CL2017" s="13"/>
      <c r="CM2017" s="13"/>
      <c r="CN2017" s="13"/>
      <c r="CO2017" s="13"/>
      <c r="CP2017" s="13"/>
      <c r="CQ2017" s="13"/>
      <c r="CR2017" s="13"/>
      <c r="CS2017" s="13"/>
      <c r="CT2017" s="13"/>
      <c r="CU2017" s="13"/>
      <c r="CV2017" s="13"/>
      <c r="CW2017" s="13"/>
      <c r="CX2017" s="13"/>
      <c r="CY2017" s="13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</row>
    <row r="2018" spans="1:115" s="11" customFormat="1">
      <c r="A2018" s="136">
        <f t="shared" si="12"/>
        <v>3823</v>
      </c>
      <c r="B2018" s="120" t="s">
        <v>6303</v>
      </c>
      <c r="C2018" s="138" t="s">
        <v>5696</v>
      </c>
      <c r="D2018" s="11" t="s">
        <v>3210</v>
      </c>
      <c r="E2018" s="48" t="s">
        <v>4734</v>
      </c>
      <c r="F2018" s="10">
        <v>2008</v>
      </c>
      <c r="G2018" s="10"/>
      <c r="H2018" s="10">
        <v>1</v>
      </c>
      <c r="I2018" s="10">
        <v>905</v>
      </c>
      <c r="J2018" s="33">
        <v>39773</v>
      </c>
      <c r="K2018" s="181">
        <v>19.8</v>
      </c>
      <c r="L2018" s="10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  <c r="CA2018" s="13"/>
      <c r="CB2018" s="13"/>
      <c r="CC2018" s="13"/>
      <c r="CD2018" s="13"/>
      <c r="CE2018" s="13"/>
      <c r="CF2018" s="13"/>
      <c r="CG2018" s="13"/>
      <c r="CH2018" s="13"/>
      <c r="CI2018" s="13"/>
      <c r="CJ2018" s="13"/>
      <c r="CK2018" s="13"/>
      <c r="CL2018" s="13"/>
      <c r="CM2018" s="13"/>
      <c r="CN2018" s="13"/>
      <c r="CO2018" s="13"/>
      <c r="CP2018" s="13"/>
      <c r="CQ2018" s="13"/>
      <c r="CR2018" s="13"/>
      <c r="CS2018" s="13"/>
      <c r="CT2018" s="13"/>
      <c r="CU2018" s="13"/>
      <c r="CV2018" s="13"/>
      <c r="CW2018" s="13"/>
      <c r="CX2018" s="13"/>
      <c r="CY2018" s="13"/>
      <c r="CZ2018" s="13"/>
      <c r="DA2018" s="13"/>
      <c r="DB2018" s="13"/>
      <c r="DC2018" s="13"/>
      <c r="DD2018" s="13"/>
      <c r="DE2018" s="13"/>
      <c r="DF2018" s="13"/>
      <c r="DG2018" s="13"/>
      <c r="DH2018" s="13"/>
      <c r="DI2018" s="13"/>
      <c r="DJ2018" s="13"/>
      <c r="DK2018" s="13"/>
    </row>
    <row r="2019" spans="1:115" s="11" customFormat="1">
      <c r="A2019" s="136">
        <v>2616</v>
      </c>
      <c r="B2019" s="29" t="s">
        <v>4117</v>
      </c>
      <c r="C2019" s="138" t="s">
        <v>5696</v>
      </c>
      <c r="D2019" s="11" t="s">
        <v>3768</v>
      </c>
      <c r="E2019" s="48" t="s">
        <v>3769</v>
      </c>
      <c r="F2019" s="10">
        <v>2005</v>
      </c>
      <c r="G2019" s="10"/>
      <c r="H2019" s="10">
        <v>1</v>
      </c>
      <c r="I2019" s="10">
        <v>1620</v>
      </c>
      <c r="J2019" s="33">
        <v>38663</v>
      </c>
      <c r="K2019" s="181">
        <v>81.8</v>
      </c>
      <c r="L2019" s="10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  <c r="CT2019" s="13"/>
      <c r="CU2019" s="13"/>
      <c r="CV2019" s="13"/>
      <c r="CW2019" s="13"/>
      <c r="CX2019" s="13"/>
      <c r="CY2019" s="13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</row>
    <row r="2020" spans="1:115" s="11" customFormat="1">
      <c r="A2020" s="136">
        <v>2869</v>
      </c>
      <c r="B2020" s="29" t="s">
        <v>4117</v>
      </c>
      <c r="C2020" s="138" t="s">
        <v>5696</v>
      </c>
      <c r="D2020" s="11" t="s">
        <v>5961</v>
      </c>
      <c r="E2020" s="48" t="s">
        <v>3769</v>
      </c>
      <c r="F2020" s="10">
        <v>2006</v>
      </c>
      <c r="G2020" s="10"/>
      <c r="H2020" s="10">
        <v>1</v>
      </c>
      <c r="I2020" s="10">
        <v>659</v>
      </c>
      <c r="J2020" s="33">
        <v>39013</v>
      </c>
      <c r="K2020" s="181">
        <v>64.53</v>
      </c>
      <c r="L2020" s="95" t="s">
        <v>5962</v>
      </c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  <c r="CA2020" s="13"/>
      <c r="CB2020" s="13"/>
      <c r="CC2020" s="13"/>
      <c r="CD2020" s="13"/>
      <c r="CE2020" s="13"/>
      <c r="CF2020" s="13"/>
      <c r="CG2020" s="13"/>
      <c r="CH2020" s="13"/>
      <c r="CI2020" s="13"/>
      <c r="CJ2020" s="13"/>
      <c r="CK2020" s="13"/>
      <c r="CL2020" s="13"/>
      <c r="CM2020" s="13"/>
      <c r="CN2020" s="13"/>
      <c r="CO2020" s="13"/>
      <c r="CP2020" s="13"/>
      <c r="CQ2020" s="13"/>
      <c r="CR2020" s="13"/>
      <c r="CS2020" s="13"/>
      <c r="CT2020" s="13"/>
      <c r="CU2020" s="13"/>
      <c r="CV2020" s="13"/>
      <c r="CW2020" s="13"/>
      <c r="CX2020" s="13"/>
      <c r="CY2020" s="13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</row>
    <row r="2021" spans="1:115" s="11" customFormat="1">
      <c r="A2021" s="136">
        <v>2870</v>
      </c>
      <c r="B2021" s="29" t="s">
        <v>4117</v>
      </c>
      <c r="C2021" s="138" t="s">
        <v>5696</v>
      </c>
      <c r="D2021" s="11" t="s">
        <v>5963</v>
      </c>
      <c r="E2021" s="48" t="s">
        <v>3769</v>
      </c>
      <c r="F2021" s="10">
        <v>2006</v>
      </c>
      <c r="G2021" s="10"/>
      <c r="H2021" s="10">
        <v>1</v>
      </c>
      <c r="I2021" s="10">
        <v>659</v>
      </c>
      <c r="J2021" s="33">
        <v>39013</v>
      </c>
      <c r="K2021" s="181">
        <v>64.53</v>
      </c>
      <c r="L2021" s="10" t="s">
        <v>5962</v>
      </c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</row>
    <row r="2022" spans="1:115" s="11" customFormat="1">
      <c r="A2022" s="136">
        <v>2871</v>
      </c>
      <c r="B2022" s="120" t="s">
        <v>4117</v>
      </c>
      <c r="C2022" s="138" t="s">
        <v>5696</v>
      </c>
      <c r="D2022" s="11" t="s">
        <v>5964</v>
      </c>
      <c r="E2022" s="48" t="s">
        <v>3769</v>
      </c>
      <c r="F2022" s="10">
        <v>2006</v>
      </c>
      <c r="G2022" s="10"/>
      <c r="H2022" s="10">
        <v>1</v>
      </c>
      <c r="I2022" s="10">
        <v>659</v>
      </c>
      <c r="J2022" s="33">
        <v>39013</v>
      </c>
      <c r="K2022" s="181">
        <v>64.53</v>
      </c>
      <c r="L2022" s="10" t="s">
        <v>5962</v>
      </c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3"/>
      <c r="CE2022" s="13"/>
      <c r="CF2022" s="13"/>
      <c r="CG2022" s="13"/>
      <c r="CH2022" s="13"/>
      <c r="CI2022" s="13"/>
      <c r="CJ2022" s="13"/>
      <c r="CK2022" s="13"/>
      <c r="CL2022" s="13"/>
      <c r="CM2022" s="13"/>
      <c r="CN2022" s="13"/>
      <c r="CO2022" s="13"/>
      <c r="CP2022" s="13"/>
      <c r="CQ2022" s="13"/>
      <c r="CR2022" s="13"/>
      <c r="CS2022" s="13"/>
      <c r="CT2022" s="13"/>
      <c r="CU2022" s="13"/>
      <c r="CV2022" s="13"/>
      <c r="CW2022" s="13"/>
      <c r="CX2022" s="13"/>
      <c r="CY2022" s="13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</row>
    <row r="2023" spans="1:115" s="11" customFormat="1">
      <c r="A2023" s="136">
        <v>3408</v>
      </c>
      <c r="B2023" s="120" t="s">
        <v>4117</v>
      </c>
      <c r="C2023" s="138" t="s">
        <v>5696</v>
      </c>
      <c r="D2023" s="16" t="s">
        <v>1297</v>
      </c>
      <c r="E2023" s="48" t="s">
        <v>3769</v>
      </c>
      <c r="F2023" s="29">
        <v>2007</v>
      </c>
      <c r="G2023" s="29"/>
      <c r="H2023" s="10">
        <v>1</v>
      </c>
      <c r="I2023" s="10">
        <v>790</v>
      </c>
      <c r="J2023" s="33">
        <v>39384</v>
      </c>
      <c r="K2023" s="181">
        <v>64.53</v>
      </c>
      <c r="L2023" s="10" t="s">
        <v>3222</v>
      </c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</row>
    <row r="2024" spans="1:115" s="11" customFormat="1">
      <c r="A2024" s="136">
        <v>3618</v>
      </c>
      <c r="B2024" s="120" t="s">
        <v>4121</v>
      </c>
      <c r="C2024" s="138" t="s">
        <v>5696</v>
      </c>
      <c r="D2024" s="16" t="s">
        <v>3872</v>
      </c>
      <c r="E2024" s="48" t="s">
        <v>3769</v>
      </c>
      <c r="F2024" s="29">
        <v>2007</v>
      </c>
      <c r="G2024" s="29"/>
      <c r="H2024" s="10">
        <v>1</v>
      </c>
      <c r="I2024" s="10">
        <v>950</v>
      </c>
      <c r="J2024" s="33">
        <v>39417</v>
      </c>
      <c r="K2024" s="181">
        <v>24.64</v>
      </c>
      <c r="L2024" s="10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13"/>
      <c r="BU2024" s="13"/>
      <c r="BV2024" s="13"/>
      <c r="BW2024" s="13"/>
      <c r="BX2024" s="13"/>
      <c r="BY2024" s="13"/>
      <c r="BZ2024" s="13"/>
      <c r="CA2024" s="13"/>
      <c r="CB2024" s="13"/>
      <c r="CC2024" s="13"/>
      <c r="CD2024" s="13"/>
      <c r="CE2024" s="13"/>
      <c r="CF2024" s="13"/>
      <c r="CG2024" s="13"/>
      <c r="CH2024" s="13"/>
      <c r="CI2024" s="13"/>
      <c r="CJ2024" s="13"/>
      <c r="CK2024" s="13"/>
      <c r="CL2024" s="13"/>
      <c r="CM2024" s="13"/>
      <c r="CN2024" s="13"/>
      <c r="CO2024" s="13"/>
      <c r="CP2024" s="13"/>
      <c r="CQ2024" s="13"/>
      <c r="CR2024" s="13"/>
      <c r="CS2024" s="13"/>
      <c r="CT2024" s="13"/>
      <c r="CU2024" s="13"/>
      <c r="CV2024" s="13"/>
      <c r="CW2024" s="13"/>
      <c r="CX2024" s="13"/>
      <c r="CY2024" s="13"/>
      <c r="CZ2024" s="13"/>
      <c r="DA2024" s="13"/>
      <c r="DB2024" s="13"/>
      <c r="DC2024" s="13"/>
      <c r="DD2024" s="13"/>
      <c r="DE2024" s="13"/>
      <c r="DF2024" s="13"/>
      <c r="DG2024" s="13"/>
      <c r="DH2024" s="13"/>
      <c r="DI2024" s="13"/>
      <c r="DJ2024" s="13"/>
      <c r="DK2024" s="13"/>
    </row>
    <row r="2025" spans="1:115" s="11" customFormat="1">
      <c r="A2025" s="136">
        <f>A2024+1</f>
        <v>3619</v>
      </c>
      <c r="B2025" s="120" t="s">
        <v>4117</v>
      </c>
      <c r="C2025" s="138" t="s">
        <v>5696</v>
      </c>
      <c r="D2025" s="16" t="s">
        <v>2751</v>
      </c>
      <c r="E2025" s="48" t="s">
        <v>3769</v>
      </c>
      <c r="F2025" s="10">
        <v>2008</v>
      </c>
      <c r="G2025" s="10"/>
      <c r="H2025" s="10">
        <v>1</v>
      </c>
      <c r="I2025" s="10">
        <v>993</v>
      </c>
      <c r="J2025" s="33">
        <v>39799</v>
      </c>
      <c r="K2025" s="181">
        <v>25.02</v>
      </c>
      <c r="L2025" s="10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  <c r="CT2025" s="13"/>
      <c r="CU2025" s="13"/>
      <c r="CV2025" s="13"/>
      <c r="CW2025" s="13"/>
      <c r="CX2025" s="13"/>
      <c r="CY2025" s="13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</row>
    <row r="2026" spans="1:115" s="11" customFormat="1">
      <c r="A2026" s="94">
        <v>226</v>
      </c>
      <c r="B2026" s="31" t="s">
        <v>4121</v>
      </c>
      <c r="C2026" s="138" t="s">
        <v>5696</v>
      </c>
      <c r="D2026" s="11" t="s">
        <v>5695</v>
      </c>
      <c r="E2026" s="48"/>
      <c r="F2026" s="10">
        <v>2000</v>
      </c>
      <c r="G2026" s="10"/>
      <c r="H2026" s="10">
        <v>1</v>
      </c>
      <c r="I2026" s="70">
        <v>1513</v>
      </c>
      <c r="J2026" s="33">
        <v>36875</v>
      </c>
      <c r="K2026" s="256">
        <v>20800</v>
      </c>
      <c r="L2026" s="10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  <c r="CA2026" s="13"/>
      <c r="CB2026" s="13"/>
      <c r="CC2026" s="13"/>
      <c r="CD2026" s="13"/>
      <c r="CE2026" s="13"/>
      <c r="CF2026" s="13"/>
      <c r="CG2026" s="13"/>
      <c r="CH2026" s="13"/>
      <c r="CI2026" s="13"/>
      <c r="CJ2026" s="13"/>
      <c r="CK2026" s="13"/>
      <c r="CL2026" s="13"/>
      <c r="CM2026" s="13"/>
      <c r="CN2026" s="13"/>
      <c r="CO2026" s="13"/>
      <c r="CP2026" s="13"/>
      <c r="CQ2026" s="13"/>
      <c r="CR2026" s="13"/>
      <c r="CS2026" s="13"/>
      <c r="CT2026" s="13"/>
      <c r="CU2026" s="13"/>
      <c r="CV2026" s="13"/>
      <c r="CW2026" s="13"/>
      <c r="CX2026" s="13"/>
      <c r="CY2026" s="13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</row>
    <row r="2027" spans="1:115" s="11" customFormat="1">
      <c r="A2027" s="94">
        <v>227</v>
      </c>
      <c r="B2027" s="31" t="s">
        <v>4121</v>
      </c>
      <c r="C2027" s="138" t="s">
        <v>5696</v>
      </c>
      <c r="D2027" s="11" t="s">
        <v>5697</v>
      </c>
      <c r="E2027" s="48"/>
      <c r="F2027" s="10">
        <v>2000</v>
      </c>
      <c r="G2027" s="10"/>
      <c r="H2027" s="10">
        <v>1</v>
      </c>
      <c r="I2027" s="70">
        <v>1513</v>
      </c>
      <c r="J2027" s="33">
        <v>36875</v>
      </c>
      <c r="K2027" s="256">
        <v>17600</v>
      </c>
      <c r="L2027" s="10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  <c r="CA2027" s="13"/>
      <c r="CB2027" s="13"/>
      <c r="CC2027" s="13"/>
      <c r="CD2027" s="13"/>
      <c r="CE2027" s="13"/>
      <c r="CF2027" s="13"/>
      <c r="CG2027" s="13"/>
      <c r="CH2027" s="13"/>
      <c r="CI2027" s="13"/>
      <c r="CJ2027" s="13"/>
      <c r="CK2027" s="13"/>
      <c r="CL2027" s="13"/>
      <c r="CM2027" s="13"/>
      <c r="CN2027" s="13"/>
      <c r="CO2027" s="13"/>
      <c r="CP2027" s="13"/>
      <c r="CQ2027" s="13"/>
      <c r="CR2027" s="13"/>
      <c r="CS2027" s="13"/>
      <c r="CT2027" s="13"/>
      <c r="CU2027" s="13"/>
      <c r="CV2027" s="13"/>
      <c r="CW2027" s="13"/>
      <c r="CX2027" s="13"/>
      <c r="CY2027" s="13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</row>
    <row r="2028" spans="1:115" s="11" customFormat="1">
      <c r="A2028" s="94">
        <v>228</v>
      </c>
      <c r="B2028" s="31" t="s">
        <v>4121</v>
      </c>
      <c r="C2028" s="138" t="s">
        <v>5696</v>
      </c>
      <c r="D2028" s="11" t="s">
        <v>5698</v>
      </c>
      <c r="E2028" s="48"/>
      <c r="F2028" s="10">
        <v>2000</v>
      </c>
      <c r="G2028" s="10"/>
      <c r="H2028" s="10">
        <v>1</v>
      </c>
      <c r="I2028" s="70">
        <v>1513</v>
      </c>
      <c r="J2028" s="33">
        <v>36875</v>
      </c>
      <c r="K2028" s="256">
        <v>7600</v>
      </c>
      <c r="L2028" s="10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</row>
    <row r="2029" spans="1:115" s="11" customFormat="1">
      <c r="A2029" s="94">
        <v>229</v>
      </c>
      <c r="B2029" s="31" t="s">
        <v>4121</v>
      </c>
      <c r="C2029" s="138" t="s">
        <v>5696</v>
      </c>
      <c r="D2029" s="11" t="s">
        <v>5699</v>
      </c>
      <c r="E2029" s="48"/>
      <c r="F2029" s="10">
        <v>2000</v>
      </c>
      <c r="G2029" s="10"/>
      <c r="H2029" s="10">
        <v>1</v>
      </c>
      <c r="I2029" s="70">
        <v>1513</v>
      </c>
      <c r="J2029" s="33">
        <v>36875</v>
      </c>
      <c r="K2029" s="256">
        <v>7600</v>
      </c>
      <c r="L2029" s="10" t="s">
        <v>3418</v>
      </c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  <c r="CA2029" s="13"/>
      <c r="CB2029" s="13"/>
      <c r="CC2029" s="13"/>
      <c r="CD2029" s="13"/>
      <c r="CE2029" s="13"/>
      <c r="CF2029" s="13"/>
      <c r="CG2029" s="13"/>
      <c r="CH2029" s="13"/>
      <c r="CI2029" s="13"/>
      <c r="CJ2029" s="13"/>
      <c r="CK2029" s="13"/>
      <c r="CL2029" s="13"/>
      <c r="CM2029" s="13"/>
      <c r="CN2029" s="13"/>
      <c r="CO2029" s="13"/>
      <c r="CP2029" s="13"/>
      <c r="CQ2029" s="13"/>
      <c r="CR2029" s="13"/>
      <c r="CS2029" s="13"/>
      <c r="CT2029" s="13"/>
      <c r="CU2029" s="13"/>
      <c r="CV2029" s="13"/>
      <c r="CW2029" s="13"/>
      <c r="CX2029" s="13"/>
      <c r="CY2029" s="13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</row>
    <row r="2030" spans="1:115" s="11" customFormat="1">
      <c r="A2030" s="94">
        <v>230</v>
      </c>
      <c r="B2030" s="31" t="s">
        <v>4121</v>
      </c>
      <c r="C2030" s="138" t="s">
        <v>5696</v>
      </c>
      <c r="D2030" s="11" t="s">
        <v>5700</v>
      </c>
      <c r="E2030" s="48"/>
      <c r="F2030" s="10">
        <v>2000</v>
      </c>
      <c r="G2030" s="10"/>
      <c r="H2030" s="10">
        <v>1</v>
      </c>
      <c r="I2030" s="70">
        <v>1513</v>
      </c>
      <c r="J2030" s="33">
        <v>36875</v>
      </c>
      <c r="K2030" s="256">
        <v>7600</v>
      </c>
      <c r="L2030" s="10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</row>
    <row r="2031" spans="1:115" s="11" customFormat="1">
      <c r="A2031" s="94">
        <v>231</v>
      </c>
      <c r="B2031" s="31" t="s">
        <v>4121</v>
      </c>
      <c r="C2031" s="138" t="s">
        <v>5696</v>
      </c>
      <c r="D2031" s="11" t="s">
        <v>1337</v>
      </c>
      <c r="E2031" s="48"/>
      <c r="F2031" s="10">
        <v>2000</v>
      </c>
      <c r="G2031" s="10"/>
      <c r="H2031" s="10">
        <v>1</v>
      </c>
      <c r="I2031" s="70">
        <v>1513</v>
      </c>
      <c r="J2031" s="33">
        <v>36875</v>
      </c>
      <c r="K2031" s="256">
        <v>9600</v>
      </c>
      <c r="L2031" s="10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</row>
    <row r="2032" spans="1:115" s="11" customFormat="1">
      <c r="A2032" s="94">
        <v>232</v>
      </c>
      <c r="B2032" s="31" t="s">
        <v>4121</v>
      </c>
      <c r="C2032" s="138" t="s">
        <v>5696</v>
      </c>
      <c r="D2032" s="11" t="s">
        <v>1338</v>
      </c>
      <c r="E2032" s="48"/>
      <c r="F2032" s="10">
        <v>2000</v>
      </c>
      <c r="G2032" s="10"/>
      <c r="H2032" s="10">
        <v>1</v>
      </c>
      <c r="I2032" s="70">
        <v>1513</v>
      </c>
      <c r="J2032" s="33">
        <v>36875</v>
      </c>
      <c r="K2032" s="256">
        <v>12000</v>
      </c>
      <c r="L2032" s="10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</row>
    <row r="2033" spans="1:115" s="11" customFormat="1">
      <c r="A2033" s="94">
        <v>233</v>
      </c>
      <c r="B2033" s="31" t="s">
        <v>4121</v>
      </c>
      <c r="C2033" s="138" t="s">
        <v>5696</v>
      </c>
      <c r="D2033" s="11" t="s">
        <v>1339</v>
      </c>
      <c r="E2033" s="48"/>
      <c r="F2033" s="10">
        <v>2000</v>
      </c>
      <c r="G2033" s="10"/>
      <c r="H2033" s="10">
        <v>1</v>
      </c>
      <c r="I2033" s="70">
        <v>1513</v>
      </c>
      <c r="J2033" s="33">
        <v>36875</v>
      </c>
      <c r="K2033" s="256">
        <v>9920</v>
      </c>
      <c r="L2033" s="10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13"/>
      <c r="CC2033" s="13"/>
      <c r="CD2033" s="13"/>
      <c r="CE2033" s="13"/>
      <c r="CF2033" s="13"/>
      <c r="CG2033" s="13"/>
      <c r="CH2033" s="13"/>
      <c r="CI2033" s="13"/>
      <c r="CJ2033" s="13"/>
      <c r="CK2033" s="13"/>
      <c r="CL2033" s="13"/>
      <c r="CM2033" s="13"/>
      <c r="CN2033" s="13"/>
      <c r="CO2033" s="13"/>
      <c r="CP2033" s="13"/>
      <c r="CQ2033" s="13"/>
      <c r="CR2033" s="13"/>
      <c r="CS2033" s="13"/>
      <c r="CT2033" s="13"/>
      <c r="CU2033" s="13"/>
      <c r="CV2033" s="13"/>
      <c r="CW2033" s="13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</row>
    <row r="2034" spans="1:115" s="11" customFormat="1">
      <c r="A2034" s="94">
        <v>234</v>
      </c>
      <c r="B2034" s="31" t="s">
        <v>4121</v>
      </c>
      <c r="C2034" s="138" t="s">
        <v>5696</v>
      </c>
      <c r="D2034" s="11" t="s">
        <v>2005</v>
      </c>
      <c r="E2034" s="48"/>
      <c r="F2034" s="10">
        <v>2000</v>
      </c>
      <c r="G2034" s="10"/>
      <c r="H2034" s="10">
        <v>1</v>
      </c>
      <c r="I2034" s="70">
        <v>1513</v>
      </c>
      <c r="J2034" s="33">
        <v>36875</v>
      </c>
      <c r="K2034" s="256">
        <v>9920</v>
      </c>
      <c r="L2034" s="10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</row>
    <row r="2035" spans="1:115" s="11" customFormat="1">
      <c r="A2035" s="94">
        <v>235</v>
      </c>
      <c r="B2035" s="31" t="s">
        <v>4121</v>
      </c>
      <c r="C2035" s="138" t="s">
        <v>5696</v>
      </c>
      <c r="D2035" s="11" t="s">
        <v>1340</v>
      </c>
      <c r="E2035" s="48"/>
      <c r="F2035" s="10">
        <v>2000</v>
      </c>
      <c r="G2035" s="10"/>
      <c r="H2035" s="10">
        <v>1</v>
      </c>
      <c r="I2035" s="70">
        <v>1513</v>
      </c>
      <c r="J2035" s="33">
        <v>36875</v>
      </c>
      <c r="K2035" s="256">
        <v>12000</v>
      </c>
      <c r="L2035" s="10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3"/>
      <c r="CE2035" s="13"/>
      <c r="CF2035" s="13"/>
      <c r="CG2035" s="13"/>
      <c r="CH2035" s="13"/>
      <c r="CI2035" s="13"/>
      <c r="CJ2035" s="13"/>
      <c r="CK2035" s="13"/>
      <c r="CL2035" s="13"/>
      <c r="CM2035" s="13"/>
      <c r="CN2035" s="13"/>
      <c r="CO2035" s="13"/>
      <c r="CP2035" s="13"/>
      <c r="CQ2035" s="13"/>
      <c r="CR2035" s="13"/>
      <c r="CS2035" s="13"/>
      <c r="CT2035" s="13"/>
      <c r="CU2035" s="13"/>
      <c r="CV2035" s="13"/>
      <c r="CW2035" s="13"/>
      <c r="CX2035" s="13"/>
      <c r="CY2035" s="13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</row>
    <row r="2036" spans="1:115" s="11" customFormat="1">
      <c r="A2036" s="94">
        <v>236</v>
      </c>
      <c r="B2036" s="31" t="s">
        <v>4123</v>
      </c>
      <c r="C2036" s="138" t="s">
        <v>5696</v>
      </c>
      <c r="D2036" s="11" t="s">
        <v>1341</v>
      </c>
      <c r="E2036" s="48"/>
      <c r="F2036" s="10">
        <v>2000</v>
      </c>
      <c r="G2036" s="10"/>
      <c r="H2036" s="10">
        <v>1</v>
      </c>
      <c r="I2036" s="70">
        <v>1513</v>
      </c>
      <c r="J2036" s="33">
        <v>36875</v>
      </c>
      <c r="K2036" s="256">
        <v>68000</v>
      </c>
      <c r="L2036" s="10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</row>
    <row r="2037" spans="1:115" s="11" customFormat="1">
      <c r="A2037" s="94">
        <v>237</v>
      </c>
      <c r="B2037" s="31" t="s">
        <v>4123</v>
      </c>
      <c r="C2037" s="138" t="s">
        <v>5696</v>
      </c>
      <c r="D2037" s="11" t="s">
        <v>1342</v>
      </c>
      <c r="E2037" s="48"/>
      <c r="F2037" s="10">
        <v>2000</v>
      </c>
      <c r="G2037" s="10"/>
      <c r="H2037" s="10">
        <v>1</v>
      </c>
      <c r="I2037" s="70">
        <v>1513</v>
      </c>
      <c r="J2037" s="33">
        <v>36875</v>
      </c>
      <c r="K2037" s="256">
        <v>68000</v>
      </c>
      <c r="L2037" s="10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  <c r="CT2037" s="13"/>
      <c r="CU2037" s="13"/>
      <c r="CV2037" s="13"/>
      <c r="CW2037" s="13"/>
      <c r="CX2037" s="13"/>
      <c r="CY2037" s="13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</row>
    <row r="2038" spans="1:115" s="11" customFormat="1">
      <c r="A2038" s="94">
        <v>238</v>
      </c>
      <c r="B2038" s="31" t="s">
        <v>4123</v>
      </c>
      <c r="C2038" s="138" t="s">
        <v>5696</v>
      </c>
      <c r="D2038" s="11" t="s">
        <v>1343</v>
      </c>
      <c r="E2038" s="48"/>
      <c r="F2038" s="10">
        <v>2000</v>
      </c>
      <c r="G2038" s="10"/>
      <c r="H2038" s="10">
        <v>1</v>
      </c>
      <c r="I2038" s="70">
        <v>1513</v>
      </c>
      <c r="J2038" s="33">
        <v>36875</v>
      </c>
      <c r="K2038" s="256">
        <v>68000</v>
      </c>
      <c r="L2038" s="10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</row>
    <row r="2039" spans="1:115" s="11" customFormat="1">
      <c r="A2039" s="94">
        <v>239</v>
      </c>
      <c r="B2039" s="31" t="s">
        <v>4121</v>
      </c>
      <c r="C2039" s="138" t="s">
        <v>5696</v>
      </c>
      <c r="D2039" s="11" t="s">
        <v>2950</v>
      </c>
      <c r="E2039" s="48"/>
      <c r="F2039" s="10">
        <v>2000</v>
      </c>
      <c r="G2039" s="10"/>
      <c r="H2039" s="10">
        <v>1</v>
      </c>
      <c r="I2039" s="70">
        <v>1513</v>
      </c>
      <c r="J2039" s="33">
        <v>36875</v>
      </c>
      <c r="K2039" s="256">
        <v>12000</v>
      </c>
      <c r="L2039" s="10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13"/>
      <c r="CC2039" s="13"/>
      <c r="CD2039" s="13"/>
      <c r="CE2039" s="13"/>
      <c r="CF2039" s="13"/>
      <c r="CG2039" s="13"/>
      <c r="CH2039" s="13"/>
      <c r="CI2039" s="13"/>
      <c r="CJ2039" s="13"/>
      <c r="CK2039" s="13"/>
      <c r="CL2039" s="13"/>
      <c r="CM2039" s="13"/>
      <c r="CN2039" s="13"/>
      <c r="CO2039" s="13"/>
      <c r="CP2039" s="13"/>
      <c r="CQ2039" s="13"/>
      <c r="CR2039" s="13"/>
      <c r="CS2039" s="13"/>
      <c r="CT2039" s="13"/>
      <c r="CU2039" s="13"/>
      <c r="CV2039" s="13"/>
      <c r="CW2039" s="13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</row>
    <row r="2040" spans="1:115" s="11" customFormat="1">
      <c r="A2040" s="136">
        <v>240</v>
      </c>
      <c r="B2040" s="31" t="s">
        <v>6291</v>
      </c>
      <c r="C2040" s="138" t="s">
        <v>5696</v>
      </c>
      <c r="D2040" s="11" t="s">
        <v>1344</v>
      </c>
      <c r="E2040" s="48"/>
      <c r="F2040" s="10">
        <v>2000</v>
      </c>
      <c r="G2040" s="10"/>
      <c r="H2040" s="10">
        <v>1</v>
      </c>
      <c r="I2040" s="70">
        <v>1513</v>
      </c>
      <c r="J2040" s="33">
        <v>36875</v>
      </c>
      <c r="K2040" s="256">
        <v>31200</v>
      </c>
      <c r="L2040" s="10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13"/>
      <c r="CC2040" s="13"/>
      <c r="CD2040" s="13"/>
      <c r="CE2040" s="13"/>
      <c r="CF2040" s="13"/>
      <c r="CG2040" s="13"/>
      <c r="CH2040" s="13"/>
      <c r="CI2040" s="13"/>
      <c r="CJ2040" s="13"/>
      <c r="CK2040" s="13"/>
      <c r="CL2040" s="13"/>
      <c r="CM2040" s="13"/>
      <c r="CN2040" s="13"/>
      <c r="CO2040" s="13"/>
      <c r="CP2040" s="13"/>
      <c r="CQ2040" s="13"/>
      <c r="CR2040" s="13"/>
      <c r="CS2040" s="13"/>
      <c r="CT2040" s="13"/>
      <c r="CU2040" s="13"/>
      <c r="CV2040" s="13"/>
      <c r="CW2040" s="13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</row>
    <row r="2041" spans="1:115" s="11" customFormat="1">
      <c r="A2041" s="136">
        <v>241</v>
      </c>
      <c r="B2041" s="31" t="s">
        <v>6291</v>
      </c>
      <c r="C2041" s="138" t="s">
        <v>5696</v>
      </c>
      <c r="D2041" s="11" t="s">
        <v>532</v>
      </c>
      <c r="E2041" s="48"/>
      <c r="F2041" s="10">
        <v>2000</v>
      </c>
      <c r="G2041" s="10"/>
      <c r="H2041" s="10">
        <v>1</v>
      </c>
      <c r="I2041" s="70">
        <v>1513</v>
      </c>
      <c r="J2041" s="33">
        <v>36875</v>
      </c>
      <c r="K2041" s="256">
        <v>31200</v>
      </c>
      <c r="L2041" s="10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3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  <c r="CT2041" s="13"/>
      <c r="CU2041" s="13"/>
      <c r="CV2041" s="13"/>
      <c r="CW2041" s="13"/>
      <c r="CX2041" s="13"/>
      <c r="CY2041" s="13"/>
      <c r="CZ2041" s="13"/>
      <c r="DA2041" s="13"/>
      <c r="DB2041" s="13"/>
      <c r="DC2041" s="13"/>
      <c r="DD2041" s="13"/>
      <c r="DE2041" s="13"/>
      <c r="DF2041" s="13"/>
      <c r="DG2041" s="13"/>
      <c r="DH2041" s="13"/>
      <c r="DI2041" s="13"/>
      <c r="DJ2041" s="13"/>
      <c r="DK2041" s="13"/>
    </row>
    <row r="2042" spans="1:115" s="11" customFormat="1">
      <c r="A2042" s="94">
        <v>309</v>
      </c>
      <c r="B2042" s="31" t="s">
        <v>4121</v>
      </c>
      <c r="C2042" s="138" t="s">
        <v>5696</v>
      </c>
      <c r="D2042" s="11" t="s">
        <v>2584</v>
      </c>
      <c r="E2042" s="48"/>
      <c r="F2042" s="10">
        <v>2001</v>
      </c>
      <c r="G2042" s="10"/>
      <c r="H2042" s="10">
        <v>1</v>
      </c>
      <c r="I2042" s="70">
        <v>1004</v>
      </c>
      <c r="J2042" s="33">
        <v>36906</v>
      </c>
      <c r="K2042" s="256">
        <v>19200</v>
      </c>
      <c r="L2042" s="10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13"/>
      <c r="CC2042" s="13"/>
      <c r="CD2042" s="13"/>
      <c r="CE2042" s="13"/>
      <c r="CF2042" s="13"/>
      <c r="CG2042" s="13"/>
      <c r="CH2042" s="13"/>
      <c r="CI2042" s="13"/>
      <c r="CJ2042" s="13"/>
      <c r="CK2042" s="13"/>
      <c r="CL2042" s="13"/>
      <c r="CM2042" s="13"/>
      <c r="CN2042" s="13"/>
      <c r="CO2042" s="13"/>
      <c r="CP2042" s="13"/>
      <c r="CQ2042" s="13"/>
      <c r="CR2042" s="13"/>
      <c r="CS2042" s="13"/>
      <c r="CT2042" s="13"/>
      <c r="CU2042" s="13"/>
      <c r="CV2042" s="13"/>
      <c r="CW2042" s="13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</row>
    <row r="2043" spans="1:115" s="11" customFormat="1">
      <c r="A2043" s="94">
        <v>752</v>
      </c>
      <c r="B2043" s="31" t="s">
        <v>4121</v>
      </c>
      <c r="C2043" s="138" t="s">
        <v>5696</v>
      </c>
      <c r="D2043" s="11" t="s">
        <v>5671</v>
      </c>
      <c r="E2043" s="48"/>
      <c r="F2043" s="10">
        <v>2001</v>
      </c>
      <c r="G2043" s="10"/>
      <c r="H2043" s="10">
        <v>1</v>
      </c>
      <c r="I2043" s="70">
        <v>148</v>
      </c>
      <c r="J2043" s="33">
        <v>37217</v>
      </c>
      <c r="K2043" s="256">
        <v>14400</v>
      </c>
      <c r="L2043" s="10" t="s">
        <v>5944</v>
      </c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  <c r="CA2043" s="13"/>
      <c r="CB2043" s="13"/>
      <c r="CC2043" s="13"/>
      <c r="CD2043" s="13"/>
      <c r="CE2043" s="13"/>
      <c r="CF2043" s="13"/>
      <c r="CG2043" s="13"/>
      <c r="CH2043" s="13"/>
      <c r="CI2043" s="13"/>
      <c r="CJ2043" s="13"/>
      <c r="CK2043" s="13"/>
      <c r="CL2043" s="13"/>
      <c r="CM2043" s="13"/>
      <c r="CN2043" s="13"/>
      <c r="CO2043" s="13"/>
      <c r="CP2043" s="13"/>
      <c r="CQ2043" s="13"/>
      <c r="CR2043" s="13"/>
      <c r="CS2043" s="13"/>
      <c r="CT2043" s="13"/>
      <c r="CU2043" s="13"/>
      <c r="CV2043" s="13"/>
      <c r="CW2043" s="13"/>
      <c r="CX2043" s="13"/>
      <c r="CY2043" s="13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</row>
    <row r="2044" spans="1:115" s="11" customFormat="1">
      <c r="A2044" s="94">
        <v>753</v>
      </c>
      <c r="B2044" s="31" t="s">
        <v>4121</v>
      </c>
      <c r="C2044" s="138" t="s">
        <v>5696</v>
      </c>
      <c r="D2044" s="11" t="s">
        <v>5793</v>
      </c>
      <c r="E2044" s="48"/>
      <c r="F2044" s="10">
        <v>2001</v>
      </c>
      <c r="G2044" s="10"/>
      <c r="H2044" s="10">
        <v>1</v>
      </c>
      <c r="I2044" s="70">
        <v>148</v>
      </c>
      <c r="J2044" s="33">
        <v>37217</v>
      </c>
      <c r="K2044" s="256">
        <v>12800</v>
      </c>
      <c r="L2044" s="10" t="s">
        <v>5944</v>
      </c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</row>
    <row r="2045" spans="1:115" s="11" customFormat="1">
      <c r="A2045" s="94">
        <v>754</v>
      </c>
      <c r="B2045" s="31" t="s">
        <v>4121</v>
      </c>
      <c r="C2045" s="138" t="s">
        <v>5696</v>
      </c>
      <c r="D2045" s="11" t="s">
        <v>5672</v>
      </c>
      <c r="E2045" s="48"/>
      <c r="F2045" s="10">
        <v>2001</v>
      </c>
      <c r="G2045" s="10"/>
      <c r="H2045" s="10">
        <v>1</v>
      </c>
      <c r="I2045" s="70">
        <v>148</v>
      </c>
      <c r="J2045" s="33">
        <v>37217</v>
      </c>
      <c r="K2045" s="256">
        <v>12000</v>
      </c>
      <c r="L2045" s="10" t="s">
        <v>5944</v>
      </c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  <c r="CA2045" s="13"/>
      <c r="CB2045" s="13"/>
      <c r="CC2045" s="13"/>
      <c r="CD2045" s="13"/>
      <c r="CE2045" s="13"/>
      <c r="CF2045" s="13"/>
      <c r="CG2045" s="13"/>
      <c r="CH2045" s="13"/>
      <c r="CI2045" s="13"/>
      <c r="CJ2045" s="13"/>
      <c r="CK2045" s="13"/>
      <c r="CL2045" s="13"/>
      <c r="CM2045" s="13"/>
      <c r="CN2045" s="13"/>
      <c r="CO2045" s="13"/>
      <c r="CP2045" s="13"/>
      <c r="CQ2045" s="13"/>
      <c r="CR2045" s="13"/>
      <c r="CS2045" s="13"/>
      <c r="CT2045" s="13"/>
      <c r="CU2045" s="13"/>
      <c r="CV2045" s="13"/>
      <c r="CW2045" s="13"/>
      <c r="CX2045" s="13"/>
      <c r="CY2045" s="13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</row>
    <row r="2046" spans="1:115" s="11" customFormat="1">
      <c r="A2046" s="94">
        <v>755</v>
      </c>
      <c r="B2046" s="31" t="s">
        <v>4121</v>
      </c>
      <c r="C2046" s="138" t="s">
        <v>5696</v>
      </c>
      <c r="D2046" s="11" t="s">
        <v>6340</v>
      </c>
      <c r="E2046" s="48"/>
      <c r="F2046" s="10">
        <v>2001</v>
      </c>
      <c r="G2046" s="10"/>
      <c r="H2046" s="10">
        <v>1</v>
      </c>
      <c r="I2046" s="70">
        <v>148</v>
      </c>
      <c r="J2046" s="33">
        <v>37217</v>
      </c>
      <c r="K2046" s="256">
        <v>10400</v>
      </c>
      <c r="L2046" s="10" t="s">
        <v>5944</v>
      </c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</row>
    <row r="2047" spans="1:115" s="11" customFormat="1">
      <c r="A2047" s="94">
        <v>756</v>
      </c>
      <c r="B2047" s="31" t="s">
        <v>4121</v>
      </c>
      <c r="C2047" s="138" t="s">
        <v>5696</v>
      </c>
      <c r="D2047" s="11" t="s">
        <v>5217</v>
      </c>
      <c r="E2047" s="48"/>
      <c r="F2047" s="10">
        <v>2001</v>
      </c>
      <c r="G2047" s="10"/>
      <c r="H2047" s="10">
        <v>1</v>
      </c>
      <c r="I2047" s="70">
        <v>148</v>
      </c>
      <c r="J2047" s="33">
        <v>37217</v>
      </c>
      <c r="K2047" s="256">
        <v>19200</v>
      </c>
      <c r="L2047" s="10" t="s">
        <v>5944</v>
      </c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  <c r="CA2047" s="13"/>
      <c r="CB2047" s="13"/>
      <c r="CC2047" s="13"/>
      <c r="CD2047" s="13"/>
      <c r="CE2047" s="13"/>
      <c r="CF2047" s="13"/>
      <c r="CG2047" s="13"/>
      <c r="CH2047" s="13"/>
      <c r="CI2047" s="13"/>
      <c r="CJ2047" s="13"/>
      <c r="CK2047" s="13"/>
      <c r="CL2047" s="13"/>
      <c r="CM2047" s="13"/>
      <c r="CN2047" s="13"/>
      <c r="CO2047" s="13"/>
      <c r="CP2047" s="13"/>
      <c r="CQ2047" s="13"/>
      <c r="CR2047" s="13"/>
      <c r="CS2047" s="13"/>
      <c r="CT2047" s="13"/>
      <c r="CU2047" s="13"/>
      <c r="CV2047" s="13"/>
      <c r="CW2047" s="13"/>
      <c r="CX2047" s="13"/>
      <c r="CY2047" s="13"/>
      <c r="CZ2047" s="13"/>
      <c r="DA2047" s="13"/>
      <c r="DB2047" s="13"/>
      <c r="DC2047" s="13"/>
      <c r="DD2047" s="13"/>
      <c r="DE2047" s="13"/>
      <c r="DF2047" s="13"/>
      <c r="DG2047" s="13"/>
      <c r="DH2047" s="13"/>
      <c r="DI2047" s="13"/>
      <c r="DJ2047" s="13"/>
      <c r="DK2047" s="13"/>
    </row>
    <row r="2048" spans="1:115" s="11" customFormat="1">
      <c r="A2048" s="94">
        <v>757</v>
      </c>
      <c r="B2048" s="31" t="s">
        <v>4121</v>
      </c>
      <c r="C2048" s="138" t="s">
        <v>5696</v>
      </c>
      <c r="D2048" s="11" t="s">
        <v>1538</v>
      </c>
      <c r="E2048" s="48"/>
      <c r="F2048" s="10">
        <v>2001</v>
      </c>
      <c r="G2048" s="10"/>
      <c r="H2048" s="10">
        <v>1</v>
      </c>
      <c r="I2048" s="70">
        <v>148</v>
      </c>
      <c r="J2048" s="33">
        <v>37217</v>
      </c>
      <c r="K2048" s="256">
        <v>19200</v>
      </c>
      <c r="L2048" s="10" t="s">
        <v>5944</v>
      </c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</row>
    <row r="2049" spans="1:115" s="11" customFormat="1">
      <c r="A2049" s="94">
        <v>758</v>
      </c>
      <c r="B2049" s="31" t="s">
        <v>4121</v>
      </c>
      <c r="C2049" s="138" t="s">
        <v>5696</v>
      </c>
      <c r="D2049" s="11" t="s">
        <v>1634</v>
      </c>
      <c r="E2049" s="48"/>
      <c r="F2049" s="10">
        <v>2001</v>
      </c>
      <c r="G2049" s="10"/>
      <c r="H2049" s="10">
        <v>1</v>
      </c>
      <c r="I2049" s="70">
        <v>148</v>
      </c>
      <c r="J2049" s="33">
        <v>37217</v>
      </c>
      <c r="K2049" s="256">
        <v>14400</v>
      </c>
      <c r="L2049" s="10" t="s">
        <v>5944</v>
      </c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  <c r="CA2049" s="13"/>
      <c r="CB2049" s="13"/>
      <c r="CC2049" s="13"/>
      <c r="CD2049" s="13"/>
      <c r="CE2049" s="13"/>
      <c r="CF2049" s="13"/>
      <c r="CG2049" s="13"/>
      <c r="CH2049" s="13"/>
      <c r="CI2049" s="13"/>
      <c r="CJ2049" s="13"/>
      <c r="CK2049" s="13"/>
      <c r="CL2049" s="13"/>
      <c r="CM2049" s="13"/>
      <c r="CN2049" s="13"/>
      <c r="CO2049" s="13"/>
      <c r="CP2049" s="13"/>
      <c r="CQ2049" s="13"/>
      <c r="CR2049" s="13"/>
      <c r="CS2049" s="13"/>
      <c r="CT2049" s="13"/>
      <c r="CU2049" s="13"/>
      <c r="CV2049" s="13"/>
      <c r="CW2049" s="13"/>
      <c r="CX2049" s="13"/>
      <c r="CY2049" s="13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</row>
    <row r="2050" spans="1:115" s="11" customFormat="1">
      <c r="A2050" s="94">
        <v>760</v>
      </c>
      <c r="B2050" s="31" t="s">
        <v>4121</v>
      </c>
      <c r="C2050" s="138" t="s">
        <v>5696</v>
      </c>
      <c r="D2050" s="11" t="s">
        <v>2655</v>
      </c>
      <c r="E2050" s="48"/>
      <c r="F2050" s="10">
        <v>2001</v>
      </c>
      <c r="G2050" s="10"/>
      <c r="H2050" s="10">
        <v>1</v>
      </c>
      <c r="I2050" s="70">
        <v>148</v>
      </c>
      <c r="J2050" s="33">
        <v>37217</v>
      </c>
      <c r="K2050" s="256">
        <v>20240</v>
      </c>
      <c r="L2050" s="10" t="s">
        <v>3418</v>
      </c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  <c r="CA2050" s="13"/>
      <c r="CB2050" s="13"/>
      <c r="CC2050" s="13"/>
      <c r="CD2050" s="13"/>
      <c r="CE2050" s="13"/>
      <c r="CF2050" s="13"/>
      <c r="CG2050" s="13"/>
      <c r="CH2050" s="13"/>
      <c r="CI2050" s="13"/>
      <c r="CJ2050" s="13"/>
      <c r="CK2050" s="13"/>
      <c r="CL2050" s="13"/>
      <c r="CM2050" s="13"/>
      <c r="CN2050" s="13"/>
      <c r="CO2050" s="13"/>
      <c r="CP2050" s="13"/>
      <c r="CQ2050" s="13"/>
      <c r="CR2050" s="13"/>
      <c r="CS2050" s="13"/>
      <c r="CT2050" s="13"/>
      <c r="CU2050" s="13"/>
      <c r="CV2050" s="13"/>
      <c r="CW2050" s="13"/>
      <c r="CX2050" s="13"/>
      <c r="CY2050" s="13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</row>
    <row r="2051" spans="1:115" s="11" customFormat="1">
      <c r="A2051" s="94">
        <v>761</v>
      </c>
      <c r="B2051" s="31" t="s">
        <v>6303</v>
      </c>
      <c r="C2051" s="138" t="s">
        <v>5696</v>
      </c>
      <c r="D2051" s="11" t="s">
        <v>1401</v>
      </c>
      <c r="E2051" s="48"/>
      <c r="F2051" s="10">
        <v>2001</v>
      </c>
      <c r="G2051" s="10"/>
      <c r="H2051" s="10">
        <v>1</v>
      </c>
      <c r="I2051" s="70">
        <v>148</v>
      </c>
      <c r="J2051" s="33">
        <v>37217</v>
      </c>
      <c r="K2051" s="256">
        <v>20240</v>
      </c>
      <c r="L2051" s="10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  <c r="CA2051" s="13"/>
      <c r="CB2051" s="13"/>
      <c r="CC2051" s="13"/>
      <c r="CD2051" s="13"/>
      <c r="CE2051" s="13"/>
      <c r="CF2051" s="13"/>
      <c r="CG2051" s="13"/>
      <c r="CH2051" s="13"/>
      <c r="CI2051" s="13"/>
      <c r="CJ2051" s="13"/>
      <c r="CK2051" s="13"/>
      <c r="CL2051" s="13"/>
      <c r="CM2051" s="13"/>
      <c r="CN2051" s="13"/>
      <c r="CO2051" s="13"/>
      <c r="CP2051" s="13"/>
      <c r="CQ2051" s="13"/>
      <c r="CR2051" s="13"/>
      <c r="CS2051" s="13"/>
      <c r="CT2051" s="13"/>
      <c r="CU2051" s="13"/>
      <c r="CV2051" s="13"/>
      <c r="CW2051" s="13"/>
      <c r="CX2051" s="13"/>
      <c r="CY2051" s="13"/>
      <c r="CZ2051" s="13"/>
      <c r="DA2051" s="13"/>
      <c r="DB2051" s="13"/>
      <c r="DC2051" s="13"/>
      <c r="DD2051" s="13"/>
      <c r="DE2051" s="13"/>
      <c r="DF2051" s="13"/>
      <c r="DG2051" s="13"/>
      <c r="DH2051" s="13"/>
      <c r="DI2051" s="13"/>
      <c r="DJ2051" s="13"/>
      <c r="DK2051" s="13"/>
    </row>
    <row r="2052" spans="1:115" s="11" customFormat="1">
      <c r="A2052" s="94">
        <v>762</v>
      </c>
      <c r="B2052" s="31" t="s">
        <v>6303</v>
      </c>
      <c r="C2052" s="138" t="s">
        <v>5696</v>
      </c>
      <c r="D2052" s="11" t="s">
        <v>4848</v>
      </c>
      <c r="E2052" s="48"/>
      <c r="F2052" s="10">
        <v>2001</v>
      </c>
      <c r="G2052" s="10"/>
      <c r="H2052" s="10">
        <v>1</v>
      </c>
      <c r="I2052" s="70">
        <v>148</v>
      </c>
      <c r="J2052" s="33">
        <v>37217</v>
      </c>
      <c r="K2052" s="256">
        <v>29440</v>
      </c>
      <c r="L2052" s="10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  <c r="CT2052" s="13"/>
      <c r="CU2052" s="13"/>
      <c r="CV2052" s="13"/>
      <c r="CW2052" s="13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</row>
    <row r="2053" spans="1:115" s="11" customFormat="1">
      <c r="A2053" s="94">
        <v>763</v>
      </c>
      <c r="B2053" s="31" t="s">
        <v>6303</v>
      </c>
      <c r="C2053" s="138" t="s">
        <v>5696</v>
      </c>
      <c r="D2053" s="11" t="s">
        <v>1636</v>
      </c>
      <c r="E2053" s="48"/>
      <c r="F2053" s="10">
        <v>2001</v>
      </c>
      <c r="G2053" s="10"/>
      <c r="H2053" s="10">
        <v>1</v>
      </c>
      <c r="I2053" s="70">
        <v>148</v>
      </c>
      <c r="J2053" s="33">
        <v>37217</v>
      </c>
      <c r="K2053" s="256">
        <v>31200</v>
      </c>
      <c r="L2053" s="10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3"/>
      <c r="CE2053" s="13"/>
      <c r="CF2053" s="13"/>
      <c r="CG2053" s="13"/>
      <c r="CH2053" s="13"/>
      <c r="CI2053" s="13"/>
      <c r="CJ2053" s="13"/>
      <c r="CK2053" s="13"/>
      <c r="CL2053" s="13"/>
      <c r="CM2053" s="13"/>
      <c r="CN2053" s="13"/>
      <c r="CO2053" s="13"/>
      <c r="CP2053" s="13"/>
      <c r="CQ2053" s="13"/>
      <c r="CR2053" s="13"/>
      <c r="CS2053" s="13"/>
      <c r="CT2053" s="13"/>
      <c r="CU2053" s="13"/>
      <c r="CV2053" s="13"/>
      <c r="CW2053" s="13"/>
      <c r="CX2053" s="13"/>
      <c r="CY2053" s="13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</row>
    <row r="2054" spans="1:115" s="11" customFormat="1">
      <c r="A2054" s="94">
        <v>764</v>
      </c>
      <c r="B2054" s="31" t="s">
        <v>6303</v>
      </c>
      <c r="C2054" s="138" t="s">
        <v>5696</v>
      </c>
      <c r="D2054" s="11" t="s">
        <v>1637</v>
      </c>
      <c r="E2054" s="48"/>
      <c r="F2054" s="10">
        <v>2001</v>
      </c>
      <c r="G2054" s="10"/>
      <c r="H2054" s="10">
        <v>1</v>
      </c>
      <c r="I2054" s="70">
        <v>148</v>
      </c>
      <c r="J2054" s="33">
        <v>37217</v>
      </c>
      <c r="K2054" s="256">
        <v>31200</v>
      </c>
      <c r="L2054" s="10" t="s">
        <v>3418</v>
      </c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  <c r="CA2054" s="13"/>
      <c r="CB2054" s="13"/>
      <c r="CC2054" s="13"/>
      <c r="CD2054" s="13"/>
      <c r="CE2054" s="13"/>
      <c r="CF2054" s="13"/>
      <c r="CG2054" s="13"/>
      <c r="CH2054" s="13"/>
      <c r="CI2054" s="13"/>
      <c r="CJ2054" s="13"/>
      <c r="CK2054" s="13"/>
      <c r="CL2054" s="13"/>
      <c r="CM2054" s="13"/>
      <c r="CN2054" s="13"/>
      <c r="CO2054" s="13"/>
      <c r="CP2054" s="13"/>
      <c r="CQ2054" s="13"/>
      <c r="CR2054" s="13"/>
      <c r="CS2054" s="13"/>
      <c r="CT2054" s="13"/>
      <c r="CU2054" s="13"/>
      <c r="CV2054" s="13"/>
      <c r="CW2054" s="13"/>
      <c r="CX2054" s="13"/>
      <c r="CY2054" s="13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</row>
    <row r="2055" spans="1:115" s="11" customFormat="1">
      <c r="A2055" s="94">
        <v>765</v>
      </c>
      <c r="B2055" s="31" t="s">
        <v>6308</v>
      </c>
      <c r="C2055" s="138" t="s">
        <v>5696</v>
      </c>
      <c r="D2055" s="11" t="s">
        <v>1638</v>
      </c>
      <c r="E2055" s="48"/>
      <c r="F2055" s="10">
        <v>2001</v>
      </c>
      <c r="G2055" s="10"/>
      <c r="H2055" s="10">
        <v>1</v>
      </c>
      <c r="I2055" s="70">
        <v>148</v>
      </c>
      <c r="J2055" s="33">
        <v>37217</v>
      </c>
      <c r="K2055" s="256">
        <v>23200</v>
      </c>
      <c r="L2055" s="10" t="s">
        <v>3418</v>
      </c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</row>
    <row r="2056" spans="1:115" s="11" customFormat="1">
      <c r="A2056" s="94">
        <v>766</v>
      </c>
      <c r="B2056" s="31" t="s">
        <v>4121</v>
      </c>
      <c r="C2056" s="138" t="s">
        <v>5696</v>
      </c>
      <c r="D2056" s="11" t="s">
        <v>1639</v>
      </c>
      <c r="E2056" s="48"/>
      <c r="F2056" s="10">
        <v>2001</v>
      </c>
      <c r="G2056" s="10"/>
      <c r="H2056" s="10">
        <v>1</v>
      </c>
      <c r="I2056" s="70">
        <v>148</v>
      </c>
      <c r="J2056" s="33">
        <v>37217</v>
      </c>
      <c r="K2056" s="256">
        <v>8800</v>
      </c>
      <c r="L2056" s="10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  <c r="CA2056" s="13"/>
      <c r="CB2056" s="13"/>
      <c r="CC2056" s="13"/>
      <c r="CD2056" s="13"/>
      <c r="CE2056" s="13"/>
      <c r="CF2056" s="13"/>
      <c r="CG2056" s="13"/>
      <c r="CH2056" s="13"/>
      <c r="CI2056" s="13"/>
      <c r="CJ2056" s="13"/>
      <c r="CK2056" s="13"/>
      <c r="CL2056" s="13"/>
      <c r="CM2056" s="13"/>
      <c r="CN2056" s="13"/>
      <c r="CO2056" s="13"/>
      <c r="CP2056" s="13"/>
      <c r="CQ2056" s="13"/>
      <c r="CR2056" s="13"/>
      <c r="CS2056" s="13"/>
      <c r="CT2056" s="13"/>
      <c r="CU2056" s="13"/>
      <c r="CV2056" s="13"/>
      <c r="CW2056" s="13"/>
      <c r="CX2056" s="13"/>
      <c r="CY2056" s="13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</row>
    <row r="2057" spans="1:115" s="11" customFormat="1">
      <c r="A2057" s="94">
        <v>767</v>
      </c>
      <c r="B2057" s="31" t="s">
        <v>4121</v>
      </c>
      <c r="C2057" s="138" t="s">
        <v>5696</v>
      </c>
      <c r="D2057" s="11" t="s">
        <v>1640</v>
      </c>
      <c r="E2057" s="48"/>
      <c r="F2057" s="10">
        <v>2001</v>
      </c>
      <c r="G2057" s="10"/>
      <c r="H2057" s="10">
        <v>1</v>
      </c>
      <c r="I2057" s="70">
        <v>148</v>
      </c>
      <c r="J2057" s="33">
        <v>37217</v>
      </c>
      <c r="K2057" s="256">
        <v>6400</v>
      </c>
      <c r="L2057" s="10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  <c r="CA2057" s="13"/>
      <c r="CB2057" s="13"/>
      <c r="CC2057" s="13"/>
      <c r="CD2057" s="13"/>
      <c r="CE2057" s="13"/>
      <c r="CF2057" s="13"/>
      <c r="CG2057" s="13"/>
      <c r="CH2057" s="13"/>
      <c r="CI2057" s="13"/>
      <c r="CJ2057" s="13"/>
      <c r="CK2057" s="13"/>
      <c r="CL2057" s="13"/>
      <c r="CM2057" s="13"/>
      <c r="CN2057" s="13"/>
      <c r="CO2057" s="13"/>
      <c r="CP2057" s="13"/>
      <c r="CQ2057" s="13"/>
      <c r="CR2057" s="13"/>
      <c r="CS2057" s="13"/>
      <c r="CT2057" s="13"/>
      <c r="CU2057" s="13"/>
      <c r="CV2057" s="13"/>
      <c r="CW2057" s="13"/>
      <c r="CX2057" s="13"/>
      <c r="CY2057" s="13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</row>
    <row r="2058" spans="1:115" s="11" customFormat="1">
      <c r="A2058" s="94">
        <v>768</v>
      </c>
      <c r="B2058" s="31" t="s">
        <v>4121</v>
      </c>
      <c r="C2058" s="138" t="s">
        <v>5696</v>
      </c>
      <c r="D2058" s="11" t="s">
        <v>5798</v>
      </c>
      <c r="E2058" s="48"/>
      <c r="F2058" s="10">
        <v>2001</v>
      </c>
      <c r="G2058" s="10"/>
      <c r="H2058" s="10">
        <v>1</v>
      </c>
      <c r="I2058" s="70">
        <v>148</v>
      </c>
      <c r="J2058" s="33">
        <v>37217</v>
      </c>
      <c r="K2058" s="256">
        <v>12000</v>
      </c>
      <c r="L2058" s="10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  <c r="CT2058" s="13"/>
      <c r="CU2058" s="13"/>
      <c r="CV2058" s="13"/>
      <c r="CW2058" s="13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</row>
    <row r="2059" spans="1:115" s="11" customFormat="1">
      <c r="A2059" s="94">
        <v>769</v>
      </c>
      <c r="B2059" s="31" t="s">
        <v>4121</v>
      </c>
      <c r="C2059" s="138" t="s">
        <v>5696</v>
      </c>
      <c r="D2059" s="11" t="s">
        <v>5946</v>
      </c>
      <c r="E2059" s="48"/>
      <c r="F2059" s="10">
        <v>2001</v>
      </c>
      <c r="G2059" s="10"/>
      <c r="H2059" s="10">
        <v>1</v>
      </c>
      <c r="I2059" s="70">
        <v>148</v>
      </c>
      <c r="J2059" s="33">
        <v>37217</v>
      </c>
      <c r="K2059" s="256">
        <v>8000</v>
      </c>
      <c r="L2059" s="10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</row>
    <row r="2060" spans="1:115" s="11" customFormat="1">
      <c r="A2060" s="94">
        <v>770</v>
      </c>
      <c r="B2060" s="31" t="s">
        <v>4121</v>
      </c>
      <c r="C2060" s="138" t="s">
        <v>5696</v>
      </c>
      <c r="D2060" s="11" t="s">
        <v>1641</v>
      </c>
      <c r="E2060" s="48"/>
      <c r="F2060" s="10">
        <v>2001</v>
      </c>
      <c r="G2060" s="10"/>
      <c r="H2060" s="10">
        <v>1</v>
      </c>
      <c r="I2060" s="70">
        <v>148</v>
      </c>
      <c r="J2060" s="33">
        <v>37217</v>
      </c>
      <c r="K2060" s="256">
        <v>8800</v>
      </c>
      <c r="L2060" s="10" t="s">
        <v>3418</v>
      </c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3"/>
      <c r="CE2060" s="13"/>
      <c r="CF2060" s="13"/>
      <c r="CG2060" s="13"/>
      <c r="CH2060" s="13"/>
      <c r="CI2060" s="13"/>
      <c r="CJ2060" s="13"/>
      <c r="CK2060" s="13"/>
      <c r="CL2060" s="13"/>
      <c r="CM2060" s="13"/>
      <c r="CN2060" s="13"/>
      <c r="CO2060" s="13"/>
      <c r="CP2060" s="13"/>
      <c r="CQ2060" s="13"/>
      <c r="CR2060" s="13"/>
      <c r="CS2060" s="13"/>
      <c r="CT2060" s="13"/>
      <c r="CU2060" s="13"/>
      <c r="CV2060" s="13"/>
      <c r="CW2060" s="13"/>
      <c r="CX2060" s="13"/>
      <c r="CY2060" s="13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</row>
    <row r="2061" spans="1:115" s="11" customFormat="1">
      <c r="A2061" s="94">
        <v>771</v>
      </c>
      <c r="B2061" s="31" t="s">
        <v>4121</v>
      </c>
      <c r="C2061" s="138" t="s">
        <v>5696</v>
      </c>
      <c r="D2061" s="11" t="s">
        <v>1642</v>
      </c>
      <c r="E2061" s="48"/>
      <c r="F2061" s="10">
        <v>2001</v>
      </c>
      <c r="G2061" s="10"/>
      <c r="H2061" s="10">
        <v>1</v>
      </c>
      <c r="I2061" s="70">
        <v>148</v>
      </c>
      <c r="J2061" s="33">
        <v>37217</v>
      </c>
      <c r="K2061" s="256">
        <v>7600</v>
      </c>
      <c r="L2061" s="10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</row>
    <row r="2062" spans="1:115" s="11" customFormat="1">
      <c r="A2062" s="94">
        <v>772</v>
      </c>
      <c r="B2062" s="31" t="s">
        <v>4121</v>
      </c>
      <c r="C2062" s="138" t="s">
        <v>5696</v>
      </c>
      <c r="D2062" s="11" t="s">
        <v>1643</v>
      </c>
      <c r="E2062" s="48"/>
      <c r="F2062" s="10">
        <v>2001</v>
      </c>
      <c r="G2062" s="10"/>
      <c r="H2062" s="10">
        <v>1</v>
      </c>
      <c r="I2062" s="70">
        <v>148</v>
      </c>
      <c r="J2062" s="33">
        <v>37217</v>
      </c>
      <c r="K2062" s="256">
        <v>10000</v>
      </c>
      <c r="L2062" s="10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13"/>
      <c r="CC2062" s="13"/>
      <c r="CD2062" s="13"/>
      <c r="CE2062" s="13"/>
      <c r="CF2062" s="13"/>
      <c r="CG2062" s="13"/>
      <c r="CH2062" s="13"/>
      <c r="CI2062" s="13"/>
      <c r="CJ2062" s="13"/>
      <c r="CK2062" s="13"/>
      <c r="CL2062" s="13"/>
      <c r="CM2062" s="13"/>
      <c r="CN2062" s="13"/>
      <c r="CO2062" s="13"/>
      <c r="CP2062" s="13"/>
      <c r="CQ2062" s="13"/>
      <c r="CR2062" s="13"/>
      <c r="CS2062" s="13"/>
      <c r="CT2062" s="13"/>
      <c r="CU2062" s="13"/>
      <c r="CV2062" s="13"/>
      <c r="CW2062" s="13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</row>
    <row r="2063" spans="1:115" s="11" customFormat="1">
      <c r="A2063" s="94">
        <v>773</v>
      </c>
      <c r="B2063" s="31" t="s">
        <v>4121</v>
      </c>
      <c r="C2063" s="138" t="s">
        <v>5696</v>
      </c>
      <c r="D2063" s="11" t="s">
        <v>1644</v>
      </c>
      <c r="E2063" s="48"/>
      <c r="F2063" s="10">
        <v>2001</v>
      </c>
      <c r="G2063" s="10"/>
      <c r="H2063" s="10">
        <v>1</v>
      </c>
      <c r="I2063" s="70">
        <v>148</v>
      </c>
      <c r="J2063" s="33">
        <v>37217</v>
      </c>
      <c r="K2063" s="256">
        <v>10000</v>
      </c>
      <c r="L2063" s="10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</row>
    <row r="2064" spans="1:115" s="11" customFormat="1">
      <c r="A2064" s="94">
        <v>774</v>
      </c>
      <c r="B2064" s="31" t="s">
        <v>4121</v>
      </c>
      <c r="C2064" s="138" t="s">
        <v>5696</v>
      </c>
      <c r="D2064" s="11" t="s">
        <v>5375</v>
      </c>
      <c r="E2064" s="48"/>
      <c r="F2064" s="10">
        <v>2001</v>
      </c>
      <c r="G2064" s="10"/>
      <c r="H2064" s="10">
        <v>1</v>
      </c>
      <c r="I2064" s="70">
        <v>148</v>
      </c>
      <c r="J2064" s="33">
        <v>37217</v>
      </c>
      <c r="K2064" s="256">
        <v>5200</v>
      </c>
      <c r="L2064" s="10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  <c r="CT2064" s="13"/>
      <c r="CU2064" s="13"/>
      <c r="CV2064" s="13"/>
      <c r="CW2064" s="13"/>
      <c r="CX2064" s="13"/>
      <c r="CY2064" s="13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</row>
    <row r="2065" spans="1:115" s="11" customFormat="1">
      <c r="A2065" s="94">
        <v>775</v>
      </c>
      <c r="B2065" s="31" t="s">
        <v>4121</v>
      </c>
      <c r="C2065" s="138" t="s">
        <v>5696</v>
      </c>
      <c r="D2065" s="11" t="s">
        <v>5376</v>
      </c>
      <c r="E2065" s="48"/>
      <c r="F2065" s="10">
        <v>2001</v>
      </c>
      <c r="G2065" s="10"/>
      <c r="H2065" s="10">
        <v>1</v>
      </c>
      <c r="I2065" s="70">
        <v>148</v>
      </c>
      <c r="J2065" s="33">
        <v>37217</v>
      </c>
      <c r="K2065" s="256">
        <v>5200</v>
      </c>
      <c r="L2065" s="10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</row>
    <row r="2066" spans="1:115" s="11" customFormat="1">
      <c r="A2066" s="94">
        <v>776</v>
      </c>
      <c r="B2066" s="31" t="s">
        <v>4121</v>
      </c>
      <c r="C2066" s="138" t="s">
        <v>5696</v>
      </c>
      <c r="D2066" s="11" t="s">
        <v>5377</v>
      </c>
      <c r="E2066" s="48"/>
      <c r="F2066" s="10">
        <v>2001</v>
      </c>
      <c r="G2066" s="10"/>
      <c r="H2066" s="10">
        <v>1</v>
      </c>
      <c r="I2066" s="70">
        <v>148</v>
      </c>
      <c r="J2066" s="33">
        <v>37217</v>
      </c>
      <c r="K2066" s="256">
        <v>8000</v>
      </c>
      <c r="L2066" s="10" t="s">
        <v>3418</v>
      </c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  <c r="CA2066" s="13"/>
      <c r="CB2066" s="13"/>
      <c r="CC2066" s="13"/>
      <c r="CD2066" s="13"/>
      <c r="CE2066" s="13"/>
      <c r="CF2066" s="13"/>
      <c r="CG2066" s="13"/>
      <c r="CH2066" s="13"/>
      <c r="CI2066" s="13"/>
      <c r="CJ2066" s="13"/>
      <c r="CK2066" s="13"/>
      <c r="CL2066" s="13"/>
      <c r="CM2066" s="13"/>
      <c r="CN2066" s="13"/>
      <c r="CO2066" s="13"/>
      <c r="CP2066" s="13"/>
      <c r="CQ2066" s="13"/>
      <c r="CR2066" s="13"/>
      <c r="CS2066" s="13"/>
      <c r="CT2066" s="13"/>
      <c r="CU2066" s="13"/>
      <c r="CV2066" s="13"/>
      <c r="CW2066" s="13"/>
      <c r="CX2066" s="13"/>
      <c r="CY2066" s="13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</row>
    <row r="2067" spans="1:115" s="11" customFormat="1">
      <c r="A2067" s="94">
        <v>777</v>
      </c>
      <c r="B2067" s="31" t="s">
        <v>4121</v>
      </c>
      <c r="C2067" s="138" t="s">
        <v>5696</v>
      </c>
      <c r="D2067" s="11" t="s">
        <v>3313</v>
      </c>
      <c r="E2067" s="48"/>
      <c r="F2067" s="10">
        <v>2001</v>
      </c>
      <c r="G2067" s="10"/>
      <c r="H2067" s="10">
        <v>1</v>
      </c>
      <c r="I2067" s="70">
        <v>148</v>
      </c>
      <c r="J2067" s="33">
        <v>37217</v>
      </c>
      <c r="K2067" s="256">
        <v>7600</v>
      </c>
      <c r="L2067" s="10" t="s">
        <v>3418</v>
      </c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  <c r="CA2067" s="13"/>
      <c r="CB2067" s="13"/>
      <c r="CC2067" s="13"/>
      <c r="CD2067" s="13"/>
      <c r="CE2067" s="13"/>
      <c r="CF2067" s="13"/>
      <c r="CG2067" s="13"/>
      <c r="CH2067" s="13"/>
      <c r="CI2067" s="13"/>
      <c r="CJ2067" s="13"/>
      <c r="CK2067" s="13"/>
      <c r="CL2067" s="13"/>
      <c r="CM2067" s="13"/>
      <c r="CN2067" s="13"/>
      <c r="CO2067" s="13"/>
      <c r="CP2067" s="13"/>
      <c r="CQ2067" s="13"/>
      <c r="CR2067" s="13"/>
      <c r="CS2067" s="13"/>
      <c r="CT2067" s="13"/>
      <c r="CU2067" s="13"/>
      <c r="CV2067" s="13"/>
      <c r="CW2067" s="13"/>
      <c r="CX2067" s="13"/>
      <c r="CY2067" s="13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</row>
    <row r="2068" spans="1:115" s="11" customFormat="1">
      <c r="A2068" s="94">
        <v>778</v>
      </c>
      <c r="B2068" s="31" t="s">
        <v>4121</v>
      </c>
      <c r="C2068" s="138" t="s">
        <v>5696</v>
      </c>
      <c r="D2068" s="11" t="s">
        <v>3314</v>
      </c>
      <c r="E2068" s="48"/>
      <c r="F2068" s="10">
        <v>2001</v>
      </c>
      <c r="G2068" s="10"/>
      <c r="H2068" s="10">
        <v>1</v>
      </c>
      <c r="I2068" s="70">
        <v>148</v>
      </c>
      <c r="J2068" s="33">
        <v>37217</v>
      </c>
      <c r="K2068" s="256">
        <v>7600</v>
      </c>
      <c r="L2068" s="1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  <c r="CT2068" s="13"/>
      <c r="CU2068" s="13"/>
      <c r="CV2068" s="13"/>
      <c r="CW2068" s="13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</row>
    <row r="2069" spans="1:115" s="11" customFormat="1">
      <c r="A2069" s="94">
        <v>779</v>
      </c>
      <c r="B2069" s="31" t="s">
        <v>4121</v>
      </c>
      <c r="C2069" s="138" t="s">
        <v>5696</v>
      </c>
      <c r="D2069" s="11" t="s">
        <v>3315</v>
      </c>
      <c r="E2069" s="48"/>
      <c r="F2069" s="10">
        <v>2001</v>
      </c>
      <c r="G2069" s="10"/>
      <c r="H2069" s="10">
        <v>1</v>
      </c>
      <c r="I2069" s="70">
        <v>148</v>
      </c>
      <c r="J2069" s="33">
        <v>37217</v>
      </c>
      <c r="K2069" s="256">
        <v>7600</v>
      </c>
      <c r="L2069" s="10" t="s">
        <v>5944</v>
      </c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3"/>
      <c r="CK2069" s="13"/>
      <c r="CL2069" s="13"/>
      <c r="CM2069" s="13"/>
      <c r="CN2069" s="13"/>
      <c r="CO2069" s="13"/>
      <c r="CP2069" s="13"/>
      <c r="CQ2069" s="13"/>
      <c r="CR2069" s="13"/>
      <c r="CS2069" s="13"/>
      <c r="CT2069" s="13"/>
      <c r="CU2069" s="13"/>
      <c r="CV2069" s="13"/>
      <c r="CW2069" s="13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</row>
    <row r="2070" spans="1:115" s="11" customFormat="1">
      <c r="A2070" s="94">
        <v>792</v>
      </c>
      <c r="B2070" s="120" t="s">
        <v>4121</v>
      </c>
      <c r="C2070" s="138" t="s">
        <v>5696</v>
      </c>
      <c r="D2070" s="11" t="s">
        <v>5695</v>
      </c>
      <c r="E2070" s="48"/>
      <c r="F2070" s="10">
        <v>2001</v>
      </c>
      <c r="G2070" s="10"/>
      <c r="H2070" s="10">
        <v>1</v>
      </c>
      <c r="I2070" s="70">
        <v>148</v>
      </c>
      <c r="J2070" s="33">
        <v>37217</v>
      </c>
      <c r="K2070" s="256">
        <v>20800</v>
      </c>
      <c r="L2070" s="10" t="s">
        <v>5944</v>
      </c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</row>
    <row r="2071" spans="1:115" s="11" customFormat="1">
      <c r="A2071" s="94">
        <v>793</v>
      </c>
      <c r="B2071" s="120" t="s">
        <v>4121</v>
      </c>
      <c r="C2071" s="138" t="s">
        <v>5696</v>
      </c>
      <c r="D2071" s="11" t="s">
        <v>5697</v>
      </c>
      <c r="E2071" s="48"/>
      <c r="F2071" s="10">
        <v>2001</v>
      </c>
      <c r="G2071" s="10"/>
      <c r="H2071" s="10">
        <v>1</v>
      </c>
      <c r="I2071" s="70">
        <v>148</v>
      </c>
      <c r="J2071" s="33">
        <v>37217</v>
      </c>
      <c r="K2071" s="256">
        <v>17600</v>
      </c>
      <c r="L2071" s="1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  <c r="CA2071" s="13"/>
      <c r="CB2071" s="13"/>
      <c r="CC2071" s="13"/>
      <c r="CD2071" s="13"/>
      <c r="CE2071" s="13"/>
      <c r="CF2071" s="13"/>
      <c r="CG2071" s="13"/>
      <c r="CH2071" s="13"/>
      <c r="CI2071" s="13"/>
      <c r="CJ2071" s="13"/>
      <c r="CK2071" s="13"/>
      <c r="CL2071" s="13"/>
      <c r="CM2071" s="13"/>
      <c r="CN2071" s="13"/>
      <c r="CO2071" s="13"/>
      <c r="CP2071" s="13"/>
      <c r="CQ2071" s="13"/>
      <c r="CR2071" s="13"/>
      <c r="CS2071" s="13"/>
      <c r="CT2071" s="13"/>
      <c r="CU2071" s="13"/>
      <c r="CV2071" s="13"/>
      <c r="CW2071" s="13"/>
      <c r="CX2071" s="13"/>
      <c r="CY2071" s="13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</row>
    <row r="2072" spans="1:115" s="11" customFormat="1">
      <c r="A2072" s="94">
        <v>794</v>
      </c>
      <c r="B2072" s="120" t="s">
        <v>4121</v>
      </c>
      <c r="C2072" s="138" t="s">
        <v>5696</v>
      </c>
      <c r="D2072" s="11" t="s">
        <v>5698</v>
      </c>
      <c r="E2072" s="48"/>
      <c r="F2072" s="10">
        <v>2001</v>
      </c>
      <c r="G2072" s="10"/>
      <c r="H2072" s="10">
        <v>1</v>
      </c>
      <c r="I2072" s="70">
        <v>148</v>
      </c>
      <c r="J2072" s="33">
        <v>37217</v>
      </c>
      <c r="K2072" s="256">
        <v>7600</v>
      </c>
      <c r="L2072" s="10" t="s">
        <v>3418</v>
      </c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</row>
    <row r="2073" spans="1:115" s="11" customFormat="1">
      <c r="A2073" s="94">
        <v>795</v>
      </c>
      <c r="B2073" s="120" t="s">
        <v>4121</v>
      </c>
      <c r="C2073" s="138" t="s">
        <v>5696</v>
      </c>
      <c r="D2073" s="11" t="s">
        <v>140</v>
      </c>
      <c r="E2073" s="48"/>
      <c r="F2073" s="10">
        <v>2001</v>
      </c>
      <c r="G2073" s="10"/>
      <c r="H2073" s="10">
        <v>1</v>
      </c>
      <c r="I2073" s="70">
        <v>148</v>
      </c>
      <c r="J2073" s="33">
        <v>37217</v>
      </c>
      <c r="K2073" s="256">
        <v>7600</v>
      </c>
      <c r="L2073" s="10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3"/>
      <c r="CE2073" s="13"/>
      <c r="CF2073" s="13"/>
      <c r="CG2073" s="13"/>
      <c r="CH2073" s="13"/>
      <c r="CI2073" s="13"/>
      <c r="CJ2073" s="13"/>
      <c r="CK2073" s="13"/>
      <c r="CL2073" s="13"/>
      <c r="CM2073" s="13"/>
      <c r="CN2073" s="13"/>
      <c r="CO2073" s="13"/>
      <c r="CP2073" s="13"/>
      <c r="CQ2073" s="13"/>
      <c r="CR2073" s="13"/>
      <c r="CS2073" s="13"/>
      <c r="CT2073" s="13"/>
      <c r="CU2073" s="13"/>
      <c r="CV2073" s="13"/>
      <c r="CW2073" s="13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</row>
    <row r="2074" spans="1:115" s="11" customFormat="1">
      <c r="A2074" s="94">
        <v>796</v>
      </c>
      <c r="B2074" s="120" t="s">
        <v>4121</v>
      </c>
      <c r="C2074" s="138" t="s">
        <v>5696</v>
      </c>
      <c r="D2074" s="11" t="s">
        <v>141</v>
      </c>
      <c r="E2074" s="48"/>
      <c r="F2074" s="10">
        <v>2001</v>
      </c>
      <c r="G2074" s="10"/>
      <c r="H2074" s="10">
        <v>1</v>
      </c>
      <c r="I2074" s="70">
        <v>148</v>
      </c>
      <c r="J2074" s="33">
        <v>37217</v>
      </c>
      <c r="K2074" s="256">
        <v>7600</v>
      </c>
      <c r="L2074" s="10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</row>
    <row r="2075" spans="1:115" s="11" customFormat="1">
      <c r="A2075" s="94">
        <v>797</v>
      </c>
      <c r="B2075" s="120" t="s">
        <v>4121</v>
      </c>
      <c r="C2075" s="138" t="s">
        <v>5696</v>
      </c>
      <c r="D2075" s="11" t="s">
        <v>142</v>
      </c>
      <c r="E2075" s="48"/>
      <c r="F2075" s="10">
        <v>2001</v>
      </c>
      <c r="G2075" s="10"/>
      <c r="H2075" s="10">
        <v>1</v>
      </c>
      <c r="I2075" s="70">
        <v>148</v>
      </c>
      <c r="J2075" s="33">
        <v>37217</v>
      </c>
      <c r="K2075" s="256">
        <v>9600</v>
      </c>
      <c r="L2075" s="10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3"/>
      <c r="CE2075" s="13"/>
      <c r="CF2075" s="13"/>
      <c r="CG2075" s="13"/>
      <c r="CH2075" s="13"/>
      <c r="CI2075" s="13"/>
      <c r="CJ2075" s="13"/>
      <c r="CK2075" s="13"/>
      <c r="CL2075" s="13"/>
      <c r="CM2075" s="13"/>
      <c r="CN2075" s="13"/>
      <c r="CO2075" s="13"/>
      <c r="CP2075" s="13"/>
      <c r="CQ2075" s="13"/>
      <c r="CR2075" s="13"/>
      <c r="CS2075" s="13"/>
      <c r="CT2075" s="13"/>
      <c r="CU2075" s="13"/>
      <c r="CV2075" s="13"/>
      <c r="CW2075" s="13"/>
      <c r="CX2075" s="13"/>
      <c r="CY2075" s="13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</row>
    <row r="2076" spans="1:115" s="11" customFormat="1">
      <c r="A2076" s="94">
        <v>798</v>
      </c>
      <c r="B2076" s="120" t="s">
        <v>4121</v>
      </c>
      <c r="C2076" s="138" t="s">
        <v>5696</v>
      </c>
      <c r="D2076" s="11" t="s">
        <v>1338</v>
      </c>
      <c r="E2076" s="48"/>
      <c r="F2076" s="10">
        <v>2001</v>
      </c>
      <c r="G2076" s="10"/>
      <c r="H2076" s="10">
        <v>1</v>
      </c>
      <c r="I2076" s="70">
        <v>148</v>
      </c>
      <c r="J2076" s="33">
        <v>37217</v>
      </c>
      <c r="K2076" s="256">
        <v>12000</v>
      </c>
      <c r="L2076" s="10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</row>
    <row r="2077" spans="1:115" s="11" customFormat="1">
      <c r="A2077" s="94">
        <v>799</v>
      </c>
      <c r="B2077" s="120" t="s">
        <v>4121</v>
      </c>
      <c r="C2077" s="138" t="s">
        <v>5696</v>
      </c>
      <c r="D2077" s="11" t="s">
        <v>1339</v>
      </c>
      <c r="E2077" s="48"/>
      <c r="F2077" s="10">
        <v>2001</v>
      </c>
      <c r="G2077" s="10"/>
      <c r="H2077" s="10">
        <v>1</v>
      </c>
      <c r="I2077" s="70">
        <v>148</v>
      </c>
      <c r="J2077" s="33">
        <v>37217</v>
      </c>
      <c r="K2077" s="256">
        <v>10240</v>
      </c>
      <c r="L2077" s="10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  <c r="CA2077" s="13"/>
      <c r="CB2077" s="13"/>
      <c r="CC2077" s="13"/>
      <c r="CD2077" s="13"/>
      <c r="CE2077" s="13"/>
      <c r="CF2077" s="13"/>
      <c r="CG2077" s="13"/>
      <c r="CH2077" s="13"/>
      <c r="CI2077" s="13"/>
      <c r="CJ2077" s="13"/>
      <c r="CK2077" s="13"/>
      <c r="CL2077" s="13"/>
      <c r="CM2077" s="13"/>
      <c r="CN2077" s="13"/>
      <c r="CO2077" s="13"/>
      <c r="CP2077" s="13"/>
      <c r="CQ2077" s="13"/>
      <c r="CR2077" s="13"/>
      <c r="CS2077" s="13"/>
      <c r="CT2077" s="13"/>
      <c r="CU2077" s="13"/>
      <c r="CV2077" s="13"/>
      <c r="CW2077" s="13"/>
      <c r="CX2077" s="13"/>
      <c r="CY2077" s="13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</row>
    <row r="2078" spans="1:115" s="11" customFormat="1">
      <c r="A2078" s="94">
        <v>800</v>
      </c>
      <c r="B2078" s="120" t="s">
        <v>4121</v>
      </c>
      <c r="C2078" s="138" t="s">
        <v>5696</v>
      </c>
      <c r="D2078" s="11" t="s">
        <v>2005</v>
      </c>
      <c r="E2078" s="48"/>
      <c r="F2078" s="10">
        <v>2001</v>
      </c>
      <c r="G2078" s="10"/>
      <c r="H2078" s="10">
        <v>1</v>
      </c>
      <c r="I2078" s="70">
        <v>148</v>
      </c>
      <c r="J2078" s="33">
        <v>37217</v>
      </c>
      <c r="K2078" s="256">
        <v>10240</v>
      </c>
      <c r="L2078" s="10" t="s">
        <v>3418</v>
      </c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</row>
    <row r="2079" spans="1:115" s="11" customFormat="1">
      <c r="A2079" s="94">
        <v>801</v>
      </c>
      <c r="B2079" s="120" t="s">
        <v>4121</v>
      </c>
      <c r="C2079" s="138" t="s">
        <v>5696</v>
      </c>
      <c r="D2079" s="11" t="s">
        <v>1340</v>
      </c>
      <c r="E2079" s="48"/>
      <c r="F2079" s="10">
        <v>2001</v>
      </c>
      <c r="G2079" s="10"/>
      <c r="H2079" s="10">
        <v>1</v>
      </c>
      <c r="I2079" s="70">
        <v>148</v>
      </c>
      <c r="J2079" s="33">
        <v>37217</v>
      </c>
      <c r="K2079" s="256">
        <v>12000</v>
      </c>
      <c r="L2079" s="10" t="s">
        <v>3418</v>
      </c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  <c r="CT2079" s="13"/>
      <c r="CU2079" s="13"/>
      <c r="CV2079" s="13"/>
      <c r="CW2079" s="13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</row>
    <row r="2080" spans="1:115" s="11" customFormat="1">
      <c r="A2080" s="94">
        <v>802</v>
      </c>
      <c r="B2080" s="120" t="s">
        <v>4121</v>
      </c>
      <c r="C2080" s="138" t="s">
        <v>5696</v>
      </c>
      <c r="D2080" s="11" t="s">
        <v>143</v>
      </c>
      <c r="E2080" s="48"/>
      <c r="F2080" s="10">
        <v>2001</v>
      </c>
      <c r="G2080" s="10"/>
      <c r="H2080" s="10">
        <v>1</v>
      </c>
      <c r="I2080" s="70">
        <v>148</v>
      </c>
      <c r="J2080" s="33">
        <v>37217</v>
      </c>
      <c r="K2080" s="256">
        <v>9600</v>
      </c>
      <c r="L2080" s="10" t="s">
        <v>3418</v>
      </c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</row>
    <row r="2081" spans="1:115" s="11" customFormat="1">
      <c r="A2081" s="94">
        <v>803</v>
      </c>
      <c r="B2081" s="120" t="s">
        <v>4121</v>
      </c>
      <c r="C2081" s="138" t="s">
        <v>5696</v>
      </c>
      <c r="D2081" s="11" t="s">
        <v>144</v>
      </c>
      <c r="E2081" s="48"/>
      <c r="F2081" s="10">
        <v>2001</v>
      </c>
      <c r="G2081" s="10"/>
      <c r="H2081" s="10">
        <v>1</v>
      </c>
      <c r="I2081" s="70">
        <v>148</v>
      </c>
      <c r="J2081" s="33">
        <v>37217</v>
      </c>
      <c r="K2081" s="256">
        <v>22400</v>
      </c>
      <c r="L2081" s="10" t="s">
        <v>3418</v>
      </c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  <c r="CA2081" s="13"/>
      <c r="CB2081" s="13"/>
      <c r="CC2081" s="13"/>
      <c r="CD2081" s="13"/>
      <c r="CE2081" s="13"/>
      <c r="CF2081" s="13"/>
      <c r="CG2081" s="13"/>
      <c r="CH2081" s="13"/>
      <c r="CI2081" s="13"/>
      <c r="CJ2081" s="13"/>
      <c r="CK2081" s="13"/>
      <c r="CL2081" s="13"/>
      <c r="CM2081" s="13"/>
      <c r="CN2081" s="13"/>
      <c r="CO2081" s="13"/>
      <c r="CP2081" s="13"/>
      <c r="CQ2081" s="13"/>
      <c r="CR2081" s="13"/>
      <c r="CS2081" s="13"/>
      <c r="CT2081" s="13"/>
      <c r="CU2081" s="13"/>
      <c r="CV2081" s="13"/>
      <c r="CW2081" s="13"/>
      <c r="CX2081" s="13"/>
      <c r="CY2081" s="13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</row>
    <row r="2082" spans="1:115" s="11" customFormat="1">
      <c r="A2082" s="94">
        <v>804</v>
      </c>
      <c r="B2082" s="120" t="s">
        <v>4121</v>
      </c>
      <c r="C2082" s="138" t="s">
        <v>5696</v>
      </c>
      <c r="D2082" s="11" t="s">
        <v>2950</v>
      </c>
      <c r="E2082" s="48"/>
      <c r="F2082" s="10">
        <v>2001</v>
      </c>
      <c r="G2082" s="10"/>
      <c r="H2082" s="10">
        <v>1</v>
      </c>
      <c r="I2082" s="70">
        <v>148</v>
      </c>
      <c r="J2082" s="33">
        <v>37217</v>
      </c>
      <c r="K2082" s="256">
        <v>12000</v>
      </c>
      <c r="L2082" s="10" t="s">
        <v>3418</v>
      </c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  <c r="CA2082" s="13"/>
      <c r="CB2082" s="13"/>
      <c r="CC2082" s="13"/>
      <c r="CD2082" s="13"/>
      <c r="CE2082" s="13"/>
      <c r="CF2082" s="13"/>
      <c r="CG2082" s="13"/>
      <c r="CH2082" s="13"/>
      <c r="CI2082" s="13"/>
      <c r="CJ2082" s="13"/>
      <c r="CK2082" s="13"/>
      <c r="CL2082" s="13"/>
      <c r="CM2082" s="13"/>
      <c r="CN2082" s="13"/>
      <c r="CO2082" s="13"/>
      <c r="CP2082" s="13"/>
      <c r="CQ2082" s="13"/>
      <c r="CR2082" s="13"/>
      <c r="CS2082" s="13"/>
      <c r="CT2082" s="13"/>
      <c r="CU2082" s="13"/>
      <c r="CV2082" s="13"/>
      <c r="CW2082" s="13"/>
      <c r="CX2082" s="13"/>
      <c r="CY2082" s="13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</row>
    <row r="2083" spans="1:115" s="11" customFormat="1">
      <c r="A2083" s="136">
        <v>805</v>
      </c>
      <c r="B2083" s="120" t="s">
        <v>6303</v>
      </c>
      <c r="C2083" s="138" t="s">
        <v>5696</v>
      </c>
      <c r="D2083" s="11" t="s">
        <v>145</v>
      </c>
      <c r="E2083" s="48"/>
      <c r="F2083" s="10">
        <v>2001</v>
      </c>
      <c r="G2083" s="10"/>
      <c r="H2083" s="10">
        <v>1</v>
      </c>
      <c r="I2083" s="70">
        <v>148</v>
      </c>
      <c r="J2083" s="33">
        <v>37217</v>
      </c>
      <c r="K2083" s="256">
        <v>31200</v>
      </c>
      <c r="L2083" s="10" t="s">
        <v>3418</v>
      </c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</row>
    <row r="2084" spans="1:115" s="11" customFormat="1">
      <c r="A2084" s="136">
        <v>806</v>
      </c>
      <c r="B2084" s="120" t="s">
        <v>6303</v>
      </c>
      <c r="C2084" s="138" t="s">
        <v>5696</v>
      </c>
      <c r="D2084" s="11" t="s">
        <v>145</v>
      </c>
      <c r="E2084" s="48"/>
      <c r="F2084" s="10">
        <v>2001</v>
      </c>
      <c r="G2084" s="10"/>
      <c r="H2084" s="10">
        <v>1</v>
      </c>
      <c r="I2084" s="70">
        <v>148</v>
      </c>
      <c r="J2084" s="33">
        <v>37217</v>
      </c>
      <c r="K2084" s="256">
        <v>31200</v>
      </c>
      <c r="L2084" s="10" t="s">
        <v>3418</v>
      </c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  <c r="CA2084" s="13"/>
      <c r="CB2084" s="13"/>
      <c r="CC2084" s="13"/>
      <c r="CD2084" s="13"/>
      <c r="CE2084" s="13"/>
      <c r="CF2084" s="13"/>
      <c r="CG2084" s="13"/>
      <c r="CH2084" s="13"/>
      <c r="CI2084" s="13"/>
      <c r="CJ2084" s="13"/>
      <c r="CK2084" s="13"/>
      <c r="CL2084" s="13"/>
      <c r="CM2084" s="13"/>
      <c r="CN2084" s="13"/>
      <c r="CO2084" s="13"/>
      <c r="CP2084" s="13"/>
      <c r="CQ2084" s="13"/>
      <c r="CR2084" s="13"/>
      <c r="CS2084" s="13"/>
      <c r="CT2084" s="13"/>
      <c r="CU2084" s="13"/>
      <c r="CV2084" s="13"/>
      <c r="CW2084" s="13"/>
      <c r="CX2084" s="13"/>
      <c r="CY2084" s="13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</row>
    <row r="2085" spans="1:115" s="11" customFormat="1">
      <c r="A2085" s="94">
        <v>807</v>
      </c>
      <c r="B2085" s="120" t="s">
        <v>6303</v>
      </c>
      <c r="C2085" s="138" t="s">
        <v>5696</v>
      </c>
      <c r="D2085" s="11" t="s">
        <v>146</v>
      </c>
      <c r="E2085" s="48"/>
      <c r="F2085" s="10">
        <v>2001</v>
      </c>
      <c r="G2085" s="10"/>
      <c r="H2085" s="10">
        <v>1</v>
      </c>
      <c r="I2085" s="70">
        <v>148</v>
      </c>
      <c r="J2085" s="33">
        <v>37217</v>
      </c>
      <c r="K2085" s="256">
        <v>28000</v>
      </c>
      <c r="L2085" s="10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</row>
    <row r="2086" spans="1:115" s="11" customFormat="1">
      <c r="A2086" s="94">
        <v>808</v>
      </c>
      <c r="B2086" s="120" t="s">
        <v>6303</v>
      </c>
      <c r="C2086" s="138" t="s">
        <v>5696</v>
      </c>
      <c r="D2086" s="11" t="s">
        <v>5848</v>
      </c>
      <c r="E2086" s="48"/>
      <c r="F2086" s="10">
        <v>2001</v>
      </c>
      <c r="G2086" s="10"/>
      <c r="H2086" s="10">
        <v>1</v>
      </c>
      <c r="I2086" s="70">
        <v>148</v>
      </c>
      <c r="J2086" s="33">
        <v>37217</v>
      </c>
      <c r="K2086" s="256">
        <v>28800</v>
      </c>
      <c r="L2086" s="10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</row>
    <row r="2087" spans="1:115" s="11" customFormat="1">
      <c r="A2087" s="94">
        <v>809</v>
      </c>
      <c r="B2087" s="120" t="s">
        <v>6303</v>
      </c>
      <c r="C2087" s="138" t="s">
        <v>5696</v>
      </c>
      <c r="D2087" s="11" t="s">
        <v>5849</v>
      </c>
      <c r="E2087" s="48"/>
      <c r="F2087" s="10">
        <v>2001</v>
      </c>
      <c r="G2087" s="10"/>
      <c r="H2087" s="10">
        <v>1</v>
      </c>
      <c r="I2087" s="70">
        <v>148</v>
      </c>
      <c r="J2087" s="33">
        <v>37217</v>
      </c>
      <c r="K2087" s="256">
        <v>31200</v>
      </c>
      <c r="L2087" s="10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</row>
    <row r="2088" spans="1:115" s="11" customFormat="1">
      <c r="A2088" s="94">
        <v>810</v>
      </c>
      <c r="B2088" s="120" t="s">
        <v>6303</v>
      </c>
      <c r="C2088" s="138" t="s">
        <v>5696</v>
      </c>
      <c r="D2088" s="11" t="s">
        <v>634</v>
      </c>
      <c r="E2088" s="48"/>
      <c r="F2088" s="10">
        <v>2001</v>
      </c>
      <c r="G2088" s="10"/>
      <c r="H2088" s="10">
        <v>1</v>
      </c>
      <c r="I2088" s="70">
        <v>148</v>
      </c>
      <c r="J2088" s="33">
        <v>37217</v>
      </c>
      <c r="K2088" s="256">
        <v>27200</v>
      </c>
      <c r="L2088" s="10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  <c r="CA2088" s="13"/>
      <c r="CB2088" s="13"/>
      <c r="CC2088" s="13"/>
      <c r="CD2088" s="13"/>
      <c r="CE2088" s="13"/>
      <c r="CF2088" s="13"/>
      <c r="CG2088" s="13"/>
      <c r="CH2088" s="13"/>
      <c r="CI2088" s="13"/>
      <c r="CJ2088" s="13"/>
      <c r="CK2088" s="13"/>
      <c r="CL2088" s="13"/>
      <c r="CM2088" s="13"/>
      <c r="CN2088" s="13"/>
      <c r="CO2088" s="13"/>
      <c r="CP2088" s="13"/>
      <c r="CQ2088" s="13"/>
      <c r="CR2088" s="13"/>
      <c r="CS2088" s="13"/>
      <c r="CT2088" s="13"/>
      <c r="CU2088" s="13"/>
      <c r="CV2088" s="13"/>
      <c r="CW2088" s="13"/>
      <c r="CX2088" s="13"/>
      <c r="CY2088" s="13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</row>
    <row r="2089" spans="1:115" s="11" customFormat="1">
      <c r="A2089" s="94">
        <v>811</v>
      </c>
      <c r="B2089" s="120" t="s">
        <v>4121</v>
      </c>
      <c r="C2089" s="138" t="s">
        <v>5696</v>
      </c>
      <c r="D2089" s="11" t="s">
        <v>635</v>
      </c>
      <c r="E2089" s="48"/>
      <c r="F2089" s="10">
        <v>2001</v>
      </c>
      <c r="G2089" s="10"/>
      <c r="H2089" s="10">
        <v>1</v>
      </c>
      <c r="I2089" s="70">
        <v>148</v>
      </c>
      <c r="J2089" s="33">
        <v>37217</v>
      </c>
      <c r="K2089" s="256">
        <v>10000</v>
      </c>
      <c r="L2089" s="10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</row>
    <row r="2090" spans="1:115" s="11" customFormat="1">
      <c r="A2090" s="94">
        <v>812</v>
      </c>
      <c r="B2090" s="120" t="s">
        <v>4121</v>
      </c>
      <c r="C2090" s="138" t="s">
        <v>5696</v>
      </c>
      <c r="D2090" s="11" t="s">
        <v>636</v>
      </c>
      <c r="E2090" s="48"/>
      <c r="F2090" s="10">
        <v>2001</v>
      </c>
      <c r="G2090" s="10"/>
      <c r="H2090" s="10">
        <v>1</v>
      </c>
      <c r="I2090" s="70">
        <v>148</v>
      </c>
      <c r="J2090" s="33">
        <v>37217</v>
      </c>
      <c r="K2090" s="256">
        <v>9200</v>
      </c>
      <c r="L2090" s="10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  <c r="CT2090" s="13"/>
      <c r="CU2090" s="13"/>
      <c r="CV2090" s="13"/>
      <c r="CW2090" s="13"/>
      <c r="CX2090" s="13"/>
      <c r="CY2090" s="13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</row>
    <row r="2091" spans="1:115" s="11" customFormat="1">
      <c r="A2091" s="94">
        <v>813</v>
      </c>
      <c r="B2091" s="120" t="s">
        <v>4121</v>
      </c>
      <c r="C2091" s="138" t="s">
        <v>5696</v>
      </c>
      <c r="D2091" s="11" t="s">
        <v>637</v>
      </c>
      <c r="E2091" s="48"/>
      <c r="F2091" s="10">
        <v>2001</v>
      </c>
      <c r="G2091" s="10"/>
      <c r="H2091" s="10">
        <v>1</v>
      </c>
      <c r="I2091" s="70">
        <v>148</v>
      </c>
      <c r="J2091" s="33">
        <v>37217</v>
      </c>
      <c r="K2091" s="256">
        <v>20000</v>
      </c>
      <c r="L2091" s="10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</row>
    <row r="2092" spans="1:115" s="11" customFormat="1">
      <c r="A2092" s="94">
        <v>814</v>
      </c>
      <c r="B2092" s="120" t="s">
        <v>4121</v>
      </c>
      <c r="C2092" s="138" t="s">
        <v>5696</v>
      </c>
      <c r="D2092" s="11" t="s">
        <v>77</v>
      </c>
      <c r="E2092" s="48"/>
      <c r="F2092" s="10">
        <v>2001</v>
      </c>
      <c r="G2092" s="10"/>
      <c r="H2092" s="10">
        <v>1</v>
      </c>
      <c r="I2092" s="70">
        <v>148</v>
      </c>
      <c r="J2092" s="33">
        <v>37217</v>
      </c>
      <c r="K2092" s="256">
        <v>14400</v>
      </c>
      <c r="L2092" s="10" t="s">
        <v>3418</v>
      </c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3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3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</row>
    <row r="2093" spans="1:115" s="11" customFormat="1">
      <c r="A2093" s="94">
        <v>815</v>
      </c>
      <c r="B2093" s="120" t="s">
        <v>4121</v>
      </c>
      <c r="C2093" s="138" t="s">
        <v>5696</v>
      </c>
      <c r="D2093" s="11" t="s">
        <v>78</v>
      </c>
      <c r="E2093" s="48"/>
      <c r="F2093" s="10">
        <v>2001</v>
      </c>
      <c r="G2093" s="10"/>
      <c r="H2093" s="10">
        <v>1</v>
      </c>
      <c r="I2093" s="70">
        <v>148</v>
      </c>
      <c r="J2093" s="33">
        <v>37217</v>
      </c>
      <c r="K2093" s="256">
        <v>8800</v>
      </c>
      <c r="L2093" s="10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</row>
    <row r="2094" spans="1:115" s="11" customFormat="1">
      <c r="A2094" s="94">
        <v>816</v>
      </c>
      <c r="B2094" s="120" t="s">
        <v>4121</v>
      </c>
      <c r="C2094" s="138" t="s">
        <v>5696</v>
      </c>
      <c r="D2094" s="11" t="s">
        <v>79</v>
      </c>
      <c r="E2094" s="48"/>
      <c r="F2094" s="10">
        <v>2001</v>
      </c>
      <c r="G2094" s="10"/>
      <c r="H2094" s="10">
        <v>1</v>
      </c>
      <c r="I2094" s="70">
        <v>148</v>
      </c>
      <c r="J2094" s="33">
        <v>37217</v>
      </c>
      <c r="K2094" s="256">
        <v>22080</v>
      </c>
      <c r="L2094" s="10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  <c r="CA2094" s="13"/>
      <c r="CB2094" s="13"/>
      <c r="CC2094" s="13"/>
      <c r="CD2094" s="13"/>
      <c r="CE2094" s="13"/>
      <c r="CF2094" s="13"/>
      <c r="CG2094" s="13"/>
      <c r="CH2094" s="13"/>
      <c r="CI2094" s="13"/>
      <c r="CJ2094" s="13"/>
      <c r="CK2094" s="13"/>
      <c r="CL2094" s="13"/>
      <c r="CM2094" s="13"/>
      <c r="CN2094" s="13"/>
      <c r="CO2094" s="13"/>
      <c r="CP2094" s="13"/>
      <c r="CQ2094" s="13"/>
      <c r="CR2094" s="13"/>
      <c r="CS2094" s="13"/>
      <c r="CT2094" s="13"/>
      <c r="CU2094" s="13"/>
      <c r="CV2094" s="13"/>
      <c r="CW2094" s="13"/>
      <c r="CX2094" s="13"/>
      <c r="CY2094" s="13"/>
      <c r="CZ2094" s="13"/>
      <c r="DA2094" s="13"/>
      <c r="DB2094" s="13"/>
      <c r="DC2094" s="13"/>
      <c r="DD2094" s="13"/>
      <c r="DE2094" s="13"/>
      <c r="DF2094" s="13"/>
      <c r="DG2094" s="13"/>
      <c r="DH2094" s="13"/>
      <c r="DI2094" s="13"/>
      <c r="DJ2094" s="13"/>
      <c r="DK2094" s="13"/>
    </row>
    <row r="2095" spans="1:115" s="11" customFormat="1">
      <c r="A2095" s="94">
        <v>817</v>
      </c>
      <c r="B2095" s="120" t="s">
        <v>4121</v>
      </c>
      <c r="C2095" s="138" t="s">
        <v>5696</v>
      </c>
      <c r="D2095" s="11" t="s">
        <v>2663</v>
      </c>
      <c r="E2095" s="48"/>
      <c r="F2095" s="10">
        <v>2001</v>
      </c>
      <c r="G2095" s="10"/>
      <c r="H2095" s="10">
        <v>1</v>
      </c>
      <c r="I2095" s="70">
        <v>148</v>
      </c>
      <c r="J2095" s="33">
        <v>37217</v>
      </c>
      <c r="K2095" s="256">
        <v>14400</v>
      </c>
      <c r="L2095" s="10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  <c r="CA2095" s="13"/>
      <c r="CB2095" s="13"/>
      <c r="CC2095" s="13"/>
      <c r="CD2095" s="13"/>
      <c r="CE2095" s="13"/>
      <c r="CF2095" s="13"/>
      <c r="CG2095" s="13"/>
      <c r="CH2095" s="13"/>
      <c r="CI2095" s="13"/>
      <c r="CJ2095" s="13"/>
      <c r="CK2095" s="13"/>
      <c r="CL2095" s="13"/>
      <c r="CM2095" s="13"/>
      <c r="CN2095" s="13"/>
      <c r="CO2095" s="13"/>
      <c r="CP2095" s="13"/>
      <c r="CQ2095" s="13"/>
      <c r="CR2095" s="13"/>
      <c r="CS2095" s="13"/>
      <c r="CT2095" s="13"/>
      <c r="CU2095" s="13"/>
      <c r="CV2095" s="13"/>
      <c r="CW2095" s="13"/>
      <c r="CX2095" s="13"/>
      <c r="CY2095" s="13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</row>
    <row r="2096" spans="1:115" s="11" customFormat="1">
      <c r="A2096" s="94">
        <v>818</v>
      </c>
      <c r="B2096" s="120" t="s">
        <v>4121</v>
      </c>
      <c r="C2096" s="138" t="s">
        <v>5696</v>
      </c>
      <c r="D2096" s="11" t="s">
        <v>1634</v>
      </c>
      <c r="E2096" s="48"/>
      <c r="F2096" s="10">
        <v>2001</v>
      </c>
      <c r="G2096" s="10"/>
      <c r="H2096" s="10">
        <v>1</v>
      </c>
      <c r="I2096" s="70">
        <v>148</v>
      </c>
      <c r="J2096" s="33">
        <v>37217</v>
      </c>
      <c r="K2096" s="256">
        <v>13600</v>
      </c>
      <c r="L2096" s="10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13"/>
      <c r="BU2096" s="13"/>
      <c r="BV2096" s="13"/>
      <c r="BW2096" s="13"/>
      <c r="BX2096" s="13"/>
      <c r="BY2096" s="13"/>
      <c r="BZ2096" s="13"/>
      <c r="CA2096" s="13"/>
      <c r="CB2096" s="13"/>
      <c r="CC2096" s="13"/>
      <c r="CD2096" s="13"/>
      <c r="CE2096" s="13"/>
      <c r="CF2096" s="13"/>
      <c r="CG2096" s="13"/>
      <c r="CH2096" s="13"/>
      <c r="CI2096" s="13"/>
      <c r="CJ2096" s="13"/>
      <c r="CK2096" s="13"/>
      <c r="CL2096" s="13"/>
      <c r="CM2096" s="13"/>
      <c r="CN2096" s="13"/>
      <c r="CO2096" s="13"/>
      <c r="CP2096" s="13"/>
      <c r="CQ2096" s="13"/>
      <c r="CR2096" s="13"/>
      <c r="CS2096" s="13"/>
      <c r="CT2096" s="13"/>
      <c r="CU2096" s="13"/>
      <c r="CV2096" s="13"/>
      <c r="CW2096" s="13"/>
      <c r="CX2096" s="13"/>
      <c r="CY2096" s="13"/>
      <c r="CZ2096" s="13"/>
      <c r="DA2096" s="13"/>
      <c r="DB2096" s="13"/>
      <c r="DC2096" s="13"/>
      <c r="DD2096" s="13"/>
      <c r="DE2096" s="13"/>
      <c r="DF2096" s="13"/>
      <c r="DG2096" s="13"/>
      <c r="DH2096" s="13"/>
      <c r="DI2096" s="13"/>
      <c r="DJ2096" s="13"/>
      <c r="DK2096" s="13"/>
    </row>
    <row r="2097" spans="1:115" s="11" customFormat="1">
      <c r="A2097" s="94">
        <v>819</v>
      </c>
      <c r="B2097" s="120" t="s">
        <v>4121</v>
      </c>
      <c r="C2097" s="138" t="s">
        <v>5696</v>
      </c>
      <c r="D2097" s="11" t="s">
        <v>80</v>
      </c>
      <c r="E2097" s="48"/>
      <c r="F2097" s="10">
        <v>2001</v>
      </c>
      <c r="G2097" s="10"/>
      <c r="H2097" s="10">
        <v>1</v>
      </c>
      <c r="I2097" s="70">
        <v>148</v>
      </c>
      <c r="J2097" s="33">
        <v>37217</v>
      </c>
      <c r="K2097" s="256">
        <v>8800</v>
      </c>
      <c r="L2097" s="10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  <c r="CA2097" s="13"/>
      <c r="CB2097" s="13"/>
      <c r="CC2097" s="13"/>
      <c r="CD2097" s="13"/>
      <c r="CE2097" s="13"/>
      <c r="CF2097" s="13"/>
      <c r="CG2097" s="13"/>
      <c r="CH2097" s="13"/>
      <c r="CI2097" s="13"/>
      <c r="CJ2097" s="13"/>
      <c r="CK2097" s="13"/>
      <c r="CL2097" s="13"/>
      <c r="CM2097" s="13"/>
      <c r="CN2097" s="13"/>
      <c r="CO2097" s="13"/>
      <c r="CP2097" s="13"/>
      <c r="CQ2097" s="13"/>
      <c r="CR2097" s="13"/>
      <c r="CS2097" s="13"/>
      <c r="CT2097" s="13"/>
      <c r="CU2097" s="13"/>
      <c r="CV2097" s="13"/>
      <c r="CW2097" s="13"/>
      <c r="CX2097" s="13"/>
      <c r="CY2097" s="13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</row>
    <row r="2098" spans="1:115" s="11" customFormat="1">
      <c r="A2098" s="94">
        <v>820</v>
      </c>
      <c r="B2098" s="120" t="s">
        <v>4121</v>
      </c>
      <c r="C2098" s="138" t="s">
        <v>5696</v>
      </c>
      <c r="D2098" s="11" t="s">
        <v>1482</v>
      </c>
      <c r="E2098" s="48"/>
      <c r="F2098" s="10">
        <v>2001</v>
      </c>
      <c r="G2098" s="10"/>
      <c r="H2098" s="10">
        <v>1</v>
      </c>
      <c r="I2098" s="70">
        <v>148</v>
      </c>
      <c r="J2098" s="33">
        <v>37217</v>
      </c>
      <c r="K2098" s="256">
        <v>9600</v>
      </c>
      <c r="L2098" s="10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13"/>
      <c r="BU2098" s="13"/>
      <c r="BV2098" s="13"/>
      <c r="BW2098" s="13"/>
      <c r="BX2098" s="13"/>
      <c r="BY2098" s="13"/>
      <c r="BZ2098" s="13"/>
      <c r="CA2098" s="13"/>
      <c r="CB2098" s="13"/>
      <c r="CC2098" s="13"/>
      <c r="CD2098" s="13"/>
      <c r="CE2098" s="13"/>
      <c r="CF2098" s="13"/>
      <c r="CG2098" s="13"/>
      <c r="CH2098" s="13"/>
      <c r="CI2098" s="13"/>
      <c r="CJ2098" s="13"/>
      <c r="CK2098" s="13"/>
      <c r="CL2098" s="13"/>
      <c r="CM2098" s="13"/>
      <c r="CN2098" s="13"/>
      <c r="CO2098" s="13"/>
      <c r="CP2098" s="13"/>
      <c r="CQ2098" s="13"/>
      <c r="CR2098" s="13"/>
      <c r="CS2098" s="13"/>
      <c r="CT2098" s="13"/>
      <c r="CU2098" s="13"/>
      <c r="CV2098" s="13"/>
      <c r="CW2098" s="13"/>
      <c r="CX2098" s="13"/>
      <c r="CY2098" s="13"/>
      <c r="CZ2098" s="13"/>
      <c r="DA2098" s="13"/>
      <c r="DB2098" s="13"/>
      <c r="DC2098" s="13"/>
      <c r="DD2098" s="13"/>
      <c r="DE2098" s="13"/>
      <c r="DF2098" s="13"/>
      <c r="DG2098" s="13"/>
      <c r="DH2098" s="13"/>
      <c r="DI2098" s="13"/>
      <c r="DJ2098" s="13"/>
      <c r="DK2098" s="13"/>
    </row>
    <row r="2099" spans="1:115" s="11" customFormat="1">
      <c r="A2099" s="94">
        <v>821</v>
      </c>
      <c r="B2099" s="120" t="s">
        <v>4121</v>
      </c>
      <c r="C2099" s="138" t="s">
        <v>5696</v>
      </c>
      <c r="D2099" s="11" t="s">
        <v>1483</v>
      </c>
      <c r="E2099" s="48"/>
      <c r="F2099" s="10">
        <v>2001</v>
      </c>
      <c r="G2099" s="10"/>
      <c r="H2099" s="10">
        <v>1</v>
      </c>
      <c r="I2099" s="70">
        <v>148</v>
      </c>
      <c r="J2099" s="33">
        <v>37217</v>
      </c>
      <c r="K2099" s="256">
        <v>12000</v>
      </c>
      <c r="L2099" s="10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3"/>
      <c r="CK2099" s="13"/>
      <c r="CL2099" s="13"/>
      <c r="CM2099" s="13"/>
      <c r="CN2099" s="13"/>
      <c r="CO2099" s="13"/>
      <c r="CP2099" s="13"/>
      <c r="CQ2099" s="13"/>
      <c r="CR2099" s="13"/>
      <c r="CS2099" s="13"/>
      <c r="CT2099" s="13"/>
      <c r="CU2099" s="13"/>
      <c r="CV2099" s="13"/>
      <c r="CW2099" s="13"/>
      <c r="CX2099" s="13"/>
      <c r="CY2099" s="13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</row>
    <row r="2100" spans="1:115" s="11" customFormat="1">
      <c r="A2100" s="94">
        <v>822</v>
      </c>
      <c r="B2100" s="120" t="s">
        <v>4121</v>
      </c>
      <c r="C2100" s="138" t="s">
        <v>5696</v>
      </c>
      <c r="D2100" s="11" t="s">
        <v>1484</v>
      </c>
      <c r="E2100" s="48"/>
      <c r="F2100" s="10">
        <v>2001</v>
      </c>
      <c r="G2100" s="10"/>
      <c r="H2100" s="10">
        <v>1</v>
      </c>
      <c r="I2100" s="70">
        <v>148</v>
      </c>
      <c r="J2100" s="33">
        <v>37217</v>
      </c>
      <c r="K2100" s="256">
        <v>11200</v>
      </c>
      <c r="L2100" s="10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13"/>
      <c r="CC2100" s="13"/>
      <c r="CD2100" s="13"/>
      <c r="CE2100" s="13"/>
      <c r="CF2100" s="13"/>
      <c r="CG2100" s="13"/>
      <c r="CH2100" s="13"/>
      <c r="CI2100" s="13"/>
      <c r="CJ2100" s="13"/>
      <c r="CK2100" s="13"/>
      <c r="CL2100" s="13"/>
      <c r="CM2100" s="13"/>
      <c r="CN2100" s="13"/>
      <c r="CO2100" s="13"/>
      <c r="CP2100" s="13"/>
      <c r="CQ2100" s="13"/>
      <c r="CR2100" s="13"/>
      <c r="CS2100" s="13"/>
      <c r="CT2100" s="13"/>
      <c r="CU2100" s="13"/>
      <c r="CV2100" s="13"/>
      <c r="CW2100" s="13"/>
      <c r="CX2100" s="13"/>
      <c r="CY2100" s="13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</row>
    <row r="2101" spans="1:115" s="11" customFormat="1">
      <c r="A2101" s="94">
        <v>823</v>
      </c>
      <c r="B2101" s="120" t="s">
        <v>4121</v>
      </c>
      <c r="C2101" s="138" t="s">
        <v>5696</v>
      </c>
      <c r="D2101" s="11" t="s">
        <v>1485</v>
      </c>
      <c r="E2101" s="48"/>
      <c r="F2101" s="10">
        <v>2001</v>
      </c>
      <c r="G2101" s="10"/>
      <c r="H2101" s="10">
        <v>1</v>
      </c>
      <c r="I2101" s="70">
        <v>148</v>
      </c>
      <c r="J2101" s="33">
        <v>37217</v>
      </c>
      <c r="K2101" s="256">
        <v>9600</v>
      </c>
      <c r="L2101" s="10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  <c r="CA2101" s="13"/>
      <c r="CB2101" s="13"/>
      <c r="CC2101" s="13"/>
      <c r="CD2101" s="13"/>
      <c r="CE2101" s="13"/>
      <c r="CF2101" s="13"/>
      <c r="CG2101" s="13"/>
      <c r="CH2101" s="13"/>
      <c r="CI2101" s="13"/>
      <c r="CJ2101" s="13"/>
      <c r="CK2101" s="13"/>
      <c r="CL2101" s="13"/>
      <c r="CM2101" s="13"/>
      <c r="CN2101" s="13"/>
      <c r="CO2101" s="13"/>
      <c r="CP2101" s="13"/>
      <c r="CQ2101" s="13"/>
      <c r="CR2101" s="13"/>
      <c r="CS2101" s="13"/>
      <c r="CT2101" s="13"/>
      <c r="CU2101" s="13"/>
      <c r="CV2101" s="13"/>
      <c r="CW2101" s="13"/>
      <c r="CX2101" s="13"/>
      <c r="CY2101" s="13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</row>
    <row r="2102" spans="1:115" s="11" customFormat="1">
      <c r="A2102" s="94">
        <v>824</v>
      </c>
      <c r="B2102" s="120" t="s">
        <v>4121</v>
      </c>
      <c r="C2102" s="138" t="s">
        <v>5696</v>
      </c>
      <c r="D2102" s="11" t="s">
        <v>1486</v>
      </c>
      <c r="E2102" s="48"/>
      <c r="F2102" s="10">
        <v>2001</v>
      </c>
      <c r="G2102" s="10"/>
      <c r="H2102" s="10">
        <v>1</v>
      </c>
      <c r="I2102" s="70">
        <v>148</v>
      </c>
      <c r="J2102" s="33">
        <v>37217</v>
      </c>
      <c r="K2102" s="256">
        <v>9600</v>
      </c>
      <c r="L2102" s="10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13"/>
      <c r="BU2102" s="13"/>
      <c r="BV2102" s="13"/>
      <c r="BW2102" s="13"/>
      <c r="BX2102" s="13"/>
      <c r="BY2102" s="13"/>
      <c r="BZ2102" s="13"/>
      <c r="CA2102" s="13"/>
      <c r="CB2102" s="13"/>
      <c r="CC2102" s="13"/>
      <c r="CD2102" s="13"/>
      <c r="CE2102" s="13"/>
      <c r="CF2102" s="13"/>
      <c r="CG2102" s="13"/>
      <c r="CH2102" s="13"/>
      <c r="CI2102" s="13"/>
      <c r="CJ2102" s="13"/>
      <c r="CK2102" s="13"/>
      <c r="CL2102" s="13"/>
      <c r="CM2102" s="13"/>
      <c r="CN2102" s="13"/>
      <c r="CO2102" s="13"/>
      <c r="CP2102" s="13"/>
      <c r="CQ2102" s="13"/>
      <c r="CR2102" s="13"/>
      <c r="CS2102" s="13"/>
      <c r="CT2102" s="13"/>
      <c r="CU2102" s="13"/>
      <c r="CV2102" s="13"/>
      <c r="CW2102" s="13"/>
      <c r="CX2102" s="13"/>
      <c r="CY2102" s="13"/>
      <c r="CZ2102" s="13"/>
      <c r="DA2102" s="13"/>
      <c r="DB2102" s="13"/>
      <c r="DC2102" s="13"/>
      <c r="DD2102" s="13"/>
      <c r="DE2102" s="13"/>
      <c r="DF2102" s="13"/>
      <c r="DG2102" s="13"/>
      <c r="DH2102" s="13"/>
      <c r="DI2102" s="13"/>
      <c r="DJ2102" s="13"/>
      <c r="DK2102" s="13"/>
    </row>
    <row r="2103" spans="1:115" s="11" customFormat="1">
      <c r="A2103" s="94">
        <v>825</v>
      </c>
      <c r="B2103" s="120" t="s">
        <v>4121</v>
      </c>
      <c r="C2103" s="138" t="s">
        <v>5696</v>
      </c>
      <c r="D2103" s="11" t="s">
        <v>3814</v>
      </c>
      <c r="E2103" s="48"/>
      <c r="F2103" s="10">
        <v>2001</v>
      </c>
      <c r="G2103" s="10"/>
      <c r="H2103" s="10">
        <v>1</v>
      </c>
      <c r="I2103" s="70">
        <v>148</v>
      </c>
      <c r="J2103" s="33">
        <v>37217</v>
      </c>
      <c r="K2103" s="256">
        <v>9600</v>
      </c>
      <c r="L2103" s="10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  <c r="CA2103" s="13"/>
      <c r="CB2103" s="13"/>
      <c r="CC2103" s="13"/>
      <c r="CD2103" s="13"/>
      <c r="CE2103" s="13"/>
      <c r="CF2103" s="13"/>
      <c r="CG2103" s="13"/>
      <c r="CH2103" s="13"/>
      <c r="CI2103" s="13"/>
      <c r="CJ2103" s="13"/>
      <c r="CK2103" s="13"/>
      <c r="CL2103" s="13"/>
      <c r="CM2103" s="13"/>
      <c r="CN2103" s="13"/>
      <c r="CO2103" s="13"/>
      <c r="CP2103" s="13"/>
      <c r="CQ2103" s="13"/>
      <c r="CR2103" s="13"/>
      <c r="CS2103" s="13"/>
      <c r="CT2103" s="13"/>
      <c r="CU2103" s="13"/>
      <c r="CV2103" s="13"/>
      <c r="CW2103" s="13"/>
      <c r="CX2103" s="13"/>
      <c r="CY2103" s="13"/>
      <c r="CZ2103" s="13"/>
      <c r="DA2103" s="13"/>
      <c r="DB2103" s="13"/>
      <c r="DC2103" s="13"/>
      <c r="DD2103" s="13"/>
      <c r="DE2103" s="13"/>
      <c r="DF2103" s="13"/>
      <c r="DG2103" s="13"/>
      <c r="DH2103" s="13"/>
      <c r="DI2103" s="13"/>
      <c r="DJ2103" s="13"/>
      <c r="DK2103" s="13"/>
    </row>
    <row r="2104" spans="1:115" s="11" customFormat="1">
      <c r="A2104" s="94">
        <v>826</v>
      </c>
      <c r="B2104" s="120" t="s">
        <v>4121</v>
      </c>
      <c r="C2104" s="138" t="s">
        <v>5696</v>
      </c>
      <c r="D2104" s="11" t="s">
        <v>1487</v>
      </c>
      <c r="E2104" s="48"/>
      <c r="F2104" s="10">
        <v>2001</v>
      </c>
      <c r="G2104" s="10"/>
      <c r="H2104" s="10">
        <v>1</v>
      </c>
      <c r="I2104" s="70">
        <v>148</v>
      </c>
      <c r="J2104" s="33">
        <v>37217</v>
      </c>
      <c r="K2104" s="256">
        <v>8800</v>
      </c>
      <c r="L2104" s="10" t="s">
        <v>5944</v>
      </c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  <c r="CA2104" s="13"/>
      <c r="CB2104" s="13"/>
      <c r="CC2104" s="13"/>
      <c r="CD2104" s="13"/>
      <c r="CE2104" s="13"/>
      <c r="CF2104" s="13"/>
      <c r="CG2104" s="13"/>
      <c r="CH2104" s="13"/>
      <c r="CI2104" s="13"/>
      <c r="CJ2104" s="13"/>
      <c r="CK2104" s="13"/>
      <c r="CL2104" s="13"/>
      <c r="CM2104" s="13"/>
      <c r="CN2104" s="13"/>
      <c r="CO2104" s="13"/>
      <c r="CP2104" s="13"/>
      <c r="CQ2104" s="13"/>
      <c r="CR2104" s="13"/>
      <c r="CS2104" s="13"/>
      <c r="CT2104" s="13"/>
      <c r="CU2104" s="13"/>
      <c r="CV2104" s="13"/>
      <c r="CW2104" s="13"/>
      <c r="CX2104" s="13"/>
      <c r="CY2104" s="13"/>
      <c r="CZ2104" s="13"/>
      <c r="DA2104" s="13"/>
      <c r="DB2104" s="13"/>
      <c r="DC2104" s="13"/>
      <c r="DD2104" s="13"/>
      <c r="DE2104" s="13"/>
      <c r="DF2104" s="13"/>
      <c r="DG2104" s="13"/>
      <c r="DH2104" s="13"/>
      <c r="DI2104" s="13"/>
      <c r="DJ2104" s="13"/>
      <c r="DK2104" s="13"/>
    </row>
    <row r="2105" spans="1:115" s="11" customFormat="1">
      <c r="A2105" s="94">
        <v>827</v>
      </c>
      <c r="B2105" s="120" t="s">
        <v>4121</v>
      </c>
      <c r="C2105" s="138" t="s">
        <v>5696</v>
      </c>
      <c r="D2105" s="11" t="s">
        <v>1488</v>
      </c>
      <c r="E2105" s="48"/>
      <c r="F2105" s="10">
        <v>2001</v>
      </c>
      <c r="G2105" s="10"/>
      <c r="H2105" s="10">
        <v>1</v>
      </c>
      <c r="I2105" s="70">
        <v>148</v>
      </c>
      <c r="J2105" s="33">
        <v>37217</v>
      </c>
      <c r="K2105" s="256">
        <v>9600</v>
      </c>
      <c r="L2105" s="10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  <c r="CA2105" s="13"/>
      <c r="CB2105" s="13"/>
      <c r="CC2105" s="13"/>
      <c r="CD2105" s="13"/>
      <c r="CE2105" s="13"/>
      <c r="CF2105" s="13"/>
      <c r="CG2105" s="13"/>
      <c r="CH2105" s="13"/>
      <c r="CI2105" s="13"/>
      <c r="CJ2105" s="13"/>
      <c r="CK2105" s="13"/>
      <c r="CL2105" s="13"/>
      <c r="CM2105" s="13"/>
      <c r="CN2105" s="13"/>
      <c r="CO2105" s="13"/>
      <c r="CP2105" s="13"/>
      <c r="CQ2105" s="13"/>
      <c r="CR2105" s="13"/>
      <c r="CS2105" s="13"/>
      <c r="CT2105" s="13"/>
      <c r="CU2105" s="13"/>
      <c r="CV2105" s="13"/>
      <c r="CW2105" s="13"/>
      <c r="CX2105" s="13"/>
      <c r="CY2105" s="13"/>
      <c r="CZ2105" s="13"/>
      <c r="DA2105" s="13"/>
      <c r="DB2105" s="13"/>
      <c r="DC2105" s="13"/>
      <c r="DD2105" s="13"/>
      <c r="DE2105" s="13"/>
      <c r="DF2105" s="13"/>
      <c r="DG2105" s="13"/>
      <c r="DH2105" s="13"/>
      <c r="DI2105" s="13"/>
      <c r="DJ2105" s="13"/>
      <c r="DK2105" s="13"/>
    </row>
    <row r="2106" spans="1:115" s="11" customFormat="1">
      <c r="A2106" s="94">
        <v>828</v>
      </c>
      <c r="B2106" s="120" t="s">
        <v>4121</v>
      </c>
      <c r="C2106" s="138" t="s">
        <v>5696</v>
      </c>
      <c r="D2106" s="11" t="s">
        <v>1489</v>
      </c>
      <c r="E2106" s="48"/>
      <c r="F2106" s="10">
        <v>2001</v>
      </c>
      <c r="G2106" s="10"/>
      <c r="H2106" s="10">
        <v>1</v>
      </c>
      <c r="I2106" s="70">
        <v>148</v>
      </c>
      <c r="J2106" s="33">
        <v>37217</v>
      </c>
      <c r="K2106" s="256">
        <v>9600</v>
      </c>
      <c r="L2106" s="10" t="s">
        <v>3418</v>
      </c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13"/>
      <c r="BU2106" s="13"/>
      <c r="BV2106" s="13"/>
      <c r="BW2106" s="13"/>
      <c r="BX2106" s="13"/>
      <c r="BY2106" s="13"/>
      <c r="BZ2106" s="13"/>
      <c r="CA2106" s="13"/>
      <c r="CB2106" s="13"/>
      <c r="CC2106" s="13"/>
      <c r="CD2106" s="13"/>
      <c r="CE2106" s="13"/>
      <c r="CF2106" s="13"/>
      <c r="CG2106" s="13"/>
      <c r="CH2106" s="13"/>
      <c r="CI2106" s="13"/>
      <c r="CJ2106" s="13"/>
      <c r="CK2106" s="13"/>
      <c r="CL2106" s="13"/>
      <c r="CM2106" s="13"/>
      <c r="CN2106" s="13"/>
      <c r="CO2106" s="13"/>
      <c r="CP2106" s="13"/>
      <c r="CQ2106" s="13"/>
      <c r="CR2106" s="13"/>
      <c r="CS2106" s="13"/>
      <c r="CT2106" s="13"/>
      <c r="CU2106" s="13"/>
      <c r="CV2106" s="13"/>
      <c r="CW2106" s="13"/>
      <c r="CX2106" s="13"/>
      <c r="CY2106" s="13"/>
      <c r="CZ2106" s="13"/>
      <c r="DA2106" s="13"/>
      <c r="DB2106" s="13"/>
      <c r="DC2106" s="13"/>
      <c r="DD2106" s="13"/>
      <c r="DE2106" s="13"/>
      <c r="DF2106" s="13"/>
      <c r="DG2106" s="13"/>
      <c r="DH2106" s="13"/>
      <c r="DI2106" s="13"/>
      <c r="DJ2106" s="13"/>
      <c r="DK2106" s="13"/>
    </row>
    <row r="2107" spans="1:115" s="11" customFormat="1">
      <c r="A2107" s="94">
        <v>829</v>
      </c>
      <c r="B2107" s="120" t="s">
        <v>4121</v>
      </c>
      <c r="C2107" s="138" t="s">
        <v>5696</v>
      </c>
      <c r="D2107" s="11" t="s">
        <v>5421</v>
      </c>
      <c r="E2107" s="48"/>
      <c r="F2107" s="10">
        <v>2001</v>
      </c>
      <c r="G2107" s="10"/>
      <c r="H2107" s="10">
        <v>1</v>
      </c>
      <c r="I2107" s="70">
        <v>148</v>
      </c>
      <c r="J2107" s="33">
        <v>37217</v>
      </c>
      <c r="K2107" s="256">
        <v>11200</v>
      </c>
      <c r="L2107" s="10" t="s">
        <v>5944</v>
      </c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13"/>
      <c r="BU2107" s="13"/>
      <c r="BV2107" s="13"/>
      <c r="BW2107" s="13"/>
      <c r="BX2107" s="13"/>
      <c r="BY2107" s="13"/>
      <c r="BZ2107" s="13"/>
      <c r="CA2107" s="13"/>
      <c r="CB2107" s="13"/>
      <c r="CC2107" s="13"/>
      <c r="CD2107" s="13"/>
      <c r="CE2107" s="13"/>
      <c r="CF2107" s="13"/>
      <c r="CG2107" s="13"/>
      <c r="CH2107" s="13"/>
      <c r="CI2107" s="13"/>
      <c r="CJ2107" s="13"/>
      <c r="CK2107" s="13"/>
      <c r="CL2107" s="13"/>
      <c r="CM2107" s="13"/>
      <c r="CN2107" s="13"/>
      <c r="CO2107" s="13"/>
      <c r="CP2107" s="13"/>
      <c r="CQ2107" s="13"/>
      <c r="CR2107" s="13"/>
      <c r="CS2107" s="13"/>
      <c r="CT2107" s="13"/>
      <c r="CU2107" s="13"/>
      <c r="CV2107" s="13"/>
      <c r="CW2107" s="13"/>
      <c r="CX2107" s="13"/>
      <c r="CY2107" s="13"/>
      <c r="CZ2107" s="13"/>
      <c r="DA2107" s="13"/>
      <c r="DB2107" s="13"/>
      <c r="DC2107" s="13"/>
      <c r="DD2107" s="13"/>
      <c r="DE2107" s="13"/>
      <c r="DF2107" s="13"/>
      <c r="DG2107" s="13"/>
      <c r="DH2107" s="13"/>
      <c r="DI2107" s="13"/>
      <c r="DJ2107" s="13"/>
      <c r="DK2107" s="13"/>
    </row>
    <row r="2108" spans="1:115" s="11" customFormat="1">
      <c r="A2108" s="94">
        <v>830</v>
      </c>
      <c r="B2108" s="120" t="s">
        <v>4121</v>
      </c>
      <c r="C2108" s="138" t="s">
        <v>5696</v>
      </c>
      <c r="D2108" s="11" t="s">
        <v>5422</v>
      </c>
      <c r="E2108" s="48"/>
      <c r="F2108" s="10">
        <v>2001</v>
      </c>
      <c r="G2108" s="10"/>
      <c r="H2108" s="10">
        <v>1</v>
      </c>
      <c r="I2108" s="70">
        <v>148</v>
      </c>
      <c r="J2108" s="33">
        <v>37217</v>
      </c>
      <c r="K2108" s="256">
        <v>6400</v>
      </c>
      <c r="L2108" s="10" t="s">
        <v>5944</v>
      </c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3"/>
      <c r="BQ2108" s="13"/>
      <c r="BR2108" s="13"/>
      <c r="BS2108" s="13"/>
      <c r="BT2108" s="13"/>
      <c r="BU2108" s="13"/>
      <c r="BV2108" s="13"/>
      <c r="BW2108" s="13"/>
      <c r="BX2108" s="13"/>
      <c r="BY2108" s="13"/>
      <c r="BZ2108" s="13"/>
      <c r="CA2108" s="13"/>
      <c r="CB2108" s="13"/>
      <c r="CC2108" s="13"/>
      <c r="CD2108" s="13"/>
      <c r="CE2108" s="13"/>
      <c r="CF2108" s="13"/>
      <c r="CG2108" s="13"/>
      <c r="CH2108" s="13"/>
      <c r="CI2108" s="13"/>
      <c r="CJ2108" s="13"/>
      <c r="CK2108" s="13"/>
      <c r="CL2108" s="13"/>
      <c r="CM2108" s="13"/>
      <c r="CN2108" s="13"/>
      <c r="CO2108" s="13"/>
      <c r="CP2108" s="13"/>
      <c r="CQ2108" s="13"/>
      <c r="CR2108" s="13"/>
      <c r="CS2108" s="13"/>
      <c r="CT2108" s="13"/>
      <c r="CU2108" s="13"/>
      <c r="CV2108" s="13"/>
      <c r="CW2108" s="13"/>
      <c r="CX2108" s="13"/>
      <c r="CY2108" s="13"/>
      <c r="CZ2108" s="13"/>
      <c r="DA2108" s="13"/>
      <c r="DB2108" s="13"/>
      <c r="DC2108" s="13"/>
      <c r="DD2108" s="13"/>
      <c r="DE2108" s="13"/>
      <c r="DF2108" s="13"/>
      <c r="DG2108" s="13"/>
      <c r="DH2108" s="13"/>
      <c r="DI2108" s="13"/>
      <c r="DJ2108" s="13"/>
      <c r="DK2108" s="13"/>
    </row>
    <row r="2109" spans="1:115" s="11" customFormat="1">
      <c r="A2109" s="94">
        <v>831</v>
      </c>
      <c r="B2109" s="120" t="s">
        <v>4121</v>
      </c>
      <c r="C2109" s="138" t="s">
        <v>5696</v>
      </c>
      <c r="D2109" s="11" t="s">
        <v>1407</v>
      </c>
      <c r="E2109" s="48"/>
      <c r="F2109" s="10">
        <v>2001</v>
      </c>
      <c r="G2109" s="10"/>
      <c r="H2109" s="10">
        <v>1</v>
      </c>
      <c r="I2109" s="70">
        <v>148</v>
      </c>
      <c r="J2109" s="33">
        <v>37217</v>
      </c>
      <c r="K2109" s="256">
        <v>7200</v>
      </c>
      <c r="L2109" s="10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3"/>
      <c r="BQ2109" s="13"/>
      <c r="BR2109" s="13"/>
      <c r="BS2109" s="13"/>
      <c r="BT2109" s="13"/>
      <c r="BU2109" s="13"/>
      <c r="BV2109" s="13"/>
      <c r="BW2109" s="13"/>
      <c r="BX2109" s="13"/>
      <c r="BY2109" s="13"/>
      <c r="BZ2109" s="13"/>
      <c r="CA2109" s="13"/>
      <c r="CB2109" s="13"/>
      <c r="CC2109" s="13"/>
      <c r="CD2109" s="13"/>
      <c r="CE2109" s="13"/>
      <c r="CF2109" s="13"/>
      <c r="CG2109" s="13"/>
      <c r="CH2109" s="13"/>
      <c r="CI2109" s="13"/>
      <c r="CJ2109" s="13"/>
      <c r="CK2109" s="13"/>
      <c r="CL2109" s="13"/>
      <c r="CM2109" s="13"/>
      <c r="CN2109" s="13"/>
      <c r="CO2109" s="13"/>
      <c r="CP2109" s="13"/>
      <c r="CQ2109" s="13"/>
      <c r="CR2109" s="13"/>
      <c r="CS2109" s="13"/>
      <c r="CT2109" s="13"/>
      <c r="CU2109" s="13"/>
      <c r="CV2109" s="13"/>
      <c r="CW2109" s="13"/>
      <c r="CX2109" s="13"/>
      <c r="CY2109" s="13"/>
      <c r="CZ2109" s="13"/>
      <c r="DA2109" s="13"/>
      <c r="DB2109" s="13"/>
      <c r="DC2109" s="13"/>
      <c r="DD2109" s="13"/>
      <c r="DE2109" s="13"/>
      <c r="DF2109" s="13"/>
      <c r="DG2109" s="13"/>
      <c r="DH2109" s="13"/>
      <c r="DI2109" s="13"/>
      <c r="DJ2109" s="13"/>
      <c r="DK2109" s="13"/>
    </row>
    <row r="2110" spans="1:115" s="11" customFormat="1">
      <c r="A2110" s="94">
        <v>832</v>
      </c>
      <c r="B2110" s="120" t="s">
        <v>4121</v>
      </c>
      <c r="C2110" s="138" t="s">
        <v>5696</v>
      </c>
      <c r="D2110" s="11" t="s">
        <v>78</v>
      </c>
      <c r="E2110" s="48"/>
      <c r="F2110" s="10">
        <v>2001</v>
      </c>
      <c r="G2110" s="10"/>
      <c r="H2110" s="10">
        <v>1</v>
      </c>
      <c r="I2110" s="70">
        <v>148</v>
      </c>
      <c r="J2110" s="33">
        <v>37217</v>
      </c>
      <c r="K2110" s="256">
        <v>8800</v>
      </c>
      <c r="L2110" s="10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13"/>
      <c r="CC2110" s="13"/>
      <c r="CD2110" s="13"/>
      <c r="CE2110" s="13"/>
      <c r="CF2110" s="13"/>
      <c r="CG2110" s="13"/>
      <c r="CH2110" s="13"/>
      <c r="CI2110" s="13"/>
      <c r="CJ2110" s="13"/>
      <c r="CK2110" s="13"/>
      <c r="CL2110" s="13"/>
      <c r="CM2110" s="13"/>
      <c r="CN2110" s="13"/>
      <c r="CO2110" s="13"/>
      <c r="CP2110" s="13"/>
      <c r="CQ2110" s="13"/>
      <c r="CR2110" s="13"/>
      <c r="CS2110" s="13"/>
      <c r="CT2110" s="13"/>
      <c r="CU2110" s="13"/>
      <c r="CV2110" s="13"/>
      <c r="CW2110" s="13"/>
      <c r="CX2110" s="13"/>
      <c r="CY2110" s="13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</row>
    <row r="2111" spans="1:115" s="11" customFormat="1">
      <c r="A2111" s="94">
        <v>833</v>
      </c>
      <c r="B2111" s="120" t="s">
        <v>4121</v>
      </c>
      <c r="C2111" s="138" t="s">
        <v>5696</v>
      </c>
      <c r="D2111" s="11" t="s">
        <v>2895</v>
      </c>
      <c r="E2111" s="48"/>
      <c r="F2111" s="10">
        <v>2001</v>
      </c>
      <c r="G2111" s="10"/>
      <c r="H2111" s="10">
        <v>1</v>
      </c>
      <c r="I2111" s="70">
        <v>148</v>
      </c>
      <c r="J2111" s="33">
        <v>37217</v>
      </c>
      <c r="K2111" s="256">
        <v>10000</v>
      </c>
      <c r="L2111" s="10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13"/>
      <c r="BU2111" s="13"/>
      <c r="BV2111" s="13"/>
      <c r="BW2111" s="13"/>
      <c r="BX2111" s="13"/>
      <c r="BY2111" s="13"/>
      <c r="BZ2111" s="13"/>
      <c r="CA2111" s="13"/>
      <c r="CB2111" s="13"/>
      <c r="CC2111" s="13"/>
      <c r="CD2111" s="13"/>
      <c r="CE2111" s="13"/>
      <c r="CF2111" s="13"/>
      <c r="CG2111" s="13"/>
      <c r="CH2111" s="13"/>
      <c r="CI2111" s="13"/>
      <c r="CJ2111" s="13"/>
      <c r="CK2111" s="13"/>
      <c r="CL2111" s="13"/>
      <c r="CM2111" s="13"/>
      <c r="CN2111" s="13"/>
      <c r="CO2111" s="13"/>
      <c r="CP2111" s="13"/>
      <c r="CQ2111" s="13"/>
      <c r="CR2111" s="13"/>
      <c r="CS2111" s="13"/>
      <c r="CT2111" s="13"/>
      <c r="CU2111" s="13"/>
      <c r="CV2111" s="13"/>
      <c r="CW2111" s="13"/>
      <c r="CX2111" s="13"/>
      <c r="CY2111" s="13"/>
      <c r="CZ2111" s="13"/>
      <c r="DA2111" s="13"/>
      <c r="DB2111" s="13"/>
      <c r="DC2111" s="13"/>
      <c r="DD2111" s="13"/>
      <c r="DE2111" s="13"/>
      <c r="DF2111" s="13"/>
      <c r="DG2111" s="13"/>
      <c r="DH2111" s="13"/>
      <c r="DI2111" s="13"/>
      <c r="DJ2111" s="13"/>
      <c r="DK2111" s="13"/>
    </row>
    <row r="2112" spans="1:115" s="11" customFormat="1">
      <c r="A2112" s="94">
        <v>834</v>
      </c>
      <c r="B2112" s="120" t="s">
        <v>4121</v>
      </c>
      <c r="C2112" s="138" t="s">
        <v>5696</v>
      </c>
      <c r="D2112" s="11" t="s">
        <v>2896</v>
      </c>
      <c r="E2112" s="48"/>
      <c r="F2112" s="10">
        <v>2001</v>
      </c>
      <c r="G2112" s="10"/>
      <c r="H2112" s="10">
        <v>1</v>
      </c>
      <c r="I2112" s="70">
        <v>148</v>
      </c>
      <c r="J2112" s="33">
        <v>37217</v>
      </c>
      <c r="K2112" s="256">
        <v>10000</v>
      </c>
      <c r="L2112" s="10" t="s">
        <v>5944</v>
      </c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13"/>
      <c r="BU2112" s="13"/>
      <c r="BV2112" s="13"/>
      <c r="BW2112" s="13"/>
      <c r="BX2112" s="13"/>
      <c r="BY2112" s="13"/>
      <c r="BZ2112" s="13"/>
      <c r="CA2112" s="13"/>
      <c r="CB2112" s="13"/>
      <c r="CC2112" s="13"/>
      <c r="CD2112" s="13"/>
      <c r="CE2112" s="13"/>
      <c r="CF2112" s="13"/>
      <c r="CG2112" s="13"/>
      <c r="CH2112" s="13"/>
      <c r="CI2112" s="13"/>
      <c r="CJ2112" s="13"/>
      <c r="CK2112" s="13"/>
      <c r="CL2112" s="13"/>
      <c r="CM2112" s="13"/>
      <c r="CN2112" s="13"/>
      <c r="CO2112" s="13"/>
      <c r="CP2112" s="13"/>
      <c r="CQ2112" s="13"/>
      <c r="CR2112" s="13"/>
      <c r="CS2112" s="13"/>
      <c r="CT2112" s="13"/>
      <c r="CU2112" s="13"/>
      <c r="CV2112" s="13"/>
      <c r="CW2112" s="13"/>
      <c r="CX2112" s="13"/>
      <c r="CY2112" s="13"/>
      <c r="CZ2112" s="13"/>
      <c r="DA2112" s="13"/>
      <c r="DB2112" s="13"/>
      <c r="DC2112" s="13"/>
      <c r="DD2112" s="13"/>
      <c r="DE2112" s="13"/>
      <c r="DF2112" s="13"/>
      <c r="DG2112" s="13"/>
      <c r="DH2112" s="13"/>
      <c r="DI2112" s="13"/>
      <c r="DJ2112" s="13"/>
      <c r="DK2112" s="13"/>
    </row>
    <row r="2113" spans="1:115" s="11" customFormat="1">
      <c r="A2113" s="94">
        <v>835</v>
      </c>
      <c r="B2113" s="120" t="s">
        <v>4121</v>
      </c>
      <c r="C2113" s="138" t="s">
        <v>5696</v>
      </c>
      <c r="D2113" s="11" t="s">
        <v>2897</v>
      </c>
      <c r="E2113" s="48"/>
      <c r="F2113" s="10">
        <v>2001</v>
      </c>
      <c r="G2113" s="10"/>
      <c r="H2113" s="10">
        <v>1</v>
      </c>
      <c r="I2113" s="70">
        <v>148</v>
      </c>
      <c r="J2113" s="33">
        <v>37217</v>
      </c>
      <c r="K2113" s="256">
        <v>26400</v>
      </c>
      <c r="L2113" s="10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3"/>
      <c r="BQ2113" s="13"/>
      <c r="BR2113" s="13"/>
      <c r="BS2113" s="13"/>
      <c r="BT2113" s="13"/>
      <c r="BU2113" s="13"/>
      <c r="BV2113" s="13"/>
      <c r="BW2113" s="13"/>
      <c r="BX2113" s="13"/>
      <c r="BY2113" s="13"/>
      <c r="BZ2113" s="13"/>
      <c r="CA2113" s="13"/>
      <c r="CB2113" s="13"/>
      <c r="CC2113" s="13"/>
      <c r="CD2113" s="13"/>
      <c r="CE2113" s="13"/>
      <c r="CF2113" s="13"/>
      <c r="CG2113" s="13"/>
      <c r="CH2113" s="13"/>
      <c r="CI2113" s="13"/>
      <c r="CJ2113" s="13"/>
      <c r="CK2113" s="13"/>
      <c r="CL2113" s="13"/>
      <c r="CM2113" s="13"/>
      <c r="CN2113" s="13"/>
      <c r="CO2113" s="13"/>
      <c r="CP2113" s="13"/>
      <c r="CQ2113" s="13"/>
      <c r="CR2113" s="13"/>
      <c r="CS2113" s="13"/>
      <c r="CT2113" s="13"/>
      <c r="CU2113" s="13"/>
      <c r="CV2113" s="13"/>
      <c r="CW2113" s="13"/>
      <c r="CX2113" s="13"/>
      <c r="CY2113" s="13"/>
      <c r="CZ2113" s="13"/>
      <c r="DA2113" s="13"/>
      <c r="DB2113" s="13"/>
      <c r="DC2113" s="13"/>
      <c r="DD2113" s="13"/>
      <c r="DE2113" s="13"/>
      <c r="DF2113" s="13"/>
      <c r="DG2113" s="13"/>
      <c r="DH2113" s="13"/>
      <c r="DI2113" s="13"/>
      <c r="DJ2113" s="13"/>
      <c r="DK2113" s="13"/>
    </row>
    <row r="2114" spans="1:115" s="11" customFormat="1">
      <c r="A2114" s="94">
        <v>849</v>
      </c>
      <c r="B2114" s="120" t="s">
        <v>4121</v>
      </c>
      <c r="C2114" s="138" t="s">
        <v>5696</v>
      </c>
      <c r="D2114" s="11" t="s">
        <v>2123</v>
      </c>
      <c r="E2114" s="48"/>
      <c r="F2114" s="10">
        <v>2001</v>
      </c>
      <c r="G2114" s="10"/>
      <c r="H2114" s="10">
        <v>1</v>
      </c>
      <c r="I2114" s="70">
        <v>148</v>
      </c>
      <c r="J2114" s="33">
        <v>37217</v>
      </c>
      <c r="K2114" s="256">
        <v>12000</v>
      </c>
      <c r="L2114" s="10" t="s">
        <v>535</v>
      </c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  <c r="CA2114" s="13"/>
      <c r="CB2114" s="13"/>
      <c r="CC2114" s="13"/>
      <c r="CD2114" s="13"/>
      <c r="CE2114" s="13"/>
      <c r="CF2114" s="13"/>
      <c r="CG2114" s="13"/>
      <c r="CH2114" s="13"/>
      <c r="CI2114" s="13"/>
      <c r="CJ2114" s="13"/>
      <c r="CK2114" s="13"/>
      <c r="CL2114" s="13"/>
      <c r="CM2114" s="13"/>
      <c r="CN2114" s="13"/>
      <c r="CO2114" s="13"/>
      <c r="CP2114" s="13"/>
      <c r="CQ2114" s="13"/>
      <c r="CR2114" s="13"/>
      <c r="CS2114" s="13"/>
      <c r="CT2114" s="13"/>
      <c r="CU2114" s="13"/>
      <c r="CV2114" s="13"/>
      <c r="CW2114" s="13"/>
      <c r="CX2114" s="13"/>
      <c r="CY2114" s="13"/>
      <c r="CZ2114" s="13"/>
      <c r="DA2114" s="13"/>
      <c r="DB2114" s="13"/>
      <c r="DC2114" s="13"/>
      <c r="DD2114" s="13"/>
      <c r="DE2114" s="13"/>
      <c r="DF2114" s="13"/>
      <c r="DG2114" s="13"/>
      <c r="DH2114" s="13"/>
      <c r="DI2114" s="13"/>
      <c r="DJ2114" s="13"/>
      <c r="DK2114" s="13"/>
    </row>
    <row r="2115" spans="1:115" s="11" customFormat="1">
      <c r="A2115" s="94">
        <v>850</v>
      </c>
      <c r="B2115" s="120" t="s">
        <v>4121</v>
      </c>
      <c r="C2115" s="138" t="s">
        <v>5696</v>
      </c>
      <c r="D2115" s="11" t="s">
        <v>2124</v>
      </c>
      <c r="E2115" s="48"/>
      <c r="F2115" s="10">
        <v>2001</v>
      </c>
      <c r="G2115" s="10"/>
      <c r="H2115" s="10">
        <v>1</v>
      </c>
      <c r="I2115" s="70">
        <v>148</v>
      </c>
      <c r="J2115" s="33">
        <v>37217</v>
      </c>
      <c r="K2115" s="256">
        <v>20000</v>
      </c>
      <c r="L2115" s="10" t="s">
        <v>535</v>
      </c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  <c r="CA2115" s="13"/>
      <c r="CB2115" s="13"/>
      <c r="CC2115" s="13"/>
      <c r="CD2115" s="13"/>
      <c r="CE2115" s="13"/>
      <c r="CF2115" s="13"/>
      <c r="CG2115" s="13"/>
      <c r="CH2115" s="13"/>
      <c r="CI2115" s="13"/>
      <c r="CJ2115" s="13"/>
      <c r="CK2115" s="13"/>
      <c r="CL2115" s="13"/>
      <c r="CM2115" s="13"/>
      <c r="CN2115" s="13"/>
      <c r="CO2115" s="13"/>
      <c r="CP2115" s="13"/>
      <c r="CQ2115" s="13"/>
      <c r="CR2115" s="13"/>
      <c r="CS2115" s="13"/>
      <c r="CT2115" s="13"/>
      <c r="CU2115" s="13"/>
      <c r="CV2115" s="13"/>
      <c r="CW2115" s="13"/>
      <c r="CX2115" s="13"/>
      <c r="CY2115" s="13"/>
      <c r="CZ2115" s="13"/>
      <c r="DA2115" s="13"/>
      <c r="DB2115" s="13"/>
      <c r="DC2115" s="13"/>
      <c r="DD2115" s="13"/>
      <c r="DE2115" s="13"/>
      <c r="DF2115" s="13"/>
      <c r="DG2115" s="13"/>
      <c r="DH2115" s="13"/>
      <c r="DI2115" s="13"/>
      <c r="DJ2115" s="13"/>
      <c r="DK2115" s="13"/>
    </row>
    <row r="2116" spans="1:115" s="11" customFormat="1">
      <c r="A2116" s="94">
        <v>851</v>
      </c>
      <c r="B2116" s="120" t="s">
        <v>4121</v>
      </c>
      <c r="C2116" s="138" t="s">
        <v>5696</v>
      </c>
      <c r="D2116" s="11" t="s">
        <v>2125</v>
      </c>
      <c r="E2116" s="48"/>
      <c r="F2116" s="10">
        <v>2001</v>
      </c>
      <c r="G2116" s="10"/>
      <c r="H2116" s="10">
        <v>1</v>
      </c>
      <c r="I2116" s="70">
        <v>148</v>
      </c>
      <c r="J2116" s="33">
        <v>37217</v>
      </c>
      <c r="K2116" s="256">
        <v>28800</v>
      </c>
      <c r="L2116" s="10" t="s">
        <v>535</v>
      </c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  <c r="CA2116" s="13"/>
      <c r="CB2116" s="13"/>
      <c r="CC2116" s="13"/>
      <c r="CD2116" s="13"/>
      <c r="CE2116" s="13"/>
      <c r="CF2116" s="13"/>
      <c r="CG2116" s="13"/>
      <c r="CH2116" s="13"/>
      <c r="CI2116" s="13"/>
      <c r="CJ2116" s="13"/>
      <c r="CK2116" s="13"/>
      <c r="CL2116" s="13"/>
      <c r="CM2116" s="13"/>
      <c r="CN2116" s="13"/>
      <c r="CO2116" s="13"/>
      <c r="CP2116" s="13"/>
      <c r="CQ2116" s="13"/>
      <c r="CR2116" s="13"/>
      <c r="CS2116" s="13"/>
      <c r="CT2116" s="13"/>
      <c r="CU2116" s="13"/>
      <c r="CV2116" s="13"/>
      <c r="CW2116" s="13"/>
      <c r="CX2116" s="13"/>
      <c r="CY2116" s="13"/>
      <c r="CZ2116" s="13"/>
      <c r="DA2116" s="13"/>
      <c r="DB2116" s="13"/>
      <c r="DC2116" s="13"/>
      <c r="DD2116" s="13"/>
      <c r="DE2116" s="13"/>
      <c r="DF2116" s="13"/>
      <c r="DG2116" s="13"/>
      <c r="DH2116" s="13"/>
      <c r="DI2116" s="13"/>
      <c r="DJ2116" s="13"/>
      <c r="DK2116" s="13"/>
    </row>
    <row r="2117" spans="1:115" s="11" customFormat="1">
      <c r="A2117" s="94">
        <v>852</v>
      </c>
      <c r="B2117" s="120" t="s">
        <v>4121</v>
      </c>
      <c r="C2117" s="138" t="s">
        <v>5696</v>
      </c>
      <c r="D2117" s="11" t="s">
        <v>2126</v>
      </c>
      <c r="E2117" s="48"/>
      <c r="F2117" s="10">
        <v>2001</v>
      </c>
      <c r="G2117" s="10"/>
      <c r="H2117" s="10">
        <v>1</v>
      </c>
      <c r="I2117" s="70">
        <v>148</v>
      </c>
      <c r="J2117" s="33">
        <v>37217</v>
      </c>
      <c r="K2117" s="256">
        <v>33600</v>
      </c>
      <c r="L2117" s="10" t="s">
        <v>535</v>
      </c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3"/>
      <c r="BQ2117" s="13"/>
      <c r="BR2117" s="13"/>
      <c r="BS2117" s="13"/>
      <c r="BT2117" s="13"/>
      <c r="BU2117" s="13"/>
      <c r="BV2117" s="13"/>
      <c r="BW2117" s="13"/>
      <c r="BX2117" s="13"/>
      <c r="BY2117" s="13"/>
      <c r="BZ2117" s="13"/>
      <c r="CA2117" s="13"/>
      <c r="CB2117" s="13"/>
      <c r="CC2117" s="13"/>
      <c r="CD2117" s="13"/>
      <c r="CE2117" s="13"/>
      <c r="CF2117" s="13"/>
      <c r="CG2117" s="13"/>
      <c r="CH2117" s="13"/>
      <c r="CI2117" s="13"/>
      <c r="CJ2117" s="13"/>
      <c r="CK2117" s="13"/>
      <c r="CL2117" s="13"/>
      <c r="CM2117" s="13"/>
      <c r="CN2117" s="13"/>
      <c r="CO2117" s="13"/>
      <c r="CP2117" s="13"/>
      <c r="CQ2117" s="13"/>
      <c r="CR2117" s="13"/>
      <c r="CS2117" s="13"/>
      <c r="CT2117" s="13"/>
      <c r="CU2117" s="13"/>
      <c r="CV2117" s="13"/>
      <c r="CW2117" s="13"/>
      <c r="CX2117" s="13"/>
      <c r="CY2117" s="13"/>
      <c r="CZ2117" s="13"/>
      <c r="DA2117" s="13"/>
      <c r="DB2117" s="13"/>
      <c r="DC2117" s="13"/>
      <c r="DD2117" s="13"/>
      <c r="DE2117" s="13"/>
      <c r="DF2117" s="13"/>
      <c r="DG2117" s="13"/>
      <c r="DH2117" s="13"/>
      <c r="DI2117" s="13"/>
      <c r="DJ2117" s="13"/>
      <c r="DK2117" s="13"/>
    </row>
    <row r="2118" spans="1:115" s="11" customFormat="1">
      <c r="A2118" s="94">
        <v>853</v>
      </c>
      <c r="B2118" s="120" t="s">
        <v>4121</v>
      </c>
      <c r="C2118" s="138" t="s">
        <v>5696</v>
      </c>
      <c r="D2118" s="11" t="s">
        <v>2127</v>
      </c>
      <c r="E2118" s="48"/>
      <c r="F2118" s="10">
        <v>2001</v>
      </c>
      <c r="G2118" s="10"/>
      <c r="H2118" s="10">
        <v>1</v>
      </c>
      <c r="I2118" s="70">
        <v>148</v>
      </c>
      <c r="J2118" s="33">
        <v>37217</v>
      </c>
      <c r="K2118" s="256">
        <v>25600</v>
      </c>
      <c r="L2118" s="10" t="s">
        <v>535</v>
      </c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13"/>
      <c r="BU2118" s="13"/>
      <c r="BV2118" s="13"/>
      <c r="BW2118" s="13"/>
      <c r="BX2118" s="13"/>
      <c r="BY2118" s="13"/>
      <c r="BZ2118" s="13"/>
      <c r="CA2118" s="13"/>
      <c r="CB2118" s="13"/>
      <c r="CC2118" s="13"/>
      <c r="CD2118" s="13"/>
      <c r="CE2118" s="13"/>
      <c r="CF2118" s="13"/>
      <c r="CG2118" s="13"/>
      <c r="CH2118" s="13"/>
      <c r="CI2118" s="13"/>
      <c r="CJ2118" s="13"/>
      <c r="CK2118" s="13"/>
      <c r="CL2118" s="13"/>
      <c r="CM2118" s="13"/>
      <c r="CN2118" s="13"/>
      <c r="CO2118" s="13"/>
      <c r="CP2118" s="13"/>
      <c r="CQ2118" s="13"/>
      <c r="CR2118" s="13"/>
      <c r="CS2118" s="13"/>
      <c r="CT2118" s="13"/>
      <c r="CU2118" s="13"/>
      <c r="CV2118" s="13"/>
      <c r="CW2118" s="13"/>
      <c r="CX2118" s="13"/>
      <c r="CY2118" s="13"/>
      <c r="CZ2118" s="13"/>
      <c r="DA2118" s="13"/>
      <c r="DB2118" s="13"/>
      <c r="DC2118" s="13"/>
      <c r="DD2118" s="13"/>
      <c r="DE2118" s="13"/>
      <c r="DF2118" s="13"/>
      <c r="DG2118" s="13"/>
      <c r="DH2118" s="13"/>
      <c r="DI2118" s="13"/>
      <c r="DJ2118" s="13"/>
      <c r="DK2118" s="13"/>
    </row>
    <row r="2119" spans="1:115" s="11" customFormat="1">
      <c r="A2119" s="94">
        <v>884</v>
      </c>
      <c r="B2119" s="120" t="s">
        <v>4121</v>
      </c>
      <c r="C2119" s="138" t="s">
        <v>5696</v>
      </c>
      <c r="D2119" s="11" t="s">
        <v>2950</v>
      </c>
      <c r="E2119" s="48"/>
      <c r="F2119" s="10">
        <v>2001</v>
      </c>
      <c r="G2119" s="10"/>
      <c r="H2119" s="10">
        <v>1</v>
      </c>
      <c r="I2119" s="70">
        <v>148</v>
      </c>
      <c r="J2119" s="33">
        <v>37217</v>
      </c>
      <c r="K2119" s="256">
        <v>12000</v>
      </c>
      <c r="L2119" s="10" t="s">
        <v>535</v>
      </c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3"/>
      <c r="BQ2119" s="13"/>
      <c r="BR2119" s="13"/>
      <c r="BS2119" s="13"/>
      <c r="BT2119" s="13"/>
      <c r="BU2119" s="13"/>
      <c r="BV2119" s="13"/>
      <c r="BW2119" s="13"/>
      <c r="BX2119" s="13"/>
      <c r="BY2119" s="13"/>
      <c r="BZ2119" s="13"/>
      <c r="CA2119" s="13"/>
      <c r="CB2119" s="13"/>
      <c r="CC2119" s="13"/>
      <c r="CD2119" s="13"/>
      <c r="CE2119" s="13"/>
      <c r="CF2119" s="13"/>
      <c r="CG2119" s="13"/>
      <c r="CH2119" s="13"/>
      <c r="CI2119" s="13"/>
      <c r="CJ2119" s="13"/>
      <c r="CK2119" s="13"/>
      <c r="CL2119" s="13"/>
      <c r="CM2119" s="13"/>
      <c r="CN2119" s="13"/>
      <c r="CO2119" s="13"/>
      <c r="CP2119" s="13"/>
      <c r="CQ2119" s="13"/>
      <c r="CR2119" s="13"/>
      <c r="CS2119" s="13"/>
      <c r="CT2119" s="13"/>
      <c r="CU2119" s="13"/>
      <c r="CV2119" s="13"/>
      <c r="CW2119" s="13"/>
      <c r="CX2119" s="13"/>
      <c r="CY2119" s="13"/>
      <c r="CZ2119" s="13"/>
      <c r="DA2119" s="13"/>
      <c r="DB2119" s="13"/>
      <c r="DC2119" s="13"/>
      <c r="DD2119" s="13"/>
      <c r="DE2119" s="13"/>
      <c r="DF2119" s="13"/>
      <c r="DG2119" s="13"/>
      <c r="DH2119" s="13"/>
      <c r="DI2119" s="13"/>
      <c r="DJ2119" s="13"/>
      <c r="DK2119" s="13"/>
    </row>
    <row r="2120" spans="1:115" s="11" customFormat="1">
      <c r="A2120" s="94">
        <v>885</v>
      </c>
      <c r="B2120" s="120" t="s">
        <v>4121</v>
      </c>
      <c r="C2120" s="138" t="s">
        <v>5696</v>
      </c>
      <c r="D2120" s="11" t="s">
        <v>1282</v>
      </c>
      <c r="E2120" s="48"/>
      <c r="F2120" s="10">
        <v>2001</v>
      </c>
      <c r="G2120" s="10"/>
      <c r="H2120" s="10">
        <v>1</v>
      </c>
      <c r="I2120" s="70">
        <v>148</v>
      </c>
      <c r="J2120" s="33">
        <v>37217</v>
      </c>
      <c r="K2120" s="256">
        <v>8800</v>
      </c>
      <c r="L2120" s="10" t="s">
        <v>535</v>
      </c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  <c r="CA2120" s="13"/>
      <c r="CB2120" s="13"/>
      <c r="CC2120" s="13"/>
      <c r="CD2120" s="13"/>
      <c r="CE2120" s="13"/>
      <c r="CF2120" s="13"/>
      <c r="CG2120" s="13"/>
      <c r="CH2120" s="13"/>
      <c r="CI2120" s="13"/>
      <c r="CJ2120" s="13"/>
      <c r="CK2120" s="13"/>
      <c r="CL2120" s="13"/>
      <c r="CM2120" s="13"/>
      <c r="CN2120" s="13"/>
      <c r="CO2120" s="13"/>
      <c r="CP2120" s="13"/>
      <c r="CQ2120" s="13"/>
      <c r="CR2120" s="13"/>
      <c r="CS2120" s="13"/>
      <c r="CT2120" s="13"/>
      <c r="CU2120" s="13"/>
      <c r="CV2120" s="13"/>
      <c r="CW2120" s="13"/>
      <c r="CX2120" s="13"/>
      <c r="CY2120" s="13"/>
      <c r="CZ2120" s="13"/>
      <c r="DA2120" s="13"/>
      <c r="DB2120" s="13"/>
      <c r="DC2120" s="13"/>
      <c r="DD2120" s="13"/>
      <c r="DE2120" s="13"/>
      <c r="DF2120" s="13"/>
      <c r="DG2120" s="13"/>
      <c r="DH2120" s="13"/>
      <c r="DI2120" s="13"/>
      <c r="DJ2120" s="13"/>
      <c r="DK2120" s="13"/>
    </row>
    <row r="2121" spans="1:115" s="11" customFormat="1">
      <c r="A2121" s="94">
        <v>886</v>
      </c>
      <c r="B2121" s="120" t="s">
        <v>4121</v>
      </c>
      <c r="C2121" s="138" t="s">
        <v>5696</v>
      </c>
      <c r="D2121" s="11" t="s">
        <v>1283</v>
      </c>
      <c r="E2121" s="48"/>
      <c r="F2121" s="10">
        <v>2001</v>
      </c>
      <c r="G2121" s="10"/>
      <c r="H2121" s="10">
        <v>1</v>
      </c>
      <c r="I2121" s="70">
        <v>148</v>
      </c>
      <c r="J2121" s="33">
        <v>37217</v>
      </c>
      <c r="K2121" s="256">
        <v>8800</v>
      </c>
      <c r="L2121" s="10" t="s">
        <v>535</v>
      </c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13"/>
      <c r="BU2121" s="13"/>
      <c r="BV2121" s="13"/>
      <c r="BW2121" s="13"/>
      <c r="BX2121" s="13"/>
      <c r="BY2121" s="13"/>
      <c r="BZ2121" s="13"/>
      <c r="CA2121" s="13"/>
      <c r="CB2121" s="13"/>
      <c r="CC2121" s="13"/>
      <c r="CD2121" s="13"/>
      <c r="CE2121" s="13"/>
      <c r="CF2121" s="13"/>
      <c r="CG2121" s="13"/>
      <c r="CH2121" s="13"/>
      <c r="CI2121" s="13"/>
      <c r="CJ2121" s="13"/>
      <c r="CK2121" s="13"/>
      <c r="CL2121" s="13"/>
      <c r="CM2121" s="13"/>
      <c r="CN2121" s="13"/>
      <c r="CO2121" s="13"/>
      <c r="CP2121" s="13"/>
      <c r="CQ2121" s="13"/>
      <c r="CR2121" s="13"/>
      <c r="CS2121" s="13"/>
      <c r="CT2121" s="13"/>
      <c r="CU2121" s="13"/>
      <c r="CV2121" s="13"/>
      <c r="CW2121" s="13"/>
      <c r="CX2121" s="13"/>
      <c r="CY2121" s="13"/>
      <c r="CZ2121" s="13"/>
      <c r="DA2121" s="13"/>
      <c r="DB2121" s="13"/>
      <c r="DC2121" s="13"/>
      <c r="DD2121" s="13"/>
      <c r="DE2121" s="13"/>
      <c r="DF2121" s="13"/>
      <c r="DG2121" s="13"/>
      <c r="DH2121" s="13"/>
      <c r="DI2121" s="13"/>
      <c r="DJ2121" s="13"/>
      <c r="DK2121" s="13"/>
    </row>
    <row r="2122" spans="1:115" s="11" customFormat="1">
      <c r="A2122" s="94">
        <v>887</v>
      </c>
      <c r="B2122" s="120" t="s">
        <v>4121</v>
      </c>
      <c r="C2122" s="138" t="s">
        <v>5696</v>
      </c>
      <c r="D2122" s="11" t="s">
        <v>1284</v>
      </c>
      <c r="E2122" s="48"/>
      <c r="F2122" s="10">
        <v>2001</v>
      </c>
      <c r="G2122" s="10"/>
      <c r="H2122" s="10">
        <v>1</v>
      </c>
      <c r="I2122" s="70">
        <v>148</v>
      </c>
      <c r="J2122" s="33">
        <v>37217</v>
      </c>
      <c r="K2122" s="256">
        <v>6400</v>
      </c>
      <c r="L2122" s="10" t="s">
        <v>535</v>
      </c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3"/>
      <c r="BQ2122" s="13"/>
      <c r="BR2122" s="13"/>
      <c r="BS2122" s="13"/>
      <c r="BT2122" s="13"/>
      <c r="BU2122" s="13"/>
      <c r="BV2122" s="13"/>
      <c r="BW2122" s="13"/>
      <c r="BX2122" s="13"/>
      <c r="BY2122" s="13"/>
      <c r="BZ2122" s="13"/>
      <c r="CA2122" s="13"/>
      <c r="CB2122" s="13"/>
      <c r="CC2122" s="13"/>
      <c r="CD2122" s="13"/>
      <c r="CE2122" s="13"/>
      <c r="CF2122" s="13"/>
      <c r="CG2122" s="13"/>
      <c r="CH2122" s="13"/>
      <c r="CI2122" s="13"/>
      <c r="CJ2122" s="13"/>
      <c r="CK2122" s="13"/>
      <c r="CL2122" s="13"/>
      <c r="CM2122" s="13"/>
      <c r="CN2122" s="13"/>
      <c r="CO2122" s="13"/>
      <c r="CP2122" s="13"/>
      <c r="CQ2122" s="13"/>
      <c r="CR2122" s="13"/>
      <c r="CS2122" s="13"/>
      <c r="CT2122" s="13"/>
      <c r="CU2122" s="13"/>
      <c r="CV2122" s="13"/>
      <c r="CW2122" s="13"/>
      <c r="CX2122" s="13"/>
      <c r="CY2122" s="13"/>
      <c r="CZ2122" s="13"/>
      <c r="DA2122" s="13"/>
      <c r="DB2122" s="13"/>
      <c r="DC2122" s="13"/>
      <c r="DD2122" s="13"/>
      <c r="DE2122" s="13"/>
      <c r="DF2122" s="13"/>
      <c r="DG2122" s="13"/>
      <c r="DH2122" s="13"/>
      <c r="DI2122" s="13"/>
      <c r="DJ2122" s="13"/>
      <c r="DK2122" s="13"/>
    </row>
    <row r="2123" spans="1:115" s="11" customFormat="1">
      <c r="A2123" s="94">
        <v>888</v>
      </c>
      <c r="B2123" s="120" t="s">
        <v>4121</v>
      </c>
      <c r="C2123" s="138" t="s">
        <v>5696</v>
      </c>
      <c r="D2123" s="11" t="s">
        <v>3853</v>
      </c>
      <c r="E2123" s="48"/>
      <c r="F2123" s="10">
        <v>2001</v>
      </c>
      <c r="G2123" s="10"/>
      <c r="H2123" s="10">
        <v>1</v>
      </c>
      <c r="I2123" s="70">
        <v>148</v>
      </c>
      <c r="J2123" s="33">
        <v>37217</v>
      </c>
      <c r="K2123" s="256">
        <v>8800</v>
      </c>
      <c r="L2123" s="10" t="s">
        <v>535</v>
      </c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3"/>
      <c r="BQ2123" s="13"/>
      <c r="BR2123" s="13"/>
      <c r="BS2123" s="13"/>
      <c r="BT2123" s="13"/>
      <c r="BU2123" s="13"/>
      <c r="BV2123" s="13"/>
      <c r="BW2123" s="13"/>
      <c r="BX2123" s="13"/>
      <c r="BY2123" s="13"/>
      <c r="BZ2123" s="13"/>
      <c r="CA2123" s="13"/>
      <c r="CB2123" s="13"/>
      <c r="CC2123" s="13"/>
      <c r="CD2123" s="13"/>
      <c r="CE2123" s="13"/>
      <c r="CF2123" s="13"/>
      <c r="CG2123" s="13"/>
      <c r="CH2123" s="13"/>
      <c r="CI2123" s="13"/>
      <c r="CJ2123" s="13"/>
      <c r="CK2123" s="13"/>
      <c r="CL2123" s="13"/>
      <c r="CM2123" s="13"/>
      <c r="CN2123" s="13"/>
      <c r="CO2123" s="13"/>
      <c r="CP2123" s="13"/>
      <c r="CQ2123" s="13"/>
      <c r="CR2123" s="13"/>
      <c r="CS2123" s="13"/>
      <c r="CT2123" s="13"/>
      <c r="CU2123" s="13"/>
      <c r="CV2123" s="13"/>
      <c r="CW2123" s="13"/>
      <c r="CX2123" s="13"/>
      <c r="CY2123" s="13"/>
      <c r="CZ2123" s="13"/>
      <c r="DA2123" s="13"/>
      <c r="DB2123" s="13"/>
      <c r="DC2123" s="13"/>
      <c r="DD2123" s="13"/>
      <c r="DE2123" s="13"/>
      <c r="DF2123" s="13"/>
      <c r="DG2123" s="13"/>
      <c r="DH2123" s="13"/>
      <c r="DI2123" s="13"/>
      <c r="DJ2123" s="13"/>
      <c r="DK2123" s="13"/>
    </row>
    <row r="2124" spans="1:115" s="11" customFormat="1">
      <c r="A2124" s="94">
        <v>889</v>
      </c>
      <c r="B2124" s="120" t="s">
        <v>4121</v>
      </c>
      <c r="C2124" s="138" t="s">
        <v>5696</v>
      </c>
      <c r="D2124" s="11" t="s">
        <v>1285</v>
      </c>
      <c r="E2124" s="48"/>
      <c r="F2124" s="10">
        <v>2001</v>
      </c>
      <c r="G2124" s="10"/>
      <c r="H2124" s="10">
        <v>1</v>
      </c>
      <c r="I2124" s="70">
        <v>148</v>
      </c>
      <c r="J2124" s="33">
        <v>37217</v>
      </c>
      <c r="K2124" s="256">
        <v>10800</v>
      </c>
      <c r="L2124" s="10" t="s">
        <v>3418</v>
      </c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13"/>
      <c r="BU2124" s="13"/>
      <c r="BV2124" s="13"/>
      <c r="BW2124" s="13"/>
      <c r="BX2124" s="13"/>
      <c r="BY2124" s="13"/>
      <c r="BZ2124" s="13"/>
      <c r="CA2124" s="13"/>
      <c r="CB2124" s="13"/>
      <c r="CC2124" s="13"/>
      <c r="CD2124" s="13"/>
      <c r="CE2124" s="13"/>
      <c r="CF2124" s="13"/>
      <c r="CG2124" s="13"/>
      <c r="CH2124" s="13"/>
      <c r="CI2124" s="13"/>
      <c r="CJ2124" s="13"/>
      <c r="CK2124" s="13"/>
      <c r="CL2124" s="13"/>
      <c r="CM2124" s="13"/>
      <c r="CN2124" s="13"/>
      <c r="CO2124" s="13"/>
      <c r="CP2124" s="13"/>
      <c r="CQ2124" s="13"/>
      <c r="CR2124" s="13"/>
      <c r="CS2124" s="13"/>
      <c r="CT2124" s="13"/>
      <c r="CU2124" s="13"/>
      <c r="CV2124" s="13"/>
      <c r="CW2124" s="13"/>
      <c r="CX2124" s="13"/>
      <c r="CY2124" s="13"/>
      <c r="CZ2124" s="13"/>
      <c r="DA2124" s="13"/>
      <c r="DB2124" s="13"/>
      <c r="DC2124" s="13"/>
      <c r="DD2124" s="13"/>
      <c r="DE2124" s="13"/>
      <c r="DF2124" s="13"/>
      <c r="DG2124" s="13"/>
      <c r="DH2124" s="13"/>
      <c r="DI2124" s="13"/>
      <c r="DJ2124" s="13"/>
      <c r="DK2124" s="13"/>
    </row>
    <row r="2125" spans="1:115" s="11" customFormat="1">
      <c r="A2125" s="94">
        <v>890</v>
      </c>
      <c r="B2125" s="120" t="s">
        <v>4121</v>
      </c>
      <c r="C2125" s="138" t="s">
        <v>5696</v>
      </c>
      <c r="D2125" s="11" t="s">
        <v>1286</v>
      </c>
      <c r="E2125" s="48"/>
      <c r="F2125" s="10">
        <v>2001</v>
      </c>
      <c r="G2125" s="10"/>
      <c r="H2125" s="10">
        <v>1</v>
      </c>
      <c r="I2125" s="70">
        <v>148</v>
      </c>
      <c r="J2125" s="33">
        <v>37217</v>
      </c>
      <c r="K2125" s="256">
        <v>41600</v>
      </c>
      <c r="L2125" s="10" t="s">
        <v>3418</v>
      </c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3"/>
      <c r="BQ2125" s="13"/>
      <c r="BR2125" s="13"/>
      <c r="BS2125" s="13"/>
      <c r="BT2125" s="13"/>
      <c r="BU2125" s="13"/>
      <c r="BV2125" s="13"/>
      <c r="BW2125" s="13"/>
      <c r="BX2125" s="13"/>
      <c r="BY2125" s="13"/>
      <c r="BZ2125" s="13"/>
      <c r="CA2125" s="13"/>
      <c r="CB2125" s="13"/>
      <c r="CC2125" s="13"/>
      <c r="CD2125" s="13"/>
      <c r="CE2125" s="13"/>
      <c r="CF2125" s="13"/>
      <c r="CG2125" s="13"/>
      <c r="CH2125" s="13"/>
      <c r="CI2125" s="13"/>
      <c r="CJ2125" s="13"/>
      <c r="CK2125" s="13"/>
      <c r="CL2125" s="13"/>
      <c r="CM2125" s="13"/>
      <c r="CN2125" s="13"/>
      <c r="CO2125" s="13"/>
      <c r="CP2125" s="13"/>
      <c r="CQ2125" s="13"/>
      <c r="CR2125" s="13"/>
      <c r="CS2125" s="13"/>
      <c r="CT2125" s="13"/>
      <c r="CU2125" s="13"/>
      <c r="CV2125" s="13"/>
      <c r="CW2125" s="13"/>
      <c r="CX2125" s="13"/>
      <c r="CY2125" s="13"/>
      <c r="CZ2125" s="13"/>
      <c r="DA2125" s="13"/>
      <c r="DB2125" s="13"/>
      <c r="DC2125" s="13"/>
      <c r="DD2125" s="13"/>
      <c r="DE2125" s="13"/>
      <c r="DF2125" s="13"/>
      <c r="DG2125" s="13"/>
      <c r="DH2125" s="13"/>
      <c r="DI2125" s="13"/>
      <c r="DJ2125" s="13"/>
      <c r="DK2125" s="13"/>
    </row>
    <row r="2126" spans="1:115" s="11" customFormat="1">
      <c r="A2126" s="94">
        <v>1142</v>
      </c>
      <c r="B2126" s="145" t="s">
        <v>4121</v>
      </c>
      <c r="C2126" s="138" t="s">
        <v>5696</v>
      </c>
      <c r="D2126" s="11" t="s">
        <v>4636</v>
      </c>
      <c r="E2126" s="48"/>
      <c r="F2126" s="10">
        <v>2002</v>
      </c>
      <c r="G2126" s="10"/>
      <c r="H2126" s="10">
        <v>1</v>
      </c>
      <c r="I2126" s="70">
        <v>125</v>
      </c>
      <c r="J2126" s="33">
        <v>37550</v>
      </c>
      <c r="K2126" s="181">
        <v>6.2</v>
      </c>
      <c r="L2126" s="76" t="e">
        <f>L2125/1936.27</f>
        <v>#VALUE!</v>
      </c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  <c r="CA2126" s="13"/>
      <c r="CB2126" s="13"/>
      <c r="CC2126" s="13"/>
      <c r="CD2126" s="13"/>
      <c r="CE2126" s="13"/>
      <c r="CF2126" s="13"/>
      <c r="CG2126" s="13"/>
      <c r="CH2126" s="13"/>
      <c r="CI2126" s="13"/>
      <c r="CJ2126" s="13"/>
      <c r="CK2126" s="13"/>
      <c r="CL2126" s="13"/>
      <c r="CM2126" s="13"/>
      <c r="CN2126" s="13"/>
      <c r="CO2126" s="13"/>
      <c r="CP2126" s="13"/>
      <c r="CQ2126" s="13"/>
      <c r="CR2126" s="13"/>
      <c r="CS2126" s="13"/>
      <c r="CT2126" s="13"/>
      <c r="CU2126" s="13"/>
      <c r="CV2126" s="13"/>
      <c r="CW2126" s="13"/>
      <c r="CX2126" s="13"/>
      <c r="CY2126" s="13"/>
      <c r="CZ2126" s="13"/>
      <c r="DA2126" s="13"/>
      <c r="DB2126" s="13"/>
      <c r="DC2126" s="13"/>
      <c r="DD2126" s="13"/>
      <c r="DE2126" s="13"/>
      <c r="DF2126" s="13"/>
      <c r="DG2126" s="13"/>
      <c r="DH2126" s="13"/>
      <c r="DI2126" s="13"/>
      <c r="DJ2126" s="13"/>
      <c r="DK2126" s="13"/>
    </row>
    <row r="2127" spans="1:115" s="11" customFormat="1">
      <c r="A2127" s="94">
        <v>1143</v>
      </c>
      <c r="B2127" s="145" t="s">
        <v>4121</v>
      </c>
      <c r="C2127" s="138" t="s">
        <v>5696</v>
      </c>
      <c r="D2127" s="11" t="s">
        <v>2660</v>
      </c>
      <c r="E2127" s="48"/>
      <c r="F2127" s="10">
        <v>2002</v>
      </c>
      <c r="G2127" s="10"/>
      <c r="H2127" s="10">
        <v>1</v>
      </c>
      <c r="I2127" s="70">
        <v>125</v>
      </c>
      <c r="J2127" s="33">
        <v>37550</v>
      </c>
      <c r="K2127" s="181">
        <v>8.26</v>
      </c>
      <c r="L2127" s="10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13"/>
      <c r="BU2127" s="13"/>
      <c r="BV2127" s="13"/>
      <c r="BW2127" s="13"/>
      <c r="BX2127" s="13"/>
      <c r="BY2127" s="13"/>
      <c r="BZ2127" s="13"/>
      <c r="CA2127" s="13"/>
      <c r="CB2127" s="13"/>
      <c r="CC2127" s="13"/>
      <c r="CD2127" s="13"/>
      <c r="CE2127" s="13"/>
      <c r="CF2127" s="13"/>
      <c r="CG2127" s="13"/>
      <c r="CH2127" s="13"/>
      <c r="CI2127" s="13"/>
      <c r="CJ2127" s="13"/>
      <c r="CK2127" s="13"/>
      <c r="CL2127" s="13"/>
      <c r="CM2127" s="13"/>
      <c r="CN2127" s="13"/>
      <c r="CO2127" s="13"/>
      <c r="CP2127" s="13"/>
      <c r="CQ2127" s="13"/>
      <c r="CR2127" s="13"/>
      <c r="CS2127" s="13"/>
      <c r="CT2127" s="13"/>
      <c r="CU2127" s="13"/>
      <c r="CV2127" s="13"/>
      <c r="CW2127" s="13"/>
      <c r="CX2127" s="13"/>
      <c r="CY2127" s="13"/>
      <c r="CZ2127" s="13"/>
      <c r="DA2127" s="13"/>
      <c r="DB2127" s="13"/>
      <c r="DC2127" s="13"/>
      <c r="DD2127" s="13"/>
      <c r="DE2127" s="13"/>
      <c r="DF2127" s="13"/>
      <c r="DG2127" s="13"/>
      <c r="DH2127" s="13"/>
      <c r="DI2127" s="13"/>
      <c r="DJ2127" s="13"/>
      <c r="DK2127" s="13"/>
    </row>
    <row r="2128" spans="1:115" s="11" customFormat="1">
      <c r="A2128" s="94">
        <v>1144</v>
      </c>
      <c r="B2128" s="120" t="s">
        <v>4121</v>
      </c>
      <c r="C2128" s="138" t="s">
        <v>5696</v>
      </c>
      <c r="D2128" s="11" t="s">
        <v>4637</v>
      </c>
      <c r="E2128" s="48"/>
      <c r="F2128" s="10">
        <v>2002</v>
      </c>
      <c r="G2128" s="10"/>
      <c r="H2128" s="10">
        <v>1</v>
      </c>
      <c r="I2128" s="70">
        <v>125</v>
      </c>
      <c r="J2128" s="33">
        <v>37550</v>
      </c>
      <c r="K2128" s="181">
        <v>5.17</v>
      </c>
      <c r="L2128" s="10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</row>
    <row r="2129" spans="1:115" s="11" customFormat="1">
      <c r="A2129" s="94">
        <v>1145</v>
      </c>
      <c r="B2129" s="120" t="s">
        <v>4121</v>
      </c>
      <c r="C2129" s="138" t="s">
        <v>5696</v>
      </c>
      <c r="D2129" s="11" t="s">
        <v>2589</v>
      </c>
      <c r="E2129" s="48"/>
      <c r="F2129" s="10">
        <v>2002</v>
      </c>
      <c r="G2129" s="10"/>
      <c r="H2129" s="10">
        <v>1</v>
      </c>
      <c r="I2129" s="70">
        <v>125</v>
      </c>
      <c r="J2129" s="33">
        <v>37550</v>
      </c>
      <c r="K2129" s="181">
        <v>4.54</v>
      </c>
      <c r="L2129" s="10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  <c r="CA2129" s="13"/>
      <c r="CB2129" s="13"/>
      <c r="CC2129" s="13"/>
      <c r="CD2129" s="13"/>
      <c r="CE2129" s="13"/>
      <c r="CF2129" s="13"/>
      <c r="CG2129" s="13"/>
      <c r="CH2129" s="13"/>
      <c r="CI2129" s="13"/>
      <c r="CJ2129" s="13"/>
      <c r="CK2129" s="13"/>
      <c r="CL2129" s="13"/>
      <c r="CM2129" s="13"/>
      <c r="CN2129" s="13"/>
      <c r="CO2129" s="13"/>
      <c r="CP2129" s="13"/>
      <c r="CQ2129" s="13"/>
      <c r="CR2129" s="13"/>
      <c r="CS2129" s="13"/>
      <c r="CT2129" s="13"/>
      <c r="CU2129" s="13"/>
      <c r="CV2129" s="13"/>
      <c r="CW2129" s="13"/>
      <c r="CX2129" s="13"/>
      <c r="CY2129" s="13"/>
      <c r="CZ2129" s="13"/>
      <c r="DA2129" s="13"/>
      <c r="DB2129" s="13"/>
      <c r="DC2129" s="13"/>
      <c r="DD2129" s="13"/>
      <c r="DE2129" s="13"/>
      <c r="DF2129" s="13"/>
      <c r="DG2129" s="13"/>
      <c r="DH2129" s="13"/>
      <c r="DI2129" s="13"/>
      <c r="DJ2129" s="13"/>
      <c r="DK2129" s="13"/>
    </row>
    <row r="2130" spans="1:115" s="11" customFormat="1">
      <c r="A2130" s="94">
        <v>1146</v>
      </c>
      <c r="B2130" s="120" t="s">
        <v>4121</v>
      </c>
      <c r="C2130" s="138" t="s">
        <v>5696</v>
      </c>
      <c r="D2130" s="11" t="s">
        <v>1420</v>
      </c>
      <c r="E2130" s="48"/>
      <c r="F2130" s="10">
        <v>2002</v>
      </c>
      <c r="G2130" s="10"/>
      <c r="H2130" s="10">
        <v>1</v>
      </c>
      <c r="I2130" s="70">
        <v>125</v>
      </c>
      <c r="J2130" s="33">
        <v>37550</v>
      </c>
      <c r="K2130" s="181">
        <v>11.6</v>
      </c>
      <c r="L2130" s="10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  <c r="CT2130" s="13"/>
      <c r="CU2130" s="13"/>
      <c r="CV2130" s="13"/>
      <c r="CW2130" s="13"/>
      <c r="CX2130" s="13"/>
      <c r="CY2130" s="13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</row>
    <row r="2131" spans="1:115" s="11" customFormat="1">
      <c r="A2131" s="94">
        <v>1147</v>
      </c>
      <c r="B2131" s="120" t="s">
        <v>4121</v>
      </c>
      <c r="C2131" s="138" t="s">
        <v>5696</v>
      </c>
      <c r="D2131" s="11" t="s">
        <v>2631</v>
      </c>
      <c r="E2131" s="48"/>
      <c r="F2131" s="10">
        <v>2002</v>
      </c>
      <c r="G2131" s="10"/>
      <c r="H2131" s="10">
        <v>1</v>
      </c>
      <c r="I2131" s="70">
        <v>125</v>
      </c>
      <c r="J2131" s="33">
        <v>37550</v>
      </c>
      <c r="K2131" s="181">
        <v>7.16</v>
      </c>
      <c r="L2131" s="10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  <c r="CA2131" s="13"/>
      <c r="CB2131" s="13"/>
      <c r="CC2131" s="13"/>
      <c r="CD2131" s="13"/>
      <c r="CE2131" s="13"/>
      <c r="CF2131" s="13"/>
      <c r="CG2131" s="13"/>
      <c r="CH2131" s="13"/>
      <c r="CI2131" s="13"/>
      <c r="CJ2131" s="13"/>
      <c r="CK2131" s="13"/>
      <c r="CL2131" s="13"/>
      <c r="CM2131" s="13"/>
      <c r="CN2131" s="13"/>
      <c r="CO2131" s="13"/>
      <c r="CP2131" s="13"/>
      <c r="CQ2131" s="13"/>
      <c r="CR2131" s="13"/>
      <c r="CS2131" s="13"/>
      <c r="CT2131" s="13"/>
      <c r="CU2131" s="13"/>
      <c r="CV2131" s="13"/>
      <c r="CW2131" s="13"/>
      <c r="CX2131" s="13"/>
      <c r="CY2131" s="13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</row>
    <row r="2132" spans="1:115" s="11" customFormat="1">
      <c r="A2132" s="94">
        <v>1148</v>
      </c>
      <c r="B2132" s="120" t="s">
        <v>4121</v>
      </c>
      <c r="C2132" s="138" t="s">
        <v>5696</v>
      </c>
      <c r="D2132" s="11" t="s">
        <v>2632</v>
      </c>
      <c r="E2132" s="48"/>
      <c r="F2132" s="10">
        <v>2002</v>
      </c>
      <c r="G2132" s="10"/>
      <c r="H2132" s="10">
        <v>1</v>
      </c>
      <c r="I2132" s="70">
        <v>125</v>
      </c>
      <c r="J2132" s="33">
        <v>37550</v>
      </c>
      <c r="K2132" s="181">
        <v>6.2</v>
      </c>
      <c r="L2132" s="10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13"/>
      <c r="BU2132" s="13"/>
      <c r="BV2132" s="13"/>
      <c r="BW2132" s="13"/>
      <c r="BX2132" s="13"/>
      <c r="BY2132" s="13"/>
      <c r="BZ2132" s="13"/>
      <c r="CA2132" s="13"/>
      <c r="CB2132" s="13"/>
      <c r="CC2132" s="13"/>
      <c r="CD2132" s="13"/>
      <c r="CE2132" s="13"/>
      <c r="CF2132" s="13"/>
      <c r="CG2132" s="13"/>
      <c r="CH2132" s="13"/>
      <c r="CI2132" s="13"/>
      <c r="CJ2132" s="13"/>
      <c r="CK2132" s="13"/>
      <c r="CL2132" s="13"/>
      <c r="CM2132" s="13"/>
      <c r="CN2132" s="13"/>
      <c r="CO2132" s="13"/>
      <c r="CP2132" s="13"/>
      <c r="CQ2132" s="13"/>
      <c r="CR2132" s="13"/>
      <c r="CS2132" s="13"/>
      <c r="CT2132" s="13"/>
      <c r="CU2132" s="13"/>
      <c r="CV2132" s="13"/>
      <c r="CW2132" s="13"/>
      <c r="CX2132" s="13"/>
      <c r="CY2132" s="13"/>
      <c r="CZ2132" s="13"/>
      <c r="DA2132" s="13"/>
      <c r="DB2132" s="13"/>
      <c r="DC2132" s="13"/>
      <c r="DD2132" s="13"/>
      <c r="DE2132" s="13"/>
      <c r="DF2132" s="13"/>
      <c r="DG2132" s="13"/>
      <c r="DH2132" s="13"/>
      <c r="DI2132" s="13"/>
      <c r="DJ2132" s="13"/>
      <c r="DK2132" s="13"/>
    </row>
    <row r="2133" spans="1:115" s="11" customFormat="1">
      <c r="A2133" s="94">
        <v>1149</v>
      </c>
      <c r="B2133" s="120" t="s">
        <v>4121</v>
      </c>
      <c r="C2133" s="138" t="s">
        <v>5696</v>
      </c>
      <c r="D2133" s="11" t="s">
        <v>2633</v>
      </c>
      <c r="E2133" s="48"/>
      <c r="F2133" s="10">
        <v>2002</v>
      </c>
      <c r="G2133" s="10"/>
      <c r="H2133" s="10">
        <v>1</v>
      </c>
      <c r="I2133" s="70">
        <v>125</v>
      </c>
      <c r="J2133" s="33">
        <v>37550</v>
      </c>
      <c r="K2133" s="181">
        <v>5.92</v>
      </c>
      <c r="L2133" s="10" t="s">
        <v>3418</v>
      </c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3"/>
      <c r="BQ2133" s="13"/>
      <c r="BR2133" s="13"/>
      <c r="BS2133" s="13"/>
      <c r="BT2133" s="13"/>
      <c r="BU2133" s="13"/>
      <c r="BV2133" s="13"/>
      <c r="BW2133" s="13"/>
      <c r="BX2133" s="13"/>
      <c r="BY2133" s="13"/>
      <c r="BZ2133" s="13"/>
      <c r="CA2133" s="13"/>
      <c r="CB2133" s="13"/>
      <c r="CC2133" s="13"/>
      <c r="CD2133" s="13"/>
      <c r="CE2133" s="13"/>
      <c r="CF2133" s="13"/>
      <c r="CG2133" s="13"/>
      <c r="CH2133" s="13"/>
      <c r="CI2133" s="13"/>
      <c r="CJ2133" s="13"/>
      <c r="CK2133" s="13"/>
      <c r="CL2133" s="13"/>
      <c r="CM2133" s="13"/>
      <c r="CN2133" s="13"/>
      <c r="CO2133" s="13"/>
      <c r="CP2133" s="13"/>
      <c r="CQ2133" s="13"/>
      <c r="CR2133" s="13"/>
      <c r="CS2133" s="13"/>
      <c r="CT2133" s="13"/>
      <c r="CU2133" s="13"/>
      <c r="CV2133" s="13"/>
      <c r="CW2133" s="13"/>
      <c r="CX2133" s="13"/>
      <c r="CY2133" s="13"/>
      <c r="CZ2133" s="13"/>
      <c r="DA2133" s="13"/>
      <c r="DB2133" s="13"/>
      <c r="DC2133" s="13"/>
      <c r="DD2133" s="13"/>
      <c r="DE2133" s="13"/>
      <c r="DF2133" s="13"/>
      <c r="DG2133" s="13"/>
      <c r="DH2133" s="13"/>
      <c r="DI2133" s="13"/>
      <c r="DJ2133" s="13"/>
      <c r="DK2133" s="13"/>
    </row>
    <row r="2134" spans="1:115" s="11" customFormat="1">
      <c r="A2134" s="94">
        <v>1150</v>
      </c>
      <c r="B2134" s="120" t="s">
        <v>4121</v>
      </c>
      <c r="C2134" s="138" t="s">
        <v>5696</v>
      </c>
      <c r="D2134" s="11" t="s">
        <v>5984</v>
      </c>
      <c r="E2134" s="48"/>
      <c r="F2134" s="10">
        <v>2002</v>
      </c>
      <c r="G2134" s="10"/>
      <c r="H2134" s="10">
        <v>1</v>
      </c>
      <c r="I2134" s="70">
        <v>125</v>
      </c>
      <c r="J2134" s="33">
        <v>37550</v>
      </c>
      <c r="K2134" s="181">
        <v>6.2</v>
      </c>
      <c r="L2134" s="10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/>
      <c r="BS2134" s="13"/>
      <c r="BT2134" s="13"/>
      <c r="BU2134" s="13"/>
      <c r="BV2134" s="13"/>
      <c r="BW2134" s="13"/>
      <c r="BX2134" s="13"/>
      <c r="BY2134" s="13"/>
      <c r="BZ2134" s="13"/>
      <c r="CA2134" s="13"/>
      <c r="CB2134" s="13"/>
      <c r="CC2134" s="13"/>
      <c r="CD2134" s="13"/>
      <c r="CE2134" s="13"/>
      <c r="CF2134" s="13"/>
      <c r="CG2134" s="13"/>
      <c r="CH2134" s="13"/>
      <c r="CI2134" s="13"/>
      <c r="CJ2134" s="13"/>
      <c r="CK2134" s="13"/>
      <c r="CL2134" s="13"/>
      <c r="CM2134" s="13"/>
      <c r="CN2134" s="13"/>
      <c r="CO2134" s="13"/>
      <c r="CP2134" s="13"/>
      <c r="CQ2134" s="13"/>
      <c r="CR2134" s="13"/>
      <c r="CS2134" s="13"/>
      <c r="CT2134" s="13"/>
      <c r="CU2134" s="13"/>
      <c r="CV2134" s="13"/>
      <c r="CW2134" s="13"/>
      <c r="CX2134" s="13"/>
      <c r="CY2134" s="13"/>
      <c r="CZ2134" s="13"/>
      <c r="DA2134" s="13"/>
      <c r="DB2134" s="13"/>
      <c r="DC2134" s="13"/>
      <c r="DD2134" s="13"/>
      <c r="DE2134" s="13"/>
      <c r="DF2134" s="13"/>
      <c r="DG2134" s="13"/>
      <c r="DH2134" s="13"/>
      <c r="DI2134" s="13"/>
      <c r="DJ2134" s="13"/>
      <c r="DK2134" s="13"/>
    </row>
    <row r="2135" spans="1:115" s="11" customFormat="1">
      <c r="A2135" s="94">
        <v>1151</v>
      </c>
      <c r="B2135" s="120" t="s">
        <v>4121</v>
      </c>
      <c r="C2135" s="138" t="s">
        <v>5696</v>
      </c>
      <c r="D2135" s="11" t="s">
        <v>5985</v>
      </c>
      <c r="E2135" s="48"/>
      <c r="F2135" s="10">
        <v>2002</v>
      </c>
      <c r="G2135" s="10"/>
      <c r="H2135" s="10">
        <v>1</v>
      </c>
      <c r="I2135" s="70">
        <v>125</v>
      </c>
      <c r="J2135" s="33">
        <v>37550</v>
      </c>
      <c r="K2135" s="181">
        <v>5.37</v>
      </c>
      <c r="L2135" s="10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13"/>
      <c r="BU2135" s="13"/>
      <c r="BV2135" s="13"/>
      <c r="BW2135" s="13"/>
      <c r="BX2135" s="13"/>
      <c r="BY2135" s="13"/>
      <c r="BZ2135" s="13"/>
      <c r="CA2135" s="13"/>
      <c r="CB2135" s="13"/>
      <c r="CC2135" s="13"/>
      <c r="CD2135" s="13"/>
      <c r="CE2135" s="13"/>
      <c r="CF2135" s="13"/>
      <c r="CG2135" s="13"/>
      <c r="CH2135" s="13"/>
      <c r="CI2135" s="13"/>
      <c r="CJ2135" s="13"/>
      <c r="CK2135" s="13"/>
      <c r="CL2135" s="13"/>
      <c r="CM2135" s="13"/>
      <c r="CN2135" s="13"/>
      <c r="CO2135" s="13"/>
      <c r="CP2135" s="13"/>
      <c r="CQ2135" s="13"/>
      <c r="CR2135" s="13"/>
      <c r="CS2135" s="13"/>
      <c r="CT2135" s="13"/>
      <c r="CU2135" s="13"/>
      <c r="CV2135" s="13"/>
      <c r="CW2135" s="13"/>
      <c r="CX2135" s="13"/>
      <c r="CY2135" s="13"/>
      <c r="CZ2135" s="13"/>
      <c r="DA2135" s="13"/>
      <c r="DB2135" s="13"/>
      <c r="DC2135" s="13"/>
      <c r="DD2135" s="13"/>
      <c r="DE2135" s="13"/>
      <c r="DF2135" s="13"/>
      <c r="DG2135" s="13"/>
      <c r="DH2135" s="13"/>
      <c r="DI2135" s="13"/>
      <c r="DJ2135" s="13"/>
      <c r="DK2135" s="13"/>
    </row>
    <row r="2136" spans="1:115" s="11" customFormat="1">
      <c r="A2136" s="94">
        <v>1152</v>
      </c>
      <c r="B2136" s="120" t="s">
        <v>4121</v>
      </c>
      <c r="C2136" s="138" t="s">
        <v>5696</v>
      </c>
      <c r="D2136" s="11" t="s">
        <v>5986</v>
      </c>
      <c r="E2136" s="48"/>
      <c r="F2136" s="10">
        <v>2002</v>
      </c>
      <c r="G2136" s="10"/>
      <c r="H2136" s="10">
        <v>1</v>
      </c>
      <c r="I2136" s="70">
        <v>125</v>
      </c>
      <c r="J2136" s="33">
        <v>37550</v>
      </c>
      <c r="K2136" s="181">
        <v>5.37</v>
      </c>
      <c r="L2136" s="10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  <c r="CA2136" s="13"/>
      <c r="CB2136" s="13"/>
      <c r="CC2136" s="13"/>
      <c r="CD2136" s="13"/>
      <c r="CE2136" s="13"/>
      <c r="CF2136" s="13"/>
      <c r="CG2136" s="13"/>
      <c r="CH2136" s="13"/>
      <c r="CI2136" s="13"/>
      <c r="CJ2136" s="13"/>
      <c r="CK2136" s="13"/>
      <c r="CL2136" s="13"/>
      <c r="CM2136" s="13"/>
      <c r="CN2136" s="13"/>
      <c r="CO2136" s="13"/>
      <c r="CP2136" s="13"/>
      <c r="CQ2136" s="13"/>
      <c r="CR2136" s="13"/>
      <c r="CS2136" s="13"/>
      <c r="CT2136" s="13"/>
      <c r="CU2136" s="13"/>
      <c r="CV2136" s="13"/>
      <c r="CW2136" s="13"/>
      <c r="CX2136" s="13"/>
      <c r="CY2136" s="13"/>
      <c r="CZ2136" s="13"/>
      <c r="DA2136" s="13"/>
      <c r="DB2136" s="13"/>
      <c r="DC2136" s="13"/>
      <c r="DD2136" s="13"/>
      <c r="DE2136" s="13"/>
      <c r="DF2136" s="13"/>
      <c r="DG2136" s="13"/>
      <c r="DH2136" s="13"/>
      <c r="DI2136" s="13"/>
      <c r="DJ2136" s="13"/>
      <c r="DK2136" s="13"/>
    </row>
    <row r="2137" spans="1:115" s="11" customFormat="1">
      <c r="A2137" s="94">
        <v>1153</v>
      </c>
      <c r="B2137" s="120" t="s">
        <v>4121</v>
      </c>
      <c r="C2137" s="138" t="s">
        <v>5696</v>
      </c>
      <c r="D2137" s="11" t="s">
        <v>5987</v>
      </c>
      <c r="E2137" s="48"/>
      <c r="F2137" s="10">
        <v>2002</v>
      </c>
      <c r="G2137" s="10"/>
      <c r="H2137" s="10">
        <v>1</v>
      </c>
      <c r="I2137" s="70">
        <v>125</v>
      </c>
      <c r="J2137" s="33">
        <v>37550</v>
      </c>
      <c r="K2137" s="181">
        <v>3.6</v>
      </c>
      <c r="L2137" s="10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13"/>
      <c r="CC2137" s="13"/>
      <c r="CD2137" s="13"/>
      <c r="CE2137" s="13"/>
      <c r="CF2137" s="13"/>
      <c r="CG2137" s="13"/>
      <c r="CH2137" s="13"/>
      <c r="CI2137" s="13"/>
      <c r="CJ2137" s="13"/>
      <c r="CK2137" s="13"/>
      <c r="CL2137" s="13"/>
      <c r="CM2137" s="13"/>
      <c r="CN2137" s="13"/>
      <c r="CO2137" s="13"/>
      <c r="CP2137" s="13"/>
      <c r="CQ2137" s="13"/>
      <c r="CR2137" s="13"/>
      <c r="CS2137" s="13"/>
      <c r="CT2137" s="13"/>
      <c r="CU2137" s="13"/>
      <c r="CV2137" s="13"/>
      <c r="CW2137" s="13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</row>
    <row r="2138" spans="1:115" s="11" customFormat="1">
      <c r="A2138" s="94">
        <v>1154</v>
      </c>
      <c r="B2138" s="120" t="s">
        <v>4121</v>
      </c>
      <c r="C2138" s="138" t="s">
        <v>5696</v>
      </c>
      <c r="D2138" s="11" t="s">
        <v>5988</v>
      </c>
      <c r="E2138" s="48"/>
      <c r="F2138" s="10">
        <v>2002</v>
      </c>
      <c r="G2138" s="10"/>
      <c r="H2138" s="10">
        <v>1</v>
      </c>
      <c r="I2138" s="70">
        <v>125</v>
      </c>
      <c r="J2138" s="33">
        <v>37550</v>
      </c>
      <c r="K2138" s="181">
        <v>3.51</v>
      </c>
      <c r="L2138" s="10" t="s">
        <v>5944</v>
      </c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3"/>
      <c r="BQ2138" s="13"/>
      <c r="BR2138" s="13"/>
      <c r="BS2138" s="13"/>
      <c r="BT2138" s="13"/>
      <c r="BU2138" s="13"/>
      <c r="BV2138" s="13"/>
      <c r="BW2138" s="13"/>
      <c r="BX2138" s="13"/>
      <c r="BY2138" s="13"/>
      <c r="BZ2138" s="13"/>
      <c r="CA2138" s="13"/>
      <c r="CB2138" s="13"/>
      <c r="CC2138" s="13"/>
      <c r="CD2138" s="13"/>
      <c r="CE2138" s="13"/>
      <c r="CF2138" s="13"/>
      <c r="CG2138" s="13"/>
      <c r="CH2138" s="13"/>
      <c r="CI2138" s="13"/>
      <c r="CJ2138" s="13"/>
      <c r="CK2138" s="13"/>
      <c r="CL2138" s="13"/>
      <c r="CM2138" s="13"/>
      <c r="CN2138" s="13"/>
      <c r="CO2138" s="13"/>
      <c r="CP2138" s="13"/>
      <c r="CQ2138" s="13"/>
      <c r="CR2138" s="13"/>
      <c r="CS2138" s="13"/>
      <c r="CT2138" s="13"/>
      <c r="CU2138" s="13"/>
      <c r="CV2138" s="13"/>
      <c r="CW2138" s="13"/>
      <c r="CX2138" s="13"/>
      <c r="CY2138" s="13"/>
      <c r="CZ2138" s="13"/>
      <c r="DA2138" s="13"/>
      <c r="DB2138" s="13"/>
      <c r="DC2138" s="13"/>
      <c r="DD2138" s="13"/>
      <c r="DE2138" s="13"/>
      <c r="DF2138" s="13"/>
      <c r="DG2138" s="13"/>
      <c r="DH2138" s="13"/>
      <c r="DI2138" s="13"/>
      <c r="DJ2138" s="13"/>
      <c r="DK2138" s="13"/>
    </row>
    <row r="2139" spans="1:115" s="11" customFormat="1">
      <c r="A2139" s="94">
        <v>1155</v>
      </c>
      <c r="B2139" s="120" t="s">
        <v>4121</v>
      </c>
      <c r="C2139" s="138" t="s">
        <v>5696</v>
      </c>
      <c r="D2139" s="11" t="s">
        <v>2846</v>
      </c>
      <c r="E2139" s="48"/>
      <c r="F2139" s="10">
        <v>2002</v>
      </c>
      <c r="G2139" s="10"/>
      <c r="H2139" s="10">
        <v>1</v>
      </c>
      <c r="I2139" s="70">
        <v>125</v>
      </c>
      <c r="J2139" s="33">
        <v>37550</v>
      </c>
      <c r="K2139" s="181">
        <v>3.6</v>
      </c>
      <c r="L2139" s="10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  <c r="CA2139" s="13"/>
      <c r="CB2139" s="13"/>
      <c r="CC2139" s="13"/>
      <c r="CD2139" s="13"/>
      <c r="CE2139" s="13"/>
      <c r="CF2139" s="13"/>
      <c r="CG2139" s="13"/>
      <c r="CH2139" s="13"/>
      <c r="CI2139" s="13"/>
      <c r="CJ2139" s="13"/>
      <c r="CK2139" s="13"/>
      <c r="CL2139" s="13"/>
      <c r="CM2139" s="13"/>
      <c r="CN2139" s="13"/>
      <c r="CO2139" s="13"/>
      <c r="CP2139" s="13"/>
      <c r="CQ2139" s="13"/>
      <c r="CR2139" s="13"/>
      <c r="CS2139" s="13"/>
      <c r="CT2139" s="13"/>
      <c r="CU2139" s="13"/>
      <c r="CV2139" s="13"/>
      <c r="CW2139" s="13"/>
      <c r="CX2139" s="13"/>
      <c r="CY2139" s="13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</row>
    <row r="2140" spans="1:115" s="11" customFormat="1">
      <c r="A2140" s="94">
        <v>1156</v>
      </c>
      <c r="B2140" s="120" t="s">
        <v>4121</v>
      </c>
      <c r="C2140" s="138" t="s">
        <v>5696</v>
      </c>
      <c r="D2140" s="11" t="s">
        <v>2847</v>
      </c>
      <c r="E2140" s="48"/>
      <c r="F2140" s="10">
        <v>2002</v>
      </c>
      <c r="G2140" s="10"/>
      <c r="H2140" s="10">
        <v>1</v>
      </c>
      <c r="I2140" s="70">
        <v>125</v>
      </c>
      <c r="J2140" s="33">
        <v>37550</v>
      </c>
      <c r="K2140" s="181">
        <v>3.51</v>
      </c>
      <c r="L2140" s="10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3"/>
      <c r="BQ2140" s="13"/>
      <c r="BR2140" s="13"/>
      <c r="BS2140" s="13"/>
      <c r="BT2140" s="13"/>
      <c r="BU2140" s="13"/>
      <c r="BV2140" s="13"/>
      <c r="BW2140" s="13"/>
      <c r="BX2140" s="13"/>
      <c r="BY2140" s="13"/>
      <c r="BZ2140" s="13"/>
      <c r="CA2140" s="13"/>
      <c r="CB2140" s="13"/>
      <c r="CC2140" s="13"/>
      <c r="CD2140" s="13"/>
      <c r="CE2140" s="13"/>
      <c r="CF2140" s="13"/>
      <c r="CG2140" s="13"/>
      <c r="CH2140" s="13"/>
      <c r="CI2140" s="13"/>
      <c r="CJ2140" s="13"/>
      <c r="CK2140" s="13"/>
      <c r="CL2140" s="13"/>
      <c r="CM2140" s="13"/>
      <c r="CN2140" s="13"/>
      <c r="CO2140" s="13"/>
      <c r="CP2140" s="13"/>
      <c r="CQ2140" s="13"/>
      <c r="CR2140" s="13"/>
      <c r="CS2140" s="13"/>
      <c r="CT2140" s="13"/>
      <c r="CU2140" s="13"/>
      <c r="CV2140" s="13"/>
      <c r="CW2140" s="13"/>
      <c r="CX2140" s="13"/>
      <c r="CY2140" s="13"/>
      <c r="CZ2140" s="13"/>
      <c r="DA2140" s="13"/>
      <c r="DB2140" s="13"/>
      <c r="DC2140" s="13"/>
      <c r="DD2140" s="13"/>
      <c r="DE2140" s="13"/>
      <c r="DF2140" s="13"/>
      <c r="DG2140" s="13"/>
      <c r="DH2140" s="13"/>
      <c r="DI2140" s="13"/>
      <c r="DJ2140" s="13"/>
      <c r="DK2140" s="13"/>
    </row>
    <row r="2141" spans="1:115" s="11" customFormat="1">
      <c r="A2141" s="94">
        <v>1157</v>
      </c>
      <c r="B2141" s="120" t="s">
        <v>4121</v>
      </c>
      <c r="C2141" s="138" t="s">
        <v>5696</v>
      </c>
      <c r="D2141" s="11" t="s">
        <v>2848</v>
      </c>
      <c r="E2141" s="48"/>
      <c r="F2141" s="10">
        <v>2002</v>
      </c>
      <c r="G2141" s="10"/>
      <c r="H2141" s="10">
        <v>1</v>
      </c>
      <c r="I2141" s="70">
        <v>125</v>
      </c>
      <c r="J2141" s="33">
        <v>37550</v>
      </c>
      <c r="K2141" s="181">
        <v>3.92</v>
      </c>
      <c r="L2141" s="10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13"/>
      <c r="CC2141" s="13"/>
      <c r="CD2141" s="13"/>
      <c r="CE2141" s="13"/>
      <c r="CF2141" s="13"/>
      <c r="CG2141" s="13"/>
      <c r="CH2141" s="13"/>
      <c r="CI2141" s="13"/>
      <c r="CJ2141" s="13"/>
      <c r="CK2141" s="13"/>
      <c r="CL2141" s="13"/>
      <c r="CM2141" s="13"/>
      <c r="CN2141" s="13"/>
      <c r="CO2141" s="13"/>
      <c r="CP2141" s="13"/>
      <c r="CQ2141" s="13"/>
      <c r="CR2141" s="13"/>
      <c r="CS2141" s="13"/>
      <c r="CT2141" s="13"/>
      <c r="CU2141" s="13"/>
      <c r="CV2141" s="13"/>
      <c r="CW2141" s="13"/>
      <c r="CX2141" s="13"/>
      <c r="CY2141" s="13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</row>
    <row r="2142" spans="1:115" s="11" customFormat="1">
      <c r="A2142" s="94">
        <v>1158</v>
      </c>
      <c r="B2142" s="120" t="s">
        <v>4121</v>
      </c>
      <c r="C2142" s="138" t="s">
        <v>5696</v>
      </c>
      <c r="D2142" s="11" t="s">
        <v>2849</v>
      </c>
      <c r="E2142" s="48"/>
      <c r="F2142" s="10">
        <v>2002</v>
      </c>
      <c r="G2142" s="10"/>
      <c r="H2142" s="10">
        <v>1</v>
      </c>
      <c r="I2142" s="70">
        <v>125</v>
      </c>
      <c r="J2142" s="33">
        <v>37550</v>
      </c>
      <c r="K2142" s="181">
        <v>4.34</v>
      </c>
      <c r="L2142" s="10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3"/>
      <c r="BQ2142" s="13"/>
      <c r="BR2142" s="13"/>
      <c r="BS2142" s="13"/>
      <c r="BT2142" s="13"/>
      <c r="BU2142" s="13"/>
      <c r="BV2142" s="13"/>
      <c r="BW2142" s="13"/>
      <c r="BX2142" s="13"/>
      <c r="BY2142" s="13"/>
      <c r="BZ2142" s="13"/>
      <c r="CA2142" s="13"/>
      <c r="CB2142" s="13"/>
      <c r="CC2142" s="13"/>
      <c r="CD2142" s="13"/>
      <c r="CE2142" s="13"/>
      <c r="CF2142" s="13"/>
      <c r="CG2142" s="13"/>
      <c r="CH2142" s="13"/>
      <c r="CI2142" s="13"/>
      <c r="CJ2142" s="13"/>
      <c r="CK2142" s="13"/>
      <c r="CL2142" s="13"/>
      <c r="CM2142" s="13"/>
      <c r="CN2142" s="13"/>
      <c r="CO2142" s="13"/>
      <c r="CP2142" s="13"/>
      <c r="CQ2142" s="13"/>
      <c r="CR2142" s="13"/>
      <c r="CS2142" s="13"/>
      <c r="CT2142" s="13"/>
      <c r="CU2142" s="13"/>
      <c r="CV2142" s="13"/>
      <c r="CW2142" s="13"/>
      <c r="CX2142" s="13"/>
      <c r="CY2142" s="13"/>
      <c r="CZ2142" s="13"/>
      <c r="DA2142" s="13"/>
      <c r="DB2142" s="13"/>
      <c r="DC2142" s="13"/>
      <c r="DD2142" s="13"/>
      <c r="DE2142" s="13"/>
      <c r="DF2142" s="13"/>
      <c r="DG2142" s="13"/>
      <c r="DH2142" s="13"/>
      <c r="DI2142" s="13"/>
      <c r="DJ2142" s="13"/>
      <c r="DK2142" s="13"/>
    </row>
    <row r="2143" spans="1:115" s="11" customFormat="1">
      <c r="A2143" s="94">
        <v>1159</v>
      </c>
      <c r="B2143" s="120" t="s">
        <v>4121</v>
      </c>
      <c r="C2143" s="138" t="s">
        <v>5696</v>
      </c>
      <c r="D2143" s="11" t="s">
        <v>2966</v>
      </c>
      <c r="E2143" s="48"/>
      <c r="F2143" s="10">
        <v>2002</v>
      </c>
      <c r="G2143" s="10"/>
      <c r="H2143" s="10">
        <v>1</v>
      </c>
      <c r="I2143" s="70">
        <v>125</v>
      </c>
      <c r="J2143" s="33">
        <v>37550</v>
      </c>
      <c r="K2143" s="181">
        <v>3.52</v>
      </c>
      <c r="L2143" s="10" t="s">
        <v>3418</v>
      </c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3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3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</row>
    <row r="2144" spans="1:115" s="11" customFormat="1">
      <c r="A2144" s="94">
        <v>1160</v>
      </c>
      <c r="B2144" s="120" t="s">
        <v>4121</v>
      </c>
      <c r="C2144" s="138" t="s">
        <v>5696</v>
      </c>
      <c r="D2144" s="11" t="s">
        <v>2967</v>
      </c>
      <c r="E2144" s="48"/>
      <c r="F2144" s="10">
        <v>2002</v>
      </c>
      <c r="G2144" s="10"/>
      <c r="H2144" s="10">
        <v>1</v>
      </c>
      <c r="I2144" s="70">
        <v>125</v>
      </c>
      <c r="J2144" s="33">
        <v>37550</v>
      </c>
      <c r="K2144" s="181">
        <v>3.92</v>
      </c>
      <c r="L2144" s="10" t="s">
        <v>3418</v>
      </c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  <c r="CA2144" s="13"/>
      <c r="CB2144" s="13"/>
      <c r="CC2144" s="13"/>
      <c r="CD2144" s="13"/>
      <c r="CE2144" s="13"/>
      <c r="CF2144" s="13"/>
      <c r="CG2144" s="13"/>
      <c r="CH2144" s="13"/>
      <c r="CI2144" s="13"/>
      <c r="CJ2144" s="13"/>
      <c r="CK2144" s="13"/>
      <c r="CL2144" s="13"/>
      <c r="CM2144" s="13"/>
      <c r="CN2144" s="13"/>
      <c r="CO2144" s="13"/>
      <c r="CP2144" s="13"/>
      <c r="CQ2144" s="13"/>
      <c r="CR2144" s="13"/>
      <c r="CS2144" s="13"/>
      <c r="CT2144" s="13"/>
      <c r="CU2144" s="13"/>
      <c r="CV2144" s="13"/>
      <c r="CW2144" s="13"/>
      <c r="CX2144" s="13"/>
      <c r="CY2144" s="13"/>
      <c r="CZ2144" s="13"/>
      <c r="DA2144" s="13"/>
      <c r="DB2144" s="13"/>
      <c r="DC2144" s="13"/>
      <c r="DD2144" s="13"/>
      <c r="DE2144" s="13"/>
      <c r="DF2144" s="13"/>
      <c r="DG2144" s="13"/>
      <c r="DH2144" s="13"/>
      <c r="DI2144" s="13"/>
      <c r="DJ2144" s="13"/>
      <c r="DK2144" s="13"/>
    </row>
    <row r="2145" spans="1:115" s="11" customFormat="1">
      <c r="A2145" s="94">
        <v>1161</v>
      </c>
      <c r="B2145" s="120" t="s">
        <v>4121</v>
      </c>
      <c r="C2145" s="138" t="s">
        <v>5696</v>
      </c>
      <c r="D2145" s="11" t="s">
        <v>2252</v>
      </c>
      <c r="E2145" s="48"/>
      <c r="F2145" s="10">
        <v>2002</v>
      </c>
      <c r="G2145" s="10"/>
      <c r="H2145" s="10">
        <v>1</v>
      </c>
      <c r="I2145" s="70">
        <v>125</v>
      </c>
      <c r="J2145" s="33">
        <v>37550</v>
      </c>
      <c r="K2145" s="181">
        <v>3.93</v>
      </c>
      <c r="L2145" s="10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  <c r="CA2145" s="13"/>
      <c r="CB2145" s="13"/>
      <c r="CC2145" s="13"/>
      <c r="CD2145" s="13"/>
      <c r="CE2145" s="13"/>
      <c r="CF2145" s="13"/>
      <c r="CG2145" s="13"/>
      <c r="CH2145" s="13"/>
      <c r="CI2145" s="13"/>
      <c r="CJ2145" s="13"/>
      <c r="CK2145" s="13"/>
      <c r="CL2145" s="13"/>
      <c r="CM2145" s="13"/>
      <c r="CN2145" s="13"/>
      <c r="CO2145" s="13"/>
      <c r="CP2145" s="13"/>
      <c r="CQ2145" s="13"/>
      <c r="CR2145" s="13"/>
      <c r="CS2145" s="13"/>
      <c r="CT2145" s="13"/>
      <c r="CU2145" s="13"/>
      <c r="CV2145" s="13"/>
      <c r="CW2145" s="13"/>
      <c r="CX2145" s="13"/>
      <c r="CY2145" s="13"/>
      <c r="CZ2145" s="13"/>
      <c r="DA2145" s="13"/>
      <c r="DB2145" s="13"/>
      <c r="DC2145" s="13"/>
      <c r="DD2145" s="13"/>
      <c r="DE2145" s="13"/>
      <c r="DF2145" s="13"/>
      <c r="DG2145" s="13"/>
      <c r="DH2145" s="13"/>
      <c r="DI2145" s="13"/>
      <c r="DJ2145" s="13"/>
      <c r="DK2145" s="13"/>
    </row>
    <row r="2146" spans="1:115" s="11" customFormat="1">
      <c r="A2146" s="94">
        <v>1162</v>
      </c>
      <c r="B2146" s="120" t="s">
        <v>4121</v>
      </c>
      <c r="C2146" s="138" t="s">
        <v>5696</v>
      </c>
      <c r="D2146" s="11" t="s">
        <v>2253</v>
      </c>
      <c r="E2146" s="48"/>
      <c r="F2146" s="10">
        <v>2002</v>
      </c>
      <c r="G2146" s="10"/>
      <c r="H2146" s="10">
        <v>1</v>
      </c>
      <c r="I2146" s="70">
        <v>125</v>
      </c>
      <c r="J2146" s="33">
        <v>37550</v>
      </c>
      <c r="K2146" s="181">
        <v>3.98</v>
      </c>
      <c r="L2146" s="10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  <c r="CA2146" s="13"/>
      <c r="CB2146" s="13"/>
      <c r="CC2146" s="13"/>
      <c r="CD2146" s="13"/>
      <c r="CE2146" s="13"/>
      <c r="CF2146" s="13"/>
      <c r="CG2146" s="13"/>
      <c r="CH2146" s="13"/>
      <c r="CI2146" s="13"/>
      <c r="CJ2146" s="13"/>
      <c r="CK2146" s="13"/>
      <c r="CL2146" s="13"/>
      <c r="CM2146" s="13"/>
      <c r="CN2146" s="13"/>
      <c r="CO2146" s="13"/>
      <c r="CP2146" s="13"/>
      <c r="CQ2146" s="13"/>
      <c r="CR2146" s="13"/>
      <c r="CS2146" s="13"/>
      <c r="CT2146" s="13"/>
      <c r="CU2146" s="13"/>
      <c r="CV2146" s="13"/>
      <c r="CW2146" s="13"/>
      <c r="CX2146" s="13"/>
      <c r="CY2146" s="13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</row>
    <row r="2147" spans="1:115" s="11" customFormat="1">
      <c r="A2147" s="94">
        <v>1163</v>
      </c>
      <c r="B2147" s="120" t="s">
        <v>4121</v>
      </c>
      <c r="C2147" s="138" t="s">
        <v>5696</v>
      </c>
      <c r="D2147" s="11" t="s">
        <v>2254</v>
      </c>
      <c r="E2147" s="48"/>
      <c r="F2147" s="10">
        <v>2002</v>
      </c>
      <c r="G2147" s="10"/>
      <c r="H2147" s="10">
        <v>1</v>
      </c>
      <c r="I2147" s="70">
        <v>125</v>
      </c>
      <c r="J2147" s="33">
        <v>37550</v>
      </c>
      <c r="K2147" s="181">
        <v>15.37</v>
      </c>
      <c r="L2147" s="10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  <c r="CA2147" s="13"/>
      <c r="CB2147" s="13"/>
      <c r="CC2147" s="13"/>
      <c r="CD2147" s="13"/>
      <c r="CE2147" s="13"/>
      <c r="CF2147" s="13"/>
      <c r="CG2147" s="13"/>
      <c r="CH2147" s="13"/>
      <c r="CI2147" s="13"/>
      <c r="CJ2147" s="13"/>
      <c r="CK2147" s="13"/>
      <c r="CL2147" s="13"/>
      <c r="CM2147" s="13"/>
      <c r="CN2147" s="13"/>
      <c r="CO2147" s="13"/>
      <c r="CP2147" s="13"/>
      <c r="CQ2147" s="13"/>
      <c r="CR2147" s="13"/>
      <c r="CS2147" s="13"/>
      <c r="CT2147" s="13"/>
      <c r="CU2147" s="13"/>
      <c r="CV2147" s="13"/>
      <c r="CW2147" s="13"/>
      <c r="CX2147" s="13"/>
      <c r="CY2147" s="13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</row>
    <row r="2148" spans="1:115" s="11" customFormat="1">
      <c r="A2148" s="94">
        <v>1164</v>
      </c>
      <c r="B2148" s="120" t="s">
        <v>4121</v>
      </c>
      <c r="C2148" s="138" t="s">
        <v>5696</v>
      </c>
      <c r="D2148" s="11" t="s">
        <v>4603</v>
      </c>
      <c r="E2148" s="48"/>
      <c r="F2148" s="10">
        <v>2002</v>
      </c>
      <c r="G2148" s="10"/>
      <c r="H2148" s="10">
        <v>1</v>
      </c>
      <c r="I2148" s="70">
        <v>125</v>
      </c>
      <c r="J2148" s="33">
        <v>37550</v>
      </c>
      <c r="K2148" s="181">
        <v>12.58</v>
      </c>
      <c r="L2148" s="10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  <c r="CA2148" s="13"/>
      <c r="CB2148" s="13"/>
      <c r="CC2148" s="13"/>
      <c r="CD2148" s="13"/>
      <c r="CE2148" s="13"/>
      <c r="CF2148" s="13"/>
      <c r="CG2148" s="13"/>
      <c r="CH2148" s="13"/>
      <c r="CI2148" s="13"/>
      <c r="CJ2148" s="13"/>
      <c r="CK2148" s="13"/>
      <c r="CL2148" s="13"/>
      <c r="CM2148" s="13"/>
      <c r="CN2148" s="13"/>
      <c r="CO2148" s="13"/>
      <c r="CP2148" s="13"/>
      <c r="CQ2148" s="13"/>
      <c r="CR2148" s="13"/>
      <c r="CS2148" s="13"/>
      <c r="CT2148" s="13"/>
      <c r="CU2148" s="13"/>
      <c r="CV2148" s="13"/>
      <c r="CW2148" s="13"/>
      <c r="CX2148" s="13"/>
      <c r="CY2148" s="13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</row>
    <row r="2149" spans="1:115" s="11" customFormat="1">
      <c r="A2149" s="94">
        <v>1165</v>
      </c>
      <c r="B2149" s="120" t="s">
        <v>4121</v>
      </c>
      <c r="C2149" s="138" t="s">
        <v>5696</v>
      </c>
      <c r="D2149" s="11" t="s">
        <v>2255</v>
      </c>
      <c r="E2149" s="48"/>
      <c r="F2149" s="10">
        <v>2002</v>
      </c>
      <c r="G2149" s="10"/>
      <c r="H2149" s="10">
        <v>1</v>
      </c>
      <c r="I2149" s="70">
        <v>125</v>
      </c>
      <c r="J2149" s="33">
        <v>37550</v>
      </c>
      <c r="K2149" s="181">
        <v>12.73</v>
      </c>
      <c r="L2149" s="10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3"/>
      <c r="BQ2149" s="13"/>
      <c r="BR2149" s="13"/>
      <c r="BS2149" s="13"/>
      <c r="BT2149" s="13"/>
      <c r="BU2149" s="13"/>
      <c r="BV2149" s="13"/>
      <c r="BW2149" s="13"/>
      <c r="BX2149" s="13"/>
      <c r="BY2149" s="13"/>
      <c r="BZ2149" s="13"/>
      <c r="CA2149" s="13"/>
      <c r="CB2149" s="13"/>
      <c r="CC2149" s="13"/>
      <c r="CD2149" s="13"/>
      <c r="CE2149" s="13"/>
      <c r="CF2149" s="13"/>
      <c r="CG2149" s="13"/>
      <c r="CH2149" s="13"/>
      <c r="CI2149" s="13"/>
      <c r="CJ2149" s="13"/>
      <c r="CK2149" s="13"/>
      <c r="CL2149" s="13"/>
      <c r="CM2149" s="13"/>
      <c r="CN2149" s="13"/>
      <c r="CO2149" s="13"/>
      <c r="CP2149" s="13"/>
      <c r="CQ2149" s="13"/>
      <c r="CR2149" s="13"/>
      <c r="CS2149" s="13"/>
      <c r="CT2149" s="13"/>
      <c r="CU2149" s="13"/>
      <c r="CV2149" s="13"/>
      <c r="CW2149" s="13"/>
      <c r="CX2149" s="13"/>
      <c r="CY2149" s="13"/>
      <c r="CZ2149" s="13"/>
      <c r="DA2149" s="13"/>
      <c r="DB2149" s="13"/>
      <c r="DC2149" s="13"/>
      <c r="DD2149" s="13"/>
      <c r="DE2149" s="13"/>
      <c r="DF2149" s="13"/>
      <c r="DG2149" s="13"/>
      <c r="DH2149" s="13"/>
      <c r="DI2149" s="13"/>
      <c r="DJ2149" s="13"/>
      <c r="DK2149" s="13"/>
    </row>
    <row r="2150" spans="1:115" s="11" customFormat="1">
      <c r="A2150" s="94">
        <v>1166</v>
      </c>
      <c r="B2150" s="120" t="s">
        <v>4121</v>
      </c>
      <c r="C2150" s="138" t="s">
        <v>5696</v>
      </c>
      <c r="D2150" s="11" t="s">
        <v>4579</v>
      </c>
      <c r="E2150" s="48"/>
      <c r="F2150" s="10">
        <v>2002</v>
      </c>
      <c r="G2150" s="10"/>
      <c r="H2150" s="10">
        <v>1</v>
      </c>
      <c r="I2150" s="70">
        <v>125</v>
      </c>
      <c r="J2150" s="33">
        <v>37550</v>
      </c>
      <c r="K2150" s="181">
        <v>18.440000000000001</v>
      </c>
      <c r="L2150" s="10" t="s">
        <v>3418</v>
      </c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  <c r="CA2150" s="13"/>
      <c r="CB2150" s="13"/>
      <c r="CC2150" s="13"/>
      <c r="CD2150" s="13"/>
      <c r="CE2150" s="13"/>
      <c r="CF2150" s="13"/>
      <c r="CG2150" s="13"/>
      <c r="CH2150" s="13"/>
      <c r="CI2150" s="13"/>
      <c r="CJ2150" s="13"/>
      <c r="CK2150" s="13"/>
      <c r="CL2150" s="13"/>
      <c r="CM2150" s="13"/>
      <c r="CN2150" s="13"/>
      <c r="CO2150" s="13"/>
      <c r="CP2150" s="13"/>
      <c r="CQ2150" s="13"/>
      <c r="CR2150" s="13"/>
      <c r="CS2150" s="13"/>
      <c r="CT2150" s="13"/>
      <c r="CU2150" s="13"/>
      <c r="CV2150" s="13"/>
      <c r="CW2150" s="13"/>
      <c r="CX2150" s="13"/>
      <c r="CY2150" s="13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</row>
    <row r="2151" spans="1:115" s="11" customFormat="1">
      <c r="A2151" s="94">
        <v>1167</v>
      </c>
      <c r="B2151" s="120" t="s">
        <v>4121</v>
      </c>
      <c r="C2151" s="138" t="s">
        <v>5696</v>
      </c>
      <c r="D2151" s="11" t="s">
        <v>1862</v>
      </c>
      <c r="E2151" s="48"/>
      <c r="F2151" s="10">
        <v>2002</v>
      </c>
      <c r="G2151" s="10"/>
      <c r="H2151" s="10">
        <v>1</v>
      </c>
      <c r="I2151" s="70">
        <v>125</v>
      </c>
      <c r="J2151" s="33">
        <v>37550</v>
      </c>
      <c r="K2151" s="181">
        <v>4.54</v>
      </c>
      <c r="L2151" s="10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13"/>
      <c r="CC2151" s="13"/>
      <c r="CD2151" s="13"/>
      <c r="CE2151" s="13"/>
      <c r="CF2151" s="13"/>
      <c r="CG2151" s="13"/>
      <c r="CH2151" s="13"/>
      <c r="CI2151" s="13"/>
      <c r="CJ2151" s="13"/>
      <c r="CK2151" s="13"/>
      <c r="CL2151" s="13"/>
      <c r="CM2151" s="13"/>
      <c r="CN2151" s="13"/>
      <c r="CO2151" s="13"/>
      <c r="CP2151" s="13"/>
      <c r="CQ2151" s="13"/>
      <c r="CR2151" s="13"/>
      <c r="CS2151" s="13"/>
      <c r="CT2151" s="13"/>
      <c r="CU2151" s="13"/>
      <c r="CV2151" s="13"/>
      <c r="CW2151" s="13"/>
      <c r="CX2151" s="13"/>
      <c r="CY2151" s="13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</row>
    <row r="2152" spans="1:115" s="11" customFormat="1">
      <c r="A2152" s="94">
        <v>1168</v>
      </c>
      <c r="B2152" s="120" t="s">
        <v>4121</v>
      </c>
      <c r="C2152" s="138" t="s">
        <v>5696</v>
      </c>
      <c r="D2152" s="11" t="s">
        <v>1863</v>
      </c>
      <c r="E2152" s="48"/>
      <c r="F2152" s="10">
        <v>2002</v>
      </c>
      <c r="G2152" s="10"/>
      <c r="H2152" s="10">
        <v>1</v>
      </c>
      <c r="I2152" s="70">
        <v>125</v>
      </c>
      <c r="J2152" s="33">
        <v>37550</v>
      </c>
      <c r="K2152" s="181">
        <v>6.57</v>
      </c>
      <c r="L2152" s="10" t="s">
        <v>3418</v>
      </c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  <c r="CT2152" s="13"/>
      <c r="CU2152" s="13"/>
      <c r="CV2152" s="13"/>
      <c r="CW2152" s="13"/>
      <c r="CX2152" s="13"/>
      <c r="CY2152" s="13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</row>
    <row r="2153" spans="1:115" s="11" customFormat="1">
      <c r="A2153" s="94">
        <v>1169</v>
      </c>
      <c r="B2153" s="120" t="s">
        <v>4121</v>
      </c>
      <c r="C2153" s="138" t="s">
        <v>5696</v>
      </c>
      <c r="D2153" s="11" t="s">
        <v>221</v>
      </c>
      <c r="E2153" s="48"/>
      <c r="F2153" s="10">
        <v>2002</v>
      </c>
      <c r="G2153" s="10"/>
      <c r="H2153" s="10">
        <v>1</v>
      </c>
      <c r="I2153" s="70">
        <v>125</v>
      </c>
      <c r="J2153" s="33">
        <v>37550</v>
      </c>
      <c r="K2153" s="181">
        <v>3.2</v>
      </c>
      <c r="L2153" s="10" t="s">
        <v>3418</v>
      </c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3"/>
      <c r="BQ2153" s="13"/>
      <c r="BR2153" s="13"/>
      <c r="BS2153" s="13"/>
      <c r="BT2153" s="13"/>
      <c r="BU2153" s="13"/>
      <c r="BV2153" s="13"/>
      <c r="BW2153" s="13"/>
      <c r="BX2153" s="13"/>
      <c r="BY2153" s="13"/>
      <c r="BZ2153" s="13"/>
      <c r="CA2153" s="13"/>
      <c r="CB2153" s="13"/>
      <c r="CC2153" s="13"/>
      <c r="CD2153" s="13"/>
      <c r="CE2153" s="13"/>
      <c r="CF2153" s="13"/>
      <c r="CG2153" s="13"/>
      <c r="CH2153" s="13"/>
      <c r="CI2153" s="13"/>
      <c r="CJ2153" s="13"/>
      <c r="CK2153" s="13"/>
      <c r="CL2153" s="13"/>
      <c r="CM2153" s="13"/>
      <c r="CN2153" s="13"/>
      <c r="CO2153" s="13"/>
      <c r="CP2153" s="13"/>
      <c r="CQ2153" s="13"/>
      <c r="CR2153" s="13"/>
      <c r="CS2153" s="13"/>
      <c r="CT2153" s="13"/>
      <c r="CU2153" s="13"/>
      <c r="CV2153" s="13"/>
      <c r="CW2153" s="13"/>
      <c r="CX2153" s="13"/>
      <c r="CY2153" s="13"/>
      <c r="CZ2153" s="13"/>
      <c r="DA2153" s="13"/>
      <c r="DB2153" s="13"/>
      <c r="DC2153" s="13"/>
      <c r="DD2153" s="13"/>
      <c r="DE2153" s="13"/>
      <c r="DF2153" s="13"/>
      <c r="DG2153" s="13"/>
      <c r="DH2153" s="13"/>
      <c r="DI2153" s="13"/>
      <c r="DJ2153" s="13"/>
      <c r="DK2153" s="13"/>
    </row>
    <row r="2154" spans="1:115" s="11" customFormat="1">
      <c r="A2154" s="94">
        <v>1170</v>
      </c>
      <c r="B2154" s="120" t="s">
        <v>4121</v>
      </c>
      <c r="C2154" s="138" t="s">
        <v>5696</v>
      </c>
      <c r="D2154" s="11" t="s">
        <v>1864</v>
      </c>
      <c r="E2154" s="48"/>
      <c r="F2154" s="10">
        <v>2002</v>
      </c>
      <c r="G2154" s="10"/>
      <c r="H2154" s="10">
        <v>1</v>
      </c>
      <c r="I2154" s="70">
        <v>125</v>
      </c>
      <c r="J2154" s="33">
        <v>37550</v>
      </c>
      <c r="K2154" s="181">
        <v>3.2</v>
      </c>
      <c r="L2154" s="10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3"/>
      <c r="CE2154" s="13"/>
      <c r="CF2154" s="13"/>
      <c r="CG2154" s="13"/>
      <c r="CH2154" s="13"/>
      <c r="CI2154" s="13"/>
      <c r="CJ2154" s="13"/>
      <c r="CK2154" s="13"/>
      <c r="CL2154" s="13"/>
      <c r="CM2154" s="13"/>
      <c r="CN2154" s="13"/>
      <c r="CO2154" s="13"/>
      <c r="CP2154" s="13"/>
      <c r="CQ2154" s="13"/>
      <c r="CR2154" s="13"/>
      <c r="CS2154" s="13"/>
      <c r="CT2154" s="13"/>
      <c r="CU2154" s="13"/>
      <c r="CV2154" s="13"/>
      <c r="CW2154" s="13"/>
      <c r="CX2154" s="13"/>
      <c r="CY2154" s="13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</row>
    <row r="2155" spans="1:115" s="11" customFormat="1">
      <c r="A2155" s="94">
        <v>1171</v>
      </c>
      <c r="B2155" s="120" t="s">
        <v>4121</v>
      </c>
      <c r="C2155" s="138" t="s">
        <v>5696</v>
      </c>
      <c r="D2155" s="11" t="s">
        <v>4083</v>
      </c>
      <c r="E2155" s="48"/>
      <c r="F2155" s="10">
        <v>2002</v>
      </c>
      <c r="G2155" s="10"/>
      <c r="H2155" s="10">
        <v>1</v>
      </c>
      <c r="I2155" s="70">
        <v>125</v>
      </c>
      <c r="J2155" s="33">
        <v>37550</v>
      </c>
      <c r="K2155" s="181">
        <v>3.2</v>
      </c>
      <c r="L2155" s="10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3"/>
      <c r="BQ2155" s="13"/>
      <c r="BR2155" s="13"/>
      <c r="BS2155" s="13"/>
      <c r="BT2155" s="13"/>
      <c r="BU2155" s="13"/>
      <c r="BV2155" s="13"/>
      <c r="BW2155" s="13"/>
      <c r="BX2155" s="13"/>
      <c r="BY2155" s="13"/>
      <c r="BZ2155" s="13"/>
      <c r="CA2155" s="13"/>
      <c r="CB2155" s="13"/>
      <c r="CC2155" s="13"/>
      <c r="CD2155" s="13"/>
      <c r="CE2155" s="13"/>
      <c r="CF2155" s="13"/>
      <c r="CG2155" s="13"/>
      <c r="CH2155" s="13"/>
      <c r="CI2155" s="13"/>
      <c r="CJ2155" s="13"/>
      <c r="CK2155" s="13"/>
      <c r="CL2155" s="13"/>
      <c r="CM2155" s="13"/>
      <c r="CN2155" s="13"/>
      <c r="CO2155" s="13"/>
      <c r="CP2155" s="13"/>
      <c r="CQ2155" s="13"/>
      <c r="CR2155" s="13"/>
      <c r="CS2155" s="13"/>
      <c r="CT2155" s="13"/>
      <c r="CU2155" s="13"/>
      <c r="CV2155" s="13"/>
      <c r="CW2155" s="13"/>
      <c r="CX2155" s="13"/>
      <c r="CY2155" s="13"/>
      <c r="CZ2155" s="13"/>
      <c r="DA2155" s="13"/>
      <c r="DB2155" s="13"/>
      <c r="DC2155" s="13"/>
      <c r="DD2155" s="13"/>
      <c r="DE2155" s="13"/>
      <c r="DF2155" s="13"/>
      <c r="DG2155" s="13"/>
      <c r="DH2155" s="13"/>
      <c r="DI2155" s="13"/>
      <c r="DJ2155" s="13"/>
      <c r="DK2155" s="13"/>
    </row>
    <row r="2156" spans="1:115" s="11" customFormat="1">
      <c r="A2156" s="94">
        <v>1172</v>
      </c>
      <c r="B2156" s="120" t="s">
        <v>4121</v>
      </c>
      <c r="C2156" s="138" t="s">
        <v>5696</v>
      </c>
      <c r="D2156" s="11" t="s">
        <v>4084</v>
      </c>
      <c r="E2156" s="48"/>
      <c r="F2156" s="10">
        <v>2002</v>
      </c>
      <c r="G2156" s="10"/>
      <c r="H2156" s="10">
        <v>1</v>
      </c>
      <c r="I2156" s="70">
        <v>125</v>
      </c>
      <c r="J2156" s="33">
        <v>37550</v>
      </c>
      <c r="K2156" s="181">
        <v>2.9</v>
      </c>
      <c r="L2156" s="10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  <c r="CA2156" s="13"/>
      <c r="CB2156" s="13"/>
      <c r="CC2156" s="13"/>
      <c r="CD2156" s="13"/>
      <c r="CE2156" s="13"/>
      <c r="CF2156" s="13"/>
      <c r="CG2156" s="13"/>
      <c r="CH2156" s="13"/>
      <c r="CI2156" s="13"/>
      <c r="CJ2156" s="13"/>
      <c r="CK2156" s="13"/>
      <c r="CL2156" s="13"/>
      <c r="CM2156" s="13"/>
      <c r="CN2156" s="13"/>
      <c r="CO2156" s="13"/>
      <c r="CP2156" s="13"/>
      <c r="CQ2156" s="13"/>
      <c r="CR2156" s="13"/>
      <c r="CS2156" s="13"/>
      <c r="CT2156" s="13"/>
      <c r="CU2156" s="13"/>
      <c r="CV2156" s="13"/>
      <c r="CW2156" s="13"/>
      <c r="CX2156" s="13"/>
      <c r="CY2156" s="13"/>
      <c r="CZ2156" s="13"/>
      <c r="DA2156" s="13"/>
      <c r="DB2156" s="13"/>
      <c r="DC2156" s="13"/>
      <c r="DD2156" s="13"/>
      <c r="DE2156" s="13"/>
      <c r="DF2156" s="13"/>
      <c r="DG2156" s="13"/>
      <c r="DH2156" s="13"/>
      <c r="DI2156" s="13"/>
      <c r="DJ2156" s="13"/>
      <c r="DK2156" s="13"/>
    </row>
    <row r="2157" spans="1:115" s="11" customFormat="1">
      <c r="A2157" s="94">
        <v>1173</v>
      </c>
      <c r="B2157" s="120" t="s">
        <v>4121</v>
      </c>
      <c r="C2157" s="138" t="s">
        <v>5696</v>
      </c>
      <c r="D2157" s="11" t="s">
        <v>2666</v>
      </c>
      <c r="E2157" s="48"/>
      <c r="F2157" s="10">
        <v>2002</v>
      </c>
      <c r="G2157" s="10"/>
      <c r="H2157" s="10">
        <v>1</v>
      </c>
      <c r="I2157" s="70">
        <v>125</v>
      </c>
      <c r="J2157" s="33">
        <v>37550</v>
      </c>
      <c r="K2157" s="181">
        <v>2.9</v>
      </c>
      <c r="L2157" s="10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13"/>
      <c r="BU2157" s="13"/>
      <c r="BV2157" s="13"/>
      <c r="BW2157" s="13"/>
      <c r="BX2157" s="13"/>
      <c r="BY2157" s="13"/>
      <c r="BZ2157" s="13"/>
      <c r="CA2157" s="13"/>
      <c r="CB2157" s="13"/>
      <c r="CC2157" s="13"/>
      <c r="CD2157" s="13"/>
      <c r="CE2157" s="13"/>
      <c r="CF2157" s="13"/>
      <c r="CG2157" s="13"/>
      <c r="CH2157" s="13"/>
      <c r="CI2157" s="13"/>
      <c r="CJ2157" s="13"/>
      <c r="CK2157" s="13"/>
      <c r="CL2157" s="13"/>
      <c r="CM2157" s="13"/>
      <c r="CN2157" s="13"/>
      <c r="CO2157" s="13"/>
      <c r="CP2157" s="13"/>
      <c r="CQ2157" s="13"/>
      <c r="CR2157" s="13"/>
      <c r="CS2157" s="13"/>
      <c r="CT2157" s="13"/>
      <c r="CU2157" s="13"/>
      <c r="CV2157" s="13"/>
      <c r="CW2157" s="13"/>
      <c r="CX2157" s="13"/>
      <c r="CY2157" s="13"/>
      <c r="CZ2157" s="13"/>
      <c r="DA2157" s="13"/>
      <c r="DB2157" s="13"/>
      <c r="DC2157" s="13"/>
      <c r="DD2157" s="13"/>
      <c r="DE2157" s="13"/>
      <c r="DF2157" s="13"/>
      <c r="DG2157" s="13"/>
      <c r="DH2157" s="13"/>
      <c r="DI2157" s="13"/>
      <c r="DJ2157" s="13"/>
      <c r="DK2157" s="13"/>
    </row>
    <row r="2158" spans="1:115" s="11" customFormat="1">
      <c r="A2158" s="94">
        <v>1174</v>
      </c>
      <c r="B2158" s="120" t="s">
        <v>4121</v>
      </c>
      <c r="C2158" s="138" t="s">
        <v>5696</v>
      </c>
      <c r="D2158" s="11" t="s">
        <v>1645</v>
      </c>
      <c r="E2158" s="48"/>
      <c r="F2158" s="10">
        <v>2002</v>
      </c>
      <c r="G2158" s="10"/>
      <c r="H2158" s="10">
        <v>1</v>
      </c>
      <c r="I2158" s="70">
        <v>125</v>
      </c>
      <c r="J2158" s="33">
        <v>37550</v>
      </c>
      <c r="K2158" s="181">
        <v>4.13</v>
      </c>
      <c r="L2158" s="10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3"/>
      <c r="BQ2158" s="13"/>
      <c r="BR2158" s="13"/>
      <c r="BS2158" s="13"/>
      <c r="BT2158" s="13"/>
      <c r="BU2158" s="13"/>
      <c r="BV2158" s="13"/>
      <c r="BW2158" s="13"/>
      <c r="BX2158" s="13"/>
      <c r="BY2158" s="13"/>
      <c r="BZ2158" s="13"/>
      <c r="CA2158" s="13"/>
      <c r="CB2158" s="13"/>
      <c r="CC2158" s="13"/>
      <c r="CD2158" s="13"/>
      <c r="CE2158" s="13"/>
      <c r="CF2158" s="13"/>
      <c r="CG2158" s="13"/>
      <c r="CH2158" s="13"/>
      <c r="CI2158" s="13"/>
      <c r="CJ2158" s="13"/>
      <c r="CK2158" s="13"/>
      <c r="CL2158" s="13"/>
      <c r="CM2158" s="13"/>
      <c r="CN2158" s="13"/>
      <c r="CO2158" s="13"/>
      <c r="CP2158" s="13"/>
      <c r="CQ2158" s="13"/>
      <c r="CR2158" s="13"/>
      <c r="CS2158" s="13"/>
      <c r="CT2158" s="13"/>
      <c r="CU2158" s="13"/>
      <c r="CV2158" s="13"/>
      <c r="CW2158" s="13"/>
      <c r="CX2158" s="13"/>
      <c r="CY2158" s="13"/>
      <c r="CZ2158" s="13"/>
      <c r="DA2158" s="13"/>
      <c r="DB2158" s="13"/>
      <c r="DC2158" s="13"/>
      <c r="DD2158" s="13"/>
      <c r="DE2158" s="13"/>
      <c r="DF2158" s="13"/>
      <c r="DG2158" s="13"/>
      <c r="DH2158" s="13"/>
      <c r="DI2158" s="13"/>
      <c r="DJ2158" s="13"/>
      <c r="DK2158" s="13"/>
    </row>
    <row r="2159" spans="1:115" s="11" customFormat="1">
      <c r="A2159" s="94">
        <v>1175</v>
      </c>
      <c r="B2159" s="120" t="s">
        <v>4121</v>
      </c>
      <c r="C2159" s="138" t="s">
        <v>5696</v>
      </c>
      <c r="D2159" s="11" t="s">
        <v>1646</v>
      </c>
      <c r="E2159" s="48"/>
      <c r="F2159" s="10">
        <v>2002</v>
      </c>
      <c r="G2159" s="10"/>
      <c r="H2159" s="10">
        <v>1</v>
      </c>
      <c r="I2159" s="70">
        <v>125</v>
      </c>
      <c r="J2159" s="33">
        <v>37550</v>
      </c>
      <c r="K2159" s="181">
        <v>4.4000000000000004</v>
      </c>
      <c r="L2159" s="10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  <c r="CA2159" s="13"/>
      <c r="CB2159" s="13"/>
      <c r="CC2159" s="13"/>
      <c r="CD2159" s="13"/>
      <c r="CE2159" s="13"/>
      <c r="CF2159" s="13"/>
      <c r="CG2159" s="13"/>
      <c r="CH2159" s="13"/>
      <c r="CI2159" s="13"/>
      <c r="CJ2159" s="13"/>
      <c r="CK2159" s="13"/>
      <c r="CL2159" s="13"/>
      <c r="CM2159" s="13"/>
      <c r="CN2159" s="13"/>
      <c r="CO2159" s="13"/>
      <c r="CP2159" s="13"/>
      <c r="CQ2159" s="13"/>
      <c r="CR2159" s="13"/>
      <c r="CS2159" s="13"/>
      <c r="CT2159" s="13"/>
      <c r="CU2159" s="13"/>
      <c r="CV2159" s="13"/>
      <c r="CW2159" s="13"/>
      <c r="CX2159" s="13"/>
      <c r="CY2159" s="13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</row>
    <row r="2160" spans="1:115" s="11" customFormat="1">
      <c r="A2160" s="94">
        <v>1176</v>
      </c>
      <c r="B2160" s="120" t="s">
        <v>4121</v>
      </c>
      <c r="C2160" s="138" t="s">
        <v>5696</v>
      </c>
      <c r="D2160" s="11" t="s">
        <v>222</v>
      </c>
      <c r="E2160" s="48"/>
      <c r="F2160" s="10">
        <v>2002</v>
      </c>
      <c r="G2160" s="10"/>
      <c r="H2160" s="10">
        <v>1</v>
      </c>
      <c r="I2160" s="70">
        <v>125</v>
      </c>
      <c r="J2160" s="33">
        <v>37550</v>
      </c>
      <c r="K2160" s="181">
        <v>4.13</v>
      </c>
      <c r="L2160" s="10" t="s">
        <v>3418</v>
      </c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  <c r="CA2160" s="13"/>
      <c r="CB2160" s="13"/>
      <c r="CC2160" s="13"/>
      <c r="CD2160" s="13"/>
      <c r="CE2160" s="13"/>
      <c r="CF2160" s="13"/>
      <c r="CG2160" s="13"/>
      <c r="CH2160" s="13"/>
      <c r="CI2160" s="13"/>
      <c r="CJ2160" s="13"/>
      <c r="CK2160" s="13"/>
      <c r="CL2160" s="13"/>
      <c r="CM2160" s="13"/>
      <c r="CN2160" s="13"/>
      <c r="CO2160" s="13"/>
      <c r="CP2160" s="13"/>
      <c r="CQ2160" s="13"/>
      <c r="CR2160" s="13"/>
      <c r="CS2160" s="13"/>
      <c r="CT2160" s="13"/>
      <c r="CU2160" s="13"/>
      <c r="CV2160" s="13"/>
      <c r="CW2160" s="13"/>
      <c r="CX2160" s="13"/>
      <c r="CY2160" s="13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</row>
    <row r="2161" spans="1:115" s="11" customFormat="1">
      <c r="A2161" s="94">
        <v>1177</v>
      </c>
      <c r="B2161" s="120" t="s">
        <v>4121</v>
      </c>
      <c r="C2161" s="138" t="s">
        <v>5696</v>
      </c>
      <c r="D2161" s="11" t="s">
        <v>2875</v>
      </c>
      <c r="E2161" s="48"/>
      <c r="F2161" s="10">
        <v>2002</v>
      </c>
      <c r="G2161" s="10"/>
      <c r="H2161" s="10">
        <v>1</v>
      </c>
      <c r="I2161" s="70">
        <v>125</v>
      </c>
      <c r="J2161" s="33">
        <v>37550</v>
      </c>
      <c r="K2161" s="181">
        <v>4.4000000000000004</v>
      </c>
      <c r="L2161" s="10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  <c r="CA2161" s="13"/>
      <c r="CB2161" s="13"/>
      <c r="CC2161" s="13"/>
      <c r="CD2161" s="13"/>
      <c r="CE2161" s="13"/>
      <c r="CF2161" s="13"/>
      <c r="CG2161" s="13"/>
      <c r="CH2161" s="13"/>
      <c r="CI2161" s="13"/>
      <c r="CJ2161" s="13"/>
      <c r="CK2161" s="13"/>
      <c r="CL2161" s="13"/>
      <c r="CM2161" s="13"/>
      <c r="CN2161" s="13"/>
      <c r="CO2161" s="13"/>
      <c r="CP2161" s="13"/>
      <c r="CQ2161" s="13"/>
      <c r="CR2161" s="13"/>
      <c r="CS2161" s="13"/>
      <c r="CT2161" s="13"/>
      <c r="CU2161" s="13"/>
      <c r="CV2161" s="13"/>
      <c r="CW2161" s="13"/>
      <c r="CX2161" s="13"/>
      <c r="CY2161" s="13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</row>
    <row r="2162" spans="1:115" s="11" customFormat="1">
      <c r="A2162" s="94">
        <v>1178</v>
      </c>
      <c r="B2162" s="120" t="s">
        <v>4121</v>
      </c>
      <c r="C2162" s="138" t="s">
        <v>5696</v>
      </c>
      <c r="D2162" s="11" t="s">
        <v>2876</v>
      </c>
      <c r="E2162" s="48"/>
      <c r="F2162" s="10">
        <v>2002</v>
      </c>
      <c r="G2162" s="10"/>
      <c r="H2162" s="10">
        <v>1</v>
      </c>
      <c r="I2162" s="70">
        <v>125</v>
      </c>
      <c r="J2162" s="33">
        <v>37550</v>
      </c>
      <c r="K2162" s="181">
        <v>4.4000000000000004</v>
      </c>
      <c r="L2162" s="10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  <c r="CT2162" s="13"/>
      <c r="CU2162" s="13"/>
      <c r="CV2162" s="13"/>
      <c r="CW2162" s="13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</row>
    <row r="2163" spans="1:115" s="11" customFormat="1">
      <c r="A2163" s="94">
        <v>1179</v>
      </c>
      <c r="B2163" s="120" t="s">
        <v>4121</v>
      </c>
      <c r="C2163" s="138" t="s">
        <v>5696</v>
      </c>
      <c r="D2163" s="11" t="s">
        <v>2877</v>
      </c>
      <c r="E2163" s="48"/>
      <c r="F2163" s="10">
        <v>2002</v>
      </c>
      <c r="G2163" s="10"/>
      <c r="H2163" s="10">
        <v>1</v>
      </c>
      <c r="I2163" s="70">
        <v>125</v>
      </c>
      <c r="J2163" s="33">
        <v>37550</v>
      </c>
      <c r="K2163" s="181">
        <v>4.04</v>
      </c>
      <c r="L2163" s="10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13"/>
      <c r="BU2163" s="13"/>
      <c r="BV2163" s="13"/>
      <c r="BW2163" s="13"/>
      <c r="BX2163" s="13"/>
      <c r="BY2163" s="13"/>
      <c r="BZ2163" s="13"/>
      <c r="CA2163" s="13"/>
      <c r="CB2163" s="13"/>
      <c r="CC2163" s="13"/>
      <c r="CD2163" s="13"/>
      <c r="CE2163" s="13"/>
      <c r="CF2163" s="13"/>
      <c r="CG2163" s="13"/>
      <c r="CH2163" s="13"/>
      <c r="CI2163" s="13"/>
      <c r="CJ2163" s="13"/>
      <c r="CK2163" s="13"/>
      <c r="CL2163" s="13"/>
      <c r="CM2163" s="13"/>
      <c r="CN2163" s="13"/>
      <c r="CO2163" s="13"/>
      <c r="CP2163" s="13"/>
      <c r="CQ2163" s="13"/>
      <c r="CR2163" s="13"/>
      <c r="CS2163" s="13"/>
      <c r="CT2163" s="13"/>
      <c r="CU2163" s="13"/>
      <c r="CV2163" s="13"/>
      <c r="CW2163" s="13"/>
      <c r="CX2163" s="13"/>
      <c r="CY2163" s="13"/>
      <c r="CZ2163" s="13"/>
      <c r="DA2163" s="13"/>
      <c r="DB2163" s="13"/>
      <c r="DC2163" s="13"/>
      <c r="DD2163" s="13"/>
      <c r="DE2163" s="13"/>
      <c r="DF2163" s="13"/>
      <c r="DG2163" s="13"/>
      <c r="DH2163" s="13"/>
      <c r="DI2163" s="13"/>
      <c r="DJ2163" s="13"/>
      <c r="DK2163" s="13"/>
    </row>
    <row r="2164" spans="1:115" s="11" customFormat="1">
      <c r="A2164" s="94">
        <v>1180</v>
      </c>
      <c r="B2164" s="120" t="s">
        <v>4121</v>
      </c>
      <c r="C2164" s="138" t="s">
        <v>5696</v>
      </c>
      <c r="D2164" s="11" t="s">
        <v>2878</v>
      </c>
      <c r="E2164" s="48"/>
      <c r="F2164" s="10">
        <v>2002</v>
      </c>
      <c r="G2164" s="10"/>
      <c r="H2164" s="10">
        <v>1</v>
      </c>
      <c r="I2164" s="70">
        <v>125</v>
      </c>
      <c r="J2164" s="33">
        <v>37550</v>
      </c>
      <c r="K2164" s="181">
        <v>4.04</v>
      </c>
      <c r="L2164" s="10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</row>
    <row r="2165" spans="1:115" s="11" customFormat="1">
      <c r="A2165" s="94">
        <v>1181</v>
      </c>
      <c r="B2165" s="120" t="s">
        <v>4121</v>
      </c>
      <c r="C2165" s="138" t="s">
        <v>5696</v>
      </c>
      <c r="D2165" s="11" t="s">
        <v>4329</v>
      </c>
      <c r="E2165" s="48"/>
      <c r="F2165" s="10">
        <v>2002</v>
      </c>
      <c r="G2165" s="10"/>
      <c r="H2165" s="10">
        <v>1</v>
      </c>
      <c r="I2165" s="70">
        <v>125</v>
      </c>
      <c r="J2165" s="33">
        <v>37550</v>
      </c>
      <c r="K2165" s="181">
        <v>4.04</v>
      </c>
      <c r="L2165" s="10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13"/>
      <c r="BU2165" s="13"/>
      <c r="BV2165" s="13"/>
      <c r="BW2165" s="13"/>
      <c r="BX2165" s="13"/>
      <c r="BY2165" s="13"/>
      <c r="BZ2165" s="13"/>
      <c r="CA2165" s="13"/>
      <c r="CB2165" s="13"/>
      <c r="CC2165" s="13"/>
      <c r="CD2165" s="13"/>
      <c r="CE2165" s="13"/>
      <c r="CF2165" s="13"/>
      <c r="CG2165" s="13"/>
      <c r="CH2165" s="13"/>
      <c r="CI2165" s="13"/>
      <c r="CJ2165" s="13"/>
      <c r="CK2165" s="13"/>
      <c r="CL2165" s="13"/>
      <c r="CM2165" s="13"/>
      <c r="CN2165" s="13"/>
      <c r="CO2165" s="13"/>
      <c r="CP2165" s="13"/>
      <c r="CQ2165" s="13"/>
      <c r="CR2165" s="13"/>
      <c r="CS2165" s="13"/>
      <c r="CT2165" s="13"/>
      <c r="CU2165" s="13"/>
      <c r="CV2165" s="13"/>
      <c r="CW2165" s="13"/>
      <c r="CX2165" s="13"/>
      <c r="CY2165" s="13"/>
      <c r="CZ2165" s="13"/>
      <c r="DA2165" s="13"/>
      <c r="DB2165" s="13"/>
      <c r="DC2165" s="13"/>
      <c r="DD2165" s="13"/>
      <c r="DE2165" s="13"/>
      <c r="DF2165" s="13"/>
      <c r="DG2165" s="13"/>
      <c r="DH2165" s="13"/>
      <c r="DI2165" s="13"/>
      <c r="DJ2165" s="13"/>
      <c r="DK2165" s="13"/>
    </row>
    <row r="2166" spans="1:115" s="11" customFormat="1">
      <c r="A2166" s="94">
        <v>1182</v>
      </c>
      <c r="B2166" s="120" t="s">
        <v>4121</v>
      </c>
      <c r="C2166" s="138" t="s">
        <v>5696</v>
      </c>
      <c r="D2166" s="11" t="s">
        <v>4330</v>
      </c>
      <c r="E2166" s="48"/>
      <c r="F2166" s="10">
        <v>2002</v>
      </c>
      <c r="G2166" s="10"/>
      <c r="H2166" s="10">
        <v>1</v>
      </c>
      <c r="I2166" s="70">
        <v>125</v>
      </c>
      <c r="J2166" s="33">
        <v>37550</v>
      </c>
      <c r="K2166" s="181">
        <v>4.04</v>
      </c>
      <c r="L2166" s="10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3"/>
      <c r="CE2166" s="13"/>
      <c r="CF2166" s="13"/>
      <c r="CG2166" s="13"/>
      <c r="CH2166" s="13"/>
      <c r="CI2166" s="13"/>
      <c r="CJ2166" s="13"/>
      <c r="CK2166" s="13"/>
      <c r="CL2166" s="13"/>
      <c r="CM2166" s="13"/>
      <c r="CN2166" s="13"/>
      <c r="CO2166" s="13"/>
      <c r="CP2166" s="13"/>
      <c r="CQ2166" s="13"/>
      <c r="CR2166" s="13"/>
      <c r="CS2166" s="13"/>
      <c r="CT2166" s="13"/>
      <c r="CU2166" s="13"/>
      <c r="CV2166" s="13"/>
      <c r="CW2166" s="13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</row>
    <row r="2167" spans="1:115" s="11" customFormat="1">
      <c r="A2167" s="94">
        <v>1183</v>
      </c>
      <c r="B2167" s="120" t="s">
        <v>4121</v>
      </c>
      <c r="C2167" s="138" t="s">
        <v>5696</v>
      </c>
      <c r="D2167" s="11" t="s">
        <v>492</v>
      </c>
      <c r="E2167" s="48"/>
      <c r="F2167" s="10">
        <v>2002</v>
      </c>
      <c r="G2167" s="10"/>
      <c r="H2167" s="10">
        <v>1</v>
      </c>
      <c r="I2167" s="70">
        <v>125</v>
      </c>
      <c r="J2167" s="33">
        <v>37550</v>
      </c>
      <c r="K2167" s="181">
        <v>4.04</v>
      </c>
      <c r="L2167" s="10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3"/>
      <c r="CE2167" s="13"/>
      <c r="CF2167" s="13"/>
      <c r="CG2167" s="13"/>
      <c r="CH2167" s="13"/>
      <c r="CI2167" s="13"/>
      <c r="CJ2167" s="13"/>
      <c r="CK2167" s="13"/>
      <c r="CL2167" s="13"/>
      <c r="CM2167" s="13"/>
      <c r="CN2167" s="13"/>
      <c r="CO2167" s="13"/>
      <c r="CP2167" s="13"/>
      <c r="CQ2167" s="13"/>
      <c r="CR2167" s="13"/>
      <c r="CS2167" s="13"/>
      <c r="CT2167" s="13"/>
      <c r="CU2167" s="13"/>
      <c r="CV2167" s="13"/>
      <c r="CW2167" s="13"/>
      <c r="CX2167" s="13"/>
      <c r="CY2167" s="13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</row>
    <row r="2168" spans="1:115" s="11" customFormat="1">
      <c r="A2168" s="94">
        <v>1184</v>
      </c>
      <c r="B2168" s="120" t="s">
        <v>4121</v>
      </c>
      <c r="C2168" s="138" t="s">
        <v>5696</v>
      </c>
      <c r="D2168" s="11" t="s">
        <v>493</v>
      </c>
      <c r="E2168" s="48"/>
      <c r="F2168" s="10">
        <v>2002</v>
      </c>
      <c r="G2168" s="10"/>
      <c r="H2168" s="10">
        <v>1</v>
      </c>
      <c r="I2168" s="70">
        <v>125</v>
      </c>
      <c r="J2168" s="33">
        <v>37550</v>
      </c>
      <c r="K2168" s="181">
        <v>4.34</v>
      </c>
      <c r="L2168" s="10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  <c r="CT2168" s="13"/>
      <c r="CU2168" s="13"/>
      <c r="CV2168" s="13"/>
      <c r="CW2168" s="13"/>
      <c r="CX2168" s="13"/>
      <c r="CY2168" s="13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</row>
    <row r="2169" spans="1:115" s="11" customFormat="1">
      <c r="A2169" s="94">
        <v>1185</v>
      </c>
      <c r="B2169" s="120" t="s">
        <v>4121</v>
      </c>
      <c r="C2169" s="138" t="s">
        <v>5696</v>
      </c>
      <c r="D2169" s="11" t="s">
        <v>3493</v>
      </c>
      <c r="E2169" s="48"/>
      <c r="F2169" s="10">
        <v>2002</v>
      </c>
      <c r="G2169" s="10"/>
      <c r="H2169" s="10">
        <v>1</v>
      </c>
      <c r="I2169" s="70">
        <v>125</v>
      </c>
      <c r="J2169" s="33">
        <v>37550</v>
      </c>
      <c r="K2169" s="181">
        <v>4.16</v>
      </c>
      <c r="L2169" s="10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  <c r="CA2169" s="13"/>
      <c r="CB2169" s="13"/>
      <c r="CC2169" s="13"/>
      <c r="CD2169" s="13"/>
      <c r="CE2169" s="13"/>
      <c r="CF2169" s="13"/>
      <c r="CG2169" s="13"/>
      <c r="CH2169" s="13"/>
      <c r="CI2169" s="13"/>
      <c r="CJ2169" s="13"/>
      <c r="CK2169" s="13"/>
      <c r="CL2169" s="13"/>
      <c r="CM2169" s="13"/>
      <c r="CN2169" s="13"/>
      <c r="CO2169" s="13"/>
      <c r="CP2169" s="13"/>
      <c r="CQ2169" s="13"/>
      <c r="CR2169" s="13"/>
      <c r="CS2169" s="13"/>
      <c r="CT2169" s="13"/>
      <c r="CU2169" s="13"/>
      <c r="CV2169" s="13"/>
      <c r="CW2169" s="13"/>
      <c r="CX2169" s="13"/>
      <c r="CY2169" s="13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</row>
    <row r="2170" spans="1:115" s="11" customFormat="1">
      <c r="A2170" s="94">
        <v>1186</v>
      </c>
      <c r="B2170" s="120" t="s">
        <v>4121</v>
      </c>
      <c r="C2170" s="138" t="s">
        <v>5696</v>
      </c>
      <c r="D2170" s="11" t="s">
        <v>494</v>
      </c>
      <c r="E2170" s="48"/>
      <c r="F2170" s="10">
        <v>2002</v>
      </c>
      <c r="G2170" s="10"/>
      <c r="H2170" s="10">
        <v>1</v>
      </c>
      <c r="I2170" s="70">
        <v>125</v>
      </c>
      <c r="J2170" s="33">
        <v>37550</v>
      </c>
      <c r="K2170" s="181">
        <v>4.16</v>
      </c>
      <c r="L2170" s="10" t="s">
        <v>3418</v>
      </c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  <c r="CA2170" s="13"/>
      <c r="CB2170" s="13"/>
      <c r="CC2170" s="13"/>
      <c r="CD2170" s="13"/>
      <c r="CE2170" s="13"/>
      <c r="CF2170" s="13"/>
      <c r="CG2170" s="13"/>
      <c r="CH2170" s="13"/>
      <c r="CI2170" s="13"/>
      <c r="CJ2170" s="13"/>
      <c r="CK2170" s="13"/>
      <c r="CL2170" s="13"/>
      <c r="CM2170" s="13"/>
      <c r="CN2170" s="13"/>
      <c r="CO2170" s="13"/>
      <c r="CP2170" s="13"/>
      <c r="CQ2170" s="13"/>
      <c r="CR2170" s="13"/>
      <c r="CS2170" s="13"/>
      <c r="CT2170" s="13"/>
      <c r="CU2170" s="13"/>
      <c r="CV2170" s="13"/>
      <c r="CW2170" s="13"/>
      <c r="CX2170" s="13"/>
      <c r="CY2170" s="13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</row>
    <row r="2171" spans="1:115" s="11" customFormat="1">
      <c r="A2171" s="94">
        <v>1187</v>
      </c>
      <c r="B2171" s="120" t="s">
        <v>4121</v>
      </c>
      <c r="C2171" s="138" t="s">
        <v>5696</v>
      </c>
      <c r="D2171" s="11" t="s">
        <v>495</v>
      </c>
      <c r="E2171" s="48"/>
      <c r="F2171" s="10">
        <v>2002</v>
      </c>
      <c r="G2171" s="10"/>
      <c r="H2171" s="10">
        <v>1</v>
      </c>
      <c r="I2171" s="70">
        <v>125</v>
      </c>
      <c r="J2171" s="33">
        <v>37550</v>
      </c>
      <c r="K2171" s="181">
        <v>4.13</v>
      </c>
      <c r="L2171" s="10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  <c r="CA2171" s="13"/>
      <c r="CB2171" s="13"/>
      <c r="CC2171" s="13"/>
      <c r="CD2171" s="13"/>
      <c r="CE2171" s="13"/>
      <c r="CF2171" s="13"/>
      <c r="CG2171" s="13"/>
      <c r="CH2171" s="13"/>
      <c r="CI2171" s="13"/>
      <c r="CJ2171" s="13"/>
      <c r="CK2171" s="13"/>
      <c r="CL2171" s="13"/>
      <c r="CM2171" s="13"/>
      <c r="CN2171" s="13"/>
      <c r="CO2171" s="13"/>
      <c r="CP2171" s="13"/>
      <c r="CQ2171" s="13"/>
      <c r="CR2171" s="13"/>
      <c r="CS2171" s="13"/>
      <c r="CT2171" s="13"/>
      <c r="CU2171" s="13"/>
      <c r="CV2171" s="13"/>
      <c r="CW2171" s="13"/>
      <c r="CX2171" s="13"/>
      <c r="CY2171" s="13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</row>
    <row r="2172" spans="1:115" s="11" customFormat="1">
      <c r="A2172" s="94">
        <v>1188</v>
      </c>
      <c r="B2172" s="120" t="s">
        <v>4121</v>
      </c>
      <c r="C2172" s="138" t="s">
        <v>5696</v>
      </c>
      <c r="D2172" s="11" t="s">
        <v>1587</v>
      </c>
      <c r="E2172" s="48"/>
      <c r="F2172" s="10">
        <v>2002</v>
      </c>
      <c r="G2172" s="10"/>
      <c r="H2172" s="10">
        <v>1</v>
      </c>
      <c r="I2172" s="70">
        <v>125</v>
      </c>
      <c r="J2172" s="33">
        <v>37550</v>
      </c>
      <c r="K2172" s="181">
        <v>4.13</v>
      </c>
      <c r="L2172" s="10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13"/>
      <c r="CC2172" s="13"/>
      <c r="CD2172" s="13"/>
      <c r="CE2172" s="13"/>
      <c r="CF2172" s="13"/>
      <c r="CG2172" s="13"/>
      <c r="CH2172" s="13"/>
      <c r="CI2172" s="13"/>
      <c r="CJ2172" s="13"/>
      <c r="CK2172" s="13"/>
      <c r="CL2172" s="13"/>
      <c r="CM2172" s="13"/>
      <c r="CN2172" s="13"/>
      <c r="CO2172" s="13"/>
      <c r="CP2172" s="13"/>
      <c r="CQ2172" s="13"/>
      <c r="CR2172" s="13"/>
      <c r="CS2172" s="13"/>
      <c r="CT2172" s="13"/>
      <c r="CU2172" s="13"/>
      <c r="CV2172" s="13"/>
      <c r="CW2172" s="13"/>
      <c r="CX2172" s="13"/>
      <c r="CY2172" s="13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</row>
    <row r="2173" spans="1:115" s="11" customFormat="1">
      <c r="A2173" s="94">
        <v>1189</v>
      </c>
      <c r="B2173" s="120" t="s">
        <v>4121</v>
      </c>
      <c r="C2173" s="138" t="s">
        <v>5696</v>
      </c>
      <c r="D2173" s="11" t="s">
        <v>1588</v>
      </c>
      <c r="E2173" s="48"/>
      <c r="F2173" s="10">
        <v>2002</v>
      </c>
      <c r="G2173" s="10"/>
      <c r="H2173" s="10">
        <v>1</v>
      </c>
      <c r="I2173" s="70">
        <v>125</v>
      </c>
      <c r="J2173" s="33">
        <v>37550</v>
      </c>
      <c r="K2173" s="181">
        <v>4.13</v>
      </c>
      <c r="L2173" s="10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</row>
    <row r="2174" spans="1:115" s="11" customFormat="1">
      <c r="A2174" s="94">
        <v>1190</v>
      </c>
      <c r="B2174" s="120" t="s">
        <v>4121</v>
      </c>
      <c r="C2174" s="138" t="s">
        <v>5696</v>
      </c>
      <c r="D2174" s="11" t="s">
        <v>1589</v>
      </c>
      <c r="E2174" s="48"/>
      <c r="F2174" s="10">
        <v>2002</v>
      </c>
      <c r="G2174" s="10"/>
      <c r="H2174" s="10">
        <v>1</v>
      </c>
      <c r="I2174" s="70">
        <v>125</v>
      </c>
      <c r="J2174" s="33">
        <v>37550</v>
      </c>
      <c r="K2174" s="181">
        <v>4.13</v>
      </c>
      <c r="L2174" s="10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</row>
    <row r="2175" spans="1:115" s="11" customFormat="1">
      <c r="A2175" s="94">
        <v>1191</v>
      </c>
      <c r="B2175" s="120" t="s">
        <v>4121</v>
      </c>
      <c r="C2175" s="138" t="s">
        <v>5696</v>
      </c>
      <c r="D2175" s="11" t="s">
        <v>5983</v>
      </c>
      <c r="E2175" s="48"/>
      <c r="F2175" s="10">
        <v>2002</v>
      </c>
      <c r="G2175" s="10"/>
      <c r="H2175" s="10">
        <v>1</v>
      </c>
      <c r="I2175" s="70">
        <v>125</v>
      </c>
      <c r="J2175" s="33">
        <v>37550</v>
      </c>
      <c r="K2175" s="181">
        <v>4.13</v>
      </c>
      <c r="L2175" s="10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</row>
    <row r="2176" spans="1:115" s="11" customFormat="1">
      <c r="A2176" s="94">
        <v>1192</v>
      </c>
      <c r="B2176" s="120" t="s">
        <v>4121</v>
      </c>
      <c r="C2176" s="138" t="s">
        <v>5696</v>
      </c>
      <c r="D2176" s="11" t="s">
        <v>605</v>
      </c>
      <c r="E2176" s="48"/>
      <c r="F2176" s="10">
        <v>2002</v>
      </c>
      <c r="G2176" s="10"/>
      <c r="H2176" s="10">
        <v>1</v>
      </c>
      <c r="I2176" s="70">
        <v>125</v>
      </c>
      <c r="J2176" s="33">
        <v>37550</v>
      </c>
      <c r="K2176" s="181">
        <v>4.13</v>
      </c>
      <c r="L2176" s="10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  <c r="CA2176" s="13"/>
      <c r="CB2176" s="13"/>
      <c r="CC2176" s="13"/>
      <c r="CD2176" s="13"/>
      <c r="CE2176" s="13"/>
      <c r="CF2176" s="13"/>
      <c r="CG2176" s="13"/>
      <c r="CH2176" s="13"/>
      <c r="CI2176" s="13"/>
      <c r="CJ2176" s="13"/>
      <c r="CK2176" s="13"/>
      <c r="CL2176" s="13"/>
      <c r="CM2176" s="13"/>
      <c r="CN2176" s="13"/>
      <c r="CO2176" s="13"/>
      <c r="CP2176" s="13"/>
      <c r="CQ2176" s="13"/>
      <c r="CR2176" s="13"/>
      <c r="CS2176" s="13"/>
      <c r="CT2176" s="13"/>
      <c r="CU2176" s="13"/>
      <c r="CV2176" s="13"/>
      <c r="CW2176" s="13"/>
      <c r="CX2176" s="13"/>
      <c r="CY2176" s="13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</row>
    <row r="2177" spans="1:115" s="11" customFormat="1">
      <c r="A2177" s="94">
        <v>1193</v>
      </c>
      <c r="B2177" s="120" t="s">
        <v>4121</v>
      </c>
      <c r="C2177" s="138" t="s">
        <v>5696</v>
      </c>
      <c r="D2177" s="11" t="s">
        <v>606</v>
      </c>
      <c r="E2177" s="48"/>
      <c r="F2177" s="10">
        <v>2002</v>
      </c>
      <c r="G2177" s="10"/>
      <c r="H2177" s="10">
        <v>1</v>
      </c>
      <c r="I2177" s="70">
        <v>125</v>
      </c>
      <c r="J2177" s="33">
        <v>37550</v>
      </c>
      <c r="K2177" s="181">
        <v>4.13</v>
      </c>
      <c r="L2177" s="10" t="s">
        <v>3418</v>
      </c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13"/>
      <c r="CC2177" s="13"/>
      <c r="CD2177" s="13"/>
      <c r="CE2177" s="13"/>
      <c r="CF2177" s="13"/>
      <c r="CG2177" s="13"/>
      <c r="CH2177" s="13"/>
      <c r="CI2177" s="13"/>
      <c r="CJ2177" s="13"/>
      <c r="CK2177" s="13"/>
      <c r="CL2177" s="13"/>
      <c r="CM2177" s="13"/>
      <c r="CN2177" s="13"/>
      <c r="CO2177" s="13"/>
      <c r="CP2177" s="13"/>
      <c r="CQ2177" s="13"/>
      <c r="CR2177" s="13"/>
      <c r="CS2177" s="13"/>
      <c r="CT2177" s="13"/>
      <c r="CU2177" s="13"/>
      <c r="CV2177" s="13"/>
      <c r="CW2177" s="13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</row>
    <row r="2178" spans="1:115" s="11" customFormat="1">
      <c r="A2178" s="94">
        <v>1194</v>
      </c>
      <c r="B2178" s="120" t="s">
        <v>4121</v>
      </c>
      <c r="C2178" s="138" t="s">
        <v>5696</v>
      </c>
      <c r="D2178" s="11" t="s">
        <v>607</v>
      </c>
      <c r="E2178" s="48"/>
      <c r="F2178" s="10">
        <v>2002</v>
      </c>
      <c r="G2178" s="10"/>
      <c r="H2178" s="10">
        <v>1</v>
      </c>
      <c r="I2178" s="70">
        <v>125</v>
      </c>
      <c r="J2178" s="33">
        <v>37550</v>
      </c>
      <c r="K2178" s="181">
        <v>4.13</v>
      </c>
      <c r="L2178" s="10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  <c r="CA2178" s="13"/>
      <c r="CB2178" s="13"/>
      <c r="CC2178" s="13"/>
      <c r="CD2178" s="13"/>
      <c r="CE2178" s="13"/>
      <c r="CF2178" s="13"/>
      <c r="CG2178" s="13"/>
      <c r="CH2178" s="13"/>
      <c r="CI2178" s="13"/>
      <c r="CJ2178" s="13"/>
      <c r="CK2178" s="13"/>
      <c r="CL2178" s="13"/>
      <c r="CM2178" s="13"/>
      <c r="CN2178" s="13"/>
      <c r="CO2178" s="13"/>
      <c r="CP2178" s="13"/>
      <c r="CQ2178" s="13"/>
      <c r="CR2178" s="13"/>
      <c r="CS2178" s="13"/>
      <c r="CT2178" s="13"/>
      <c r="CU2178" s="13"/>
      <c r="CV2178" s="13"/>
      <c r="CW2178" s="13"/>
      <c r="CX2178" s="13"/>
      <c r="CY2178" s="13"/>
      <c r="CZ2178" s="13"/>
      <c r="DA2178" s="13"/>
      <c r="DB2178" s="13"/>
      <c r="DC2178" s="13"/>
      <c r="DD2178" s="13"/>
      <c r="DE2178" s="13"/>
      <c r="DF2178" s="13"/>
      <c r="DG2178" s="13"/>
      <c r="DH2178" s="13"/>
      <c r="DI2178" s="13"/>
      <c r="DJ2178" s="13"/>
      <c r="DK2178" s="13"/>
    </row>
    <row r="2179" spans="1:115" s="11" customFormat="1">
      <c r="A2179" s="94">
        <v>1195</v>
      </c>
      <c r="B2179" s="120" t="s">
        <v>4121</v>
      </c>
      <c r="C2179" s="138" t="s">
        <v>5696</v>
      </c>
      <c r="D2179" s="11" t="s">
        <v>608</v>
      </c>
      <c r="E2179" s="48"/>
      <c r="F2179" s="10">
        <v>2002</v>
      </c>
      <c r="G2179" s="10"/>
      <c r="H2179" s="10">
        <v>1</v>
      </c>
      <c r="I2179" s="70">
        <v>125</v>
      </c>
      <c r="J2179" s="33">
        <v>37550</v>
      </c>
      <c r="K2179" s="181">
        <v>4.13</v>
      </c>
      <c r="L2179" s="10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  <c r="CA2179" s="13"/>
      <c r="CB2179" s="13"/>
      <c r="CC2179" s="13"/>
      <c r="CD2179" s="13"/>
      <c r="CE2179" s="13"/>
      <c r="CF2179" s="13"/>
      <c r="CG2179" s="13"/>
      <c r="CH2179" s="13"/>
      <c r="CI2179" s="13"/>
      <c r="CJ2179" s="13"/>
      <c r="CK2179" s="13"/>
      <c r="CL2179" s="13"/>
      <c r="CM2179" s="13"/>
      <c r="CN2179" s="13"/>
      <c r="CO2179" s="13"/>
      <c r="CP2179" s="13"/>
      <c r="CQ2179" s="13"/>
      <c r="CR2179" s="13"/>
      <c r="CS2179" s="13"/>
      <c r="CT2179" s="13"/>
      <c r="CU2179" s="13"/>
      <c r="CV2179" s="13"/>
      <c r="CW2179" s="13"/>
      <c r="CX2179" s="13"/>
      <c r="CY2179" s="13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</row>
    <row r="2180" spans="1:115" s="11" customFormat="1">
      <c r="A2180" s="94">
        <v>1196</v>
      </c>
      <c r="B2180" s="120" t="s">
        <v>4121</v>
      </c>
      <c r="C2180" s="138" t="s">
        <v>5696</v>
      </c>
      <c r="D2180" s="11" t="s">
        <v>609</v>
      </c>
      <c r="E2180" s="48"/>
      <c r="F2180" s="10">
        <v>2002</v>
      </c>
      <c r="G2180" s="10"/>
      <c r="H2180" s="10">
        <v>1</v>
      </c>
      <c r="I2180" s="70">
        <v>125</v>
      </c>
      <c r="J2180" s="33">
        <v>37550</v>
      </c>
      <c r="K2180" s="181">
        <v>4.16</v>
      </c>
      <c r="L2180" s="10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  <c r="CA2180" s="13"/>
      <c r="CB2180" s="13"/>
      <c r="CC2180" s="13"/>
      <c r="CD2180" s="13"/>
      <c r="CE2180" s="13"/>
      <c r="CF2180" s="13"/>
      <c r="CG2180" s="13"/>
      <c r="CH2180" s="13"/>
      <c r="CI2180" s="13"/>
      <c r="CJ2180" s="13"/>
      <c r="CK2180" s="13"/>
      <c r="CL2180" s="13"/>
      <c r="CM2180" s="13"/>
      <c r="CN2180" s="13"/>
      <c r="CO2180" s="13"/>
      <c r="CP2180" s="13"/>
      <c r="CQ2180" s="13"/>
      <c r="CR2180" s="13"/>
      <c r="CS2180" s="13"/>
      <c r="CT2180" s="13"/>
      <c r="CU2180" s="13"/>
      <c r="CV2180" s="13"/>
      <c r="CW2180" s="13"/>
      <c r="CX2180" s="13"/>
      <c r="CY2180" s="13"/>
      <c r="CZ2180" s="13"/>
      <c r="DA2180" s="13"/>
      <c r="DB2180" s="13"/>
      <c r="DC2180" s="13"/>
      <c r="DD2180" s="13"/>
      <c r="DE2180" s="13"/>
      <c r="DF2180" s="13"/>
      <c r="DG2180" s="13"/>
      <c r="DH2180" s="13"/>
      <c r="DI2180" s="13"/>
      <c r="DJ2180" s="13"/>
      <c r="DK2180" s="13"/>
    </row>
    <row r="2181" spans="1:115" s="11" customFormat="1">
      <c r="A2181" s="94">
        <v>1197</v>
      </c>
      <c r="B2181" s="120" t="s">
        <v>4121</v>
      </c>
      <c r="C2181" s="138" t="s">
        <v>5696</v>
      </c>
      <c r="D2181" s="11" t="s">
        <v>3549</v>
      </c>
      <c r="E2181" s="48"/>
      <c r="F2181" s="10">
        <v>2002</v>
      </c>
      <c r="G2181" s="10"/>
      <c r="H2181" s="10">
        <v>1</v>
      </c>
      <c r="I2181" s="70">
        <v>125</v>
      </c>
      <c r="J2181" s="33">
        <v>37550</v>
      </c>
      <c r="K2181" s="181">
        <v>4.13</v>
      </c>
      <c r="L2181" s="10" t="s">
        <v>3418</v>
      </c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  <c r="CA2181" s="13"/>
      <c r="CB2181" s="13"/>
      <c r="CC2181" s="13"/>
      <c r="CD2181" s="13"/>
      <c r="CE2181" s="13"/>
      <c r="CF2181" s="13"/>
      <c r="CG2181" s="13"/>
      <c r="CH2181" s="13"/>
      <c r="CI2181" s="13"/>
      <c r="CJ2181" s="13"/>
      <c r="CK2181" s="13"/>
      <c r="CL2181" s="13"/>
      <c r="CM2181" s="13"/>
      <c r="CN2181" s="13"/>
      <c r="CO2181" s="13"/>
      <c r="CP2181" s="13"/>
      <c r="CQ2181" s="13"/>
      <c r="CR2181" s="13"/>
      <c r="CS2181" s="13"/>
      <c r="CT2181" s="13"/>
      <c r="CU2181" s="13"/>
      <c r="CV2181" s="13"/>
      <c r="CW2181" s="13"/>
      <c r="CX2181" s="13"/>
      <c r="CY2181" s="13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</row>
    <row r="2182" spans="1:115" s="11" customFormat="1">
      <c r="A2182" s="94">
        <v>1198</v>
      </c>
      <c r="B2182" s="120" t="s">
        <v>4121</v>
      </c>
      <c r="C2182" s="138" t="s">
        <v>5696</v>
      </c>
      <c r="D2182" s="11" t="s">
        <v>610</v>
      </c>
      <c r="E2182" s="48"/>
      <c r="F2182" s="10">
        <v>2002</v>
      </c>
      <c r="G2182" s="10"/>
      <c r="H2182" s="10">
        <v>1</v>
      </c>
      <c r="I2182" s="70">
        <v>125</v>
      </c>
      <c r="J2182" s="33">
        <v>37550</v>
      </c>
      <c r="K2182" s="181">
        <v>4.16</v>
      </c>
      <c r="L2182" s="10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  <c r="CA2182" s="13"/>
      <c r="CB2182" s="13"/>
      <c r="CC2182" s="13"/>
      <c r="CD2182" s="13"/>
      <c r="CE2182" s="13"/>
      <c r="CF2182" s="13"/>
      <c r="CG2182" s="13"/>
      <c r="CH2182" s="13"/>
      <c r="CI2182" s="13"/>
      <c r="CJ2182" s="13"/>
      <c r="CK2182" s="13"/>
      <c r="CL2182" s="13"/>
      <c r="CM2182" s="13"/>
      <c r="CN2182" s="13"/>
      <c r="CO2182" s="13"/>
      <c r="CP2182" s="13"/>
      <c r="CQ2182" s="13"/>
      <c r="CR2182" s="13"/>
      <c r="CS2182" s="13"/>
      <c r="CT2182" s="13"/>
      <c r="CU2182" s="13"/>
      <c r="CV2182" s="13"/>
      <c r="CW2182" s="13"/>
      <c r="CX2182" s="13"/>
      <c r="CY2182" s="13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</row>
    <row r="2183" spans="1:115" s="11" customFormat="1">
      <c r="A2183" s="94">
        <v>1199</v>
      </c>
      <c r="B2183" s="120" t="s">
        <v>4121</v>
      </c>
      <c r="C2183" s="138" t="s">
        <v>5696</v>
      </c>
      <c r="D2183" s="11" t="s">
        <v>3810</v>
      </c>
      <c r="E2183" s="48"/>
      <c r="F2183" s="10">
        <v>2002</v>
      </c>
      <c r="G2183" s="10"/>
      <c r="H2183" s="10">
        <v>1</v>
      </c>
      <c r="I2183" s="70">
        <v>125</v>
      </c>
      <c r="J2183" s="33">
        <v>37550</v>
      </c>
      <c r="K2183" s="181">
        <v>4.16</v>
      </c>
      <c r="L2183" s="10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</row>
    <row r="2184" spans="1:115" s="11" customFormat="1">
      <c r="A2184" s="94">
        <v>1200</v>
      </c>
      <c r="B2184" s="120" t="s">
        <v>4121</v>
      </c>
      <c r="C2184" s="138" t="s">
        <v>5696</v>
      </c>
      <c r="D2184" s="11" t="s">
        <v>611</v>
      </c>
      <c r="E2184" s="48"/>
      <c r="F2184" s="10">
        <v>2002</v>
      </c>
      <c r="G2184" s="10"/>
      <c r="H2184" s="10">
        <v>1</v>
      </c>
      <c r="I2184" s="70">
        <v>125</v>
      </c>
      <c r="J2184" s="33">
        <v>37550</v>
      </c>
      <c r="K2184" s="181">
        <v>4.16</v>
      </c>
      <c r="L2184" s="10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3"/>
      <c r="CE2184" s="13"/>
      <c r="CF2184" s="13"/>
      <c r="CG2184" s="13"/>
      <c r="CH2184" s="13"/>
      <c r="CI2184" s="13"/>
      <c r="CJ2184" s="13"/>
      <c r="CK2184" s="13"/>
      <c r="CL2184" s="13"/>
      <c r="CM2184" s="13"/>
      <c r="CN2184" s="13"/>
      <c r="CO2184" s="13"/>
      <c r="CP2184" s="13"/>
      <c r="CQ2184" s="13"/>
      <c r="CR2184" s="13"/>
      <c r="CS2184" s="13"/>
      <c r="CT2184" s="13"/>
      <c r="CU2184" s="13"/>
      <c r="CV2184" s="13"/>
      <c r="CW2184" s="13"/>
      <c r="CX2184" s="13"/>
      <c r="CY2184" s="13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</row>
    <row r="2185" spans="1:115" s="11" customFormat="1">
      <c r="A2185" s="94">
        <v>1201</v>
      </c>
      <c r="B2185" s="120" t="s">
        <v>4121</v>
      </c>
      <c r="C2185" s="138" t="s">
        <v>5696</v>
      </c>
      <c r="D2185" s="11" t="s">
        <v>121</v>
      </c>
      <c r="E2185" s="48"/>
      <c r="F2185" s="10">
        <v>2002</v>
      </c>
      <c r="G2185" s="10"/>
      <c r="H2185" s="10">
        <v>1</v>
      </c>
      <c r="I2185" s="70">
        <v>125</v>
      </c>
      <c r="J2185" s="33">
        <v>37550</v>
      </c>
      <c r="K2185" s="181">
        <v>4.13</v>
      </c>
      <c r="L2185" s="10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</row>
    <row r="2186" spans="1:115" s="11" customFormat="1">
      <c r="A2186" s="94">
        <v>1202</v>
      </c>
      <c r="B2186" s="120" t="s">
        <v>4121</v>
      </c>
      <c r="C2186" s="138" t="s">
        <v>5696</v>
      </c>
      <c r="D2186" s="11" t="s">
        <v>612</v>
      </c>
      <c r="E2186" s="48"/>
      <c r="F2186" s="10">
        <v>2002</v>
      </c>
      <c r="G2186" s="10"/>
      <c r="H2186" s="10">
        <v>1</v>
      </c>
      <c r="I2186" s="70">
        <v>125</v>
      </c>
      <c r="J2186" s="33">
        <v>37550</v>
      </c>
      <c r="K2186" s="181">
        <v>4.13</v>
      </c>
      <c r="L2186" s="10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  <c r="CA2186" s="13"/>
      <c r="CB2186" s="13"/>
      <c r="CC2186" s="13"/>
      <c r="CD2186" s="13"/>
      <c r="CE2186" s="13"/>
      <c r="CF2186" s="13"/>
      <c r="CG2186" s="13"/>
      <c r="CH2186" s="13"/>
      <c r="CI2186" s="13"/>
      <c r="CJ2186" s="13"/>
      <c r="CK2186" s="13"/>
      <c r="CL2186" s="13"/>
      <c r="CM2186" s="13"/>
      <c r="CN2186" s="13"/>
      <c r="CO2186" s="13"/>
      <c r="CP2186" s="13"/>
      <c r="CQ2186" s="13"/>
      <c r="CR2186" s="13"/>
      <c r="CS2186" s="13"/>
      <c r="CT2186" s="13"/>
      <c r="CU2186" s="13"/>
      <c r="CV2186" s="13"/>
      <c r="CW2186" s="13"/>
      <c r="CX2186" s="13"/>
      <c r="CY2186" s="13"/>
      <c r="CZ2186" s="13"/>
      <c r="DA2186" s="13"/>
      <c r="DB2186" s="13"/>
      <c r="DC2186" s="13"/>
      <c r="DD2186" s="13"/>
      <c r="DE2186" s="13"/>
      <c r="DF2186" s="13"/>
      <c r="DG2186" s="13"/>
      <c r="DH2186" s="13"/>
      <c r="DI2186" s="13"/>
      <c r="DJ2186" s="13"/>
      <c r="DK2186" s="13"/>
    </row>
    <row r="2187" spans="1:115" s="11" customFormat="1">
      <c r="A2187" s="94">
        <v>1203</v>
      </c>
      <c r="B2187" s="120" t="s">
        <v>4121</v>
      </c>
      <c r="C2187" s="138" t="s">
        <v>5696</v>
      </c>
      <c r="D2187" s="11" t="s">
        <v>613</v>
      </c>
      <c r="E2187" s="48"/>
      <c r="F2187" s="10">
        <v>2002</v>
      </c>
      <c r="G2187" s="10"/>
      <c r="H2187" s="10">
        <v>1</v>
      </c>
      <c r="I2187" s="70">
        <v>125</v>
      </c>
      <c r="J2187" s="33">
        <v>37550</v>
      </c>
      <c r="K2187" s="181">
        <v>4.13</v>
      </c>
      <c r="L2187" s="10" t="s">
        <v>3418</v>
      </c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  <c r="CA2187" s="13"/>
      <c r="CB2187" s="13"/>
      <c r="CC2187" s="13"/>
      <c r="CD2187" s="13"/>
      <c r="CE2187" s="13"/>
      <c r="CF2187" s="13"/>
      <c r="CG2187" s="13"/>
      <c r="CH2187" s="13"/>
      <c r="CI2187" s="13"/>
      <c r="CJ2187" s="13"/>
      <c r="CK2187" s="13"/>
      <c r="CL2187" s="13"/>
      <c r="CM2187" s="13"/>
      <c r="CN2187" s="13"/>
      <c r="CO2187" s="13"/>
      <c r="CP2187" s="13"/>
      <c r="CQ2187" s="13"/>
      <c r="CR2187" s="13"/>
      <c r="CS2187" s="13"/>
      <c r="CT2187" s="13"/>
      <c r="CU2187" s="13"/>
      <c r="CV2187" s="13"/>
      <c r="CW2187" s="13"/>
      <c r="CX2187" s="13"/>
      <c r="CY2187" s="13"/>
      <c r="CZ2187" s="13"/>
      <c r="DA2187" s="13"/>
      <c r="DB2187" s="13"/>
      <c r="DC2187" s="13"/>
      <c r="DD2187" s="13"/>
      <c r="DE2187" s="13"/>
      <c r="DF2187" s="13"/>
      <c r="DG2187" s="13"/>
      <c r="DH2187" s="13"/>
      <c r="DI2187" s="13"/>
      <c r="DJ2187" s="13"/>
      <c r="DK2187" s="13"/>
    </row>
    <row r="2188" spans="1:115" s="11" customFormat="1">
      <c r="A2188" s="94">
        <v>1204</v>
      </c>
      <c r="B2188" s="120" t="s">
        <v>4121</v>
      </c>
      <c r="C2188" s="138" t="s">
        <v>5696</v>
      </c>
      <c r="D2188" s="11" t="s">
        <v>4850</v>
      </c>
      <c r="E2188" s="48"/>
      <c r="F2188" s="10">
        <v>2002</v>
      </c>
      <c r="G2188" s="10"/>
      <c r="H2188" s="10">
        <v>1</v>
      </c>
      <c r="I2188" s="70">
        <v>125</v>
      </c>
      <c r="J2188" s="33">
        <v>37550</v>
      </c>
      <c r="K2188" s="181">
        <v>4.13</v>
      </c>
      <c r="L2188" s="10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13"/>
      <c r="BU2188" s="13"/>
      <c r="BV2188" s="13"/>
      <c r="BW2188" s="13"/>
      <c r="BX2188" s="13"/>
      <c r="BY2188" s="13"/>
      <c r="BZ2188" s="13"/>
      <c r="CA2188" s="13"/>
      <c r="CB2188" s="13"/>
      <c r="CC2188" s="13"/>
      <c r="CD2188" s="13"/>
      <c r="CE2188" s="13"/>
      <c r="CF2188" s="13"/>
      <c r="CG2188" s="13"/>
      <c r="CH2188" s="13"/>
      <c r="CI2188" s="13"/>
      <c r="CJ2188" s="13"/>
      <c r="CK2188" s="13"/>
      <c r="CL2188" s="13"/>
      <c r="CM2188" s="13"/>
      <c r="CN2188" s="13"/>
      <c r="CO2188" s="13"/>
      <c r="CP2188" s="13"/>
      <c r="CQ2188" s="13"/>
      <c r="CR2188" s="13"/>
      <c r="CS2188" s="13"/>
      <c r="CT2188" s="13"/>
      <c r="CU2188" s="13"/>
      <c r="CV2188" s="13"/>
      <c r="CW2188" s="13"/>
      <c r="CX2188" s="13"/>
      <c r="CY2188" s="13"/>
      <c r="CZ2188" s="13"/>
      <c r="DA2188" s="13"/>
      <c r="DB2188" s="13"/>
      <c r="DC2188" s="13"/>
      <c r="DD2188" s="13"/>
      <c r="DE2188" s="13"/>
      <c r="DF2188" s="13"/>
      <c r="DG2188" s="13"/>
      <c r="DH2188" s="13"/>
      <c r="DI2188" s="13"/>
      <c r="DJ2188" s="13"/>
      <c r="DK2188" s="13"/>
    </row>
    <row r="2189" spans="1:115" s="11" customFormat="1">
      <c r="A2189" s="94">
        <v>1205</v>
      </c>
      <c r="B2189" s="120" t="s">
        <v>4121</v>
      </c>
      <c r="C2189" s="138" t="s">
        <v>5696</v>
      </c>
      <c r="D2189" s="11" t="s">
        <v>835</v>
      </c>
      <c r="E2189" s="48"/>
      <c r="F2189" s="10">
        <v>2002</v>
      </c>
      <c r="G2189" s="10"/>
      <c r="H2189" s="10">
        <v>1</v>
      </c>
      <c r="I2189" s="70">
        <v>125</v>
      </c>
      <c r="J2189" s="33">
        <v>37550</v>
      </c>
      <c r="K2189" s="181">
        <v>4.13</v>
      </c>
      <c r="L2189" s="10" t="s">
        <v>3418</v>
      </c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13"/>
      <c r="CC2189" s="13"/>
      <c r="CD2189" s="13"/>
      <c r="CE2189" s="13"/>
      <c r="CF2189" s="13"/>
      <c r="CG2189" s="13"/>
      <c r="CH2189" s="13"/>
      <c r="CI2189" s="13"/>
      <c r="CJ2189" s="13"/>
      <c r="CK2189" s="13"/>
      <c r="CL2189" s="13"/>
      <c r="CM2189" s="13"/>
      <c r="CN2189" s="13"/>
      <c r="CO2189" s="13"/>
      <c r="CP2189" s="13"/>
      <c r="CQ2189" s="13"/>
      <c r="CR2189" s="13"/>
      <c r="CS2189" s="13"/>
      <c r="CT2189" s="13"/>
      <c r="CU2189" s="13"/>
      <c r="CV2189" s="13"/>
      <c r="CW2189" s="13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</row>
    <row r="2190" spans="1:115" s="11" customFormat="1">
      <c r="A2190" s="94">
        <v>1206</v>
      </c>
      <c r="B2190" s="120" t="s">
        <v>4121</v>
      </c>
      <c r="C2190" s="138" t="s">
        <v>5696</v>
      </c>
      <c r="D2190" s="11" t="s">
        <v>836</v>
      </c>
      <c r="E2190" s="48"/>
      <c r="F2190" s="10">
        <v>2002</v>
      </c>
      <c r="G2190" s="10"/>
      <c r="H2190" s="10">
        <v>1</v>
      </c>
      <c r="I2190" s="70">
        <v>125</v>
      </c>
      <c r="J2190" s="33">
        <v>37550</v>
      </c>
      <c r="K2190" s="181">
        <v>4.13</v>
      </c>
      <c r="L2190" s="10" t="s">
        <v>3418</v>
      </c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  <c r="CA2190" s="13"/>
      <c r="CB2190" s="13"/>
      <c r="CC2190" s="13"/>
      <c r="CD2190" s="13"/>
      <c r="CE2190" s="13"/>
      <c r="CF2190" s="13"/>
      <c r="CG2190" s="13"/>
      <c r="CH2190" s="13"/>
      <c r="CI2190" s="13"/>
      <c r="CJ2190" s="13"/>
      <c r="CK2190" s="13"/>
      <c r="CL2190" s="13"/>
      <c r="CM2190" s="13"/>
      <c r="CN2190" s="13"/>
      <c r="CO2190" s="13"/>
      <c r="CP2190" s="13"/>
      <c r="CQ2190" s="13"/>
      <c r="CR2190" s="13"/>
      <c r="CS2190" s="13"/>
      <c r="CT2190" s="13"/>
      <c r="CU2190" s="13"/>
      <c r="CV2190" s="13"/>
      <c r="CW2190" s="13"/>
      <c r="CX2190" s="13"/>
      <c r="CY2190" s="13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</row>
    <row r="2191" spans="1:115" s="11" customFormat="1">
      <c r="A2191" s="94">
        <v>1207</v>
      </c>
      <c r="B2191" s="120" t="s">
        <v>4121</v>
      </c>
      <c r="C2191" s="138" t="s">
        <v>5696</v>
      </c>
      <c r="D2191" s="11" t="s">
        <v>3497</v>
      </c>
      <c r="E2191" s="48"/>
      <c r="F2191" s="10">
        <v>2002</v>
      </c>
      <c r="G2191" s="10"/>
      <c r="H2191" s="10">
        <v>1</v>
      </c>
      <c r="I2191" s="70">
        <v>125</v>
      </c>
      <c r="J2191" s="33">
        <v>37550</v>
      </c>
      <c r="K2191" s="181">
        <v>4.13</v>
      </c>
      <c r="L2191" s="10" t="s">
        <v>3418</v>
      </c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  <c r="CT2191" s="13"/>
      <c r="CU2191" s="13"/>
      <c r="CV2191" s="13"/>
      <c r="CW2191" s="13"/>
      <c r="CX2191" s="13"/>
      <c r="CY2191" s="13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</row>
    <row r="2192" spans="1:115" s="11" customFormat="1">
      <c r="A2192" s="94">
        <v>1208</v>
      </c>
      <c r="B2192" s="120" t="s">
        <v>4121</v>
      </c>
      <c r="C2192" s="138" t="s">
        <v>5696</v>
      </c>
      <c r="D2192" s="11" t="s">
        <v>837</v>
      </c>
      <c r="E2192" s="48"/>
      <c r="F2192" s="10">
        <v>2002</v>
      </c>
      <c r="G2192" s="10"/>
      <c r="H2192" s="10">
        <v>1</v>
      </c>
      <c r="I2192" s="70">
        <v>125</v>
      </c>
      <c r="J2192" s="33">
        <v>37550</v>
      </c>
      <c r="K2192" s="181">
        <v>4.16</v>
      </c>
      <c r="L2192" s="10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  <c r="CA2192" s="13"/>
      <c r="CB2192" s="13"/>
      <c r="CC2192" s="13"/>
      <c r="CD2192" s="13"/>
      <c r="CE2192" s="13"/>
      <c r="CF2192" s="13"/>
      <c r="CG2192" s="13"/>
      <c r="CH2192" s="13"/>
      <c r="CI2192" s="13"/>
      <c r="CJ2192" s="13"/>
      <c r="CK2192" s="13"/>
      <c r="CL2192" s="13"/>
      <c r="CM2192" s="13"/>
      <c r="CN2192" s="13"/>
      <c r="CO2192" s="13"/>
      <c r="CP2192" s="13"/>
      <c r="CQ2192" s="13"/>
      <c r="CR2192" s="13"/>
      <c r="CS2192" s="13"/>
      <c r="CT2192" s="13"/>
      <c r="CU2192" s="13"/>
      <c r="CV2192" s="13"/>
      <c r="CW2192" s="13"/>
      <c r="CX2192" s="13"/>
      <c r="CY2192" s="13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</row>
    <row r="2193" spans="1:115" s="11" customFormat="1">
      <c r="A2193" s="94">
        <v>1209</v>
      </c>
      <c r="B2193" s="120" t="s">
        <v>4121</v>
      </c>
      <c r="C2193" s="138" t="s">
        <v>5696</v>
      </c>
      <c r="D2193" s="11" t="s">
        <v>838</v>
      </c>
      <c r="E2193" s="48"/>
      <c r="F2193" s="10">
        <v>2002</v>
      </c>
      <c r="G2193" s="10"/>
      <c r="H2193" s="10">
        <v>1</v>
      </c>
      <c r="I2193" s="70">
        <v>125</v>
      </c>
      <c r="J2193" s="33">
        <v>37550</v>
      </c>
      <c r="K2193" s="181">
        <v>4.13</v>
      </c>
      <c r="L2193" s="10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13"/>
      <c r="CC2193" s="13"/>
      <c r="CD2193" s="13"/>
      <c r="CE2193" s="13"/>
      <c r="CF2193" s="13"/>
      <c r="CG2193" s="13"/>
      <c r="CH2193" s="13"/>
      <c r="CI2193" s="13"/>
      <c r="CJ2193" s="13"/>
      <c r="CK2193" s="13"/>
      <c r="CL2193" s="13"/>
      <c r="CM2193" s="13"/>
      <c r="CN2193" s="13"/>
      <c r="CO2193" s="13"/>
      <c r="CP2193" s="13"/>
      <c r="CQ2193" s="13"/>
      <c r="CR2193" s="13"/>
      <c r="CS2193" s="13"/>
      <c r="CT2193" s="13"/>
      <c r="CU2193" s="13"/>
      <c r="CV2193" s="13"/>
      <c r="CW2193" s="13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</row>
    <row r="2194" spans="1:115" s="11" customFormat="1">
      <c r="A2194" s="94">
        <v>1210</v>
      </c>
      <c r="B2194" s="120" t="s">
        <v>4121</v>
      </c>
      <c r="C2194" s="138" t="s">
        <v>5696</v>
      </c>
      <c r="D2194" s="11" t="s">
        <v>839</v>
      </c>
      <c r="E2194" s="48"/>
      <c r="F2194" s="10">
        <v>2002</v>
      </c>
      <c r="G2194" s="10"/>
      <c r="H2194" s="10">
        <v>1</v>
      </c>
      <c r="I2194" s="70">
        <v>125</v>
      </c>
      <c r="J2194" s="33">
        <v>37550</v>
      </c>
      <c r="K2194" s="181">
        <v>4.13</v>
      </c>
      <c r="L2194" s="10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3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3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</row>
    <row r="2195" spans="1:115" s="11" customFormat="1">
      <c r="A2195" s="94">
        <v>1211</v>
      </c>
      <c r="B2195" s="120" t="s">
        <v>4121</v>
      </c>
      <c r="C2195" s="138" t="s">
        <v>5696</v>
      </c>
      <c r="D2195" s="11" t="s">
        <v>840</v>
      </c>
      <c r="E2195" s="48"/>
      <c r="F2195" s="10">
        <v>2002</v>
      </c>
      <c r="G2195" s="10"/>
      <c r="H2195" s="10">
        <v>1</v>
      </c>
      <c r="I2195" s="70">
        <v>125</v>
      </c>
      <c r="J2195" s="33">
        <v>37550</v>
      </c>
      <c r="K2195" s="181">
        <v>4.13</v>
      </c>
      <c r="L2195" s="10" t="s">
        <v>5944</v>
      </c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  <c r="CA2195" s="13"/>
      <c r="CB2195" s="13"/>
      <c r="CC2195" s="13"/>
      <c r="CD2195" s="13"/>
      <c r="CE2195" s="13"/>
      <c r="CF2195" s="13"/>
      <c r="CG2195" s="13"/>
      <c r="CH2195" s="13"/>
      <c r="CI2195" s="13"/>
      <c r="CJ2195" s="13"/>
      <c r="CK2195" s="13"/>
      <c r="CL2195" s="13"/>
      <c r="CM2195" s="13"/>
      <c r="CN2195" s="13"/>
      <c r="CO2195" s="13"/>
      <c r="CP2195" s="13"/>
      <c r="CQ2195" s="13"/>
      <c r="CR2195" s="13"/>
      <c r="CS2195" s="13"/>
      <c r="CT2195" s="13"/>
      <c r="CU2195" s="13"/>
      <c r="CV2195" s="13"/>
      <c r="CW2195" s="13"/>
      <c r="CX2195" s="13"/>
      <c r="CY2195" s="13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</row>
    <row r="2196" spans="1:115" s="11" customFormat="1">
      <c r="A2196" s="94">
        <v>1212</v>
      </c>
      <c r="B2196" s="120" t="s">
        <v>4121</v>
      </c>
      <c r="C2196" s="138" t="s">
        <v>5696</v>
      </c>
      <c r="D2196" s="11" t="s">
        <v>4086</v>
      </c>
      <c r="E2196" s="48"/>
      <c r="F2196" s="10">
        <v>2002</v>
      </c>
      <c r="G2196" s="10"/>
      <c r="H2196" s="10">
        <v>1</v>
      </c>
      <c r="I2196" s="70">
        <v>125</v>
      </c>
      <c r="J2196" s="33">
        <v>37550</v>
      </c>
      <c r="K2196" s="181">
        <v>5.52</v>
      </c>
      <c r="L2196" s="10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3"/>
      <c r="CE2196" s="13"/>
      <c r="CF2196" s="13"/>
      <c r="CG2196" s="13"/>
      <c r="CH2196" s="13"/>
      <c r="CI2196" s="13"/>
      <c r="CJ2196" s="13"/>
      <c r="CK2196" s="13"/>
      <c r="CL2196" s="13"/>
      <c r="CM2196" s="13"/>
      <c r="CN2196" s="13"/>
      <c r="CO2196" s="13"/>
      <c r="CP2196" s="13"/>
      <c r="CQ2196" s="13"/>
      <c r="CR2196" s="13"/>
      <c r="CS2196" s="13"/>
      <c r="CT2196" s="13"/>
      <c r="CU2196" s="13"/>
      <c r="CV2196" s="13"/>
      <c r="CW2196" s="13"/>
      <c r="CX2196" s="13"/>
      <c r="CY2196" s="13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</row>
    <row r="2197" spans="1:115" s="11" customFormat="1">
      <c r="A2197" s="94">
        <v>1213</v>
      </c>
      <c r="B2197" s="120" t="s">
        <v>4121</v>
      </c>
      <c r="C2197" s="138" t="s">
        <v>5696</v>
      </c>
      <c r="D2197" s="11" t="s">
        <v>4087</v>
      </c>
      <c r="E2197" s="48"/>
      <c r="F2197" s="10">
        <v>2002</v>
      </c>
      <c r="G2197" s="10"/>
      <c r="H2197" s="10">
        <v>1</v>
      </c>
      <c r="I2197" s="70">
        <v>125</v>
      </c>
      <c r="J2197" s="33">
        <v>37550</v>
      </c>
      <c r="K2197" s="181">
        <v>5.52</v>
      </c>
      <c r="L2197" s="10" t="s">
        <v>5944</v>
      </c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  <c r="CT2197" s="13"/>
      <c r="CU2197" s="13"/>
      <c r="CV2197" s="13"/>
      <c r="CW2197" s="13"/>
      <c r="CX2197" s="13"/>
      <c r="CY2197" s="13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</row>
    <row r="2198" spans="1:115" s="11" customFormat="1">
      <c r="A2198" s="94">
        <v>1214</v>
      </c>
      <c r="B2198" s="120" t="s">
        <v>4121</v>
      </c>
      <c r="C2198" s="138" t="s">
        <v>5696</v>
      </c>
      <c r="D2198" s="11" t="s">
        <v>4088</v>
      </c>
      <c r="E2198" s="48"/>
      <c r="F2198" s="10">
        <v>2002</v>
      </c>
      <c r="G2198" s="10"/>
      <c r="H2198" s="10">
        <v>1</v>
      </c>
      <c r="I2198" s="70">
        <v>125</v>
      </c>
      <c r="J2198" s="33">
        <v>37550</v>
      </c>
      <c r="K2198" s="181">
        <v>9.1999999999999993</v>
      </c>
      <c r="L2198" s="10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3"/>
      <c r="CE2198" s="13"/>
      <c r="CF2198" s="13"/>
      <c r="CG2198" s="13"/>
      <c r="CH2198" s="13"/>
      <c r="CI2198" s="13"/>
      <c r="CJ2198" s="13"/>
      <c r="CK2198" s="13"/>
      <c r="CL2198" s="13"/>
      <c r="CM2198" s="13"/>
      <c r="CN2198" s="13"/>
      <c r="CO2198" s="13"/>
      <c r="CP2198" s="13"/>
      <c r="CQ2198" s="13"/>
      <c r="CR2198" s="13"/>
      <c r="CS2198" s="13"/>
      <c r="CT2198" s="13"/>
      <c r="CU2198" s="13"/>
      <c r="CV2198" s="13"/>
      <c r="CW2198" s="13"/>
      <c r="CX2198" s="13"/>
      <c r="CY2198" s="13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</row>
    <row r="2199" spans="1:115" s="11" customFormat="1">
      <c r="A2199" s="94">
        <v>1215</v>
      </c>
      <c r="B2199" s="120" t="s">
        <v>4121</v>
      </c>
      <c r="C2199" s="138" t="s">
        <v>5696</v>
      </c>
      <c r="D2199" s="11" t="s">
        <v>4089</v>
      </c>
      <c r="E2199" s="48"/>
      <c r="F2199" s="10">
        <v>2002</v>
      </c>
      <c r="G2199" s="10"/>
      <c r="H2199" s="10">
        <v>1</v>
      </c>
      <c r="I2199" s="70">
        <v>125</v>
      </c>
      <c r="J2199" s="33">
        <v>37550</v>
      </c>
      <c r="K2199" s="181">
        <v>9.09</v>
      </c>
      <c r="L2199" s="10" t="s">
        <v>3418</v>
      </c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13"/>
      <c r="CC2199" s="13"/>
      <c r="CD2199" s="13"/>
      <c r="CE2199" s="13"/>
      <c r="CF2199" s="13"/>
      <c r="CG2199" s="13"/>
      <c r="CH2199" s="13"/>
      <c r="CI2199" s="13"/>
      <c r="CJ2199" s="13"/>
      <c r="CK2199" s="13"/>
      <c r="CL2199" s="13"/>
      <c r="CM2199" s="13"/>
      <c r="CN2199" s="13"/>
      <c r="CO2199" s="13"/>
      <c r="CP2199" s="13"/>
      <c r="CQ2199" s="13"/>
      <c r="CR2199" s="13"/>
      <c r="CS2199" s="13"/>
      <c r="CT2199" s="13"/>
      <c r="CU2199" s="13"/>
      <c r="CV2199" s="13"/>
      <c r="CW2199" s="13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</row>
    <row r="2200" spans="1:115" s="11" customFormat="1">
      <c r="A2200" s="94">
        <v>1216</v>
      </c>
      <c r="B2200" s="120" t="s">
        <v>4121</v>
      </c>
      <c r="C2200" s="138" t="s">
        <v>5696</v>
      </c>
      <c r="D2200" s="11" t="s">
        <v>4015</v>
      </c>
      <c r="E2200" s="48"/>
      <c r="F2200" s="10">
        <v>2002</v>
      </c>
      <c r="G2200" s="10"/>
      <c r="H2200" s="10">
        <v>1</v>
      </c>
      <c r="I2200" s="70">
        <v>125</v>
      </c>
      <c r="J2200" s="33">
        <v>37550</v>
      </c>
      <c r="K2200" s="181">
        <v>9.09</v>
      </c>
      <c r="L2200" s="10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  <c r="CA2200" s="13"/>
      <c r="CB2200" s="13"/>
      <c r="CC2200" s="13"/>
      <c r="CD2200" s="13"/>
      <c r="CE2200" s="13"/>
      <c r="CF2200" s="13"/>
      <c r="CG2200" s="13"/>
      <c r="CH2200" s="13"/>
      <c r="CI2200" s="13"/>
      <c r="CJ2200" s="13"/>
      <c r="CK2200" s="13"/>
      <c r="CL2200" s="13"/>
      <c r="CM2200" s="13"/>
      <c r="CN2200" s="13"/>
      <c r="CO2200" s="13"/>
      <c r="CP2200" s="13"/>
      <c r="CQ2200" s="13"/>
      <c r="CR2200" s="13"/>
      <c r="CS2200" s="13"/>
      <c r="CT2200" s="13"/>
      <c r="CU2200" s="13"/>
      <c r="CV2200" s="13"/>
      <c r="CW2200" s="13"/>
      <c r="CX2200" s="13"/>
      <c r="CY2200" s="13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</row>
    <row r="2201" spans="1:115" s="11" customFormat="1">
      <c r="A2201" s="94">
        <v>1217</v>
      </c>
      <c r="B2201" s="120" t="s">
        <v>4121</v>
      </c>
      <c r="C2201" s="138" t="s">
        <v>5696</v>
      </c>
      <c r="D2201" s="11" t="s">
        <v>4016</v>
      </c>
      <c r="E2201" s="48"/>
      <c r="F2201" s="10">
        <v>2002</v>
      </c>
      <c r="G2201" s="10"/>
      <c r="H2201" s="10">
        <v>1</v>
      </c>
      <c r="I2201" s="70">
        <v>125</v>
      </c>
      <c r="J2201" s="33">
        <v>37550</v>
      </c>
      <c r="K2201" s="181">
        <v>9.09</v>
      </c>
      <c r="L2201" s="10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13"/>
      <c r="CC2201" s="13"/>
      <c r="CD2201" s="13"/>
      <c r="CE2201" s="13"/>
      <c r="CF2201" s="13"/>
      <c r="CG2201" s="13"/>
      <c r="CH2201" s="13"/>
      <c r="CI2201" s="13"/>
      <c r="CJ2201" s="13"/>
      <c r="CK2201" s="13"/>
      <c r="CL2201" s="13"/>
      <c r="CM2201" s="13"/>
      <c r="CN2201" s="13"/>
      <c r="CO2201" s="13"/>
      <c r="CP2201" s="13"/>
      <c r="CQ2201" s="13"/>
      <c r="CR2201" s="13"/>
      <c r="CS2201" s="13"/>
      <c r="CT2201" s="13"/>
      <c r="CU2201" s="13"/>
      <c r="CV2201" s="13"/>
      <c r="CW2201" s="13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</row>
    <row r="2202" spans="1:115" s="11" customFormat="1">
      <c r="A2202" s="94">
        <v>1218</v>
      </c>
      <c r="B2202" s="120" t="s">
        <v>4121</v>
      </c>
      <c r="C2202" s="138" t="s">
        <v>5696</v>
      </c>
      <c r="D2202" s="11" t="s">
        <v>1845</v>
      </c>
      <c r="E2202" s="48"/>
      <c r="F2202" s="10">
        <v>2002</v>
      </c>
      <c r="G2202" s="10"/>
      <c r="H2202" s="10">
        <v>1</v>
      </c>
      <c r="I2202" s="70">
        <v>125</v>
      </c>
      <c r="J2202" s="33">
        <v>37550</v>
      </c>
      <c r="K2202" s="181">
        <v>8.26</v>
      </c>
      <c r="L2202" s="10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  <c r="CA2202" s="13"/>
      <c r="CB2202" s="13"/>
      <c r="CC2202" s="13"/>
      <c r="CD2202" s="13"/>
      <c r="CE2202" s="13"/>
      <c r="CF2202" s="13"/>
      <c r="CG2202" s="13"/>
      <c r="CH2202" s="13"/>
      <c r="CI2202" s="13"/>
      <c r="CJ2202" s="13"/>
      <c r="CK2202" s="13"/>
      <c r="CL2202" s="13"/>
      <c r="CM2202" s="13"/>
      <c r="CN2202" s="13"/>
      <c r="CO2202" s="13"/>
      <c r="CP2202" s="13"/>
      <c r="CQ2202" s="13"/>
      <c r="CR2202" s="13"/>
      <c r="CS2202" s="13"/>
      <c r="CT2202" s="13"/>
      <c r="CU2202" s="13"/>
      <c r="CV2202" s="13"/>
      <c r="CW2202" s="13"/>
      <c r="CX2202" s="13"/>
      <c r="CY2202" s="13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</row>
    <row r="2203" spans="1:115" s="11" customFormat="1">
      <c r="A2203" s="94">
        <v>1219</v>
      </c>
      <c r="B2203" s="120" t="s">
        <v>4121</v>
      </c>
      <c r="C2203" s="138" t="s">
        <v>5696</v>
      </c>
      <c r="D2203" s="11" t="s">
        <v>4017</v>
      </c>
      <c r="E2203" s="48"/>
      <c r="F2203" s="10">
        <v>2002</v>
      </c>
      <c r="G2203" s="10"/>
      <c r="H2203" s="10">
        <v>1</v>
      </c>
      <c r="I2203" s="70">
        <v>125</v>
      </c>
      <c r="J2203" s="33">
        <v>37550</v>
      </c>
      <c r="K2203" s="181">
        <v>9.09</v>
      </c>
      <c r="L2203" s="10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  <c r="CT2203" s="13"/>
      <c r="CU2203" s="13"/>
      <c r="CV2203" s="13"/>
      <c r="CW2203" s="13"/>
      <c r="CX2203" s="13"/>
      <c r="CY2203" s="13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</row>
    <row r="2204" spans="1:115" s="11" customFormat="1">
      <c r="A2204" s="94">
        <v>1220</v>
      </c>
      <c r="B2204" s="120" t="s">
        <v>4121</v>
      </c>
      <c r="C2204" s="138" t="s">
        <v>5696</v>
      </c>
      <c r="D2204" s="11" t="s">
        <v>4018</v>
      </c>
      <c r="E2204" s="48"/>
      <c r="F2204" s="10">
        <v>2002</v>
      </c>
      <c r="G2204" s="10"/>
      <c r="H2204" s="10">
        <v>1</v>
      </c>
      <c r="I2204" s="70">
        <v>125</v>
      </c>
      <c r="J2204" s="33">
        <v>37550</v>
      </c>
      <c r="K2204" s="181">
        <v>9.09</v>
      </c>
      <c r="L2204" s="10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  <c r="CA2204" s="13"/>
      <c r="CB2204" s="13"/>
      <c r="CC2204" s="13"/>
      <c r="CD2204" s="13"/>
      <c r="CE2204" s="13"/>
      <c r="CF2204" s="13"/>
      <c r="CG2204" s="13"/>
      <c r="CH2204" s="13"/>
      <c r="CI2204" s="13"/>
      <c r="CJ2204" s="13"/>
      <c r="CK2204" s="13"/>
      <c r="CL2204" s="13"/>
      <c r="CM2204" s="13"/>
      <c r="CN2204" s="13"/>
      <c r="CO2204" s="13"/>
      <c r="CP2204" s="13"/>
      <c r="CQ2204" s="13"/>
      <c r="CR2204" s="13"/>
      <c r="CS2204" s="13"/>
      <c r="CT2204" s="13"/>
      <c r="CU2204" s="13"/>
      <c r="CV2204" s="13"/>
      <c r="CW2204" s="13"/>
      <c r="CX2204" s="13"/>
      <c r="CY2204" s="13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</row>
    <row r="2205" spans="1:115" s="11" customFormat="1">
      <c r="A2205" s="94">
        <v>1221</v>
      </c>
      <c r="B2205" s="120" t="s">
        <v>4121</v>
      </c>
      <c r="C2205" s="138" t="s">
        <v>5696</v>
      </c>
      <c r="D2205" s="11" t="s">
        <v>4019</v>
      </c>
      <c r="E2205" s="48"/>
      <c r="F2205" s="10">
        <v>2002</v>
      </c>
      <c r="G2205" s="10"/>
      <c r="H2205" s="10">
        <v>1</v>
      </c>
      <c r="I2205" s="70">
        <v>125</v>
      </c>
      <c r="J2205" s="33">
        <v>37550</v>
      </c>
      <c r="K2205" s="181">
        <v>9.09</v>
      </c>
      <c r="L2205" s="10" t="s">
        <v>3418</v>
      </c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  <c r="CA2205" s="13"/>
      <c r="CB2205" s="13"/>
      <c r="CC2205" s="13"/>
      <c r="CD2205" s="13"/>
      <c r="CE2205" s="13"/>
      <c r="CF2205" s="13"/>
      <c r="CG2205" s="13"/>
      <c r="CH2205" s="13"/>
      <c r="CI2205" s="13"/>
      <c r="CJ2205" s="13"/>
      <c r="CK2205" s="13"/>
      <c r="CL2205" s="13"/>
      <c r="CM2205" s="13"/>
      <c r="CN2205" s="13"/>
      <c r="CO2205" s="13"/>
      <c r="CP2205" s="13"/>
      <c r="CQ2205" s="13"/>
      <c r="CR2205" s="13"/>
      <c r="CS2205" s="13"/>
      <c r="CT2205" s="13"/>
      <c r="CU2205" s="13"/>
      <c r="CV2205" s="13"/>
      <c r="CW2205" s="13"/>
      <c r="CX2205" s="13"/>
      <c r="CY2205" s="13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</row>
    <row r="2206" spans="1:115" s="11" customFormat="1">
      <c r="A2206" s="94">
        <v>1222</v>
      </c>
      <c r="B2206" s="120" t="s">
        <v>4121</v>
      </c>
      <c r="C2206" s="138" t="s">
        <v>5696</v>
      </c>
      <c r="D2206" s="11" t="s">
        <v>4020</v>
      </c>
      <c r="E2206" s="48"/>
      <c r="F2206" s="10">
        <v>2002</v>
      </c>
      <c r="G2206" s="10"/>
      <c r="H2206" s="10">
        <v>1</v>
      </c>
      <c r="I2206" s="70">
        <v>125</v>
      </c>
      <c r="J2206" s="33">
        <v>37550</v>
      </c>
      <c r="K2206" s="181">
        <v>9.09</v>
      </c>
      <c r="L2206" s="10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  <c r="CA2206" s="13"/>
      <c r="CB2206" s="13"/>
      <c r="CC2206" s="13"/>
      <c r="CD2206" s="13"/>
      <c r="CE2206" s="13"/>
      <c r="CF2206" s="13"/>
      <c r="CG2206" s="13"/>
      <c r="CH2206" s="13"/>
      <c r="CI2206" s="13"/>
      <c r="CJ2206" s="13"/>
      <c r="CK2206" s="13"/>
      <c r="CL2206" s="13"/>
      <c r="CM2206" s="13"/>
      <c r="CN2206" s="13"/>
      <c r="CO2206" s="13"/>
      <c r="CP2206" s="13"/>
      <c r="CQ2206" s="13"/>
      <c r="CR2206" s="13"/>
      <c r="CS2206" s="13"/>
      <c r="CT2206" s="13"/>
      <c r="CU2206" s="13"/>
      <c r="CV2206" s="13"/>
      <c r="CW2206" s="13"/>
      <c r="CX2206" s="13"/>
      <c r="CY2206" s="13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</row>
    <row r="2207" spans="1:115" s="11" customFormat="1">
      <c r="A2207" s="94">
        <v>1223</v>
      </c>
      <c r="B2207" s="120" t="s">
        <v>4121</v>
      </c>
      <c r="C2207" s="138" t="s">
        <v>5696</v>
      </c>
      <c r="D2207" s="11" t="s">
        <v>3501</v>
      </c>
      <c r="E2207" s="48"/>
      <c r="F2207" s="10">
        <v>2002</v>
      </c>
      <c r="G2207" s="10"/>
      <c r="H2207" s="10">
        <v>1</v>
      </c>
      <c r="I2207" s="70">
        <v>125</v>
      </c>
      <c r="J2207" s="33">
        <v>37550</v>
      </c>
      <c r="K2207" s="181">
        <v>4.13</v>
      </c>
      <c r="L2207" s="10" t="s">
        <v>3418</v>
      </c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13"/>
      <c r="CC2207" s="13"/>
      <c r="CD2207" s="13"/>
      <c r="CE2207" s="13"/>
      <c r="CF2207" s="13"/>
      <c r="CG2207" s="13"/>
      <c r="CH2207" s="13"/>
      <c r="CI2207" s="13"/>
      <c r="CJ2207" s="13"/>
      <c r="CK2207" s="13"/>
      <c r="CL2207" s="13"/>
      <c r="CM2207" s="13"/>
      <c r="CN2207" s="13"/>
      <c r="CO2207" s="13"/>
      <c r="CP2207" s="13"/>
      <c r="CQ2207" s="13"/>
      <c r="CR2207" s="13"/>
      <c r="CS2207" s="13"/>
      <c r="CT2207" s="13"/>
      <c r="CU2207" s="13"/>
      <c r="CV2207" s="13"/>
      <c r="CW2207" s="13"/>
      <c r="CX2207" s="13"/>
      <c r="CY2207" s="13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</row>
    <row r="2208" spans="1:115" s="11" customFormat="1">
      <c r="A2208" s="94">
        <v>1224</v>
      </c>
      <c r="B2208" s="120" t="s">
        <v>4121</v>
      </c>
      <c r="C2208" s="138" t="s">
        <v>5696</v>
      </c>
      <c r="D2208" s="11" t="s">
        <v>1397</v>
      </c>
      <c r="E2208" s="48"/>
      <c r="F2208" s="10">
        <v>2002</v>
      </c>
      <c r="G2208" s="10"/>
      <c r="H2208" s="10">
        <v>1</v>
      </c>
      <c r="I2208" s="70">
        <v>125</v>
      </c>
      <c r="J2208" s="33">
        <v>37550</v>
      </c>
      <c r="K2208" s="181">
        <v>4.13</v>
      </c>
      <c r="L2208" s="10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13"/>
      <c r="CC2208" s="13"/>
      <c r="CD2208" s="13"/>
      <c r="CE2208" s="13"/>
      <c r="CF2208" s="13"/>
      <c r="CG2208" s="13"/>
      <c r="CH2208" s="13"/>
      <c r="CI2208" s="13"/>
      <c r="CJ2208" s="13"/>
      <c r="CK2208" s="13"/>
      <c r="CL2208" s="13"/>
      <c r="CM2208" s="13"/>
      <c r="CN2208" s="13"/>
      <c r="CO2208" s="13"/>
      <c r="CP2208" s="13"/>
      <c r="CQ2208" s="13"/>
      <c r="CR2208" s="13"/>
      <c r="CS2208" s="13"/>
      <c r="CT2208" s="13"/>
      <c r="CU2208" s="13"/>
      <c r="CV2208" s="13"/>
      <c r="CW2208" s="13"/>
      <c r="CX2208" s="13"/>
      <c r="CY2208" s="13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</row>
    <row r="2209" spans="1:115" s="11" customFormat="1">
      <c r="A2209" s="94">
        <v>1225</v>
      </c>
      <c r="B2209" s="120" t="s">
        <v>4121</v>
      </c>
      <c r="C2209" s="138" t="s">
        <v>5696</v>
      </c>
      <c r="D2209" s="11" t="s">
        <v>4021</v>
      </c>
      <c r="E2209" s="48"/>
      <c r="F2209" s="10">
        <v>2002</v>
      </c>
      <c r="G2209" s="10"/>
      <c r="H2209" s="10">
        <v>1</v>
      </c>
      <c r="I2209" s="70">
        <v>125</v>
      </c>
      <c r="J2209" s="33">
        <v>37550</v>
      </c>
      <c r="K2209" s="181">
        <v>4.13</v>
      </c>
      <c r="L2209" s="10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  <c r="CA2209" s="13"/>
      <c r="CB2209" s="13"/>
      <c r="CC2209" s="13"/>
      <c r="CD2209" s="13"/>
      <c r="CE2209" s="13"/>
      <c r="CF2209" s="13"/>
      <c r="CG2209" s="13"/>
      <c r="CH2209" s="13"/>
      <c r="CI2209" s="13"/>
      <c r="CJ2209" s="13"/>
      <c r="CK2209" s="13"/>
      <c r="CL2209" s="13"/>
      <c r="CM2209" s="13"/>
      <c r="CN2209" s="13"/>
      <c r="CO2209" s="13"/>
      <c r="CP2209" s="13"/>
      <c r="CQ2209" s="13"/>
      <c r="CR2209" s="13"/>
      <c r="CS2209" s="13"/>
      <c r="CT2209" s="13"/>
      <c r="CU2209" s="13"/>
      <c r="CV2209" s="13"/>
      <c r="CW2209" s="13"/>
      <c r="CX2209" s="13"/>
      <c r="CY2209" s="13"/>
      <c r="CZ2209" s="13"/>
      <c r="DA2209" s="13"/>
      <c r="DB2209" s="13"/>
      <c r="DC2209" s="13"/>
      <c r="DD2209" s="13"/>
      <c r="DE2209" s="13"/>
      <c r="DF2209" s="13"/>
      <c r="DG2209" s="13"/>
      <c r="DH2209" s="13"/>
      <c r="DI2209" s="13"/>
      <c r="DJ2209" s="13"/>
      <c r="DK2209" s="13"/>
    </row>
    <row r="2210" spans="1:115" s="11" customFormat="1">
      <c r="A2210" s="94">
        <v>1226</v>
      </c>
      <c r="B2210" s="120" t="s">
        <v>4121</v>
      </c>
      <c r="C2210" s="138" t="s">
        <v>5696</v>
      </c>
      <c r="D2210" s="11" t="s">
        <v>1055</v>
      </c>
      <c r="E2210" s="48"/>
      <c r="F2210" s="10">
        <v>2002</v>
      </c>
      <c r="G2210" s="10"/>
      <c r="H2210" s="10">
        <v>1</v>
      </c>
      <c r="I2210" s="70">
        <v>125</v>
      </c>
      <c r="J2210" s="33">
        <v>37550</v>
      </c>
      <c r="K2210" s="181">
        <v>4.13</v>
      </c>
      <c r="L2210" s="10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  <c r="CA2210" s="13"/>
      <c r="CB2210" s="13"/>
      <c r="CC2210" s="13"/>
      <c r="CD2210" s="13"/>
      <c r="CE2210" s="13"/>
      <c r="CF2210" s="13"/>
      <c r="CG2210" s="13"/>
      <c r="CH2210" s="13"/>
      <c r="CI2210" s="13"/>
      <c r="CJ2210" s="13"/>
      <c r="CK2210" s="13"/>
      <c r="CL2210" s="13"/>
      <c r="CM2210" s="13"/>
      <c r="CN2210" s="13"/>
      <c r="CO2210" s="13"/>
      <c r="CP2210" s="13"/>
      <c r="CQ2210" s="13"/>
      <c r="CR2210" s="13"/>
      <c r="CS2210" s="13"/>
      <c r="CT2210" s="13"/>
      <c r="CU2210" s="13"/>
      <c r="CV2210" s="13"/>
      <c r="CW2210" s="13"/>
      <c r="CX2210" s="13"/>
      <c r="CY2210" s="13"/>
      <c r="CZ2210" s="13"/>
      <c r="DA2210" s="13"/>
      <c r="DB2210" s="13"/>
      <c r="DC2210" s="13"/>
      <c r="DD2210" s="13"/>
      <c r="DE2210" s="13"/>
      <c r="DF2210" s="13"/>
      <c r="DG2210" s="13"/>
      <c r="DH2210" s="13"/>
      <c r="DI2210" s="13"/>
      <c r="DJ2210" s="13"/>
      <c r="DK2210" s="13"/>
    </row>
    <row r="2211" spans="1:115" s="11" customFormat="1">
      <c r="A2211" s="94">
        <v>1227</v>
      </c>
      <c r="B2211" s="120" t="s">
        <v>4121</v>
      </c>
      <c r="C2211" s="138" t="s">
        <v>5696</v>
      </c>
      <c r="D2211" s="11" t="s">
        <v>4218</v>
      </c>
      <c r="E2211" s="48"/>
      <c r="F2211" s="10">
        <v>2002</v>
      </c>
      <c r="G2211" s="10"/>
      <c r="H2211" s="10">
        <v>1</v>
      </c>
      <c r="I2211" s="70">
        <v>125</v>
      </c>
      <c r="J2211" s="33">
        <v>37550</v>
      </c>
      <c r="K2211" s="181">
        <v>4.09</v>
      </c>
      <c r="L2211" s="10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  <c r="CA2211" s="13"/>
      <c r="CB2211" s="13"/>
      <c r="CC2211" s="13"/>
      <c r="CD2211" s="13"/>
      <c r="CE2211" s="13"/>
      <c r="CF2211" s="13"/>
      <c r="CG2211" s="13"/>
      <c r="CH2211" s="13"/>
      <c r="CI2211" s="13"/>
      <c r="CJ2211" s="13"/>
      <c r="CK2211" s="13"/>
      <c r="CL2211" s="13"/>
      <c r="CM2211" s="13"/>
      <c r="CN2211" s="13"/>
      <c r="CO2211" s="13"/>
      <c r="CP2211" s="13"/>
      <c r="CQ2211" s="13"/>
      <c r="CR2211" s="13"/>
      <c r="CS2211" s="13"/>
      <c r="CT2211" s="13"/>
      <c r="CU2211" s="13"/>
      <c r="CV2211" s="13"/>
      <c r="CW2211" s="13"/>
      <c r="CX2211" s="13"/>
      <c r="CY2211" s="13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</row>
    <row r="2212" spans="1:115" s="11" customFormat="1">
      <c r="A2212" s="94">
        <v>1228</v>
      </c>
      <c r="B2212" s="120" t="s">
        <v>4121</v>
      </c>
      <c r="C2212" s="138" t="s">
        <v>5696</v>
      </c>
      <c r="D2212" s="11" t="s">
        <v>4508</v>
      </c>
      <c r="E2212" s="48"/>
      <c r="F2212" s="10">
        <v>2002</v>
      </c>
      <c r="G2212" s="10"/>
      <c r="H2212" s="10">
        <v>1</v>
      </c>
      <c r="I2212" s="70">
        <v>125</v>
      </c>
      <c r="J2212" s="33">
        <v>37550</v>
      </c>
      <c r="K2212" s="181">
        <v>4.13</v>
      </c>
      <c r="L2212" s="10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13"/>
      <c r="CC2212" s="13"/>
      <c r="CD2212" s="13"/>
      <c r="CE2212" s="13"/>
      <c r="CF2212" s="13"/>
      <c r="CG2212" s="13"/>
      <c r="CH2212" s="13"/>
      <c r="CI2212" s="13"/>
      <c r="CJ2212" s="13"/>
      <c r="CK2212" s="13"/>
      <c r="CL2212" s="13"/>
      <c r="CM2212" s="13"/>
      <c r="CN2212" s="13"/>
      <c r="CO2212" s="13"/>
      <c r="CP2212" s="13"/>
      <c r="CQ2212" s="13"/>
      <c r="CR2212" s="13"/>
      <c r="CS2212" s="13"/>
      <c r="CT2212" s="13"/>
      <c r="CU2212" s="13"/>
      <c r="CV2212" s="13"/>
      <c r="CW2212" s="13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</row>
    <row r="2213" spans="1:115" s="11" customFormat="1">
      <c r="A2213" s="140">
        <v>1710</v>
      </c>
      <c r="B2213" s="120" t="s">
        <v>6303</v>
      </c>
      <c r="C2213" s="141" t="s">
        <v>5696</v>
      </c>
      <c r="D2213" s="15" t="s">
        <v>5965</v>
      </c>
      <c r="E2213" s="52"/>
      <c r="F2213" s="32">
        <v>2002</v>
      </c>
      <c r="G2213" s="32"/>
      <c r="H2213" s="10">
        <v>1</v>
      </c>
      <c r="I2213" s="96">
        <v>186</v>
      </c>
      <c r="J2213" s="39">
        <v>37594</v>
      </c>
      <c r="K2213" s="184">
        <v>7.76</v>
      </c>
      <c r="L2213" s="10" t="s">
        <v>1729</v>
      </c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  <c r="CA2213" s="13"/>
      <c r="CB2213" s="13"/>
      <c r="CC2213" s="13"/>
      <c r="CD2213" s="13"/>
      <c r="CE2213" s="13"/>
      <c r="CF2213" s="13"/>
      <c r="CG2213" s="13"/>
      <c r="CH2213" s="13"/>
      <c r="CI2213" s="13"/>
      <c r="CJ2213" s="13"/>
      <c r="CK2213" s="13"/>
      <c r="CL2213" s="13"/>
      <c r="CM2213" s="13"/>
      <c r="CN2213" s="13"/>
      <c r="CO2213" s="13"/>
      <c r="CP2213" s="13"/>
      <c r="CQ2213" s="13"/>
      <c r="CR2213" s="13"/>
      <c r="CS2213" s="13"/>
      <c r="CT2213" s="13"/>
      <c r="CU2213" s="13"/>
      <c r="CV2213" s="13"/>
      <c r="CW2213" s="13"/>
      <c r="CX2213" s="13"/>
      <c r="CY2213" s="13"/>
      <c r="CZ2213" s="13"/>
      <c r="DA2213" s="13"/>
      <c r="DB2213" s="13"/>
      <c r="DC2213" s="13"/>
      <c r="DD2213" s="13"/>
      <c r="DE2213" s="13"/>
      <c r="DF2213" s="13"/>
      <c r="DG2213" s="13"/>
      <c r="DH2213" s="13"/>
      <c r="DI2213" s="13"/>
      <c r="DJ2213" s="13"/>
      <c r="DK2213" s="13"/>
    </row>
    <row r="2214" spans="1:115" s="11" customFormat="1">
      <c r="A2214" s="140">
        <v>1711</v>
      </c>
      <c r="B2214" s="120" t="s">
        <v>6303</v>
      </c>
      <c r="C2214" s="141" t="s">
        <v>5696</v>
      </c>
      <c r="D2214" s="15" t="s">
        <v>5966</v>
      </c>
      <c r="E2214" s="52"/>
      <c r="F2214" s="32">
        <v>2002</v>
      </c>
      <c r="G2214" s="32"/>
      <c r="H2214" s="10">
        <v>1</v>
      </c>
      <c r="I2214" s="96">
        <v>186</v>
      </c>
      <c r="J2214" s="39">
        <v>37594</v>
      </c>
      <c r="K2214" s="184">
        <v>8.89</v>
      </c>
      <c r="L2214" s="10" t="s">
        <v>1729</v>
      </c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13"/>
      <c r="BU2214" s="13"/>
      <c r="BV2214" s="13"/>
      <c r="BW2214" s="13"/>
      <c r="BX2214" s="13"/>
      <c r="BY2214" s="13"/>
      <c r="BZ2214" s="13"/>
      <c r="CA2214" s="13"/>
      <c r="CB2214" s="13"/>
      <c r="CC2214" s="13"/>
      <c r="CD2214" s="13"/>
      <c r="CE2214" s="13"/>
      <c r="CF2214" s="13"/>
      <c r="CG2214" s="13"/>
      <c r="CH2214" s="13"/>
      <c r="CI2214" s="13"/>
      <c r="CJ2214" s="13"/>
      <c r="CK2214" s="13"/>
      <c r="CL2214" s="13"/>
      <c r="CM2214" s="13"/>
      <c r="CN2214" s="13"/>
      <c r="CO2214" s="13"/>
      <c r="CP2214" s="13"/>
      <c r="CQ2214" s="13"/>
      <c r="CR2214" s="13"/>
      <c r="CS2214" s="13"/>
      <c r="CT2214" s="13"/>
      <c r="CU2214" s="13"/>
      <c r="CV2214" s="13"/>
      <c r="CW2214" s="13"/>
      <c r="CX2214" s="13"/>
      <c r="CY2214" s="13"/>
      <c r="CZ2214" s="13"/>
      <c r="DA2214" s="13"/>
      <c r="DB2214" s="13"/>
      <c r="DC2214" s="13"/>
      <c r="DD2214" s="13"/>
      <c r="DE2214" s="13"/>
      <c r="DF2214" s="13"/>
      <c r="DG2214" s="13"/>
      <c r="DH2214" s="13"/>
      <c r="DI2214" s="13"/>
      <c r="DJ2214" s="13"/>
      <c r="DK2214" s="13"/>
    </row>
    <row r="2215" spans="1:115" s="11" customFormat="1">
      <c r="A2215" s="140">
        <v>1712</v>
      </c>
      <c r="B2215" s="120" t="s">
        <v>6303</v>
      </c>
      <c r="C2215" s="141" t="s">
        <v>5696</v>
      </c>
      <c r="D2215" s="15" t="s">
        <v>5967</v>
      </c>
      <c r="E2215" s="52"/>
      <c r="F2215" s="32">
        <v>2002</v>
      </c>
      <c r="G2215" s="32"/>
      <c r="H2215" s="10">
        <v>1</v>
      </c>
      <c r="I2215" s="96">
        <v>186</v>
      </c>
      <c r="J2215" s="39">
        <v>37594</v>
      </c>
      <c r="K2215" s="184">
        <v>10.28</v>
      </c>
      <c r="L2215" s="10" t="s">
        <v>1729</v>
      </c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13"/>
      <c r="BU2215" s="13"/>
      <c r="BV2215" s="13"/>
      <c r="BW2215" s="13"/>
      <c r="BX2215" s="13"/>
      <c r="BY2215" s="13"/>
      <c r="BZ2215" s="13"/>
      <c r="CA2215" s="13"/>
      <c r="CB2215" s="13"/>
      <c r="CC2215" s="13"/>
      <c r="CD2215" s="13"/>
      <c r="CE2215" s="13"/>
      <c r="CF2215" s="13"/>
      <c r="CG2215" s="13"/>
      <c r="CH2215" s="13"/>
      <c r="CI2215" s="13"/>
      <c r="CJ2215" s="13"/>
      <c r="CK2215" s="13"/>
      <c r="CL2215" s="13"/>
      <c r="CM2215" s="13"/>
      <c r="CN2215" s="13"/>
      <c r="CO2215" s="13"/>
      <c r="CP2215" s="13"/>
      <c r="CQ2215" s="13"/>
      <c r="CR2215" s="13"/>
      <c r="CS2215" s="13"/>
      <c r="CT2215" s="13"/>
      <c r="CU2215" s="13"/>
      <c r="CV2215" s="13"/>
      <c r="CW2215" s="13"/>
      <c r="CX2215" s="13"/>
      <c r="CY2215" s="13"/>
      <c r="CZ2215" s="13"/>
      <c r="DA2215" s="13"/>
      <c r="DB2215" s="13"/>
      <c r="DC2215" s="13"/>
      <c r="DD2215" s="13"/>
      <c r="DE2215" s="13"/>
      <c r="DF2215" s="13"/>
      <c r="DG2215" s="13"/>
      <c r="DH2215" s="13"/>
      <c r="DI2215" s="13"/>
      <c r="DJ2215" s="13"/>
      <c r="DK2215" s="13"/>
    </row>
    <row r="2216" spans="1:115" s="11" customFormat="1">
      <c r="A2216" s="140">
        <v>1713</v>
      </c>
      <c r="B2216" s="120" t="s">
        <v>6303</v>
      </c>
      <c r="C2216" s="141" t="s">
        <v>5696</v>
      </c>
      <c r="D2216" s="15" t="s">
        <v>5968</v>
      </c>
      <c r="E2216" s="52"/>
      <c r="F2216" s="32">
        <v>2002</v>
      </c>
      <c r="G2216" s="32"/>
      <c r="H2216" s="10">
        <v>1</v>
      </c>
      <c r="I2216" s="96">
        <v>186</v>
      </c>
      <c r="J2216" s="39">
        <v>37594</v>
      </c>
      <c r="K2216" s="184">
        <v>11.29</v>
      </c>
      <c r="L2216" s="10" t="s">
        <v>1729</v>
      </c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  <c r="CA2216" s="13"/>
      <c r="CB2216" s="13"/>
      <c r="CC2216" s="13"/>
      <c r="CD2216" s="13"/>
      <c r="CE2216" s="13"/>
      <c r="CF2216" s="13"/>
      <c r="CG2216" s="13"/>
      <c r="CH2216" s="13"/>
      <c r="CI2216" s="13"/>
      <c r="CJ2216" s="13"/>
      <c r="CK2216" s="13"/>
      <c r="CL2216" s="13"/>
      <c r="CM2216" s="13"/>
      <c r="CN2216" s="13"/>
      <c r="CO2216" s="13"/>
      <c r="CP2216" s="13"/>
      <c r="CQ2216" s="13"/>
      <c r="CR2216" s="13"/>
      <c r="CS2216" s="13"/>
      <c r="CT2216" s="13"/>
      <c r="CU2216" s="13"/>
      <c r="CV2216" s="13"/>
      <c r="CW2216" s="13"/>
      <c r="CX2216" s="13"/>
      <c r="CY2216" s="13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</row>
    <row r="2217" spans="1:115" s="11" customFormat="1">
      <c r="A2217" s="140">
        <v>1714</v>
      </c>
      <c r="B2217" s="120" t="s">
        <v>6303</v>
      </c>
      <c r="C2217" s="141" t="s">
        <v>5696</v>
      </c>
      <c r="D2217" s="15" t="s">
        <v>5969</v>
      </c>
      <c r="E2217" s="52"/>
      <c r="F2217" s="32">
        <v>2002</v>
      </c>
      <c r="G2217" s="32"/>
      <c r="H2217" s="10">
        <v>1</v>
      </c>
      <c r="I2217" s="96">
        <v>186</v>
      </c>
      <c r="J2217" s="39">
        <v>37594</v>
      </c>
      <c r="K2217" s="184">
        <v>13.69</v>
      </c>
      <c r="L2217" s="10" t="s">
        <v>1729</v>
      </c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13"/>
      <c r="BU2217" s="13"/>
      <c r="BV2217" s="13"/>
      <c r="BW2217" s="13"/>
      <c r="BX2217" s="13"/>
      <c r="BY2217" s="13"/>
      <c r="BZ2217" s="13"/>
      <c r="CA2217" s="13"/>
      <c r="CB2217" s="13"/>
      <c r="CC2217" s="13"/>
      <c r="CD2217" s="13"/>
      <c r="CE2217" s="13"/>
      <c r="CF2217" s="13"/>
      <c r="CG2217" s="13"/>
      <c r="CH2217" s="13"/>
      <c r="CI2217" s="13"/>
      <c r="CJ2217" s="13"/>
      <c r="CK2217" s="13"/>
      <c r="CL2217" s="13"/>
      <c r="CM2217" s="13"/>
      <c r="CN2217" s="13"/>
      <c r="CO2217" s="13"/>
      <c r="CP2217" s="13"/>
      <c r="CQ2217" s="13"/>
      <c r="CR2217" s="13"/>
      <c r="CS2217" s="13"/>
      <c r="CT2217" s="13"/>
      <c r="CU2217" s="13"/>
      <c r="CV2217" s="13"/>
      <c r="CW2217" s="13"/>
      <c r="CX2217" s="13"/>
      <c r="CY2217" s="13"/>
      <c r="CZ2217" s="13"/>
      <c r="DA2217" s="13"/>
      <c r="DB2217" s="13"/>
      <c r="DC2217" s="13"/>
      <c r="DD2217" s="13"/>
      <c r="DE2217" s="13"/>
      <c r="DF2217" s="13"/>
      <c r="DG2217" s="13"/>
      <c r="DH2217" s="13"/>
      <c r="DI2217" s="13"/>
      <c r="DJ2217" s="13"/>
      <c r="DK2217" s="13"/>
    </row>
    <row r="2218" spans="1:115" s="11" customFormat="1">
      <c r="A2218" s="142">
        <v>1715</v>
      </c>
      <c r="B2218" s="120" t="s">
        <v>6303</v>
      </c>
      <c r="C2218" s="141" t="s">
        <v>5696</v>
      </c>
      <c r="D2218" s="15" t="s">
        <v>6266</v>
      </c>
      <c r="E2218" s="52"/>
      <c r="F2218" s="32">
        <v>2002</v>
      </c>
      <c r="G2218" s="32"/>
      <c r="H2218" s="10">
        <v>1</v>
      </c>
      <c r="I2218" s="96">
        <v>186</v>
      </c>
      <c r="J2218" s="39">
        <v>37594</v>
      </c>
      <c r="K2218" s="184">
        <v>17.8</v>
      </c>
      <c r="L2218" s="10" t="s">
        <v>1729</v>
      </c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13"/>
      <c r="CC2218" s="13"/>
      <c r="CD2218" s="13"/>
      <c r="CE2218" s="13"/>
      <c r="CF2218" s="13"/>
      <c r="CG2218" s="13"/>
      <c r="CH2218" s="13"/>
      <c r="CI2218" s="13"/>
      <c r="CJ2218" s="13"/>
      <c r="CK2218" s="13"/>
      <c r="CL2218" s="13"/>
      <c r="CM2218" s="13"/>
      <c r="CN2218" s="13"/>
      <c r="CO2218" s="13"/>
      <c r="CP2218" s="13"/>
      <c r="CQ2218" s="13"/>
      <c r="CR2218" s="13"/>
      <c r="CS2218" s="13"/>
      <c r="CT2218" s="13"/>
      <c r="CU2218" s="13"/>
      <c r="CV2218" s="13"/>
      <c r="CW2218" s="13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</row>
    <row r="2219" spans="1:115" s="11" customFormat="1">
      <c r="A2219" s="142">
        <v>1716</v>
      </c>
      <c r="B2219" s="120" t="s">
        <v>6303</v>
      </c>
      <c r="C2219" s="141" t="s">
        <v>5696</v>
      </c>
      <c r="D2219" s="15" t="s">
        <v>6266</v>
      </c>
      <c r="E2219" s="52"/>
      <c r="F2219" s="32">
        <v>2002</v>
      </c>
      <c r="G2219" s="32"/>
      <c r="H2219" s="10">
        <v>1</v>
      </c>
      <c r="I2219" s="96">
        <v>186</v>
      </c>
      <c r="J2219" s="39">
        <v>37594</v>
      </c>
      <c r="K2219" s="184"/>
      <c r="L2219" s="10" t="s">
        <v>1729</v>
      </c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13"/>
      <c r="BU2219" s="13"/>
      <c r="BV2219" s="13"/>
      <c r="BW2219" s="13"/>
      <c r="BX2219" s="13"/>
      <c r="BY2219" s="13"/>
      <c r="BZ2219" s="13"/>
      <c r="CA2219" s="13"/>
      <c r="CB2219" s="13"/>
      <c r="CC2219" s="13"/>
      <c r="CD2219" s="13"/>
      <c r="CE2219" s="13"/>
      <c r="CF2219" s="13"/>
      <c r="CG2219" s="13"/>
      <c r="CH2219" s="13"/>
      <c r="CI2219" s="13"/>
      <c r="CJ2219" s="13"/>
      <c r="CK2219" s="13"/>
      <c r="CL2219" s="13"/>
      <c r="CM2219" s="13"/>
      <c r="CN2219" s="13"/>
      <c r="CO2219" s="13"/>
      <c r="CP2219" s="13"/>
      <c r="CQ2219" s="13"/>
      <c r="CR2219" s="13"/>
      <c r="CS2219" s="13"/>
      <c r="CT2219" s="13"/>
      <c r="CU2219" s="13"/>
      <c r="CV2219" s="13"/>
      <c r="CW2219" s="13"/>
      <c r="CX2219" s="13"/>
      <c r="CY2219" s="13"/>
      <c r="CZ2219" s="13"/>
      <c r="DA2219" s="13"/>
      <c r="DB2219" s="13"/>
      <c r="DC2219" s="13"/>
      <c r="DD2219" s="13"/>
      <c r="DE2219" s="13"/>
      <c r="DF2219" s="13"/>
      <c r="DG2219" s="13"/>
      <c r="DH2219" s="13"/>
      <c r="DI2219" s="13"/>
      <c r="DJ2219" s="13"/>
      <c r="DK2219" s="13"/>
    </row>
    <row r="2220" spans="1:115" s="11" customFormat="1">
      <c r="A2220" s="142">
        <v>1717</v>
      </c>
      <c r="B2220" s="120" t="s">
        <v>6303</v>
      </c>
      <c r="C2220" s="141" t="s">
        <v>5696</v>
      </c>
      <c r="D2220" s="15" t="s">
        <v>6266</v>
      </c>
      <c r="E2220" s="52"/>
      <c r="F2220" s="32">
        <v>2002</v>
      </c>
      <c r="G2220" s="32"/>
      <c r="H2220" s="10">
        <v>1</v>
      </c>
      <c r="I2220" s="96">
        <v>186</v>
      </c>
      <c r="J2220" s="39">
        <v>37594</v>
      </c>
      <c r="K2220" s="184"/>
      <c r="L2220" s="10" t="s">
        <v>1729</v>
      </c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  <c r="CT2220" s="13"/>
      <c r="CU2220" s="13"/>
      <c r="CV2220" s="13"/>
      <c r="CW2220" s="13"/>
      <c r="CX2220" s="13"/>
      <c r="CY2220" s="13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</row>
    <row r="2221" spans="1:115" s="11" customFormat="1">
      <c r="A2221" s="142">
        <v>1718</v>
      </c>
      <c r="B2221" s="120" t="s">
        <v>6303</v>
      </c>
      <c r="C2221" s="141" t="s">
        <v>5696</v>
      </c>
      <c r="D2221" s="15" t="s">
        <v>6266</v>
      </c>
      <c r="E2221" s="52"/>
      <c r="F2221" s="32">
        <v>2002</v>
      </c>
      <c r="G2221" s="32"/>
      <c r="H2221" s="10">
        <v>1</v>
      </c>
      <c r="I2221" s="96">
        <v>186</v>
      </c>
      <c r="J2221" s="39">
        <v>37594</v>
      </c>
      <c r="K2221" s="184"/>
      <c r="L2221" s="10" t="s">
        <v>1729</v>
      </c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</row>
    <row r="2222" spans="1:115" s="11" customFormat="1">
      <c r="A2222" s="142">
        <v>1719</v>
      </c>
      <c r="B2222" s="120" t="s">
        <v>6303</v>
      </c>
      <c r="C2222" s="141" t="s">
        <v>5696</v>
      </c>
      <c r="D2222" s="15" t="s">
        <v>6266</v>
      </c>
      <c r="E2222" s="52"/>
      <c r="F2222" s="32">
        <v>2002</v>
      </c>
      <c r="G2222" s="32"/>
      <c r="H2222" s="10">
        <v>1</v>
      </c>
      <c r="I2222" s="96">
        <v>186</v>
      </c>
      <c r="J2222" s="39">
        <v>37594</v>
      </c>
      <c r="K2222" s="184"/>
      <c r="L2222" s="10" t="s">
        <v>1729</v>
      </c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  <c r="CA2222" s="13"/>
      <c r="CB2222" s="13"/>
      <c r="CC2222" s="13"/>
      <c r="CD2222" s="13"/>
      <c r="CE2222" s="13"/>
      <c r="CF2222" s="13"/>
      <c r="CG2222" s="13"/>
      <c r="CH2222" s="13"/>
      <c r="CI2222" s="13"/>
      <c r="CJ2222" s="13"/>
      <c r="CK2222" s="13"/>
      <c r="CL2222" s="13"/>
      <c r="CM2222" s="13"/>
      <c r="CN2222" s="13"/>
      <c r="CO2222" s="13"/>
      <c r="CP2222" s="13"/>
      <c r="CQ2222" s="13"/>
      <c r="CR2222" s="13"/>
      <c r="CS2222" s="13"/>
      <c r="CT2222" s="13"/>
      <c r="CU2222" s="13"/>
      <c r="CV2222" s="13"/>
      <c r="CW2222" s="13"/>
      <c r="CX2222" s="13"/>
      <c r="CY2222" s="13"/>
      <c r="CZ2222" s="13"/>
      <c r="DA2222" s="13"/>
      <c r="DB2222" s="13"/>
      <c r="DC2222" s="13"/>
      <c r="DD2222" s="13"/>
      <c r="DE2222" s="13"/>
      <c r="DF2222" s="13"/>
      <c r="DG2222" s="13"/>
      <c r="DH2222" s="13"/>
      <c r="DI2222" s="13"/>
      <c r="DJ2222" s="13"/>
      <c r="DK2222" s="13"/>
    </row>
    <row r="2223" spans="1:115" s="11" customFormat="1">
      <c r="A2223" s="94">
        <v>1720</v>
      </c>
      <c r="B2223" s="120" t="s">
        <v>6293</v>
      </c>
      <c r="C2223" s="138" t="s">
        <v>5696</v>
      </c>
      <c r="D2223" s="11" t="s">
        <v>421</v>
      </c>
      <c r="E2223" s="48"/>
      <c r="F2223" s="10">
        <v>2003</v>
      </c>
      <c r="G2223" s="10"/>
      <c r="H2223" s="10">
        <v>1</v>
      </c>
      <c r="I2223" s="70">
        <v>1024</v>
      </c>
      <c r="J2223" s="33">
        <v>37649</v>
      </c>
      <c r="K2223" s="181">
        <v>32.4</v>
      </c>
      <c r="L2223" s="10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3"/>
      <c r="CE2223" s="13"/>
      <c r="CF2223" s="13"/>
      <c r="CG2223" s="13"/>
      <c r="CH2223" s="13"/>
      <c r="CI2223" s="13"/>
      <c r="CJ2223" s="13"/>
      <c r="CK2223" s="13"/>
      <c r="CL2223" s="13"/>
      <c r="CM2223" s="13"/>
      <c r="CN2223" s="13"/>
      <c r="CO2223" s="13"/>
      <c r="CP2223" s="13"/>
      <c r="CQ2223" s="13"/>
      <c r="CR2223" s="13"/>
      <c r="CS2223" s="13"/>
      <c r="CT2223" s="13"/>
      <c r="CU2223" s="13"/>
      <c r="CV2223" s="13"/>
      <c r="CW2223" s="13"/>
      <c r="CX2223" s="13"/>
      <c r="CY2223" s="13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</row>
    <row r="2224" spans="1:115" s="11" customFormat="1">
      <c r="A2224" s="94">
        <v>1721</v>
      </c>
      <c r="B2224" s="120" t="s">
        <v>6301</v>
      </c>
      <c r="C2224" s="138" t="s">
        <v>5696</v>
      </c>
      <c r="D2224" s="11" t="s">
        <v>422</v>
      </c>
      <c r="E2224" s="48"/>
      <c r="F2224" s="10">
        <v>2003</v>
      </c>
      <c r="G2224" s="10"/>
      <c r="H2224" s="10">
        <v>1</v>
      </c>
      <c r="I2224" s="70">
        <v>1024</v>
      </c>
      <c r="J2224" s="33">
        <v>37649</v>
      </c>
      <c r="K2224" s="181">
        <v>12.42</v>
      </c>
      <c r="L2224" s="10" t="s">
        <v>3418</v>
      </c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13"/>
      <c r="CC2224" s="13"/>
      <c r="CD2224" s="13"/>
      <c r="CE2224" s="13"/>
      <c r="CF2224" s="13"/>
      <c r="CG2224" s="13"/>
      <c r="CH2224" s="13"/>
      <c r="CI2224" s="13"/>
      <c r="CJ2224" s="13"/>
      <c r="CK2224" s="13"/>
      <c r="CL2224" s="13"/>
      <c r="CM2224" s="13"/>
      <c r="CN2224" s="13"/>
      <c r="CO2224" s="13"/>
      <c r="CP2224" s="13"/>
      <c r="CQ2224" s="13"/>
      <c r="CR2224" s="13"/>
      <c r="CS2224" s="13"/>
      <c r="CT2224" s="13"/>
      <c r="CU2224" s="13"/>
      <c r="CV2224" s="13"/>
      <c r="CW2224" s="13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</row>
    <row r="2225" spans="1:115" s="11" customFormat="1">
      <c r="A2225" s="94">
        <v>1722</v>
      </c>
      <c r="B2225" s="120" t="s">
        <v>6301</v>
      </c>
      <c r="C2225" s="138" t="s">
        <v>5696</v>
      </c>
      <c r="D2225" s="11" t="s">
        <v>423</v>
      </c>
      <c r="E2225" s="48"/>
      <c r="F2225" s="10">
        <v>2003</v>
      </c>
      <c r="G2225" s="10"/>
      <c r="H2225" s="10">
        <v>1</v>
      </c>
      <c r="I2225" s="70">
        <v>1024</v>
      </c>
      <c r="J2225" s="33">
        <v>37649</v>
      </c>
      <c r="K2225" s="181">
        <v>7.2</v>
      </c>
      <c r="L2225" s="10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  <c r="CA2225" s="13"/>
      <c r="CB2225" s="13"/>
      <c r="CC2225" s="13"/>
      <c r="CD2225" s="13"/>
      <c r="CE2225" s="13"/>
      <c r="CF2225" s="13"/>
      <c r="CG2225" s="13"/>
      <c r="CH2225" s="13"/>
      <c r="CI2225" s="13"/>
      <c r="CJ2225" s="13"/>
      <c r="CK2225" s="13"/>
      <c r="CL2225" s="13"/>
      <c r="CM2225" s="13"/>
      <c r="CN2225" s="13"/>
      <c r="CO2225" s="13"/>
      <c r="CP2225" s="13"/>
      <c r="CQ2225" s="13"/>
      <c r="CR2225" s="13"/>
      <c r="CS2225" s="13"/>
      <c r="CT2225" s="13"/>
      <c r="CU2225" s="13"/>
      <c r="CV2225" s="13"/>
      <c r="CW2225" s="13"/>
      <c r="CX2225" s="13"/>
      <c r="CY2225" s="13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</row>
    <row r="2226" spans="1:115" s="11" customFormat="1">
      <c r="A2226" s="94">
        <v>1777</v>
      </c>
      <c r="B2226" s="120" t="s">
        <v>4121</v>
      </c>
      <c r="C2226" s="138" t="s">
        <v>5696</v>
      </c>
      <c r="D2226" s="11" t="s">
        <v>4238</v>
      </c>
      <c r="E2226" s="48"/>
      <c r="F2226" s="10">
        <v>2003</v>
      </c>
      <c r="G2226" s="10"/>
      <c r="H2226" s="10">
        <v>1</v>
      </c>
      <c r="I2226" s="70">
        <v>1483</v>
      </c>
      <c r="J2226" s="33">
        <v>37918</v>
      </c>
      <c r="K2226" s="181">
        <v>10.01</v>
      </c>
      <c r="L2226" s="10" t="s">
        <v>3418</v>
      </c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  <c r="CT2226" s="13"/>
      <c r="CU2226" s="13"/>
      <c r="CV2226" s="13"/>
      <c r="CW2226" s="13"/>
      <c r="CX2226" s="13"/>
      <c r="CY2226" s="13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</row>
    <row r="2227" spans="1:115" s="11" customFormat="1">
      <c r="A2227" s="94">
        <v>1778</v>
      </c>
      <c r="B2227" s="120" t="s">
        <v>4121</v>
      </c>
      <c r="C2227" s="138" t="s">
        <v>5696</v>
      </c>
      <c r="D2227" s="11" t="s">
        <v>3693</v>
      </c>
      <c r="E2227" s="48"/>
      <c r="F2227" s="10">
        <v>2003</v>
      </c>
      <c r="G2227" s="10"/>
      <c r="H2227" s="10">
        <v>1</v>
      </c>
      <c r="I2227" s="70">
        <v>1483</v>
      </c>
      <c r="J2227" s="33">
        <v>37918</v>
      </c>
      <c r="K2227" s="181">
        <v>6.47</v>
      </c>
      <c r="L2227" s="10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  <c r="CA2227" s="13"/>
      <c r="CB2227" s="13"/>
      <c r="CC2227" s="13"/>
      <c r="CD2227" s="13"/>
      <c r="CE2227" s="13"/>
      <c r="CF2227" s="13"/>
      <c r="CG2227" s="13"/>
      <c r="CH2227" s="13"/>
      <c r="CI2227" s="13"/>
      <c r="CJ2227" s="13"/>
      <c r="CK2227" s="13"/>
      <c r="CL2227" s="13"/>
      <c r="CM2227" s="13"/>
      <c r="CN2227" s="13"/>
      <c r="CO2227" s="13"/>
      <c r="CP2227" s="13"/>
      <c r="CQ2227" s="13"/>
      <c r="CR2227" s="13"/>
      <c r="CS2227" s="13"/>
      <c r="CT2227" s="13"/>
      <c r="CU2227" s="13"/>
      <c r="CV2227" s="13"/>
      <c r="CW2227" s="13"/>
      <c r="CX2227" s="13"/>
      <c r="CY2227" s="13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</row>
    <row r="2228" spans="1:115" s="11" customFormat="1">
      <c r="A2228" s="94">
        <v>1779</v>
      </c>
      <c r="B2228" s="120" t="s">
        <v>4121</v>
      </c>
      <c r="C2228" s="138" t="s">
        <v>5696</v>
      </c>
      <c r="D2228" s="11" t="s">
        <v>5154</v>
      </c>
      <c r="E2228" s="48"/>
      <c r="F2228" s="10">
        <v>2003</v>
      </c>
      <c r="G2228" s="10"/>
      <c r="H2228" s="10">
        <v>1</v>
      </c>
      <c r="I2228" s="70">
        <v>1483</v>
      </c>
      <c r="J2228" s="33">
        <v>37918</v>
      </c>
      <c r="K2228" s="181">
        <v>4.7699999999999996</v>
      </c>
      <c r="L2228" s="10" t="s">
        <v>3418</v>
      </c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13"/>
      <c r="CC2228" s="13"/>
      <c r="CD2228" s="13"/>
      <c r="CE2228" s="13"/>
      <c r="CF2228" s="13"/>
      <c r="CG2228" s="13"/>
      <c r="CH2228" s="13"/>
      <c r="CI2228" s="13"/>
      <c r="CJ2228" s="13"/>
      <c r="CK2228" s="13"/>
      <c r="CL2228" s="13"/>
      <c r="CM2228" s="13"/>
      <c r="CN2228" s="13"/>
      <c r="CO2228" s="13"/>
      <c r="CP2228" s="13"/>
      <c r="CQ2228" s="13"/>
      <c r="CR2228" s="13"/>
      <c r="CS2228" s="13"/>
      <c r="CT2228" s="13"/>
      <c r="CU2228" s="13"/>
      <c r="CV2228" s="13"/>
      <c r="CW2228" s="13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</row>
    <row r="2229" spans="1:115" s="11" customFormat="1">
      <c r="A2229" s="94">
        <v>1780</v>
      </c>
      <c r="B2229" s="120" t="s">
        <v>4121</v>
      </c>
      <c r="C2229" s="138" t="s">
        <v>5696</v>
      </c>
      <c r="D2229" s="11" t="s">
        <v>2121</v>
      </c>
      <c r="E2229" s="48"/>
      <c r="F2229" s="10">
        <v>2003</v>
      </c>
      <c r="G2229" s="10"/>
      <c r="H2229" s="10">
        <v>1</v>
      </c>
      <c r="I2229" s="70">
        <v>1483</v>
      </c>
      <c r="J2229" s="33">
        <v>37918</v>
      </c>
      <c r="K2229" s="181">
        <v>6.93</v>
      </c>
      <c r="L2229" s="10" t="s">
        <v>3418</v>
      </c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  <c r="CA2229" s="13"/>
      <c r="CB2229" s="13"/>
      <c r="CC2229" s="13"/>
      <c r="CD2229" s="13"/>
      <c r="CE2229" s="13"/>
      <c r="CF2229" s="13"/>
      <c r="CG2229" s="13"/>
      <c r="CH2229" s="13"/>
      <c r="CI2229" s="13"/>
      <c r="CJ2229" s="13"/>
      <c r="CK2229" s="13"/>
      <c r="CL2229" s="13"/>
      <c r="CM2229" s="13"/>
      <c r="CN2229" s="13"/>
      <c r="CO2229" s="13"/>
      <c r="CP2229" s="13"/>
      <c r="CQ2229" s="13"/>
      <c r="CR2229" s="13"/>
      <c r="CS2229" s="13"/>
      <c r="CT2229" s="13"/>
      <c r="CU2229" s="13"/>
      <c r="CV2229" s="13"/>
      <c r="CW2229" s="13"/>
      <c r="CX2229" s="13"/>
      <c r="CY2229" s="13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</row>
    <row r="2230" spans="1:115" s="11" customFormat="1">
      <c r="A2230" s="94">
        <v>1781</v>
      </c>
      <c r="B2230" s="120" t="s">
        <v>4121</v>
      </c>
      <c r="C2230" s="138" t="s">
        <v>5696</v>
      </c>
      <c r="D2230" s="11" t="s">
        <v>78</v>
      </c>
      <c r="E2230" s="48"/>
      <c r="F2230" s="10">
        <v>2003</v>
      </c>
      <c r="G2230" s="10"/>
      <c r="H2230" s="10">
        <v>1</v>
      </c>
      <c r="I2230" s="70">
        <v>1483</v>
      </c>
      <c r="J2230" s="33">
        <v>37918</v>
      </c>
      <c r="K2230" s="181">
        <v>5.01</v>
      </c>
      <c r="L2230" s="10" t="s">
        <v>3418</v>
      </c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  <c r="CT2230" s="13"/>
      <c r="CU2230" s="13"/>
      <c r="CV2230" s="13"/>
      <c r="CW2230" s="13"/>
      <c r="CX2230" s="13"/>
      <c r="CY2230" s="13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</row>
    <row r="2231" spans="1:115" s="11" customFormat="1">
      <c r="A2231" s="94">
        <v>1782</v>
      </c>
      <c r="B2231" s="120" t="s">
        <v>4121</v>
      </c>
      <c r="C2231" s="138" t="s">
        <v>5696</v>
      </c>
      <c r="D2231" s="11" t="s">
        <v>4296</v>
      </c>
      <c r="E2231" s="48"/>
      <c r="F2231" s="10">
        <v>2003</v>
      </c>
      <c r="G2231" s="10"/>
      <c r="H2231" s="10">
        <v>1</v>
      </c>
      <c r="I2231" s="70">
        <v>1483</v>
      </c>
      <c r="J2231" s="33">
        <v>37918</v>
      </c>
      <c r="K2231" s="181">
        <v>3.08</v>
      </c>
      <c r="L2231" s="10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  <c r="CA2231" s="13"/>
      <c r="CB2231" s="13"/>
      <c r="CC2231" s="13"/>
      <c r="CD2231" s="13"/>
      <c r="CE2231" s="13"/>
      <c r="CF2231" s="13"/>
      <c r="CG2231" s="13"/>
      <c r="CH2231" s="13"/>
      <c r="CI2231" s="13"/>
      <c r="CJ2231" s="13"/>
      <c r="CK2231" s="13"/>
      <c r="CL2231" s="13"/>
      <c r="CM2231" s="13"/>
      <c r="CN2231" s="13"/>
      <c r="CO2231" s="13"/>
      <c r="CP2231" s="13"/>
      <c r="CQ2231" s="13"/>
      <c r="CR2231" s="13"/>
      <c r="CS2231" s="13"/>
      <c r="CT2231" s="13"/>
      <c r="CU2231" s="13"/>
      <c r="CV2231" s="13"/>
      <c r="CW2231" s="13"/>
      <c r="CX2231" s="13"/>
      <c r="CY2231" s="13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</row>
    <row r="2232" spans="1:115" s="11" customFormat="1">
      <c r="A2232" s="94">
        <v>1783</v>
      </c>
      <c r="B2232" s="120" t="s">
        <v>4121</v>
      </c>
      <c r="C2232" s="138" t="s">
        <v>5696</v>
      </c>
      <c r="D2232" s="11" t="s">
        <v>5155</v>
      </c>
      <c r="E2232" s="48"/>
      <c r="F2232" s="10">
        <v>2003</v>
      </c>
      <c r="G2232" s="10"/>
      <c r="H2232" s="10">
        <v>1</v>
      </c>
      <c r="I2232" s="70">
        <v>1483</v>
      </c>
      <c r="J2232" s="33">
        <v>37918</v>
      </c>
      <c r="K2232" s="181">
        <v>3.08</v>
      </c>
      <c r="L2232" s="10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  <c r="CA2232" s="13"/>
      <c r="CB2232" s="13"/>
      <c r="CC2232" s="13"/>
      <c r="CD2232" s="13"/>
      <c r="CE2232" s="13"/>
      <c r="CF2232" s="13"/>
      <c r="CG2232" s="13"/>
      <c r="CH2232" s="13"/>
      <c r="CI2232" s="13"/>
      <c r="CJ2232" s="13"/>
      <c r="CK2232" s="13"/>
      <c r="CL2232" s="13"/>
      <c r="CM2232" s="13"/>
      <c r="CN2232" s="13"/>
      <c r="CO2232" s="13"/>
      <c r="CP2232" s="13"/>
      <c r="CQ2232" s="13"/>
      <c r="CR2232" s="13"/>
      <c r="CS2232" s="13"/>
      <c r="CT2232" s="13"/>
      <c r="CU2232" s="13"/>
      <c r="CV2232" s="13"/>
      <c r="CW2232" s="13"/>
      <c r="CX2232" s="13"/>
      <c r="CY2232" s="13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</row>
    <row r="2233" spans="1:115" s="11" customFormat="1">
      <c r="A2233" s="94">
        <v>1784</v>
      </c>
      <c r="B2233" s="120" t="s">
        <v>4121</v>
      </c>
      <c r="C2233" s="138" t="s">
        <v>5696</v>
      </c>
      <c r="D2233" s="11" t="s">
        <v>5156</v>
      </c>
      <c r="E2233" s="48"/>
      <c r="F2233" s="10">
        <v>2003</v>
      </c>
      <c r="G2233" s="10"/>
      <c r="H2233" s="10">
        <v>1</v>
      </c>
      <c r="I2233" s="70">
        <v>1483</v>
      </c>
      <c r="J2233" s="33">
        <v>37918</v>
      </c>
      <c r="K2233" s="181">
        <v>5.01</v>
      </c>
      <c r="L2233" s="10" t="s">
        <v>3418</v>
      </c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13"/>
      <c r="BU2233" s="13"/>
      <c r="BV2233" s="13"/>
      <c r="BW2233" s="13"/>
      <c r="BX2233" s="13"/>
      <c r="BY2233" s="13"/>
      <c r="BZ2233" s="13"/>
      <c r="CA2233" s="13"/>
      <c r="CB2233" s="13"/>
      <c r="CC2233" s="13"/>
      <c r="CD2233" s="13"/>
      <c r="CE2233" s="13"/>
      <c r="CF2233" s="13"/>
      <c r="CG2233" s="13"/>
      <c r="CH2233" s="13"/>
      <c r="CI2233" s="13"/>
      <c r="CJ2233" s="13"/>
      <c r="CK2233" s="13"/>
      <c r="CL2233" s="13"/>
      <c r="CM2233" s="13"/>
      <c r="CN2233" s="13"/>
      <c r="CO2233" s="13"/>
      <c r="CP2233" s="13"/>
      <c r="CQ2233" s="13"/>
      <c r="CR2233" s="13"/>
      <c r="CS2233" s="13"/>
      <c r="CT2233" s="13"/>
      <c r="CU2233" s="13"/>
      <c r="CV2233" s="13"/>
      <c r="CW2233" s="13"/>
      <c r="CX2233" s="13"/>
      <c r="CY2233" s="13"/>
      <c r="CZ2233" s="13"/>
      <c r="DA2233" s="13"/>
      <c r="DB2233" s="13"/>
      <c r="DC2233" s="13"/>
      <c r="DD2233" s="13"/>
      <c r="DE2233" s="13"/>
      <c r="DF2233" s="13"/>
      <c r="DG2233" s="13"/>
      <c r="DH2233" s="13"/>
      <c r="DI2233" s="13"/>
      <c r="DJ2233" s="13"/>
      <c r="DK2233" s="13"/>
    </row>
    <row r="2234" spans="1:115" s="11" customFormat="1">
      <c r="A2234" s="94">
        <v>1785</v>
      </c>
      <c r="B2234" s="120" t="s">
        <v>4121</v>
      </c>
      <c r="C2234" s="138" t="s">
        <v>5696</v>
      </c>
      <c r="D2234" s="11" t="s">
        <v>4236</v>
      </c>
      <c r="E2234" s="48"/>
      <c r="F2234" s="10">
        <v>2003</v>
      </c>
      <c r="G2234" s="10"/>
      <c r="H2234" s="10">
        <v>1</v>
      </c>
      <c r="I2234" s="70">
        <v>1483</v>
      </c>
      <c r="J2234" s="33">
        <v>37918</v>
      </c>
      <c r="K2234" s="181">
        <v>5.01</v>
      </c>
      <c r="L2234" s="10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13"/>
      <c r="CC2234" s="13"/>
      <c r="CD2234" s="13"/>
      <c r="CE2234" s="13"/>
      <c r="CF2234" s="13"/>
      <c r="CG2234" s="13"/>
      <c r="CH2234" s="13"/>
      <c r="CI2234" s="13"/>
      <c r="CJ2234" s="13"/>
      <c r="CK2234" s="13"/>
      <c r="CL2234" s="13"/>
      <c r="CM2234" s="13"/>
      <c r="CN2234" s="13"/>
      <c r="CO2234" s="13"/>
      <c r="CP2234" s="13"/>
      <c r="CQ2234" s="13"/>
      <c r="CR2234" s="13"/>
      <c r="CS2234" s="13"/>
      <c r="CT2234" s="13"/>
      <c r="CU2234" s="13"/>
      <c r="CV2234" s="13"/>
      <c r="CW2234" s="13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</row>
    <row r="2235" spans="1:115" s="11" customFormat="1">
      <c r="A2235" s="94">
        <v>1786</v>
      </c>
      <c r="B2235" s="120" t="s">
        <v>4121</v>
      </c>
      <c r="C2235" s="138" t="s">
        <v>5696</v>
      </c>
      <c r="D2235" s="11" t="s">
        <v>6324</v>
      </c>
      <c r="E2235" s="48"/>
      <c r="F2235" s="10">
        <v>2003</v>
      </c>
      <c r="G2235" s="10"/>
      <c r="H2235" s="10">
        <v>1</v>
      </c>
      <c r="I2235" s="70">
        <v>1483</v>
      </c>
      <c r="J2235" s="33">
        <v>37918</v>
      </c>
      <c r="K2235" s="181">
        <v>5.01</v>
      </c>
      <c r="L2235" s="10" t="s">
        <v>5944</v>
      </c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</row>
    <row r="2236" spans="1:115" s="11" customFormat="1">
      <c r="A2236" s="94">
        <v>1787</v>
      </c>
      <c r="B2236" s="120" t="s">
        <v>4121</v>
      </c>
      <c r="C2236" s="138" t="s">
        <v>5696</v>
      </c>
      <c r="D2236" s="11" t="s">
        <v>5157</v>
      </c>
      <c r="E2236" s="48"/>
      <c r="F2236" s="10">
        <v>2003</v>
      </c>
      <c r="G2236" s="10"/>
      <c r="H2236" s="10">
        <v>1</v>
      </c>
      <c r="I2236" s="70">
        <v>1483</v>
      </c>
      <c r="J2236" s="33">
        <v>37918</v>
      </c>
      <c r="K2236" s="181">
        <v>5.01</v>
      </c>
      <c r="L2236" s="10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  <c r="CA2236" s="13"/>
      <c r="CB2236" s="13"/>
      <c r="CC2236" s="13"/>
      <c r="CD2236" s="13"/>
      <c r="CE2236" s="13"/>
      <c r="CF2236" s="13"/>
      <c r="CG2236" s="13"/>
      <c r="CH2236" s="13"/>
      <c r="CI2236" s="13"/>
      <c r="CJ2236" s="13"/>
      <c r="CK2236" s="13"/>
      <c r="CL2236" s="13"/>
      <c r="CM2236" s="13"/>
      <c r="CN2236" s="13"/>
      <c r="CO2236" s="13"/>
      <c r="CP2236" s="13"/>
      <c r="CQ2236" s="13"/>
      <c r="CR2236" s="13"/>
      <c r="CS2236" s="13"/>
      <c r="CT2236" s="13"/>
      <c r="CU2236" s="13"/>
      <c r="CV2236" s="13"/>
      <c r="CW2236" s="13"/>
      <c r="CX2236" s="13"/>
      <c r="CY2236" s="13"/>
      <c r="CZ2236" s="13"/>
      <c r="DA2236" s="13"/>
      <c r="DB2236" s="13"/>
      <c r="DC2236" s="13"/>
      <c r="DD2236" s="13"/>
      <c r="DE2236" s="13"/>
      <c r="DF2236" s="13"/>
      <c r="DG2236" s="13"/>
      <c r="DH2236" s="13"/>
      <c r="DI2236" s="13"/>
      <c r="DJ2236" s="13"/>
      <c r="DK2236" s="13"/>
    </row>
    <row r="2237" spans="1:115" s="11" customFormat="1">
      <c r="A2237" s="94">
        <v>1788</v>
      </c>
      <c r="B2237" s="120" t="s">
        <v>4121</v>
      </c>
      <c r="C2237" s="138" t="s">
        <v>5696</v>
      </c>
      <c r="D2237" s="11" t="s">
        <v>5514</v>
      </c>
      <c r="E2237" s="48"/>
      <c r="F2237" s="10">
        <v>2003</v>
      </c>
      <c r="G2237" s="10"/>
      <c r="H2237" s="10">
        <v>1</v>
      </c>
      <c r="I2237" s="70">
        <v>1483</v>
      </c>
      <c r="J2237" s="33">
        <v>37918</v>
      </c>
      <c r="K2237" s="181">
        <v>5.01</v>
      </c>
      <c r="L2237" s="10" t="s">
        <v>3418</v>
      </c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  <c r="CA2237" s="13"/>
      <c r="CB2237" s="13"/>
      <c r="CC2237" s="13"/>
      <c r="CD2237" s="13"/>
      <c r="CE2237" s="13"/>
      <c r="CF2237" s="13"/>
      <c r="CG2237" s="13"/>
      <c r="CH2237" s="13"/>
      <c r="CI2237" s="13"/>
      <c r="CJ2237" s="13"/>
      <c r="CK2237" s="13"/>
      <c r="CL2237" s="13"/>
      <c r="CM2237" s="13"/>
      <c r="CN2237" s="13"/>
      <c r="CO2237" s="13"/>
      <c r="CP2237" s="13"/>
      <c r="CQ2237" s="13"/>
      <c r="CR2237" s="13"/>
      <c r="CS2237" s="13"/>
      <c r="CT2237" s="13"/>
      <c r="CU2237" s="13"/>
      <c r="CV2237" s="13"/>
      <c r="CW2237" s="13"/>
      <c r="CX2237" s="13"/>
      <c r="CY2237" s="13"/>
      <c r="CZ2237" s="13"/>
      <c r="DA2237" s="13"/>
      <c r="DB2237" s="13"/>
      <c r="DC2237" s="13"/>
      <c r="DD2237" s="13"/>
      <c r="DE2237" s="13"/>
      <c r="DF2237" s="13"/>
      <c r="DG2237" s="13"/>
      <c r="DH2237" s="13"/>
      <c r="DI2237" s="13"/>
      <c r="DJ2237" s="13"/>
      <c r="DK2237" s="13"/>
    </row>
    <row r="2238" spans="1:115" s="11" customFormat="1">
      <c r="A2238" s="94">
        <v>1789</v>
      </c>
      <c r="B2238" s="120" t="s">
        <v>4121</v>
      </c>
      <c r="C2238" s="138" t="s">
        <v>5696</v>
      </c>
      <c r="D2238" s="11" t="s">
        <v>5515</v>
      </c>
      <c r="E2238" s="48"/>
      <c r="F2238" s="10">
        <v>2003</v>
      </c>
      <c r="G2238" s="10"/>
      <c r="H2238" s="10">
        <v>1</v>
      </c>
      <c r="I2238" s="70">
        <v>1483</v>
      </c>
      <c r="J2238" s="33">
        <v>37918</v>
      </c>
      <c r="K2238" s="181">
        <v>5.78</v>
      </c>
      <c r="L2238" s="10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  <c r="CA2238" s="13"/>
      <c r="CB2238" s="13"/>
      <c r="CC2238" s="13"/>
      <c r="CD2238" s="13"/>
      <c r="CE2238" s="13"/>
      <c r="CF2238" s="13"/>
      <c r="CG2238" s="13"/>
      <c r="CH2238" s="13"/>
      <c r="CI2238" s="13"/>
      <c r="CJ2238" s="13"/>
      <c r="CK2238" s="13"/>
      <c r="CL2238" s="13"/>
      <c r="CM2238" s="13"/>
      <c r="CN2238" s="13"/>
      <c r="CO2238" s="13"/>
      <c r="CP2238" s="13"/>
      <c r="CQ2238" s="13"/>
      <c r="CR2238" s="13"/>
      <c r="CS2238" s="13"/>
      <c r="CT2238" s="13"/>
      <c r="CU2238" s="13"/>
      <c r="CV2238" s="13"/>
      <c r="CW2238" s="13"/>
      <c r="CX2238" s="13"/>
      <c r="CY2238" s="13"/>
      <c r="CZ2238" s="13"/>
      <c r="DA2238" s="13"/>
      <c r="DB2238" s="13"/>
      <c r="DC2238" s="13"/>
      <c r="DD2238" s="13"/>
      <c r="DE2238" s="13"/>
      <c r="DF2238" s="13"/>
      <c r="DG2238" s="13"/>
      <c r="DH2238" s="13"/>
      <c r="DI2238" s="13"/>
      <c r="DJ2238" s="13"/>
      <c r="DK2238" s="13"/>
    </row>
    <row r="2239" spans="1:115" s="11" customFormat="1">
      <c r="A2239" s="94">
        <v>1790</v>
      </c>
      <c r="B2239" s="120" t="s">
        <v>4121</v>
      </c>
      <c r="C2239" s="138" t="s">
        <v>5696</v>
      </c>
      <c r="D2239" s="11" t="s">
        <v>5516</v>
      </c>
      <c r="E2239" s="48"/>
      <c r="F2239" s="10">
        <v>2003</v>
      </c>
      <c r="G2239" s="10"/>
      <c r="H2239" s="10">
        <v>1</v>
      </c>
      <c r="I2239" s="70">
        <v>1483</v>
      </c>
      <c r="J2239" s="33">
        <v>37918</v>
      </c>
      <c r="K2239" s="181">
        <v>5.78</v>
      </c>
      <c r="L2239" s="10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  <c r="CA2239" s="13"/>
      <c r="CB2239" s="13"/>
      <c r="CC2239" s="13"/>
      <c r="CD2239" s="13"/>
      <c r="CE2239" s="13"/>
      <c r="CF2239" s="13"/>
      <c r="CG2239" s="13"/>
      <c r="CH2239" s="13"/>
      <c r="CI2239" s="13"/>
      <c r="CJ2239" s="13"/>
      <c r="CK2239" s="13"/>
      <c r="CL2239" s="13"/>
      <c r="CM2239" s="13"/>
      <c r="CN2239" s="13"/>
      <c r="CO2239" s="13"/>
      <c r="CP2239" s="13"/>
      <c r="CQ2239" s="13"/>
      <c r="CR2239" s="13"/>
      <c r="CS2239" s="13"/>
      <c r="CT2239" s="13"/>
      <c r="CU2239" s="13"/>
      <c r="CV2239" s="13"/>
      <c r="CW2239" s="13"/>
      <c r="CX2239" s="13"/>
      <c r="CY2239" s="13"/>
      <c r="CZ2239" s="13"/>
      <c r="DA2239" s="13"/>
      <c r="DB2239" s="13"/>
      <c r="DC2239" s="13"/>
      <c r="DD2239" s="13"/>
      <c r="DE2239" s="13"/>
      <c r="DF2239" s="13"/>
      <c r="DG2239" s="13"/>
      <c r="DH2239" s="13"/>
      <c r="DI2239" s="13"/>
      <c r="DJ2239" s="13"/>
      <c r="DK2239" s="13"/>
    </row>
    <row r="2240" spans="1:115" s="11" customFormat="1">
      <c r="A2240" s="94">
        <v>1791</v>
      </c>
      <c r="B2240" s="120" t="s">
        <v>4121</v>
      </c>
      <c r="C2240" s="138" t="s">
        <v>5696</v>
      </c>
      <c r="D2240" s="11" t="s">
        <v>5884</v>
      </c>
      <c r="E2240" s="48"/>
      <c r="F2240" s="10">
        <v>2003</v>
      </c>
      <c r="G2240" s="10"/>
      <c r="H2240" s="10">
        <v>1</v>
      </c>
      <c r="I2240" s="70">
        <v>1483</v>
      </c>
      <c r="J2240" s="33">
        <v>37918</v>
      </c>
      <c r="K2240" s="181">
        <v>11.4</v>
      </c>
      <c r="L2240" s="10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  <c r="CA2240" s="13"/>
      <c r="CB2240" s="13"/>
      <c r="CC2240" s="13"/>
      <c r="CD2240" s="13"/>
      <c r="CE2240" s="13"/>
      <c r="CF2240" s="13"/>
      <c r="CG2240" s="13"/>
      <c r="CH2240" s="13"/>
      <c r="CI2240" s="13"/>
      <c r="CJ2240" s="13"/>
      <c r="CK2240" s="13"/>
      <c r="CL2240" s="13"/>
      <c r="CM2240" s="13"/>
      <c r="CN2240" s="13"/>
      <c r="CO2240" s="13"/>
      <c r="CP2240" s="13"/>
      <c r="CQ2240" s="13"/>
      <c r="CR2240" s="13"/>
      <c r="CS2240" s="13"/>
      <c r="CT2240" s="13"/>
      <c r="CU2240" s="13"/>
      <c r="CV2240" s="13"/>
      <c r="CW2240" s="13"/>
      <c r="CX2240" s="13"/>
      <c r="CY2240" s="13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</row>
    <row r="2241" spans="1:115" s="11" customFormat="1">
      <c r="A2241" s="94">
        <v>1792</v>
      </c>
      <c r="B2241" s="120" t="s">
        <v>4121</v>
      </c>
      <c r="C2241" s="138" t="s">
        <v>5696</v>
      </c>
      <c r="D2241" s="11" t="s">
        <v>5517</v>
      </c>
      <c r="E2241" s="48"/>
      <c r="F2241" s="10">
        <v>2003</v>
      </c>
      <c r="G2241" s="10"/>
      <c r="H2241" s="10">
        <v>1</v>
      </c>
      <c r="I2241" s="70">
        <v>1483</v>
      </c>
      <c r="J2241" s="33">
        <v>37918</v>
      </c>
      <c r="K2241" s="181">
        <v>5.01</v>
      </c>
      <c r="L2241" s="10" t="s">
        <v>3418</v>
      </c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  <c r="CA2241" s="13"/>
      <c r="CB2241" s="13"/>
      <c r="CC2241" s="13"/>
      <c r="CD2241" s="13"/>
      <c r="CE2241" s="13"/>
      <c r="CF2241" s="13"/>
      <c r="CG2241" s="13"/>
      <c r="CH2241" s="13"/>
      <c r="CI2241" s="13"/>
      <c r="CJ2241" s="13"/>
      <c r="CK2241" s="13"/>
      <c r="CL2241" s="13"/>
      <c r="CM2241" s="13"/>
      <c r="CN2241" s="13"/>
      <c r="CO2241" s="13"/>
      <c r="CP2241" s="13"/>
      <c r="CQ2241" s="13"/>
      <c r="CR2241" s="13"/>
      <c r="CS2241" s="13"/>
      <c r="CT2241" s="13"/>
      <c r="CU2241" s="13"/>
      <c r="CV2241" s="13"/>
      <c r="CW2241" s="13"/>
      <c r="CX2241" s="13"/>
      <c r="CY2241" s="13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</row>
    <row r="2242" spans="1:115" s="11" customFormat="1">
      <c r="A2242" s="94">
        <v>1793</v>
      </c>
      <c r="B2242" s="120" t="s">
        <v>4121</v>
      </c>
      <c r="C2242" s="138" t="s">
        <v>5696</v>
      </c>
      <c r="D2242" s="11" t="s">
        <v>4237</v>
      </c>
      <c r="E2242" s="48"/>
      <c r="F2242" s="10">
        <v>2003</v>
      </c>
      <c r="G2242" s="10"/>
      <c r="H2242" s="10">
        <v>1</v>
      </c>
      <c r="I2242" s="70">
        <v>1483</v>
      </c>
      <c r="J2242" s="33">
        <v>37918</v>
      </c>
      <c r="K2242" s="181">
        <v>10.34</v>
      </c>
      <c r="L2242" s="10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  <c r="CA2242" s="13"/>
      <c r="CB2242" s="13"/>
      <c r="CC2242" s="13"/>
      <c r="CD2242" s="13"/>
      <c r="CE2242" s="13"/>
      <c r="CF2242" s="13"/>
      <c r="CG2242" s="13"/>
      <c r="CH2242" s="13"/>
      <c r="CI2242" s="13"/>
      <c r="CJ2242" s="13"/>
      <c r="CK2242" s="13"/>
      <c r="CL2242" s="13"/>
      <c r="CM2242" s="13"/>
      <c r="CN2242" s="13"/>
      <c r="CO2242" s="13"/>
      <c r="CP2242" s="13"/>
      <c r="CQ2242" s="13"/>
      <c r="CR2242" s="13"/>
      <c r="CS2242" s="13"/>
      <c r="CT2242" s="13"/>
      <c r="CU2242" s="13"/>
      <c r="CV2242" s="13"/>
      <c r="CW2242" s="13"/>
      <c r="CX2242" s="13"/>
      <c r="CY2242" s="13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</row>
    <row r="2243" spans="1:115" s="11" customFormat="1">
      <c r="A2243" s="94">
        <v>1794</v>
      </c>
      <c r="B2243" s="120" t="s">
        <v>4121</v>
      </c>
      <c r="C2243" s="138" t="s">
        <v>5696</v>
      </c>
      <c r="D2243" s="11" t="s">
        <v>5518</v>
      </c>
      <c r="E2243" s="48"/>
      <c r="F2243" s="10">
        <v>2003</v>
      </c>
      <c r="G2243" s="10"/>
      <c r="H2243" s="10">
        <v>1</v>
      </c>
      <c r="I2243" s="70">
        <v>1483</v>
      </c>
      <c r="J2243" s="33">
        <v>37918</v>
      </c>
      <c r="K2243" s="181">
        <v>6.16</v>
      </c>
      <c r="L2243" s="10" t="s">
        <v>3418</v>
      </c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  <c r="CA2243" s="13"/>
      <c r="CB2243" s="13"/>
      <c r="CC2243" s="13"/>
      <c r="CD2243" s="13"/>
      <c r="CE2243" s="13"/>
      <c r="CF2243" s="13"/>
      <c r="CG2243" s="13"/>
      <c r="CH2243" s="13"/>
      <c r="CI2243" s="13"/>
      <c r="CJ2243" s="13"/>
      <c r="CK2243" s="13"/>
      <c r="CL2243" s="13"/>
      <c r="CM2243" s="13"/>
      <c r="CN2243" s="13"/>
      <c r="CO2243" s="13"/>
      <c r="CP2243" s="13"/>
      <c r="CQ2243" s="13"/>
      <c r="CR2243" s="13"/>
      <c r="CS2243" s="13"/>
      <c r="CT2243" s="13"/>
      <c r="CU2243" s="13"/>
      <c r="CV2243" s="13"/>
      <c r="CW2243" s="13"/>
      <c r="CX2243" s="13"/>
      <c r="CY2243" s="13"/>
      <c r="CZ2243" s="13"/>
      <c r="DA2243" s="13"/>
      <c r="DB2243" s="13"/>
      <c r="DC2243" s="13"/>
      <c r="DD2243" s="13"/>
      <c r="DE2243" s="13"/>
      <c r="DF2243" s="13"/>
      <c r="DG2243" s="13"/>
      <c r="DH2243" s="13"/>
      <c r="DI2243" s="13"/>
      <c r="DJ2243" s="13"/>
      <c r="DK2243" s="13"/>
    </row>
    <row r="2244" spans="1:115" s="11" customFormat="1">
      <c r="A2244" s="94">
        <v>1795</v>
      </c>
      <c r="B2244" s="120" t="s">
        <v>4121</v>
      </c>
      <c r="C2244" s="138" t="s">
        <v>5696</v>
      </c>
      <c r="D2244" s="11" t="s">
        <v>4241</v>
      </c>
      <c r="E2244" s="48"/>
      <c r="F2244" s="10">
        <v>2003</v>
      </c>
      <c r="G2244" s="10"/>
      <c r="H2244" s="10">
        <v>1</v>
      </c>
      <c r="I2244" s="70">
        <v>1483</v>
      </c>
      <c r="J2244" s="33">
        <v>37918</v>
      </c>
      <c r="K2244" s="181">
        <v>4.7699999999999996</v>
      </c>
      <c r="L2244" s="10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  <c r="CA2244" s="13"/>
      <c r="CB2244" s="13"/>
      <c r="CC2244" s="13"/>
      <c r="CD2244" s="13"/>
      <c r="CE2244" s="13"/>
      <c r="CF2244" s="13"/>
      <c r="CG2244" s="13"/>
      <c r="CH2244" s="13"/>
      <c r="CI2244" s="13"/>
      <c r="CJ2244" s="13"/>
      <c r="CK2244" s="13"/>
      <c r="CL2244" s="13"/>
      <c r="CM2244" s="13"/>
      <c r="CN2244" s="13"/>
      <c r="CO2244" s="13"/>
      <c r="CP2244" s="13"/>
      <c r="CQ2244" s="13"/>
      <c r="CR2244" s="13"/>
      <c r="CS2244" s="13"/>
      <c r="CT2244" s="13"/>
      <c r="CU2244" s="13"/>
      <c r="CV2244" s="13"/>
      <c r="CW2244" s="13"/>
      <c r="CX2244" s="13"/>
      <c r="CY2244" s="13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</row>
    <row r="2245" spans="1:115" s="11" customFormat="1">
      <c r="A2245" s="94">
        <v>1796</v>
      </c>
      <c r="B2245" s="120" t="s">
        <v>4121</v>
      </c>
      <c r="C2245" s="138" t="s">
        <v>5696</v>
      </c>
      <c r="D2245" s="11" t="s">
        <v>5519</v>
      </c>
      <c r="E2245" s="48"/>
      <c r="F2245" s="10">
        <v>2003</v>
      </c>
      <c r="G2245" s="10"/>
      <c r="H2245" s="10">
        <v>1</v>
      </c>
      <c r="I2245" s="70">
        <v>1483</v>
      </c>
      <c r="J2245" s="33">
        <v>37918</v>
      </c>
      <c r="K2245" s="181">
        <v>4.7699999999999996</v>
      </c>
      <c r="L2245" s="10" t="s">
        <v>3418</v>
      </c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13"/>
      <c r="BU2245" s="13"/>
      <c r="BV2245" s="13"/>
      <c r="BW2245" s="13"/>
      <c r="BX2245" s="13"/>
      <c r="BY2245" s="13"/>
      <c r="BZ2245" s="13"/>
      <c r="CA2245" s="13"/>
      <c r="CB2245" s="13"/>
      <c r="CC2245" s="13"/>
      <c r="CD2245" s="13"/>
      <c r="CE2245" s="13"/>
      <c r="CF2245" s="13"/>
      <c r="CG2245" s="13"/>
      <c r="CH2245" s="13"/>
      <c r="CI2245" s="13"/>
      <c r="CJ2245" s="13"/>
      <c r="CK2245" s="13"/>
      <c r="CL2245" s="13"/>
      <c r="CM2245" s="13"/>
      <c r="CN2245" s="13"/>
      <c r="CO2245" s="13"/>
      <c r="CP2245" s="13"/>
      <c r="CQ2245" s="13"/>
      <c r="CR2245" s="13"/>
      <c r="CS2245" s="13"/>
      <c r="CT2245" s="13"/>
      <c r="CU2245" s="13"/>
      <c r="CV2245" s="13"/>
      <c r="CW2245" s="13"/>
      <c r="CX2245" s="13"/>
      <c r="CY2245" s="13"/>
      <c r="CZ2245" s="13"/>
      <c r="DA2245" s="13"/>
      <c r="DB2245" s="13"/>
      <c r="DC2245" s="13"/>
      <c r="DD2245" s="13"/>
      <c r="DE2245" s="13"/>
      <c r="DF2245" s="13"/>
      <c r="DG2245" s="13"/>
      <c r="DH2245" s="13"/>
      <c r="DI2245" s="13"/>
      <c r="DJ2245" s="13"/>
      <c r="DK2245" s="13"/>
    </row>
    <row r="2246" spans="1:115" s="11" customFormat="1">
      <c r="A2246" s="94">
        <v>1797</v>
      </c>
      <c r="B2246" s="120" t="s">
        <v>4121</v>
      </c>
      <c r="C2246" s="138" t="s">
        <v>5696</v>
      </c>
      <c r="D2246" s="11" t="s">
        <v>2884</v>
      </c>
      <c r="E2246" s="48"/>
      <c r="F2246" s="10">
        <v>2003</v>
      </c>
      <c r="G2246" s="10"/>
      <c r="H2246" s="10">
        <v>1</v>
      </c>
      <c r="I2246" s="70">
        <v>1483</v>
      </c>
      <c r="J2246" s="33">
        <v>37918</v>
      </c>
      <c r="K2246" s="181">
        <v>7.32</v>
      </c>
      <c r="L2246" s="10" t="s">
        <v>3418</v>
      </c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  <c r="CA2246" s="13"/>
      <c r="CB2246" s="13"/>
      <c r="CC2246" s="13"/>
      <c r="CD2246" s="13"/>
      <c r="CE2246" s="13"/>
      <c r="CF2246" s="13"/>
      <c r="CG2246" s="13"/>
      <c r="CH2246" s="13"/>
      <c r="CI2246" s="13"/>
      <c r="CJ2246" s="13"/>
      <c r="CK2246" s="13"/>
      <c r="CL2246" s="13"/>
      <c r="CM2246" s="13"/>
      <c r="CN2246" s="13"/>
      <c r="CO2246" s="13"/>
      <c r="CP2246" s="13"/>
      <c r="CQ2246" s="13"/>
      <c r="CR2246" s="13"/>
      <c r="CS2246" s="13"/>
      <c r="CT2246" s="13"/>
      <c r="CU2246" s="13"/>
      <c r="CV2246" s="13"/>
      <c r="CW2246" s="13"/>
      <c r="CX2246" s="13"/>
      <c r="CY2246" s="13"/>
      <c r="CZ2246" s="13"/>
      <c r="DA2246" s="13"/>
      <c r="DB2246" s="13"/>
      <c r="DC2246" s="13"/>
      <c r="DD2246" s="13"/>
      <c r="DE2246" s="13"/>
      <c r="DF2246" s="13"/>
      <c r="DG2246" s="13"/>
      <c r="DH2246" s="13"/>
      <c r="DI2246" s="13"/>
      <c r="DJ2246" s="13"/>
      <c r="DK2246" s="13"/>
    </row>
    <row r="2247" spans="1:115" s="11" customFormat="1">
      <c r="A2247" s="94">
        <v>1798</v>
      </c>
      <c r="B2247" s="120" t="s">
        <v>4121</v>
      </c>
      <c r="C2247" s="138" t="s">
        <v>5696</v>
      </c>
      <c r="D2247" s="11" t="s">
        <v>5520</v>
      </c>
      <c r="E2247" s="48"/>
      <c r="F2247" s="10">
        <v>2003</v>
      </c>
      <c r="G2247" s="10"/>
      <c r="H2247" s="10">
        <v>1</v>
      </c>
      <c r="I2247" s="70">
        <v>1483</v>
      </c>
      <c r="J2247" s="33">
        <v>37918</v>
      </c>
      <c r="K2247" s="181">
        <v>5.78</v>
      </c>
      <c r="L2247" s="10" t="s">
        <v>3418</v>
      </c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  <c r="CA2247" s="13"/>
      <c r="CB2247" s="13"/>
      <c r="CC2247" s="13"/>
      <c r="CD2247" s="13"/>
      <c r="CE2247" s="13"/>
      <c r="CF2247" s="13"/>
      <c r="CG2247" s="13"/>
      <c r="CH2247" s="13"/>
      <c r="CI2247" s="13"/>
      <c r="CJ2247" s="13"/>
      <c r="CK2247" s="13"/>
      <c r="CL2247" s="13"/>
      <c r="CM2247" s="13"/>
      <c r="CN2247" s="13"/>
      <c r="CO2247" s="13"/>
      <c r="CP2247" s="13"/>
      <c r="CQ2247" s="13"/>
      <c r="CR2247" s="13"/>
      <c r="CS2247" s="13"/>
      <c r="CT2247" s="13"/>
      <c r="CU2247" s="13"/>
      <c r="CV2247" s="13"/>
      <c r="CW2247" s="13"/>
      <c r="CX2247" s="13"/>
      <c r="CY2247" s="13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</row>
    <row r="2248" spans="1:115" s="11" customFormat="1">
      <c r="A2248" s="94">
        <v>1799</v>
      </c>
      <c r="B2248" s="120" t="s">
        <v>4121</v>
      </c>
      <c r="C2248" s="138" t="s">
        <v>5696</v>
      </c>
      <c r="D2248" s="11" t="s">
        <v>4242</v>
      </c>
      <c r="E2248" s="48"/>
      <c r="F2248" s="10">
        <v>2003</v>
      </c>
      <c r="G2248" s="10"/>
      <c r="H2248" s="10">
        <v>1</v>
      </c>
      <c r="I2248" s="70">
        <v>1483</v>
      </c>
      <c r="J2248" s="33">
        <v>37918</v>
      </c>
      <c r="K2248" s="181">
        <v>5.17</v>
      </c>
      <c r="L2248" s="10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  <c r="CA2248" s="13"/>
      <c r="CB2248" s="13"/>
      <c r="CC2248" s="13"/>
      <c r="CD2248" s="13"/>
      <c r="CE2248" s="13"/>
      <c r="CF2248" s="13"/>
      <c r="CG2248" s="13"/>
      <c r="CH2248" s="13"/>
      <c r="CI2248" s="13"/>
      <c r="CJ2248" s="13"/>
      <c r="CK2248" s="13"/>
      <c r="CL2248" s="13"/>
      <c r="CM2248" s="13"/>
      <c r="CN2248" s="13"/>
      <c r="CO2248" s="13"/>
      <c r="CP2248" s="13"/>
      <c r="CQ2248" s="13"/>
      <c r="CR2248" s="13"/>
      <c r="CS2248" s="13"/>
      <c r="CT2248" s="13"/>
      <c r="CU2248" s="13"/>
      <c r="CV2248" s="13"/>
      <c r="CW2248" s="13"/>
      <c r="CX2248" s="13"/>
      <c r="CY2248" s="13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</row>
    <row r="2249" spans="1:115" s="11" customFormat="1">
      <c r="A2249" s="94">
        <v>1800</v>
      </c>
      <c r="B2249" s="120" t="s">
        <v>4121</v>
      </c>
      <c r="C2249" s="138" t="s">
        <v>5696</v>
      </c>
      <c r="D2249" s="11" t="s">
        <v>5521</v>
      </c>
      <c r="E2249" s="48"/>
      <c r="F2249" s="10">
        <v>2003</v>
      </c>
      <c r="G2249" s="10"/>
      <c r="H2249" s="10">
        <v>1</v>
      </c>
      <c r="I2249" s="70">
        <v>1483</v>
      </c>
      <c r="J2249" s="33">
        <v>37918</v>
      </c>
      <c r="K2249" s="181">
        <v>7.7</v>
      </c>
      <c r="L2249" s="10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  <c r="CA2249" s="13"/>
      <c r="CB2249" s="13"/>
      <c r="CC2249" s="13"/>
      <c r="CD2249" s="13"/>
      <c r="CE2249" s="13"/>
      <c r="CF2249" s="13"/>
      <c r="CG2249" s="13"/>
      <c r="CH2249" s="13"/>
      <c r="CI2249" s="13"/>
      <c r="CJ2249" s="13"/>
      <c r="CK2249" s="13"/>
      <c r="CL2249" s="13"/>
      <c r="CM2249" s="13"/>
      <c r="CN2249" s="13"/>
      <c r="CO2249" s="13"/>
      <c r="CP2249" s="13"/>
      <c r="CQ2249" s="13"/>
      <c r="CR2249" s="13"/>
      <c r="CS2249" s="13"/>
      <c r="CT2249" s="13"/>
      <c r="CU2249" s="13"/>
      <c r="CV2249" s="13"/>
      <c r="CW2249" s="13"/>
      <c r="CX2249" s="13"/>
      <c r="CY2249" s="13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</row>
    <row r="2250" spans="1:115" s="11" customFormat="1">
      <c r="A2250" s="94">
        <v>1801</v>
      </c>
      <c r="B2250" s="120" t="s">
        <v>4121</v>
      </c>
      <c r="C2250" s="138" t="s">
        <v>5696</v>
      </c>
      <c r="D2250" s="11" t="s">
        <v>5522</v>
      </c>
      <c r="E2250" s="48"/>
      <c r="F2250" s="10">
        <v>2003</v>
      </c>
      <c r="G2250" s="10"/>
      <c r="H2250" s="10">
        <v>1</v>
      </c>
      <c r="I2250" s="70">
        <v>1483</v>
      </c>
      <c r="J2250" s="33">
        <v>37918</v>
      </c>
      <c r="K2250" s="181">
        <v>5.17</v>
      </c>
      <c r="L2250" s="10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3"/>
      <c r="CE2250" s="13"/>
      <c r="CF2250" s="13"/>
      <c r="CG2250" s="13"/>
      <c r="CH2250" s="13"/>
      <c r="CI2250" s="13"/>
      <c r="CJ2250" s="13"/>
      <c r="CK2250" s="13"/>
      <c r="CL2250" s="13"/>
      <c r="CM2250" s="13"/>
      <c r="CN2250" s="13"/>
      <c r="CO2250" s="13"/>
      <c r="CP2250" s="13"/>
      <c r="CQ2250" s="13"/>
      <c r="CR2250" s="13"/>
      <c r="CS2250" s="13"/>
      <c r="CT2250" s="13"/>
      <c r="CU2250" s="13"/>
      <c r="CV2250" s="13"/>
      <c r="CW2250" s="13"/>
      <c r="CX2250" s="13"/>
      <c r="CY2250" s="13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</row>
    <row r="2251" spans="1:115" s="11" customFormat="1">
      <c r="A2251" s="94">
        <v>1802</v>
      </c>
      <c r="B2251" s="120" t="s">
        <v>4121</v>
      </c>
      <c r="C2251" s="138" t="s">
        <v>5696</v>
      </c>
      <c r="D2251" s="11" t="s">
        <v>4243</v>
      </c>
      <c r="E2251" s="48"/>
      <c r="F2251" s="10">
        <v>2003</v>
      </c>
      <c r="G2251" s="10"/>
      <c r="H2251" s="10">
        <v>1</v>
      </c>
      <c r="I2251" s="70">
        <v>1483</v>
      </c>
      <c r="J2251" s="33">
        <v>37918</v>
      </c>
      <c r="K2251" s="181">
        <v>9.5399999999999991</v>
      </c>
      <c r="L2251" s="10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3"/>
      <c r="CE2251" s="13"/>
      <c r="CF2251" s="13"/>
      <c r="CG2251" s="13"/>
      <c r="CH2251" s="13"/>
      <c r="CI2251" s="13"/>
      <c r="CJ2251" s="13"/>
      <c r="CK2251" s="13"/>
      <c r="CL2251" s="13"/>
      <c r="CM2251" s="13"/>
      <c r="CN2251" s="13"/>
      <c r="CO2251" s="13"/>
      <c r="CP2251" s="13"/>
      <c r="CQ2251" s="13"/>
      <c r="CR2251" s="13"/>
      <c r="CS2251" s="13"/>
      <c r="CT2251" s="13"/>
      <c r="CU2251" s="13"/>
      <c r="CV2251" s="13"/>
      <c r="CW2251" s="13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</row>
    <row r="2252" spans="1:115" s="11" customFormat="1">
      <c r="A2252" s="94">
        <v>1803</v>
      </c>
      <c r="B2252" s="120" t="s">
        <v>4121</v>
      </c>
      <c r="C2252" s="138" t="s">
        <v>5696</v>
      </c>
      <c r="D2252" s="11" t="s">
        <v>5620</v>
      </c>
      <c r="E2252" s="48"/>
      <c r="F2252" s="10">
        <v>2003</v>
      </c>
      <c r="G2252" s="10"/>
      <c r="H2252" s="10">
        <v>1</v>
      </c>
      <c r="I2252" s="70">
        <v>1483</v>
      </c>
      <c r="J2252" s="33">
        <v>37918</v>
      </c>
      <c r="K2252" s="181">
        <v>5.62</v>
      </c>
      <c r="L2252" s="10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3"/>
      <c r="CE2252" s="13"/>
      <c r="CF2252" s="13"/>
      <c r="CG2252" s="13"/>
      <c r="CH2252" s="13"/>
      <c r="CI2252" s="13"/>
      <c r="CJ2252" s="13"/>
      <c r="CK2252" s="13"/>
      <c r="CL2252" s="13"/>
      <c r="CM2252" s="13"/>
      <c r="CN2252" s="13"/>
      <c r="CO2252" s="13"/>
      <c r="CP2252" s="13"/>
      <c r="CQ2252" s="13"/>
      <c r="CR2252" s="13"/>
      <c r="CS2252" s="13"/>
      <c r="CT2252" s="13"/>
      <c r="CU2252" s="13"/>
      <c r="CV2252" s="13"/>
      <c r="CW2252" s="13"/>
      <c r="CX2252" s="13"/>
      <c r="CY2252" s="13"/>
      <c r="CZ2252" s="13"/>
      <c r="DA2252" s="13"/>
      <c r="DB2252" s="13"/>
      <c r="DC2252" s="13"/>
      <c r="DD2252" s="13"/>
      <c r="DE2252" s="13"/>
      <c r="DF2252" s="13"/>
      <c r="DG2252" s="13"/>
      <c r="DH2252" s="13"/>
      <c r="DI2252" s="13"/>
      <c r="DJ2252" s="13"/>
      <c r="DK2252" s="13"/>
    </row>
    <row r="2253" spans="1:115" s="11" customFormat="1">
      <c r="A2253" s="94">
        <v>1804</v>
      </c>
      <c r="B2253" s="120" t="s">
        <v>4121</v>
      </c>
      <c r="C2253" s="138" t="s">
        <v>5696</v>
      </c>
      <c r="D2253" s="11" t="s">
        <v>5523</v>
      </c>
      <c r="E2253" s="48"/>
      <c r="F2253" s="10">
        <v>2003</v>
      </c>
      <c r="G2253" s="10"/>
      <c r="H2253" s="10">
        <v>1</v>
      </c>
      <c r="I2253" s="70">
        <v>1483</v>
      </c>
      <c r="J2253" s="33">
        <v>37918</v>
      </c>
      <c r="K2253" s="181">
        <v>5.17</v>
      </c>
      <c r="L2253" s="10" t="s">
        <v>5944</v>
      </c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  <c r="CA2253" s="13"/>
      <c r="CB2253" s="13"/>
      <c r="CC2253" s="13"/>
      <c r="CD2253" s="13"/>
      <c r="CE2253" s="13"/>
      <c r="CF2253" s="13"/>
      <c r="CG2253" s="13"/>
      <c r="CH2253" s="13"/>
      <c r="CI2253" s="13"/>
      <c r="CJ2253" s="13"/>
      <c r="CK2253" s="13"/>
      <c r="CL2253" s="13"/>
      <c r="CM2253" s="13"/>
      <c r="CN2253" s="13"/>
      <c r="CO2253" s="13"/>
      <c r="CP2253" s="13"/>
      <c r="CQ2253" s="13"/>
      <c r="CR2253" s="13"/>
      <c r="CS2253" s="13"/>
      <c r="CT2253" s="13"/>
      <c r="CU2253" s="13"/>
      <c r="CV2253" s="13"/>
      <c r="CW2253" s="13"/>
      <c r="CX2253" s="13"/>
      <c r="CY2253" s="13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</row>
    <row r="2254" spans="1:115" s="11" customFormat="1">
      <c r="A2254" s="94">
        <v>1805</v>
      </c>
      <c r="B2254" s="120" t="s">
        <v>4121</v>
      </c>
      <c r="C2254" s="138" t="s">
        <v>5696</v>
      </c>
      <c r="D2254" s="11" t="s">
        <v>4244</v>
      </c>
      <c r="E2254" s="48"/>
      <c r="F2254" s="10">
        <v>2003</v>
      </c>
      <c r="G2254" s="10"/>
      <c r="H2254" s="10">
        <v>1</v>
      </c>
      <c r="I2254" s="70">
        <v>1483</v>
      </c>
      <c r="J2254" s="33">
        <v>37918</v>
      </c>
      <c r="K2254" s="181">
        <v>5.24</v>
      </c>
      <c r="L2254" s="10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  <c r="CA2254" s="13"/>
      <c r="CB2254" s="13"/>
      <c r="CC2254" s="13"/>
      <c r="CD2254" s="13"/>
      <c r="CE2254" s="13"/>
      <c r="CF2254" s="13"/>
      <c r="CG2254" s="13"/>
      <c r="CH2254" s="13"/>
      <c r="CI2254" s="13"/>
      <c r="CJ2254" s="13"/>
      <c r="CK2254" s="13"/>
      <c r="CL2254" s="13"/>
      <c r="CM2254" s="13"/>
      <c r="CN2254" s="13"/>
      <c r="CO2254" s="13"/>
      <c r="CP2254" s="13"/>
      <c r="CQ2254" s="13"/>
      <c r="CR2254" s="13"/>
      <c r="CS2254" s="13"/>
      <c r="CT2254" s="13"/>
      <c r="CU2254" s="13"/>
      <c r="CV2254" s="13"/>
      <c r="CW2254" s="13"/>
      <c r="CX2254" s="13"/>
      <c r="CY2254" s="13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</row>
    <row r="2255" spans="1:115" s="11" customFormat="1">
      <c r="A2255" s="94">
        <v>1806</v>
      </c>
      <c r="B2255" s="120" t="s">
        <v>4121</v>
      </c>
      <c r="C2255" s="138" t="s">
        <v>5696</v>
      </c>
      <c r="D2255" s="11" t="s">
        <v>3124</v>
      </c>
      <c r="E2255" s="48"/>
      <c r="F2255" s="10">
        <v>2003</v>
      </c>
      <c r="G2255" s="10"/>
      <c r="H2255" s="10">
        <v>1</v>
      </c>
      <c r="I2255" s="70">
        <v>1483</v>
      </c>
      <c r="J2255" s="33">
        <v>37918</v>
      </c>
      <c r="K2255" s="181">
        <v>10.78</v>
      </c>
      <c r="L2255" s="10" t="s">
        <v>5944</v>
      </c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  <c r="CA2255" s="13"/>
      <c r="CB2255" s="13"/>
      <c r="CC2255" s="13"/>
      <c r="CD2255" s="13"/>
      <c r="CE2255" s="13"/>
      <c r="CF2255" s="13"/>
      <c r="CG2255" s="13"/>
      <c r="CH2255" s="13"/>
      <c r="CI2255" s="13"/>
      <c r="CJ2255" s="13"/>
      <c r="CK2255" s="13"/>
      <c r="CL2255" s="13"/>
      <c r="CM2255" s="13"/>
      <c r="CN2255" s="13"/>
      <c r="CO2255" s="13"/>
      <c r="CP2255" s="13"/>
      <c r="CQ2255" s="13"/>
      <c r="CR2255" s="13"/>
      <c r="CS2255" s="13"/>
      <c r="CT2255" s="13"/>
      <c r="CU2255" s="13"/>
      <c r="CV2255" s="13"/>
      <c r="CW2255" s="13"/>
      <c r="CX2255" s="13"/>
      <c r="CY2255" s="13"/>
      <c r="CZ2255" s="13"/>
      <c r="DA2255" s="13"/>
      <c r="DB2255" s="13"/>
      <c r="DC2255" s="13"/>
      <c r="DD2255" s="13"/>
      <c r="DE2255" s="13"/>
      <c r="DF2255" s="13"/>
      <c r="DG2255" s="13"/>
      <c r="DH2255" s="13"/>
      <c r="DI2255" s="13"/>
      <c r="DJ2255" s="13"/>
      <c r="DK2255" s="13"/>
    </row>
    <row r="2256" spans="1:115" s="11" customFormat="1">
      <c r="A2256" s="94">
        <v>1807</v>
      </c>
      <c r="B2256" s="120" t="s">
        <v>4121</v>
      </c>
      <c r="C2256" s="138" t="s">
        <v>5696</v>
      </c>
      <c r="D2256" s="11" t="s">
        <v>5524</v>
      </c>
      <c r="E2256" s="48"/>
      <c r="F2256" s="10">
        <v>2003</v>
      </c>
      <c r="G2256" s="10"/>
      <c r="H2256" s="10">
        <v>1</v>
      </c>
      <c r="I2256" s="70">
        <v>1483</v>
      </c>
      <c r="J2256" s="33">
        <v>37918</v>
      </c>
      <c r="K2256" s="181">
        <v>6.76</v>
      </c>
      <c r="L2256" s="10" t="s">
        <v>3418</v>
      </c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13"/>
      <c r="BU2256" s="13"/>
      <c r="BV2256" s="13"/>
      <c r="BW2256" s="13"/>
      <c r="BX2256" s="13"/>
      <c r="BY2256" s="13"/>
      <c r="BZ2256" s="13"/>
      <c r="CA2256" s="13"/>
      <c r="CB2256" s="13"/>
      <c r="CC2256" s="13"/>
      <c r="CD2256" s="13"/>
      <c r="CE2256" s="13"/>
      <c r="CF2256" s="13"/>
      <c r="CG2256" s="13"/>
      <c r="CH2256" s="13"/>
      <c r="CI2256" s="13"/>
      <c r="CJ2256" s="13"/>
      <c r="CK2256" s="13"/>
      <c r="CL2256" s="13"/>
      <c r="CM2256" s="13"/>
      <c r="CN2256" s="13"/>
      <c r="CO2256" s="13"/>
      <c r="CP2256" s="13"/>
      <c r="CQ2256" s="13"/>
      <c r="CR2256" s="13"/>
      <c r="CS2256" s="13"/>
      <c r="CT2256" s="13"/>
      <c r="CU2256" s="13"/>
      <c r="CV2256" s="13"/>
      <c r="CW2256" s="13"/>
      <c r="CX2256" s="13"/>
      <c r="CY2256" s="13"/>
      <c r="CZ2256" s="13"/>
      <c r="DA2256" s="13"/>
      <c r="DB2256" s="13"/>
      <c r="DC2256" s="13"/>
      <c r="DD2256" s="13"/>
      <c r="DE2256" s="13"/>
      <c r="DF2256" s="13"/>
      <c r="DG2256" s="13"/>
      <c r="DH2256" s="13"/>
      <c r="DI2256" s="13"/>
      <c r="DJ2256" s="13"/>
      <c r="DK2256" s="13"/>
    </row>
    <row r="2257" spans="1:115" s="11" customFormat="1">
      <c r="A2257" s="94">
        <v>1808</v>
      </c>
      <c r="B2257" s="120" t="s">
        <v>4121</v>
      </c>
      <c r="C2257" s="138" t="s">
        <v>5696</v>
      </c>
      <c r="D2257" s="11" t="s">
        <v>5525</v>
      </c>
      <c r="E2257" s="48"/>
      <c r="F2257" s="10">
        <v>2003</v>
      </c>
      <c r="G2257" s="10"/>
      <c r="H2257" s="10">
        <v>1</v>
      </c>
      <c r="I2257" s="70">
        <v>1483</v>
      </c>
      <c r="J2257" s="33">
        <v>37918</v>
      </c>
      <c r="K2257" s="181">
        <v>5.78</v>
      </c>
      <c r="L2257" s="10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13"/>
      <c r="CC2257" s="13"/>
      <c r="CD2257" s="13"/>
      <c r="CE2257" s="13"/>
      <c r="CF2257" s="13"/>
      <c r="CG2257" s="13"/>
      <c r="CH2257" s="13"/>
      <c r="CI2257" s="13"/>
      <c r="CJ2257" s="13"/>
      <c r="CK2257" s="13"/>
      <c r="CL2257" s="13"/>
      <c r="CM2257" s="13"/>
      <c r="CN2257" s="13"/>
      <c r="CO2257" s="13"/>
      <c r="CP2257" s="13"/>
      <c r="CQ2257" s="13"/>
      <c r="CR2257" s="13"/>
      <c r="CS2257" s="13"/>
      <c r="CT2257" s="13"/>
      <c r="CU2257" s="13"/>
      <c r="CV2257" s="13"/>
      <c r="CW2257" s="13"/>
      <c r="CX2257" s="13"/>
      <c r="CY2257" s="13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</row>
    <row r="2258" spans="1:115" s="11" customFormat="1">
      <c r="A2258" s="94">
        <v>1809</v>
      </c>
      <c r="B2258" s="120" t="s">
        <v>4121</v>
      </c>
      <c r="C2258" s="138" t="s">
        <v>5696</v>
      </c>
      <c r="D2258" s="11" t="s">
        <v>5526</v>
      </c>
      <c r="E2258" s="48"/>
      <c r="F2258" s="10">
        <v>2003</v>
      </c>
      <c r="G2258" s="10"/>
      <c r="H2258" s="10">
        <v>1</v>
      </c>
      <c r="I2258" s="70">
        <v>1483</v>
      </c>
      <c r="J2258" s="33">
        <v>37918</v>
      </c>
      <c r="K2258" s="181">
        <v>7.32</v>
      </c>
      <c r="L2258" s="10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  <c r="CA2258" s="13"/>
      <c r="CB2258" s="13"/>
      <c r="CC2258" s="13"/>
      <c r="CD2258" s="13"/>
      <c r="CE2258" s="13"/>
      <c r="CF2258" s="13"/>
      <c r="CG2258" s="13"/>
      <c r="CH2258" s="13"/>
      <c r="CI2258" s="13"/>
      <c r="CJ2258" s="13"/>
      <c r="CK2258" s="13"/>
      <c r="CL2258" s="13"/>
      <c r="CM2258" s="13"/>
      <c r="CN2258" s="13"/>
      <c r="CO2258" s="13"/>
      <c r="CP2258" s="13"/>
      <c r="CQ2258" s="13"/>
      <c r="CR2258" s="13"/>
      <c r="CS2258" s="13"/>
      <c r="CT2258" s="13"/>
      <c r="CU2258" s="13"/>
      <c r="CV2258" s="13"/>
      <c r="CW2258" s="13"/>
      <c r="CX2258" s="13"/>
      <c r="CY2258" s="13"/>
      <c r="CZ2258" s="13"/>
      <c r="DA2258" s="13"/>
      <c r="DB2258" s="13"/>
      <c r="DC2258" s="13"/>
      <c r="DD2258" s="13"/>
      <c r="DE2258" s="13"/>
      <c r="DF2258" s="13"/>
      <c r="DG2258" s="13"/>
      <c r="DH2258" s="13"/>
      <c r="DI2258" s="13"/>
      <c r="DJ2258" s="13"/>
      <c r="DK2258" s="13"/>
    </row>
    <row r="2259" spans="1:115" s="11" customFormat="1">
      <c r="A2259" s="94">
        <v>1810</v>
      </c>
      <c r="B2259" s="120" t="s">
        <v>4121</v>
      </c>
      <c r="C2259" s="138" t="s">
        <v>5696</v>
      </c>
      <c r="D2259" s="11" t="s">
        <v>1524</v>
      </c>
      <c r="E2259" s="48"/>
      <c r="F2259" s="10">
        <v>2003</v>
      </c>
      <c r="G2259" s="10"/>
      <c r="H2259" s="10">
        <v>1</v>
      </c>
      <c r="I2259" s="70">
        <v>1483</v>
      </c>
      <c r="J2259" s="33">
        <v>37918</v>
      </c>
      <c r="K2259" s="181">
        <v>11.53</v>
      </c>
      <c r="L2259" s="10" t="s">
        <v>5944</v>
      </c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  <c r="CA2259" s="13"/>
      <c r="CB2259" s="13"/>
      <c r="CC2259" s="13"/>
      <c r="CD2259" s="13"/>
      <c r="CE2259" s="13"/>
      <c r="CF2259" s="13"/>
      <c r="CG2259" s="13"/>
      <c r="CH2259" s="13"/>
      <c r="CI2259" s="13"/>
      <c r="CJ2259" s="13"/>
      <c r="CK2259" s="13"/>
      <c r="CL2259" s="13"/>
      <c r="CM2259" s="13"/>
      <c r="CN2259" s="13"/>
      <c r="CO2259" s="13"/>
      <c r="CP2259" s="13"/>
      <c r="CQ2259" s="13"/>
      <c r="CR2259" s="13"/>
      <c r="CS2259" s="13"/>
      <c r="CT2259" s="13"/>
      <c r="CU2259" s="13"/>
      <c r="CV2259" s="13"/>
      <c r="CW2259" s="13"/>
      <c r="CX2259" s="13"/>
      <c r="CY2259" s="13"/>
      <c r="CZ2259" s="13"/>
      <c r="DA2259" s="13"/>
      <c r="DB2259" s="13"/>
      <c r="DC2259" s="13"/>
      <c r="DD2259" s="13"/>
      <c r="DE2259" s="13"/>
      <c r="DF2259" s="13"/>
      <c r="DG2259" s="13"/>
      <c r="DH2259" s="13"/>
      <c r="DI2259" s="13"/>
      <c r="DJ2259" s="13"/>
      <c r="DK2259" s="13"/>
    </row>
    <row r="2260" spans="1:115" s="11" customFormat="1">
      <c r="A2260" s="94">
        <v>1811</v>
      </c>
      <c r="B2260" s="120" t="s">
        <v>4121</v>
      </c>
      <c r="C2260" s="138" t="s">
        <v>5696</v>
      </c>
      <c r="D2260" s="11" t="s">
        <v>1525</v>
      </c>
      <c r="E2260" s="48"/>
      <c r="F2260" s="10">
        <v>2003</v>
      </c>
      <c r="G2260" s="10"/>
      <c r="H2260" s="10">
        <v>1</v>
      </c>
      <c r="I2260" s="70">
        <v>1483</v>
      </c>
      <c r="J2260" s="33">
        <v>37918</v>
      </c>
      <c r="K2260" s="181">
        <v>14.31</v>
      </c>
      <c r="L2260" s="10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3"/>
      <c r="CE2260" s="13"/>
      <c r="CF2260" s="13"/>
      <c r="CG2260" s="13"/>
      <c r="CH2260" s="13"/>
      <c r="CI2260" s="13"/>
      <c r="CJ2260" s="13"/>
      <c r="CK2260" s="13"/>
      <c r="CL2260" s="13"/>
      <c r="CM2260" s="13"/>
      <c r="CN2260" s="13"/>
      <c r="CO2260" s="13"/>
      <c r="CP2260" s="13"/>
      <c r="CQ2260" s="13"/>
      <c r="CR2260" s="13"/>
      <c r="CS2260" s="13"/>
      <c r="CT2260" s="13"/>
      <c r="CU2260" s="13"/>
      <c r="CV2260" s="13"/>
      <c r="CW2260" s="13"/>
      <c r="CX2260" s="13"/>
      <c r="CY2260" s="13"/>
      <c r="CZ2260" s="13"/>
      <c r="DA2260" s="13"/>
      <c r="DB2260" s="13"/>
      <c r="DC2260" s="13"/>
      <c r="DD2260" s="13"/>
      <c r="DE2260" s="13"/>
      <c r="DF2260" s="13"/>
      <c r="DG2260" s="13"/>
      <c r="DH2260" s="13"/>
      <c r="DI2260" s="13"/>
      <c r="DJ2260" s="13"/>
      <c r="DK2260" s="13"/>
    </row>
    <row r="2261" spans="1:115" s="13" customFormat="1">
      <c r="A2261" s="94">
        <v>1812</v>
      </c>
      <c r="B2261" s="120" t="s">
        <v>4121</v>
      </c>
      <c r="C2261" s="138" t="s">
        <v>5696</v>
      </c>
      <c r="D2261" s="11" t="s">
        <v>6027</v>
      </c>
      <c r="E2261" s="48"/>
      <c r="F2261" s="10">
        <v>2003</v>
      </c>
      <c r="G2261" s="10"/>
      <c r="H2261" s="10">
        <v>1</v>
      </c>
      <c r="I2261" s="70">
        <v>1483</v>
      </c>
      <c r="J2261" s="33">
        <v>37918</v>
      </c>
      <c r="K2261" s="181">
        <v>9.9600000000000009</v>
      </c>
      <c r="L2261" s="10"/>
    </row>
    <row r="2262" spans="1:115" s="13" customFormat="1">
      <c r="A2262" s="94">
        <v>1813</v>
      </c>
      <c r="B2262" s="120" t="s">
        <v>4121</v>
      </c>
      <c r="C2262" s="138" t="s">
        <v>5696</v>
      </c>
      <c r="D2262" s="11" t="s">
        <v>1526</v>
      </c>
      <c r="E2262" s="48"/>
      <c r="F2262" s="10">
        <v>2003</v>
      </c>
      <c r="G2262" s="10"/>
      <c r="H2262" s="10">
        <v>1</v>
      </c>
      <c r="I2262" s="70">
        <v>1483</v>
      </c>
      <c r="J2262" s="33">
        <v>37918</v>
      </c>
      <c r="K2262" s="181">
        <v>13.52</v>
      </c>
      <c r="L2262" s="10"/>
    </row>
    <row r="2263" spans="1:115" s="13" customFormat="1">
      <c r="A2263" s="94">
        <v>1814</v>
      </c>
      <c r="B2263" s="120" t="s">
        <v>4121</v>
      </c>
      <c r="C2263" s="138" t="s">
        <v>5696</v>
      </c>
      <c r="D2263" s="11" t="s">
        <v>839</v>
      </c>
      <c r="E2263" s="48"/>
      <c r="F2263" s="10">
        <v>2003</v>
      </c>
      <c r="G2263" s="10"/>
      <c r="H2263" s="10">
        <v>1</v>
      </c>
      <c r="I2263" s="70">
        <v>1483</v>
      </c>
      <c r="J2263" s="33">
        <v>37918</v>
      </c>
      <c r="K2263" s="181">
        <v>4.24</v>
      </c>
      <c r="L2263" s="10"/>
    </row>
    <row r="2264" spans="1:115" s="13" customFormat="1">
      <c r="A2264" s="94">
        <v>1815</v>
      </c>
      <c r="B2264" s="120" t="s">
        <v>4121</v>
      </c>
      <c r="C2264" s="29" t="s">
        <v>5696</v>
      </c>
      <c r="D2264" s="11" t="s">
        <v>1527</v>
      </c>
      <c r="E2264" s="48"/>
      <c r="F2264" s="10">
        <v>2003</v>
      </c>
      <c r="G2264" s="10"/>
      <c r="H2264" s="10">
        <v>1</v>
      </c>
      <c r="I2264" s="70">
        <v>1483</v>
      </c>
      <c r="J2264" s="33">
        <v>37918</v>
      </c>
      <c r="K2264" s="181">
        <v>6.31</v>
      </c>
      <c r="L2264" s="10" t="s">
        <v>5944</v>
      </c>
    </row>
    <row r="2265" spans="1:115" s="13" customFormat="1">
      <c r="A2265" s="94">
        <v>1816</v>
      </c>
      <c r="B2265" s="120" t="s">
        <v>4121</v>
      </c>
      <c r="C2265" s="29" t="s">
        <v>5696</v>
      </c>
      <c r="D2265" s="11" t="s">
        <v>3154</v>
      </c>
      <c r="E2265" s="48"/>
      <c r="F2265" s="10">
        <v>2003</v>
      </c>
      <c r="G2265" s="10"/>
      <c r="H2265" s="10">
        <v>1</v>
      </c>
      <c r="I2265" s="70">
        <v>1483</v>
      </c>
      <c r="J2265" s="33">
        <v>37918</v>
      </c>
      <c r="K2265" s="181">
        <v>7.7</v>
      </c>
      <c r="L2265" s="10" t="s">
        <v>5944</v>
      </c>
    </row>
    <row r="2266" spans="1:115" s="13" customFormat="1">
      <c r="A2266" s="94">
        <v>1817</v>
      </c>
      <c r="B2266" s="120" t="s">
        <v>4121</v>
      </c>
      <c r="C2266" s="29" t="s">
        <v>5696</v>
      </c>
      <c r="D2266" s="11" t="s">
        <v>5848</v>
      </c>
      <c r="E2266" s="48"/>
      <c r="F2266" s="10">
        <v>2003</v>
      </c>
      <c r="G2266" s="10"/>
      <c r="H2266" s="10">
        <v>1</v>
      </c>
      <c r="I2266" s="70">
        <v>1483</v>
      </c>
      <c r="J2266" s="33">
        <v>37918</v>
      </c>
      <c r="K2266" s="181">
        <v>15.02</v>
      </c>
      <c r="L2266" s="10"/>
    </row>
    <row r="2267" spans="1:115" s="13" customFormat="1">
      <c r="A2267" s="94">
        <v>1818</v>
      </c>
      <c r="B2267" s="120" t="s">
        <v>4121</v>
      </c>
      <c r="C2267" s="29" t="s">
        <v>5696</v>
      </c>
      <c r="D2267" s="11" t="s">
        <v>22</v>
      </c>
      <c r="E2267" s="48"/>
      <c r="F2267" s="10">
        <v>2003</v>
      </c>
      <c r="G2267" s="10"/>
      <c r="H2267" s="10">
        <v>1</v>
      </c>
      <c r="I2267" s="70">
        <v>1483</v>
      </c>
      <c r="J2267" s="33">
        <v>37918</v>
      </c>
      <c r="K2267" s="181">
        <v>5.78</v>
      </c>
      <c r="L2267" s="10"/>
    </row>
    <row r="2268" spans="1:115" s="13" customFormat="1">
      <c r="A2268" s="94">
        <v>1819</v>
      </c>
      <c r="B2268" s="120" t="s">
        <v>4121</v>
      </c>
      <c r="C2268" s="29" t="s">
        <v>5696</v>
      </c>
      <c r="D2268" s="11" t="s">
        <v>23</v>
      </c>
      <c r="E2268" s="48"/>
      <c r="F2268" s="10">
        <v>2003</v>
      </c>
      <c r="G2268" s="10"/>
      <c r="H2268" s="10">
        <v>1</v>
      </c>
      <c r="I2268" s="70">
        <v>1483</v>
      </c>
      <c r="J2268" s="33">
        <v>37918</v>
      </c>
      <c r="K2268" s="181">
        <v>4.8499999999999996</v>
      </c>
      <c r="L2268" s="10"/>
    </row>
    <row r="2269" spans="1:115" s="13" customFormat="1">
      <c r="A2269" s="94">
        <v>1820</v>
      </c>
      <c r="B2269" s="120" t="s">
        <v>4121</v>
      </c>
      <c r="C2269" s="138" t="s">
        <v>5696</v>
      </c>
      <c r="D2269" s="11" t="s">
        <v>5361</v>
      </c>
      <c r="E2269" s="48"/>
      <c r="F2269" s="10">
        <v>2003</v>
      </c>
      <c r="G2269" s="10"/>
      <c r="H2269" s="10">
        <v>1</v>
      </c>
      <c r="I2269" s="70">
        <v>1483</v>
      </c>
      <c r="J2269" s="33">
        <v>37918</v>
      </c>
      <c r="K2269" s="181">
        <v>5.27</v>
      </c>
      <c r="L2269" s="10"/>
    </row>
    <row r="2270" spans="1:115" s="13" customFormat="1">
      <c r="A2270" s="94">
        <v>1821</v>
      </c>
      <c r="B2270" s="120" t="s">
        <v>4121</v>
      </c>
      <c r="C2270" s="138" t="s">
        <v>5696</v>
      </c>
      <c r="D2270" s="11" t="s">
        <v>24</v>
      </c>
      <c r="E2270" s="48"/>
      <c r="F2270" s="10">
        <v>2003</v>
      </c>
      <c r="G2270" s="10"/>
      <c r="H2270" s="10">
        <v>1</v>
      </c>
      <c r="I2270" s="70">
        <v>1483</v>
      </c>
      <c r="J2270" s="33">
        <v>37918</v>
      </c>
      <c r="K2270" s="181">
        <v>5.62</v>
      </c>
      <c r="L2270" s="10"/>
    </row>
    <row r="2271" spans="1:115" s="13" customFormat="1">
      <c r="A2271" s="94">
        <v>1822</v>
      </c>
      <c r="B2271" s="120" t="s">
        <v>4121</v>
      </c>
      <c r="C2271" s="138" t="s">
        <v>5696</v>
      </c>
      <c r="D2271" s="11" t="s">
        <v>25</v>
      </c>
      <c r="E2271" s="48"/>
      <c r="F2271" s="10">
        <v>2003</v>
      </c>
      <c r="G2271" s="10"/>
      <c r="H2271" s="10">
        <v>1</v>
      </c>
      <c r="I2271" s="70">
        <v>1483</v>
      </c>
      <c r="J2271" s="33">
        <v>37918</v>
      </c>
      <c r="K2271" s="181">
        <v>4.2</v>
      </c>
      <c r="L2271" s="10"/>
    </row>
    <row r="2272" spans="1:115" s="13" customFormat="1">
      <c r="A2272" s="94">
        <v>1823</v>
      </c>
      <c r="B2272" s="120" t="s">
        <v>4121</v>
      </c>
      <c r="C2272" s="29" t="s">
        <v>5696</v>
      </c>
      <c r="D2272" s="11" t="s">
        <v>3121</v>
      </c>
      <c r="E2272" s="48"/>
      <c r="F2272" s="10">
        <v>2003</v>
      </c>
      <c r="G2272" s="10"/>
      <c r="H2272" s="10">
        <v>1</v>
      </c>
      <c r="I2272" s="70">
        <v>1483</v>
      </c>
      <c r="J2272" s="33">
        <v>37918</v>
      </c>
      <c r="K2272" s="181">
        <v>3.97</v>
      </c>
      <c r="L2272" s="10"/>
    </row>
    <row r="2273" spans="1:115" s="13" customFormat="1">
      <c r="A2273" s="94">
        <v>1824</v>
      </c>
      <c r="B2273" s="120" t="s">
        <v>4121</v>
      </c>
      <c r="C2273" s="29" t="s">
        <v>5696</v>
      </c>
      <c r="D2273" s="11" t="s">
        <v>2698</v>
      </c>
      <c r="E2273" s="48"/>
      <c r="F2273" s="10">
        <v>2003</v>
      </c>
      <c r="G2273" s="10"/>
      <c r="H2273" s="10">
        <v>1</v>
      </c>
      <c r="I2273" s="70">
        <v>1483</v>
      </c>
      <c r="J2273" s="33">
        <v>37918</v>
      </c>
      <c r="K2273" s="181">
        <v>4.08</v>
      </c>
      <c r="L2273" s="10"/>
    </row>
    <row r="2274" spans="1:115" s="13" customFormat="1">
      <c r="A2274" s="94">
        <v>1825</v>
      </c>
      <c r="B2274" s="120" t="s">
        <v>4121</v>
      </c>
      <c r="C2274" s="29" t="s">
        <v>5696</v>
      </c>
      <c r="D2274" s="11" t="s">
        <v>5362</v>
      </c>
      <c r="E2274" s="48"/>
      <c r="F2274" s="10">
        <v>2003</v>
      </c>
      <c r="G2274" s="10"/>
      <c r="H2274" s="10">
        <v>1</v>
      </c>
      <c r="I2274" s="70">
        <v>1483</v>
      </c>
      <c r="J2274" s="33">
        <v>37918</v>
      </c>
      <c r="K2274" s="181">
        <v>5.62</v>
      </c>
      <c r="L2274" s="10"/>
    </row>
    <row r="2275" spans="1:115" s="13" customFormat="1">
      <c r="A2275" s="94">
        <v>1826</v>
      </c>
      <c r="B2275" s="120" t="s">
        <v>4121</v>
      </c>
      <c r="C2275" s="29" t="s">
        <v>5696</v>
      </c>
      <c r="D2275" s="11" t="s">
        <v>4298</v>
      </c>
      <c r="E2275" s="48"/>
      <c r="F2275" s="10">
        <v>2003</v>
      </c>
      <c r="G2275" s="10"/>
      <c r="H2275" s="10">
        <v>1</v>
      </c>
      <c r="I2275" s="70">
        <v>1483</v>
      </c>
      <c r="J2275" s="33">
        <v>37918</v>
      </c>
      <c r="K2275" s="181">
        <v>4.2</v>
      </c>
      <c r="L2275" s="10"/>
    </row>
    <row r="2276" spans="1:115" s="12" customFormat="1">
      <c r="A2276" s="94">
        <v>1827</v>
      </c>
      <c r="B2276" s="120" t="s">
        <v>4121</v>
      </c>
      <c r="C2276" s="29" t="s">
        <v>5696</v>
      </c>
      <c r="D2276" s="11" t="s">
        <v>3604</v>
      </c>
      <c r="E2276" s="48"/>
      <c r="F2276" s="10">
        <v>2003</v>
      </c>
      <c r="G2276" s="10"/>
      <c r="H2276" s="10">
        <v>1</v>
      </c>
      <c r="I2276" s="70">
        <v>1483</v>
      </c>
      <c r="J2276" s="33">
        <v>37918</v>
      </c>
      <c r="K2276" s="181">
        <v>6.93</v>
      </c>
      <c r="L2276" s="10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13"/>
      <c r="CC2276" s="13"/>
      <c r="CD2276" s="13"/>
      <c r="CE2276" s="13"/>
      <c r="CF2276" s="13"/>
      <c r="CG2276" s="13"/>
      <c r="CH2276" s="13"/>
      <c r="CI2276" s="13"/>
      <c r="CJ2276" s="13"/>
      <c r="CK2276" s="13"/>
      <c r="CL2276" s="13"/>
      <c r="CM2276" s="13"/>
      <c r="CN2276" s="13"/>
      <c r="CO2276" s="13"/>
      <c r="CP2276" s="13"/>
      <c r="CQ2276" s="13"/>
      <c r="CR2276" s="13"/>
      <c r="CS2276" s="13"/>
      <c r="CT2276" s="13"/>
      <c r="CU2276" s="13"/>
      <c r="CV2276" s="13"/>
      <c r="CW2276" s="13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</row>
    <row r="2277" spans="1:115" s="12" customFormat="1">
      <c r="A2277" s="94">
        <v>1828</v>
      </c>
      <c r="B2277" s="120" t="s">
        <v>4121</v>
      </c>
      <c r="C2277" s="29" t="s">
        <v>5696</v>
      </c>
      <c r="D2277" s="11" t="s">
        <v>1842</v>
      </c>
      <c r="E2277" s="48"/>
      <c r="F2277" s="10">
        <v>2003</v>
      </c>
      <c r="G2277" s="10"/>
      <c r="H2277" s="10">
        <v>1</v>
      </c>
      <c r="I2277" s="70">
        <v>1483</v>
      </c>
      <c r="J2277" s="33">
        <v>37918</v>
      </c>
      <c r="K2277" s="181">
        <v>8.4700000000000006</v>
      </c>
      <c r="L2277" s="10" t="s">
        <v>3418</v>
      </c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</row>
    <row r="2278" spans="1:115" s="12" customFormat="1">
      <c r="A2278" s="94">
        <v>1829</v>
      </c>
      <c r="B2278" s="120" t="s">
        <v>4121</v>
      </c>
      <c r="C2278" s="29" t="s">
        <v>5696</v>
      </c>
      <c r="D2278" s="11" t="s">
        <v>26</v>
      </c>
      <c r="E2278" s="48"/>
      <c r="F2278" s="10">
        <v>2003</v>
      </c>
      <c r="G2278" s="10"/>
      <c r="H2278" s="10">
        <v>1</v>
      </c>
      <c r="I2278" s="70">
        <v>1483</v>
      </c>
      <c r="J2278" s="33">
        <v>37918</v>
      </c>
      <c r="K2278" s="181">
        <v>6.01</v>
      </c>
      <c r="L2278" s="10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</row>
    <row r="2279" spans="1:115" s="12" customFormat="1">
      <c r="A2279" s="94">
        <v>1830</v>
      </c>
      <c r="B2279" s="120" t="s">
        <v>4121</v>
      </c>
      <c r="C2279" s="29" t="s">
        <v>5696</v>
      </c>
      <c r="D2279" s="11" t="s">
        <v>3602</v>
      </c>
      <c r="E2279" s="48"/>
      <c r="F2279" s="10">
        <v>2003</v>
      </c>
      <c r="G2279" s="10"/>
      <c r="H2279" s="10">
        <v>1</v>
      </c>
      <c r="I2279" s="70">
        <v>1483</v>
      </c>
      <c r="J2279" s="33">
        <v>37918</v>
      </c>
      <c r="K2279" s="181">
        <v>6.16</v>
      </c>
      <c r="L2279" s="10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</row>
    <row r="2280" spans="1:115" s="12" customFormat="1">
      <c r="A2280" s="94">
        <v>1831</v>
      </c>
      <c r="B2280" s="120" t="s">
        <v>4121</v>
      </c>
      <c r="C2280" s="29" t="s">
        <v>5696</v>
      </c>
      <c r="D2280" s="11" t="s">
        <v>3605</v>
      </c>
      <c r="E2280" s="48"/>
      <c r="F2280" s="10">
        <v>2003</v>
      </c>
      <c r="G2280" s="10"/>
      <c r="H2280" s="10">
        <v>1</v>
      </c>
      <c r="I2280" s="70">
        <v>1483</v>
      </c>
      <c r="J2280" s="33">
        <v>37918</v>
      </c>
      <c r="K2280" s="181">
        <v>4.2</v>
      </c>
      <c r="L2280" s="10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</row>
    <row r="2281" spans="1:115" s="12" customFormat="1">
      <c r="A2281" s="94">
        <v>1832</v>
      </c>
      <c r="B2281" s="120" t="s">
        <v>4121</v>
      </c>
      <c r="C2281" s="29" t="s">
        <v>5696</v>
      </c>
      <c r="D2281" s="11" t="s">
        <v>1154</v>
      </c>
      <c r="E2281" s="48"/>
      <c r="F2281" s="10">
        <v>2003</v>
      </c>
      <c r="G2281" s="10"/>
      <c r="H2281" s="10">
        <v>1</v>
      </c>
      <c r="I2281" s="70">
        <v>1483</v>
      </c>
      <c r="J2281" s="33">
        <v>37918</v>
      </c>
      <c r="K2281" s="181">
        <v>4.08</v>
      </c>
      <c r="L2281" s="10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</row>
    <row r="2282" spans="1:115" s="12" customFormat="1">
      <c r="A2282" s="94">
        <v>1833</v>
      </c>
      <c r="B2282" s="120" t="s">
        <v>4121</v>
      </c>
      <c r="C2282" s="29" t="s">
        <v>5696</v>
      </c>
      <c r="D2282" s="11" t="s">
        <v>6028</v>
      </c>
      <c r="E2282" s="48"/>
      <c r="F2282" s="10">
        <v>2003</v>
      </c>
      <c r="G2282" s="10"/>
      <c r="H2282" s="10">
        <v>1</v>
      </c>
      <c r="I2282" s="70">
        <v>1483</v>
      </c>
      <c r="J2282" s="33">
        <v>37918</v>
      </c>
      <c r="K2282" s="181">
        <v>8.86</v>
      </c>
      <c r="L2282" s="10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3"/>
      <c r="CE2282" s="13"/>
      <c r="CF2282" s="13"/>
      <c r="CG2282" s="13"/>
      <c r="CH2282" s="13"/>
      <c r="CI2282" s="13"/>
      <c r="CJ2282" s="13"/>
      <c r="CK2282" s="13"/>
      <c r="CL2282" s="13"/>
      <c r="CM2282" s="13"/>
      <c r="CN2282" s="13"/>
      <c r="CO2282" s="13"/>
      <c r="CP2282" s="13"/>
      <c r="CQ2282" s="13"/>
      <c r="CR2282" s="13"/>
      <c r="CS2282" s="13"/>
      <c r="CT2282" s="13"/>
      <c r="CU2282" s="13"/>
      <c r="CV2282" s="13"/>
      <c r="CW2282" s="13"/>
      <c r="CX2282" s="13"/>
      <c r="CY2282" s="13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</row>
    <row r="2283" spans="1:115" s="12" customFormat="1">
      <c r="A2283" s="94">
        <v>1834</v>
      </c>
      <c r="B2283" s="120" t="s">
        <v>4121</v>
      </c>
      <c r="C2283" s="29" t="s">
        <v>5696</v>
      </c>
      <c r="D2283" s="11" t="s">
        <v>27</v>
      </c>
      <c r="E2283" s="48"/>
      <c r="F2283" s="10">
        <v>2003</v>
      </c>
      <c r="G2283" s="10"/>
      <c r="H2283" s="10">
        <v>1</v>
      </c>
      <c r="I2283" s="70">
        <v>1483</v>
      </c>
      <c r="J2283" s="33">
        <v>37918</v>
      </c>
      <c r="K2283" s="181">
        <v>6.01</v>
      </c>
      <c r="L2283" s="10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  <c r="CT2283" s="13"/>
      <c r="CU2283" s="13"/>
      <c r="CV2283" s="13"/>
      <c r="CW2283" s="13"/>
      <c r="CX2283" s="13"/>
      <c r="CY2283" s="13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</row>
    <row r="2284" spans="1:115" s="12" customFormat="1">
      <c r="A2284" s="94">
        <v>1835</v>
      </c>
      <c r="B2284" s="120" t="s">
        <v>4121</v>
      </c>
      <c r="C2284" s="29" t="s">
        <v>5696</v>
      </c>
      <c r="D2284" s="11" t="s">
        <v>6029</v>
      </c>
      <c r="E2284" s="48"/>
      <c r="F2284" s="10">
        <v>2003</v>
      </c>
      <c r="G2284" s="10"/>
      <c r="H2284" s="10">
        <v>1</v>
      </c>
      <c r="I2284" s="70">
        <v>1483</v>
      </c>
      <c r="J2284" s="33">
        <v>37918</v>
      </c>
      <c r="K2284" s="181">
        <v>6.55</v>
      </c>
      <c r="L2284" s="10" t="s">
        <v>5944</v>
      </c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  <c r="CA2284" s="13"/>
      <c r="CB2284" s="13"/>
      <c r="CC2284" s="13"/>
      <c r="CD2284" s="13"/>
      <c r="CE2284" s="13"/>
      <c r="CF2284" s="13"/>
      <c r="CG2284" s="13"/>
      <c r="CH2284" s="13"/>
      <c r="CI2284" s="13"/>
      <c r="CJ2284" s="13"/>
      <c r="CK2284" s="13"/>
      <c r="CL2284" s="13"/>
      <c r="CM2284" s="13"/>
      <c r="CN2284" s="13"/>
      <c r="CO2284" s="13"/>
      <c r="CP2284" s="13"/>
      <c r="CQ2284" s="13"/>
      <c r="CR2284" s="13"/>
      <c r="CS2284" s="13"/>
      <c r="CT2284" s="13"/>
      <c r="CU2284" s="13"/>
      <c r="CV2284" s="13"/>
      <c r="CW2284" s="13"/>
      <c r="CX2284" s="13"/>
      <c r="CY2284" s="13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</row>
    <row r="2285" spans="1:115" s="12" customFormat="1">
      <c r="A2285" s="94">
        <v>1836</v>
      </c>
      <c r="B2285" s="120" t="s">
        <v>4121</v>
      </c>
      <c r="C2285" s="29" t="s">
        <v>5696</v>
      </c>
      <c r="D2285" s="11" t="s">
        <v>28</v>
      </c>
      <c r="E2285" s="48"/>
      <c r="F2285" s="10">
        <v>2003</v>
      </c>
      <c r="G2285" s="10"/>
      <c r="H2285" s="10">
        <v>1</v>
      </c>
      <c r="I2285" s="70">
        <v>1483</v>
      </c>
      <c r="J2285" s="33">
        <v>37918</v>
      </c>
      <c r="K2285" s="181">
        <v>4.54</v>
      </c>
      <c r="L2285" s="10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  <c r="CA2285" s="13"/>
      <c r="CB2285" s="13"/>
      <c r="CC2285" s="13"/>
      <c r="CD2285" s="13"/>
      <c r="CE2285" s="13"/>
      <c r="CF2285" s="13"/>
      <c r="CG2285" s="13"/>
      <c r="CH2285" s="13"/>
      <c r="CI2285" s="13"/>
      <c r="CJ2285" s="13"/>
      <c r="CK2285" s="13"/>
      <c r="CL2285" s="13"/>
      <c r="CM2285" s="13"/>
      <c r="CN2285" s="13"/>
      <c r="CO2285" s="13"/>
      <c r="CP2285" s="13"/>
      <c r="CQ2285" s="13"/>
      <c r="CR2285" s="13"/>
      <c r="CS2285" s="13"/>
      <c r="CT2285" s="13"/>
      <c r="CU2285" s="13"/>
      <c r="CV2285" s="13"/>
      <c r="CW2285" s="13"/>
      <c r="CX2285" s="13"/>
      <c r="CY2285" s="13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</row>
    <row r="2286" spans="1:115" s="12" customFormat="1">
      <c r="A2286" s="94">
        <v>1837</v>
      </c>
      <c r="B2286" s="120" t="s">
        <v>4121</v>
      </c>
      <c r="C2286" s="29" t="s">
        <v>5696</v>
      </c>
      <c r="D2286" s="11" t="s">
        <v>29</v>
      </c>
      <c r="E2286" s="48"/>
      <c r="F2286" s="10">
        <v>2003</v>
      </c>
      <c r="G2286" s="10"/>
      <c r="H2286" s="10">
        <v>1</v>
      </c>
      <c r="I2286" s="70">
        <v>1483</v>
      </c>
      <c r="J2286" s="33">
        <v>37918</v>
      </c>
      <c r="K2286" s="181">
        <v>4.8499999999999996</v>
      </c>
      <c r="L2286" s="10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  <c r="CA2286" s="13"/>
      <c r="CB2286" s="13"/>
      <c r="CC2286" s="13"/>
      <c r="CD2286" s="13"/>
      <c r="CE2286" s="13"/>
      <c r="CF2286" s="13"/>
      <c r="CG2286" s="13"/>
      <c r="CH2286" s="13"/>
      <c r="CI2286" s="13"/>
      <c r="CJ2286" s="13"/>
      <c r="CK2286" s="13"/>
      <c r="CL2286" s="13"/>
      <c r="CM2286" s="13"/>
      <c r="CN2286" s="13"/>
      <c r="CO2286" s="13"/>
      <c r="CP2286" s="13"/>
      <c r="CQ2286" s="13"/>
      <c r="CR2286" s="13"/>
      <c r="CS2286" s="13"/>
      <c r="CT2286" s="13"/>
      <c r="CU2286" s="13"/>
      <c r="CV2286" s="13"/>
      <c r="CW2286" s="13"/>
      <c r="CX2286" s="13"/>
      <c r="CY2286" s="13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</row>
    <row r="2287" spans="1:115" s="12" customFormat="1">
      <c r="A2287" s="94">
        <v>1838</v>
      </c>
      <c r="B2287" s="120" t="s">
        <v>4121</v>
      </c>
      <c r="C2287" s="29" t="s">
        <v>5696</v>
      </c>
      <c r="D2287" s="11" t="s">
        <v>30</v>
      </c>
      <c r="E2287" s="48"/>
      <c r="F2287" s="10">
        <v>2003</v>
      </c>
      <c r="G2287" s="10"/>
      <c r="H2287" s="10">
        <v>1</v>
      </c>
      <c r="I2287" s="70">
        <v>1483</v>
      </c>
      <c r="J2287" s="33">
        <v>37918</v>
      </c>
      <c r="K2287" s="181">
        <v>6.47</v>
      </c>
      <c r="L2287" s="10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  <c r="CT2287" s="13"/>
      <c r="CU2287" s="13"/>
      <c r="CV2287" s="13"/>
      <c r="CW2287" s="13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</row>
    <row r="2288" spans="1:115" s="12" customFormat="1">
      <c r="A2288" s="94">
        <v>1839</v>
      </c>
      <c r="B2288" s="120" t="s">
        <v>4121</v>
      </c>
      <c r="C2288" s="29" t="s">
        <v>5696</v>
      </c>
      <c r="D2288" s="11" t="s">
        <v>31</v>
      </c>
      <c r="E2288" s="48"/>
      <c r="F2288" s="10">
        <v>2003</v>
      </c>
      <c r="G2288" s="10"/>
      <c r="H2288" s="10">
        <v>1</v>
      </c>
      <c r="I2288" s="70">
        <v>1483</v>
      </c>
      <c r="J2288" s="33">
        <v>37918</v>
      </c>
      <c r="K2288" s="181">
        <v>4.8499999999999996</v>
      </c>
      <c r="L2288" s="10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  <c r="CT2288" s="13"/>
      <c r="CU2288" s="13"/>
      <c r="CV2288" s="13"/>
      <c r="CW2288" s="13"/>
      <c r="CX2288" s="13"/>
      <c r="CY2288" s="13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</row>
    <row r="2289" spans="1:115" s="12" customFormat="1">
      <c r="A2289" s="94">
        <v>1840</v>
      </c>
      <c r="B2289" s="120" t="s">
        <v>4121</v>
      </c>
      <c r="C2289" s="29" t="s">
        <v>5696</v>
      </c>
      <c r="D2289" s="11" t="s">
        <v>487</v>
      </c>
      <c r="E2289" s="48"/>
      <c r="F2289" s="10">
        <v>2003</v>
      </c>
      <c r="G2289" s="10"/>
      <c r="H2289" s="10">
        <v>1</v>
      </c>
      <c r="I2289" s="70">
        <v>1483</v>
      </c>
      <c r="J2289" s="33">
        <v>37918</v>
      </c>
      <c r="K2289" s="181">
        <v>4.5</v>
      </c>
      <c r="L2289" s="10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  <c r="CA2289" s="13"/>
      <c r="CB2289" s="13"/>
      <c r="CC2289" s="13"/>
      <c r="CD2289" s="13"/>
      <c r="CE2289" s="13"/>
      <c r="CF2289" s="13"/>
      <c r="CG2289" s="13"/>
      <c r="CH2289" s="13"/>
      <c r="CI2289" s="13"/>
      <c r="CJ2289" s="13"/>
      <c r="CK2289" s="13"/>
      <c r="CL2289" s="13"/>
      <c r="CM2289" s="13"/>
      <c r="CN2289" s="13"/>
      <c r="CO2289" s="13"/>
      <c r="CP2289" s="13"/>
      <c r="CQ2289" s="13"/>
      <c r="CR2289" s="13"/>
      <c r="CS2289" s="13"/>
      <c r="CT2289" s="13"/>
      <c r="CU2289" s="13"/>
      <c r="CV2289" s="13"/>
      <c r="CW2289" s="13"/>
      <c r="CX2289" s="13"/>
      <c r="CY2289" s="13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</row>
    <row r="2290" spans="1:115" s="12" customFormat="1">
      <c r="A2290" s="94">
        <v>1841</v>
      </c>
      <c r="B2290" s="120" t="s">
        <v>4121</v>
      </c>
      <c r="C2290" s="29" t="s">
        <v>5696</v>
      </c>
      <c r="D2290" s="11" t="s">
        <v>488</v>
      </c>
      <c r="E2290" s="48"/>
      <c r="F2290" s="10">
        <v>2003</v>
      </c>
      <c r="G2290" s="10"/>
      <c r="H2290" s="10">
        <v>1</v>
      </c>
      <c r="I2290" s="70">
        <v>1483</v>
      </c>
      <c r="J2290" s="33">
        <v>37918</v>
      </c>
      <c r="K2290" s="181">
        <v>4.8499999999999996</v>
      </c>
      <c r="L2290" s="10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</row>
    <row r="2291" spans="1:115" s="12" customFormat="1">
      <c r="A2291" s="94">
        <v>1843</v>
      </c>
      <c r="B2291" s="120" t="s">
        <v>4121</v>
      </c>
      <c r="C2291" s="29" t="s">
        <v>5696</v>
      </c>
      <c r="D2291" s="11" t="s">
        <v>3606</v>
      </c>
      <c r="E2291" s="48"/>
      <c r="F2291" s="10">
        <v>2003</v>
      </c>
      <c r="G2291" s="10"/>
      <c r="H2291" s="10">
        <v>1</v>
      </c>
      <c r="I2291" s="70">
        <v>1483</v>
      </c>
      <c r="J2291" s="33">
        <v>37918</v>
      </c>
      <c r="K2291" s="181">
        <v>4.47</v>
      </c>
      <c r="L2291" s="10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</row>
    <row r="2292" spans="1:115" s="12" customFormat="1">
      <c r="A2292" s="94">
        <v>1844</v>
      </c>
      <c r="B2292" s="120" t="s">
        <v>4121</v>
      </c>
      <c r="C2292" s="29" t="s">
        <v>5696</v>
      </c>
      <c r="D2292" s="11" t="s">
        <v>2907</v>
      </c>
      <c r="E2292" s="48"/>
      <c r="F2292" s="10">
        <v>2003</v>
      </c>
      <c r="G2292" s="10"/>
      <c r="H2292" s="10">
        <v>1</v>
      </c>
      <c r="I2292" s="70">
        <v>1483</v>
      </c>
      <c r="J2292" s="33">
        <v>37918</v>
      </c>
      <c r="K2292" s="181">
        <v>4.2</v>
      </c>
      <c r="L2292" s="10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13"/>
      <c r="CC2292" s="13"/>
      <c r="CD2292" s="13"/>
      <c r="CE2292" s="13"/>
      <c r="CF2292" s="13"/>
      <c r="CG2292" s="13"/>
      <c r="CH2292" s="13"/>
      <c r="CI2292" s="13"/>
      <c r="CJ2292" s="13"/>
      <c r="CK2292" s="13"/>
      <c r="CL2292" s="13"/>
      <c r="CM2292" s="13"/>
      <c r="CN2292" s="13"/>
      <c r="CO2292" s="13"/>
      <c r="CP2292" s="13"/>
      <c r="CQ2292" s="13"/>
      <c r="CR2292" s="13"/>
      <c r="CS2292" s="13"/>
      <c r="CT2292" s="13"/>
      <c r="CU2292" s="13"/>
      <c r="CV2292" s="13"/>
      <c r="CW2292" s="13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</row>
    <row r="2293" spans="1:115" s="12" customFormat="1">
      <c r="A2293" s="94">
        <v>1845</v>
      </c>
      <c r="B2293" s="120" t="s">
        <v>4121</v>
      </c>
      <c r="C2293" s="29" t="s">
        <v>5696</v>
      </c>
      <c r="D2293" s="11" t="s">
        <v>1494</v>
      </c>
      <c r="E2293" s="48"/>
      <c r="F2293" s="10">
        <v>2003</v>
      </c>
      <c r="G2293" s="10"/>
      <c r="H2293" s="10">
        <v>1</v>
      </c>
      <c r="I2293" s="70">
        <v>1483</v>
      </c>
      <c r="J2293" s="33">
        <v>37918</v>
      </c>
      <c r="K2293" s="181">
        <v>4.08</v>
      </c>
      <c r="L2293" s="10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</row>
    <row r="2294" spans="1:115" s="12" customFormat="1">
      <c r="A2294" s="94">
        <v>1846</v>
      </c>
      <c r="B2294" s="120" t="s">
        <v>4121</v>
      </c>
      <c r="C2294" s="29" t="s">
        <v>5696</v>
      </c>
      <c r="D2294" s="11" t="s">
        <v>2908</v>
      </c>
      <c r="E2294" s="48"/>
      <c r="F2294" s="10">
        <v>2003</v>
      </c>
      <c r="G2294" s="10"/>
      <c r="H2294" s="10">
        <v>1</v>
      </c>
      <c r="I2294" s="70">
        <v>1483</v>
      </c>
      <c r="J2294" s="33">
        <v>37918</v>
      </c>
      <c r="K2294" s="181">
        <v>5.39</v>
      </c>
      <c r="L2294" s="10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  <c r="CT2294" s="13"/>
      <c r="CU2294" s="13"/>
      <c r="CV2294" s="13"/>
      <c r="CW2294" s="13"/>
      <c r="CX2294" s="13"/>
      <c r="CY2294" s="13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</row>
    <row r="2295" spans="1:115" s="12" customFormat="1">
      <c r="A2295" s="94">
        <v>1847</v>
      </c>
      <c r="B2295" s="120" t="s">
        <v>4121</v>
      </c>
      <c r="C2295" s="29" t="s">
        <v>5696</v>
      </c>
      <c r="D2295" s="11" t="s">
        <v>2909</v>
      </c>
      <c r="E2295" s="48"/>
      <c r="F2295" s="10">
        <v>2003</v>
      </c>
      <c r="G2295" s="10"/>
      <c r="H2295" s="10">
        <v>1</v>
      </c>
      <c r="I2295" s="70">
        <v>1483</v>
      </c>
      <c r="J2295" s="33">
        <v>37918</v>
      </c>
      <c r="K2295" s="181">
        <v>4.8499999999999996</v>
      </c>
      <c r="L2295" s="10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</row>
    <row r="2296" spans="1:115" s="12" customFormat="1">
      <c r="A2296" s="94">
        <v>1848</v>
      </c>
      <c r="B2296" s="120" t="s">
        <v>4121</v>
      </c>
      <c r="C2296" s="29" t="s">
        <v>5696</v>
      </c>
      <c r="D2296" s="11" t="s">
        <v>2246</v>
      </c>
      <c r="E2296" s="48"/>
      <c r="F2296" s="10">
        <v>2003</v>
      </c>
      <c r="G2296" s="10"/>
      <c r="H2296" s="10">
        <v>1</v>
      </c>
      <c r="I2296" s="70">
        <v>1483</v>
      </c>
      <c r="J2296" s="33">
        <v>37918</v>
      </c>
      <c r="K2296" s="181">
        <v>4.8499999999999996</v>
      </c>
      <c r="L2296" s="10" t="s">
        <v>3418</v>
      </c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</row>
    <row r="2297" spans="1:115" s="12" customFormat="1">
      <c r="A2297" s="94">
        <v>1849</v>
      </c>
      <c r="B2297" s="120" t="s">
        <v>4121</v>
      </c>
      <c r="C2297" s="29" t="s">
        <v>5696</v>
      </c>
      <c r="D2297" s="11" t="s">
        <v>2247</v>
      </c>
      <c r="E2297" s="48"/>
      <c r="F2297" s="10">
        <v>2003</v>
      </c>
      <c r="G2297" s="10"/>
      <c r="H2297" s="10">
        <v>1</v>
      </c>
      <c r="I2297" s="70">
        <v>1483</v>
      </c>
      <c r="J2297" s="33">
        <v>37918</v>
      </c>
      <c r="K2297" s="181">
        <v>4.8499999999999996</v>
      </c>
      <c r="L2297" s="10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</row>
    <row r="2298" spans="1:115" s="12" customFormat="1">
      <c r="A2298" s="94">
        <v>1850</v>
      </c>
      <c r="B2298" s="120" t="s">
        <v>4121</v>
      </c>
      <c r="C2298" s="29" t="s">
        <v>5696</v>
      </c>
      <c r="D2298" s="11" t="s">
        <v>2248</v>
      </c>
      <c r="E2298" s="48"/>
      <c r="F2298" s="10">
        <v>2003</v>
      </c>
      <c r="G2298" s="10"/>
      <c r="H2298" s="10">
        <v>1</v>
      </c>
      <c r="I2298" s="70">
        <v>1483</v>
      </c>
      <c r="J2298" s="33">
        <v>37918</v>
      </c>
      <c r="K2298" s="181">
        <v>10.63</v>
      </c>
      <c r="L2298" s="10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</row>
    <row r="2299" spans="1:115" s="12" customFormat="1">
      <c r="A2299" s="94">
        <v>1851</v>
      </c>
      <c r="B2299" s="120" t="s">
        <v>4121</v>
      </c>
      <c r="C2299" s="29" t="s">
        <v>5696</v>
      </c>
      <c r="D2299" s="11" t="s">
        <v>2249</v>
      </c>
      <c r="E2299" s="48"/>
      <c r="F2299" s="10">
        <v>2003</v>
      </c>
      <c r="G2299" s="10"/>
      <c r="H2299" s="10">
        <v>1</v>
      </c>
      <c r="I2299" s="70">
        <v>1483</v>
      </c>
      <c r="J2299" s="33">
        <v>37918</v>
      </c>
      <c r="K2299" s="181">
        <v>4.93</v>
      </c>
      <c r="L2299" s="10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</row>
    <row r="2300" spans="1:115" s="12" customFormat="1">
      <c r="A2300" s="94">
        <v>1852</v>
      </c>
      <c r="B2300" s="120" t="s">
        <v>4121</v>
      </c>
      <c r="C2300" s="29" t="s">
        <v>5696</v>
      </c>
      <c r="D2300" s="11" t="s">
        <v>2250</v>
      </c>
      <c r="E2300" s="48"/>
      <c r="F2300" s="10">
        <v>2003</v>
      </c>
      <c r="G2300" s="10"/>
      <c r="H2300" s="10">
        <v>1</v>
      </c>
      <c r="I2300" s="70">
        <v>1483</v>
      </c>
      <c r="J2300" s="33">
        <v>37918</v>
      </c>
      <c r="K2300" s="181">
        <v>4.93</v>
      </c>
      <c r="L2300" s="10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</row>
    <row r="2301" spans="1:115" s="12" customFormat="1">
      <c r="A2301" s="94">
        <v>1868</v>
      </c>
      <c r="B2301" s="120" t="s">
        <v>4121</v>
      </c>
      <c r="C2301" s="29" t="s">
        <v>5696</v>
      </c>
      <c r="D2301" s="11" t="s">
        <v>2885</v>
      </c>
      <c r="E2301" s="48"/>
      <c r="F2301" s="10">
        <v>2003</v>
      </c>
      <c r="G2301" s="10"/>
      <c r="H2301" s="10">
        <v>1</v>
      </c>
      <c r="I2301" s="70">
        <v>1536</v>
      </c>
      <c r="J2301" s="33">
        <v>37930</v>
      </c>
      <c r="K2301" s="181">
        <v>25</v>
      </c>
      <c r="L2301" s="10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13"/>
      <c r="CC2301" s="13"/>
      <c r="CD2301" s="13"/>
      <c r="CE2301" s="13"/>
      <c r="CF2301" s="13"/>
      <c r="CG2301" s="13"/>
      <c r="CH2301" s="13"/>
      <c r="CI2301" s="13"/>
      <c r="CJ2301" s="13"/>
      <c r="CK2301" s="13"/>
      <c r="CL2301" s="13"/>
      <c r="CM2301" s="13"/>
      <c r="CN2301" s="13"/>
      <c r="CO2301" s="13"/>
      <c r="CP2301" s="13"/>
      <c r="CQ2301" s="13"/>
      <c r="CR2301" s="13"/>
      <c r="CS2301" s="13"/>
      <c r="CT2301" s="13"/>
      <c r="CU2301" s="13"/>
      <c r="CV2301" s="13"/>
      <c r="CW2301" s="13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</row>
    <row r="2302" spans="1:115" s="12" customFormat="1">
      <c r="A2302" s="94">
        <v>1869</v>
      </c>
      <c r="B2302" s="120" t="s">
        <v>4121</v>
      </c>
      <c r="C2302" s="29" t="s">
        <v>5696</v>
      </c>
      <c r="D2302" s="11" t="s">
        <v>2886</v>
      </c>
      <c r="E2302" s="48"/>
      <c r="F2302" s="10">
        <v>2003</v>
      </c>
      <c r="G2302" s="10"/>
      <c r="H2302" s="10">
        <v>1</v>
      </c>
      <c r="I2302" s="70">
        <v>1536</v>
      </c>
      <c r="J2302" s="33">
        <v>37930</v>
      </c>
      <c r="K2302" s="181">
        <v>16.5</v>
      </c>
      <c r="L2302" s="10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</row>
    <row r="2303" spans="1:115" s="12" customFormat="1">
      <c r="A2303" s="94">
        <v>1870</v>
      </c>
      <c r="B2303" s="120" t="s">
        <v>4121</v>
      </c>
      <c r="C2303" s="29" t="s">
        <v>5696</v>
      </c>
      <c r="D2303" s="11" t="s">
        <v>6030</v>
      </c>
      <c r="E2303" s="48"/>
      <c r="F2303" s="10">
        <v>2003</v>
      </c>
      <c r="G2303" s="10"/>
      <c r="H2303" s="10">
        <v>1</v>
      </c>
      <c r="I2303" s="70">
        <v>1536</v>
      </c>
      <c r="J2303" s="33">
        <v>37930</v>
      </c>
      <c r="K2303" s="181">
        <v>20</v>
      </c>
      <c r="L2303" s="10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  <c r="CA2303" s="13"/>
      <c r="CB2303" s="13"/>
      <c r="CC2303" s="13"/>
      <c r="CD2303" s="13"/>
      <c r="CE2303" s="13"/>
      <c r="CF2303" s="13"/>
      <c r="CG2303" s="13"/>
      <c r="CH2303" s="13"/>
      <c r="CI2303" s="13"/>
      <c r="CJ2303" s="13"/>
      <c r="CK2303" s="13"/>
      <c r="CL2303" s="13"/>
      <c r="CM2303" s="13"/>
      <c r="CN2303" s="13"/>
      <c r="CO2303" s="13"/>
      <c r="CP2303" s="13"/>
      <c r="CQ2303" s="13"/>
      <c r="CR2303" s="13"/>
      <c r="CS2303" s="13"/>
      <c r="CT2303" s="13"/>
      <c r="CU2303" s="13"/>
      <c r="CV2303" s="13"/>
      <c r="CW2303" s="13"/>
      <c r="CX2303" s="13"/>
      <c r="CY2303" s="13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</row>
    <row r="2304" spans="1:115" s="12" customFormat="1">
      <c r="A2304" s="94">
        <v>1871</v>
      </c>
      <c r="B2304" s="120" t="s">
        <v>6301</v>
      </c>
      <c r="C2304" s="29" t="s">
        <v>5696</v>
      </c>
      <c r="D2304" s="11" t="s">
        <v>2887</v>
      </c>
      <c r="E2304" s="48"/>
      <c r="F2304" s="10">
        <v>2003</v>
      </c>
      <c r="G2304" s="10"/>
      <c r="H2304" s="10">
        <v>1</v>
      </c>
      <c r="I2304" s="70">
        <v>1536</v>
      </c>
      <c r="J2304" s="33">
        <v>37930</v>
      </c>
      <c r="K2304" s="181">
        <v>15</v>
      </c>
      <c r="L2304" s="10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</row>
    <row r="2305" spans="1:115" s="12" customFormat="1">
      <c r="A2305" s="94">
        <v>1872</v>
      </c>
      <c r="B2305" s="120" t="s">
        <v>4121</v>
      </c>
      <c r="C2305" s="29" t="s">
        <v>5696</v>
      </c>
      <c r="D2305" s="11" t="s">
        <v>1169</v>
      </c>
      <c r="E2305" s="48"/>
      <c r="F2305" s="10">
        <v>2003</v>
      </c>
      <c r="G2305" s="10"/>
      <c r="H2305" s="10">
        <v>1</v>
      </c>
      <c r="I2305" s="70">
        <v>1536</v>
      </c>
      <c r="J2305" s="33">
        <v>37930</v>
      </c>
      <c r="K2305" s="181">
        <v>15</v>
      </c>
      <c r="L2305" s="10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</row>
    <row r="2306" spans="1:115" s="12" customFormat="1">
      <c r="A2306" s="94">
        <v>1873</v>
      </c>
      <c r="B2306" s="120" t="s">
        <v>4121</v>
      </c>
      <c r="C2306" s="29" t="s">
        <v>5696</v>
      </c>
      <c r="D2306" s="11" t="s">
        <v>2888</v>
      </c>
      <c r="E2306" s="48"/>
      <c r="F2306" s="10">
        <v>2003</v>
      </c>
      <c r="G2306" s="10"/>
      <c r="H2306" s="10">
        <v>1</v>
      </c>
      <c r="I2306" s="70">
        <v>1536</v>
      </c>
      <c r="J2306" s="33">
        <v>37930</v>
      </c>
      <c r="K2306" s="181">
        <v>16.5</v>
      </c>
      <c r="L2306" s="10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</row>
    <row r="2307" spans="1:115" s="12" customFormat="1">
      <c r="A2307" s="94">
        <v>1874</v>
      </c>
      <c r="B2307" s="120" t="s">
        <v>4121</v>
      </c>
      <c r="C2307" s="29" t="s">
        <v>5696</v>
      </c>
      <c r="D2307" s="11" t="s">
        <v>2889</v>
      </c>
      <c r="E2307" s="48"/>
      <c r="F2307" s="10">
        <v>2003</v>
      </c>
      <c r="G2307" s="10"/>
      <c r="H2307" s="10">
        <v>1</v>
      </c>
      <c r="I2307" s="70">
        <v>1536</v>
      </c>
      <c r="J2307" s="33">
        <v>37930</v>
      </c>
      <c r="K2307" s="181">
        <v>24</v>
      </c>
      <c r="L2307" s="10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</row>
    <row r="2308" spans="1:115" s="12" customFormat="1">
      <c r="A2308" s="94">
        <v>2101</v>
      </c>
      <c r="B2308" s="120" t="s">
        <v>4121</v>
      </c>
      <c r="C2308" s="29" t="s">
        <v>5696</v>
      </c>
      <c r="D2308" s="11" t="s">
        <v>952</v>
      </c>
      <c r="E2308" s="48"/>
      <c r="F2308" s="10">
        <v>2003</v>
      </c>
      <c r="G2308" s="10"/>
      <c r="H2308" s="10">
        <v>1</v>
      </c>
      <c r="I2308" s="70">
        <v>1621</v>
      </c>
      <c r="J2308" s="33">
        <v>37953</v>
      </c>
      <c r="K2308" s="181">
        <v>8.4700000000000006</v>
      </c>
      <c r="L2308" s="10" t="s">
        <v>3418</v>
      </c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13"/>
      <c r="CC2308" s="13"/>
      <c r="CD2308" s="13"/>
      <c r="CE2308" s="13"/>
      <c r="CF2308" s="13"/>
      <c r="CG2308" s="13"/>
      <c r="CH2308" s="13"/>
      <c r="CI2308" s="13"/>
      <c r="CJ2308" s="13"/>
      <c r="CK2308" s="13"/>
      <c r="CL2308" s="13"/>
      <c r="CM2308" s="13"/>
      <c r="CN2308" s="13"/>
      <c r="CO2308" s="13"/>
      <c r="CP2308" s="13"/>
      <c r="CQ2308" s="13"/>
      <c r="CR2308" s="13"/>
      <c r="CS2308" s="13"/>
      <c r="CT2308" s="13"/>
      <c r="CU2308" s="13"/>
      <c r="CV2308" s="13"/>
      <c r="CW2308" s="13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</row>
    <row r="2309" spans="1:115" s="12" customFormat="1">
      <c r="A2309" s="136">
        <v>2262</v>
      </c>
      <c r="B2309" s="120" t="s">
        <v>4121</v>
      </c>
      <c r="C2309" s="29" t="s">
        <v>5696</v>
      </c>
      <c r="D2309" s="11" t="s">
        <v>5488</v>
      </c>
      <c r="E2309" s="48"/>
      <c r="F2309" s="10">
        <v>2004</v>
      </c>
      <c r="G2309" s="10"/>
      <c r="H2309" s="10">
        <v>1</v>
      </c>
      <c r="I2309" s="10">
        <v>2</v>
      </c>
      <c r="J2309" s="33">
        <v>38012</v>
      </c>
      <c r="K2309" s="181">
        <v>8.4700000000000006</v>
      </c>
      <c r="L2309" s="10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</row>
    <row r="2310" spans="1:115" s="12" customFormat="1">
      <c r="A2310" s="136">
        <v>2263</v>
      </c>
      <c r="B2310" s="120" t="s">
        <v>4121</v>
      </c>
      <c r="C2310" s="29" t="s">
        <v>5696</v>
      </c>
      <c r="D2310" s="11" t="s">
        <v>5489</v>
      </c>
      <c r="E2310" s="48"/>
      <c r="F2310" s="10">
        <v>2004</v>
      </c>
      <c r="G2310" s="10"/>
      <c r="H2310" s="10">
        <v>1</v>
      </c>
      <c r="I2310" s="10">
        <v>2</v>
      </c>
      <c r="J2310" s="33">
        <v>38012</v>
      </c>
      <c r="K2310" s="181">
        <v>8.4700000000000006</v>
      </c>
      <c r="L2310" s="10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  <c r="CT2310" s="13"/>
      <c r="CU2310" s="13"/>
      <c r="CV2310" s="13"/>
      <c r="CW2310" s="13"/>
      <c r="CX2310" s="13"/>
      <c r="CY2310" s="13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</row>
    <row r="2311" spans="1:115" s="12" customFormat="1">
      <c r="A2311" s="136">
        <v>2264</v>
      </c>
      <c r="B2311" s="120" t="s">
        <v>4121</v>
      </c>
      <c r="C2311" s="29" t="s">
        <v>5696</v>
      </c>
      <c r="D2311" s="11" t="s">
        <v>5490</v>
      </c>
      <c r="E2311" s="48"/>
      <c r="F2311" s="10">
        <v>2004</v>
      </c>
      <c r="G2311" s="10"/>
      <c r="H2311" s="10">
        <v>1</v>
      </c>
      <c r="I2311" s="10">
        <v>2</v>
      </c>
      <c r="J2311" s="33">
        <v>38012</v>
      </c>
      <c r="K2311" s="181">
        <v>8.4700000000000006</v>
      </c>
      <c r="L2311" s="10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13"/>
      <c r="CC2311" s="13"/>
      <c r="CD2311" s="13"/>
      <c r="CE2311" s="13"/>
      <c r="CF2311" s="13"/>
      <c r="CG2311" s="13"/>
      <c r="CH2311" s="13"/>
      <c r="CI2311" s="13"/>
      <c r="CJ2311" s="13"/>
      <c r="CK2311" s="13"/>
      <c r="CL2311" s="13"/>
      <c r="CM2311" s="13"/>
      <c r="CN2311" s="13"/>
      <c r="CO2311" s="13"/>
      <c r="CP2311" s="13"/>
      <c r="CQ2311" s="13"/>
      <c r="CR2311" s="13"/>
      <c r="CS2311" s="13"/>
      <c r="CT2311" s="13"/>
      <c r="CU2311" s="13"/>
      <c r="CV2311" s="13"/>
      <c r="CW2311" s="13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</row>
    <row r="2312" spans="1:115" s="12" customFormat="1">
      <c r="A2312" s="136">
        <v>2265</v>
      </c>
      <c r="B2312" s="120" t="s">
        <v>4121</v>
      </c>
      <c r="C2312" s="29" t="s">
        <v>5696</v>
      </c>
      <c r="D2312" s="11" t="s">
        <v>887</v>
      </c>
      <c r="E2312" s="48"/>
      <c r="F2312" s="10">
        <v>2004</v>
      </c>
      <c r="G2312" s="10"/>
      <c r="H2312" s="10">
        <v>1</v>
      </c>
      <c r="I2312" s="10">
        <v>2</v>
      </c>
      <c r="J2312" s="33">
        <v>38012</v>
      </c>
      <c r="K2312" s="181">
        <v>8.4700000000000006</v>
      </c>
      <c r="L2312" s="10" t="s">
        <v>3418</v>
      </c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  <c r="CA2312" s="13"/>
      <c r="CB2312" s="13"/>
      <c r="CC2312" s="13"/>
      <c r="CD2312" s="13"/>
      <c r="CE2312" s="13"/>
      <c r="CF2312" s="13"/>
      <c r="CG2312" s="13"/>
      <c r="CH2312" s="13"/>
      <c r="CI2312" s="13"/>
      <c r="CJ2312" s="13"/>
      <c r="CK2312" s="13"/>
      <c r="CL2312" s="13"/>
      <c r="CM2312" s="13"/>
      <c r="CN2312" s="13"/>
      <c r="CO2312" s="13"/>
      <c r="CP2312" s="13"/>
      <c r="CQ2312" s="13"/>
      <c r="CR2312" s="13"/>
      <c r="CS2312" s="13"/>
      <c r="CT2312" s="13"/>
      <c r="CU2312" s="13"/>
      <c r="CV2312" s="13"/>
      <c r="CW2312" s="13"/>
      <c r="CX2312" s="13"/>
      <c r="CY2312" s="13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</row>
    <row r="2313" spans="1:115" s="12" customFormat="1">
      <c r="A2313" s="136">
        <v>2266</v>
      </c>
      <c r="B2313" s="120" t="s">
        <v>4121</v>
      </c>
      <c r="C2313" s="29" t="s">
        <v>5696</v>
      </c>
      <c r="D2313" s="11" t="s">
        <v>963</v>
      </c>
      <c r="E2313" s="48"/>
      <c r="F2313" s="10">
        <v>2004</v>
      </c>
      <c r="G2313" s="10"/>
      <c r="H2313" s="10">
        <v>1</v>
      </c>
      <c r="I2313" s="10">
        <v>2</v>
      </c>
      <c r="J2313" s="33">
        <v>38012</v>
      </c>
      <c r="K2313" s="181">
        <v>8.4700000000000006</v>
      </c>
      <c r="L2313" s="10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</row>
    <row r="2314" spans="1:115" s="12" customFormat="1">
      <c r="A2314" s="136">
        <v>2274</v>
      </c>
      <c r="B2314" s="120" t="s">
        <v>4121</v>
      </c>
      <c r="C2314" s="29" t="s">
        <v>5696</v>
      </c>
      <c r="D2314" s="11" t="s">
        <v>5624</v>
      </c>
      <c r="E2314" s="48"/>
      <c r="F2314" s="10">
        <v>2004</v>
      </c>
      <c r="G2314" s="10"/>
      <c r="H2314" s="10">
        <v>1</v>
      </c>
      <c r="I2314" s="10">
        <v>1326</v>
      </c>
      <c r="J2314" s="33">
        <v>38251</v>
      </c>
      <c r="K2314" s="181">
        <v>7.7</v>
      </c>
      <c r="L2314" s="10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  <c r="CA2314" s="13"/>
      <c r="CB2314" s="13"/>
      <c r="CC2314" s="13"/>
      <c r="CD2314" s="13"/>
      <c r="CE2314" s="13"/>
      <c r="CF2314" s="13"/>
      <c r="CG2314" s="13"/>
      <c r="CH2314" s="13"/>
      <c r="CI2314" s="13"/>
      <c r="CJ2314" s="13"/>
      <c r="CK2314" s="13"/>
      <c r="CL2314" s="13"/>
      <c r="CM2314" s="13"/>
      <c r="CN2314" s="13"/>
      <c r="CO2314" s="13"/>
      <c r="CP2314" s="13"/>
      <c r="CQ2314" s="13"/>
      <c r="CR2314" s="13"/>
      <c r="CS2314" s="13"/>
      <c r="CT2314" s="13"/>
      <c r="CU2314" s="13"/>
      <c r="CV2314" s="13"/>
      <c r="CW2314" s="13"/>
      <c r="CX2314" s="13"/>
      <c r="CY2314" s="13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</row>
    <row r="2315" spans="1:115" s="12" customFormat="1">
      <c r="A2315" s="136">
        <v>2275</v>
      </c>
      <c r="B2315" s="120" t="s">
        <v>4121</v>
      </c>
      <c r="C2315" s="29" t="s">
        <v>5696</v>
      </c>
      <c r="D2315" s="11" t="s">
        <v>3534</v>
      </c>
      <c r="E2315" s="48"/>
      <c r="F2315" s="10">
        <v>2004</v>
      </c>
      <c r="G2315" s="10"/>
      <c r="H2315" s="10">
        <v>1</v>
      </c>
      <c r="I2315" s="10">
        <v>1326</v>
      </c>
      <c r="J2315" s="33">
        <v>38251</v>
      </c>
      <c r="K2315" s="181">
        <v>9.24</v>
      </c>
      <c r="L2315" s="10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13"/>
      <c r="CC2315" s="13"/>
      <c r="CD2315" s="13"/>
      <c r="CE2315" s="13"/>
      <c r="CF2315" s="13"/>
      <c r="CG2315" s="13"/>
      <c r="CH2315" s="13"/>
      <c r="CI2315" s="13"/>
      <c r="CJ2315" s="13"/>
      <c r="CK2315" s="13"/>
      <c r="CL2315" s="13"/>
      <c r="CM2315" s="13"/>
      <c r="CN2315" s="13"/>
      <c r="CO2315" s="13"/>
      <c r="CP2315" s="13"/>
      <c r="CQ2315" s="13"/>
      <c r="CR2315" s="13"/>
      <c r="CS2315" s="13"/>
      <c r="CT2315" s="13"/>
      <c r="CU2315" s="13"/>
      <c r="CV2315" s="13"/>
      <c r="CW2315" s="13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</row>
    <row r="2316" spans="1:115" s="12" customFormat="1">
      <c r="A2316" s="136">
        <v>2276</v>
      </c>
      <c r="B2316" s="120" t="s">
        <v>4121</v>
      </c>
      <c r="C2316" s="29" t="s">
        <v>5696</v>
      </c>
      <c r="D2316" s="11" t="s">
        <v>4539</v>
      </c>
      <c r="E2316" s="48"/>
      <c r="F2316" s="10">
        <v>2004</v>
      </c>
      <c r="G2316" s="10"/>
      <c r="H2316" s="10">
        <v>1</v>
      </c>
      <c r="I2316" s="10">
        <v>1326</v>
      </c>
      <c r="J2316" s="33">
        <v>38251</v>
      </c>
      <c r="K2316" s="181">
        <v>8.75</v>
      </c>
      <c r="L2316" s="10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  <c r="CT2316" s="13"/>
      <c r="CU2316" s="13"/>
      <c r="CV2316" s="13"/>
      <c r="CW2316" s="13"/>
      <c r="CX2316" s="13"/>
      <c r="CY2316" s="13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</row>
    <row r="2317" spans="1:115" s="12" customFormat="1">
      <c r="A2317" s="136">
        <v>2277</v>
      </c>
      <c r="B2317" s="120" t="s">
        <v>4121</v>
      </c>
      <c r="C2317" s="29" t="s">
        <v>5696</v>
      </c>
      <c r="D2317" s="11" t="s">
        <v>4540</v>
      </c>
      <c r="E2317" s="48"/>
      <c r="F2317" s="10">
        <v>2004</v>
      </c>
      <c r="G2317" s="10"/>
      <c r="H2317" s="10">
        <v>1</v>
      </c>
      <c r="I2317" s="10">
        <v>1326</v>
      </c>
      <c r="J2317" s="33">
        <v>38251</v>
      </c>
      <c r="K2317" s="181">
        <v>9.24</v>
      </c>
      <c r="L2317" s="10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  <c r="CA2317" s="13"/>
      <c r="CB2317" s="13"/>
      <c r="CC2317" s="13"/>
      <c r="CD2317" s="13"/>
      <c r="CE2317" s="13"/>
      <c r="CF2317" s="13"/>
      <c r="CG2317" s="13"/>
      <c r="CH2317" s="13"/>
      <c r="CI2317" s="13"/>
      <c r="CJ2317" s="13"/>
      <c r="CK2317" s="13"/>
      <c r="CL2317" s="13"/>
      <c r="CM2317" s="13"/>
      <c r="CN2317" s="13"/>
      <c r="CO2317" s="13"/>
      <c r="CP2317" s="13"/>
      <c r="CQ2317" s="13"/>
      <c r="CR2317" s="13"/>
      <c r="CS2317" s="13"/>
      <c r="CT2317" s="13"/>
      <c r="CU2317" s="13"/>
      <c r="CV2317" s="13"/>
      <c r="CW2317" s="13"/>
      <c r="CX2317" s="13"/>
      <c r="CY2317" s="13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</row>
    <row r="2318" spans="1:115" s="12" customFormat="1">
      <c r="A2318" s="136">
        <v>2278</v>
      </c>
      <c r="B2318" s="120" t="s">
        <v>4121</v>
      </c>
      <c r="C2318" s="29" t="s">
        <v>5696</v>
      </c>
      <c r="D2318" s="11" t="s">
        <v>4541</v>
      </c>
      <c r="E2318" s="48"/>
      <c r="F2318" s="10">
        <v>2004</v>
      </c>
      <c r="G2318" s="10"/>
      <c r="H2318" s="10">
        <v>1</v>
      </c>
      <c r="I2318" s="10">
        <v>1326</v>
      </c>
      <c r="J2318" s="33">
        <v>38251</v>
      </c>
      <c r="K2318" s="181">
        <v>9.24</v>
      </c>
      <c r="L2318" s="10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  <c r="CT2318" s="13"/>
      <c r="CU2318" s="13"/>
      <c r="CV2318" s="13"/>
      <c r="CW2318" s="13"/>
      <c r="CX2318" s="13"/>
      <c r="CY2318" s="13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</row>
    <row r="2319" spans="1:115" s="12" customFormat="1">
      <c r="A2319" s="136">
        <v>2279</v>
      </c>
      <c r="B2319" s="120" t="s">
        <v>4121</v>
      </c>
      <c r="C2319" s="29" t="s">
        <v>5696</v>
      </c>
      <c r="D2319" s="11" t="s">
        <v>4542</v>
      </c>
      <c r="E2319" s="48"/>
      <c r="F2319" s="10">
        <v>2004</v>
      </c>
      <c r="G2319" s="10"/>
      <c r="H2319" s="10">
        <v>1</v>
      </c>
      <c r="I2319" s="10">
        <v>1326</v>
      </c>
      <c r="J2319" s="33">
        <v>38251</v>
      </c>
      <c r="K2319" s="181">
        <v>8.4700000000000006</v>
      </c>
      <c r="L2319" s="10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  <c r="CA2319" s="13"/>
      <c r="CB2319" s="13"/>
      <c r="CC2319" s="13"/>
      <c r="CD2319" s="13"/>
      <c r="CE2319" s="13"/>
      <c r="CF2319" s="13"/>
      <c r="CG2319" s="13"/>
      <c r="CH2319" s="13"/>
      <c r="CI2319" s="13"/>
      <c r="CJ2319" s="13"/>
      <c r="CK2319" s="13"/>
      <c r="CL2319" s="13"/>
      <c r="CM2319" s="13"/>
      <c r="CN2319" s="13"/>
      <c r="CO2319" s="13"/>
      <c r="CP2319" s="13"/>
      <c r="CQ2319" s="13"/>
      <c r="CR2319" s="13"/>
      <c r="CS2319" s="13"/>
      <c r="CT2319" s="13"/>
      <c r="CU2319" s="13"/>
      <c r="CV2319" s="13"/>
      <c r="CW2319" s="13"/>
      <c r="CX2319" s="13"/>
      <c r="CY2319" s="13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</row>
    <row r="2320" spans="1:115" s="12" customFormat="1">
      <c r="A2320" s="136">
        <v>2280</v>
      </c>
      <c r="B2320" s="120" t="s">
        <v>4121</v>
      </c>
      <c r="C2320" s="29" t="s">
        <v>5696</v>
      </c>
      <c r="D2320" s="11" t="s">
        <v>49</v>
      </c>
      <c r="E2320" s="48"/>
      <c r="F2320" s="10">
        <v>2004</v>
      </c>
      <c r="G2320" s="10"/>
      <c r="H2320" s="10">
        <v>1</v>
      </c>
      <c r="I2320" s="10">
        <v>1326</v>
      </c>
      <c r="J2320" s="33">
        <v>38251</v>
      </c>
      <c r="K2320" s="181">
        <v>9.24</v>
      </c>
      <c r="L2320" s="10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  <c r="CA2320" s="13"/>
      <c r="CB2320" s="13"/>
      <c r="CC2320" s="13"/>
      <c r="CD2320" s="13"/>
      <c r="CE2320" s="13"/>
      <c r="CF2320" s="13"/>
      <c r="CG2320" s="13"/>
      <c r="CH2320" s="13"/>
      <c r="CI2320" s="13"/>
      <c r="CJ2320" s="13"/>
      <c r="CK2320" s="13"/>
      <c r="CL2320" s="13"/>
      <c r="CM2320" s="13"/>
      <c r="CN2320" s="13"/>
      <c r="CO2320" s="13"/>
      <c r="CP2320" s="13"/>
      <c r="CQ2320" s="13"/>
      <c r="CR2320" s="13"/>
      <c r="CS2320" s="13"/>
      <c r="CT2320" s="13"/>
      <c r="CU2320" s="13"/>
      <c r="CV2320" s="13"/>
      <c r="CW2320" s="13"/>
      <c r="CX2320" s="13"/>
      <c r="CY2320" s="13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</row>
    <row r="2321" spans="1:115" s="12" customFormat="1">
      <c r="A2321" s="136">
        <v>2281</v>
      </c>
      <c r="B2321" s="120" t="s">
        <v>4121</v>
      </c>
      <c r="C2321" s="29" t="s">
        <v>5696</v>
      </c>
      <c r="D2321" s="11" t="s">
        <v>50</v>
      </c>
      <c r="E2321" s="48"/>
      <c r="F2321" s="10">
        <v>2004</v>
      </c>
      <c r="G2321" s="10"/>
      <c r="H2321" s="10">
        <v>1</v>
      </c>
      <c r="I2321" s="10">
        <v>1326</v>
      </c>
      <c r="J2321" s="33">
        <v>38251</v>
      </c>
      <c r="K2321" s="181">
        <v>9.24</v>
      </c>
      <c r="L2321" s="10" t="s">
        <v>5944</v>
      </c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13"/>
      <c r="CC2321" s="13"/>
      <c r="CD2321" s="13"/>
      <c r="CE2321" s="13"/>
      <c r="CF2321" s="13"/>
      <c r="CG2321" s="13"/>
      <c r="CH2321" s="13"/>
      <c r="CI2321" s="13"/>
      <c r="CJ2321" s="13"/>
      <c r="CK2321" s="13"/>
      <c r="CL2321" s="13"/>
      <c r="CM2321" s="13"/>
      <c r="CN2321" s="13"/>
      <c r="CO2321" s="13"/>
      <c r="CP2321" s="13"/>
      <c r="CQ2321" s="13"/>
      <c r="CR2321" s="13"/>
      <c r="CS2321" s="13"/>
      <c r="CT2321" s="13"/>
      <c r="CU2321" s="13"/>
      <c r="CV2321" s="13"/>
      <c r="CW2321" s="13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</row>
    <row r="2322" spans="1:115" s="12" customFormat="1">
      <c r="A2322" s="136">
        <v>2282</v>
      </c>
      <c r="B2322" s="120" t="s">
        <v>4121</v>
      </c>
      <c r="C2322" s="29" t="s">
        <v>5696</v>
      </c>
      <c r="D2322" s="11" t="s">
        <v>51</v>
      </c>
      <c r="E2322" s="48"/>
      <c r="F2322" s="10">
        <v>2004</v>
      </c>
      <c r="G2322" s="10"/>
      <c r="H2322" s="10">
        <v>1</v>
      </c>
      <c r="I2322" s="10">
        <v>1326</v>
      </c>
      <c r="J2322" s="33">
        <v>38251</v>
      </c>
      <c r="K2322" s="181">
        <v>9.24</v>
      </c>
      <c r="L2322" s="10" t="s">
        <v>3418</v>
      </c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3"/>
      <c r="CE2322" s="13"/>
      <c r="CF2322" s="13"/>
      <c r="CG2322" s="13"/>
      <c r="CH2322" s="13"/>
      <c r="CI2322" s="13"/>
      <c r="CJ2322" s="13"/>
      <c r="CK2322" s="13"/>
      <c r="CL2322" s="13"/>
      <c r="CM2322" s="13"/>
      <c r="CN2322" s="13"/>
      <c r="CO2322" s="13"/>
      <c r="CP2322" s="13"/>
      <c r="CQ2322" s="13"/>
      <c r="CR2322" s="13"/>
      <c r="CS2322" s="13"/>
      <c r="CT2322" s="13"/>
      <c r="CU2322" s="13"/>
      <c r="CV2322" s="13"/>
      <c r="CW2322" s="13"/>
      <c r="CX2322" s="13"/>
      <c r="CY2322" s="13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</row>
    <row r="2323" spans="1:115" s="12" customFormat="1">
      <c r="A2323" s="136">
        <v>2283</v>
      </c>
      <c r="B2323" s="120" t="s">
        <v>4121</v>
      </c>
      <c r="C2323" s="29" t="s">
        <v>5696</v>
      </c>
      <c r="D2323" s="11" t="s">
        <v>52</v>
      </c>
      <c r="E2323" s="48"/>
      <c r="F2323" s="10">
        <v>2004</v>
      </c>
      <c r="G2323" s="10"/>
      <c r="H2323" s="10">
        <v>1</v>
      </c>
      <c r="I2323" s="10">
        <v>1326</v>
      </c>
      <c r="J2323" s="33">
        <v>38251</v>
      </c>
      <c r="K2323" s="181">
        <v>9.24</v>
      </c>
      <c r="L2323" s="10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</row>
    <row r="2324" spans="1:115" s="12" customFormat="1">
      <c r="A2324" s="136">
        <v>2284</v>
      </c>
      <c r="B2324" s="120" t="s">
        <v>4121</v>
      </c>
      <c r="C2324" s="29" t="s">
        <v>5696</v>
      </c>
      <c r="D2324" s="11" t="s">
        <v>53</v>
      </c>
      <c r="E2324" s="48"/>
      <c r="F2324" s="10">
        <v>2004</v>
      </c>
      <c r="G2324" s="10"/>
      <c r="H2324" s="10">
        <v>1</v>
      </c>
      <c r="I2324" s="10">
        <v>1326</v>
      </c>
      <c r="J2324" s="33">
        <v>38251</v>
      </c>
      <c r="K2324" s="181">
        <v>4</v>
      </c>
      <c r="L2324" s="10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  <c r="CT2324" s="13"/>
      <c r="CU2324" s="13"/>
      <c r="CV2324" s="13"/>
      <c r="CW2324" s="13"/>
      <c r="CX2324" s="13"/>
      <c r="CY2324" s="13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</row>
    <row r="2325" spans="1:115" s="12" customFormat="1">
      <c r="A2325" s="136">
        <v>2285</v>
      </c>
      <c r="B2325" s="120" t="s">
        <v>4121</v>
      </c>
      <c r="C2325" s="29" t="s">
        <v>5696</v>
      </c>
      <c r="D2325" s="11" t="s">
        <v>54</v>
      </c>
      <c r="E2325" s="48"/>
      <c r="F2325" s="10">
        <v>2004</v>
      </c>
      <c r="G2325" s="10"/>
      <c r="H2325" s="10">
        <v>1</v>
      </c>
      <c r="I2325" s="10">
        <v>1326</v>
      </c>
      <c r="J2325" s="33">
        <v>38251</v>
      </c>
      <c r="K2325" s="181">
        <v>5.08</v>
      </c>
      <c r="L2325" s="10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</row>
    <row r="2326" spans="1:115" s="12" customFormat="1">
      <c r="A2326" s="136">
        <v>2286</v>
      </c>
      <c r="B2326" s="120" t="s">
        <v>4121</v>
      </c>
      <c r="C2326" s="29" t="s">
        <v>5696</v>
      </c>
      <c r="D2326" s="11" t="s">
        <v>55</v>
      </c>
      <c r="E2326" s="48"/>
      <c r="F2326" s="10">
        <v>2004</v>
      </c>
      <c r="G2326" s="10"/>
      <c r="H2326" s="10">
        <v>1</v>
      </c>
      <c r="I2326" s="10">
        <v>1326</v>
      </c>
      <c r="J2326" s="33">
        <v>38251</v>
      </c>
      <c r="K2326" s="181">
        <v>5.39</v>
      </c>
      <c r="L2326" s="10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</row>
    <row r="2327" spans="1:115" s="12" customFormat="1">
      <c r="A2327" s="136">
        <v>2287</v>
      </c>
      <c r="B2327" s="120" t="s">
        <v>4121</v>
      </c>
      <c r="C2327" s="29" t="s">
        <v>5696</v>
      </c>
      <c r="D2327" s="11" t="s">
        <v>56</v>
      </c>
      <c r="E2327" s="48"/>
      <c r="F2327" s="10">
        <v>2004</v>
      </c>
      <c r="G2327" s="10"/>
      <c r="H2327" s="10">
        <v>1</v>
      </c>
      <c r="I2327" s="10">
        <v>1326</v>
      </c>
      <c r="J2327" s="33">
        <v>38251</v>
      </c>
      <c r="K2327" s="181">
        <v>5.08</v>
      </c>
      <c r="L2327" s="10" t="s">
        <v>3418</v>
      </c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</row>
    <row r="2328" spans="1:115" s="12" customFormat="1">
      <c r="A2328" s="136">
        <v>2288</v>
      </c>
      <c r="B2328" s="120" t="s">
        <v>4121</v>
      </c>
      <c r="C2328" s="29" t="s">
        <v>5696</v>
      </c>
      <c r="D2328" s="11" t="s">
        <v>57</v>
      </c>
      <c r="E2328" s="48"/>
      <c r="F2328" s="10">
        <v>2004</v>
      </c>
      <c r="G2328" s="10"/>
      <c r="H2328" s="10">
        <v>1</v>
      </c>
      <c r="I2328" s="10">
        <v>1326</v>
      </c>
      <c r="J2328" s="33">
        <v>38251</v>
      </c>
      <c r="K2328" s="181">
        <v>5.08</v>
      </c>
      <c r="L2328" s="10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13"/>
      <c r="BU2328" s="13"/>
      <c r="BV2328" s="13"/>
      <c r="BW2328" s="13"/>
      <c r="BX2328" s="13"/>
      <c r="BY2328" s="13"/>
      <c r="BZ2328" s="13"/>
      <c r="CA2328" s="13"/>
      <c r="CB2328" s="13"/>
      <c r="CC2328" s="13"/>
      <c r="CD2328" s="13"/>
      <c r="CE2328" s="13"/>
      <c r="CF2328" s="13"/>
      <c r="CG2328" s="13"/>
      <c r="CH2328" s="13"/>
      <c r="CI2328" s="13"/>
      <c r="CJ2328" s="13"/>
      <c r="CK2328" s="13"/>
      <c r="CL2328" s="13"/>
      <c r="CM2328" s="13"/>
      <c r="CN2328" s="13"/>
      <c r="CO2328" s="13"/>
      <c r="CP2328" s="13"/>
      <c r="CQ2328" s="13"/>
      <c r="CR2328" s="13"/>
      <c r="CS2328" s="13"/>
      <c r="CT2328" s="13"/>
      <c r="CU2328" s="13"/>
      <c r="CV2328" s="13"/>
      <c r="CW2328" s="13"/>
      <c r="CX2328" s="13"/>
      <c r="CY2328" s="13"/>
      <c r="CZ2328" s="13"/>
      <c r="DA2328" s="13"/>
      <c r="DB2328" s="13"/>
      <c r="DC2328" s="13"/>
      <c r="DD2328" s="13"/>
      <c r="DE2328" s="13"/>
      <c r="DF2328" s="13"/>
      <c r="DG2328" s="13"/>
      <c r="DH2328" s="13"/>
      <c r="DI2328" s="13"/>
      <c r="DJ2328" s="13"/>
      <c r="DK2328" s="13"/>
    </row>
    <row r="2329" spans="1:115" s="12" customFormat="1">
      <c r="A2329" s="136">
        <v>2289</v>
      </c>
      <c r="B2329" s="120" t="s">
        <v>4121</v>
      </c>
      <c r="C2329" s="29" t="s">
        <v>5696</v>
      </c>
      <c r="D2329" s="11" t="s">
        <v>58</v>
      </c>
      <c r="E2329" s="48"/>
      <c r="F2329" s="10">
        <v>2004</v>
      </c>
      <c r="G2329" s="10"/>
      <c r="H2329" s="10">
        <v>1</v>
      </c>
      <c r="I2329" s="10">
        <v>1326</v>
      </c>
      <c r="J2329" s="33">
        <v>38251</v>
      </c>
      <c r="K2329" s="181">
        <v>4.5</v>
      </c>
      <c r="L2329" s="10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  <c r="CA2329" s="13"/>
      <c r="CB2329" s="13"/>
      <c r="CC2329" s="13"/>
      <c r="CD2329" s="13"/>
      <c r="CE2329" s="13"/>
      <c r="CF2329" s="13"/>
      <c r="CG2329" s="13"/>
      <c r="CH2329" s="13"/>
      <c r="CI2329" s="13"/>
      <c r="CJ2329" s="13"/>
      <c r="CK2329" s="13"/>
      <c r="CL2329" s="13"/>
      <c r="CM2329" s="13"/>
      <c r="CN2329" s="13"/>
      <c r="CO2329" s="13"/>
      <c r="CP2329" s="13"/>
      <c r="CQ2329" s="13"/>
      <c r="CR2329" s="13"/>
      <c r="CS2329" s="13"/>
      <c r="CT2329" s="13"/>
      <c r="CU2329" s="13"/>
      <c r="CV2329" s="13"/>
      <c r="CW2329" s="13"/>
      <c r="CX2329" s="13"/>
      <c r="CY2329" s="13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</row>
    <row r="2330" spans="1:115" s="12" customFormat="1">
      <c r="A2330" s="136">
        <v>2290</v>
      </c>
      <c r="B2330" s="120" t="s">
        <v>4121</v>
      </c>
      <c r="C2330" s="29" t="s">
        <v>5696</v>
      </c>
      <c r="D2330" s="11" t="s">
        <v>2651</v>
      </c>
      <c r="E2330" s="48"/>
      <c r="F2330" s="10">
        <v>2004</v>
      </c>
      <c r="G2330" s="10"/>
      <c r="H2330" s="10">
        <v>1</v>
      </c>
      <c r="I2330" s="10">
        <v>1326</v>
      </c>
      <c r="J2330" s="33">
        <v>38251</v>
      </c>
      <c r="K2330" s="181">
        <v>5.08</v>
      </c>
      <c r="L2330" s="10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13"/>
      <c r="BU2330" s="13"/>
      <c r="BV2330" s="13"/>
      <c r="BW2330" s="13"/>
      <c r="BX2330" s="13"/>
      <c r="BY2330" s="13"/>
      <c r="BZ2330" s="13"/>
      <c r="CA2330" s="13"/>
      <c r="CB2330" s="13"/>
      <c r="CC2330" s="13"/>
      <c r="CD2330" s="13"/>
      <c r="CE2330" s="13"/>
      <c r="CF2330" s="13"/>
      <c r="CG2330" s="13"/>
      <c r="CH2330" s="13"/>
      <c r="CI2330" s="13"/>
      <c r="CJ2330" s="13"/>
      <c r="CK2330" s="13"/>
      <c r="CL2330" s="13"/>
      <c r="CM2330" s="13"/>
      <c r="CN2330" s="13"/>
      <c r="CO2330" s="13"/>
      <c r="CP2330" s="13"/>
      <c r="CQ2330" s="13"/>
      <c r="CR2330" s="13"/>
      <c r="CS2330" s="13"/>
      <c r="CT2330" s="13"/>
      <c r="CU2330" s="13"/>
      <c r="CV2330" s="13"/>
      <c r="CW2330" s="13"/>
      <c r="CX2330" s="13"/>
      <c r="CY2330" s="13"/>
      <c r="CZ2330" s="13"/>
      <c r="DA2330" s="13"/>
      <c r="DB2330" s="13"/>
      <c r="DC2330" s="13"/>
      <c r="DD2330" s="13"/>
      <c r="DE2330" s="13"/>
      <c r="DF2330" s="13"/>
      <c r="DG2330" s="13"/>
      <c r="DH2330" s="13"/>
      <c r="DI2330" s="13"/>
      <c r="DJ2330" s="13"/>
      <c r="DK2330" s="13"/>
    </row>
    <row r="2331" spans="1:115" s="12" customFormat="1">
      <c r="A2331" s="136">
        <v>2291</v>
      </c>
      <c r="B2331" s="120" t="s">
        <v>4121</v>
      </c>
      <c r="C2331" s="29" t="s">
        <v>5696</v>
      </c>
      <c r="D2331" s="11" t="s">
        <v>2253</v>
      </c>
      <c r="E2331" s="48"/>
      <c r="F2331" s="10">
        <v>2004</v>
      </c>
      <c r="G2331" s="10"/>
      <c r="H2331" s="10">
        <v>1</v>
      </c>
      <c r="I2331" s="10">
        <v>1326</v>
      </c>
      <c r="J2331" s="33">
        <v>38251</v>
      </c>
      <c r="K2331" s="181">
        <v>3.78</v>
      </c>
      <c r="L2331" s="10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  <c r="CT2331" s="13"/>
      <c r="CU2331" s="13"/>
      <c r="CV2331" s="13"/>
      <c r="CW2331" s="13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</row>
    <row r="2332" spans="1:115" s="12" customFormat="1">
      <c r="A2332" s="136">
        <v>2292</v>
      </c>
      <c r="B2332" s="120" t="s">
        <v>4121</v>
      </c>
      <c r="C2332" s="29" t="s">
        <v>5696</v>
      </c>
      <c r="D2332" s="11" t="s">
        <v>2652</v>
      </c>
      <c r="E2332" s="48"/>
      <c r="F2332" s="10">
        <v>2004</v>
      </c>
      <c r="G2332" s="10"/>
      <c r="H2332" s="10">
        <v>1</v>
      </c>
      <c r="I2332" s="10">
        <v>1326</v>
      </c>
      <c r="J2332" s="33">
        <v>38251</v>
      </c>
      <c r="K2332" s="181">
        <v>7.2</v>
      </c>
      <c r="L2332" s="10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3"/>
      <c r="CE2332" s="13"/>
      <c r="CF2332" s="13"/>
      <c r="CG2332" s="13"/>
      <c r="CH2332" s="13"/>
      <c r="CI2332" s="13"/>
      <c r="CJ2332" s="13"/>
      <c r="CK2332" s="13"/>
      <c r="CL2332" s="13"/>
      <c r="CM2332" s="13"/>
      <c r="CN2332" s="13"/>
      <c r="CO2332" s="13"/>
      <c r="CP2332" s="13"/>
      <c r="CQ2332" s="13"/>
      <c r="CR2332" s="13"/>
      <c r="CS2332" s="13"/>
      <c r="CT2332" s="13"/>
      <c r="CU2332" s="13"/>
      <c r="CV2332" s="13"/>
      <c r="CW2332" s="13"/>
      <c r="CX2332" s="13"/>
      <c r="CY2332" s="13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</row>
    <row r="2333" spans="1:115" s="12" customFormat="1">
      <c r="A2333" s="136">
        <v>2293</v>
      </c>
      <c r="B2333" s="120" t="s">
        <v>4121</v>
      </c>
      <c r="C2333" s="29" t="s">
        <v>5696</v>
      </c>
      <c r="D2333" s="11" t="s">
        <v>4460</v>
      </c>
      <c r="E2333" s="48"/>
      <c r="F2333" s="10">
        <v>2004</v>
      </c>
      <c r="G2333" s="10"/>
      <c r="H2333" s="10">
        <v>1</v>
      </c>
      <c r="I2333" s="10">
        <v>1326</v>
      </c>
      <c r="J2333" s="33">
        <v>38251</v>
      </c>
      <c r="K2333" s="181">
        <v>3.62</v>
      </c>
      <c r="L2333" s="10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3"/>
      <c r="CE2333" s="13"/>
      <c r="CF2333" s="13"/>
      <c r="CG2333" s="13"/>
      <c r="CH2333" s="13"/>
      <c r="CI2333" s="13"/>
      <c r="CJ2333" s="13"/>
      <c r="CK2333" s="13"/>
      <c r="CL2333" s="13"/>
      <c r="CM2333" s="13"/>
      <c r="CN2333" s="13"/>
      <c r="CO2333" s="13"/>
      <c r="CP2333" s="13"/>
      <c r="CQ2333" s="13"/>
      <c r="CR2333" s="13"/>
      <c r="CS2333" s="13"/>
      <c r="CT2333" s="13"/>
      <c r="CU2333" s="13"/>
      <c r="CV2333" s="13"/>
      <c r="CW2333" s="13"/>
      <c r="CX2333" s="13"/>
      <c r="CY2333" s="13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</row>
    <row r="2334" spans="1:115" s="12" customFormat="1">
      <c r="A2334" s="136">
        <v>2294</v>
      </c>
      <c r="B2334" s="120" t="s">
        <v>4121</v>
      </c>
      <c r="C2334" s="29" t="s">
        <v>5696</v>
      </c>
      <c r="D2334" s="11" t="s">
        <v>5295</v>
      </c>
      <c r="E2334" s="48"/>
      <c r="F2334" s="10">
        <v>2004</v>
      </c>
      <c r="G2334" s="10"/>
      <c r="H2334" s="10">
        <v>1</v>
      </c>
      <c r="I2334" s="10">
        <v>1326</v>
      </c>
      <c r="J2334" s="33">
        <v>38251</v>
      </c>
      <c r="K2334" s="181">
        <v>3.62</v>
      </c>
      <c r="L2334" s="10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  <c r="CA2334" s="13"/>
      <c r="CB2334" s="13"/>
      <c r="CC2334" s="13"/>
      <c r="CD2334" s="13"/>
      <c r="CE2334" s="13"/>
      <c r="CF2334" s="13"/>
      <c r="CG2334" s="13"/>
      <c r="CH2334" s="13"/>
      <c r="CI2334" s="13"/>
      <c r="CJ2334" s="13"/>
      <c r="CK2334" s="13"/>
      <c r="CL2334" s="13"/>
      <c r="CM2334" s="13"/>
      <c r="CN2334" s="13"/>
      <c r="CO2334" s="13"/>
      <c r="CP2334" s="13"/>
      <c r="CQ2334" s="13"/>
      <c r="CR2334" s="13"/>
      <c r="CS2334" s="13"/>
      <c r="CT2334" s="13"/>
      <c r="CU2334" s="13"/>
      <c r="CV2334" s="13"/>
      <c r="CW2334" s="13"/>
      <c r="CX2334" s="13"/>
      <c r="CY2334" s="13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</row>
    <row r="2335" spans="1:115" s="12" customFormat="1">
      <c r="A2335" s="136">
        <v>2295</v>
      </c>
      <c r="B2335" s="120" t="s">
        <v>4121</v>
      </c>
      <c r="C2335" s="29" t="s">
        <v>5696</v>
      </c>
      <c r="D2335" s="11" t="s">
        <v>5296</v>
      </c>
      <c r="E2335" s="48"/>
      <c r="F2335" s="10">
        <v>2004</v>
      </c>
      <c r="G2335" s="10"/>
      <c r="H2335" s="10">
        <v>1</v>
      </c>
      <c r="I2335" s="10">
        <v>1326</v>
      </c>
      <c r="J2335" s="33">
        <v>38251</v>
      </c>
      <c r="K2335" s="181">
        <v>4.5</v>
      </c>
      <c r="L2335" s="10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  <c r="CA2335" s="13"/>
      <c r="CB2335" s="13"/>
      <c r="CC2335" s="13"/>
      <c r="CD2335" s="13"/>
      <c r="CE2335" s="13"/>
      <c r="CF2335" s="13"/>
      <c r="CG2335" s="13"/>
      <c r="CH2335" s="13"/>
      <c r="CI2335" s="13"/>
      <c r="CJ2335" s="13"/>
      <c r="CK2335" s="13"/>
      <c r="CL2335" s="13"/>
      <c r="CM2335" s="13"/>
      <c r="CN2335" s="13"/>
      <c r="CO2335" s="13"/>
      <c r="CP2335" s="13"/>
      <c r="CQ2335" s="13"/>
      <c r="CR2335" s="13"/>
      <c r="CS2335" s="13"/>
      <c r="CT2335" s="13"/>
      <c r="CU2335" s="13"/>
      <c r="CV2335" s="13"/>
      <c r="CW2335" s="13"/>
      <c r="CX2335" s="13"/>
      <c r="CY2335" s="13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</row>
    <row r="2336" spans="1:115" s="12" customFormat="1">
      <c r="A2336" s="136">
        <v>2296</v>
      </c>
      <c r="B2336" s="120" t="s">
        <v>4121</v>
      </c>
      <c r="C2336" s="29" t="s">
        <v>5696</v>
      </c>
      <c r="D2336" s="11" t="s">
        <v>5297</v>
      </c>
      <c r="E2336" s="48"/>
      <c r="F2336" s="10">
        <v>2004</v>
      </c>
      <c r="G2336" s="10"/>
      <c r="H2336" s="10">
        <v>1</v>
      </c>
      <c r="I2336" s="10">
        <v>1326</v>
      </c>
      <c r="J2336" s="33">
        <v>38251</v>
      </c>
      <c r="K2336" s="181">
        <v>4.12</v>
      </c>
      <c r="L2336" s="10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</row>
    <row r="2337" spans="1:115" s="12" customFormat="1">
      <c r="A2337" s="136">
        <v>2297</v>
      </c>
      <c r="B2337" s="120" t="s">
        <v>4121</v>
      </c>
      <c r="C2337" s="29" t="s">
        <v>5696</v>
      </c>
      <c r="D2337" s="11" t="s">
        <v>5298</v>
      </c>
      <c r="E2337" s="48"/>
      <c r="F2337" s="10">
        <v>2004</v>
      </c>
      <c r="G2337" s="10"/>
      <c r="H2337" s="10">
        <v>1</v>
      </c>
      <c r="I2337" s="10">
        <v>1326</v>
      </c>
      <c r="J2337" s="33">
        <v>38251</v>
      </c>
      <c r="K2337" s="181">
        <v>4.12</v>
      </c>
      <c r="L2337" s="10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  <c r="CT2337" s="13"/>
      <c r="CU2337" s="13"/>
      <c r="CV2337" s="13"/>
      <c r="CW2337" s="13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</row>
    <row r="2338" spans="1:115" s="12" customFormat="1">
      <c r="A2338" s="136">
        <v>2298</v>
      </c>
      <c r="B2338" s="120" t="s">
        <v>4121</v>
      </c>
      <c r="C2338" s="29" t="s">
        <v>5696</v>
      </c>
      <c r="D2338" s="11" t="s">
        <v>200</v>
      </c>
      <c r="E2338" s="48"/>
      <c r="F2338" s="10">
        <v>2004</v>
      </c>
      <c r="G2338" s="10"/>
      <c r="H2338" s="10">
        <v>1</v>
      </c>
      <c r="I2338" s="10">
        <v>1326</v>
      </c>
      <c r="J2338" s="33">
        <v>38251</v>
      </c>
      <c r="K2338" s="181">
        <v>3.2</v>
      </c>
      <c r="L2338" s="10" t="s">
        <v>3420</v>
      </c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  <c r="CA2338" s="13"/>
      <c r="CB2338" s="13"/>
      <c r="CC2338" s="13"/>
      <c r="CD2338" s="13"/>
      <c r="CE2338" s="13"/>
      <c r="CF2338" s="13"/>
      <c r="CG2338" s="13"/>
      <c r="CH2338" s="13"/>
      <c r="CI2338" s="13"/>
      <c r="CJ2338" s="13"/>
      <c r="CK2338" s="13"/>
      <c r="CL2338" s="13"/>
      <c r="CM2338" s="13"/>
      <c r="CN2338" s="13"/>
      <c r="CO2338" s="13"/>
      <c r="CP2338" s="13"/>
      <c r="CQ2338" s="13"/>
      <c r="CR2338" s="13"/>
      <c r="CS2338" s="13"/>
      <c r="CT2338" s="13"/>
      <c r="CU2338" s="13"/>
      <c r="CV2338" s="13"/>
      <c r="CW2338" s="13"/>
      <c r="CX2338" s="13"/>
      <c r="CY2338" s="13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</row>
    <row r="2339" spans="1:115" s="12" customFormat="1">
      <c r="A2339" s="136">
        <v>2299</v>
      </c>
      <c r="B2339" s="120" t="s">
        <v>4121</v>
      </c>
      <c r="C2339" s="29" t="s">
        <v>5696</v>
      </c>
      <c r="D2339" s="11" t="s">
        <v>964</v>
      </c>
      <c r="E2339" s="48"/>
      <c r="F2339" s="10">
        <v>2004</v>
      </c>
      <c r="G2339" s="10"/>
      <c r="H2339" s="10">
        <v>1</v>
      </c>
      <c r="I2339" s="10">
        <v>1326</v>
      </c>
      <c r="J2339" s="33">
        <v>38251</v>
      </c>
      <c r="K2339" s="181">
        <v>4.5</v>
      </c>
      <c r="L2339" s="10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13"/>
      <c r="CC2339" s="13"/>
      <c r="CD2339" s="13"/>
      <c r="CE2339" s="13"/>
      <c r="CF2339" s="13"/>
      <c r="CG2339" s="13"/>
      <c r="CH2339" s="13"/>
      <c r="CI2339" s="13"/>
      <c r="CJ2339" s="13"/>
      <c r="CK2339" s="13"/>
      <c r="CL2339" s="13"/>
      <c r="CM2339" s="13"/>
      <c r="CN2339" s="13"/>
      <c r="CO2339" s="13"/>
      <c r="CP2339" s="13"/>
      <c r="CQ2339" s="13"/>
      <c r="CR2339" s="13"/>
      <c r="CS2339" s="13"/>
      <c r="CT2339" s="13"/>
      <c r="CU2339" s="13"/>
      <c r="CV2339" s="13"/>
      <c r="CW2339" s="13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</row>
    <row r="2340" spans="1:115" s="12" customFormat="1">
      <c r="A2340" s="136">
        <v>2300</v>
      </c>
      <c r="B2340" s="120" t="s">
        <v>4121</v>
      </c>
      <c r="C2340" s="29" t="s">
        <v>5696</v>
      </c>
      <c r="D2340" s="11" t="s">
        <v>6151</v>
      </c>
      <c r="E2340" s="48"/>
      <c r="F2340" s="10">
        <v>2004</v>
      </c>
      <c r="G2340" s="10"/>
      <c r="H2340" s="10">
        <v>1</v>
      </c>
      <c r="I2340" s="10">
        <v>1326</v>
      </c>
      <c r="J2340" s="33">
        <v>38251</v>
      </c>
      <c r="K2340" s="181">
        <v>3.2</v>
      </c>
      <c r="L2340" s="10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13"/>
      <c r="BU2340" s="13"/>
      <c r="BV2340" s="13"/>
      <c r="BW2340" s="13"/>
      <c r="BX2340" s="13"/>
      <c r="BY2340" s="13"/>
      <c r="BZ2340" s="13"/>
      <c r="CA2340" s="13"/>
      <c r="CB2340" s="13"/>
      <c r="CC2340" s="13"/>
      <c r="CD2340" s="13"/>
      <c r="CE2340" s="13"/>
      <c r="CF2340" s="13"/>
      <c r="CG2340" s="13"/>
      <c r="CH2340" s="13"/>
      <c r="CI2340" s="13"/>
      <c r="CJ2340" s="13"/>
      <c r="CK2340" s="13"/>
      <c r="CL2340" s="13"/>
      <c r="CM2340" s="13"/>
      <c r="CN2340" s="13"/>
      <c r="CO2340" s="13"/>
      <c r="CP2340" s="13"/>
      <c r="CQ2340" s="13"/>
      <c r="CR2340" s="13"/>
      <c r="CS2340" s="13"/>
      <c r="CT2340" s="13"/>
      <c r="CU2340" s="13"/>
      <c r="CV2340" s="13"/>
      <c r="CW2340" s="13"/>
      <c r="CX2340" s="13"/>
      <c r="CY2340" s="13"/>
      <c r="CZ2340" s="13"/>
      <c r="DA2340" s="13"/>
      <c r="DB2340" s="13"/>
      <c r="DC2340" s="13"/>
      <c r="DD2340" s="13"/>
      <c r="DE2340" s="13"/>
      <c r="DF2340" s="13"/>
      <c r="DG2340" s="13"/>
      <c r="DH2340" s="13"/>
      <c r="DI2340" s="13"/>
      <c r="DJ2340" s="13"/>
      <c r="DK2340" s="13"/>
    </row>
    <row r="2341" spans="1:115" s="12" customFormat="1">
      <c r="A2341" s="136">
        <v>2301</v>
      </c>
      <c r="B2341" s="120" t="s">
        <v>4121</v>
      </c>
      <c r="C2341" s="29" t="s">
        <v>5696</v>
      </c>
      <c r="D2341" s="11" t="s">
        <v>201</v>
      </c>
      <c r="E2341" s="48"/>
      <c r="F2341" s="10">
        <v>2004</v>
      </c>
      <c r="G2341" s="10"/>
      <c r="H2341" s="10">
        <v>1</v>
      </c>
      <c r="I2341" s="10">
        <v>1326</v>
      </c>
      <c r="J2341" s="33">
        <v>38251</v>
      </c>
      <c r="K2341" s="181">
        <v>4.12</v>
      </c>
      <c r="L2341" s="10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  <c r="CA2341" s="13"/>
      <c r="CB2341" s="13"/>
      <c r="CC2341" s="13"/>
      <c r="CD2341" s="13"/>
      <c r="CE2341" s="13"/>
      <c r="CF2341" s="13"/>
      <c r="CG2341" s="13"/>
      <c r="CH2341" s="13"/>
      <c r="CI2341" s="13"/>
      <c r="CJ2341" s="13"/>
      <c r="CK2341" s="13"/>
      <c r="CL2341" s="13"/>
      <c r="CM2341" s="13"/>
      <c r="CN2341" s="13"/>
      <c r="CO2341" s="13"/>
      <c r="CP2341" s="13"/>
      <c r="CQ2341" s="13"/>
      <c r="CR2341" s="13"/>
      <c r="CS2341" s="13"/>
      <c r="CT2341" s="13"/>
      <c r="CU2341" s="13"/>
      <c r="CV2341" s="13"/>
      <c r="CW2341" s="13"/>
      <c r="CX2341" s="13"/>
      <c r="CY2341" s="13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</row>
    <row r="2342" spans="1:115" s="12" customFormat="1">
      <c r="A2342" s="136">
        <v>2302</v>
      </c>
      <c r="B2342" s="120" t="s">
        <v>4121</v>
      </c>
      <c r="C2342" s="29" t="s">
        <v>5696</v>
      </c>
      <c r="D2342" s="11" t="s">
        <v>233</v>
      </c>
      <c r="E2342" s="48"/>
      <c r="F2342" s="10">
        <v>2004</v>
      </c>
      <c r="G2342" s="10"/>
      <c r="H2342" s="10">
        <v>1</v>
      </c>
      <c r="I2342" s="10">
        <v>1326</v>
      </c>
      <c r="J2342" s="33">
        <v>38251</v>
      </c>
      <c r="K2342" s="181">
        <v>3.2</v>
      </c>
      <c r="L2342" s="10" t="s">
        <v>3418</v>
      </c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  <c r="CA2342" s="13"/>
      <c r="CB2342" s="13"/>
      <c r="CC2342" s="13"/>
      <c r="CD2342" s="13"/>
      <c r="CE2342" s="13"/>
      <c r="CF2342" s="13"/>
      <c r="CG2342" s="13"/>
      <c r="CH2342" s="13"/>
      <c r="CI2342" s="13"/>
      <c r="CJ2342" s="13"/>
      <c r="CK2342" s="13"/>
      <c r="CL2342" s="13"/>
      <c r="CM2342" s="13"/>
      <c r="CN2342" s="13"/>
      <c r="CO2342" s="13"/>
      <c r="CP2342" s="13"/>
      <c r="CQ2342" s="13"/>
      <c r="CR2342" s="13"/>
      <c r="CS2342" s="13"/>
      <c r="CT2342" s="13"/>
      <c r="CU2342" s="13"/>
      <c r="CV2342" s="13"/>
      <c r="CW2342" s="13"/>
      <c r="CX2342" s="13"/>
      <c r="CY2342" s="13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</row>
    <row r="2343" spans="1:115" s="12" customFormat="1">
      <c r="A2343" s="136">
        <v>2303</v>
      </c>
      <c r="B2343" s="120" t="s">
        <v>4121</v>
      </c>
      <c r="C2343" s="29" t="s">
        <v>5696</v>
      </c>
      <c r="D2343" s="11" t="s">
        <v>6152</v>
      </c>
      <c r="E2343" s="48"/>
      <c r="F2343" s="10">
        <v>2004</v>
      </c>
      <c r="G2343" s="10"/>
      <c r="H2343" s="10">
        <v>1</v>
      </c>
      <c r="I2343" s="10">
        <v>1326</v>
      </c>
      <c r="J2343" s="33">
        <v>38251</v>
      </c>
      <c r="K2343" s="181">
        <v>3.54</v>
      </c>
      <c r="L2343" s="10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  <c r="CA2343" s="13"/>
      <c r="CB2343" s="13"/>
      <c r="CC2343" s="13"/>
      <c r="CD2343" s="13"/>
      <c r="CE2343" s="13"/>
      <c r="CF2343" s="13"/>
      <c r="CG2343" s="13"/>
      <c r="CH2343" s="13"/>
      <c r="CI2343" s="13"/>
      <c r="CJ2343" s="13"/>
      <c r="CK2343" s="13"/>
      <c r="CL2343" s="13"/>
      <c r="CM2343" s="13"/>
      <c r="CN2343" s="13"/>
      <c r="CO2343" s="13"/>
      <c r="CP2343" s="13"/>
      <c r="CQ2343" s="13"/>
      <c r="CR2343" s="13"/>
      <c r="CS2343" s="13"/>
      <c r="CT2343" s="13"/>
      <c r="CU2343" s="13"/>
      <c r="CV2343" s="13"/>
      <c r="CW2343" s="13"/>
      <c r="CX2343" s="13"/>
      <c r="CY2343" s="13"/>
      <c r="CZ2343" s="13"/>
      <c r="DA2343" s="13"/>
      <c r="DB2343" s="13"/>
      <c r="DC2343" s="13"/>
      <c r="DD2343" s="13"/>
      <c r="DE2343" s="13"/>
      <c r="DF2343" s="13"/>
      <c r="DG2343" s="13"/>
      <c r="DH2343" s="13"/>
      <c r="DI2343" s="13"/>
      <c r="DJ2343" s="13"/>
      <c r="DK2343" s="13"/>
    </row>
    <row r="2344" spans="1:115" s="12" customFormat="1">
      <c r="A2344" s="136">
        <v>2304</v>
      </c>
      <c r="B2344" s="120" t="s">
        <v>4121</v>
      </c>
      <c r="C2344" s="29" t="s">
        <v>5696</v>
      </c>
      <c r="D2344" s="11" t="s">
        <v>234</v>
      </c>
      <c r="E2344" s="48"/>
      <c r="F2344" s="10">
        <v>2004</v>
      </c>
      <c r="G2344" s="10"/>
      <c r="H2344" s="10">
        <v>1</v>
      </c>
      <c r="I2344" s="10">
        <v>1326</v>
      </c>
      <c r="J2344" s="33">
        <v>38251</v>
      </c>
      <c r="K2344" s="181">
        <v>3.54</v>
      </c>
      <c r="L2344" s="10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  <c r="CA2344" s="13"/>
      <c r="CB2344" s="13"/>
      <c r="CC2344" s="13"/>
      <c r="CD2344" s="13"/>
      <c r="CE2344" s="13"/>
      <c r="CF2344" s="13"/>
      <c r="CG2344" s="13"/>
      <c r="CH2344" s="13"/>
      <c r="CI2344" s="13"/>
      <c r="CJ2344" s="13"/>
      <c r="CK2344" s="13"/>
      <c r="CL2344" s="13"/>
      <c r="CM2344" s="13"/>
      <c r="CN2344" s="13"/>
      <c r="CO2344" s="13"/>
      <c r="CP2344" s="13"/>
      <c r="CQ2344" s="13"/>
      <c r="CR2344" s="13"/>
      <c r="CS2344" s="13"/>
      <c r="CT2344" s="13"/>
      <c r="CU2344" s="13"/>
      <c r="CV2344" s="13"/>
      <c r="CW2344" s="13"/>
      <c r="CX2344" s="13"/>
      <c r="CY2344" s="13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</row>
    <row r="2345" spans="1:115" s="12" customFormat="1">
      <c r="A2345" s="136">
        <v>2305</v>
      </c>
      <c r="B2345" s="120" t="s">
        <v>4121</v>
      </c>
      <c r="C2345" s="29" t="s">
        <v>5696</v>
      </c>
      <c r="D2345" s="11" t="s">
        <v>235</v>
      </c>
      <c r="E2345" s="48"/>
      <c r="F2345" s="10">
        <v>2004</v>
      </c>
      <c r="G2345" s="10"/>
      <c r="H2345" s="10">
        <v>1</v>
      </c>
      <c r="I2345" s="10">
        <v>1326</v>
      </c>
      <c r="J2345" s="33">
        <v>38251</v>
      </c>
      <c r="K2345" s="181">
        <v>3.54</v>
      </c>
      <c r="L2345" s="10" t="s">
        <v>3418</v>
      </c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13"/>
      <c r="CC2345" s="13"/>
      <c r="CD2345" s="13"/>
      <c r="CE2345" s="13"/>
      <c r="CF2345" s="13"/>
      <c r="CG2345" s="13"/>
      <c r="CH2345" s="13"/>
      <c r="CI2345" s="13"/>
      <c r="CJ2345" s="13"/>
      <c r="CK2345" s="13"/>
      <c r="CL2345" s="13"/>
      <c r="CM2345" s="13"/>
      <c r="CN2345" s="13"/>
      <c r="CO2345" s="13"/>
      <c r="CP2345" s="13"/>
      <c r="CQ2345" s="13"/>
      <c r="CR2345" s="13"/>
      <c r="CS2345" s="13"/>
      <c r="CT2345" s="13"/>
      <c r="CU2345" s="13"/>
      <c r="CV2345" s="13"/>
      <c r="CW2345" s="13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</row>
    <row r="2346" spans="1:115" s="12" customFormat="1">
      <c r="A2346" s="136">
        <v>2306</v>
      </c>
      <c r="B2346" s="120" t="s">
        <v>4121</v>
      </c>
      <c r="C2346" s="29" t="s">
        <v>5696</v>
      </c>
      <c r="D2346" s="11" t="s">
        <v>236</v>
      </c>
      <c r="E2346" s="48"/>
      <c r="F2346" s="10">
        <v>2004</v>
      </c>
      <c r="G2346" s="10"/>
      <c r="H2346" s="10">
        <v>1</v>
      </c>
      <c r="I2346" s="10">
        <v>1326</v>
      </c>
      <c r="J2346" s="33">
        <v>38251</v>
      </c>
      <c r="K2346" s="181">
        <v>3.54</v>
      </c>
      <c r="L2346" s="10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13"/>
      <c r="CC2346" s="13"/>
      <c r="CD2346" s="13"/>
      <c r="CE2346" s="13"/>
      <c r="CF2346" s="13"/>
      <c r="CG2346" s="13"/>
      <c r="CH2346" s="13"/>
      <c r="CI2346" s="13"/>
      <c r="CJ2346" s="13"/>
      <c r="CK2346" s="13"/>
      <c r="CL2346" s="13"/>
      <c r="CM2346" s="13"/>
      <c r="CN2346" s="13"/>
      <c r="CO2346" s="13"/>
      <c r="CP2346" s="13"/>
      <c r="CQ2346" s="13"/>
      <c r="CR2346" s="13"/>
      <c r="CS2346" s="13"/>
      <c r="CT2346" s="13"/>
      <c r="CU2346" s="13"/>
      <c r="CV2346" s="13"/>
      <c r="CW2346" s="13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</row>
    <row r="2347" spans="1:115" s="12" customFormat="1">
      <c r="A2347" s="136">
        <v>2307</v>
      </c>
      <c r="B2347" s="120" t="s">
        <v>4121</v>
      </c>
      <c r="C2347" s="29" t="s">
        <v>5696</v>
      </c>
      <c r="D2347" s="11" t="s">
        <v>237</v>
      </c>
      <c r="E2347" s="48"/>
      <c r="F2347" s="10">
        <v>2004</v>
      </c>
      <c r="G2347" s="10"/>
      <c r="H2347" s="10">
        <v>1</v>
      </c>
      <c r="I2347" s="10">
        <v>1326</v>
      </c>
      <c r="J2347" s="33">
        <v>38251</v>
      </c>
      <c r="K2347" s="181">
        <v>3.54</v>
      </c>
      <c r="L2347" s="10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3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  <c r="CT2347" s="13"/>
      <c r="CU2347" s="13"/>
      <c r="CV2347" s="13"/>
      <c r="CW2347" s="13"/>
      <c r="CX2347" s="13"/>
      <c r="CY2347" s="13"/>
      <c r="CZ2347" s="13"/>
      <c r="DA2347" s="13"/>
      <c r="DB2347" s="13"/>
      <c r="DC2347" s="13"/>
      <c r="DD2347" s="13"/>
      <c r="DE2347" s="13"/>
      <c r="DF2347" s="13"/>
      <c r="DG2347" s="13"/>
      <c r="DH2347" s="13"/>
      <c r="DI2347" s="13"/>
      <c r="DJ2347" s="13"/>
      <c r="DK2347" s="13"/>
    </row>
    <row r="2348" spans="1:115" s="12" customFormat="1">
      <c r="A2348" s="136">
        <v>2308</v>
      </c>
      <c r="B2348" s="120" t="s">
        <v>4121</v>
      </c>
      <c r="C2348" s="29" t="s">
        <v>5696</v>
      </c>
      <c r="D2348" s="11" t="s">
        <v>3790</v>
      </c>
      <c r="E2348" s="48"/>
      <c r="F2348" s="10">
        <v>2004</v>
      </c>
      <c r="G2348" s="10"/>
      <c r="H2348" s="10">
        <v>1</v>
      </c>
      <c r="I2348" s="10">
        <v>1326</v>
      </c>
      <c r="J2348" s="33">
        <v>38251</v>
      </c>
      <c r="K2348" s="181">
        <v>3.54</v>
      </c>
      <c r="L2348" s="10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13"/>
      <c r="CC2348" s="13"/>
      <c r="CD2348" s="13"/>
      <c r="CE2348" s="13"/>
      <c r="CF2348" s="13"/>
      <c r="CG2348" s="13"/>
      <c r="CH2348" s="13"/>
      <c r="CI2348" s="13"/>
      <c r="CJ2348" s="13"/>
      <c r="CK2348" s="13"/>
      <c r="CL2348" s="13"/>
      <c r="CM2348" s="13"/>
      <c r="CN2348" s="13"/>
      <c r="CO2348" s="13"/>
      <c r="CP2348" s="13"/>
      <c r="CQ2348" s="13"/>
      <c r="CR2348" s="13"/>
      <c r="CS2348" s="13"/>
      <c r="CT2348" s="13"/>
      <c r="CU2348" s="13"/>
      <c r="CV2348" s="13"/>
      <c r="CW2348" s="13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</row>
    <row r="2349" spans="1:115" s="12" customFormat="1">
      <c r="A2349" s="136">
        <v>2309</v>
      </c>
      <c r="B2349" s="120" t="s">
        <v>4121</v>
      </c>
      <c r="C2349" s="29" t="s">
        <v>5696</v>
      </c>
      <c r="D2349" s="11" t="s">
        <v>3791</v>
      </c>
      <c r="E2349" s="48"/>
      <c r="F2349" s="10">
        <v>2004</v>
      </c>
      <c r="G2349" s="10"/>
      <c r="H2349" s="10">
        <v>1</v>
      </c>
      <c r="I2349" s="10">
        <v>1326</v>
      </c>
      <c r="J2349" s="33">
        <v>38251</v>
      </c>
      <c r="K2349" s="181">
        <v>3.54</v>
      </c>
      <c r="L2349" s="10" t="s">
        <v>3418</v>
      </c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13"/>
      <c r="BU2349" s="13"/>
      <c r="BV2349" s="13"/>
      <c r="BW2349" s="13"/>
      <c r="BX2349" s="13"/>
      <c r="BY2349" s="13"/>
      <c r="BZ2349" s="13"/>
      <c r="CA2349" s="13"/>
      <c r="CB2349" s="13"/>
      <c r="CC2349" s="13"/>
      <c r="CD2349" s="13"/>
      <c r="CE2349" s="13"/>
      <c r="CF2349" s="13"/>
      <c r="CG2349" s="13"/>
      <c r="CH2349" s="13"/>
      <c r="CI2349" s="13"/>
      <c r="CJ2349" s="13"/>
      <c r="CK2349" s="13"/>
      <c r="CL2349" s="13"/>
      <c r="CM2349" s="13"/>
      <c r="CN2349" s="13"/>
      <c r="CO2349" s="13"/>
      <c r="CP2349" s="13"/>
      <c r="CQ2349" s="13"/>
      <c r="CR2349" s="13"/>
      <c r="CS2349" s="13"/>
      <c r="CT2349" s="13"/>
      <c r="CU2349" s="13"/>
      <c r="CV2349" s="13"/>
      <c r="CW2349" s="13"/>
      <c r="CX2349" s="13"/>
      <c r="CY2349" s="13"/>
      <c r="CZ2349" s="13"/>
      <c r="DA2349" s="13"/>
      <c r="DB2349" s="13"/>
      <c r="DC2349" s="13"/>
      <c r="DD2349" s="13"/>
      <c r="DE2349" s="13"/>
      <c r="DF2349" s="13"/>
      <c r="DG2349" s="13"/>
      <c r="DH2349" s="13"/>
      <c r="DI2349" s="13"/>
      <c r="DJ2349" s="13"/>
      <c r="DK2349" s="13"/>
    </row>
    <row r="2350" spans="1:115" s="12" customFormat="1">
      <c r="A2350" s="136">
        <v>2310</v>
      </c>
      <c r="B2350" s="120" t="s">
        <v>4121</v>
      </c>
      <c r="C2350" s="29" t="s">
        <v>5696</v>
      </c>
      <c r="D2350" s="11" t="s">
        <v>846</v>
      </c>
      <c r="E2350" s="48"/>
      <c r="F2350" s="10">
        <v>2004</v>
      </c>
      <c r="G2350" s="10"/>
      <c r="H2350" s="10">
        <v>1</v>
      </c>
      <c r="I2350" s="10">
        <v>1326</v>
      </c>
      <c r="J2350" s="33">
        <v>38251</v>
      </c>
      <c r="K2350" s="181">
        <v>3.54</v>
      </c>
      <c r="L2350" s="10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  <c r="CA2350" s="13"/>
      <c r="CB2350" s="13"/>
      <c r="CC2350" s="13"/>
      <c r="CD2350" s="13"/>
      <c r="CE2350" s="13"/>
      <c r="CF2350" s="13"/>
      <c r="CG2350" s="13"/>
      <c r="CH2350" s="13"/>
      <c r="CI2350" s="13"/>
      <c r="CJ2350" s="13"/>
      <c r="CK2350" s="13"/>
      <c r="CL2350" s="13"/>
      <c r="CM2350" s="13"/>
      <c r="CN2350" s="13"/>
      <c r="CO2350" s="13"/>
      <c r="CP2350" s="13"/>
      <c r="CQ2350" s="13"/>
      <c r="CR2350" s="13"/>
      <c r="CS2350" s="13"/>
      <c r="CT2350" s="13"/>
      <c r="CU2350" s="13"/>
      <c r="CV2350" s="13"/>
      <c r="CW2350" s="13"/>
      <c r="CX2350" s="13"/>
      <c r="CY2350" s="13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</row>
    <row r="2351" spans="1:115" s="12" customFormat="1">
      <c r="A2351" s="136">
        <v>2311</v>
      </c>
      <c r="B2351" s="120" t="s">
        <v>4121</v>
      </c>
      <c r="C2351" s="29" t="s">
        <v>5696</v>
      </c>
      <c r="D2351" s="11" t="s">
        <v>847</v>
      </c>
      <c r="E2351" s="48"/>
      <c r="F2351" s="10">
        <v>2004</v>
      </c>
      <c r="G2351" s="10"/>
      <c r="H2351" s="10">
        <v>1</v>
      </c>
      <c r="I2351" s="10">
        <v>1326</v>
      </c>
      <c r="J2351" s="33">
        <v>38251</v>
      </c>
      <c r="K2351" s="181">
        <v>3.54</v>
      </c>
      <c r="L2351" s="10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  <c r="CA2351" s="13"/>
      <c r="CB2351" s="13"/>
      <c r="CC2351" s="13"/>
      <c r="CD2351" s="13"/>
      <c r="CE2351" s="13"/>
      <c r="CF2351" s="13"/>
      <c r="CG2351" s="13"/>
      <c r="CH2351" s="13"/>
      <c r="CI2351" s="13"/>
      <c r="CJ2351" s="13"/>
      <c r="CK2351" s="13"/>
      <c r="CL2351" s="13"/>
      <c r="CM2351" s="13"/>
      <c r="CN2351" s="13"/>
      <c r="CO2351" s="13"/>
      <c r="CP2351" s="13"/>
      <c r="CQ2351" s="13"/>
      <c r="CR2351" s="13"/>
      <c r="CS2351" s="13"/>
      <c r="CT2351" s="13"/>
      <c r="CU2351" s="13"/>
      <c r="CV2351" s="13"/>
      <c r="CW2351" s="13"/>
      <c r="CX2351" s="13"/>
      <c r="CY2351" s="13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</row>
    <row r="2352" spans="1:115" s="12" customFormat="1">
      <c r="A2352" s="136">
        <v>2312</v>
      </c>
      <c r="B2352" s="120" t="s">
        <v>4121</v>
      </c>
      <c r="C2352" s="29" t="s">
        <v>5696</v>
      </c>
      <c r="D2352" s="11" t="s">
        <v>848</v>
      </c>
      <c r="E2352" s="48"/>
      <c r="F2352" s="10">
        <v>2004</v>
      </c>
      <c r="G2352" s="10"/>
      <c r="H2352" s="10">
        <v>1</v>
      </c>
      <c r="I2352" s="10">
        <v>1326</v>
      </c>
      <c r="J2352" s="33">
        <v>38251</v>
      </c>
      <c r="K2352" s="181">
        <v>4.47</v>
      </c>
      <c r="L2352" s="10" t="s">
        <v>3418</v>
      </c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</row>
    <row r="2353" spans="1:115" s="12" customFormat="1">
      <c r="A2353" s="136">
        <v>2313</v>
      </c>
      <c r="B2353" s="120" t="s">
        <v>4121</v>
      </c>
      <c r="C2353" s="29" t="s">
        <v>5696</v>
      </c>
      <c r="D2353" s="11" t="s">
        <v>2659</v>
      </c>
      <c r="E2353" s="48"/>
      <c r="F2353" s="10">
        <v>2004</v>
      </c>
      <c r="G2353" s="10"/>
      <c r="H2353" s="10">
        <v>1</v>
      </c>
      <c r="I2353" s="10">
        <v>1326</v>
      </c>
      <c r="J2353" s="33">
        <v>38251</v>
      </c>
      <c r="K2353" s="181">
        <v>4.47</v>
      </c>
      <c r="L2353" s="10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  <c r="CT2353" s="13"/>
      <c r="CU2353" s="13"/>
      <c r="CV2353" s="13"/>
      <c r="CW2353" s="13"/>
      <c r="CX2353" s="13"/>
      <c r="CY2353" s="13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</row>
    <row r="2354" spans="1:115" s="12" customFormat="1">
      <c r="A2354" s="136">
        <v>2314</v>
      </c>
      <c r="B2354" s="120" t="s">
        <v>4121</v>
      </c>
      <c r="C2354" s="29" t="s">
        <v>5696</v>
      </c>
      <c r="D2354" s="11" t="s">
        <v>849</v>
      </c>
      <c r="E2354" s="48"/>
      <c r="F2354" s="10">
        <v>2004</v>
      </c>
      <c r="G2354" s="10"/>
      <c r="H2354" s="10">
        <v>1</v>
      </c>
      <c r="I2354" s="10">
        <v>1326</v>
      </c>
      <c r="J2354" s="33">
        <v>38251</v>
      </c>
      <c r="K2354" s="181">
        <v>4.47</v>
      </c>
      <c r="L2354" s="10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3"/>
      <c r="CE2354" s="13"/>
      <c r="CF2354" s="13"/>
      <c r="CG2354" s="13"/>
      <c r="CH2354" s="13"/>
      <c r="CI2354" s="13"/>
      <c r="CJ2354" s="13"/>
      <c r="CK2354" s="13"/>
      <c r="CL2354" s="13"/>
      <c r="CM2354" s="13"/>
      <c r="CN2354" s="13"/>
      <c r="CO2354" s="13"/>
      <c r="CP2354" s="13"/>
      <c r="CQ2354" s="13"/>
      <c r="CR2354" s="13"/>
      <c r="CS2354" s="13"/>
      <c r="CT2354" s="13"/>
      <c r="CU2354" s="13"/>
      <c r="CV2354" s="13"/>
      <c r="CW2354" s="13"/>
      <c r="CX2354" s="13"/>
      <c r="CY2354" s="13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</row>
    <row r="2355" spans="1:115" s="12" customFormat="1">
      <c r="A2355" s="136">
        <v>2315</v>
      </c>
      <c r="B2355" s="120" t="s">
        <v>4121</v>
      </c>
      <c r="C2355" s="29" t="s">
        <v>5696</v>
      </c>
      <c r="D2355" s="11" t="s">
        <v>850</v>
      </c>
      <c r="E2355" s="48"/>
      <c r="F2355" s="10">
        <v>2004</v>
      </c>
      <c r="G2355" s="10"/>
      <c r="H2355" s="10">
        <v>1</v>
      </c>
      <c r="I2355" s="10">
        <v>1326</v>
      </c>
      <c r="J2355" s="33">
        <v>38251</v>
      </c>
      <c r="K2355" s="181">
        <v>4.47</v>
      </c>
      <c r="L2355" s="10" t="s">
        <v>3418</v>
      </c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3"/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  <c r="CA2355" s="13"/>
      <c r="CB2355" s="13"/>
      <c r="CC2355" s="13"/>
      <c r="CD2355" s="13"/>
      <c r="CE2355" s="13"/>
      <c r="CF2355" s="13"/>
      <c r="CG2355" s="13"/>
      <c r="CH2355" s="13"/>
      <c r="CI2355" s="13"/>
      <c r="CJ2355" s="13"/>
      <c r="CK2355" s="13"/>
      <c r="CL2355" s="13"/>
      <c r="CM2355" s="13"/>
      <c r="CN2355" s="13"/>
      <c r="CO2355" s="13"/>
      <c r="CP2355" s="13"/>
      <c r="CQ2355" s="13"/>
      <c r="CR2355" s="13"/>
      <c r="CS2355" s="13"/>
      <c r="CT2355" s="13"/>
      <c r="CU2355" s="13"/>
      <c r="CV2355" s="13"/>
      <c r="CW2355" s="13"/>
      <c r="CX2355" s="13"/>
      <c r="CY2355" s="13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</row>
    <row r="2356" spans="1:115" s="12" customFormat="1">
      <c r="A2356" s="136">
        <v>2316</v>
      </c>
      <c r="B2356" s="120" t="s">
        <v>4121</v>
      </c>
      <c r="C2356" s="29" t="s">
        <v>5696</v>
      </c>
      <c r="D2356" s="11" t="s">
        <v>851</v>
      </c>
      <c r="E2356" s="48"/>
      <c r="F2356" s="10">
        <v>2004</v>
      </c>
      <c r="G2356" s="10"/>
      <c r="H2356" s="10">
        <v>1</v>
      </c>
      <c r="I2356" s="10">
        <v>1326</v>
      </c>
      <c r="J2356" s="33">
        <v>38251</v>
      </c>
      <c r="K2356" s="181">
        <v>4.47</v>
      </c>
      <c r="L2356" s="10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  <c r="CA2356" s="13"/>
      <c r="CB2356" s="13"/>
      <c r="CC2356" s="13"/>
      <c r="CD2356" s="13"/>
      <c r="CE2356" s="13"/>
      <c r="CF2356" s="13"/>
      <c r="CG2356" s="13"/>
      <c r="CH2356" s="13"/>
      <c r="CI2356" s="13"/>
      <c r="CJ2356" s="13"/>
      <c r="CK2356" s="13"/>
      <c r="CL2356" s="13"/>
      <c r="CM2356" s="13"/>
      <c r="CN2356" s="13"/>
      <c r="CO2356" s="13"/>
      <c r="CP2356" s="13"/>
      <c r="CQ2356" s="13"/>
      <c r="CR2356" s="13"/>
      <c r="CS2356" s="13"/>
      <c r="CT2356" s="13"/>
      <c r="CU2356" s="13"/>
      <c r="CV2356" s="13"/>
      <c r="CW2356" s="13"/>
      <c r="CX2356" s="13"/>
      <c r="CY2356" s="13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</row>
    <row r="2357" spans="1:115" s="12" customFormat="1">
      <c r="A2357" s="136">
        <v>2317</v>
      </c>
      <c r="B2357" s="120" t="s">
        <v>4121</v>
      </c>
      <c r="C2357" s="29" t="s">
        <v>5696</v>
      </c>
      <c r="D2357" s="11" t="s">
        <v>852</v>
      </c>
      <c r="E2357" s="48"/>
      <c r="F2357" s="10">
        <v>2004</v>
      </c>
      <c r="G2357" s="10"/>
      <c r="H2357" s="10">
        <v>1</v>
      </c>
      <c r="I2357" s="10">
        <v>1326</v>
      </c>
      <c r="J2357" s="33">
        <v>38251</v>
      </c>
      <c r="K2357" s="181">
        <v>4.47</v>
      </c>
      <c r="L2357" s="10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13"/>
      <c r="BU2357" s="13"/>
      <c r="BV2357" s="13"/>
      <c r="BW2357" s="13"/>
      <c r="BX2357" s="13"/>
      <c r="BY2357" s="13"/>
      <c r="BZ2357" s="13"/>
      <c r="CA2357" s="13"/>
      <c r="CB2357" s="13"/>
      <c r="CC2357" s="13"/>
      <c r="CD2357" s="13"/>
      <c r="CE2357" s="13"/>
      <c r="CF2357" s="13"/>
      <c r="CG2357" s="13"/>
      <c r="CH2357" s="13"/>
      <c r="CI2357" s="13"/>
      <c r="CJ2357" s="13"/>
      <c r="CK2357" s="13"/>
      <c r="CL2357" s="13"/>
      <c r="CM2357" s="13"/>
      <c r="CN2357" s="13"/>
      <c r="CO2357" s="13"/>
      <c r="CP2357" s="13"/>
      <c r="CQ2357" s="13"/>
      <c r="CR2357" s="13"/>
      <c r="CS2357" s="13"/>
      <c r="CT2357" s="13"/>
      <c r="CU2357" s="13"/>
      <c r="CV2357" s="13"/>
      <c r="CW2357" s="13"/>
      <c r="CX2357" s="13"/>
      <c r="CY2357" s="13"/>
      <c r="CZ2357" s="13"/>
      <c r="DA2357" s="13"/>
      <c r="DB2357" s="13"/>
      <c r="DC2357" s="13"/>
      <c r="DD2357" s="13"/>
      <c r="DE2357" s="13"/>
      <c r="DF2357" s="13"/>
      <c r="DG2357" s="13"/>
      <c r="DH2357" s="13"/>
      <c r="DI2357" s="13"/>
      <c r="DJ2357" s="13"/>
      <c r="DK2357" s="13"/>
    </row>
    <row r="2358" spans="1:115" s="12" customFormat="1">
      <c r="A2358" s="136">
        <v>2318</v>
      </c>
      <c r="B2358" s="120" t="s">
        <v>4121</v>
      </c>
      <c r="C2358" s="29" t="s">
        <v>5696</v>
      </c>
      <c r="D2358" s="11" t="s">
        <v>853</v>
      </c>
      <c r="E2358" s="48"/>
      <c r="F2358" s="10">
        <v>2004</v>
      </c>
      <c r="G2358" s="10"/>
      <c r="H2358" s="10">
        <v>1</v>
      </c>
      <c r="I2358" s="10">
        <v>1326</v>
      </c>
      <c r="J2358" s="33">
        <v>38251</v>
      </c>
      <c r="K2358" s="181">
        <v>4.47</v>
      </c>
      <c r="L2358" s="10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  <c r="CT2358" s="13"/>
      <c r="CU2358" s="13"/>
      <c r="CV2358" s="13"/>
      <c r="CW2358" s="13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</row>
    <row r="2359" spans="1:115" s="12" customFormat="1">
      <c r="A2359" s="136">
        <v>2319</v>
      </c>
      <c r="B2359" s="120" t="s">
        <v>4121</v>
      </c>
      <c r="C2359" s="29" t="s">
        <v>5696</v>
      </c>
      <c r="D2359" s="11" t="s">
        <v>5491</v>
      </c>
      <c r="E2359" s="48"/>
      <c r="F2359" s="10">
        <v>2004</v>
      </c>
      <c r="G2359" s="10"/>
      <c r="H2359" s="10">
        <v>1</v>
      </c>
      <c r="I2359" s="10">
        <v>1326</v>
      </c>
      <c r="J2359" s="33">
        <v>38251</v>
      </c>
      <c r="K2359" s="181">
        <v>4.47</v>
      </c>
      <c r="L2359" s="10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/>
      <c r="BZ2359" s="13"/>
      <c r="CA2359" s="13"/>
      <c r="CB2359" s="13"/>
      <c r="CC2359" s="13"/>
      <c r="CD2359" s="13"/>
      <c r="CE2359" s="13"/>
      <c r="CF2359" s="13"/>
      <c r="CG2359" s="13"/>
      <c r="CH2359" s="13"/>
      <c r="CI2359" s="13"/>
      <c r="CJ2359" s="13"/>
      <c r="CK2359" s="13"/>
      <c r="CL2359" s="13"/>
      <c r="CM2359" s="13"/>
      <c r="CN2359" s="13"/>
      <c r="CO2359" s="13"/>
      <c r="CP2359" s="13"/>
      <c r="CQ2359" s="13"/>
      <c r="CR2359" s="13"/>
      <c r="CS2359" s="13"/>
      <c r="CT2359" s="13"/>
      <c r="CU2359" s="13"/>
      <c r="CV2359" s="13"/>
      <c r="CW2359" s="13"/>
      <c r="CX2359" s="13"/>
      <c r="CY2359" s="13"/>
      <c r="CZ2359" s="13"/>
      <c r="DA2359" s="13"/>
      <c r="DB2359" s="13"/>
      <c r="DC2359" s="13"/>
      <c r="DD2359" s="13"/>
      <c r="DE2359" s="13"/>
      <c r="DF2359" s="13"/>
      <c r="DG2359" s="13"/>
      <c r="DH2359" s="13"/>
      <c r="DI2359" s="13"/>
      <c r="DJ2359" s="13"/>
      <c r="DK2359" s="13"/>
    </row>
    <row r="2360" spans="1:115" s="12" customFormat="1">
      <c r="A2360" s="136">
        <v>2320</v>
      </c>
      <c r="B2360" s="120" t="s">
        <v>4121</v>
      </c>
      <c r="C2360" s="29" t="s">
        <v>5696</v>
      </c>
      <c r="D2360" s="11" t="s">
        <v>4557</v>
      </c>
      <c r="E2360" s="48"/>
      <c r="F2360" s="10">
        <v>2004</v>
      </c>
      <c r="G2360" s="10"/>
      <c r="H2360" s="10">
        <v>1</v>
      </c>
      <c r="I2360" s="10">
        <v>1326</v>
      </c>
      <c r="J2360" s="33">
        <v>38251</v>
      </c>
      <c r="K2360" s="181">
        <v>4.47</v>
      </c>
      <c r="L2360" s="10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  <c r="CT2360" s="13"/>
      <c r="CU2360" s="13"/>
      <c r="CV2360" s="13"/>
      <c r="CW2360" s="13"/>
      <c r="CX2360" s="13"/>
      <c r="CY2360" s="13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</row>
    <row r="2361" spans="1:115" s="12" customFormat="1">
      <c r="A2361" s="136">
        <v>2321</v>
      </c>
      <c r="B2361" s="120" t="s">
        <v>4121</v>
      </c>
      <c r="C2361" s="29" t="s">
        <v>5696</v>
      </c>
      <c r="D2361" s="11" t="s">
        <v>3029</v>
      </c>
      <c r="E2361" s="48"/>
      <c r="F2361" s="10">
        <v>2004</v>
      </c>
      <c r="G2361" s="10"/>
      <c r="H2361" s="10">
        <v>1</v>
      </c>
      <c r="I2361" s="10">
        <v>1326</v>
      </c>
      <c r="J2361" s="33">
        <v>38251</v>
      </c>
      <c r="K2361" s="181">
        <v>4.47</v>
      </c>
      <c r="L2361" s="10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13"/>
      <c r="BU2361" s="13"/>
      <c r="BV2361" s="13"/>
      <c r="BW2361" s="13"/>
      <c r="BX2361" s="13"/>
      <c r="BY2361" s="13"/>
      <c r="BZ2361" s="13"/>
      <c r="CA2361" s="13"/>
      <c r="CB2361" s="13"/>
      <c r="CC2361" s="13"/>
      <c r="CD2361" s="13"/>
      <c r="CE2361" s="13"/>
      <c r="CF2361" s="13"/>
      <c r="CG2361" s="13"/>
      <c r="CH2361" s="13"/>
      <c r="CI2361" s="13"/>
      <c r="CJ2361" s="13"/>
      <c r="CK2361" s="13"/>
      <c r="CL2361" s="13"/>
      <c r="CM2361" s="13"/>
      <c r="CN2361" s="13"/>
      <c r="CO2361" s="13"/>
      <c r="CP2361" s="13"/>
      <c r="CQ2361" s="13"/>
      <c r="CR2361" s="13"/>
      <c r="CS2361" s="13"/>
      <c r="CT2361" s="13"/>
      <c r="CU2361" s="13"/>
      <c r="CV2361" s="13"/>
      <c r="CW2361" s="13"/>
      <c r="CX2361" s="13"/>
      <c r="CY2361" s="13"/>
      <c r="CZ2361" s="13"/>
      <c r="DA2361" s="13"/>
      <c r="DB2361" s="13"/>
      <c r="DC2361" s="13"/>
      <c r="DD2361" s="13"/>
      <c r="DE2361" s="13"/>
      <c r="DF2361" s="13"/>
      <c r="DG2361" s="13"/>
      <c r="DH2361" s="13"/>
      <c r="DI2361" s="13"/>
      <c r="DJ2361" s="13"/>
      <c r="DK2361" s="13"/>
    </row>
    <row r="2362" spans="1:115" s="12" customFormat="1">
      <c r="A2362" s="136">
        <v>2322</v>
      </c>
      <c r="B2362" s="120" t="s">
        <v>4121</v>
      </c>
      <c r="C2362" s="29" t="s">
        <v>5696</v>
      </c>
      <c r="D2362" s="11" t="s">
        <v>6153</v>
      </c>
      <c r="E2362" s="48"/>
      <c r="F2362" s="10">
        <v>2004</v>
      </c>
      <c r="G2362" s="10"/>
      <c r="H2362" s="10">
        <v>1</v>
      </c>
      <c r="I2362" s="10">
        <v>1326</v>
      </c>
      <c r="J2362" s="33">
        <v>38251</v>
      </c>
      <c r="K2362" s="181">
        <v>4.47</v>
      </c>
      <c r="L2362" s="10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</row>
    <row r="2363" spans="1:115" s="12" customFormat="1">
      <c r="A2363" s="136">
        <v>2323</v>
      </c>
      <c r="B2363" s="120" t="s">
        <v>4121</v>
      </c>
      <c r="C2363" s="29" t="s">
        <v>5696</v>
      </c>
      <c r="D2363" s="11" t="s">
        <v>6154</v>
      </c>
      <c r="E2363" s="48"/>
      <c r="F2363" s="10">
        <v>2004</v>
      </c>
      <c r="G2363" s="10"/>
      <c r="H2363" s="10">
        <v>1</v>
      </c>
      <c r="I2363" s="10">
        <v>1326</v>
      </c>
      <c r="J2363" s="33">
        <v>38251</v>
      </c>
      <c r="K2363" s="181">
        <v>6.36</v>
      </c>
      <c r="L2363" s="10" t="s">
        <v>3418</v>
      </c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  <c r="CA2363" s="13"/>
      <c r="CB2363" s="13"/>
      <c r="CC2363" s="13"/>
      <c r="CD2363" s="13"/>
      <c r="CE2363" s="13"/>
      <c r="CF2363" s="13"/>
      <c r="CG2363" s="13"/>
      <c r="CH2363" s="13"/>
      <c r="CI2363" s="13"/>
      <c r="CJ2363" s="13"/>
      <c r="CK2363" s="13"/>
      <c r="CL2363" s="13"/>
      <c r="CM2363" s="13"/>
      <c r="CN2363" s="13"/>
      <c r="CO2363" s="13"/>
      <c r="CP2363" s="13"/>
      <c r="CQ2363" s="13"/>
      <c r="CR2363" s="13"/>
      <c r="CS2363" s="13"/>
      <c r="CT2363" s="13"/>
      <c r="CU2363" s="13"/>
      <c r="CV2363" s="13"/>
      <c r="CW2363" s="13"/>
      <c r="CX2363" s="13"/>
      <c r="CY2363" s="13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</row>
    <row r="2364" spans="1:115" s="12" customFormat="1">
      <c r="A2364" s="136">
        <v>2324</v>
      </c>
      <c r="B2364" s="120" t="s">
        <v>4121</v>
      </c>
      <c r="C2364" s="29" t="s">
        <v>5696</v>
      </c>
      <c r="D2364" s="11" t="s">
        <v>1187</v>
      </c>
      <c r="E2364" s="48"/>
      <c r="F2364" s="10">
        <v>2004</v>
      </c>
      <c r="G2364" s="10"/>
      <c r="H2364" s="10">
        <v>1</v>
      </c>
      <c r="I2364" s="10">
        <v>1326</v>
      </c>
      <c r="J2364" s="33">
        <v>38251</v>
      </c>
      <c r="K2364" s="181">
        <v>5</v>
      </c>
      <c r="L2364" s="10" t="s">
        <v>3418</v>
      </c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</row>
    <row r="2365" spans="1:115" s="12" customFormat="1">
      <c r="A2365" s="136">
        <v>2325</v>
      </c>
      <c r="B2365" s="120" t="s">
        <v>4121</v>
      </c>
      <c r="C2365" s="29" t="s">
        <v>5696</v>
      </c>
      <c r="D2365" s="11" t="s">
        <v>1188</v>
      </c>
      <c r="E2365" s="48"/>
      <c r="F2365" s="10">
        <v>2004</v>
      </c>
      <c r="G2365" s="10"/>
      <c r="H2365" s="10">
        <v>1</v>
      </c>
      <c r="I2365" s="10">
        <v>1326</v>
      </c>
      <c r="J2365" s="33">
        <v>38251</v>
      </c>
      <c r="K2365" s="181">
        <v>5</v>
      </c>
      <c r="L2365" s="10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</row>
    <row r="2366" spans="1:115" s="12" customFormat="1">
      <c r="A2366" s="136">
        <v>2326</v>
      </c>
      <c r="B2366" s="120" t="s">
        <v>4121</v>
      </c>
      <c r="C2366" s="29" t="s">
        <v>5696</v>
      </c>
      <c r="D2366" s="11" t="s">
        <v>1189</v>
      </c>
      <c r="E2366" s="48"/>
      <c r="F2366" s="10">
        <v>2004</v>
      </c>
      <c r="G2366" s="10"/>
      <c r="H2366" s="10">
        <v>1</v>
      </c>
      <c r="I2366" s="10">
        <v>1326</v>
      </c>
      <c r="J2366" s="33">
        <v>38251</v>
      </c>
      <c r="K2366" s="181">
        <v>9.5399999999999991</v>
      </c>
      <c r="L2366" s="10" t="s">
        <v>3418</v>
      </c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</row>
    <row r="2367" spans="1:115" s="12" customFormat="1">
      <c r="A2367" s="136">
        <v>2327</v>
      </c>
      <c r="B2367" s="120" t="s">
        <v>4121</v>
      </c>
      <c r="C2367" s="29" t="s">
        <v>5696</v>
      </c>
      <c r="D2367" s="11" t="s">
        <v>6155</v>
      </c>
      <c r="E2367" s="48"/>
      <c r="F2367" s="10">
        <v>2004</v>
      </c>
      <c r="G2367" s="10"/>
      <c r="H2367" s="10">
        <v>1</v>
      </c>
      <c r="I2367" s="10">
        <v>1326</v>
      </c>
      <c r="J2367" s="33">
        <v>38251</v>
      </c>
      <c r="K2367" s="181">
        <v>11.4</v>
      </c>
      <c r="L2367" s="10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</row>
    <row r="2368" spans="1:115" s="12" customFormat="1">
      <c r="A2368" s="136">
        <v>2328</v>
      </c>
      <c r="B2368" s="120" t="s">
        <v>4121</v>
      </c>
      <c r="C2368" s="29" t="s">
        <v>5696</v>
      </c>
      <c r="D2368" s="11" t="s">
        <v>80</v>
      </c>
      <c r="E2368" s="48"/>
      <c r="F2368" s="10">
        <v>2004</v>
      </c>
      <c r="G2368" s="10"/>
      <c r="H2368" s="10">
        <v>1</v>
      </c>
      <c r="I2368" s="10">
        <v>1326</v>
      </c>
      <c r="J2368" s="33">
        <v>38251</v>
      </c>
      <c r="K2368" s="181">
        <v>5</v>
      </c>
      <c r="L2368" s="10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</row>
    <row r="2369" spans="1:115" s="12" customFormat="1">
      <c r="A2369" s="136">
        <v>2329</v>
      </c>
      <c r="B2369" s="120" t="s">
        <v>4121</v>
      </c>
      <c r="C2369" s="29" t="s">
        <v>5696</v>
      </c>
      <c r="D2369" s="11" t="s">
        <v>1190</v>
      </c>
      <c r="E2369" s="48"/>
      <c r="F2369" s="10">
        <v>2004</v>
      </c>
      <c r="G2369" s="10"/>
      <c r="H2369" s="10">
        <v>1</v>
      </c>
      <c r="I2369" s="10">
        <v>1326</v>
      </c>
      <c r="J2369" s="33">
        <v>38251</v>
      </c>
      <c r="K2369" s="181">
        <v>5</v>
      </c>
      <c r="L2369" s="10" t="s">
        <v>3418</v>
      </c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</row>
    <row r="2370" spans="1:115" s="12" customFormat="1">
      <c r="A2370" s="136">
        <v>2330</v>
      </c>
      <c r="B2370" s="120" t="s">
        <v>4121</v>
      </c>
      <c r="C2370" s="29" t="s">
        <v>5696</v>
      </c>
      <c r="D2370" s="11" t="s">
        <v>1684</v>
      </c>
      <c r="E2370" s="48"/>
      <c r="F2370" s="10">
        <v>2004</v>
      </c>
      <c r="G2370" s="10"/>
      <c r="H2370" s="10">
        <v>1</v>
      </c>
      <c r="I2370" s="10">
        <v>1326</v>
      </c>
      <c r="J2370" s="33">
        <v>38251</v>
      </c>
      <c r="K2370" s="181">
        <v>5</v>
      </c>
      <c r="L2370" s="10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</row>
    <row r="2371" spans="1:115" s="12" customFormat="1">
      <c r="A2371" s="136">
        <v>2331</v>
      </c>
      <c r="B2371" s="120" t="s">
        <v>4121</v>
      </c>
      <c r="C2371" s="29" t="s">
        <v>5696</v>
      </c>
      <c r="D2371" s="11" t="s">
        <v>2158</v>
      </c>
      <c r="E2371" s="48"/>
      <c r="F2371" s="10">
        <v>2004</v>
      </c>
      <c r="G2371" s="10"/>
      <c r="H2371" s="10">
        <v>1</v>
      </c>
      <c r="I2371" s="10">
        <v>1326</v>
      </c>
      <c r="J2371" s="33">
        <v>38251</v>
      </c>
      <c r="K2371" s="181">
        <v>5</v>
      </c>
      <c r="L2371" s="10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</row>
    <row r="2372" spans="1:115" s="12" customFormat="1">
      <c r="A2372" s="136">
        <v>2332</v>
      </c>
      <c r="B2372" s="120" t="s">
        <v>4121</v>
      </c>
      <c r="C2372" s="29" t="s">
        <v>5696</v>
      </c>
      <c r="D2372" s="11" t="s">
        <v>2159</v>
      </c>
      <c r="E2372" s="48"/>
      <c r="F2372" s="10">
        <v>2004</v>
      </c>
      <c r="G2372" s="10"/>
      <c r="H2372" s="10">
        <v>1</v>
      </c>
      <c r="I2372" s="10">
        <v>1326</v>
      </c>
      <c r="J2372" s="33">
        <v>38251</v>
      </c>
      <c r="K2372" s="181">
        <v>5</v>
      </c>
      <c r="L2372" s="10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</row>
    <row r="2373" spans="1:115" s="12" customFormat="1">
      <c r="A2373" s="136">
        <v>2333</v>
      </c>
      <c r="B2373" s="120" t="s">
        <v>4121</v>
      </c>
      <c r="C2373" s="29" t="s">
        <v>5696</v>
      </c>
      <c r="D2373" s="11" t="s">
        <v>2160</v>
      </c>
      <c r="E2373" s="48"/>
      <c r="F2373" s="10">
        <v>2004</v>
      </c>
      <c r="G2373" s="10"/>
      <c r="H2373" s="10">
        <v>1</v>
      </c>
      <c r="I2373" s="10">
        <v>1326</v>
      </c>
      <c r="J2373" s="33">
        <v>38251</v>
      </c>
      <c r="K2373" s="181">
        <v>5</v>
      </c>
      <c r="L2373" s="10" t="s">
        <v>3418</v>
      </c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</row>
    <row r="2374" spans="1:115" s="12" customFormat="1">
      <c r="A2374" s="136">
        <v>2334</v>
      </c>
      <c r="B2374" s="120" t="s">
        <v>4121</v>
      </c>
      <c r="C2374" s="29" t="s">
        <v>5696</v>
      </c>
      <c r="D2374" s="11" t="s">
        <v>2161</v>
      </c>
      <c r="E2374" s="48"/>
      <c r="F2374" s="10">
        <v>2004</v>
      </c>
      <c r="G2374" s="10"/>
      <c r="H2374" s="10">
        <v>1</v>
      </c>
      <c r="I2374" s="10">
        <v>1326</v>
      </c>
      <c r="J2374" s="33">
        <v>38251</v>
      </c>
      <c r="K2374" s="181">
        <v>5</v>
      </c>
      <c r="L2374" s="10" t="s">
        <v>3418</v>
      </c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</row>
    <row r="2375" spans="1:115" s="12" customFormat="1">
      <c r="A2375" s="136">
        <v>2335</v>
      </c>
      <c r="B2375" s="120" t="s">
        <v>4121</v>
      </c>
      <c r="C2375" s="29" t="s">
        <v>5696</v>
      </c>
      <c r="D2375" s="11" t="s">
        <v>2162</v>
      </c>
      <c r="E2375" s="48"/>
      <c r="F2375" s="10">
        <v>2004</v>
      </c>
      <c r="G2375" s="10"/>
      <c r="H2375" s="10">
        <v>1</v>
      </c>
      <c r="I2375" s="10">
        <v>1326</v>
      </c>
      <c r="J2375" s="33">
        <v>38251</v>
      </c>
      <c r="K2375" s="181">
        <v>4.8499999999999996</v>
      </c>
      <c r="L2375" s="10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  <c r="CA2375" s="13"/>
      <c r="CB2375" s="13"/>
      <c r="CC2375" s="13"/>
      <c r="CD2375" s="13"/>
      <c r="CE2375" s="13"/>
      <c r="CF2375" s="13"/>
      <c r="CG2375" s="13"/>
      <c r="CH2375" s="13"/>
      <c r="CI2375" s="13"/>
      <c r="CJ2375" s="13"/>
      <c r="CK2375" s="13"/>
      <c r="CL2375" s="13"/>
      <c r="CM2375" s="13"/>
      <c r="CN2375" s="13"/>
      <c r="CO2375" s="13"/>
      <c r="CP2375" s="13"/>
      <c r="CQ2375" s="13"/>
      <c r="CR2375" s="13"/>
      <c r="CS2375" s="13"/>
      <c r="CT2375" s="13"/>
      <c r="CU2375" s="13"/>
      <c r="CV2375" s="13"/>
      <c r="CW2375" s="13"/>
      <c r="CX2375" s="13"/>
      <c r="CY2375" s="13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</row>
    <row r="2376" spans="1:115" s="12" customFormat="1">
      <c r="A2376" s="136">
        <v>2336</v>
      </c>
      <c r="B2376" s="120" t="s">
        <v>4121</v>
      </c>
      <c r="C2376" s="29" t="s">
        <v>5696</v>
      </c>
      <c r="D2376" s="11" t="s">
        <v>2163</v>
      </c>
      <c r="E2376" s="48"/>
      <c r="F2376" s="10">
        <v>2004</v>
      </c>
      <c r="G2376" s="10"/>
      <c r="H2376" s="10">
        <v>1</v>
      </c>
      <c r="I2376" s="10">
        <v>1326</v>
      </c>
      <c r="J2376" s="33">
        <v>38251</v>
      </c>
      <c r="K2376" s="181">
        <v>5.62</v>
      </c>
      <c r="L2376" s="10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</row>
    <row r="2377" spans="1:115" s="12" customFormat="1">
      <c r="A2377" s="136">
        <v>2337</v>
      </c>
      <c r="B2377" s="120" t="s">
        <v>4121</v>
      </c>
      <c r="C2377" s="29" t="s">
        <v>5696</v>
      </c>
      <c r="D2377" s="11" t="s">
        <v>2005</v>
      </c>
      <c r="E2377" s="48"/>
      <c r="F2377" s="10">
        <v>2004</v>
      </c>
      <c r="G2377" s="10"/>
      <c r="H2377" s="10">
        <v>1</v>
      </c>
      <c r="I2377" s="10">
        <v>1326</v>
      </c>
      <c r="J2377" s="33">
        <v>38251</v>
      </c>
      <c r="K2377" s="181">
        <v>0.23263888888888887</v>
      </c>
      <c r="L2377" s="10" t="s">
        <v>3418</v>
      </c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</row>
    <row r="2378" spans="1:115" s="12" customFormat="1">
      <c r="A2378" s="136">
        <v>2338</v>
      </c>
      <c r="B2378" s="120" t="s">
        <v>4121</v>
      </c>
      <c r="C2378" s="29" t="s">
        <v>5696</v>
      </c>
      <c r="D2378" s="11" t="s">
        <v>5620</v>
      </c>
      <c r="E2378" s="48"/>
      <c r="F2378" s="10">
        <v>2004</v>
      </c>
      <c r="G2378" s="10"/>
      <c r="H2378" s="10">
        <v>1</v>
      </c>
      <c r="I2378" s="10">
        <v>1326</v>
      </c>
      <c r="J2378" s="33">
        <v>38251</v>
      </c>
      <c r="K2378" s="181">
        <v>5.62</v>
      </c>
      <c r="L2378" s="10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</row>
    <row r="2379" spans="1:115" s="12" customFormat="1">
      <c r="A2379" s="136">
        <v>2339</v>
      </c>
      <c r="B2379" s="120" t="s">
        <v>4121</v>
      </c>
      <c r="C2379" s="29" t="s">
        <v>5696</v>
      </c>
      <c r="D2379" s="11" t="s">
        <v>2766</v>
      </c>
      <c r="E2379" s="48"/>
      <c r="F2379" s="10">
        <v>2004</v>
      </c>
      <c r="G2379" s="10"/>
      <c r="H2379" s="10">
        <v>1</v>
      </c>
      <c r="I2379" s="10">
        <v>1326</v>
      </c>
      <c r="J2379" s="33">
        <v>38251</v>
      </c>
      <c r="K2379" s="181">
        <v>4.2</v>
      </c>
      <c r="L2379" s="10" t="s">
        <v>3418</v>
      </c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</row>
    <row r="2380" spans="1:115" s="12" customFormat="1">
      <c r="A2380" s="136">
        <v>2340</v>
      </c>
      <c r="B2380" s="120" t="s">
        <v>4121</v>
      </c>
      <c r="C2380" s="29" t="s">
        <v>5696</v>
      </c>
      <c r="D2380" s="11" t="s">
        <v>3852</v>
      </c>
      <c r="E2380" s="48"/>
      <c r="F2380" s="10">
        <v>2004</v>
      </c>
      <c r="G2380" s="10"/>
      <c r="H2380" s="10">
        <v>1</v>
      </c>
      <c r="I2380" s="10">
        <v>1326</v>
      </c>
      <c r="J2380" s="33">
        <v>38251</v>
      </c>
      <c r="K2380" s="181">
        <v>5.7</v>
      </c>
      <c r="L2380" s="10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</row>
    <row r="2381" spans="1:115" s="12" customFormat="1">
      <c r="A2381" s="136">
        <v>2341</v>
      </c>
      <c r="B2381" s="120" t="s">
        <v>4121</v>
      </c>
      <c r="C2381" s="29" t="s">
        <v>5696</v>
      </c>
      <c r="D2381" s="11" t="s">
        <v>5138</v>
      </c>
      <c r="E2381" s="48"/>
      <c r="F2381" s="10">
        <v>2004</v>
      </c>
      <c r="G2381" s="10"/>
      <c r="H2381" s="10">
        <v>1</v>
      </c>
      <c r="I2381" s="10">
        <v>1326</v>
      </c>
      <c r="J2381" s="33">
        <v>38251</v>
      </c>
      <c r="K2381" s="181">
        <v>5.29</v>
      </c>
      <c r="L2381" s="10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</row>
    <row r="2382" spans="1:115" s="12" customFormat="1">
      <c r="A2382" s="136">
        <v>2342</v>
      </c>
      <c r="B2382" s="120" t="s">
        <v>4121</v>
      </c>
      <c r="C2382" s="29" t="s">
        <v>5696</v>
      </c>
      <c r="D2382" s="11" t="s">
        <v>3674</v>
      </c>
      <c r="E2382" s="48"/>
      <c r="F2382" s="10">
        <v>2004</v>
      </c>
      <c r="G2382" s="10"/>
      <c r="H2382" s="10">
        <v>1</v>
      </c>
      <c r="I2382" s="10">
        <v>1326</v>
      </c>
      <c r="J2382" s="33">
        <v>38251</v>
      </c>
      <c r="K2382" s="181">
        <v>5.35</v>
      </c>
      <c r="L2382" s="10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</row>
    <row r="2383" spans="1:115" s="12" customFormat="1">
      <c r="A2383" s="136">
        <v>2343</v>
      </c>
      <c r="B2383" s="120" t="s">
        <v>4121</v>
      </c>
      <c r="C2383" s="29" t="s">
        <v>5696</v>
      </c>
      <c r="D2383" s="11" t="s">
        <v>3675</v>
      </c>
      <c r="E2383" s="48"/>
      <c r="F2383" s="10">
        <v>2004</v>
      </c>
      <c r="G2383" s="10"/>
      <c r="H2383" s="10">
        <v>1</v>
      </c>
      <c r="I2383" s="10">
        <v>1326</v>
      </c>
      <c r="J2383" s="33">
        <v>38251</v>
      </c>
      <c r="K2383" s="181">
        <v>6.28</v>
      </c>
      <c r="L2383" s="10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</row>
    <row r="2384" spans="1:115" s="12" customFormat="1">
      <c r="A2384" s="136">
        <v>2344</v>
      </c>
      <c r="B2384" s="120" t="s">
        <v>4121</v>
      </c>
      <c r="C2384" s="29" t="s">
        <v>5696</v>
      </c>
      <c r="D2384" s="11" t="s">
        <v>3676</v>
      </c>
      <c r="E2384" s="48"/>
      <c r="F2384" s="10">
        <v>2004</v>
      </c>
      <c r="G2384" s="10"/>
      <c r="H2384" s="10">
        <v>1</v>
      </c>
      <c r="I2384" s="10">
        <v>1326</v>
      </c>
      <c r="J2384" s="33">
        <v>38251</v>
      </c>
      <c r="K2384" s="181">
        <v>4.8499999999999996</v>
      </c>
      <c r="L2384" s="10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3"/>
      <c r="CE2384" s="13"/>
      <c r="CF2384" s="13"/>
      <c r="CG2384" s="13"/>
      <c r="CH2384" s="13"/>
      <c r="CI2384" s="13"/>
      <c r="CJ2384" s="13"/>
      <c r="CK2384" s="13"/>
      <c r="CL2384" s="13"/>
      <c r="CM2384" s="13"/>
      <c r="CN2384" s="13"/>
      <c r="CO2384" s="13"/>
      <c r="CP2384" s="13"/>
      <c r="CQ2384" s="13"/>
      <c r="CR2384" s="13"/>
      <c r="CS2384" s="13"/>
      <c r="CT2384" s="13"/>
      <c r="CU2384" s="13"/>
      <c r="CV2384" s="13"/>
      <c r="CW2384" s="13"/>
      <c r="CX2384" s="13"/>
      <c r="CY2384" s="13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</row>
    <row r="2385" spans="1:115" s="12" customFormat="1">
      <c r="A2385" s="136">
        <v>2345</v>
      </c>
      <c r="B2385" s="120" t="s">
        <v>4121</v>
      </c>
      <c r="C2385" s="29" t="s">
        <v>5696</v>
      </c>
      <c r="D2385" s="11" t="s">
        <v>3677</v>
      </c>
      <c r="E2385" s="48"/>
      <c r="F2385" s="10">
        <v>2004</v>
      </c>
      <c r="G2385" s="10"/>
      <c r="H2385" s="10">
        <v>1</v>
      </c>
      <c r="I2385" s="10">
        <v>1326</v>
      </c>
      <c r="J2385" s="33">
        <v>38251</v>
      </c>
      <c r="K2385" s="181">
        <v>5.62</v>
      </c>
      <c r="L2385" s="10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  <c r="CT2385" s="13"/>
      <c r="CU2385" s="13"/>
      <c r="CV2385" s="13"/>
      <c r="CW2385" s="13"/>
      <c r="CX2385" s="13"/>
      <c r="CY2385" s="13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</row>
    <row r="2386" spans="1:115" s="12" customFormat="1">
      <c r="A2386" s="136">
        <v>2346</v>
      </c>
      <c r="B2386" s="120" t="s">
        <v>4121</v>
      </c>
      <c r="C2386" s="29" t="s">
        <v>5696</v>
      </c>
      <c r="D2386" s="11" t="s">
        <v>821</v>
      </c>
      <c r="E2386" s="48"/>
      <c r="F2386" s="10">
        <v>2004</v>
      </c>
      <c r="G2386" s="10"/>
      <c r="H2386" s="10">
        <v>1</v>
      </c>
      <c r="I2386" s="10">
        <v>1326</v>
      </c>
      <c r="J2386" s="33">
        <v>38251</v>
      </c>
      <c r="K2386" s="181">
        <v>4.62</v>
      </c>
      <c r="L2386" s="10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  <c r="CA2386" s="13"/>
      <c r="CB2386" s="13"/>
      <c r="CC2386" s="13"/>
      <c r="CD2386" s="13"/>
      <c r="CE2386" s="13"/>
      <c r="CF2386" s="13"/>
      <c r="CG2386" s="13"/>
      <c r="CH2386" s="13"/>
      <c r="CI2386" s="13"/>
      <c r="CJ2386" s="13"/>
      <c r="CK2386" s="13"/>
      <c r="CL2386" s="13"/>
      <c r="CM2386" s="13"/>
      <c r="CN2386" s="13"/>
      <c r="CO2386" s="13"/>
      <c r="CP2386" s="13"/>
      <c r="CQ2386" s="13"/>
      <c r="CR2386" s="13"/>
      <c r="CS2386" s="13"/>
      <c r="CT2386" s="13"/>
      <c r="CU2386" s="13"/>
      <c r="CV2386" s="13"/>
      <c r="CW2386" s="13"/>
      <c r="CX2386" s="13"/>
      <c r="CY2386" s="13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</row>
    <row r="2387" spans="1:115" s="12" customFormat="1">
      <c r="A2387" s="136">
        <v>2347</v>
      </c>
      <c r="B2387" s="120" t="s">
        <v>4121</v>
      </c>
      <c r="C2387" s="29" t="s">
        <v>5696</v>
      </c>
      <c r="D2387" s="11" t="s">
        <v>3678</v>
      </c>
      <c r="E2387" s="48"/>
      <c r="F2387" s="10">
        <v>2004</v>
      </c>
      <c r="G2387" s="10"/>
      <c r="H2387" s="10">
        <v>1</v>
      </c>
      <c r="I2387" s="10">
        <v>1326</v>
      </c>
      <c r="J2387" s="33">
        <v>38251</v>
      </c>
      <c r="K2387" s="181">
        <v>5.62</v>
      </c>
      <c r="L2387" s="10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13"/>
      <c r="CC2387" s="13"/>
      <c r="CD2387" s="13"/>
      <c r="CE2387" s="13"/>
      <c r="CF2387" s="13"/>
      <c r="CG2387" s="13"/>
      <c r="CH2387" s="13"/>
      <c r="CI2387" s="13"/>
      <c r="CJ2387" s="13"/>
      <c r="CK2387" s="13"/>
      <c r="CL2387" s="13"/>
      <c r="CM2387" s="13"/>
      <c r="CN2387" s="13"/>
      <c r="CO2387" s="13"/>
      <c r="CP2387" s="13"/>
      <c r="CQ2387" s="13"/>
      <c r="CR2387" s="13"/>
      <c r="CS2387" s="13"/>
      <c r="CT2387" s="13"/>
      <c r="CU2387" s="13"/>
      <c r="CV2387" s="13"/>
      <c r="CW2387" s="13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</row>
    <row r="2388" spans="1:115" s="12" customFormat="1">
      <c r="A2388" s="136">
        <v>2348</v>
      </c>
      <c r="B2388" s="120" t="s">
        <v>4121</v>
      </c>
      <c r="C2388" s="29" t="s">
        <v>5696</v>
      </c>
      <c r="D2388" s="11" t="s">
        <v>3679</v>
      </c>
      <c r="E2388" s="48"/>
      <c r="F2388" s="10">
        <v>2004</v>
      </c>
      <c r="G2388" s="10"/>
      <c r="H2388" s="10">
        <v>1</v>
      </c>
      <c r="I2388" s="10">
        <v>1326</v>
      </c>
      <c r="J2388" s="33">
        <v>38251</v>
      </c>
      <c r="K2388" s="181">
        <v>5.57</v>
      </c>
      <c r="L2388" s="10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13"/>
      <c r="CC2388" s="13"/>
      <c r="CD2388" s="13"/>
      <c r="CE2388" s="13"/>
      <c r="CF2388" s="13"/>
      <c r="CG2388" s="13"/>
      <c r="CH2388" s="13"/>
      <c r="CI2388" s="13"/>
      <c r="CJ2388" s="13"/>
      <c r="CK2388" s="13"/>
      <c r="CL2388" s="13"/>
      <c r="CM2388" s="13"/>
      <c r="CN2388" s="13"/>
      <c r="CO2388" s="13"/>
      <c r="CP2388" s="13"/>
      <c r="CQ2388" s="13"/>
      <c r="CR2388" s="13"/>
      <c r="CS2388" s="13"/>
      <c r="CT2388" s="13"/>
      <c r="CU2388" s="13"/>
      <c r="CV2388" s="13"/>
      <c r="CW2388" s="13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</row>
    <row r="2389" spans="1:115" s="12" customFormat="1">
      <c r="A2389" s="136">
        <v>2349</v>
      </c>
      <c r="B2389" s="120" t="s">
        <v>4121</v>
      </c>
      <c r="C2389" s="29" t="s">
        <v>5696</v>
      </c>
      <c r="D2389" s="11" t="s">
        <v>1453</v>
      </c>
      <c r="E2389" s="48"/>
      <c r="F2389" s="10">
        <v>2004</v>
      </c>
      <c r="G2389" s="10"/>
      <c r="H2389" s="10">
        <v>1</v>
      </c>
      <c r="I2389" s="10">
        <v>1326</v>
      </c>
      <c r="J2389" s="33">
        <v>38251</v>
      </c>
      <c r="K2389" s="181">
        <v>5.97</v>
      </c>
      <c r="L2389" s="10" t="s">
        <v>5944</v>
      </c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</row>
    <row r="2390" spans="1:115" s="12" customFormat="1">
      <c r="A2390" s="136">
        <v>2350</v>
      </c>
      <c r="B2390" s="120" t="s">
        <v>4121</v>
      </c>
      <c r="C2390" s="29" t="s">
        <v>5696</v>
      </c>
      <c r="D2390" s="11" t="s">
        <v>3915</v>
      </c>
      <c r="E2390" s="48"/>
      <c r="F2390" s="10">
        <v>2004</v>
      </c>
      <c r="G2390" s="10"/>
      <c r="H2390" s="10">
        <v>1</v>
      </c>
      <c r="I2390" s="10">
        <v>1326</v>
      </c>
      <c r="J2390" s="33">
        <v>38251</v>
      </c>
      <c r="K2390" s="181">
        <v>7.7</v>
      </c>
      <c r="L2390" s="10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13"/>
      <c r="CC2390" s="13"/>
      <c r="CD2390" s="13"/>
      <c r="CE2390" s="13"/>
      <c r="CF2390" s="13"/>
      <c r="CG2390" s="13"/>
      <c r="CH2390" s="13"/>
      <c r="CI2390" s="13"/>
      <c r="CJ2390" s="13"/>
      <c r="CK2390" s="13"/>
      <c r="CL2390" s="13"/>
      <c r="CM2390" s="13"/>
      <c r="CN2390" s="13"/>
      <c r="CO2390" s="13"/>
      <c r="CP2390" s="13"/>
      <c r="CQ2390" s="13"/>
      <c r="CR2390" s="13"/>
      <c r="CS2390" s="13"/>
      <c r="CT2390" s="13"/>
      <c r="CU2390" s="13"/>
      <c r="CV2390" s="13"/>
      <c r="CW2390" s="13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</row>
    <row r="2391" spans="1:115" s="12" customFormat="1">
      <c r="A2391" s="136">
        <v>2351</v>
      </c>
      <c r="B2391" s="120" t="s">
        <v>4121</v>
      </c>
      <c r="C2391" s="29" t="s">
        <v>5696</v>
      </c>
      <c r="D2391" s="11" t="s">
        <v>3916</v>
      </c>
      <c r="E2391" s="48"/>
      <c r="F2391" s="10">
        <v>2004</v>
      </c>
      <c r="G2391" s="10"/>
      <c r="H2391" s="10">
        <v>1</v>
      </c>
      <c r="I2391" s="10">
        <v>1326</v>
      </c>
      <c r="J2391" s="33">
        <v>38251</v>
      </c>
      <c r="K2391" s="181">
        <v>6.16</v>
      </c>
      <c r="L2391" s="10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</row>
    <row r="2392" spans="1:115" s="12" customFormat="1">
      <c r="A2392" s="136">
        <v>2352</v>
      </c>
      <c r="B2392" s="120" t="s">
        <v>4121</v>
      </c>
      <c r="C2392" s="29" t="s">
        <v>5696</v>
      </c>
      <c r="D2392" s="11" t="s">
        <v>3917</v>
      </c>
      <c r="E2392" s="48"/>
      <c r="F2392" s="10">
        <v>2004</v>
      </c>
      <c r="G2392" s="10"/>
      <c r="H2392" s="10">
        <v>1</v>
      </c>
      <c r="I2392" s="10">
        <v>1326</v>
      </c>
      <c r="J2392" s="33">
        <v>38251</v>
      </c>
      <c r="K2392" s="181">
        <v>10.78</v>
      </c>
      <c r="L2392" s="10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</row>
    <row r="2393" spans="1:115" s="12" customFormat="1">
      <c r="A2393" s="136">
        <v>2353</v>
      </c>
      <c r="B2393" s="120" t="s">
        <v>4121</v>
      </c>
      <c r="C2393" s="29" t="s">
        <v>5696</v>
      </c>
      <c r="D2393" s="11" t="s">
        <v>3918</v>
      </c>
      <c r="E2393" s="48"/>
      <c r="F2393" s="10">
        <v>2004</v>
      </c>
      <c r="G2393" s="10"/>
      <c r="H2393" s="10">
        <v>1</v>
      </c>
      <c r="I2393" s="10">
        <v>1326</v>
      </c>
      <c r="J2393" s="33">
        <v>38251</v>
      </c>
      <c r="K2393" s="181">
        <v>11.16</v>
      </c>
      <c r="L2393" s="10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  <c r="CA2393" s="13"/>
      <c r="CB2393" s="13"/>
      <c r="CC2393" s="13"/>
      <c r="CD2393" s="13"/>
      <c r="CE2393" s="13"/>
      <c r="CF2393" s="13"/>
      <c r="CG2393" s="13"/>
      <c r="CH2393" s="13"/>
      <c r="CI2393" s="13"/>
      <c r="CJ2393" s="13"/>
      <c r="CK2393" s="13"/>
      <c r="CL2393" s="13"/>
      <c r="CM2393" s="13"/>
      <c r="CN2393" s="13"/>
      <c r="CO2393" s="13"/>
      <c r="CP2393" s="13"/>
      <c r="CQ2393" s="13"/>
      <c r="CR2393" s="13"/>
      <c r="CS2393" s="13"/>
      <c r="CT2393" s="13"/>
      <c r="CU2393" s="13"/>
      <c r="CV2393" s="13"/>
      <c r="CW2393" s="13"/>
      <c r="CX2393" s="13"/>
      <c r="CY2393" s="13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</row>
    <row r="2394" spans="1:115" s="12" customFormat="1">
      <c r="A2394" s="136">
        <v>2417</v>
      </c>
      <c r="B2394" s="120" t="s">
        <v>4121</v>
      </c>
      <c r="C2394" s="29" t="s">
        <v>5696</v>
      </c>
      <c r="D2394" s="11" t="s">
        <v>5981</v>
      </c>
      <c r="E2394" s="48"/>
      <c r="F2394" s="10">
        <v>2004</v>
      </c>
      <c r="G2394" s="10"/>
      <c r="H2394" s="10">
        <v>1</v>
      </c>
      <c r="I2394" s="10">
        <v>1363</v>
      </c>
      <c r="J2394" s="33">
        <v>38260</v>
      </c>
      <c r="K2394" s="181">
        <v>4.12</v>
      </c>
      <c r="L2394" s="10" t="s">
        <v>3418</v>
      </c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13"/>
      <c r="CC2394" s="13"/>
      <c r="CD2394" s="13"/>
      <c r="CE2394" s="13"/>
      <c r="CF2394" s="13"/>
      <c r="CG2394" s="13"/>
      <c r="CH2394" s="13"/>
      <c r="CI2394" s="13"/>
      <c r="CJ2394" s="13"/>
      <c r="CK2394" s="13"/>
      <c r="CL2394" s="13"/>
      <c r="CM2394" s="13"/>
      <c r="CN2394" s="13"/>
      <c r="CO2394" s="13"/>
      <c r="CP2394" s="13"/>
      <c r="CQ2394" s="13"/>
      <c r="CR2394" s="13"/>
      <c r="CS2394" s="13"/>
      <c r="CT2394" s="13"/>
      <c r="CU2394" s="13"/>
      <c r="CV2394" s="13"/>
      <c r="CW2394" s="13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</row>
    <row r="2395" spans="1:115" s="12" customFormat="1">
      <c r="A2395" s="136">
        <v>2418</v>
      </c>
      <c r="B2395" s="120" t="s">
        <v>4121</v>
      </c>
      <c r="C2395" s="29" t="s">
        <v>5696</v>
      </c>
      <c r="D2395" s="11" t="s">
        <v>1456</v>
      </c>
      <c r="E2395" s="48"/>
      <c r="F2395" s="10">
        <v>2004</v>
      </c>
      <c r="G2395" s="10"/>
      <c r="H2395" s="10">
        <v>1</v>
      </c>
      <c r="I2395" s="10">
        <v>1363</v>
      </c>
      <c r="J2395" s="33">
        <v>38260</v>
      </c>
      <c r="K2395" s="181">
        <v>4.12</v>
      </c>
      <c r="L2395" s="10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</row>
    <row r="2396" spans="1:115" s="12" customFormat="1">
      <c r="A2396" s="136">
        <v>2419</v>
      </c>
      <c r="B2396" s="120" t="s">
        <v>4121</v>
      </c>
      <c r="C2396" s="29" t="s">
        <v>5696</v>
      </c>
      <c r="D2396" s="11" t="s">
        <v>5982</v>
      </c>
      <c r="E2396" s="48"/>
      <c r="F2396" s="10">
        <v>2004</v>
      </c>
      <c r="G2396" s="10"/>
      <c r="H2396" s="10">
        <v>1</v>
      </c>
      <c r="I2396" s="10">
        <v>1363</v>
      </c>
      <c r="J2396" s="33">
        <v>38260</v>
      </c>
      <c r="K2396" s="181">
        <v>4.12</v>
      </c>
      <c r="L2396" s="10" t="s">
        <v>3418</v>
      </c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  <c r="CA2396" s="13"/>
      <c r="CB2396" s="13"/>
      <c r="CC2396" s="13"/>
      <c r="CD2396" s="13"/>
      <c r="CE2396" s="13"/>
      <c r="CF2396" s="13"/>
      <c r="CG2396" s="13"/>
      <c r="CH2396" s="13"/>
      <c r="CI2396" s="13"/>
      <c r="CJ2396" s="13"/>
      <c r="CK2396" s="13"/>
      <c r="CL2396" s="13"/>
      <c r="CM2396" s="13"/>
      <c r="CN2396" s="13"/>
      <c r="CO2396" s="13"/>
      <c r="CP2396" s="13"/>
      <c r="CQ2396" s="13"/>
      <c r="CR2396" s="13"/>
      <c r="CS2396" s="13"/>
      <c r="CT2396" s="13"/>
      <c r="CU2396" s="13"/>
      <c r="CV2396" s="13"/>
      <c r="CW2396" s="13"/>
      <c r="CX2396" s="13"/>
      <c r="CY2396" s="13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</row>
    <row r="2397" spans="1:115" s="12" customFormat="1">
      <c r="A2397" s="136">
        <v>2420</v>
      </c>
      <c r="B2397" s="120" t="s">
        <v>4121</v>
      </c>
      <c r="C2397" s="29" t="s">
        <v>5696</v>
      </c>
      <c r="D2397" s="11" t="s">
        <v>1457</v>
      </c>
      <c r="E2397" s="48"/>
      <c r="F2397" s="10">
        <v>2004</v>
      </c>
      <c r="G2397" s="10"/>
      <c r="H2397" s="10">
        <v>1</v>
      </c>
      <c r="I2397" s="10">
        <v>1363</v>
      </c>
      <c r="J2397" s="33">
        <v>38260</v>
      </c>
      <c r="K2397" s="181">
        <v>4.12</v>
      </c>
      <c r="L2397" s="10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</row>
    <row r="2398" spans="1:115" s="12" customFormat="1">
      <c r="A2398" s="136">
        <v>2426</v>
      </c>
      <c r="B2398" s="120" t="s">
        <v>4121</v>
      </c>
      <c r="C2398" s="29" t="s">
        <v>5696</v>
      </c>
      <c r="D2398" s="11" t="s">
        <v>3034</v>
      </c>
      <c r="E2398" s="48"/>
      <c r="F2398" s="10">
        <v>2004</v>
      </c>
      <c r="G2398" s="10"/>
      <c r="H2398" s="10">
        <v>1</v>
      </c>
      <c r="I2398" s="10">
        <v>1538</v>
      </c>
      <c r="J2398" s="33">
        <v>38300</v>
      </c>
      <c r="K2398" s="181">
        <v>4.7699999999999996</v>
      </c>
      <c r="L2398" s="10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</row>
    <row r="2399" spans="1:115" s="12" customFormat="1">
      <c r="A2399" s="136">
        <v>2427</v>
      </c>
      <c r="B2399" s="120" t="s">
        <v>4121</v>
      </c>
      <c r="C2399" s="29" t="s">
        <v>5696</v>
      </c>
      <c r="D2399" s="11" t="s">
        <v>3035</v>
      </c>
      <c r="E2399" s="48"/>
      <c r="F2399" s="10">
        <v>2004</v>
      </c>
      <c r="G2399" s="10"/>
      <c r="H2399" s="10">
        <v>1</v>
      </c>
      <c r="I2399" s="10">
        <v>1538</v>
      </c>
      <c r="J2399" s="33">
        <v>38300</v>
      </c>
      <c r="K2399" s="181">
        <v>4.7699999999999996</v>
      </c>
      <c r="L2399" s="10" t="s">
        <v>5944</v>
      </c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  <c r="CA2399" s="13"/>
      <c r="CB2399" s="13"/>
      <c r="CC2399" s="13"/>
      <c r="CD2399" s="13"/>
      <c r="CE2399" s="13"/>
      <c r="CF2399" s="13"/>
      <c r="CG2399" s="13"/>
      <c r="CH2399" s="13"/>
      <c r="CI2399" s="13"/>
      <c r="CJ2399" s="13"/>
      <c r="CK2399" s="13"/>
      <c r="CL2399" s="13"/>
      <c r="CM2399" s="13"/>
      <c r="CN2399" s="13"/>
      <c r="CO2399" s="13"/>
      <c r="CP2399" s="13"/>
      <c r="CQ2399" s="13"/>
      <c r="CR2399" s="13"/>
      <c r="CS2399" s="13"/>
      <c r="CT2399" s="13"/>
      <c r="CU2399" s="13"/>
      <c r="CV2399" s="13"/>
      <c r="CW2399" s="13"/>
      <c r="CX2399" s="13"/>
      <c r="CY2399" s="13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</row>
    <row r="2400" spans="1:115" s="12" customFormat="1">
      <c r="A2400" s="136">
        <v>2428</v>
      </c>
      <c r="B2400" s="120" t="s">
        <v>4121</v>
      </c>
      <c r="C2400" s="29" t="s">
        <v>5696</v>
      </c>
      <c r="D2400" s="11" t="s">
        <v>3036</v>
      </c>
      <c r="E2400" s="48"/>
      <c r="F2400" s="10">
        <v>2004</v>
      </c>
      <c r="G2400" s="10"/>
      <c r="H2400" s="10">
        <v>1</v>
      </c>
      <c r="I2400" s="10">
        <v>1538</v>
      </c>
      <c r="J2400" s="33">
        <v>38300</v>
      </c>
      <c r="K2400" s="181">
        <v>9.5500000000000007</v>
      </c>
      <c r="L2400" s="10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13"/>
      <c r="CC2400" s="13"/>
      <c r="CD2400" s="13"/>
      <c r="CE2400" s="13"/>
      <c r="CF2400" s="13"/>
      <c r="CG2400" s="13"/>
      <c r="CH2400" s="13"/>
      <c r="CI2400" s="13"/>
      <c r="CJ2400" s="13"/>
      <c r="CK2400" s="13"/>
      <c r="CL2400" s="13"/>
      <c r="CM2400" s="13"/>
      <c r="CN2400" s="13"/>
      <c r="CO2400" s="13"/>
      <c r="CP2400" s="13"/>
      <c r="CQ2400" s="13"/>
      <c r="CR2400" s="13"/>
      <c r="CS2400" s="13"/>
      <c r="CT2400" s="13"/>
      <c r="CU2400" s="13"/>
      <c r="CV2400" s="13"/>
      <c r="CW2400" s="13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</row>
    <row r="2401" spans="1:115" s="12" customFormat="1">
      <c r="A2401" s="136">
        <v>2429</v>
      </c>
      <c r="B2401" s="120" t="s">
        <v>4121</v>
      </c>
      <c r="C2401" s="29" t="s">
        <v>5696</v>
      </c>
      <c r="D2401" s="11" t="s">
        <v>3587</v>
      </c>
      <c r="E2401" s="48"/>
      <c r="F2401" s="10">
        <v>2004</v>
      </c>
      <c r="G2401" s="10"/>
      <c r="H2401" s="10">
        <v>1</v>
      </c>
      <c r="I2401" s="10">
        <v>1538</v>
      </c>
      <c r="J2401" s="33">
        <v>38300</v>
      </c>
      <c r="K2401" s="181">
        <v>4.7699999999999996</v>
      </c>
      <c r="L2401" s="10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3"/>
      <c r="CE2401" s="13"/>
      <c r="CF2401" s="13"/>
      <c r="CG2401" s="13"/>
      <c r="CH2401" s="13"/>
      <c r="CI2401" s="13"/>
      <c r="CJ2401" s="13"/>
      <c r="CK2401" s="13"/>
      <c r="CL2401" s="13"/>
      <c r="CM2401" s="13"/>
      <c r="CN2401" s="13"/>
      <c r="CO2401" s="13"/>
      <c r="CP2401" s="13"/>
      <c r="CQ2401" s="13"/>
      <c r="CR2401" s="13"/>
      <c r="CS2401" s="13"/>
      <c r="CT2401" s="13"/>
      <c r="CU2401" s="13"/>
      <c r="CV2401" s="13"/>
      <c r="CW2401" s="13"/>
      <c r="CX2401" s="13"/>
      <c r="CY2401" s="13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</row>
    <row r="2402" spans="1:115" s="12" customFormat="1">
      <c r="A2402" s="136">
        <v>2430</v>
      </c>
      <c r="B2402" s="120" t="s">
        <v>4121</v>
      </c>
      <c r="C2402" s="29" t="s">
        <v>5696</v>
      </c>
      <c r="D2402" s="11" t="s">
        <v>3588</v>
      </c>
      <c r="E2402" s="48"/>
      <c r="F2402" s="10">
        <v>2004</v>
      </c>
      <c r="G2402" s="10"/>
      <c r="H2402" s="10">
        <v>1</v>
      </c>
      <c r="I2402" s="10">
        <v>1538</v>
      </c>
      <c r="J2402" s="33">
        <v>38300</v>
      </c>
      <c r="K2402" s="181">
        <v>4.7699999999999996</v>
      </c>
      <c r="L2402" s="10" t="s">
        <v>3418</v>
      </c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3"/>
      <c r="CE2402" s="13"/>
      <c r="CF2402" s="13"/>
      <c r="CG2402" s="13"/>
      <c r="CH2402" s="13"/>
      <c r="CI2402" s="13"/>
      <c r="CJ2402" s="13"/>
      <c r="CK2402" s="13"/>
      <c r="CL2402" s="13"/>
      <c r="CM2402" s="13"/>
      <c r="CN2402" s="13"/>
      <c r="CO2402" s="13"/>
      <c r="CP2402" s="13"/>
      <c r="CQ2402" s="13"/>
      <c r="CR2402" s="13"/>
      <c r="CS2402" s="13"/>
      <c r="CT2402" s="13"/>
      <c r="CU2402" s="13"/>
      <c r="CV2402" s="13"/>
      <c r="CW2402" s="13"/>
      <c r="CX2402" s="13"/>
      <c r="CY2402" s="13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</row>
    <row r="2403" spans="1:115" s="12" customFormat="1">
      <c r="A2403" s="136">
        <v>2431</v>
      </c>
      <c r="B2403" s="120" t="s">
        <v>4121</v>
      </c>
      <c r="C2403" s="29" t="s">
        <v>5696</v>
      </c>
      <c r="D2403" s="11" t="s">
        <v>3589</v>
      </c>
      <c r="E2403" s="48"/>
      <c r="F2403" s="10">
        <v>2004</v>
      </c>
      <c r="G2403" s="10"/>
      <c r="H2403" s="10">
        <v>1</v>
      </c>
      <c r="I2403" s="10">
        <v>1538</v>
      </c>
      <c r="J2403" s="33">
        <v>38300</v>
      </c>
      <c r="K2403" s="181">
        <v>4.7699999999999996</v>
      </c>
      <c r="L2403" s="10" t="s">
        <v>3418</v>
      </c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3"/>
      <c r="CE2403" s="13"/>
      <c r="CF2403" s="13"/>
      <c r="CG2403" s="13"/>
      <c r="CH2403" s="13"/>
      <c r="CI2403" s="13"/>
      <c r="CJ2403" s="13"/>
      <c r="CK2403" s="13"/>
      <c r="CL2403" s="13"/>
      <c r="CM2403" s="13"/>
      <c r="CN2403" s="13"/>
      <c r="CO2403" s="13"/>
      <c r="CP2403" s="13"/>
      <c r="CQ2403" s="13"/>
      <c r="CR2403" s="13"/>
      <c r="CS2403" s="13"/>
      <c r="CT2403" s="13"/>
      <c r="CU2403" s="13"/>
      <c r="CV2403" s="13"/>
      <c r="CW2403" s="13"/>
      <c r="CX2403" s="13"/>
      <c r="CY2403" s="13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</row>
    <row r="2404" spans="1:115" s="12" customFormat="1">
      <c r="A2404" s="136">
        <v>2432</v>
      </c>
      <c r="B2404" s="120" t="s">
        <v>4121</v>
      </c>
      <c r="C2404" s="29" t="s">
        <v>5696</v>
      </c>
      <c r="D2404" s="11" t="s">
        <v>3590</v>
      </c>
      <c r="E2404" s="48"/>
      <c r="F2404" s="10">
        <v>2004</v>
      </c>
      <c r="G2404" s="10"/>
      <c r="H2404" s="10">
        <v>1</v>
      </c>
      <c r="I2404" s="10">
        <v>1538</v>
      </c>
      <c r="J2404" s="33">
        <v>38300</v>
      </c>
      <c r="K2404" s="181">
        <v>4.7699999999999996</v>
      </c>
      <c r="L2404" s="10" t="s">
        <v>3418</v>
      </c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</row>
    <row r="2405" spans="1:115" s="12" customFormat="1">
      <c r="A2405" s="136">
        <v>2433</v>
      </c>
      <c r="B2405" s="120" t="s">
        <v>4121</v>
      </c>
      <c r="C2405" s="29" t="s">
        <v>5696</v>
      </c>
      <c r="D2405" s="11" t="s">
        <v>2910</v>
      </c>
      <c r="E2405" s="48"/>
      <c r="F2405" s="10">
        <v>2004</v>
      </c>
      <c r="G2405" s="10"/>
      <c r="H2405" s="10">
        <v>1</v>
      </c>
      <c r="I2405" s="10">
        <v>1538</v>
      </c>
      <c r="J2405" s="33">
        <v>38300</v>
      </c>
      <c r="K2405" s="181">
        <v>4.7699999999999996</v>
      </c>
      <c r="L2405" s="10" t="s">
        <v>5944</v>
      </c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  <c r="CA2405" s="13"/>
      <c r="CB2405" s="13"/>
      <c r="CC2405" s="13"/>
      <c r="CD2405" s="13"/>
      <c r="CE2405" s="13"/>
      <c r="CF2405" s="13"/>
      <c r="CG2405" s="13"/>
      <c r="CH2405" s="13"/>
      <c r="CI2405" s="13"/>
      <c r="CJ2405" s="13"/>
      <c r="CK2405" s="13"/>
      <c r="CL2405" s="13"/>
      <c r="CM2405" s="13"/>
      <c r="CN2405" s="13"/>
      <c r="CO2405" s="13"/>
      <c r="CP2405" s="13"/>
      <c r="CQ2405" s="13"/>
      <c r="CR2405" s="13"/>
      <c r="CS2405" s="13"/>
      <c r="CT2405" s="13"/>
      <c r="CU2405" s="13"/>
      <c r="CV2405" s="13"/>
      <c r="CW2405" s="13"/>
      <c r="CX2405" s="13"/>
      <c r="CY2405" s="13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</row>
    <row r="2406" spans="1:115" s="12" customFormat="1">
      <c r="A2406" s="136">
        <v>2434</v>
      </c>
      <c r="B2406" s="120" t="s">
        <v>4121</v>
      </c>
      <c r="C2406" s="29" t="s">
        <v>5696</v>
      </c>
      <c r="D2406" s="11" t="s">
        <v>2911</v>
      </c>
      <c r="E2406" s="48"/>
      <c r="F2406" s="10">
        <v>2004</v>
      </c>
      <c r="G2406" s="10"/>
      <c r="H2406" s="10">
        <v>1</v>
      </c>
      <c r="I2406" s="10">
        <v>1538</v>
      </c>
      <c r="J2406" s="33">
        <v>38300</v>
      </c>
      <c r="K2406" s="181">
        <v>4.7699999999999996</v>
      </c>
      <c r="L2406" s="10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13"/>
      <c r="CC2406" s="13"/>
      <c r="CD2406" s="13"/>
      <c r="CE2406" s="13"/>
      <c r="CF2406" s="13"/>
      <c r="CG2406" s="13"/>
      <c r="CH2406" s="13"/>
      <c r="CI2406" s="13"/>
      <c r="CJ2406" s="13"/>
      <c r="CK2406" s="13"/>
      <c r="CL2406" s="13"/>
      <c r="CM2406" s="13"/>
      <c r="CN2406" s="13"/>
      <c r="CO2406" s="13"/>
      <c r="CP2406" s="13"/>
      <c r="CQ2406" s="13"/>
      <c r="CR2406" s="13"/>
      <c r="CS2406" s="13"/>
      <c r="CT2406" s="13"/>
      <c r="CU2406" s="13"/>
      <c r="CV2406" s="13"/>
      <c r="CW2406" s="13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</row>
    <row r="2407" spans="1:115" s="12" customFormat="1">
      <c r="A2407" s="136">
        <v>2435</v>
      </c>
      <c r="B2407" s="120" t="s">
        <v>4121</v>
      </c>
      <c r="C2407" s="29" t="s">
        <v>5696</v>
      </c>
      <c r="D2407" s="11" t="s">
        <v>2912</v>
      </c>
      <c r="E2407" s="48"/>
      <c r="F2407" s="10">
        <v>2004</v>
      </c>
      <c r="G2407" s="10"/>
      <c r="H2407" s="10">
        <v>1</v>
      </c>
      <c r="I2407" s="10">
        <v>1538</v>
      </c>
      <c r="J2407" s="33">
        <v>38300</v>
      </c>
      <c r="K2407" s="181">
        <v>5.16</v>
      </c>
      <c r="L2407" s="10" t="s">
        <v>3418</v>
      </c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</row>
    <row r="2408" spans="1:115" s="12" customFormat="1">
      <c r="A2408" s="136">
        <v>2436</v>
      </c>
      <c r="B2408" s="120" t="s">
        <v>4121</v>
      </c>
      <c r="C2408" s="29" t="s">
        <v>5696</v>
      </c>
      <c r="D2408" s="11" t="s">
        <v>2913</v>
      </c>
      <c r="E2408" s="48"/>
      <c r="F2408" s="10">
        <v>2004</v>
      </c>
      <c r="G2408" s="10"/>
      <c r="H2408" s="10">
        <v>1</v>
      </c>
      <c r="I2408" s="10">
        <v>1538</v>
      </c>
      <c r="J2408" s="33">
        <v>38300</v>
      </c>
      <c r="K2408" s="181">
        <v>7.7</v>
      </c>
      <c r="L2408" s="10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</row>
    <row r="2409" spans="1:115" s="12" customFormat="1">
      <c r="A2409" s="136">
        <v>2437</v>
      </c>
      <c r="B2409" s="120" t="s">
        <v>4121</v>
      </c>
      <c r="C2409" s="29" t="s">
        <v>5696</v>
      </c>
      <c r="D2409" s="11" t="s">
        <v>2914</v>
      </c>
      <c r="E2409" s="48"/>
      <c r="F2409" s="10">
        <v>2004</v>
      </c>
      <c r="G2409" s="10"/>
      <c r="H2409" s="10">
        <v>1</v>
      </c>
      <c r="I2409" s="10">
        <v>1538</v>
      </c>
      <c r="J2409" s="33">
        <v>38300</v>
      </c>
      <c r="K2409" s="181">
        <v>7.7</v>
      </c>
      <c r="L2409" s="10" t="s">
        <v>3418</v>
      </c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</row>
    <row r="2410" spans="1:115" s="12" customFormat="1">
      <c r="A2410" s="136">
        <v>2438</v>
      </c>
      <c r="B2410" s="120" t="s">
        <v>4121</v>
      </c>
      <c r="C2410" s="29" t="s">
        <v>5696</v>
      </c>
      <c r="D2410" s="11" t="s">
        <v>2915</v>
      </c>
      <c r="E2410" s="48"/>
      <c r="F2410" s="10">
        <v>2004</v>
      </c>
      <c r="G2410" s="10"/>
      <c r="H2410" s="10">
        <v>1</v>
      </c>
      <c r="I2410" s="10">
        <v>1538</v>
      </c>
      <c r="J2410" s="33">
        <v>38300</v>
      </c>
      <c r="K2410" s="181">
        <v>7.7</v>
      </c>
      <c r="L2410" s="10" t="s">
        <v>3418</v>
      </c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</row>
    <row r="2411" spans="1:115" s="12" customFormat="1">
      <c r="A2411" s="136">
        <v>2439</v>
      </c>
      <c r="B2411" s="120" t="s">
        <v>6303</v>
      </c>
      <c r="C2411" s="29" t="s">
        <v>5696</v>
      </c>
      <c r="D2411" s="11" t="s">
        <v>2916</v>
      </c>
      <c r="E2411" s="48"/>
      <c r="F2411" s="10">
        <v>2004</v>
      </c>
      <c r="G2411" s="10"/>
      <c r="H2411" s="10">
        <v>1</v>
      </c>
      <c r="I2411" s="10">
        <v>1538</v>
      </c>
      <c r="J2411" s="33">
        <v>38300</v>
      </c>
      <c r="K2411" s="181">
        <v>14.25</v>
      </c>
      <c r="L2411" s="10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</row>
    <row r="2412" spans="1:115" s="12" customFormat="1">
      <c r="A2412" s="136">
        <v>2440</v>
      </c>
      <c r="B2412" s="120" t="s">
        <v>4121</v>
      </c>
      <c r="C2412" s="29" t="s">
        <v>5696</v>
      </c>
      <c r="D2412" s="11" t="s">
        <v>5072</v>
      </c>
      <c r="E2412" s="48"/>
      <c r="F2412" s="10">
        <v>2004</v>
      </c>
      <c r="G2412" s="10"/>
      <c r="H2412" s="10">
        <v>1</v>
      </c>
      <c r="I2412" s="10">
        <v>1538</v>
      </c>
      <c r="J2412" s="33">
        <v>38300</v>
      </c>
      <c r="K2412" s="181">
        <v>3.08</v>
      </c>
      <c r="L2412" s="10" t="s">
        <v>3418</v>
      </c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</row>
    <row r="2413" spans="1:115" s="12" customFormat="1">
      <c r="A2413" s="136">
        <v>2441</v>
      </c>
      <c r="B2413" s="120" t="s">
        <v>4121</v>
      </c>
      <c r="C2413" s="29" t="s">
        <v>5696</v>
      </c>
      <c r="D2413" s="11" t="s">
        <v>5073</v>
      </c>
      <c r="E2413" s="48"/>
      <c r="F2413" s="10">
        <v>2004</v>
      </c>
      <c r="G2413" s="10"/>
      <c r="H2413" s="10">
        <v>1</v>
      </c>
      <c r="I2413" s="10">
        <v>1538</v>
      </c>
      <c r="J2413" s="33">
        <v>38300</v>
      </c>
      <c r="K2413" s="181">
        <v>3.08</v>
      </c>
      <c r="L2413" s="10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  <c r="CA2413" s="13"/>
      <c r="CB2413" s="13"/>
      <c r="CC2413" s="13"/>
      <c r="CD2413" s="13"/>
      <c r="CE2413" s="13"/>
      <c r="CF2413" s="13"/>
      <c r="CG2413" s="13"/>
      <c r="CH2413" s="13"/>
      <c r="CI2413" s="13"/>
      <c r="CJ2413" s="13"/>
      <c r="CK2413" s="13"/>
      <c r="CL2413" s="13"/>
      <c r="CM2413" s="13"/>
      <c r="CN2413" s="13"/>
      <c r="CO2413" s="13"/>
      <c r="CP2413" s="13"/>
      <c r="CQ2413" s="13"/>
      <c r="CR2413" s="13"/>
      <c r="CS2413" s="13"/>
      <c r="CT2413" s="13"/>
      <c r="CU2413" s="13"/>
      <c r="CV2413" s="13"/>
      <c r="CW2413" s="13"/>
      <c r="CX2413" s="13"/>
      <c r="CY2413" s="13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</row>
    <row r="2414" spans="1:115" s="12" customFormat="1">
      <c r="A2414" s="136">
        <v>2442</v>
      </c>
      <c r="B2414" s="120" t="s">
        <v>4121</v>
      </c>
      <c r="C2414" s="29" t="s">
        <v>5696</v>
      </c>
      <c r="D2414" s="11" t="s">
        <v>5074</v>
      </c>
      <c r="E2414" s="48"/>
      <c r="F2414" s="10">
        <v>2004</v>
      </c>
      <c r="G2414" s="10"/>
      <c r="H2414" s="10">
        <v>1</v>
      </c>
      <c r="I2414" s="10">
        <v>1538</v>
      </c>
      <c r="J2414" s="33">
        <v>38300</v>
      </c>
      <c r="K2414" s="181">
        <v>3.08</v>
      </c>
      <c r="L2414" s="10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</row>
    <row r="2415" spans="1:115" s="12" customFormat="1">
      <c r="A2415" s="136">
        <v>2443</v>
      </c>
      <c r="B2415" s="120" t="s">
        <v>4121</v>
      </c>
      <c r="C2415" s="29" t="s">
        <v>5696</v>
      </c>
      <c r="D2415" s="11" t="s">
        <v>5075</v>
      </c>
      <c r="E2415" s="48"/>
      <c r="F2415" s="10">
        <v>2004</v>
      </c>
      <c r="G2415" s="10"/>
      <c r="H2415" s="10">
        <v>1</v>
      </c>
      <c r="I2415" s="10">
        <v>1538</v>
      </c>
      <c r="J2415" s="33">
        <v>38300</v>
      </c>
      <c r="K2415" s="181">
        <v>3.08</v>
      </c>
      <c r="L2415" s="10" t="s">
        <v>3418</v>
      </c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  <c r="CA2415" s="13"/>
      <c r="CB2415" s="13"/>
      <c r="CC2415" s="13"/>
      <c r="CD2415" s="13"/>
      <c r="CE2415" s="13"/>
      <c r="CF2415" s="13"/>
      <c r="CG2415" s="13"/>
      <c r="CH2415" s="13"/>
      <c r="CI2415" s="13"/>
      <c r="CJ2415" s="13"/>
      <c r="CK2415" s="13"/>
      <c r="CL2415" s="13"/>
      <c r="CM2415" s="13"/>
      <c r="CN2415" s="13"/>
      <c r="CO2415" s="13"/>
      <c r="CP2415" s="13"/>
      <c r="CQ2415" s="13"/>
      <c r="CR2415" s="13"/>
      <c r="CS2415" s="13"/>
      <c r="CT2415" s="13"/>
      <c r="CU2415" s="13"/>
      <c r="CV2415" s="13"/>
      <c r="CW2415" s="13"/>
      <c r="CX2415" s="13"/>
      <c r="CY2415" s="13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</row>
    <row r="2416" spans="1:115" s="12" customFormat="1">
      <c r="A2416" s="136">
        <v>2444</v>
      </c>
      <c r="B2416" s="120" t="s">
        <v>4121</v>
      </c>
      <c r="C2416" s="29" t="s">
        <v>5696</v>
      </c>
      <c r="D2416" s="11" t="s">
        <v>2378</v>
      </c>
      <c r="E2416" s="48"/>
      <c r="F2416" s="10">
        <v>2004</v>
      </c>
      <c r="G2416" s="10"/>
      <c r="H2416" s="10">
        <v>1</v>
      </c>
      <c r="I2416" s="10">
        <v>1538</v>
      </c>
      <c r="J2416" s="33">
        <v>38300</v>
      </c>
      <c r="K2416" s="181">
        <v>3.08</v>
      </c>
      <c r="L2416" s="10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13"/>
      <c r="CC2416" s="13"/>
      <c r="CD2416" s="13"/>
      <c r="CE2416" s="13"/>
      <c r="CF2416" s="13"/>
      <c r="CG2416" s="13"/>
      <c r="CH2416" s="13"/>
      <c r="CI2416" s="13"/>
      <c r="CJ2416" s="13"/>
      <c r="CK2416" s="13"/>
      <c r="CL2416" s="13"/>
      <c r="CM2416" s="13"/>
      <c r="CN2416" s="13"/>
      <c r="CO2416" s="13"/>
      <c r="CP2416" s="13"/>
      <c r="CQ2416" s="13"/>
      <c r="CR2416" s="13"/>
      <c r="CS2416" s="13"/>
      <c r="CT2416" s="13"/>
      <c r="CU2416" s="13"/>
      <c r="CV2416" s="13"/>
      <c r="CW2416" s="13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</row>
    <row r="2417" spans="1:115" s="12" customFormat="1">
      <c r="A2417" s="136">
        <v>2445</v>
      </c>
      <c r="B2417" s="120" t="s">
        <v>4121</v>
      </c>
      <c r="C2417" s="29" t="s">
        <v>5696</v>
      </c>
      <c r="D2417" s="11" t="s">
        <v>4490</v>
      </c>
      <c r="E2417" s="48"/>
      <c r="F2417" s="10">
        <v>2004</v>
      </c>
      <c r="G2417" s="10"/>
      <c r="H2417" s="10">
        <v>1</v>
      </c>
      <c r="I2417" s="10">
        <v>1538</v>
      </c>
      <c r="J2417" s="33">
        <v>38300</v>
      </c>
      <c r="K2417" s="181">
        <v>9.5399999999999991</v>
      </c>
      <c r="L2417" s="10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</row>
    <row r="2418" spans="1:115" s="12" customFormat="1">
      <c r="A2418" s="136">
        <v>2446</v>
      </c>
      <c r="B2418" s="120" t="s">
        <v>4121</v>
      </c>
      <c r="C2418" s="29" t="s">
        <v>5696</v>
      </c>
      <c r="D2418" s="11" t="s">
        <v>4491</v>
      </c>
      <c r="E2418" s="48"/>
      <c r="F2418" s="10">
        <v>2004</v>
      </c>
      <c r="G2418" s="10"/>
      <c r="H2418" s="10">
        <v>1</v>
      </c>
      <c r="I2418" s="10">
        <v>1538</v>
      </c>
      <c r="J2418" s="33">
        <v>38300</v>
      </c>
      <c r="K2418" s="181">
        <v>9.5399999999999991</v>
      </c>
      <c r="L2418" s="10" t="s">
        <v>3418</v>
      </c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</row>
    <row r="2419" spans="1:115" s="12" customFormat="1">
      <c r="A2419" s="136">
        <v>2447</v>
      </c>
      <c r="B2419" s="120" t="s">
        <v>4121</v>
      </c>
      <c r="C2419" s="29" t="s">
        <v>5696</v>
      </c>
      <c r="D2419" s="11" t="s">
        <v>4904</v>
      </c>
      <c r="E2419" s="48"/>
      <c r="F2419" s="10">
        <v>2004</v>
      </c>
      <c r="G2419" s="10"/>
      <c r="H2419" s="10">
        <v>1</v>
      </c>
      <c r="I2419" s="10">
        <v>1538</v>
      </c>
      <c r="J2419" s="33">
        <v>38300</v>
      </c>
      <c r="K2419" s="181">
        <v>9.6300000000000008</v>
      </c>
      <c r="L2419" s="10" t="s">
        <v>3418</v>
      </c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</row>
    <row r="2420" spans="1:115" s="12" customFormat="1">
      <c r="A2420" s="136">
        <v>2448</v>
      </c>
      <c r="B2420" s="120" t="s">
        <v>4121</v>
      </c>
      <c r="C2420" s="29" t="s">
        <v>5696</v>
      </c>
      <c r="D2420" s="11" t="s">
        <v>4492</v>
      </c>
      <c r="E2420" s="48"/>
      <c r="F2420" s="10">
        <v>2004</v>
      </c>
      <c r="G2420" s="10"/>
      <c r="H2420" s="10">
        <v>1</v>
      </c>
      <c r="I2420" s="10">
        <v>1538</v>
      </c>
      <c r="J2420" s="33">
        <v>38300</v>
      </c>
      <c r="K2420" s="181">
        <v>3.08</v>
      </c>
      <c r="L2420" s="10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</row>
    <row r="2421" spans="1:115" s="12" customFormat="1">
      <c r="A2421" s="136">
        <v>2449</v>
      </c>
      <c r="B2421" s="120" t="s">
        <v>4121</v>
      </c>
      <c r="C2421" s="29" t="s">
        <v>5696</v>
      </c>
      <c r="D2421" s="11" t="s">
        <v>4493</v>
      </c>
      <c r="E2421" s="48"/>
      <c r="F2421" s="10">
        <v>2004</v>
      </c>
      <c r="G2421" s="10"/>
      <c r="H2421" s="10">
        <v>1</v>
      </c>
      <c r="I2421" s="10">
        <v>1538</v>
      </c>
      <c r="J2421" s="33">
        <v>38300</v>
      </c>
      <c r="K2421" s="181">
        <v>3.08</v>
      </c>
      <c r="L2421" s="10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</row>
    <row r="2422" spans="1:115" s="12" customFormat="1">
      <c r="A2422" s="136">
        <v>2450</v>
      </c>
      <c r="B2422" s="120" t="s">
        <v>4121</v>
      </c>
      <c r="C2422" s="29" t="s">
        <v>5696</v>
      </c>
      <c r="D2422" s="11" t="s">
        <v>4494</v>
      </c>
      <c r="E2422" s="48"/>
      <c r="F2422" s="10">
        <v>2004</v>
      </c>
      <c r="G2422" s="10"/>
      <c r="H2422" s="10">
        <v>1</v>
      </c>
      <c r="I2422" s="10">
        <v>1538</v>
      </c>
      <c r="J2422" s="33">
        <v>38300</v>
      </c>
      <c r="K2422" s="181">
        <v>3.08</v>
      </c>
      <c r="L2422" s="10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</row>
    <row r="2423" spans="1:115" s="12" customFormat="1">
      <c r="A2423" s="136">
        <v>2451</v>
      </c>
      <c r="B2423" s="120" t="s">
        <v>4121</v>
      </c>
      <c r="C2423" s="29" t="s">
        <v>5696</v>
      </c>
      <c r="D2423" s="11" t="s">
        <v>4495</v>
      </c>
      <c r="E2423" s="48"/>
      <c r="F2423" s="10">
        <v>2004</v>
      </c>
      <c r="G2423" s="10"/>
      <c r="H2423" s="10">
        <v>1</v>
      </c>
      <c r="I2423" s="10">
        <v>1538</v>
      </c>
      <c r="J2423" s="33">
        <v>38300</v>
      </c>
      <c r="K2423" s="181">
        <v>3.08</v>
      </c>
      <c r="L2423" s="10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</row>
    <row r="2424" spans="1:115" s="12" customFormat="1">
      <c r="A2424" s="136">
        <v>2452</v>
      </c>
      <c r="B2424" s="120" t="s">
        <v>4121</v>
      </c>
      <c r="C2424" s="29" t="s">
        <v>5696</v>
      </c>
      <c r="D2424" s="11" t="s">
        <v>4496</v>
      </c>
      <c r="E2424" s="48"/>
      <c r="F2424" s="10">
        <v>2004</v>
      </c>
      <c r="G2424" s="10"/>
      <c r="H2424" s="10">
        <v>1</v>
      </c>
      <c r="I2424" s="10">
        <v>1538</v>
      </c>
      <c r="J2424" s="33">
        <v>38300</v>
      </c>
      <c r="K2424" s="181">
        <v>4.62</v>
      </c>
      <c r="L2424" s="10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  <c r="CA2424" s="13"/>
      <c r="CB2424" s="13"/>
      <c r="CC2424" s="13"/>
      <c r="CD2424" s="13"/>
      <c r="CE2424" s="13"/>
      <c r="CF2424" s="13"/>
      <c r="CG2424" s="13"/>
      <c r="CH2424" s="13"/>
      <c r="CI2424" s="13"/>
      <c r="CJ2424" s="13"/>
      <c r="CK2424" s="13"/>
      <c r="CL2424" s="13"/>
      <c r="CM2424" s="13"/>
      <c r="CN2424" s="13"/>
      <c r="CO2424" s="13"/>
      <c r="CP2424" s="13"/>
      <c r="CQ2424" s="13"/>
      <c r="CR2424" s="13"/>
      <c r="CS2424" s="13"/>
      <c r="CT2424" s="13"/>
      <c r="CU2424" s="13"/>
      <c r="CV2424" s="13"/>
      <c r="CW2424" s="13"/>
      <c r="CX2424" s="13"/>
      <c r="CY2424" s="13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</row>
    <row r="2425" spans="1:115" s="12" customFormat="1">
      <c r="A2425" s="136">
        <v>2453</v>
      </c>
      <c r="B2425" s="120" t="s">
        <v>4121</v>
      </c>
      <c r="C2425" s="29" t="s">
        <v>5696</v>
      </c>
      <c r="D2425" s="11" t="s">
        <v>2379</v>
      </c>
      <c r="E2425" s="48"/>
      <c r="F2425" s="10">
        <v>2004</v>
      </c>
      <c r="G2425" s="10"/>
      <c r="H2425" s="10">
        <v>1</v>
      </c>
      <c r="I2425" s="10">
        <v>1538</v>
      </c>
      <c r="J2425" s="33">
        <v>38300</v>
      </c>
      <c r="K2425" s="181">
        <v>4.62</v>
      </c>
      <c r="L2425" s="10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</row>
    <row r="2426" spans="1:115" s="12" customFormat="1">
      <c r="A2426" s="136">
        <v>2454</v>
      </c>
      <c r="B2426" s="120" t="s">
        <v>4121</v>
      </c>
      <c r="C2426" s="29" t="s">
        <v>5696</v>
      </c>
      <c r="D2426" s="11" t="s">
        <v>1458</v>
      </c>
      <c r="E2426" s="48"/>
      <c r="F2426" s="10">
        <v>2004</v>
      </c>
      <c r="G2426" s="10"/>
      <c r="H2426" s="10">
        <v>1</v>
      </c>
      <c r="I2426" s="10">
        <v>1538</v>
      </c>
      <c r="J2426" s="33">
        <v>38300</v>
      </c>
      <c r="K2426" s="181">
        <v>6.01</v>
      </c>
      <c r="L2426" s="95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</row>
    <row r="2427" spans="1:115" s="12" customFormat="1">
      <c r="A2427" s="136">
        <v>2455</v>
      </c>
      <c r="B2427" s="120" t="s">
        <v>4121</v>
      </c>
      <c r="C2427" s="29" t="s">
        <v>5696</v>
      </c>
      <c r="D2427" s="11" t="s">
        <v>1458</v>
      </c>
      <c r="E2427" s="48"/>
      <c r="F2427" s="10">
        <v>2004</v>
      </c>
      <c r="G2427" s="10"/>
      <c r="H2427" s="10">
        <v>1</v>
      </c>
      <c r="I2427" s="10">
        <v>1538</v>
      </c>
      <c r="J2427" s="33">
        <v>38300</v>
      </c>
      <c r="K2427" s="181">
        <v>6.01</v>
      </c>
      <c r="L2427" s="10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</row>
    <row r="2428" spans="1:115" s="12" customFormat="1">
      <c r="A2428" s="136">
        <v>2456</v>
      </c>
      <c r="B2428" s="120" t="s">
        <v>4121</v>
      </c>
      <c r="C2428" s="29" t="s">
        <v>5696</v>
      </c>
      <c r="D2428" s="11" t="s">
        <v>1458</v>
      </c>
      <c r="E2428" s="48"/>
      <c r="F2428" s="10">
        <v>2004</v>
      </c>
      <c r="G2428" s="10"/>
      <c r="H2428" s="10">
        <v>1</v>
      </c>
      <c r="I2428" s="10">
        <v>1538</v>
      </c>
      <c r="J2428" s="33">
        <v>38300</v>
      </c>
      <c r="K2428" s="181">
        <v>6.01</v>
      </c>
      <c r="L2428" s="10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  <c r="CA2428" s="13"/>
      <c r="CB2428" s="13"/>
      <c r="CC2428" s="13"/>
      <c r="CD2428" s="13"/>
      <c r="CE2428" s="13"/>
      <c r="CF2428" s="13"/>
      <c r="CG2428" s="13"/>
      <c r="CH2428" s="13"/>
      <c r="CI2428" s="13"/>
      <c r="CJ2428" s="13"/>
      <c r="CK2428" s="13"/>
      <c r="CL2428" s="13"/>
      <c r="CM2428" s="13"/>
      <c r="CN2428" s="13"/>
      <c r="CO2428" s="13"/>
      <c r="CP2428" s="13"/>
      <c r="CQ2428" s="13"/>
      <c r="CR2428" s="13"/>
      <c r="CS2428" s="13"/>
      <c r="CT2428" s="13"/>
      <c r="CU2428" s="13"/>
      <c r="CV2428" s="13"/>
      <c r="CW2428" s="13"/>
      <c r="CX2428" s="13"/>
      <c r="CY2428" s="13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</row>
    <row r="2429" spans="1:115" s="12" customFormat="1">
      <c r="A2429" s="136">
        <v>2457</v>
      </c>
      <c r="B2429" s="120" t="s">
        <v>4121</v>
      </c>
      <c r="C2429" s="29" t="s">
        <v>5696</v>
      </c>
      <c r="D2429" s="11" t="s">
        <v>1458</v>
      </c>
      <c r="E2429" s="48"/>
      <c r="F2429" s="10">
        <v>2004</v>
      </c>
      <c r="G2429" s="10"/>
      <c r="H2429" s="10">
        <v>1</v>
      </c>
      <c r="I2429" s="10">
        <v>1538</v>
      </c>
      <c r="J2429" s="33">
        <v>38300</v>
      </c>
      <c r="K2429" s="181">
        <v>6.01</v>
      </c>
      <c r="L2429" s="10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3"/>
      <c r="CK2429" s="13"/>
      <c r="CL2429" s="13"/>
      <c r="CM2429" s="13"/>
      <c r="CN2429" s="13"/>
      <c r="CO2429" s="13"/>
      <c r="CP2429" s="13"/>
      <c r="CQ2429" s="13"/>
      <c r="CR2429" s="13"/>
      <c r="CS2429" s="13"/>
      <c r="CT2429" s="13"/>
      <c r="CU2429" s="13"/>
      <c r="CV2429" s="13"/>
      <c r="CW2429" s="13"/>
      <c r="CX2429" s="13"/>
      <c r="CY2429" s="13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</row>
    <row r="2430" spans="1:115" s="12" customFormat="1">
      <c r="A2430" s="136">
        <v>2458</v>
      </c>
      <c r="B2430" s="120" t="s">
        <v>4121</v>
      </c>
      <c r="C2430" s="29" t="s">
        <v>5696</v>
      </c>
      <c r="D2430" s="11" t="s">
        <v>4497</v>
      </c>
      <c r="E2430" s="48"/>
      <c r="F2430" s="10">
        <v>2004</v>
      </c>
      <c r="G2430" s="10"/>
      <c r="H2430" s="10">
        <v>1</v>
      </c>
      <c r="I2430" s="10">
        <v>1538</v>
      </c>
      <c r="J2430" s="33">
        <v>38300</v>
      </c>
      <c r="K2430" s="181">
        <v>4.62</v>
      </c>
      <c r="L2430" s="10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13"/>
      <c r="BU2430" s="13"/>
      <c r="BV2430" s="13"/>
      <c r="BW2430" s="13"/>
      <c r="BX2430" s="13"/>
      <c r="BY2430" s="13"/>
      <c r="BZ2430" s="13"/>
      <c r="CA2430" s="13"/>
      <c r="CB2430" s="13"/>
      <c r="CC2430" s="13"/>
      <c r="CD2430" s="13"/>
      <c r="CE2430" s="13"/>
      <c r="CF2430" s="13"/>
      <c r="CG2430" s="13"/>
      <c r="CH2430" s="13"/>
      <c r="CI2430" s="13"/>
      <c r="CJ2430" s="13"/>
      <c r="CK2430" s="13"/>
      <c r="CL2430" s="13"/>
      <c r="CM2430" s="13"/>
      <c r="CN2430" s="13"/>
      <c r="CO2430" s="13"/>
      <c r="CP2430" s="13"/>
      <c r="CQ2430" s="13"/>
      <c r="CR2430" s="13"/>
      <c r="CS2430" s="13"/>
      <c r="CT2430" s="13"/>
      <c r="CU2430" s="13"/>
      <c r="CV2430" s="13"/>
      <c r="CW2430" s="13"/>
      <c r="CX2430" s="13"/>
      <c r="CY2430" s="13"/>
      <c r="CZ2430" s="13"/>
      <c r="DA2430" s="13"/>
      <c r="DB2430" s="13"/>
      <c r="DC2430" s="13"/>
      <c r="DD2430" s="13"/>
      <c r="DE2430" s="13"/>
      <c r="DF2430" s="13"/>
      <c r="DG2430" s="13"/>
      <c r="DH2430" s="13"/>
      <c r="DI2430" s="13"/>
      <c r="DJ2430" s="13"/>
      <c r="DK2430" s="13"/>
    </row>
    <row r="2431" spans="1:115" s="12" customFormat="1">
      <c r="A2431" s="136">
        <v>2459</v>
      </c>
      <c r="B2431" s="120" t="s">
        <v>4121</v>
      </c>
      <c r="C2431" s="29" t="s">
        <v>5696</v>
      </c>
      <c r="D2431" s="11" t="s">
        <v>6355</v>
      </c>
      <c r="E2431" s="48"/>
      <c r="F2431" s="10">
        <v>2004</v>
      </c>
      <c r="G2431" s="10"/>
      <c r="H2431" s="10">
        <v>1</v>
      </c>
      <c r="I2431" s="10">
        <v>1538</v>
      </c>
      <c r="J2431" s="33">
        <v>38300</v>
      </c>
      <c r="K2431" s="181">
        <v>5.01</v>
      </c>
      <c r="L2431" s="10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13"/>
      <c r="CC2431" s="13"/>
      <c r="CD2431" s="13"/>
      <c r="CE2431" s="13"/>
      <c r="CF2431" s="13"/>
      <c r="CG2431" s="13"/>
      <c r="CH2431" s="13"/>
      <c r="CI2431" s="13"/>
      <c r="CJ2431" s="13"/>
      <c r="CK2431" s="13"/>
      <c r="CL2431" s="13"/>
      <c r="CM2431" s="13"/>
      <c r="CN2431" s="13"/>
      <c r="CO2431" s="13"/>
      <c r="CP2431" s="13"/>
      <c r="CQ2431" s="13"/>
      <c r="CR2431" s="13"/>
      <c r="CS2431" s="13"/>
      <c r="CT2431" s="13"/>
      <c r="CU2431" s="13"/>
      <c r="CV2431" s="13"/>
      <c r="CW2431" s="13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</row>
    <row r="2432" spans="1:115" s="12" customFormat="1">
      <c r="A2432" s="136">
        <v>2460</v>
      </c>
      <c r="B2432" s="120" t="s">
        <v>4121</v>
      </c>
      <c r="C2432" s="29" t="s">
        <v>5696</v>
      </c>
      <c r="D2432" s="11" t="s">
        <v>2226</v>
      </c>
      <c r="E2432" s="48"/>
      <c r="F2432" s="10">
        <v>2004</v>
      </c>
      <c r="G2432" s="10"/>
      <c r="H2432" s="10">
        <v>1</v>
      </c>
      <c r="I2432" s="10">
        <v>1538</v>
      </c>
      <c r="J2432" s="33">
        <v>38300</v>
      </c>
      <c r="K2432" s="181">
        <v>3.85</v>
      </c>
      <c r="L2432" s="10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  <c r="CA2432" s="13"/>
      <c r="CB2432" s="13"/>
      <c r="CC2432" s="13"/>
      <c r="CD2432" s="13"/>
      <c r="CE2432" s="13"/>
      <c r="CF2432" s="13"/>
      <c r="CG2432" s="13"/>
      <c r="CH2432" s="13"/>
      <c r="CI2432" s="13"/>
      <c r="CJ2432" s="13"/>
      <c r="CK2432" s="13"/>
      <c r="CL2432" s="13"/>
      <c r="CM2432" s="13"/>
      <c r="CN2432" s="13"/>
      <c r="CO2432" s="13"/>
      <c r="CP2432" s="13"/>
      <c r="CQ2432" s="13"/>
      <c r="CR2432" s="13"/>
      <c r="CS2432" s="13"/>
      <c r="CT2432" s="13"/>
      <c r="CU2432" s="13"/>
      <c r="CV2432" s="13"/>
      <c r="CW2432" s="13"/>
      <c r="CX2432" s="13"/>
      <c r="CY2432" s="13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</row>
    <row r="2433" spans="1:115" s="12" customFormat="1">
      <c r="A2433" s="136">
        <v>2461</v>
      </c>
      <c r="B2433" s="120" t="s">
        <v>4121</v>
      </c>
      <c r="C2433" s="29" t="s">
        <v>5696</v>
      </c>
      <c r="D2433" s="11" t="s">
        <v>2227</v>
      </c>
      <c r="E2433" s="48"/>
      <c r="F2433" s="10">
        <v>2004</v>
      </c>
      <c r="G2433" s="10"/>
      <c r="H2433" s="10">
        <v>1</v>
      </c>
      <c r="I2433" s="10">
        <v>1538</v>
      </c>
      <c r="J2433" s="33">
        <v>38300</v>
      </c>
      <c r="K2433" s="181">
        <v>6.16</v>
      </c>
      <c r="L2433" s="10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  <c r="CT2433" s="13"/>
      <c r="CU2433" s="13"/>
      <c r="CV2433" s="13"/>
      <c r="CW2433" s="13"/>
      <c r="CX2433" s="13"/>
      <c r="CY2433" s="13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</row>
    <row r="2434" spans="1:115" s="12" customFormat="1">
      <c r="A2434" s="136">
        <v>2462</v>
      </c>
      <c r="B2434" s="120" t="s">
        <v>4121</v>
      </c>
      <c r="C2434" s="29" t="s">
        <v>5696</v>
      </c>
      <c r="D2434" s="11" t="s">
        <v>2228</v>
      </c>
      <c r="E2434" s="48"/>
      <c r="F2434" s="10">
        <v>2004</v>
      </c>
      <c r="G2434" s="10"/>
      <c r="H2434" s="10">
        <v>1</v>
      </c>
      <c r="I2434" s="10">
        <v>1538</v>
      </c>
      <c r="J2434" s="33">
        <v>38300</v>
      </c>
      <c r="K2434" s="181">
        <v>5.39</v>
      </c>
      <c r="L2434" s="10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  <c r="CT2434" s="13"/>
      <c r="CU2434" s="13"/>
      <c r="CV2434" s="13"/>
      <c r="CW2434" s="13"/>
      <c r="CX2434" s="13"/>
      <c r="CY2434" s="13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</row>
    <row r="2435" spans="1:115" s="12" customFormat="1">
      <c r="A2435" s="136">
        <v>2463</v>
      </c>
      <c r="B2435" s="120" t="s">
        <v>4121</v>
      </c>
      <c r="C2435" s="29" t="s">
        <v>5696</v>
      </c>
      <c r="D2435" s="11" t="s">
        <v>2229</v>
      </c>
      <c r="E2435" s="48"/>
      <c r="F2435" s="10">
        <v>2004</v>
      </c>
      <c r="G2435" s="10"/>
      <c r="H2435" s="10">
        <v>1</v>
      </c>
      <c r="I2435" s="10">
        <v>1538</v>
      </c>
      <c r="J2435" s="33">
        <v>38300</v>
      </c>
      <c r="K2435" s="181">
        <v>5.39</v>
      </c>
      <c r="L2435" s="10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3"/>
      <c r="CE2435" s="13"/>
      <c r="CF2435" s="13"/>
      <c r="CG2435" s="13"/>
      <c r="CH2435" s="13"/>
      <c r="CI2435" s="13"/>
      <c r="CJ2435" s="13"/>
      <c r="CK2435" s="13"/>
      <c r="CL2435" s="13"/>
      <c r="CM2435" s="13"/>
      <c r="CN2435" s="13"/>
      <c r="CO2435" s="13"/>
      <c r="CP2435" s="13"/>
      <c r="CQ2435" s="13"/>
      <c r="CR2435" s="13"/>
      <c r="CS2435" s="13"/>
      <c r="CT2435" s="13"/>
      <c r="CU2435" s="13"/>
      <c r="CV2435" s="13"/>
      <c r="CW2435" s="13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</row>
    <row r="2436" spans="1:115" s="12" customFormat="1">
      <c r="A2436" s="136">
        <v>2464</v>
      </c>
      <c r="B2436" s="120" t="s">
        <v>4121</v>
      </c>
      <c r="C2436" s="29" t="s">
        <v>5696</v>
      </c>
      <c r="D2436" s="11" t="s">
        <v>2257</v>
      </c>
      <c r="E2436" s="48"/>
      <c r="F2436" s="10">
        <v>2004</v>
      </c>
      <c r="G2436" s="10"/>
      <c r="H2436" s="10">
        <v>1</v>
      </c>
      <c r="I2436" s="10">
        <v>1538</v>
      </c>
      <c r="J2436" s="33">
        <v>38300</v>
      </c>
      <c r="K2436" s="181">
        <v>21.48</v>
      </c>
      <c r="L2436" s="10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  <c r="CT2436" s="13"/>
      <c r="CU2436" s="13"/>
      <c r="CV2436" s="13"/>
      <c r="CW2436" s="13"/>
      <c r="CX2436" s="13"/>
      <c r="CY2436" s="13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</row>
    <row r="2437" spans="1:115" s="12" customFormat="1">
      <c r="A2437" s="136">
        <v>2465</v>
      </c>
      <c r="B2437" s="120" t="s">
        <v>4121</v>
      </c>
      <c r="C2437" s="29" t="s">
        <v>5696</v>
      </c>
      <c r="D2437" s="11" t="s">
        <v>2258</v>
      </c>
      <c r="E2437" s="48"/>
      <c r="F2437" s="10">
        <v>2004</v>
      </c>
      <c r="G2437" s="10"/>
      <c r="H2437" s="10">
        <v>1</v>
      </c>
      <c r="I2437" s="10">
        <v>1538</v>
      </c>
      <c r="J2437" s="33">
        <v>38300</v>
      </c>
      <c r="K2437" s="181">
        <v>6.93</v>
      </c>
      <c r="L2437" s="10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  <c r="CA2437" s="13"/>
      <c r="CB2437" s="13"/>
      <c r="CC2437" s="13"/>
      <c r="CD2437" s="13"/>
      <c r="CE2437" s="13"/>
      <c r="CF2437" s="13"/>
      <c r="CG2437" s="13"/>
      <c r="CH2437" s="13"/>
      <c r="CI2437" s="13"/>
      <c r="CJ2437" s="13"/>
      <c r="CK2437" s="13"/>
      <c r="CL2437" s="13"/>
      <c r="CM2437" s="13"/>
      <c r="CN2437" s="13"/>
      <c r="CO2437" s="13"/>
      <c r="CP2437" s="13"/>
      <c r="CQ2437" s="13"/>
      <c r="CR2437" s="13"/>
      <c r="CS2437" s="13"/>
      <c r="CT2437" s="13"/>
      <c r="CU2437" s="13"/>
      <c r="CV2437" s="13"/>
      <c r="CW2437" s="13"/>
      <c r="CX2437" s="13"/>
      <c r="CY2437" s="13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</row>
    <row r="2438" spans="1:115" s="12" customFormat="1">
      <c r="A2438" s="136">
        <v>2466</v>
      </c>
      <c r="B2438" s="120" t="s">
        <v>4121</v>
      </c>
      <c r="C2438" s="29" t="s">
        <v>5696</v>
      </c>
      <c r="D2438" s="11" t="s">
        <v>4649</v>
      </c>
      <c r="E2438" s="48"/>
      <c r="F2438" s="10">
        <v>2004</v>
      </c>
      <c r="G2438" s="10"/>
      <c r="H2438" s="10">
        <v>1</v>
      </c>
      <c r="I2438" s="10">
        <v>1538</v>
      </c>
      <c r="J2438" s="33">
        <v>38300</v>
      </c>
      <c r="K2438" s="181">
        <v>7.16</v>
      </c>
      <c r="L2438" s="10" t="s">
        <v>5944</v>
      </c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  <c r="CA2438" s="13"/>
      <c r="CB2438" s="13"/>
      <c r="CC2438" s="13"/>
      <c r="CD2438" s="13"/>
      <c r="CE2438" s="13"/>
      <c r="CF2438" s="13"/>
      <c r="CG2438" s="13"/>
      <c r="CH2438" s="13"/>
      <c r="CI2438" s="13"/>
      <c r="CJ2438" s="13"/>
      <c r="CK2438" s="13"/>
      <c r="CL2438" s="13"/>
      <c r="CM2438" s="13"/>
      <c r="CN2438" s="13"/>
      <c r="CO2438" s="13"/>
      <c r="CP2438" s="13"/>
      <c r="CQ2438" s="13"/>
      <c r="CR2438" s="13"/>
      <c r="CS2438" s="13"/>
      <c r="CT2438" s="13"/>
      <c r="CU2438" s="13"/>
      <c r="CV2438" s="13"/>
      <c r="CW2438" s="13"/>
      <c r="CX2438" s="13"/>
      <c r="CY2438" s="13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</row>
    <row r="2439" spans="1:115" s="12" customFormat="1">
      <c r="A2439" s="136">
        <v>2467</v>
      </c>
      <c r="B2439" s="120" t="s">
        <v>4121</v>
      </c>
      <c r="C2439" s="29" t="s">
        <v>5696</v>
      </c>
      <c r="D2439" s="11" t="s">
        <v>2259</v>
      </c>
      <c r="E2439" s="48"/>
      <c r="F2439" s="10">
        <v>2004</v>
      </c>
      <c r="G2439" s="10"/>
      <c r="H2439" s="10">
        <v>1</v>
      </c>
      <c r="I2439" s="10">
        <v>1538</v>
      </c>
      <c r="J2439" s="33">
        <v>38300</v>
      </c>
      <c r="K2439" s="181">
        <v>5.78</v>
      </c>
      <c r="L2439" s="10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  <c r="CA2439" s="13"/>
      <c r="CB2439" s="13"/>
      <c r="CC2439" s="13"/>
      <c r="CD2439" s="13"/>
      <c r="CE2439" s="13"/>
      <c r="CF2439" s="13"/>
      <c r="CG2439" s="13"/>
      <c r="CH2439" s="13"/>
      <c r="CI2439" s="13"/>
      <c r="CJ2439" s="13"/>
      <c r="CK2439" s="13"/>
      <c r="CL2439" s="13"/>
      <c r="CM2439" s="13"/>
      <c r="CN2439" s="13"/>
      <c r="CO2439" s="13"/>
      <c r="CP2439" s="13"/>
      <c r="CQ2439" s="13"/>
      <c r="CR2439" s="13"/>
      <c r="CS2439" s="13"/>
      <c r="CT2439" s="13"/>
      <c r="CU2439" s="13"/>
      <c r="CV2439" s="13"/>
      <c r="CW2439" s="13"/>
      <c r="CX2439" s="13"/>
      <c r="CY2439" s="13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</row>
    <row r="2440" spans="1:115" s="12" customFormat="1">
      <c r="A2440" s="136">
        <v>2468</v>
      </c>
      <c r="B2440" s="120" t="s">
        <v>4121</v>
      </c>
      <c r="C2440" s="29" t="s">
        <v>5696</v>
      </c>
      <c r="D2440" s="11" t="s">
        <v>3734</v>
      </c>
      <c r="E2440" s="48"/>
      <c r="F2440" s="10">
        <v>2004</v>
      </c>
      <c r="G2440" s="10"/>
      <c r="H2440" s="10">
        <v>1</v>
      </c>
      <c r="I2440" s="10">
        <v>1538</v>
      </c>
      <c r="J2440" s="33">
        <v>38300</v>
      </c>
      <c r="K2440" s="181">
        <v>7.32</v>
      </c>
      <c r="L2440" s="10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  <c r="CT2440" s="13"/>
      <c r="CU2440" s="13"/>
      <c r="CV2440" s="13"/>
      <c r="CW2440" s="13"/>
      <c r="CX2440" s="13"/>
      <c r="CY2440" s="13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</row>
    <row r="2441" spans="1:115" s="12" customFormat="1">
      <c r="A2441" s="136">
        <v>2469</v>
      </c>
      <c r="B2441" s="120" t="s">
        <v>4121</v>
      </c>
      <c r="C2441" s="29" t="s">
        <v>5696</v>
      </c>
      <c r="D2441" s="11" t="s">
        <v>4650</v>
      </c>
      <c r="E2441" s="48"/>
      <c r="F2441" s="10">
        <v>2004</v>
      </c>
      <c r="G2441" s="10"/>
      <c r="H2441" s="10">
        <v>1</v>
      </c>
      <c r="I2441" s="10">
        <v>1538</v>
      </c>
      <c r="J2441" s="33">
        <v>38300</v>
      </c>
      <c r="K2441" s="181">
        <v>7.32</v>
      </c>
      <c r="L2441" s="10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13"/>
      <c r="CC2441" s="13"/>
      <c r="CD2441" s="13"/>
      <c r="CE2441" s="13"/>
      <c r="CF2441" s="13"/>
      <c r="CG2441" s="13"/>
      <c r="CH2441" s="13"/>
      <c r="CI2441" s="13"/>
      <c r="CJ2441" s="13"/>
      <c r="CK2441" s="13"/>
      <c r="CL2441" s="13"/>
      <c r="CM2441" s="13"/>
      <c r="CN2441" s="13"/>
      <c r="CO2441" s="13"/>
      <c r="CP2441" s="13"/>
      <c r="CQ2441" s="13"/>
      <c r="CR2441" s="13"/>
      <c r="CS2441" s="13"/>
      <c r="CT2441" s="13"/>
      <c r="CU2441" s="13"/>
      <c r="CV2441" s="13"/>
      <c r="CW2441" s="13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</row>
    <row r="2442" spans="1:115" s="12" customFormat="1">
      <c r="A2442" s="136">
        <v>2470</v>
      </c>
      <c r="B2442" s="120" t="s">
        <v>4121</v>
      </c>
      <c r="C2442" s="29" t="s">
        <v>5696</v>
      </c>
      <c r="D2442" s="11" t="s">
        <v>5859</v>
      </c>
      <c r="E2442" s="48"/>
      <c r="F2442" s="10">
        <v>2004</v>
      </c>
      <c r="G2442" s="10"/>
      <c r="H2442" s="10">
        <v>1</v>
      </c>
      <c r="I2442" s="10">
        <v>1538</v>
      </c>
      <c r="J2442" s="33">
        <v>38300</v>
      </c>
      <c r="K2442" s="181">
        <v>7.32</v>
      </c>
      <c r="L2442" s="10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  <c r="CA2442" s="13"/>
      <c r="CB2442" s="13"/>
      <c r="CC2442" s="13"/>
      <c r="CD2442" s="13"/>
      <c r="CE2442" s="13"/>
      <c r="CF2442" s="13"/>
      <c r="CG2442" s="13"/>
      <c r="CH2442" s="13"/>
      <c r="CI2442" s="13"/>
      <c r="CJ2442" s="13"/>
      <c r="CK2442" s="13"/>
      <c r="CL2442" s="13"/>
      <c r="CM2442" s="13"/>
      <c r="CN2442" s="13"/>
      <c r="CO2442" s="13"/>
      <c r="CP2442" s="13"/>
      <c r="CQ2442" s="13"/>
      <c r="CR2442" s="13"/>
      <c r="CS2442" s="13"/>
      <c r="CT2442" s="13"/>
      <c r="CU2442" s="13"/>
      <c r="CV2442" s="13"/>
      <c r="CW2442" s="13"/>
      <c r="CX2442" s="13"/>
      <c r="CY2442" s="13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</row>
    <row r="2443" spans="1:115" s="12" customFormat="1">
      <c r="A2443" s="136">
        <v>2471</v>
      </c>
      <c r="B2443" s="120" t="s">
        <v>4121</v>
      </c>
      <c r="C2443" s="29" t="s">
        <v>5696</v>
      </c>
      <c r="D2443" s="11" t="s">
        <v>5860</v>
      </c>
      <c r="E2443" s="48"/>
      <c r="F2443" s="10">
        <v>2004</v>
      </c>
      <c r="G2443" s="10"/>
      <c r="H2443" s="10">
        <v>1</v>
      </c>
      <c r="I2443" s="10">
        <v>1538</v>
      </c>
      <c r="J2443" s="33">
        <v>38300</v>
      </c>
      <c r="K2443" s="181">
        <v>5.39</v>
      </c>
      <c r="L2443" s="10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  <c r="CA2443" s="13"/>
      <c r="CB2443" s="13"/>
      <c r="CC2443" s="13"/>
      <c r="CD2443" s="13"/>
      <c r="CE2443" s="13"/>
      <c r="CF2443" s="13"/>
      <c r="CG2443" s="13"/>
      <c r="CH2443" s="13"/>
      <c r="CI2443" s="13"/>
      <c r="CJ2443" s="13"/>
      <c r="CK2443" s="13"/>
      <c r="CL2443" s="13"/>
      <c r="CM2443" s="13"/>
      <c r="CN2443" s="13"/>
      <c r="CO2443" s="13"/>
      <c r="CP2443" s="13"/>
      <c r="CQ2443" s="13"/>
      <c r="CR2443" s="13"/>
      <c r="CS2443" s="13"/>
      <c r="CT2443" s="13"/>
      <c r="CU2443" s="13"/>
      <c r="CV2443" s="13"/>
      <c r="CW2443" s="13"/>
      <c r="CX2443" s="13"/>
      <c r="CY2443" s="13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</row>
    <row r="2444" spans="1:115" s="12" customFormat="1">
      <c r="A2444" s="136">
        <v>2472</v>
      </c>
      <c r="B2444" s="120" t="s">
        <v>4121</v>
      </c>
      <c r="C2444" s="29" t="s">
        <v>5696</v>
      </c>
      <c r="D2444" s="11" t="s">
        <v>2250</v>
      </c>
      <c r="E2444" s="48"/>
      <c r="F2444" s="10">
        <v>2004</v>
      </c>
      <c r="G2444" s="10"/>
      <c r="H2444" s="10">
        <v>1</v>
      </c>
      <c r="I2444" s="10">
        <v>1538</v>
      </c>
      <c r="J2444" s="33">
        <v>38300</v>
      </c>
      <c r="K2444" s="181">
        <v>4.93</v>
      </c>
      <c r="L2444" s="10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13"/>
      <c r="BU2444" s="13"/>
      <c r="BV2444" s="13"/>
      <c r="BW2444" s="13"/>
      <c r="BX2444" s="13"/>
      <c r="BY2444" s="13"/>
      <c r="BZ2444" s="13"/>
      <c r="CA2444" s="13"/>
      <c r="CB2444" s="13"/>
      <c r="CC2444" s="13"/>
      <c r="CD2444" s="13"/>
      <c r="CE2444" s="13"/>
      <c r="CF2444" s="13"/>
      <c r="CG2444" s="13"/>
      <c r="CH2444" s="13"/>
      <c r="CI2444" s="13"/>
      <c r="CJ2444" s="13"/>
      <c r="CK2444" s="13"/>
      <c r="CL2444" s="13"/>
      <c r="CM2444" s="13"/>
      <c r="CN2444" s="13"/>
      <c r="CO2444" s="13"/>
      <c r="CP2444" s="13"/>
      <c r="CQ2444" s="13"/>
      <c r="CR2444" s="13"/>
      <c r="CS2444" s="13"/>
      <c r="CT2444" s="13"/>
      <c r="CU2444" s="13"/>
      <c r="CV2444" s="13"/>
      <c r="CW2444" s="13"/>
      <c r="CX2444" s="13"/>
      <c r="CY2444" s="13"/>
      <c r="CZ2444" s="13"/>
      <c r="DA2444" s="13"/>
      <c r="DB2444" s="13"/>
      <c r="DC2444" s="13"/>
      <c r="DD2444" s="13"/>
      <c r="DE2444" s="13"/>
      <c r="DF2444" s="13"/>
      <c r="DG2444" s="13"/>
      <c r="DH2444" s="13"/>
      <c r="DI2444" s="13"/>
      <c r="DJ2444" s="13"/>
      <c r="DK2444" s="13"/>
    </row>
    <row r="2445" spans="1:115" s="12" customFormat="1">
      <c r="A2445" s="136">
        <v>2473</v>
      </c>
      <c r="B2445" s="120" t="s">
        <v>4121</v>
      </c>
      <c r="C2445" s="29" t="s">
        <v>5696</v>
      </c>
      <c r="D2445" s="11" t="s">
        <v>2249</v>
      </c>
      <c r="E2445" s="48"/>
      <c r="F2445" s="10">
        <v>2004</v>
      </c>
      <c r="G2445" s="10"/>
      <c r="H2445" s="10">
        <v>1</v>
      </c>
      <c r="I2445" s="10">
        <v>1538</v>
      </c>
      <c r="J2445" s="33">
        <v>38300</v>
      </c>
      <c r="K2445" s="181">
        <v>4.93</v>
      </c>
      <c r="L2445" s="10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13"/>
      <c r="BU2445" s="13"/>
      <c r="BV2445" s="13"/>
      <c r="BW2445" s="13"/>
      <c r="BX2445" s="13"/>
      <c r="BY2445" s="13"/>
      <c r="BZ2445" s="13"/>
      <c r="CA2445" s="13"/>
      <c r="CB2445" s="13"/>
      <c r="CC2445" s="13"/>
      <c r="CD2445" s="13"/>
      <c r="CE2445" s="13"/>
      <c r="CF2445" s="13"/>
      <c r="CG2445" s="13"/>
      <c r="CH2445" s="13"/>
      <c r="CI2445" s="13"/>
      <c r="CJ2445" s="13"/>
      <c r="CK2445" s="13"/>
      <c r="CL2445" s="13"/>
      <c r="CM2445" s="13"/>
      <c r="CN2445" s="13"/>
      <c r="CO2445" s="13"/>
      <c r="CP2445" s="13"/>
      <c r="CQ2445" s="13"/>
      <c r="CR2445" s="13"/>
      <c r="CS2445" s="13"/>
      <c r="CT2445" s="13"/>
      <c r="CU2445" s="13"/>
      <c r="CV2445" s="13"/>
      <c r="CW2445" s="13"/>
      <c r="CX2445" s="13"/>
      <c r="CY2445" s="13"/>
      <c r="CZ2445" s="13"/>
      <c r="DA2445" s="13"/>
      <c r="DB2445" s="13"/>
      <c r="DC2445" s="13"/>
      <c r="DD2445" s="13"/>
      <c r="DE2445" s="13"/>
      <c r="DF2445" s="13"/>
      <c r="DG2445" s="13"/>
      <c r="DH2445" s="13"/>
      <c r="DI2445" s="13"/>
      <c r="DJ2445" s="13"/>
      <c r="DK2445" s="13"/>
    </row>
    <row r="2446" spans="1:115" s="12" customFormat="1">
      <c r="A2446" s="136">
        <v>2474</v>
      </c>
      <c r="B2446" s="120" t="s">
        <v>4121</v>
      </c>
      <c r="C2446" s="29" t="s">
        <v>5696</v>
      </c>
      <c r="D2446" s="11" t="s">
        <v>5861</v>
      </c>
      <c r="E2446" s="48"/>
      <c r="F2446" s="10">
        <v>2004</v>
      </c>
      <c r="G2446" s="10"/>
      <c r="H2446" s="10">
        <v>1</v>
      </c>
      <c r="I2446" s="10">
        <v>1538</v>
      </c>
      <c r="J2446" s="33">
        <v>38300</v>
      </c>
      <c r="K2446" s="181">
        <v>10.63</v>
      </c>
      <c r="L2446" s="10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13"/>
      <c r="CC2446" s="13"/>
      <c r="CD2446" s="13"/>
      <c r="CE2446" s="13"/>
      <c r="CF2446" s="13"/>
      <c r="CG2446" s="13"/>
      <c r="CH2446" s="13"/>
      <c r="CI2446" s="13"/>
      <c r="CJ2446" s="13"/>
      <c r="CK2446" s="13"/>
      <c r="CL2446" s="13"/>
      <c r="CM2446" s="13"/>
      <c r="CN2446" s="13"/>
      <c r="CO2446" s="13"/>
      <c r="CP2446" s="13"/>
      <c r="CQ2446" s="13"/>
      <c r="CR2446" s="13"/>
      <c r="CS2446" s="13"/>
      <c r="CT2446" s="13"/>
      <c r="CU2446" s="13"/>
      <c r="CV2446" s="13"/>
      <c r="CW2446" s="13"/>
      <c r="CX2446" s="13"/>
      <c r="CY2446" s="13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</row>
    <row r="2447" spans="1:115" s="12" customFormat="1">
      <c r="A2447" s="136">
        <v>2475</v>
      </c>
      <c r="B2447" s="120" t="s">
        <v>4121</v>
      </c>
      <c r="C2447" s="29" t="s">
        <v>5696</v>
      </c>
      <c r="D2447" s="11" t="s">
        <v>5862</v>
      </c>
      <c r="E2447" s="48"/>
      <c r="F2447" s="10">
        <v>2004</v>
      </c>
      <c r="G2447" s="10"/>
      <c r="H2447" s="10">
        <v>1</v>
      </c>
      <c r="I2447" s="10">
        <v>1538</v>
      </c>
      <c r="J2447" s="33">
        <v>38300</v>
      </c>
      <c r="K2447" s="181">
        <v>6.55</v>
      </c>
      <c r="L2447" s="10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  <c r="CA2447" s="13"/>
      <c r="CB2447" s="13"/>
      <c r="CC2447" s="13"/>
      <c r="CD2447" s="13"/>
      <c r="CE2447" s="13"/>
      <c r="CF2447" s="13"/>
      <c r="CG2447" s="13"/>
      <c r="CH2447" s="13"/>
      <c r="CI2447" s="13"/>
      <c r="CJ2447" s="13"/>
      <c r="CK2447" s="13"/>
      <c r="CL2447" s="13"/>
      <c r="CM2447" s="13"/>
      <c r="CN2447" s="13"/>
      <c r="CO2447" s="13"/>
      <c r="CP2447" s="13"/>
      <c r="CQ2447" s="13"/>
      <c r="CR2447" s="13"/>
      <c r="CS2447" s="13"/>
      <c r="CT2447" s="13"/>
      <c r="CU2447" s="13"/>
      <c r="CV2447" s="13"/>
      <c r="CW2447" s="13"/>
      <c r="CX2447" s="13"/>
      <c r="CY2447" s="13"/>
      <c r="CZ2447" s="13"/>
      <c r="DA2447" s="13"/>
      <c r="DB2447" s="13"/>
      <c r="DC2447" s="13"/>
      <c r="DD2447" s="13"/>
      <c r="DE2447" s="13"/>
      <c r="DF2447" s="13"/>
      <c r="DG2447" s="13"/>
      <c r="DH2447" s="13"/>
      <c r="DI2447" s="13"/>
      <c r="DJ2447" s="13"/>
      <c r="DK2447" s="13"/>
    </row>
    <row r="2448" spans="1:115" s="12" customFormat="1">
      <c r="A2448" s="136">
        <v>2476</v>
      </c>
      <c r="B2448" s="120" t="s">
        <v>4121</v>
      </c>
      <c r="C2448" s="29" t="s">
        <v>5696</v>
      </c>
      <c r="D2448" s="11" t="s">
        <v>3037</v>
      </c>
      <c r="E2448" s="48"/>
      <c r="F2448" s="10">
        <v>2004</v>
      </c>
      <c r="G2448" s="10"/>
      <c r="H2448" s="10">
        <v>1</v>
      </c>
      <c r="I2448" s="10">
        <v>1538</v>
      </c>
      <c r="J2448" s="33">
        <v>38300</v>
      </c>
      <c r="K2448" s="181">
        <v>4.24</v>
      </c>
      <c r="L2448" s="10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13"/>
      <c r="CC2448" s="13"/>
      <c r="CD2448" s="13"/>
      <c r="CE2448" s="13"/>
      <c r="CF2448" s="13"/>
      <c r="CG2448" s="13"/>
      <c r="CH2448" s="13"/>
      <c r="CI2448" s="13"/>
      <c r="CJ2448" s="13"/>
      <c r="CK2448" s="13"/>
      <c r="CL2448" s="13"/>
      <c r="CM2448" s="13"/>
      <c r="CN2448" s="13"/>
      <c r="CO2448" s="13"/>
      <c r="CP2448" s="13"/>
      <c r="CQ2448" s="13"/>
      <c r="CR2448" s="13"/>
      <c r="CS2448" s="13"/>
      <c r="CT2448" s="13"/>
      <c r="CU2448" s="13"/>
      <c r="CV2448" s="13"/>
      <c r="CW2448" s="13"/>
      <c r="CX2448" s="13"/>
      <c r="CY2448" s="13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</row>
    <row r="2449" spans="1:115" s="12" customFormat="1">
      <c r="A2449" s="136">
        <v>2477</v>
      </c>
      <c r="B2449" s="120" t="s">
        <v>4121</v>
      </c>
      <c r="C2449" s="29" t="s">
        <v>5696</v>
      </c>
      <c r="D2449" s="11" t="s">
        <v>3383</v>
      </c>
      <c r="E2449" s="48"/>
      <c r="F2449" s="10">
        <v>2004</v>
      </c>
      <c r="G2449" s="10"/>
      <c r="H2449" s="10">
        <v>1</v>
      </c>
      <c r="I2449" s="10">
        <v>1538</v>
      </c>
      <c r="J2449" s="33">
        <v>38300</v>
      </c>
      <c r="K2449" s="181">
        <v>4.24</v>
      </c>
      <c r="L2449" s="10" t="s">
        <v>5944</v>
      </c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3"/>
      <c r="CE2449" s="13"/>
      <c r="CF2449" s="13"/>
      <c r="CG2449" s="13"/>
      <c r="CH2449" s="13"/>
      <c r="CI2449" s="13"/>
      <c r="CJ2449" s="13"/>
      <c r="CK2449" s="13"/>
      <c r="CL2449" s="13"/>
      <c r="CM2449" s="13"/>
      <c r="CN2449" s="13"/>
      <c r="CO2449" s="13"/>
      <c r="CP2449" s="13"/>
      <c r="CQ2449" s="13"/>
      <c r="CR2449" s="13"/>
      <c r="CS2449" s="13"/>
      <c r="CT2449" s="13"/>
      <c r="CU2449" s="13"/>
      <c r="CV2449" s="13"/>
      <c r="CW2449" s="13"/>
      <c r="CX2449" s="13"/>
      <c r="CY2449" s="13"/>
      <c r="CZ2449" s="13"/>
      <c r="DA2449" s="13"/>
      <c r="DB2449" s="13"/>
      <c r="DC2449" s="13"/>
      <c r="DD2449" s="13"/>
      <c r="DE2449" s="13"/>
      <c r="DF2449" s="13"/>
      <c r="DG2449" s="13"/>
      <c r="DH2449" s="13"/>
      <c r="DI2449" s="13"/>
      <c r="DJ2449" s="13"/>
      <c r="DK2449" s="13"/>
    </row>
    <row r="2450" spans="1:115" s="12" customFormat="1">
      <c r="A2450" s="136">
        <v>2478</v>
      </c>
      <c r="B2450" s="120" t="s">
        <v>4121</v>
      </c>
      <c r="C2450" s="29" t="s">
        <v>5696</v>
      </c>
      <c r="D2450" s="11" t="s">
        <v>5863</v>
      </c>
      <c r="E2450" s="48"/>
      <c r="F2450" s="10">
        <v>2004</v>
      </c>
      <c r="G2450" s="10"/>
      <c r="H2450" s="10">
        <v>1</v>
      </c>
      <c r="I2450" s="10">
        <v>1538</v>
      </c>
      <c r="J2450" s="33">
        <v>38300</v>
      </c>
      <c r="K2450" s="181">
        <v>4.37</v>
      </c>
      <c r="L2450" s="10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13"/>
      <c r="BU2450" s="13"/>
      <c r="BV2450" s="13"/>
      <c r="BW2450" s="13"/>
      <c r="BX2450" s="13"/>
      <c r="BY2450" s="13"/>
      <c r="BZ2450" s="13"/>
      <c r="CA2450" s="13"/>
      <c r="CB2450" s="13"/>
      <c r="CC2450" s="13"/>
      <c r="CD2450" s="13"/>
      <c r="CE2450" s="13"/>
      <c r="CF2450" s="13"/>
      <c r="CG2450" s="13"/>
      <c r="CH2450" s="13"/>
      <c r="CI2450" s="13"/>
      <c r="CJ2450" s="13"/>
      <c r="CK2450" s="13"/>
      <c r="CL2450" s="13"/>
      <c r="CM2450" s="13"/>
      <c r="CN2450" s="13"/>
      <c r="CO2450" s="13"/>
      <c r="CP2450" s="13"/>
      <c r="CQ2450" s="13"/>
      <c r="CR2450" s="13"/>
      <c r="CS2450" s="13"/>
      <c r="CT2450" s="13"/>
      <c r="CU2450" s="13"/>
      <c r="CV2450" s="13"/>
      <c r="CW2450" s="13"/>
      <c r="CX2450" s="13"/>
      <c r="CY2450" s="13"/>
      <c r="CZ2450" s="13"/>
      <c r="DA2450" s="13"/>
      <c r="DB2450" s="13"/>
      <c r="DC2450" s="13"/>
      <c r="DD2450" s="13"/>
      <c r="DE2450" s="13"/>
      <c r="DF2450" s="13"/>
      <c r="DG2450" s="13"/>
      <c r="DH2450" s="13"/>
      <c r="DI2450" s="13"/>
      <c r="DJ2450" s="13"/>
      <c r="DK2450" s="13"/>
    </row>
    <row r="2451" spans="1:115" s="12" customFormat="1">
      <c r="A2451" s="136">
        <v>2479</v>
      </c>
      <c r="B2451" s="120" t="s">
        <v>4121</v>
      </c>
      <c r="C2451" s="29" t="s">
        <v>5696</v>
      </c>
      <c r="D2451" s="11" t="s">
        <v>3129</v>
      </c>
      <c r="E2451" s="48"/>
      <c r="F2451" s="10">
        <v>2004</v>
      </c>
      <c r="G2451" s="10"/>
      <c r="H2451" s="10">
        <v>1</v>
      </c>
      <c r="I2451" s="10">
        <v>1538</v>
      </c>
      <c r="J2451" s="33">
        <v>38300</v>
      </c>
      <c r="K2451" s="181">
        <v>4.62</v>
      </c>
      <c r="L2451" s="10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  <c r="CA2451" s="13"/>
      <c r="CB2451" s="13"/>
      <c r="CC2451" s="13"/>
      <c r="CD2451" s="13"/>
      <c r="CE2451" s="13"/>
      <c r="CF2451" s="13"/>
      <c r="CG2451" s="13"/>
      <c r="CH2451" s="13"/>
      <c r="CI2451" s="13"/>
      <c r="CJ2451" s="13"/>
      <c r="CK2451" s="13"/>
      <c r="CL2451" s="13"/>
      <c r="CM2451" s="13"/>
      <c r="CN2451" s="13"/>
      <c r="CO2451" s="13"/>
      <c r="CP2451" s="13"/>
      <c r="CQ2451" s="13"/>
      <c r="CR2451" s="13"/>
      <c r="CS2451" s="13"/>
      <c r="CT2451" s="13"/>
      <c r="CU2451" s="13"/>
      <c r="CV2451" s="13"/>
      <c r="CW2451" s="13"/>
      <c r="CX2451" s="13"/>
      <c r="CY2451" s="13"/>
      <c r="CZ2451" s="13"/>
      <c r="DA2451" s="13"/>
      <c r="DB2451" s="13"/>
      <c r="DC2451" s="13"/>
      <c r="DD2451" s="13"/>
      <c r="DE2451" s="13"/>
      <c r="DF2451" s="13"/>
      <c r="DG2451" s="13"/>
      <c r="DH2451" s="13"/>
      <c r="DI2451" s="13"/>
      <c r="DJ2451" s="13"/>
      <c r="DK2451" s="13"/>
    </row>
    <row r="2452" spans="1:115" s="12" customFormat="1">
      <c r="A2452" s="136">
        <v>2480</v>
      </c>
      <c r="B2452" s="120" t="s">
        <v>4121</v>
      </c>
      <c r="C2452" s="29" t="s">
        <v>5696</v>
      </c>
      <c r="D2452" s="11" t="s">
        <v>3830</v>
      </c>
      <c r="E2452" s="48"/>
      <c r="F2452" s="10">
        <v>2004</v>
      </c>
      <c r="G2452" s="10"/>
      <c r="H2452" s="10">
        <v>1</v>
      </c>
      <c r="I2452" s="10">
        <v>1538</v>
      </c>
      <c r="J2452" s="33">
        <v>38300</v>
      </c>
      <c r="K2452" s="181">
        <v>4.62</v>
      </c>
      <c r="L2452" s="10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  <c r="CA2452" s="13"/>
      <c r="CB2452" s="13"/>
      <c r="CC2452" s="13"/>
      <c r="CD2452" s="13"/>
      <c r="CE2452" s="13"/>
      <c r="CF2452" s="13"/>
      <c r="CG2452" s="13"/>
      <c r="CH2452" s="13"/>
      <c r="CI2452" s="13"/>
      <c r="CJ2452" s="13"/>
      <c r="CK2452" s="13"/>
      <c r="CL2452" s="13"/>
      <c r="CM2452" s="13"/>
      <c r="CN2452" s="13"/>
      <c r="CO2452" s="13"/>
      <c r="CP2452" s="13"/>
      <c r="CQ2452" s="13"/>
      <c r="CR2452" s="13"/>
      <c r="CS2452" s="13"/>
      <c r="CT2452" s="13"/>
      <c r="CU2452" s="13"/>
      <c r="CV2452" s="13"/>
      <c r="CW2452" s="13"/>
      <c r="CX2452" s="13"/>
      <c r="CY2452" s="13"/>
      <c r="CZ2452" s="13"/>
      <c r="DA2452" s="13"/>
      <c r="DB2452" s="13"/>
      <c r="DC2452" s="13"/>
      <c r="DD2452" s="13"/>
      <c r="DE2452" s="13"/>
      <c r="DF2452" s="13"/>
      <c r="DG2452" s="13"/>
      <c r="DH2452" s="13"/>
      <c r="DI2452" s="13"/>
      <c r="DJ2452" s="13"/>
      <c r="DK2452" s="13"/>
    </row>
    <row r="2453" spans="1:115" s="12" customFormat="1">
      <c r="A2453" s="136">
        <v>2481</v>
      </c>
      <c r="B2453" s="120" t="s">
        <v>4121</v>
      </c>
      <c r="C2453" s="29" t="s">
        <v>5696</v>
      </c>
      <c r="D2453" s="11" t="s">
        <v>3949</v>
      </c>
      <c r="E2453" s="48"/>
      <c r="F2453" s="10">
        <v>2004</v>
      </c>
      <c r="G2453" s="10"/>
      <c r="H2453" s="10">
        <v>1</v>
      </c>
      <c r="I2453" s="10">
        <v>1538</v>
      </c>
      <c r="J2453" s="33">
        <v>38300</v>
      </c>
      <c r="K2453" s="181">
        <v>4.62</v>
      </c>
      <c r="L2453" s="10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13"/>
      <c r="BU2453" s="13"/>
      <c r="BV2453" s="13"/>
      <c r="BW2453" s="13"/>
      <c r="BX2453" s="13"/>
      <c r="BY2453" s="13"/>
      <c r="BZ2453" s="13"/>
      <c r="CA2453" s="13"/>
      <c r="CB2453" s="13"/>
      <c r="CC2453" s="13"/>
      <c r="CD2453" s="13"/>
      <c r="CE2453" s="13"/>
      <c r="CF2453" s="13"/>
      <c r="CG2453" s="13"/>
      <c r="CH2453" s="13"/>
      <c r="CI2453" s="13"/>
      <c r="CJ2453" s="13"/>
      <c r="CK2453" s="13"/>
      <c r="CL2453" s="13"/>
      <c r="CM2453" s="13"/>
      <c r="CN2453" s="13"/>
      <c r="CO2453" s="13"/>
      <c r="CP2453" s="13"/>
      <c r="CQ2453" s="13"/>
      <c r="CR2453" s="13"/>
      <c r="CS2453" s="13"/>
      <c r="CT2453" s="13"/>
      <c r="CU2453" s="13"/>
      <c r="CV2453" s="13"/>
      <c r="CW2453" s="13"/>
      <c r="CX2453" s="13"/>
      <c r="CY2453" s="13"/>
      <c r="CZ2453" s="13"/>
      <c r="DA2453" s="13"/>
      <c r="DB2453" s="13"/>
      <c r="DC2453" s="13"/>
      <c r="DD2453" s="13"/>
      <c r="DE2453" s="13"/>
      <c r="DF2453" s="13"/>
      <c r="DG2453" s="13"/>
      <c r="DH2453" s="13"/>
      <c r="DI2453" s="13"/>
      <c r="DJ2453" s="13"/>
      <c r="DK2453" s="13"/>
    </row>
    <row r="2454" spans="1:115" s="12" customFormat="1">
      <c r="A2454" s="136">
        <v>2482</v>
      </c>
      <c r="B2454" s="120" t="s">
        <v>4121</v>
      </c>
      <c r="C2454" s="29" t="s">
        <v>5696</v>
      </c>
      <c r="D2454" s="11" t="s">
        <v>3950</v>
      </c>
      <c r="E2454" s="48"/>
      <c r="F2454" s="10">
        <v>2004</v>
      </c>
      <c r="G2454" s="10"/>
      <c r="H2454" s="10">
        <v>1</v>
      </c>
      <c r="I2454" s="10">
        <v>1538</v>
      </c>
      <c r="J2454" s="33">
        <v>38300</v>
      </c>
      <c r="K2454" s="181">
        <v>5.31</v>
      </c>
      <c r="L2454" s="10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  <c r="CA2454" s="13"/>
      <c r="CB2454" s="13"/>
      <c r="CC2454" s="13"/>
      <c r="CD2454" s="13"/>
      <c r="CE2454" s="13"/>
      <c r="CF2454" s="13"/>
      <c r="CG2454" s="13"/>
      <c r="CH2454" s="13"/>
      <c r="CI2454" s="13"/>
      <c r="CJ2454" s="13"/>
      <c r="CK2454" s="13"/>
      <c r="CL2454" s="13"/>
      <c r="CM2454" s="13"/>
      <c r="CN2454" s="13"/>
      <c r="CO2454" s="13"/>
      <c r="CP2454" s="13"/>
      <c r="CQ2454" s="13"/>
      <c r="CR2454" s="13"/>
      <c r="CS2454" s="13"/>
      <c r="CT2454" s="13"/>
      <c r="CU2454" s="13"/>
      <c r="CV2454" s="13"/>
      <c r="CW2454" s="13"/>
      <c r="CX2454" s="13"/>
      <c r="CY2454" s="13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</row>
    <row r="2455" spans="1:115" s="12" customFormat="1">
      <c r="A2455" s="136">
        <v>2483</v>
      </c>
      <c r="B2455" s="120" t="s">
        <v>4121</v>
      </c>
      <c r="C2455" s="29" t="s">
        <v>5696</v>
      </c>
      <c r="D2455" s="11" t="s">
        <v>966</v>
      </c>
      <c r="E2455" s="48"/>
      <c r="F2455" s="10">
        <v>2004</v>
      </c>
      <c r="G2455" s="10"/>
      <c r="H2455" s="10">
        <v>1</v>
      </c>
      <c r="I2455" s="10">
        <v>1538</v>
      </c>
      <c r="J2455" s="33">
        <v>38300</v>
      </c>
      <c r="K2455" s="181">
        <v>4.62</v>
      </c>
      <c r="L2455" s="10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13"/>
      <c r="CC2455" s="13"/>
      <c r="CD2455" s="13"/>
      <c r="CE2455" s="13"/>
      <c r="CF2455" s="13"/>
      <c r="CG2455" s="13"/>
      <c r="CH2455" s="13"/>
      <c r="CI2455" s="13"/>
      <c r="CJ2455" s="13"/>
      <c r="CK2455" s="13"/>
      <c r="CL2455" s="13"/>
      <c r="CM2455" s="13"/>
      <c r="CN2455" s="13"/>
      <c r="CO2455" s="13"/>
      <c r="CP2455" s="13"/>
      <c r="CQ2455" s="13"/>
      <c r="CR2455" s="13"/>
      <c r="CS2455" s="13"/>
      <c r="CT2455" s="13"/>
      <c r="CU2455" s="13"/>
      <c r="CV2455" s="13"/>
      <c r="CW2455" s="13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</row>
    <row r="2456" spans="1:115" s="12" customFormat="1">
      <c r="A2456" s="136">
        <v>2484</v>
      </c>
      <c r="B2456" s="120" t="s">
        <v>4121</v>
      </c>
      <c r="C2456" s="29" t="s">
        <v>5696</v>
      </c>
      <c r="D2456" s="11" t="s">
        <v>3951</v>
      </c>
      <c r="E2456" s="48"/>
      <c r="F2456" s="10">
        <v>2004</v>
      </c>
      <c r="G2456" s="10"/>
      <c r="H2456" s="10">
        <v>1</v>
      </c>
      <c r="I2456" s="10">
        <v>1538</v>
      </c>
      <c r="J2456" s="33">
        <v>38300</v>
      </c>
      <c r="K2456" s="181">
        <v>4.62</v>
      </c>
      <c r="L2456" s="10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  <c r="CA2456" s="13"/>
      <c r="CB2456" s="13"/>
      <c r="CC2456" s="13"/>
      <c r="CD2456" s="13"/>
      <c r="CE2456" s="13"/>
      <c r="CF2456" s="13"/>
      <c r="CG2456" s="13"/>
      <c r="CH2456" s="13"/>
      <c r="CI2456" s="13"/>
      <c r="CJ2456" s="13"/>
      <c r="CK2456" s="13"/>
      <c r="CL2456" s="13"/>
      <c r="CM2456" s="13"/>
      <c r="CN2456" s="13"/>
      <c r="CO2456" s="13"/>
      <c r="CP2456" s="13"/>
      <c r="CQ2456" s="13"/>
      <c r="CR2456" s="13"/>
      <c r="CS2456" s="13"/>
      <c r="CT2456" s="13"/>
      <c r="CU2456" s="13"/>
      <c r="CV2456" s="13"/>
      <c r="CW2456" s="13"/>
      <c r="CX2456" s="13"/>
      <c r="CY2456" s="13"/>
      <c r="CZ2456" s="13"/>
      <c r="DA2456" s="13"/>
      <c r="DB2456" s="13"/>
      <c r="DC2456" s="13"/>
      <c r="DD2456" s="13"/>
      <c r="DE2456" s="13"/>
      <c r="DF2456" s="13"/>
      <c r="DG2456" s="13"/>
      <c r="DH2456" s="13"/>
      <c r="DI2456" s="13"/>
      <c r="DJ2456" s="13"/>
      <c r="DK2456" s="13"/>
    </row>
    <row r="2457" spans="1:115" s="12" customFormat="1">
      <c r="A2457" s="136">
        <v>2485</v>
      </c>
      <c r="B2457" s="120" t="s">
        <v>4121</v>
      </c>
      <c r="C2457" s="29" t="s">
        <v>5696</v>
      </c>
      <c r="D2457" s="11" t="s">
        <v>3952</v>
      </c>
      <c r="E2457" s="48"/>
      <c r="F2457" s="10">
        <v>2004</v>
      </c>
      <c r="G2457" s="10"/>
      <c r="H2457" s="10">
        <v>1</v>
      </c>
      <c r="I2457" s="10">
        <v>1538</v>
      </c>
      <c r="J2457" s="33">
        <v>38300</v>
      </c>
      <c r="K2457" s="181">
        <v>4.37</v>
      </c>
      <c r="L2457" s="10" t="s">
        <v>5944</v>
      </c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13"/>
      <c r="CC2457" s="13"/>
      <c r="CD2457" s="13"/>
      <c r="CE2457" s="13"/>
      <c r="CF2457" s="13"/>
      <c r="CG2457" s="13"/>
      <c r="CH2457" s="13"/>
      <c r="CI2457" s="13"/>
      <c r="CJ2457" s="13"/>
      <c r="CK2457" s="13"/>
      <c r="CL2457" s="13"/>
      <c r="CM2457" s="13"/>
      <c r="CN2457" s="13"/>
      <c r="CO2457" s="13"/>
      <c r="CP2457" s="13"/>
      <c r="CQ2457" s="13"/>
      <c r="CR2457" s="13"/>
      <c r="CS2457" s="13"/>
      <c r="CT2457" s="13"/>
      <c r="CU2457" s="13"/>
      <c r="CV2457" s="13"/>
      <c r="CW2457" s="13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</row>
    <row r="2458" spans="1:115" s="12" customFormat="1">
      <c r="A2458" s="136">
        <v>2486</v>
      </c>
      <c r="B2458" s="120" t="s">
        <v>4121</v>
      </c>
      <c r="C2458" s="29" t="s">
        <v>5696</v>
      </c>
      <c r="D2458" s="11" t="s">
        <v>3953</v>
      </c>
      <c r="E2458" s="48"/>
      <c r="F2458" s="10">
        <v>2004</v>
      </c>
      <c r="G2458" s="10"/>
      <c r="H2458" s="10">
        <v>1</v>
      </c>
      <c r="I2458" s="10">
        <v>1538</v>
      </c>
      <c r="J2458" s="33">
        <v>38300</v>
      </c>
      <c r="K2458" s="181">
        <v>5.57</v>
      </c>
      <c r="L2458" s="10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  <c r="CA2458" s="13"/>
      <c r="CB2458" s="13"/>
      <c r="CC2458" s="13"/>
      <c r="CD2458" s="13"/>
      <c r="CE2458" s="13"/>
      <c r="CF2458" s="13"/>
      <c r="CG2458" s="13"/>
      <c r="CH2458" s="13"/>
      <c r="CI2458" s="13"/>
      <c r="CJ2458" s="13"/>
      <c r="CK2458" s="13"/>
      <c r="CL2458" s="13"/>
      <c r="CM2458" s="13"/>
      <c r="CN2458" s="13"/>
      <c r="CO2458" s="13"/>
      <c r="CP2458" s="13"/>
      <c r="CQ2458" s="13"/>
      <c r="CR2458" s="13"/>
      <c r="CS2458" s="13"/>
      <c r="CT2458" s="13"/>
      <c r="CU2458" s="13"/>
      <c r="CV2458" s="13"/>
      <c r="CW2458" s="13"/>
      <c r="CX2458" s="13"/>
      <c r="CY2458" s="13"/>
      <c r="CZ2458" s="13"/>
      <c r="DA2458" s="13"/>
      <c r="DB2458" s="13"/>
      <c r="DC2458" s="13"/>
      <c r="DD2458" s="13"/>
      <c r="DE2458" s="13"/>
      <c r="DF2458" s="13"/>
      <c r="DG2458" s="13"/>
      <c r="DH2458" s="13"/>
      <c r="DI2458" s="13"/>
      <c r="DJ2458" s="13"/>
      <c r="DK2458" s="13"/>
    </row>
    <row r="2459" spans="1:115" s="12" customFormat="1">
      <c r="A2459" s="136">
        <v>2487</v>
      </c>
      <c r="B2459" s="120" t="s">
        <v>4121</v>
      </c>
      <c r="C2459" s="29" t="s">
        <v>5696</v>
      </c>
      <c r="D2459" s="11" t="s">
        <v>3604</v>
      </c>
      <c r="E2459" s="48"/>
      <c r="F2459" s="10">
        <v>2004</v>
      </c>
      <c r="G2459" s="10"/>
      <c r="H2459" s="10">
        <v>1</v>
      </c>
      <c r="I2459" s="10">
        <v>1538</v>
      </c>
      <c r="J2459" s="33">
        <v>38300</v>
      </c>
      <c r="K2459" s="181">
        <v>6.93</v>
      </c>
      <c r="L2459" s="10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3"/>
      <c r="CE2459" s="13"/>
      <c r="CF2459" s="13"/>
      <c r="CG2459" s="13"/>
      <c r="CH2459" s="13"/>
      <c r="CI2459" s="13"/>
      <c r="CJ2459" s="13"/>
      <c r="CK2459" s="13"/>
      <c r="CL2459" s="13"/>
      <c r="CM2459" s="13"/>
      <c r="CN2459" s="13"/>
      <c r="CO2459" s="13"/>
      <c r="CP2459" s="13"/>
      <c r="CQ2459" s="13"/>
      <c r="CR2459" s="13"/>
      <c r="CS2459" s="13"/>
      <c r="CT2459" s="13"/>
      <c r="CU2459" s="13"/>
      <c r="CV2459" s="13"/>
      <c r="CW2459" s="13"/>
      <c r="CX2459" s="13"/>
      <c r="CY2459" s="13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</row>
    <row r="2460" spans="1:115" s="12" customFormat="1">
      <c r="A2460" s="136">
        <v>2488</v>
      </c>
      <c r="B2460" s="120" t="s">
        <v>4121</v>
      </c>
      <c r="C2460" s="29" t="s">
        <v>5696</v>
      </c>
      <c r="D2460" s="11" t="s">
        <v>3954</v>
      </c>
      <c r="E2460" s="48"/>
      <c r="F2460" s="10">
        <v>2004</v>
      </c>
      <c r="G2460" s="10"/>
      <c r="H2460" s="10">
        <v>1</v>
      </c>
      <c r="I2460" s="10">
        <v>1538</v>
      </c>
      <c r="J2460" s="33">
        <v>38300</v>
      </c>
      <c r="K2460" s="181">
        <v>6.55</v>
      </c>
      <c r="L2460" s="10" t="s">
        <v>5944</v>
      </c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  <c r="CA2460" s="13"/>
      <c r="CB2460" s="13"/>
      <c r="CC2460" s="13"/>
      <c r="CD2460" s="13"/>
      <c r="CE2460" s="13"/>
      <c r="CF2460" s="13"/>
      <c r="CG2460" s="13"/>
      <c r="CH2460" s="13"/>
      <c r="CI2460" s="13"/>
      <c r="CJ2460" s="13"/>
      <c r="CK2460" s="13"/>
      <c r="CL2460" s="13"/>
      <c r="CM2460" s="13"/>
      <c r="CN2460" s="13"/>
      <c r="CO2460" s="13"/>
      <c r="CP2460" s="13"/>
      <c r="CQ2460" s="13"/>
      <c r="CR2460" s="13"/>
      <c r="CS2460" s="13"/>
      <c r="CT2460" s="13"/>
      <c r="CU2460" s="13"/>
      <c r="CV2460" s="13"/>
      <c r="CW2460" s="13"/>
      <c r="CX2460" s="13"/>
      <c r="CY2460" s="13"/>
      <c r="CZ2460" s="13"/>
      <c r="DA2460" s="13"/>
      <c r="DB2460" s="13"/>
      <c r="DC2460" s="13"/>
      <c r="DD2460" s="13"/>
      <c r="DE2460" s="13"/>
      <c r="DF2460" s="13"/>
      <c r="DG2460" s="13"/>
      <c r="DH2460" s="13"/>
      <c r="DI2460" s="13"/>
      <c r="DJ2460" s="13"/>
      <c r="DK2460" s="13"/>
    </row>
    <row r="2461" spans="1:115" s="12" customFormat="1">
      <c r="A2461" s="136">
        <v>2489</v>
      </c>
      <c r="B2461" s="120" t="s">
        <v>4121</v>
      </c>
      <c r="C2461" s="29" t="s">
        <v>5696</v>
      </c>
      <c r="D2461" s="11" t="s">
        <v>3955</v>
      </c>
      <c r="E2461" s="48"/>
      <c r="F2461" s="10">
        <v>2004</v>
      </c>
      <c r="G2461" s="10"/>
      <c r="H2461" s="10">
        <v>1</v>
      </c>
      <c r="I2461" s="10">
        <v>1538</v>
      </c>
      <c r="J2461" s="33">
        <v>38300</v>
      </c>
      <c r="K2461" s="181">
        <v>6.55</v>
      </c>
      <c r="L2461" s="10" t="s">
        <v>5944</v>
      </c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  <c r="CA2461" s="13"/>
      <c r="CB2461" s="13"/>
      <c r="CC2461" s="13"/>
      <c r="CD2461" s="13"/>
      <c r="CE2461" s="13"/>
      <c r="CF2461" s="13"/>
      <c r="CG2461" s="13"/>
      <c r="CH2461" s="13"/>
      <c r="CI2461" s="13"/>
      <c r="CJ2461" s="13"/>
      <c r="CK2461" s="13"/>
      <c r="CL2461" s="13"/>
      <c r="CM2461" s="13"/>
      <c r="CN2461" s="13"/>
      <c r="CO2461" s="13"/>
      <c r="CP2461" s="13"/>
      <c r="CQ2461" s="13"/>
      <c r="CR2461" s="13"/>
      <c r="CS2461" s="13"/>
      <c r="CT2461" s="13"/>
      <c r="CU2461" s="13"/>
      <c r="CV2461" s="13"/>
      <c r="CW2461" s="13"/>
      <c r="CX2461" s="13"/>
      <c r="CY2461" s="13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</row>
    <row r="2462" spans="1:115" s="12" customFormat="1">
      <c r="A2462" s="136">
        <v>2511</v>
      </c>
      <c r="B2462" s="120" t="s">
        <v>6303</v>
      </c>
      <c r="C2462" s="29" t="s">
        <v>5696</v>
      </c>
      <c r="D2462" s="11" t="s">
        <v>4554</v>
      </c>
      <c r="E2462" s="48"/>
      <c r="F2462" s="10">
        <v>2004</v>
      </c>
      <c r="G2462" s="10"/>
      <c r="H2462" s="10">
        <v>1</v>
      </c>
      <c r="I2462" s="10">
        <v>1576</v>
      </c>
      <c r="J2462" s="33">
        <v>38316</v>
      </c>
      <c r="K2462" s="181">
        <v>11.4</v>
      </c>
      <c r="L2462" s="10" t="s">
        <v>5944</v>
      </c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  <c r="CA2462" s="13"/>
      <c r="CB2462" s="13"/>
      <c r="CC2462" s="13"/>
      <c r="CD2462" s="13"/>
      <c r="CE2462" s="13"/>
      <c r="CF2462" s="13"/>
      <c r="CG2462" s="13"/>
      <c r="CH2462" s="13"/>
      <c r="CI2462" s="13"/>
      <c r="CJ2462" s="13"/>
      <c r="CK2462" s="13"/>
      <c r="CL2462" s="13"/>
      <c r="CM2462" s="13"/>
      <c r="CN2462" s="13"/>
      <c r="CO2462" s="13"/>
      <c r="CP2462" s="13"/>
      <c r="CQ2462" s="13"/>
      <c r="CR2462" s="13"/>
      <c r="CS2462" s="13"/>
      <c r="CT2462" s="13"/>
      <c r="CU2462" s="13"/>
      <c r="CV2462" s="13"/>
      <c r="CW2462" s="13"/>
      <c r="CX2462" s="13"/>
      <c r="CY2462" s="13"/>
      <c r="CZ2462" s="13"/>
      <c r="DA2462" s="13"/>
      <c r="DB2462" s="13"/>
      <c r="DC2462" s="13"/>
      <c r="DD2462" s="13"/>
      <c r="DE2462" s="13"/>
      <c r="DF2462" s="13"/>
      <c r="DG2462" s="13"/>
      <c r="DH2462" s="13"/>
      <c r="DI2462" s="13"/>
      <c r="DJ2462" s="13"/>
      <c r="DK2462" s="13"/>
    </row>
    <row r="2463" spans="1:115" s="12" customFormat="1">
      <c r="A2463" s="136">
        <v>2705</v>
      </c>
      <c r="B2463" s="120" t="s">
        <v>4127</v>
      </c>
      <c r="C2463" s="29" t="s">
        <v>5696</v>
      </c>
      <c r="D2463" s="11" t="s">
        <v>2456</v>
      </c>
      <c r="E2463" s="48"/>
      <c r="F2463" s="10">
        <v>2005</v>
      </c>
      <c r="G2463" s="10"/>
      <c r="H2463" s="10">
        <v>1</v>
      </c>
      <c r="I2463" s="10">
        <v>81</v>
      </c>
      <c r="J2463" s="33">
        <v>38716</v>
      </c>
      <c r="K2463" s="181">
        <v>7</v>
      </c>
      <c r="L2463" s="10" t="s">
        <v>1729</v>
      </c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  <c r="CA2463" s="13"/>
      <c r="CB2463" s="13"/>
      <c r="CC2463" s="13"/>
      <c r="CD2463" s="13"/>
      <c r="CE2463" s="13"/>
      <c r="CF2463" s="13"/>
      <c r="CG2463" s="13"/>
      <c r="CH2463" s="13"/>
      <c r="CI2463" s="13"/>
      <c r="CJ2463" s="13"/>
      <c r="CK2463" s="13"/>
      <c r="CL2463" s="13"/>
      <c r="CM2463" s="13"/>
      <c r="CN2463" s="13"/>
      <c r="CO2463" s="13"/>
      <c r="CP2463" s="13"/>
      <c r="CQ2463" s="13"/>
      <c r="CR2463" s="13"/>
      <c r="CS2463" s="13"/>
      <c r="CT2463" s="13"/>
      <c r="CU2463" s="13"/>
      <c r="CV2463" s="13"/>
      <c r="CW2463" s="13"/>
      <c r="CX2463" s="13"/>
      <c r="CY2463" s="13"/>
      <c r="CZ2463" s="13"/>
      <c r="DA2463" s="13"/>
      <c r="DB2463" s="13"/>
      <c r="DC2463" s="13"/>
      <c r="DD2463" s="13"/>
      <c r="DE2463" s="13"/>
      <c r="DF2463" s="13"/>
      <c r="DG2463" s="13"/>
      <c r="DH2463" s="13"/>
      <c r="DI2463" s="13"/>
      <c r="DJ2463" s="13"/>
      <c r="DK2463" s="13"/>
    </row>
    <row r="2464" spans="1:115" s="12" customFormat="1">
      <c r="A2464" s="136">
        <v>2706</v>
      </c>
      <c r="B2464" s="120" t="s">
        <v>6301</v>
      </c>
      <c r="C2464" s="29" t="s">
        <v>5696</v>
      </c>
      <c r="D2464" s="11" t="s">
        <v>5133</v>
      </c>
      <c r="E2464" s="48"/>
      <c r="F2464" s="10">
        <v>2005</v>
      </c>
      <c r="G2464" s="10"/>
      <c r="H2464" s="10">
        <v>1</v>
      </c>
      <c r="I2464" s="10">
        <v>81</v>
      </c>
      <c r="J2464" s="33">
        <v>38716</v>
      </c>
      <c r="K2464" s="181">
        <v>5</v>
      </c>
      <c r="L2464" s="10" t="s">
        <v>1729</v>
      </c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13"/>
      <c r="BU2464" s="13"/>
      <c r="BV2464" s="13"/>
      <c r="BW2464" s="13"/>
      <c r="BX2464" s="13"/>
      <c r="BY2464" s="13"/>
      <c r="BZ2464" s="13"/>
      <c r="CA2464" s="13"/>
      <c r="CB2464" s="13"/>
      <c r="CC2464" s="13"/>
      <c r="CD2464" s="13"/>
      <c r="CE2464" s="13"/>
      <c r="CF2464" s="13"/>
      <c r="CG2464" s="13"/>
      <c r="CH2464" s="13"/>
      <c r="CI2464" s="13"/>
      <c r="CJ2464" s="13"/>
      <c r="CK2464" s="13"/>
      <c r="CL2464" s="13"/>
      <c r="CM2464" s="13"/>
      <c r="CN2464" s="13"/>
      <c r="CO2464" s="13"/>
      <c r="CP2464" s="13"/>
      <c r="CQ2464" s="13"/>
      <c r="CR2464" s="13"/>
      <c r="CS2464" s="13"/>
      <c r="CT2464" s="13"/>
      <c r="CU2464" s="13"/>
      <c r="CV2464" s="13"/>
      <c r="CW2464" s="13"/>
      <c r="CX2464" s="13"/>
      <c r="CY2464" s="13"/>
      <c r="CZ2464" s="13"/>
      <c r="DA2464" s="13"/>
      <c r="DB2464" s="13"/>
      <c r="DC2464" s="13"/>
      <c r="DD2464" s="13"/>
      <c r="DE2464" s="13"/>
      <c r="DF2464" s="13"/>
      <c r="DG2464" s="13"/>
      <c r="DH2464" s="13"/>
      <c r="DI2464" s="13"/>
      <c r="DJ2464" s="13"/>
      <c r="DK2464" s="13"/>
    </row>
    <row r="2465" spans="1:115" s="12" customFormat="1">
      <c r="A2465" s="136">
        <v>2707</v>
      </c>
      <c r="B2465" s="120" t="s">
        <v>4127</v>
      </c>
      <c r="C2465" s="29" t="s">
        <v>5696</v>
      </c>
      <c r="D2465" s="11" t="s">
        <v>2457</v>
      </c>
      <c r="E2465" s="48"/>
      <c r="F2465" s="10">
        <v>2005</v>
      </c>
      <c r="G2465" s="10"/>
      <c r="H2465" s="10">
        <v>1</v>
      </c>
      <c r="I2465" s="10">
        <v>81</v>
      </c>
      <c r="J2465" s="33">
        <v>38716</v>
      </c>
      <c r="K2465" s="181">
        <v>40</v>
      </c>
      <c r="L2465" s="10" t="s">
        <v>1729</v>
      </c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  <c r="CA2465" s="13"/>
      <c r="CB2465" s="13"/>
      <c r="CC2465" s="13"/>
      <c r="CD2465" s="13"/>
      <c r="CE2465" s="13"/>
      <c r="CF2465" s="13"/>
      <c r="CG2465" s="13"/>
      <c r="CH2465" s="13"/>
      <c r="CI2465" s="13"/>
      <c r="CJ2465" s="13"/>
      <c r="CK2465" s="13"/>
      <c r="CL2465" s="13"/>
      <c r="CM2465" s="13"/>
      <c r="CN2465" s="13"/>
      <c r="CO2465" s="13"/>
      <c r="CP2465" s="13"/>
      <c r="CQ2465" s="13"/>
      <c r="CR2465" s="13"/>
      <c r="CS2465" s="13"/>
      <c r="CT2465" s="13"/>
      <c r="CU2465" s="13"/>
      <c r="CV2465" s="13"/>
      <c r="CW2465" s="13"/>
      <c r="CX2465" s="13"/>
      <c r="CY2465" s="13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</row>
    <row r="2466" spans="1:115" s="12" customFormat="1">
      <c r="A2466" s="136">
        <v>2757</v>
      </c>
      <c r="B2466" s="120" t="s">
        <v>6303</v>
      </c>
      <c r="C2466" s="29" t="s">
        <v>5696</v>
      </c>
      <c r="D2466" s="11" t="s">
        <v>2814</v>
      </c>
      <c r="E2466" s="48"/>
      <c r="F2466" s="10">
        <v>2006</v>
      </c>
      <c r="G2466" s="10"/>
      <c r="H2466" s="10">
        <v>1</v>
      </c>
      <c r="I2466" s="10">
        <v>1185</v>
      </c>
      <c r="J2466" s="33">
        <v>38748</v>
      </c>
      <c r="K2466" s="181">
        <v>46.55</v>
      </c>
      <c r="L2466" s="10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  <c r="CA2466" s="13"/>
      <c r="CB2466" s="13"/>
      <c r="CC2466" s="13"/>
      <c r="CD2466" s="13"/>
      <c r="CE2466" s="13"/>
      <c r="CF2466" s="13"/>
      <c r="CG2466" s="13"/>
      <c r="CH2466" s="13"/>
      <c r="CI2466" s="13"/>
      <c r="CJ2466" s="13"/>
      <c r="CK2466" s="13"/>
      <c r="CL2466" s="13"/>
      <c r="CM2466" s="13"/>
      <c r="CN2466" s="13"/>
      <c r="CO2466" s="13"/>
      <c r="CP2466" s="13"/>
      <c r="CQ2466" s="13"/>
      <c r="CR2466" s="13"/>
      <c r="CS2466" s="13"/>
      <c r="CT2466" s="13"/>
      <c r="CU2466" s="13"/>
      <c r="CV2466" s="13"/>
      <c r="CW2466" s="13"/>
      <c r="CX2466" s="13"/>
      <c r="CY2466" s="13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</row>
    <row r="2467" spans="1:115" s="12" customFormat="1">
      <c r="A2467" s="136">
        <v>2758</v>
      </c>
      <c r="B2467" s="120" t="s">
        <v>6303</v>
      </c>
      <c r="C2467" s="29" t="s">
        <v>5696</v>
      </c>
      <c r="D2467" s="11" t="s">
        <v>2815</v>
      </c>
      <c r="E2467" s="48"/>
      <c r="F2467" s="10">
        <v>2006</v>
      </c>
      <c r="G2467" s="10"/>
      <c r="H2467" s="10">
        <v>1</v>
      </c>
      <c r="I2467" s="10">
        <v>1185</v>
      </c>
      <c r="J2467" s="33">
        <v>38748</v>
      </c>
      <c r="K2467" s="181">
        <v>52.25</v>
      </c>
      <c r="L2467" s="10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13"/>
      <c r="CC2467" s="13"/>
      <c r="CD2467" s="13"/>
      <c r="CE2467" s="13"/>
      <c r="CF2467" s="13"/>
      <c r="CG2467" s="13"/>
      <c r="CH2467" s="13"/>
      <c r="CI2467" s="13"/>
      <c r="CJ2467" s="13"/>
      <c r="CK2467" s="13"/>
      <c r="CL2467" s="13"/>
      <c r="CM2467" s="13"/>
      <c r="CN2467" s="13"/>
      <c r="CO2467" s="13"/>
      <c r="CP2467" s="13"/>
      <c r="CQ2467" s="13"/>
      <c r="CR2467" s="13"/>
      <c r="CS2467" s="13"/>
      <c r="CT2467" s="13"/>
      <c r="CU2467" s="13"/>
      <c r="CV2467" s="13"/>
      <c r="CW2467" s="13"/>
      <c r="CX2467" s="13"/>
      <c r="CY2467" s="13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</row>
    <row r="2468" spans="1:115" s="12" customFormat="1">
      <c r="A2468" s="136">
        <v>2759</v>
      </c>
      <c r="B2468" s="120" t="s">
        <v>6303</v>
      </c>
      <c r="C2468" s="29" t="s">
        <v>5696</v>
      </c>
      <c r="D2468" s="11" t="s">
        <v>2816</v>
      </c>
      <c r="E2468" s="48"/>
      <c r="F2468" s="10">
        <v>2006</v>
      </c>
      <c r="G2468" s="10"/>
      <c r="H2468" s="10">
        <v>1</v>
      </c>
      <c r="I2468" s="10">
        <v>1185</v>
      </c>
      <c r="J2468" s="33">
        <v>38748</v>
      </c>
      <c r="K2468" s="181">
        <v>39.25</v>
      </c>
      <c r="L2468" s="10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13"/>
      <c r="BU2468" s="13"/>
      <c r="BV2468" s="13"/>
      <c r="BW2468" s="13"/>
      <c r="BX2468" s="13"/>
      <c r="BY2468" s="13"/>
      <c r="BZ2468" s="13"/>
      <c r="CA2468" s="13"/>
      <c r="CB2468" s="13"/>
      <c r="CC2468" s="13"/>
      <c r="CD2468" s="13"/>
      <c r="CE2468" s="13"/>
      <c r="CF2468" s="13"/>
      <c r="CG2468" s="13"/>
      <c r="CH2468" s="13"/>
      <c r="CI2468" s="13"/>
      <c r="CJ2468" s="13"/>
      <c r="CK2468" s="13"/>
      <c r="CL2468" s="13"/>
      <c r="CM2468" s="13"/>
      <c r="CN2468" s="13"/>
      <c r="CO2468" s="13"/>
      <c r="CP2468" s="13"/>
      <c r="CQ2468" s="13"/>
      <c r="CR2468" s="13"/>
      <c r="CS2468" s="13"/>
      <c r="CT2468" s="13"/>
      <c r="CU2468" s="13"/>
      <c r="CV2468" s="13"/>
      <c r="CW2468" s="13"/>
      <c r="CX2468" s="13"/>
      <c r="CY2468" s="13"/>
      <c r="CZ2468" s="13"/>
      <c r="DA2468" s="13"/>
      <c r="DB2468" s="13"/>
      <c r="DC2468" s="13"/>
      <c r="DD2468" s="13"/>
      <c r="DE2468" s="13"/>
      <c r="DF2468" s="13"/>
      <c r="DG2468" s="13"/>
      <c r="DH2468" s="13"/>
      <c r="DI2468" s="13"/>
      <c r="DJ2468" s="13"/>
      <c r="DK2468" s="13"/>
    </row>
    <row r="2469" spans="1:115" s="12" customFormat="1">
      <c r="A2469" s="136">
        <v>1</v>
      </c>
      <c r="B2469" s="31" t="s">
        <v>6307</v>
      </c>
      <c r="C2469" s="29" t="s">
        <v>3744</v>
      </c>
      <c r="D2469" s="11" t="s">
        <v>958</v>
      </c>
      <c r="E2469" s="48"/>
      <c r="F2469" s="10">
        <v>2000</v>
      </c>
      <c r="G2469" s="10"/>
      <c r="H2469" s="10">
        <v>1</v>
      </c>
      <c r="I2469" s="70">
        <v>1377</v>
      </c>
      <c r="J2469" s="33">
        <v>36830</v>
      </c>
      <c r="K2469" s="256">
        <v>19200</v>
      </c>
      <c r="L2469" s="10"/>
      <c r="M2469" s="71"/>
      <c r="N2469" s="71"/>
      <c r="O2469" s="71"/>
      <c r="P2469" s="71"/>
      <c r="Q2469" s="71"/>
      <c r="R2469" s="71"/>
      <c r="S2469" s="71"/>
      <c r="T2469" s="71"/>
      <c r="U2469" s="71"/>
      <c r="V2469" s="71"/>
      <c r="W2469" s="71"/>
      <c r="X2469" s="71"/>
      <c r="Y2469" s="71"/>
      <c r="Z2469" s="71"/>
      <c r="AA2469" s="71"/>
      <c r="AB2469" s="71"/>
      <c r="AC2469" s="71"/>
      <c r="AD2469" s="71"/>
      <c r="AE2469" s="71"/>
      <c r="AF2469" s="71"/>
      <c r="AG2469" s="71"/>
      <c r="AH2469" s="71"/>
      <c r="AI2469" s="71"/>
      <c r="AJ2469" s="71"/>
      <c r="AK2469" s="71"/>
      <c r="AL2469" s="71"/>
      <c r="AM2469" s="71"/>
      <c r="AN2469" s="71"/>
      <c r="AO2469" s="71"/>
      <c r="AP2469" s="71"/>
      <c r="AQ2469" s="71"/>
      <c r="AR2469" s="71"/>
      <c r="AS2469" s="71"/>
      <c r="AT2469" s="71"/>
      <c r="AU2469" s="71"/>
      <c r="AV2469" s="71"/>
      <c r="AW2469" s="71"/>
      <c r="AX2469" s="71"/>
      <c r="AY2469" s="71"/>
      <c r="AZ2469" s="71"/>
      <c r="BA2469" s="71"/>
      <c r="BB2469" s="71"/>
      <c r="BC2469" s="71"/>
      <c r="BD2469" s="71"/>
      <c r="BE2469" s="71"/>
      <c r="BF2469" s="71"/>
      <c r="BG2469" s="71"/>
      <c r="BH2469" s="71"/>
      <c r="BI2469" s="71"/>
      <c r="BJ2469" s="71"/>
      <c r="BK2469" s="71"/>
      <c r="BL2469" s="71"/>
      <c r="BM2469" s="71"/>
      <c r="BN2469" s="71"/>
      <c r="BO2469" s="71"/>
      <c r="BP2469" s="71"/>
      <c r="BQ2469" s="71"/>
      <c r="BR2469" s="71"/>
      <c r="BS2469" s="71"/>
      <c r="BT2469" s="71"/>
      <c r="BU2469" s="71"/>
      <c r="BV2469" s="71"/>
      <c r="BW2469" s="71"/>
      <c r="BX2469" s="71"/>
      <c r="BY2469" s="71"/>
      <c r="BZ2469" s="71"/>
      <c r="CA2469" s="71"/>
      <c r="CB2469" s="71"/>
      <c r="CC2469" s="71"/>
      <c r="CD2469" s="71"/>
      <c r="CE2469" s="71"/>
      <c r="CF2469" s="71"/>
      <c r="CG2469" s="71"/>
      <c r="CH2469" s="71"/>
      <c r="CI2469" s="71"/>
      <c r="CJ2469" s="71"/>
      <c r="CK2469" s="71"/>
      <c r="CL2469" s="71"/>
      <c r="CM2469" s="71"/>
      <c r="CN2469" s="71"/>
      <c r="CO2469" s="71"/>
      <c r="CP2469" s="71"/>
      <c r="CQ2469" s="71"/>
      <c r="CR2469" s="71"/>
      <c r="CS2469" s="71"/>
      <c r="CT2469" s="71"/>
      <c r="CU2469" s="71"/>
      <c r="CV2469" s="71"/>
      <c r="CW2469" s="71"/>
      <c r="CX2469" s="71"/>
      <c r="CY2469" s="71"/>
      <c r="CZ2469" s="71"/>
      <c r="DA2469" s="71"/>
      <c r="DB2469" s="71"/>
      <c r="DC2469" s="71"/>
      <c r="DD2469" s="71"/>
      <c r="DE2469" s="71"/>
      <c r="DF2469" s="71"/>
      <c r="DG2469" s="71"/>
      <c r="DH2469" s="71"/>
      <c r="DI2469" s="71"/>
      <c r="DJ2469" s="71"/>
      <c r="DK2469" s="71"/>
    </row>
    <row r="2470" spans="1:115" s="12" customFormat="1">
      <c r="A2470" s="136">
        <v>2</v>
      </c>
      <c r="B2470" s="31" t="s">
        <v>6307</v>
      </c>
      <c r="C2470" s="29" t="s">
        <v>3744</v>
      </c>
      <c r="D2470" s="11" t="s">
        <v>958</v>
      </c>
      <c r="E2470" s="48"/>
      <c r="F2470" s="10">
        <v>2000</v>
      </c>
      <c r="G2470" s="10"/>
      <c r="H2470" s="10">
        <v>1</v>
      </c>
      <c r="I2470" s="70">
        <v>1377</v>
      </c>
      <c r="J2470" s="33">
        <v>36830</v>
      </c>
      <c r="K2470" s="256">
        <v>19200</v>
      </c>
      <c r="L2470" s="10"/>
      <c r="M2470" s="71"/>
      <c r="N2470" s="71"/>
      <c r="O2470" s="71"/>
      <c r="P2470" s="71"/>
      <c r="Q2470" s="71"/>
      <c r="R2470" s="71"/>
      <c r="S2470" s="71"/>
      <c r="T2470" s="71"/>
      <c r="U2470" s="71"/>
      <c r="V2470" s="71"/>
      <c r="W2470" s="71"/>
      <c r="X2470" s="71"/>
      <c r="Y2470" s="71"/>
      <c r="Z2470" s="71"/>
      <c r="AA2470" s="71"/>
      <c r="AB2470" s="71"/>
      <c r="AC2470" s="71"/>
      <c r="AD2470" s="71"/>
      <c r="AE2470" s="71"/>
      <c r="AF2470" s="71"/>
      <c r="AG2470" s="71"/>
      <c r="AH2470" s="71"/>
      <c r="AI2470" s="71"/>
      <c r="AJ2470" s="71"/>
      <c r="AK2470" s="71"/>
      <c r="AL2470" s="71"/>
      <c r="AM2470" s="71"/>
      <c r="AN2470" s="71"/>
      <c r="AO2470" s="71"/>
      <c r="AP2470" s="71"/>
      <c r="AQ2470" s="71"/>
      <c r="AR2470" s="71"/>
      <c r="AS2470" s="71"/>
      <c r="AT2470" s="71"/>
      <c r="AU2470" s="71"/>
      <c r="AV2470" s="71"/>
      <c r="AW2470" s="71"/>
      <c r="AX2470" s="71"/>
      <c r="AY2470" s="71"/>
      <c r="AZ2470" s="71"/>
      <c r="BA2470" s="71"/>
      <c r="BB2470" s="71"/>
      <c r="BC2470" s="71"/>
      <c r="BD2470" s="71"/>
      <c r="BE2470" s="71"/>
      <c r="BF2470" s="71"/>
      <c r="BG2470" s="71"/>
      <c r="BH2470" s="71"/>
      <c r="BI2470" s="71"/>
      <c r="BJ2470" s="71"/>
      <c r="BK2470" s="71"/>
      <c r="BL2470" s="71"/>
      <c r="BM2470" s="71"/>
      <c r="BN2470" s="71"/>
      <c r="BO2470" s="71"/>
      <c r="BP2470" s="71"/>
      <c r="BQ2470" s="71"/>
      <c r="BR2470" s="71"/>
      <c r="BS2470" s="71"/>
      <c r="BT2470" s="71"/>
      <c r="BU2470" s="71"/>
      <c r="BV2470" s="71"/>
      <c r="BW2470" s="71"/>
      <c r="BX2470" s="71"/>
      <c r="BY2470" s="71"/>
      <c r="BZ2470" s="71"/>
      <c r="CA2470" s="71"/>
      <c r="CB2470" s="71"/>
      <c r="CC2470" s="71"/>
      <c r="CD2470" s="71"/>
      <c r="CE2470" s="71"/>
      <c r="CF2470" s="71"/>
      <c r="CG2470" s="71"/>
      <c r="CH2470" s="71"/>
      <c r="CI2470" s="71"/>
      <c r="CJ2470" s="71"/>
      <c r="CK2470" s="71"/>
      <c r="CL2470" s="71"/>
      <c r="CM2470" s="71"/>
      <c r="CN2470" s="71"/>
      <c r="CO2470" s="71"/>
      <c r="CP2470" s="71"/>
      <c r="CQ2470" s="71"/>
      <c r="CR2470" s="71"/>
      <c r="CS2470" s="71"/>
      <c r="CT2470" s="71"/>
      <c r="CU2470" s="71"/>
      <c r="CV2470" s="71"/>
      <c r="CW2470" s="71"/>
      <c r="CX2470" s="71"/>
      <c r="CY2470" s="71"/>
      <c r="CZ2470" s="71"/>
      <c r="DA2470" s="71"/>
      <c r="DB2470" s="71"/>
      <c r="DC2470" s="71"/>
      <c r="DD2470" s="71"/>
      <c r="DE2470" s="71"/>
      <c r="DF2470" s="71"/>
      <c r="DG2470" s="71"/>
      <c r="DH2470" s="71"/>
      <c r="DI2470" s="71"/>
      <c r="DJ2470" s="71"/>
      <c r="DK2470" s="71"/>
    </row>
    <row r="2471" spans="1:115" s="12" customFormat="1">
      <c r="A2471" s="136">
        <v>3</v>
      </c>
      <c r="B2471" s="31" t="s">
        <v>6307</v>
      </c>
      <c r="C2471" s="29" t="s">
        <v>3744</v>
      </c>
      <c r="D2471" s="11" t="s">
        <v>958</v>
      </c>
      <c r="E2471" s="48"/>
      <c r="F2471" s="10">
        <v>2000</v>
      </c>
      <c r="G2471" s="10"/>
      <c r="H2471" s="10">
        <v>1</v>
      </c>
      <c r="I2471" s="70">
        <v>1377</v>
      </c>
      <c r="J2471" s="33">
        <v>36830</v>
      </c>
      <c r="K2471" s="256">
        <v>19200</v>
      </c>
      <c r="L2471" s="10"/>
      <c r="M2471" s="71"/>
      <c r="N2471" s="71"/>
      <c r="O2471" s="71"/>
      <c r="P2471" s="71"/>
      <c r="Q2471" s="71"/>
      <c r="R2471" s="71"/>
      <c r="S2471" s="71"/>
      <c r="T2471" s="71"/>
      <c r="U2471" s="71"/>
      <c r="V2471" s="71"/>
      <c r="W2471" s="71"/>
      <c r="X2471" s="71"/>
      <c r="Y2471" s="71"/>
      <c r="Z2471" s="71"/>
      <c r="AA2471" s="71"/>
      <c r="AB2471" s="71"/>
      <c r="AC2471" s="71"/>
      <c r="AD2471" s="71"/>
      <c r="AE2471" s="71"/>
      <c r="AF2471" s="71"/>
      <c r="AG2471" s="71"/>
      <c r="AH2471" s="71"/>
      <c r="AI2471" s="71"/>
      <c r="AJ2471" s="71"/>
      <c r="AK2471" s="71"/>
      <c r="AL2471" s="71"/>
      <c r="AM2471" s="71"/>
      <c r="AN2471" s="71"/>
      <c r="AO2471" s="71"/>
      <c r="AP2471" s="71"/>
      <c r="AQ2471" s="71"/>
      <c r="AR2471" s="71"/>
      <c r="AS2471" s="71"/>
      <c r="AT2471" s="71"/>
      <c r="AU2471" s="71"/>
      <c r="AV2471" s="71"/>
      <c r="AW2471" s="71"/>
      <c r="AX2471" s="71"/>
      <c r="AY2471" s="71"/>
      <c r="AZ2471" s="71"/>
      <c r="BA2471" s="71"/>
      <c r="BB2471" s="71"/>
      <c r="BC2471" s="71"/>
      <c r="BD2471" s="71"/>
      <c r="BE2471" s="71"/>
      <c r="BF2471" s="71"/>
      <c r="BG2471" s="71"/>
      <c r="BH2471" s="71"/>
      <c r="BI2471" s="71"/>
      <c r="BJ2471" s="71"/>
      <c r="BK2471" s="71"/>
      <c r="BL2471" s="71"/>
      <c r="BM2471" s="71"/>
      <c r="BN2471" s="71"/>
      <c r="BO2471" s="71"/>
      <c r="BP2471" s="71"/>
      <c r="BQ2471" s="71"/>
      <c r="BR2471" s="71"/>
      <c r="BS2471" s="71"/>
      <c r="BT2471" s="71"/>
      <c r="BU2471" s="71"/>
      <c r="BV2471" s="71"/>
      <c r="BW2471" s="71"/>
      <c r="BX2471" s="71"/>
      <c r="BY2471" s="71"/>
      <c r="BZ2471" s="71"/>
      <c r="CA2471" s="71"/>
      <c r="CB2471" s="71"/>
      <c r="CC2471" s="71"/>
      <c r="CD2471" s="71"/>
      <c r="CE2471" s="71"/>
      <c r="CF2471" s="71"/>
      <c r="CG2471" s="71"/>
      <c r="CH2471" s="71"/>
      <c r="CI2471" s="71"/>
      <c r="CJ2471" s="71"/>
      <c r="CK2471" s="71"/>
      <c r="CL2471" s="71"/>
      <c r="CM2471" s="71"/>
      <c r="CN2471" s="71"/>
      <c r="CO2471" s="71"/>
      <c r="CP2471" s="71"/>
      <c r="CQ2471" s="71"/>
      <c r="CR2471" s="71"/>
      <c r="CS2471" s="71"/>
      <c r="CT2471" s="71"/>
      <c r="CU2471" s="71"/>
      <c r="CV2471" s="71"/>
      <c r="CW2471" s="71"/>
      <c r="CX2471" s="71"/>
      <c r="CY2471" s="71"/>
      <c r="CZ2471" s="71"/>
      <c r="DA2471" s="71"/>
      <c r="DB2471" s="71"/>
      <c r="DC2471" s="71"/>
      <c r="DD2471" s="71"/>
      <c r="DE2471" s="71"/>
      <c r="DF2471" s="71"/>
      <c r="DG2471" s="71"/>
      <c r="DH2471" s="71"/>
      <c r="DI2471" s="71"/>
      <c r="DJ2471" s="71"/>
      <c r="DK2471" s="71"/>
    </row>
    <row r="2472" spans="1:115" s="12" customFormat="1">
      <c r="A2472" s="136">
        <v>4</v>
      </c>
      <c r="B2472" s="31" t="s">
        <v>6307</v>
      </c>
      <c r="C2472" s="29" t="s">
        <v>3744</v>
      </c>
      <c r="D2472" s="11" t="s">
        <v>958</v>
      </c>
      <c r="E2472" s="48"/>
      <c r="F2472" s="10">
        <v>2000</v>
      </c>
      <c r="G2472" s="10"/>
      <c r="H2472" s="10">
        <v>1</v>
      </c>
      <c r="I2472" s="70">
        <v>1377</v>
      </c>
      <c r="J2472" s="33">
        <v>36830</v>
      </c>
      <c r="K2472" s="256">
        <v>19200</v>
      </c>
      <c r="L2472" s="10"/>
      <c r="M2472" s="71"/>
      <c r="N2472" s="71"/>
      <c r="O2472" s="71"/>
      <c r="P2472" s="71"/>
      <c r="Q2472" s="71"/>
      <c r="R2472" s="71"/>
      <c r="S2472" s="71"/>
      <c r="T2472" s="71"/>
      <c r="U2472" s="71"/>
      <c r="V2472" s="71"/>
      <c r="W2472" s="71"/>
      <c r="X2472" s="71"/>
      <c r="Y2472" s="71"/>
      <c r="Z2472" s="71"/>
      <c r="AA2472" s="71"/>
      <c r="AB2472" s="71"/>
      <c r="AC2472" s="71"/>
      <c r="AD2472" s="71"/>
      <c r="AE2472" s="71"/>
      <c r="AF2472" s="71"/>
      <c r="AG2472" s="71"/>
      <c r="AH2472" s="71"/>
      <c r="AI2472" s="71"/>
      <c r="AJ2472" s="71"/>
      <c r="AK2472" s="71"/>
      <c r="AL2472" s="71"/>
      <c r="AM2472" s="71"/>
      <c r="AN2472" s="71"/>
      <c r="AO2472" s="71"/>
      <c r="AP2472" s="71"/>
      <c r="AQ2472" s="71"/>
      <c r="AR2472" s="71"/>
      <c r="AS2472" s="71"/>
      <c r="AT2472" s="71"/>
      <c r="AU2472" s="71"/>
      <c r="AV2472" s="71"/>
      <c r="AW2472" s="71"/>
      <c r="AX2472" s="71"/>
      <c r="AY2472" s="71"/>
      <c r="AZ2472" s="71"/>
      <c r="BA2472" s="71"/>
      <c r="BB2472" s="71"/>
      <c r="BC2472" s="71"/>
      <c r="BD2472" s="71"/>
      <c r="BE2472" s="71"/>
      <c r="BF2472" s="71"/>
      <c r="BG2472" s="71"/>
      <c r="BH2472" s="71"/>
      <c r="BI2472" s="71"/>
      <c r="BJ2472" s="71"/>
      <c r="BK2472" s="71"/>
      <c r="BL2472" s="71"/>
      <c r="BM2472" s="71"/>
      <c r="BN2472" s="71"/>
      <c r="BO2472" s="71"/>
      <c r="BP2472" s="71"/>
      <c r="BQ2472" s="71"/>
      <c r="BR2472" s="71"/>
      <c r="BS2472" s="71"/>
      <c r="BT2472" s="71"/>
      <c r="BU2472" s="71"/>
      <c r="BV2472" s="71"/>
      <c r="BW2472" s="71"/>
      <c r="BX2472" s="71"/>
      <c r="BY2472" s="71"/>
      <c r="BZ2472" s="71"/>
      <c r="CA2472" s="71"/>
      <c r="CB2472" s="71"/>
      <c r="CC2472" s="71"/>
      <c r="CD2472" s="71"/>
      <c r="CE2472" s="71"/>
      <c r="CF2472" s="71"/>
      <c r="CG2472" s="71"/>
      <c r="CH2472" s="71"/>
      <c r="CI2472" s="71"/>
      <c r="CJ2472" s="71"/>
      <c r="CK2472" s="71"/>
      <c r="CL2472" s="71"/>
      <c r="CM2472" s="71"/>
      <c r="CN2472" s="71"/>
      <c r="CO2472" s="71"/>
      <c r="CP2472" s="71"/>
      <c r="CQ2472" s="71"/>
      <c r="CR2472" s="71"/>
      <c r="CS2472" s="71"/>
      <c r="CT2472" s="71"/>
      <c r="CU2472" s="71"/>
      <c r="CV2472" s="71"/>
      <c r="CW2472" s="71"/>
      <c r="CX2472" s="71"/>
      <c r="CY2472" s="71"/>
      <c r="CZ2472" s="71"/>
      <c r="DA2472" s="71"/>
      <c r="DB2472" s="71"/>
      <c r="DC2472" s="71"/>
      <c r="DD2472" s="71"/>
      <c r="DE2472" s="71"/>
      <c r="DF2472" s="71"/>
      <c r="DG2472" s="71"/>
      <c r="DH2472" s="71"/>
      <c r="DI2472" s="71"/>
      <c r="DJ2472" s="71"/>
      <c r="DK2472" s="71"/>
    </row>
    <row r="2473" spans="1:115" s="12" customFormat="1">
      <c r="A2473" s="136">
        <v>5</v>
      </c>
      <c r="B2473" s="31" t="s">
        <v>6307</v>
      </c>
      <c r="C2473" s="29" t="s">
        <v>3744</v>
      </c>
      <c r="D2473" s="11" t="s">
        <v>958</v>
      </c>
      <c r="E2473" s="48"/>
      <c r="F2473" s="10">
        <v>2000</v>
      </c>
      <c r="G2473" s="10"/>
      <c r="H2473" s="10">
        <v>1</v>
      </c>
      <c r="I2473" s="70">
        <v>1377</v>
      </c>
      <c r="J2473" s="33">
        <v>36830</v>
      </c>
      <c r="K2473" s="256">
        <v>19200</v>
      </c>
      <c r="L2473" s="4"/>
      <c r="M2473" s="71"/>
      <c r="N2473" s="71"/>
      <c r="O2473" s="71"/>
      <c r="P2473" s="71"/>
      <c r="Q2473" s="71"/>
      <c r="R2473" s="71"/>
      <c r="S2473" s="71"/>
      <c r="T2473" s="71"/>
      <c r="U2473" s="71"/>
      <c r="V2473" s="71"/>
      <c r="W2473" s="71"/>
      <c r="X2473" s="71"/>
      <c r="Y2473" s="71"/>
      <c r="Z2473" s="71"/>
      <c r="AA2473" s="71"/>
      <c r="AB2473" s="71"/>
      <c r="AC2473" s="71"/>
      <c r="AD2473" s="71"/>
      <c r="AE2473" s="71"/>
      <c r="AF2473" s="71"/>
      <c r="AG2473" s="71"/>
      <c r="AH2473" s="71"/>
      <c r="AI2473" s="71"/>
      <c r="AJ2473" s="71"/>
      <c r="AK2473" s="71"/>
      <c r="AL2473" s="71"/>
      <c r="AM2473" s="71"/>
      <c r="AN2473" s="71"/>
      <c r="AO2473" s="71"/>
      <c r="AP2473" s="71"/>
      <c r="AQ2473" s="71"/>
      <c r="AR2473" s="71"/>
      <c r="AS2473" s="71"/>
      <c r="AT2473" s="71"/>
      <c r="AU2473" s="71"/>
      <c r="AV2473" s="71"/>
      <c r="AW2473" s="71"/>
      <c r="AX2473" s="71"/>
      <c r="AY2473" s="71"/>
      <c r="AZ2473" s="71"/>
      <c r="BA2473" s="71"/>
      <c r="BB2473" s="71"/>
      <c r="BC2473" s="71"/>
      <c r="BD2473" s="71"/>
      <c r="BE2473" s="71"/>
      <c r="BF2473" s="71"/>
      <c r="BG2473" s="71"/>
      <c r="BH2473" s="71"/>
      <c r="BI2473" s="71"/>
      <c r="BJ2473" s="71"/>
      <c r="BK2473" s="71"/>
      <c r="BL2473" s="71"/>
      <c r="BM2473" s="71"/>
      <c r="BN2473" s="71"/>
      <c r="BO2473" s="71"/>
      <c r="BP2473" s="71"/>
      <c r="BQ2473" s="71"/>
      <c r="BR2473" s="71"/>
      <c r="BS2473" s="71"/>
      <c r="BT2473" s="71"/>
      <c r="BU2473" s="71"/>
      <c r="BV2473" s="71"/>
      <c r="BW2473" s="71"/>
      <c r="BX2473" s="71"/>
      <c r="BY2473" s="71"/>
      <c r="BZ2473" s="71"/>
      <c r="CA2473" s="71"/>
      <c r="CB2473" s="71"/>
      <c r="CC2473" s="71"/>
      <c r="CD2473" s="71"/>
      <c r="CE2473" s="71"/>
      <c r="CF2473" s="71"/>
      <c r="CG2473" s="71"/>
      <c r="CH2473" s="71"/>
      <c r="CI2473" s="71"/>
      <c r="CJ2473" s="71"/>
      <c r="CK2473" s="71"/>
      <c r="CL2473" s="71"/>
      <c r="CM2473" s="71"/>
      <c r="CN2473" s="71"/>
      <c r="CO2473" s="71"/>
      <c r="CP2473" s="71"/>
      <c r="CQ2473" s="71"/>
      <c r="CR2473" s="71"/>
      <c r="CS2473" s="71"/>
      <c r="CT2473" s="71"/>
      <c r="CU2473" s="71"/>
      <c r="CV2473" s="71"/>
      <c r="CW2473" s="71"/>
      <c r="CX2473" s="71"/>
      <c r="CY2473" s="71"/>
      <c r="CZ2473" s="71"/>
      <c r="DA2473" s="71"/>
      <c r="DB2473" s="71"/>
      <c r="DC2473" s="71"/>
      <c r="DD2473" s="71"/>
      <c r="DE2473" s="71"/>
      <c r="DF2473" s="71"/>
      <c r="DG2473" s="71"/>
      <c r="DH2473" s="71"/>
      <c r="DI2473" s="71"/>
      <c r="DJ2473" s="71"/>
      <c r="DK2473" s="71"/>
    </row>
    <row r="2474" spans="1:115" s="12" customFormat="1">
      <c r="A2474" s="136">
        <v>6</v>
      </c>
      <c r="B2474" s="31" t="s">
        <v>6307</v>
      </c>
      <c r="C2474" s="29" t="s">
        <v>3744</v>
      </c>
      <c r="D2474" s="11" t="s">
        <v>958</v>
      </c>
      <c r="E2474" s="48"/>
      <c r="F2474" s="10">
        <v>2000</v>
      </c>
      <c r="G2474" s="10"/>
      <c r="H2474" s="10">
        <v>1</v>
      </c>
      <c r="I2474" s="70">
        <v>1377</v>
      </c>
      <c r="J2474" s="33">
        <v>36830</v>
      </c>
      <c r="K2474" s="256">
        <v>19200</v>
      </c>
      <c r="L2474" s="4"/>
      <c r="M2474" s="71"/>
      <c r="N2474" s="71"/>
      <c r="O2474" s="71"/>
      <c r="P2474" s="71"/>
      <c r="Q2474" s="71"/>
      <c r="R2474" s="71"/>
      <c r="S2474" s="71"/>
      <c r="T2474" s="71"/>
      <c r="U2474" s="71"/>
      <c r="V2474" s="71"/>
      <c r="W2474" s="71"/>
      <c r="X2474" s="71"/>
      <c r="Y2474" s="71"/>
      <c r="Z2474" s="71"/>
      <c r="AA2474" s="71"/>
      <c r="AB2474" s="71"/>
      <c r="AC2474" s="71"/>
      <c r="AD2474" s="71"/>
      <c r="AE2474" s="71"/>
      <c r="AF2474" s="71"/>
      <c r="AG2474" s="71"/>
      <c r="AH2474" s="71"/>
      <c r="AI2474" s="71"/>
      <c r="AJ2474" s="71"/>
      <c r="AK2474" s="71"/>
      <c r="AL2474" s="71"/>
      <c r="AM2474" s="71"/>
      <c r="AN2474" s="71"/>
      <c r="AO2474" s="71"/>
      <c r="AP2474" s="71"/>
      <c r="AQ2474" s="71"/>
      <c r="AR2474" s="71"/>
      <c r="AS2474" s="71"/>
      <c r="AT2474" s="71"/>
      <c r="AU2474" s="71"/>
      <c r="AV2474" s="71"/>
      <c r="AW2474" s="71"/>
      <c r="AX2474" s="71"/>
      <c r="AY2474" s="71"/>
      <c r="AZ2474" s="71"/>
      <c r="BA2474" s="71"/>
      <c r="BB2474" s="71"/>
      <c r="BC2474" s="71"/>
      <c r="BD2474" s="71"/>
      <c r="BE2474" s="71"/>
      <c r="BF2474" s="71"/>
      <c r="BG2474" s="71"/>
      <c r="BH2474" s="71"/>
      <c r="BI2474" s="71"/>
      <c r="BJ2474" s="71"/>
      <c r="BK2474" s="71"/>
      <c r="BL2474" s="71"/>
      <c r="BM2474" s="71"/>
      <c r="BN2474" s="71"/>
      <c r="BO2474" s="71"/>
      <c r="BP2474" s="71"/>
      <c r="BQ2474" s="71"/>
      <c r="BR2474" s="71"/>
      <c r="BS2474" s="71"/>
      <c r="BT2474" s="71"/>
      <c r="BU2474" s="71"/>
      <c r="BV2474" s="71"/>
      <c r="BW2474" s="71"/>
      <c r="BX2474" s="71"/>
      <c r="BY2474" s="71"/>
      <c r="BZ2474" s="71"/>
      <c r="CA2474" s="71"/>
      <c r="CB2474" s="71"/>
      <c r="CC2474" s="71"/>
      <c r="CD2474" s="71"/>
      <c r="CE2474" s="71"/>
      <c r="CF2474" s="71"/>
      <c r="CG2474" s="71"/>
      <c r="CH2474" s="71"/>
      <c r="CI2474" s="71"/>
      <c r="CJ2474" s="71"/>
      <c r="CK2474" s="71"/>
      <c r="CL2474" s="71"/>
      <c r="CM2474" s="71"/>
      <c r="CN2474" s="71"/>
      <c r="CO2474" s="71"/>
      <c r="CP2474" s="71"/>
      <c r="CQ2474" s="71"/>
      <c r="CR2474" s="71"/>
      <c r="CS2474" s="71"/>
      <c r="CT2474" s="71"/>
      <c r="CU2474" s="71"/>
      <c r="CV2474" s="71"/>
      <c r="CW2474" s="71"/>
      <c r="CX2474" s="71"/>
      <c r="CY2474" s="71"/>
      <c r="CZ2474" s="71"/>
      <c r="DA2474" s="71"/>
      <c r="DB2474" s="71"/>
      <c r="DC2474" s="71"/>
      <c r="DD2474" s="71"/>
      <c r="DE2474" s="71"/>
      <c r="DF2474" s="71"/>
      <c r="DG2474" s="71"/>
      <c r="DH2474" s="71"/>
      <c r="DI2474" s="71"/>
      <c r="DJ2474" s="71"/>
      <c r="DK2474" s="71"/>
    </row>
    <row r="2475" spans="1:115" s="12" customFormat="1">
      <c r="A2475" s="136">
        <v>7</v>
      </c>
      <c r="B2475" s="31" t="s">
        <v>6307</v>
      </c>
      <c r="C2475" s="29" t="s">
        <v>3744</v>
      </c>
      <c r="D2475" s="11" t="s">
        <v>958</v>
      </c>
      <c r="E2475" s="48"/>
      <c r="F2475" s="10">
        <v>2000</v>
      </c>
      <c r="G2475" s="10"/>
      <c r="H2475" s="10">
        <v>1</v>
      </c>
      <c r="I2475" s="70">
        <v>1377</v>
      </c>
      <c r="J2475" s="33">
        <v>36830</v>
      </c>
      <c r="K2475" s="256">
        <v>19200</v>
      </c>
      <c r="L2475" s="4"/>
      <c r="M2475" s="71"/>
      <c r="N2475" s="71"/>
      <c r="O2475" s="71"/>
      <c r="P2475" s="71"/>
      <c r="Q2475" s="71"/>
      <c r="R2475" s="71"/>
      <c r="S2475" s="71"/>
      <c r="T2475" s="71"/>
      <c r="U2475" s="71"/>
      <c r="V2475" s="71"/>
      <c r="W2475" s="71"/>
      <c r="X2475" s="71"/>
      <c r="Y2475" s="71"/>
      <c r="Z2475" s="71"/>
      <c r="AA2475" s="71"/>
      <c r="AB2475" s="71"/>
      <c r="AC2475" s="71"/>
      <c r="AD2475" s="71"/>
      <c r="AE2475" s="71"/>
      <c r="AF2475" s="71"/>
      <c r="AG2475" s="71"/>
      <c r="AH2475" s="71"/>
      <c r="AI2475" s="71"/>
      <c r="AJ2475" s="71"/>
      <c r="AK2475" s="71"/>
      <c r="AL2475" s="71"/>
      <c r="AM2475" s="71"/>
      <c r="AN2475" s="71"/>
      <c r="AO2475" s="71"/>
      <c r="AP2475" s="71"/>
      <c r="AQ2475" s="71"/>
      <c r="AR2475" s="71"/>
      <c r="AS2475" s="71"/>
      <c r="AT2475" s="71"/>
      <c r="AU2475" s="71"/>
      <c r="AV2475" s="71"/>
      <c r="AW2475" s="71"/>
      <c r="AX2475" s="71"/>
      <c r="AY2475" s="71"/>
      <c r="AZ2475" s="71"/>
      <c r="BA2475" s="71"/>
      <c r="BB2475" s="71"/>
      <c r="BC2475" s="71"/>
      <c r="BD2475" s="71"/>
      <c r="BE2475" s="71"/>
      <c r="BF2475" s="71"/>
      <c r="BG2475" s="71"/>
      <c r="BH2475" s="71"/>
      <c r="BI2475" s="71"/>
      <c r="BJ2475" s="71"/>
      <c r="BK2475" s="71"/>
      <c r="BL2475" s="71"/>
      <c r="BM2475" s="71"/>
      <c r="BN2475" s="71"/>
      <c r="BO2475" s="71"/>
      <c r="BP2475" s="71"/>
      <c r="BQ2475" s="71"/>
      <c r="BR2475" s="71"/>
      <c r="BS2475" s="71"/>
      <c r="BT2475" s="71"/>
      <c r="BU2475" s="71"/>
      <c r="BV2475" s="71"/>
      <c r="BW2475" s="71"/>
      <c r="BX2475" s="71"/>
      <c r="BY2475" s="71"/>
      <c r="BZ2475" s="71"/>
      <c r="CA2475" s="71"/>
      <c r="CB2475" s="71"/>
      <c r="CC2475" s="71"/>
      <c r="CD2475" s="71"/>
      <c r="CE2475" s="71"/>
      <c r="CF2475" s="71"/>
      <c r="CG2475" s="71"/>
      <c r="CH2475" s="71"/>
      <c r="CI2475" s="71"/>
      <c r="CJ2475" s="71"/>
      <c r="CK2475" s="71"/>
      <c r="CL2475" s="71"/>
      <c r="CM2475" s="71"/>
      <c r="CN2475" s="71"/>
      <c r="CO2475" s="71"/>
      <c r="CP2475" s="71"/>
      <c r="CQ2475" s="71"/>
      <c r="CR2475" s="71"/>
      <c r="CS2475" s="71"/>
      <c r="CT2475" s="71"/>
      <c r="CU2475" s="71"/>
      <c r="CV2475" s="71"/>
      <c r="CW2475" s="71"/>
      <c r="CX2475" s="71"/>
      <c r="CY2475" s="71"/>
      <c r="CZ2475" s="71"/>
      <c r="DA2475" s="71"/>
      <c r="DB2475" s="71"/>
      <c r="DC2475" s="71"/>
      <c r="DD2475" s="71"/>
      <c r="DE2475" s="71"/>
      <c r="DF2475" s="71"/>
      <c r="DG2475" s="71"/>
      <c r="DH2475" s="71"/>
      <c r="DI2475" s="71"/>
      <c r="DJ2475" s="71"/>
      <c r="DK2475" s="71"/>
    </row>
    <row r="2476" spans="1:115" s="12" customFormat="1">
      <c r="A2476" s="136">
        <v>8</v>
      </c>
      <c r="B2476" s="31" t="s">
        <v>6307</v>
      </c>
      <c r="C2476" s="29" t="s">
        <v>3744</v>
      </c>
      <c r="D2476" s="11" t="s">
        <v>958</v>
      </c>
      <c r="E2476" s="48"/>
      <c r="F2476" s="10">
        <v>2000</v>
      </c>
      <c r="G2476" s="10"/>
      <c r="H2476" s="10">
        <v>1</v>
      </c>
      <c r="I2476" s="70">
        <v>1377</v>
      </c>
      <c r="J2476" s="33">
        <v>36830</v>
      </c>
      <c r="K2476" s="256">
        <v>19200</v>
      </c>
      <c r="L2476" s="4"/>
      <c r="M2476" s="71"/>
      <c r="N2476" s="71"/>
      <c r="O2476" s="71"/>
      <c r="P2476" s="71"/>
      <c r="Q2476" s="71"/>
      <c r="R2476" s="71"/>
      <c r="S2476" s="71"/>
      <c r="T2476" s="71"/>
      <c r="U2476" s="71"/>
      <c r="V2476" s="71"/>
      <c r="W2476" s="71"/>
      <c r="X2476" s="71"/>
      <c r="Y2476" s="71"/>
      <c r="Z2476" s="71"/>
      <c r="AA2476" s="71"/>
      <c r="AB2476" s="71"/>
      <c r="AC2476" s="71"/>
      <c r="AD2476" s="71"/>
      <c r="AE2476" s="71"/>
      <c r="AF2476" s="71"/>
      <c r="AG2476" s="71"/>
      <c r="AH2476" s="71"/>
      <c r="AI2476" s="71"/>
      <c r="AJ2476" s="71"/>
      <c r="AK2476" s="71"/>
      <c r="AL2476" s="71"/>
      <c r="AM2476" s="71"/>
      <c r="AN2476" s="71"/>
      <c r="AO2476" s="71"/>
      <c r="AP2476" s="71"/>
      <c r="AQ2476" s="71"/>
      <c r="AR2476" s="71"/>
      <c r="AS2476" s="71"/>
      <c r="AT2476" s="71"/>
      <c r="AU2476" s="71"/>
      <c r="AV2476" s="71"/>
      <c r="AW2476" s="71"/>
      <c r="AX2476" s="71"/>
      <c r="AY2476" s="71"/>
      <c r="AZ2476" s="71"/>
      <c r="BA2476" s="71"/>
      <c r="BB2476" s="71"/>
      <c r="BC2476" s="71"/>
      <c r="BD2476" s="71"/>
      <c r="BE2476" s="71"/>
      <c r="BF2476" s="71"/>
      <c r="BG2476" s="71"/>
      <c r="BH2476" s="71"/>
      <c r="BI2476" s="71"/>
      <c r="BJ2476" s="71"/>
      <c r="BK2476" s="71"/>
      <c r="BL2476" s="71"/>
      <c r="BM2476" s="71"/>
      <c r="BN2476" s="71"/>
      <c r="BO2476" s="71"/>
      <c r="BP2476" s="71"/>
      <c r="BQ2476" s="71"/>
      <c r="BR2476" s="71"/>
      <c r="BS2476" s="71"/>
      <c r="BT2476" s="71"/>
      <c r="BU2476" s="71"/>
      <c r="BV2476" s="71"/>
      <c r="BW2476" s="71"/>
      <c r="BX2476" s="71"/>
      <c r="BY2476" s="71"/>
      <c r="BZ2476" s="71"/>
      <c r="CA2476" s="71"/>
      <c r="CB2476" s="71"/>
      <c r="CC2476" s="71"/>
      <c r="CD2476" s="71"/>
      <c r="CE2476" s="71"/>
      <c r="CF2476" s="71"/>
      <c r="CG2476" s="71"/>
      <c r="CH2476" s="71"/>
      <c r="CI2476" s="71"/>
      <c r="CJ2476" s="71"/>
      <c r="CK2476" s="71"/>
      <c r="CL2476" s="71"/>
      <c r="CM2476" s="71"/>
      <c r="CN2476" s="71"/>
      <c r="CO2476" s="71"/>
      <c r="CP2476" s="71"/>
      <c r="CQ2476" s="71"/>
      <c r="CR2476" s="71"/>
      <c r="CS2476" s="71"/>
      <c r="CT2476" s="71"/>
      <c r="CU2476" s="71"/>
      <c r="CV2476" s="71"/>
      <c r="CW2476" s="71"/>
      <c r="CX2476" s="71"/>
      <c r="CY2476" s="71"/>
      <c r="CZ2476" s="71"/>
      <c r="DA2476" s="71"/>
      <c r="DB2476" s="71"/>
      <c r="DC2476" s="71"/>
      <c r="DD2476" s="71"/>
      <c r="DE2476" s="71"/>
      <c r="DF2476" s="71"/>
      <c r="DG2476" s="71"/>
      <c r="DH2476" s="71"/>
      <c r="DI2476" s="71"/>
      <c r="DJ2476" s="71"/>
      <c r="DK2476" s="71"/>
    </row>
    <row r="2477" spans="1:115" s="12" customFormat="1">
      <c r="A2477" s="136">
        <v>9</v>
      </c>
      <c r="B2477" s="31" t="s">
        <v>6307</v>
      </c>
      <c r="C2477" s="29" t="s">
        <v>3744</v>
      </c>
      <c r="D2477" s="11" t="s">
        <v>958</v>
      </c>
      <c r="E2477" s="48"/>
      <c r="F2477" s="10">
        <v>2000</v>
      </c>
      <c r="G2477" s="10"/>
      <c r="H2477" s="10">
        <v>1</v>
      </c>
      <c r="I2477" s="70">
        <v>1377</v>
      </c>
      <c r="J2477" s="33">
        <v>36830</v>
      </c>
      <c r="K2477" s="256">
        <v>19200</v>
      </c>
      <c r="L2477" s="4"/>
      <c r="M2477" s="71"/>
      <c r="N2477" s="71"/>
      <c r="O2477" s="71"/>
      <c r="P2477" s="71"/>
      <c r="Q2477" s="71"/>
      <c r="R2477" s="71"/>
      <c r="S2477" s="71"/>
      <c r="T2477" s="71"/>
      <c r="U2477" s="71"/>
      <c r="V2477" s="71"/>
      <c r="W2477" s="71"/>
      <c r="X2477" s="71"/>
      <c r="Y2477" s="71"/>
      <c r="Z2477" s="71"/>
      <c r="AA2477" s="71"/>
      <c r="AB2477" s="71"/>
      <c r="AC2477" s="71"/>
      <c r="AD2477" s="71"/>
      <c r="AE2477" s="71"/>
      <c r="AF2477" s="71"/>
      <c r="AG2477" s="71"/>
      <c r="AH2477" s="71"/>
      <c r="AI2477" s="71"/>
      <c r="AJ2477" s="71"/>
      <c r="AK2477" s="71"/>
      <c r="AL2477" s="71"/>
      <c r="AM2477" s="71"/>
      <c r="AN2477" s="71"/>
      <c r="AO2477" s="71"/>
      <c r="AP2477" s="71"/>
      <c r="AQ2477" s="71"/>
      <c r="AR2477" s="71"/>
      <c r="AS2477" s="71"/>
      <c r="AT2477" s="71"/>
      <c r="AU2477" s="71"/>
      <c r="AV2477" s="71"/>
      <c r="AW2477" s="71"/>
      <c r="AX2477" s="71"/>
      <c r="AY2477" s="71"/>
      <c r="AZ2477" s="71"/>
      <c r="BA2477" s="71"/>
      <c r="BB2477" s="71"/>
      <c r="BC2477" s="71"/>
      <c r="BD2477" s="71"/>
      <c r="BE2477" s="71"/>
      <c r="BF2477" s="71"/>
      <c r="BG2477" s="71"/>
      <c r="BH2477" s="71"/>
      <c r="BI2477" s="71"/>
      <c r="BJ2477" s="71"/>
      <c r="BK2477" s="71"/>
      <c r="BL2477" s="71"/>
      <c r="BM2477" s="71"/>
      <c r="BN2477" s="71"/>
      <c r="BO2477" s="71"/>
      <c r="BP2477" s="71"/>
      <c r="BQ2477" s="71"/>
      <c r="BR2477" s="71"/>
      <c r="BS2477" s="71"/>
      <c r="BT2477" s="71"/>
      <c r="BU2477" s="71"/>
      <c r="BV2477" s="71"/>
      <c r="BW2477" s="71"/>
      <c r="BX2477" s="71"/>
      <c r="BY2477" s="71"/>
      <c r="BZ2477" s="71"/>
      <c r="CA2477" s="71"/>
      <c r="CB2477" s="71"/>
      <c r="CC2477" s="71"/>
      <c r="CD2477" s="71"/>
      <c r="CE2477" s="71"/>
      <c r="CF2477" s="71"/>
      <c r="CG2477" s="71"/>
      <c r="CH2477" s="71"/>
      <c r="CI2477" s="71"/>
      <c r="CJ2477" s="71"/>
      <c r="CK2477" s="71"/>
      <c r="CL2477" s="71"/>
      <c r="CM2477" s="71"/>
      <c r="CN2477" s="71"/>
      <c r="CO2477" s="71"/>
      <c r="CP2477" s="71"/>
      <c r="CQ2477" s="71"/>
      <c r="CR2477" s="71"/>
      <c r="CS2477" s="71"/>
      <c r="CT2477" s="71"/>
      <c r="CU2477" s="71"/>
      <c r="CV2477" s="71"/>
      <c r="CW2477" s="71"/>
      <c r="CX2477" s="71"/>
      <c r="CY2477" s="71"/>
      <c r="CZ2477" s="71"/>
      <c r="DA2477" s="71"/>
      <c r="DB2477" s="71"/>
      <c r="DC2477" s="71"/>
      <c r="DD2477" s="71"/>
      <c r="DE2477" s="71"/>
      <c r="DF2477" s="71"/>
      <c r="DG2477" s="71"/>
      <c r="DH2477" s="71"/>
      <c r="DI2477" s="71"/>
      <c r="DJ2477" s="71"/>
      <c r="DK2477" s="71"/>
    </row>
    <row r="2478" spans="1:115" s="12" customFormat="1">
      <c r="A2478" s="136">
        <v>10</v>
      </c>
      <c r="B2478" s="31" t="s">
        <v>6307</v>
      </c>
      <c r="C2478" s="29" t="s">
        <v>3744</v>
      </c>
      <c r="D2478" s="11" t="s">
        <v>958</v>
      </c>
      <c r="E2478" s="48"/>
      <c r="F2478" s="10">
        <v>2000</v>
      </c>
      <c r="G2478" s="10"/>
      <c r="H2478" s="10">
        <v>1</v>
      </c>
      <c r="I2478" s="70">
        <v>1377</v>
      </c>
      <c r="J2478" s="33">
        <v>36830</v>
      </c>
      <c r="K2478" s="256">
        <v>19200</v>
      </c>
      <c r="L2478" s="4"/>
      <c r="M2478" s="71"/>
      <c r="N2478" s="71"/>
      <c r="O2478" s="71"/>
      <c r="P2478" s="71"/>
      <c r="Q2478" s="71"/>
      <c r="R2478" s="71"/>
      <c r="S2478" s="71"/>
      <c r="T2478" s="71"/>
      <c r="U2478" s="71"/>
      <c r="V2478" s="71"/>
      <c r="W2478" s="71"/>
      <c r="X2478" s="71"/>
      <c r="Y2478" s="71"/>
      <c r="Z2478" s="71"/>
      <c r="AA2478" s="71"/>
      <c r="AB2478" s="71"/>
      <c r="AC2478" s="71"/>
      <c r="AD2478" s="71"/>
      <c r="AE2478" s="71"/>
      <c r="AF2478" s="71"/>
      <c r="AG2478" s="71"/>
      <c r="AH2478" s="71"/>
      <c r="AI2478" s="71"/>
      <c r="AJ2478" s="71"/>
      <c r="AK2478" s="71"/>
      <c r="AL2478" s="71"/>
      <c r="AM2478" s="71"/>
      <c r="AN2478" s="71"/>
      <c r="AO2478" s="71"/>
      <c r="AP2478" s="71"/>
      <c r="AQ2478" s="71"/>
      <c r="AR2478" s="71"/>
      <c r="AS2478" s="71"/>
      <c r="AT2478" s="71"/>
      <c r="AU2478" s="71"/>
      <c r="AV2478" s="71"/>
      <c r="AW2478" s="71"/>
      <c r="AX2478" s="71"/>
      <c r="AY2478" s="71"/>
      <c r="AZ2478" s="71"/>
      <c r="BA2478" s="71"/>
      <c r="BB2478" s="71"/>
      <c r="BC2478" s="71"/>
      <c r="BD2478" s="71"/>
      <c r="BE2478" s="71"/>
      <c r="BF2478" s="71"/>
      <c r="BG2478" s="71"/>
      <c r="BH2478" s="71"/>
      <c r="BI2478" s="71"/>
      <c r="BJ2478" s="71"/>
      <c r="BK2478" s="71"/>
      <c r="BL2478" s="71"/>
      <c r="BM2478" s="71"/>
      <c r="BN2478" s="71"/>
      <c r="BO2478" s="71"/>
      <c r="BP2478" s="71"/>
      <c r="BQ2478" s="71"/>
      <c r="BR2478" s="71"/>
      <c r="BS2478" s="71"/>
      <c r="BT2478" s="71"/>
      <c r="BU2478" s="71"/>
      <c r="BV2478" s="71"/>
      <c r="BW2478" s="71"/>
      <c r="BX2478" s="71"/>
      <c r="BY2478" s="71"/>
      <c r="BZ2478" s="71"/>
      <c r="CA2478" s="71"/>
      <c r="CB2478" s="71"/>
      <c r="CC2478" s="71"/>
      <c r="CD2478" s="71"/>
      <c r="CE2478" s="71"/>
      <c r="CF2478" s="71"/>
      <c r="CG2478" s="71"/>
      <c r="CH2478" s="71"/>
      <c r="CI2478" s="71"/>
      <c r="CJ2478" s="71"/>
      <c r="CK2478" s="71"/>
      <c r="CL2478" s="71"/>
      <c r="CM2478" s="71"/>
      <c r="CN2478" s="71"/>
      <c r="CO2478" s="71"/>
      <c r="CP2478" s="71"/>
      <c r="CQ2478" s="71"/>
      <c r="CR2478" s="71"/>
      <c r="CS2478" s="71"/>
      <c r="CT2478" s="71"/>
      <c r="CU2478" s="71"/>
      <c r="CV2478" s="71"/>
      <c r="CW2478" s="71"/>
      <c r="CX2478" s="71"/>
      <c r="CY2478" s="71"/>
      <c r="CZ2478" s="71"/>
      <c r="DA2478" s="71"/>
      <c r="DB2478" s="71"/>
      <c r="DC2478" s="71"/>
      <c r="DD2478" s="71"/>
      <c r="DE2478" s="71"/>
      <c r="DF2478" s="71"/>
      <c r="DG2478" s="71"/>
      <c r="DH2478" s="71"/>
      <c r="DI2478" s="71"/>
      <c r="DJ2478" s="71"/>
      <c r="DK2478" s="71"/>
    </row>
    <row r="2479" spans="1:115" s="12" customFormat="1">
      <c r="A2479" s="136">
        <v>11</v>
      </c>
      <c r="B2479" s="31" t="s">
        <v>6307</v>
      </c>
      <c r="C2479" s="29" t="s">
        <v>3744</v>
      </c>
      <c r="D2479" s="11" t="s">
        <v>958</v>
      </c>
      <c r="E2479" s="48"/>
      <c r="F2479" s="10">
        <v>2000</v>
      </c>
      <c r="G2479" s="10"/>
      <c r="H2479" s="10">
        <v>1</v>
      </c>
      <c r="I2479" s="70">
        <v>1377</v>
      </c>
      <c r="J2479" s="33">
        <v>36830</v>
      </c>
      <c r="K2479" s="256">
        <v>19200</v>
      </c>
      <c r="L2479" s="4"/>
      <c r="M2479" s="71"/>
      <c r="N2479" s="71"/>
      <c r="O2479" s="71"/>
      <c r="P2479" s="71"/>
      <c r="Q2479" s="71"/>
      <c r="R2479" s="71"/>
      <c r="S2479" s="71"/>
      <c r="T2479" s="71"/>
      <c r="U2479" s="71"/>
      <c r="V2479" s="71"/>
      <c r="W2479" s="71"/>
      <c r="X2479" s="71"/>
      <c r="Y2479" s="71"/>
      <c r="Z2479" s="71"/>
      <c r="AA2479" s="71"/>
      <c r="AB2479" s="71"/>
      <c r="AC2479" s="71"/>
      <c r="AD2479" s="71"/>
      <c r="AE2479" s="71"/>
      <c r="AF2479" s="71"/>
      <c r="AG2479" s="71"/>
      <c r="AH2479" s="71"/>
      <c r="AI2479" s="71"/>
      <c r="AJ2479" s="71"/>
      <c r="AK2479" s="71"/>
      <c r="AL2479" s="71"/>
      <c r="AM2479" s="71"/>
      <c r="AN2479" s="71"/>
      <c r="AO2479" s="71"/>
      <c r="AP2479" s="71"/>
      <c r="AQ2479" s="71"/>
      <c r="AR2479" s="71"/>
      <c r="AS2479" s="71"/>
      <c r="AT2479" s="71"/>
      <c r="AU2479" s="71"/>
      <c r="AV2479" s="71"/>
      <c r="AW2479" s="71"/>
      <c r="AX2479" s="71"/>
      <c r="AY2479" s="71"/>
      <c r="AZ2479" s="71"/>
      <c r="BA2479" s="71"/>
      <c r="BB2479" s="71"/>
      <c r="BC2479" s="71"/>
      <c r="BD2479" s="71"/>
      <c r="BE2479" s="71"/>
      <c r="BF2479" s="71"/>
      <c r="BG2479" s="71"/>
      <c r="BH2479" s="71"/>
      <c r="BI2479" s="71"/>
      <c r="BJ2479" s="71"/>
      <c r="BK2479" s="71"/>
      <c r="BL2479" s="71"/>
      <c r="BM2479" s="71"/>
      <c r="BN2479" s="71"/>
      <c r="BO2479" s="71"/>
      <c r="BP2479" s="71"/>
      <c r="BQ2479" s="71"/>
      <c r="BR2479" s="71"/>
      <c r="BS2479" s="71"/>
      <c r="BT2479" s="71"/>
      <c r="BU2479" s="71"/>
      <c r="BV2479" s="71"/>
      <c r="BW2479" s="71"/>
      <c r="BX2479" s="71"/>
      <c r="BY2479" s="71"/>
      <c r="BZ2479" s="71"/>
      <c r="CA2479" s="71"/>
      <c r="CB2479" s="71"/>
      <c r="CC2479" s="71"/>
      <c r="CD2479" s="71"/>
      <c r="CE2479" s="71"/>
      <c r="CF2479" s="71"/>
      <c r="CG2479" s="71"/>
      <c r="CH2479" s="71"/>
      <c r="CI2479" s="71"/>
      <c r="CJ2479" s="71"/>
      <c r="CK2479" s="71"/>
      <c r="CL2479" s="71"/>
      <c r="CM2479" s="71"/>
      <c r="CN2479" s="71"/>
      <c r="CO2479" s="71"/>
      <c r="CP2479" s="71"/>
      <c r="CQ2479" s="71"/>
      <c r="CR2479" s="71"/>
      <c r="CS2479" s="71"/>
      <c r="CT2479" s="71"/>
      <c r="CU2479" s="71"/>
      <c r="CV2479" s="71"/>
      <c r="CW2479" s="71"/>
      <c r="CX2479" s="71"/>
      <c r="CY2479" s="71"/>
      <c r="CZ2479" s="71"/>
      <c r="DA2479" s="71"/>
      <c r="DB2479" s="71"/>
      <c r="DC2479" s="71"/>
      <c r="DD2479" s="71"/>
      <c r="DE2479" s="71"/>
      <c r="DF2479" s="71"/>
      <c r="DG2479" s="71"/>
      <c r="DH2479" s="71"/>
      <c r="DI2479" s="71"/>
      <c r="DJ2479" s="71"/>
      <c r="DK2479" s="71"/>
    </row>
    <row r="2480" spans="1:115" s="12" customFormat="1">
      <c r="A2480" s="136">
        <v>12</v>
      </c>
      <c r="B2480" s="31" t="s">
        <v>6307</v>
      </c>
      <c r="C2480" s="29" t="s">
        <v>3744</v>
      </c>
      <c r="D2480" s="11" t="s">
        <v>958</v>
      </c>
      <c r="E2480" s="48"/>
      <c r="F2480" s="10">
        <v>2000</v>
      </c>
      <c r="G2480" s="10"/>
      <c r="H2480" s="10">
        <v>1</v>
      </c>
      <c r="I2480" s="70">
        <v>1377</v>
      </c>
      <c r="J2480" s="33">
        <v>36830</v>
      </c>
      <c r="K2480" s="256">
        <v>19200</v>
      </c>
      <c r="L2480" s="4"/>
      <c r="M2480" s="71"/>
      <c r="N2480" s="71"/>
      <c r="O2480" s="71"/>
      <c r="P2480" s="71"/>
      <c r="Q2480" s="71"/>
      <c r="R2480" s="71"/>
      <c r="S2480" s="71"/>
      <c r="T2480" s="71"/>
      <c r="U2480" s="71"/>
      <c r="V2480" s="71"/>
      <c r="W2480" s="71"/>
      <c r="X2480" s="71"/>
      <c r="Y2480" s="71"/>
      <c r="Z2480" s="71"/>
      <c r="AA2480" s="71"/>
      <c r="AB2480" s="71"/>
      <c r="AC2480" s="71"/>
      <c r="AD2480" s="71"/>
      <c r="AE2480" s="71"/>
      <c r="AF2480" s="71"/>
      <c r="AG2480" s="71"/>
      <c r="AH2480" s="71"/>
      <c r="AI2480" s="71"/>
      <c r="AJ2480" s="71"/>
      <c r="AK2480" s="71"/>
      <c r="AL2480" s="71"/>
      <c r="AM2480" s="71"/>
      <c r="AN2480" s="71"/>
      <c r="AO2480" s="71"/>
      <c r="AP2480" s="71"/>
      <c r="AQ2480" s="71"/>
      <c r="AR2480" s="71"/>
      <c r="AS2480" s="71"/>
      <c r="AT2480" s="71"/>
      <c r="AU2480" s="71"/>
      <c r="AV2480" s="71"/>
      <c r="AW2480" s="71"/>
      <c r="AX2480" s="71"/>
      <c r="AY2480" s="71"/>
      <c r="AZ2480" s="71"/>
      <c r="BA2480" s="71"/>
      <c r="BB2480" s="71"/>
      <c r="BC2480" s="71"/>
      <c r="BD2480" s="71"/>
      <c r="BE2480" s="71"/>
      <c r="BF2480" s="71"/>
      <c r="BG2480" s="71"/>
      <c r="BH2480" s="71"/>
      <c r="BI2480" s="71"/>
      <c r="BJ2480" s="71"/>
      <c r="BK2480" s="71"/>
      <c r="BL2480" s="71"/>
      <c r="BM2480" s="71"/>
      <c r="BN2480" s="71"/>
      <c r="BO2480" s="71"/>
      <c r="BP2480" s="71"/>
      <c r="BQ2480" s="71"/>
      <c r="BR2480" s="71"/>
      <c r="BS2480" s="71"/>
      <c r="BT2480" s="71"/>
      <c r="BU2480" s="71"/>
      <c r="BV2480" s="71"/>
      <c r="BW2480" s="71"/>
      <c r="BX2480" s="71"/>
      <c r="BY2480" s="71"/>
      <c r="BZ2480" s="71"/>
      <c r="CA2480" s="71"/>
      <c r="CB2480" s="71"/>
      <c r="CC2480" s="71"/>
      <c r="CD2480" s="71"/>
      <c r="CE2480" s="71"/>
      <c r="CF2480" s="71"/>
      <c r="CG2480" s="71"/>
      <c r="CH2480" s="71"/>
      <c r="CI2480" s="71"/>
      <c r="CJ2480" s="71"/>
      <c r="CK2480" s="71"/>
      <c r="CL2480" s="71"/>
      <c r="CM2480" s="71"/>
      <c r="CN2480" s="71"/>
      <c r="CO2480" s="71"/>
      <c r="CP2480" s="71"/>
      <c r="CQ2480" s="71"/>
      <c r="CR2480" s="71"/>
      <c r="CS2480" s="71"/>
      <c r="CT2480" s="71"/>
      <c r="CU2480" s="71"/>
      <c r="CV2480" s="71"/>
      <c r="CW2480" s="71"/>
      <c r="CX2480" s="71"/>
      <c r="CY2480" s="71"/>
      <c r="CZ2480" s="71"/>
      <c r="DA2480" s="71"/>
      <c r="DB2480" s="71"/>
      <c r="DC2480" s="71"/>
      <c r="DD2480" s="71"/>
      <c r="DE2480" s="71"/>
      <c r="DF2480" s="71"/>
      <c r="DG2480" s="71"/>
      <c r="DH2480" s="71"/>
      <c r="DI2480" s="71"/>
      <c r="DJ2480" s="71"/>
      <c r="DK2480" s="71"/>
    </row>
    <row r="2481" spans="1:115" s="12" customFormat="1">
      <c r="A2481" s="136">
        <v>13</v>
      </c>
      <c r="B2481" s="31" t="s">
        <v>6307</v>
      </c>
      <c r="C2481" s="29" t="s">
        <v>3744</v>
      </c>
      <c r="D2481" s="11" t="s">
        <v>958</v>
      </c>
      <c r="E2481" s="48"/>
      <c r="F2481" s="10">
        <v>2000</v>
      </c>
      <c r="G2481" s="10"/>
      <c r="H2481" s="10">
        <v>1</v>
      </c>
      <c r="I2481" s="70">
        <v>1377</v>
      </c>
      <c r="J2481" s="33">
        <v>36830</v>
      </c>
      <c r="K2481" s="256">
        <v>19200</v>
      </c>
      <c r="L2481" s="4"/>
      <c r="M2481" s="71"/>
      <c r="N2481" s="71"/>
      <c r="O2481" s="71"/>
      <c r="P2481" s="71"/>
      <c r="Q2481" s="71"/>
      <c r="R2481" s="71"/>
      <c r="S2481" s="71"/>
      <c r="T2481" s="71"/>
      <c r="U2481" s="71"/>
      <c r="V2481" s="71"/>
      <c r="W2481" s="71"/>
      <c r="X2481" s="71"/>
      <c r="Y2481" s="71"/>
      <c r="Z2481" s="71"/>
      <c r="AA2481" s="71"/>
      <c r="AB2481" s="71"/>
      <c r="AC2481" s="71"/>
      <c r="AD2481" s="71"/>
      <c r="AE2481" s="71"/>
      <c r="AF2481" s="71"/>
      <c r="AG2481" s="71"/>
      <c r="AH2481" s="71"/>
      <c r="AI2481" s="71"/>
      <c r="AJ2481" s="71"/>
      <c r="AK2481" s="71"/>
      <c r="AL2481" s="71"/>
      <c r="AM2481" s="71"/>
      <c r="AN2481" s="71"/>
      <c r="AO2481" s="71"/>
      <c r="AP2481" s="71"/>
      <c r="AQ2481" s="71"/>
      <c r="AR2481" s="71"/>
      <c r="AS2481" s="71"/>
      <c r="AT2481" s="71"/>
      <c r="AU2481" s="71"/>
      <c r="AV2481" s="71"/>
      <c r="AW2481" s="71"/>
      <c r="AX2481" s="71"/>
      <c r="AY2481" s="71"/>
      <c r="AZ2481" s="71"/>
      <c r="BA2481" s="71"/>
      <c r="BB2481" s="71"/>
      <c r="BC2481" s="71"/>
      <c r="BD2481" s="71"/>
      <c r="BE2481" s="71"/>
      <c r="BF2481" s="71"/>
      <c r="BG2481" s="71"/>
      <c r="BH2481" s="71"/>
      <c r="BI2481" s="71"/>
      <c r="BJ2481" s="71"/>
      <c r="BK2481" s="71"/>
      <c r="BL2481" s="71"/>
      <c r="BM2481" s="71"/>
      <c r="BN2481" s="71"/>
      <c r="BO2481" s="71"/>
      <c r="BP2481" s="71"/>
      <c r="BQ2481" s="71"/>
      <c r="BR2481" s="71"/>
      <c r="BS2481" s="71"/>
      <c r="BT2481" s="71"/>
      <c r="BU2481" s="71"/>
      <c r="BV2481" s="71"/>
      <c r="BW2481" s="71"/>
      <c r="BX2481" s="71"/>
      <c r="BY2481" s="71"/>
      <c r="BZ2481" s="71"/>
      <c r="CA2481" s="71"/>
      <c r="CB2481" s="71"/>
      <c r="CC2481" s="71"/>
      <c r="CD2481" s="71"/>
      <c r="CE2481" s="71"/>
      <c r="CF2481" s="71"/>
      <c r="CG2481" s="71"/>
      <c r="CH2481" s="71"/>
      <c r="CI2481" s="71"/>
      <c r="CJ2481" s="71"/>
      <c r="CK2481" s="71"/>
      <c r="CL2481" s="71"/>
      <c r="CM2481" s="71"/>
      <c r="CN2481" s="71"/>
      <c r="CO2481" s="71"/>
      <c r="CP2481" s="71"/>
      <c r="CQ2481" s="71"/>
      <c r="CR2481" s="71"/>
      <c r="CS2481" s="71"/>
      <c r="CT2481" s="71"/>
      <c r="CU2481" s="71"/>
      <c r="CV2481" s="71"/>
      <c r="CW2481" s="71"/>
      <c r="CX2481" s="71"/>
      <c r="CY2481" s="71"/>
      <c r="CZ2481" s="71"/>
      <c r="DA2481" s="71"/>
      <c r="DB2481" s="71"/>
      <c r="DC2481" s="71"/>
      <c r="DD2481" s="71"/>
      <c r="DE2481" s="71"/>
      <c r="DF2481" s="71"/>
      <c r="DG2481" s="71"/>
      <c r="DH2481" s="71"/>
      <c r="DI2481" s="71"/>
      <c r="DJ2481" s="71"/>
      <c r="DK2481" s="71"/>
    </row>
    <row r="2482" spans="1:115" s="12" customFormat="1">
      <c r="A2482" s="136">
        <v>14</v>
      </c>
      <c r="B2482" s="31" t="s">
        <v>6307</v>
      </c>
      <c r="C2482" s="29" t="s">
        <v>3744</v>
      </c>
      <c r="D2482" s="11" t="s">
        <v>958</v>
      </c>
      <c r="E2482" s="48"/>
      <c r="F2482" s="10">
        <v>2000</v>
      </c>
      <c r="G2482" s="10"/>
      <c r="H2482" s="10">
        <v>1</v>
      </c>
      <c r="I2482" s="70">
        <v>1377</v>
      </c>
      <c r="J2482" s="33">
        <v>36830</v>
      </c>
      <c r="K2482" s="256">
        <v>19200</v>
      </c>
      <c r="L2482" s="4"/>
      <c r="M2482" s="71"/>
      <c r="N2482" s="71"/>
      <c r="O2482" s="71"/>
      <c r="P2482" s="71"/>
      <c r="Q2482" s="71"/>
      <c r="R2482" s="71"/>
      <c r="S2482" s="71"/>
      <c r="T2482" s="71"/>
      <c r="U2482" s="71"/>
      <c r="V2482" s="71"/>
      <c r="W2482" s="71"/>
      <c r="X2482" s="71"/>
      <c r="Y2482" s="71"/>
      <c r="Z2482" s="71"/>
      <c r="AA2482" s="71"/>
      <c r="AB2482" s="71"/>
      <c r="AC2482" s="71"/>
      <c r="AD2482" s="71"/>
      <c r="AE2482" s="71"/>
      <c r="AF2482" s="71"/>
      <c r="AG2482" s="71"/>
      <c r="AH2482" s="71"/>
      <c r="AI2482" s="71"/>
      <c r="AJ2482" s="71"/>
      <c r="AK2482" s="71"/>
      <c r="AL2482" s="71"/>
      <c r="AM2482" s="71"/>
      <c r="AN2482" s="71"/>
      <c r="AO2482" s="71"/>
      <c r="AP2482" s="71"/>
      <c r="AQ2482" s="71"/>
      <c r="AR2482" s="71"/>
      <c r="AS2482" s="71"/>
      <c r="AT2482" s="71"/>
      <c r="AU2482" s="71"/>
      <c r="AV2482" s="71"/>
      <c r="AW2482" s="71"/>
      <c r="AX2482" s="71"/>
      <c r="AY2482" s="71"/>
      <c r="AZ2482" s="71"/>
      <c r="BA2482" s="71"/>
      <c r="BB2482" s="71"/>
      <c r="BC2482" s="71"/>
      <c r="BD2482" s="71"/>
      <c r="BE2482" s="71"/>
      <c r="BF2482" s="71"/>
      <c r="BG2482" s="71"/>
      <c r="BH2482" s="71"/>
      <c r="BI2482" s="71"/>
      <c r="BJ2482" s="71"/>
      <c r="BK2482" s="71"/>
      <c r="BL2482" s="71"/>
      <c r="BM2482" s="71"/>
      <c r="BN2482" s="71"/>
      <c r="BO2482" s="71"/>
      <c r="BP2482" s="71"/>
      <c r="BQ2482" s="71"/>
      <c r="BR2482" s="71"/>
      <c r="BS2482" s="71"/>
      <c r="BT2482" s="71"/>
      <c r="BU2482" s="71"/>
      <c r="BV2482" s="71"/>
      <c r="BW2482" s="71"/>
      <c r="BX2482" s="71"/>
      <c r="BY2482" s="71"/>
      <c r="BZ2482" s="71"/>
      <c r="CA2482" s="71"/>
      <c r="CB2482" s="71"/>
      <c r="CC2482" s="71"/>
      <c r="CD2482" s="71"/>
      <c r="CE2482" s="71"/>
      <c r="CF2482" s="71"/>
      <c r="CG2482" s="71"/>
      <c r="CH2482" s="71"/>
      <c r="CI2482" s="71"/>
      <c r="CJ2482" s="71"/>
      <c r="CK2482" s="71"/>
      <c r="CL2482" s="71"/>
      <c r="CM2482" s="71"/>
      <c r="CN2482" s="71"/>
      <c r="CO2482" s="71"/>
      <c r="CP2482" s="71"/>
      <c r="CQ2482" s="71"/>
      <c r="CR2482" s="71"/>
      <c r="CS2482" s="71"/>
      <c r="CT2482" s="71"/>
      <c r="CU2482" s="71"/>
      <c r="CV2482" s="71"/>
      <c r="CW2482" s="71"/>
      <c r="CX2482" s="71"/>
      <c r="CY2482" s="71"/>
      <c r="CZ2482" s="71"/>
      <c r="DA2482" s="71"/>
      <c r="DB2482" s="71"/>
      <c r="DC2482" s="71"/>
      <c r="DD2482" s="71"/>
      <c r="DE2482" s="71"/>
      <c r="DF2482" s="71"/>
      <c r="DG2482" s="71"/>
      <c r="DH2482" s="71"/>
      <c r="DI2482" s="71"/>
      <c r="DJ2482" s="71"/>
      <c r="DK2482" s="71"/>
    </row>
    <row r="2483" spans="1:115" s="12" customFormat="1">
      <c r="A2483" s="136">
        <v>15</v>
      </c>
      <c r="B2483" s="31" t="s">
        <v>6307</v>
      </c>
      <c r="C2483" s="29" t="s">
        <v>3744</v>
      </c>
      <c r="D2483" s="11" t="s">
        <v>958</v>
      </c>
      <c r="E2483" s="48"/>
      <c r="F2483" s="10">
        <v>2000</v>
      </c>
      <c r="G2483" s="10"/>
      <c r="H2483" s="10">
        <v>1</v>
      </c>
      <c r="I2483" s="70">
        <v>1377</v>
      </c>
      <c r="J2483" s="33">
        <v>36830</v>
      </c>
      <c r="K2483" s="256">
        <v>19200</v>
      </c>
      <c r="L2483" s="4"/>
      <c r="M2483" s="71"/>
      <c r="N2483" s="71"/>
      <c r="O2483" s="71"/>
      <c r="P2483" s="71"/>
      <c r="Q2483" s="71"/>
      <c r="R2483" s="71"/>
      <c r="S2483" s="71"/>
      <c r="T2483" s="71"/>
      <c r="U2483" s="71"/>
      <c r="V2483" s="71"/>
      <c r="W2483" s="71"/>
      <c r="X2483" s="71"/>
      <c r="Y2483" s="71"/>
      <c r="Z2483" s="71"/>
      <c r="AA2483" s="71"/>
      <c r="AB2483" s="71"/>
      <c r="AC2483" s="71"/>
      <c r="AD2483" s="71"/>
      <c r="AE2483" s="71"/>
      <c r="AF2483" s="71"/>
      <c r="AG2483" s="71"/>
      <c r="AH2483" s="71"/>
      <c r="AI2483" s="71"/>
      <c r="AJ2483" s="71"/>
      <c r="AK2483" s="71"/>
      <c r="AL2483" s="71"/>
      <c r="AM2483" s="71"/>
      <c r="AN2483" s="71"/>
      <c r="AO2483" s="71"/>
      <c r="AP2483" s="71"/>
      <c r="AQ2483" s="71"/>
      <c r="AR2483" s="71"/>
      <c r="AS2483" s="71"/>
      <c r="AT2483" s="71"/>
      <c r="AU2483" s="71"/>
      <c r="AV2483" s="71"/>
      <c r="AW2483" s="71"/>
      <c r="AX2483" s="71"/>
      <c r="AY2483" s="71"/>
      <c r="AZ2483" s="71"/>
      <c r="BA2483" s="71"/>
      <c r="BB2483" s="71"/>
      <c r="BC2483" s="71"/>
      <c r="BD2483" s="71"/>
      <c r="BE2483" s="71"/>
      <c r="BF2483" s="71"/>
      <c r="BG2483" s="71"/>
      <c r="BH2483" s="71"/>
      <c r="BI2483" s="71"/>
      <c r="BJ2483" s="71"/>
      <c r="BK2483" s="71"/>
      <c r="BL2483" s="71"/>
      <c r="BM2483" s="71"/>
      <c r="BN2483" s="71"/>
      <c r="BO2483" s="71"/>
      <c r="BP2483" s="71"/>
      <c r="BQ2483" s="71"/>
      <c r="BR2483" s="71"/>
      <c r="BS2483" s="71"/>
      <c r="BT2483" s="71"/>
      <c r="BU2483" s="71"/>
      <c r="BV2483" s="71"/>
      <c r="BW2483" s="71"/>
      <c r="BX2483" s="71"/>
      <c r="BY2483" s="71"/>
      <c r="BZ2483" s="71"/>
      <c r="CA2483" s="71"/>
      <c r="CB2483" s="71"/>
      <c r="CC2483" s="71"/>
      <c r="CD2483" s="71"/>
      <c r="CE2483" s="71"/>
      <c r="CF2483" s="71"/>
      <c r="CG2483" s="71"/>
      <c r="CH2483" s="71"/>
      <c r="CI2483" s="71"/>
      <c r="CJ2483" s="71"/>
      <c r="CK2483" s="71"/>
      <c r="CL2483" s="71"/>
      <c r="CM2483" s="71"/>
      <c r="CN2483" s="71"/>
      <c r="CO2483" s="71"/>
      <c r="CP2483" s="71"/>
      <c r="CQ2483" s="71"/>
      <c r="CR2483" s="71"/>
      <c r="CS2483" s="71"/>
      <c r="CT2483" s="71"/>
      <c r="CU2483" s="71"/>
      <c r="CV2483" s="71"/>
      <c r="CW2483" s="71"/>
      <c r="CX2483" s="71"/>
      <c r="CY2483" s="71"/>
      <c r="CZ2483" s="71"/>
      <c r="DA2483" s="71"/>
      <c r="DB2483" s="71"/>
      <c r="DC2483" s="71"/>
      <c r="DD2483" s="71"/>
      <c r="DE2483" s="71"/>
      <c r="DF2483" s="71"/>
      <c r="DG2483" s="71"/>
      <c r="DH2483" s="71"/>
      <c r="DI2483" s="71"/>
      <c r="DJ2483" s="71"/>
      <c r="DK2483" s="71"/>
    </row>
    <row r="2484" spans="1:115" s="12" customFormat="1">
      <c r="A2484" s="136">
        <v>16</v>
      </c>
      <c r="B2484" s="31" t="s">
        <v>6307</v>
      </c>
      <c r="C2484" s="29" t="s">
        <v>3744</v>
      </c>
      <c r="D2484" s="11" t="s">
        <v>958</v>
      </c>
      <c r="E2484" s="48"/>
      <c r="F2484" s="10">
        <v>2000</v>
      </c>
      <c r="G2484" s="10"/>
      <c r="H2484" s="10">
        <v>1</v>
      </c>
      <c r="I2484" s="70">
        <v>1377</v>
      </c>
      <c r="J2484" s="33">
        <v>36830</v>
      </c>
      <c r="K2484" s="256">
        <v>19200</v>
      </c>
      <c r="L2484" s="4"/>
      <c r="M2484" s="71"/>
      <c r="N2484" s="71"/>
      <c r="O2484" s="71"/>
      <c r="P2484" s="71"/>
      <c r="Q2484" s="71"/>
      <c r="R2484" s="71"/>
      <c r="S2484" s="71"/>
      <c r="T2484" s="71"/>
      <c r="U2484" s="71"/>
      <c r="V2484" s="71"/>
      <c r="W2484" s="71"/>
      <c r="X2484" s="71"/>
      <c r="Y2484" s="71"/>
      <c r="Z2484" s="71"/>
      <c r="AA2484" s="71"/>
      <c r="AB2484" s="71"/>
      <c r="AC2484" s="71"/>
      <c r="AD2484" s="71"/>
      <c r="AE2484" s="71"/>
      <c r="AF2484" s="71"/>
      <c r="AG2484" s="71"/>
      <c r="AH2484" s="71"/>
      <c r="AI2484" s="71"/>
      <c r="AJ2484" s="71"/>
      <c r="AK2484" s="71"/>
      <c r="AL2484" s="71"/>
      <c r="AM2484" s="71"/>
      <c r="AN2484" s="71"/>
      <c r="AO2484" s="71"/>
      <c r="AP2484" s="71"/>
      <c r="AQ2484" s="71"/>
      <c r="AR2484" s="71"/>
      <c r="AS2484" s="71"/>
      <c r="AT2484" s="71"/>
      <c r="AU2484" s="71"/>
      <c r="AV2484" s="71"/>
      <c r="AW2484" s="71"/>
      <c r="AX2484" s="71"/>
      <c r="AY2484" s="71"/>
      <c r="AZ2484" s="71"/>
      <c r="BA2484" s="71"/>
      <c r="BB2484" s="71"/>
      <c r="BC2484" s="71"/>
      <c r="BD2484" s="71"/>
      <c r="BE2484" s="71"/>
      <c r="BF2484" s="71"/>
      <c r="BG2484" s="71"/>
      <c r="BH2484" s="71"/>
      <c r="BI2484" s="71"/>
      <c r="BJ2484" s="71"/>
      <c r="BK2484" s="71"/>
      <c r="BL2484" s="71"/>
      <c r="BM2484" s="71"/>
      <c r="BN2484" s="71"/>
      <c r="BO2484" s="71"/>
      <c r="BP2484" s="71"/>
      <c r="BQ2484" s="71"/>
      <c r="BR2484" s="71"/>
      <c r="BS2484" s="71"/>
      <c r="BT2484" s="71"/>
      <c r="BU2484" s="71"/>
      <c r="BV2484" s="71"/>
      <c r="BW2484" s="71"/>
      <c r="BX2484" s="71"/>
      <c r="BY2484" s="71"/>
      <c r="BZ2484" s="71"/>
      <c r="CA2484" s="71"/>
      <c r="CB2484" s="71"/>
      <c r="CC2484" s="71"/>
      <c r="CD2484" s="71"/>
      <c r="CE2484" s="71"/>
      <c r="CF2484" s="71"/>
      <c r="CG2484" s="71"/>
      <c r="CH2484" s="71"/>
      <c r="CI2484" s="71"/>
      <c r="CJ2484" s="71"/>
      <c r="CK2484" s="71"/>
      <c r="CL2484" s="71"/>
      <c r="CM2484" s="71"/>
      <c r="CN2484" s="71"/>
      <c r="CO2484" s="71"/>
      <c r="CP2484" s="71"/>
      <c r="CQ2484" s="71"/>
      <c r="CR2484" s="71"/>
      <c r="CS2484" s="71"/>
      <c r="CT2484" s="71"/>
      <c r="CU2484" s="71"/>
      <c r="CV2484" s="71"/>
      <c r="CW2484" s="71"/>
      <c r="CX2484" s="71"/>
      <c r="CY2484" s="71"/>
      <c r="CZ2484" s="71"/>
      <c r="DA2484" s="71"/>
      <c r="DB2484" s="71"/>
      <c r="DC2484" s="71"/>
      <c r="DD2484" s="71"/>
      <c r="DE2484" s="71"/>
      <c r="DF2484" s="71"/>
      <c r="DG2484" s="71"/>
      <c r="DH2484" s="71"/>
      <c r="DI2484" s="71"/>
      <c r="DJ2484" s="71"/>
      <c r="DK2484" s="71"/>
    </row>
    <row r="2485" spans="1:115" s="12" customFormat="1">
      <c r="A2485" s="136">
        <v>17</v>
      </c>
      <c r="B2485" s="31" t="s">
        <v>6307</v>
      </c>
      <c r="C2485" s="29" t="s">
        <v>3744</v>
      </c>
      <c r="D2485" s="11" t="s">
        <v>958</v>
      </c>
      <c r="E2485" s="48"/>
      <c r="F2485" s="10">
        <v>2000</v>
      </c>
      <c r="G2485" s="10"/>
      <c r="H2485" s="10">
        <v>1</v>
      </c>
      <c r="I2485" s="70">
        <v>1377</v>
      </c>
      <c r="J2485" s="33">
        <v>36830</v>
      </c>
      <c r="K2485" s="256">
        <v>19200</v>
      </c>
      <c r="L2485" s="4"/>
      <c r="M2485" s="71"/>
      <c r="N2485" s="71"/>
      <c r="O2485" s="71"/>
      <c r="P2485" s="71"/>
      <c r="Q2485" s="71"/>
      <c r="R2485" s="71"/>
      <c r="S2485" s="71"/>
      <c r="T2485" s="71"/>
      <c r="U2485" s="71"/>
      <c r="V2485" s="71"/>
      <c r="W2485" s="71"/>
      <c r="X2485" s="71"/>
      <c r="Y2485" s="71"/>
      <c r="Z2485" s="71"/>
      <c r="AA2485" s="71"/>
      <c r="AB2485" s="71"/>
      <c r="AC2485" s="71"/>
      <c r="AD2485" s="71"/>
      <c r="AE2485" s="71"/>
      <c r="AF2485" s="71"/>
      <c r="AG2485" s="71"/>
      <c r="AH2485" s="71"/>
      <c r="AI2485" s="71"/>
      <c r="AJ2485" s="71"/>
      <c r="AK2485" s="71"/>
      <c r="AL2485" s="71"/>
      <c r="AM2485" s="71"/>
      <c r="AN2485" s="71"/>
      <c r="AO2485" s="71"/>
      <c r="AP2485" s="71"/>
      <c r="AQ2485" s="71"/>
      <c r="AR2485" s="71"/>
      <c r="AS2485" s="71"/>
      <c r="AT2485" s="71"/>
      <c r="AU2485" s="71"/>
      <c r="AV2485" s="71"/>
      <c r="AW2485" s="71"/>
      <c r="AX2485" s="71"/>
      <c r="AY2485" s="71"/>
      <c r="AZ2485" s="71"/>
      <c r="BA2485" s="71"/>
      <c r="BB2485" s="71"/>
      <c r="BC2485" s="71"/>
      <c r="BD2485" s="71"/>
      <c r="BE2485" s="71"/>
      <c r="BF2485" s="71"/>
      <c r="BG2485" s="71"/>
      <c r="BH2485" s="71"/>
      <c r="BI2485" s="71"/>
      <c r="BJ2485" s="71"/>
      <c r="BK2485" s="71"/>
      <c r="BL2485" s="71"/>
      <c r="BM2485" s="71"/>
      <c r="BN2485" s="71"/>
      <c r="BO2485" s="71"/>
      <c r="BP2485" s="71"/>
      <c r="BQ2485" s="71"/>
      <c r="BR2485" s="71"/>
      <c r="BS2485" s="71"/>
      <c r="BT2485" s="71"/>
      <c r="BU2485" s="71"/>
      <c r="BV2485" s="71"/>
      <c r="BW2485" s="71"/>
      <c r="BX2485" s="71"/>
      <c r="BY2485" s="71"/>
      <c r="BZ2485" s="71"/>
      <c r="CA2485" s="71"/>
      <c r="CB2485" s="71"/>
      <c r="CC2485" s="71"/>
      <c r="CD2485" s="71"/>
      <c r="CE2485" s="71"/>
      <c r="CF2485" s="71"/>
      <c r="CG2485" s="71"/>
      <c r="CH2485" s="71"/>
      <c r="CI2485" s="71"/>
      <c r="CJ2485" s="71"/>
      <c r="CK2485" s="71"/>
      <c r="CL2485" s="71"/>
      <c r="CM2485" s="71"/>
      <c r="CN2485" s="71"/>
      <c r="CO2485" s="71"/>
      <c r="CP2485" s="71"/>
      <c r="CQ2485" s="71"/>
      <c r="CR2485" s="71"/>
      <c r="CS2485" s="71"/>
      <c r="CT2485" s="71"/>
      <c r="CU2485" s="71"/>
      <c r="CV2485" s="71"/>
      <c r="CW2485" s="71"/>
      <c r="CX2485" s="71"/>
      <c r="CY2485" s="71"/>
      <c r="CZ2485" s="71"/>
      <c r="DA2485" s="71"/>
      <c r="DB2485" s="71"/>
      <c r="DC2485" s="71"/>
      <c r="DD2485" s="71"/>
      <c r="DE2485" s="71"/>
      <c r="DF2485" s="71"/>
      <c r="DG2485" s="71"/>
      <c r="DH2485" s="71"/>
      <c r="DI2485" s="71"/>
      <c r="DJ2485" s="71"/>
      <c r="DK2485" s="71"/>
    </row>
    <row r="2486" spans="1:115" s="12" customFormat="1">
      <c r="A2486" s="136">
        <v>18</v>
      </c>
      <c r="B2486" s="31" t="s">
        <v>6307</v>
      </c>
      <c r="C2486" s="29" t="s">
        <v>3744</v>
      </c>
      <c r="D2486" s="11" t="s">
        <v>958</v>
      </c>
      <c r="E2486" s="48"/>
      <c r="F2486" s="10">
        <v>2000</v>
      </c>
      <c r="G2486" s="10"/>
      <c r="H2486" s="10">
        <v>1</v>
      </c>
      <c r="I2486" s="70">
        <v>1377</v>
      </c>
      <c r="J2486" s="33">
        <v>36830</v>
      </c>
      <c r="K2486" s="256">
        <v>19200</v>
      </c>
      <c r="L2486" s="4"/>
      <c r="M2486" s="71"/>
      <c r="N2486" s="71"/>
      <c r="O2486" s="71"/>
      <c r="P2486" s="71"/>
      <c r="Q2486" s="71"/>
      <c r="R2486" s="71"/>
      <c r="S2486" s="71"/>
      <c r="T2486" s="71"/>
      <c r="U2486" s="71"/>
      <c r="V2486" s="71"/>
      <c r="W2486" s="71"/>
      <c r="X2486" s="71"/>
      <c r="Y2486" s="71"/>
      <c r="Z2486" s="71"/>
      <c r="AA2486" s="71"/>
      <c r="AB2486" s="71"/>
      <c r="AC2486" s="71"/>
      <c r="AD2486" s="71"/>
      <c r="AE2486" s="71"/>
      <c r="AF2486" s="71"/>
      <c r="AG2486" s="71"/>
      <c r="AH2486" s="71"/>
      <c r="AI2486" s="71"/>
      <c r="AJ2486" s="71"/>
      <c r="AK2486" s="71"/>
      <c r="AL2486" s="71"/>
      <c r="AM2486" s="71"/>
      <c r="AN2486" s="71"/>
      <c r="AO2486" s="71"/>
      <c r="AP2486" s="71"/>
      <c r="AQ2486" s="71"/>
      <c r="AR2486" s="71"/>
      <c r="AS2486" s="71"/>
      <c r="AT2486" s="71"/>
      <c r="AU2486" s="71"/>
      <c r="AV2486" s="71"/>
      <c r="AW2486" s="71"/>
      <c r="AX2486" s="71"/>
      <c r="AY2486" s="71"/>
      <c r="AZ2486" s="71"/>
      <c r="BA2486" s="71"/>
      <c r="BB2486" s="71"/>
      <c r="BC2486" s="71"/>
      <c r="BD2486" s="71"/>
      <c r="BE2486" s="71"/>
      <c r="BF2486" s="71"/>
      <c r="BG2486" s="71"/>
      <c r="BH2486" s="71"/>
      <c r="BI2486" s="71"/>
      <c r="BJ2486" s="71"/>
      <c r="BK2486" s="71"/>
      <c r="BL2486" s="71"/>
      <c r="BM2486" s="71"/>
      <c r="BN2486" s="71"/>
      <c r="BO2486" s="71"/>
      <c r="BP2486" s="71"/>
      <c r="BQ2486" s="71"/>
      <c r="BR2486" s="71"/>
      <c r="BS2486" s="71"/>
      <c r="BT2486" s="71"/>
      <c r="BU2486" s="71"/>
      <c r="BV2486" s="71"/>
      <c r="BW2486" s="71"/>
      <c r="BX2486" s="71"/>
      <c r="BY2486" s="71"/>
      <c r="BZ2486" s="71"/>
      <c r="CA2486" s="71"/>
      <c r="CB2486" s="71"/>
      <c r="CC2486" s="71"/>
      <c r="CD2486" s="71"/>
      <c r="CE2486" s="71"/>
      <c r="CF2486" s="71"/>
      <c r="CG2486" s="71"/>
      <c r="CH2486" s="71"/>
      <c r="CI2486" s="71"/>
      <c r="CJ2486" s="71"/>
      <c r="CK2486" s="71"/>
      <c r="CL2486" s="71"/>
      <c r="CM2486" s="71"/>
      <c r="CN2486" s="71"/>
      <c r="CO2486" s="71"/>
      <c r="CP2486" s="71"/>
      <c r="CQ2486" s="71"/>
      <c r="CR2486" s="71"/>
      <c r="CS2486" s="71"/>
      <c r="CT2486" s="71"/>
      <c r="CU2486" s="71"/>
      <c r="CV2486" s="71"/>
      <c r="CW2486" s="71"/>
      <c r="CX2486" s="71"/>
      <c r="CY2486" s="71"/>
      <c r="CZ2486" s="71"/>
      <c r="DA2486" s="71"/>
      <c r="DB2486" s="71"/>
      <c r="DC2486" s="71"/>
      <c r="DD2486" s="71"/>
      <c r="DE2486" s="71"/>
      <c r="DF2486" s="71"/>
      <c r="DG2486" s="71"/>
      <c r="DH2486" s="71"/>
      <c r="DI2486" s="71"/>
      <c r="DJ2486" s="71"/>
      <c r="DK2486" s="71"/>
    </row>
    <row r="2487" spans="1:115" s="12" customFormat="1">
      <c r="A2487" s="136">
        <v>19</v>
      </c>
      <c r="B2487" s="31" t="s">
        <v>6307</v>
      </c>
      <c r="C2487" s="29" t="s">
        <v>3744</v>
      </c>
      <c r="D2487" s="11" t="s">
        <v>958</v>
      </c>
      <c r="E2487" s="48"/>
      <c r="F2487" s="10">
        <v>2000</v>
      </c>
      <c r="G2487" s="10"/>
      <c r="H2487" s="10">
        <v>1</v>
      </c>
      <c r="I2487" s="70">
        <v>1377</v>
      </c>
      <c r="J2487" s="33">
        <v>36830</v>
      </c>
      <c r="K2487" s="256">
        <v>19200</v>
      </c>
      <c r="L2487" s="4"/>
      <c r="M2487" s="71"/>
      <c r="N2487" s="71"/>
      <c r="O2487" s="71"/>
      <c r="P2487" s="71"/>
      <c r="Q2487" s="71"/>
      <c r="R2487" s="71"/>
      <c r="S2487" s="71"/>
      <c r="T2487" s="71"/>
      <c r="U2487" s="71"/>
      <c r="V2487" s="71"/>
      <c r="W2487" s="71"/>
      <c r="X2487" s="71"/>
      <c r="Y2487" s="71"/>
      <c r="Z2487" s="71"/>
      <c r="AA2487" s="71"/>
      <c r="AB2487" s="71"/>
      <c r="AC2487" s="71"/>
      <c r="AD2487" s="71"/>
      <c r="AE2487" s="71"/>
      <c r="AF2487" s="71"/>
      <c r="AG2487" s="71"/>
      <c r="AH2487" s="71"/>
      <c r="AI2487" s="71"/>
      <c r="AJ2487" s="71"/>
      <c r="AK2487" s="71"/>
      <c r="AL2487" s="71"/>
      <c r="AM2487" s="71"/>
      <c r="AN2487" s="71"/>
      <c r="AO2487" s="71"/>
      <c r="AP2487" s="71"/>
      <c r="AQ2487" s="71"/>
      <c r="AR2487" s="71"/>
      <c r="AS2487" s="71"/>
      <c r="AT2487" s="71"/>
      <c r="AU2487" s="71"/>
      <c r="AV2487" s="71"/>
      <c r="AW2487" s="71"/>
      <c r="AX2487" s="71"/>
      <c r="AY2487" s="71"/>
      <c r="AZ2487" s="71"/>
      <c r="BA2487" s="71"/>
      <c r="BB2487" s="71"/>
      <c r="BC2487" s="71"/>
      <c r="BD2487" s="71"/>
      <c r="BE2487" s="71"/>
      <c r="BF2487" s="71"/>
      <c r="BG2487" s="71"/>
      <c r="BH2487" s="71"/>
      <c r="BI2487" s="71"/>
      <c r="BJ2487" s="71"/>
      <c r="BK2487" s="71"/>
      <c r="BL2487" s="71"/>
      <c r="BM2487" s="71"/>
      <c r="BN2487" s="71"/>
      <c r="BO2487" s="71"/>
      <c r="BP2487" s="71"/>
      <c r="BQ2487" s="71"/>
      <c r="BR2487" s="71"/>
      <c r="BS2487" s="71"/>
      <c r="BT2487" s="71"/>
      <c r="BU2487" s="71"/>
      <c r="BV2487" s="71"/>
      <c r="BW2487" s="71"/>
      <c r="BX2487" s="71"/>
      <c r="BY2487" s="71"/>
      <c r="BZ2487" s="71"/>
      <c r="CA2487" s="71"/>
      <c r="CB2487" s="71"/>
      <c r="CC2487" s="71"/>
      <c r="CD2487" s="71"/>
      <c r="CE2487" s="71"/>
      <c r="CF2487" s="71"/>
      <c r="CG2487" s="71"/>
      <c r="CH2487" s="71"/>
      <c r="CI2487" s="71"/>
      <c r="CJ2487" s="71"/>
      <c r="CK2487" s="71"/>
      <c r="CL2487" s="71"/>
      <c r="CM2487" s="71"/>
      <c r="CN2487" s="71"/>
      <c r="CO2487" s="71"/>
      <c r="CP2487" s="71"/>
      <c r="CQ2487" s="71"/>
      <c r="CR2487" s="71"/>
      <c r="CS2487" s="71"/>
      <c r="CT2487" s="71"/>
      <c r="CU2487" s="71"/>
      <c r="CV2487" s="71"/>
      <c r="CW2487" s="71"/>
      <c r="CX2487" s="71"/>
      <c r="CY2487" s="71"/>
      <c r="CZ2487" s="71"/>
      <c r="DA2487" s="71"/>
      <c r="DB2487" s="71"/>
      <c r="DC2487" s="71"/>
      <c r="DD2487" s="71"/>
      <c r="DE2487" s="71"/>
      <c r="DF2487" s="71"/>
      <c r="DG2487" s="71"/>
      <c r="DH2487" s="71"/>
      <c r="DI2487" s="71"/>
      <c r="DJ2487" s="71"/>
      <c r="DK2487" s="71"/>
    </row>
    <row r="2488" spans="1:115" s="12" customFormat="1">
      <c r="A2488" s="136">
        <v>20</v>
      </c>
      <c r="B2488" s="31" t="s">
        <v>6307</v>
      </c>
      <c r="C2488" s="29" t="s">
        <v>3744</v>
      </c>
      <c r="D2488" s="11" t="s">
        <v>958</v>
      </c>
      <c r="E2488" s="48"/>
      <c r="F2488" s="10">
        <v>2000</v>
      </c>
      <c r="G2488" s="10"/>
      <c r="H2488" s="10">
        <v>1</v>
      </c>
      <c r="I2488" s="70">
        <v>1377</v>
      </c>
      <c r="J2488" s="33">
        <v>36830</v>
      </c>
      <c r="K2488" s="256">
        <v>19200</v>
      </c>
      <c r="L2488" s="4"/>
      <c r="M2488" s="71"/>
      <c r="N2488" s="71"/>
      <c r="O2488" s="71"/>
      <c r="P2488" s="71"/>
      <c r="Q2488" s="71"/>
      <c r="R2488" s="71"/>
      <c r="S2488" s="71"/>
      <c r="T2488" s="71"/>
      <c r="U2488" s="71"/>
      <c r="V2488" s="71"/>
      <c r="W2488" s="71"/>
      <c r="X2488" s="71"/>
      <c r="Y2488" s="71"/>
      <c r="Z2488" s="71"/>
      <c r="AA2488" s="71"/>
      <c r="AB2488" s="71"/>
      <c r="AC2488" s="71"/>
      <c r="AD2488" s="71"/>
      <c r="AE2488" s="71"/>
      <c r="AF2488" s="71"/>
      <c r="AG2488" s="71"/>
      <c r="AH2488" s="71"/>
      <c r="AI2488" s="71"/>
      <c r="AJ2488" s="71"/>
      <c r="AK2488" s="71"/>
      <c r="AL2488" s="71"/>
      <c r="AM2488" s="71"/>
      <c r="AN2488" s="71"/>
      <c r="AO2488" s="71"/>
      <c r="AP2488" s="71"/>
      <c r="AQ2488" s="71"/>
      <c r="AR2488" s="71"/>
      <c r="AS2488" s="71"/>
      <c r="AT2488" s="71"/>
      <c r="AU2488" s="71"/>
      <c r="AV2488" s="71"/>
      <c r="AW2488" s="71"/>
      <c r="AX2488" s="71"/>
      <c r="AY2488" s="71"/>
      <c r="AZ2488" s="71"/>
      <c r="BA2488" s="71"/>
      <c r="BB2488" s="71"/>
      <c r="BC2488" s="71"/>
      <c r="BD2488" s="71"/>
      <c r="BE2488" s="71"/>
      <c r="BF2488" s="71"/>
      <c r="BG2488" s="71"/>
      <c r="BH2488" s="71"/>
      <c r="BI2488" s="71"/>
      <c r="BJ2488" s="71"/>
      <c r="BK2488" s="71"/>
      <c r="BL2488" s="71"/>
      <c r="BM2488" s="71"/>
      <c r="BN2488" s="71"/>
      <c r="BO2488" s="71"/>
      <c r="BP2488" s="71"/>
      <c r="BQ2488" s="71"/>
      <c r="BR2488" s="71"/>
      <c r="BS2488" s="71"/>
      <c r="BT2488" s="71"/>
      <c r="BU2488" s="71"/>
      <c r="BV2488" s="71"/>
      <c r="BW2488" s="71"/>
      <c r="BX2488" s="71"/>
      <c r="BY2488" s="71"/>
      <c r="BZ2488" s="71"/>
      <c r="CA2488" s="71"/>
      <c r="CB2488" s="71"/>
      <c r="CC2488" s="71"/>
      <c r="CD2488" s="71"/>
      <c r="CE2488" s="71"/>
      <c r="CF2488" s="71"/>
      <c r="CG2488" s="71"/>
      <c r="CH2488" s="71"/>
      <c r="CI2488" s="71"/>
      <c r="CJ2488" s="71"/>
      <c r="CK2488" s="71"/>
      <c r="CL2488" s="71"/>
      <c r="CM2488" s="71"/>
      <c r="CN2488" s="71"/>
      <c r="CO2488" s="71"/>
      <c r="CP2488" s="71"/>
      <c r="CQ2488" s="71"/>
      <c r="CR2488" s="71"/>
      <c r="CS2488" s="71"/>
      <c r="CT2488" s="71"/>
      <c r="CU2488" s="71"/>
      <c r="CV2488" s="71"/>
      <c r="CW2488" s="71"/>
      <c r="CX2488" s="71"/>
      <c r="CY2488" s="71"/>
      <c r="CZ2488" s="71"/>
      <c r="DA2488" s="71"/>
      <c r="DB2488" s="71"/>
      <c r="DC2488" s="71"/>
      <c r="DD2488" s="71"/>
      <c r="DE2488" s="71"/>
      <c r="DF2488" s="71"/>
      <c r="DG2488" s="71"/>
      <c r="DH2488" s="71"/>
      <c r="DI2488" s="71"/>
      <c r="DJ2488" s="71"/>
      <c r="DK2488" s="71"/>
    </row>
    <row r="2489" spans="1:115" s="12" customFormat="1">
      <c r="A2489" s="136">
        <v>21</v>
      </c>
      <c r="B2489" s="31" t="s">
        <v>6307</v>
      </c>
      <c r="C2489" s="29" t="s">
        <v>3744</v>
      </c>
      <c r="D2489" s="11" t="s">
        <v>958</v>
      </c>
      <c r="E2489" s="48"/>
      <c r="F2489" s="10">
        <v>2000</v>
      </c>
      <c r="G2489" s="10"/>
      <c r="H2489" s="10">
        <v>1</v>
      </c>
      <c r="I2489" s="70">
        <v>1377</v>
      </c>
      <c r="J2489" s="33">
        <v>36830</v>
      </c>
      <c r="K2489" s="256">
        <v>19200</v>
      </c>
      <c r="L2489" s="4"/>
      <c r="M2489" s="71"/>
      <c r="N2489" s="71"/>
      <c r="O2489" s="71"/>
      <c r="P2489" s="71"/>
      <c r="Q2489" s="71"/>
      <c r="R2489" s="71"/>
      <c r="S2489" s="71"/>
      <c r="T2489" s="71"/>
      <c r="U2489" s="71"/>
      <c r="V2489" s="71"/>
      <c r="W2489" s="71"/>
      <c r="X2489" s="71"/>
      <c r="Y2489" s="71"/>
      <c r="Z2489" s="71"/>
      <c r="AA2489" s="71"/>
      <c r="AB2489" s="71"/>
      <c r="AC2489" s="71"/>
      <c r="AD2489" s="71"/>
      <c r="AE2489" s="71"/>
      <c r="AF2489" s="71"/>
      <c r="AG2489" s="71"/>
      <c r="AH2489" s="71"/>
      <c r="AI2489" s="71"/>
      <c r="AJ2489" s="71"/>
      <c r="AK2489" s="71"/>
      <c r="AL2489" s="71"/>
      <c r="AM2489" s="71"/>
      <c r="AN2489" s="71"/>
      <c r="AO2489" s="71"/>
      <c r="AP2489" s="71"/>
      <c r="AQ2489" s="71"/>
      <c r="AR2489" s="71"/>
      <c r="AS2489" s="71"/>
      <c r="AT2489" s="71"/>
      <c r="AU2489" s="71"/>
      <c r="AV2489" s="71"/>
      <c r="AW2489" s="71"/>
      <c r="AX2489" s="71"/>
      <c r="AY2489" s="71"/>
      <c r="AZ2489" s="71"/>
      <c r="BA2489" s="71"/>
      <c r="BB2489" s="71"/>
      <c r="BC2489" s="71"/>
      <c r="BD2489" s="71"/>
      <c r="BE2489" s="71"/>
      <c r="BF2489" s="71"/>
      <c r="BG2489" s="71"/>
      <c r="BH2489" s="71"/>
      <c r="BI2489" s="71"/>
      <c r="BJ2489" s="71"/>
      <c r="BK2489" s="71"/>
      <c r="BL2489" s="71"/>
      <c r="BM2489" s="71"/>
      <c r="BN2489" s="71"/>
      <c r="BO2489" s="71"/>
      <c r="BP2489" s="71"/>
      <c r="BQ2489" s="71"/>
      <c r="BR2489" s="71"/>
      <c r="BS2489" s="71"/>
      <c r="BT2489" s="71"/>
      <c r="BU2489" s="71"/>
      <c r="BV2489" s="71"/>
      <c r="BW2489" s="71"/>
      <c r="BX2489" s="71"/>
      <c r="BY2489" s="71"/>
      <c r="BZ2489" s="71"/>
      <c r="CA2489" s="71"/>
      <c r="CB2489" s="71"/>
      <c r="CC2489" s="71"/>
      <c r="CD2489" s="71"/>
      <c r="CE2489" s="71"/>
      <c r="CF2489" s="71"/>
      <c r="CG2489" s="71"/>
      <c r="CH2489" s="71"/>
      <c r="CI2489" s="71"/>
      <c r="CJ2489" s="71"/>
      <c r="CK2489" s="71"/>
      <c r="CL2489" s="71"/>
      <c r="CM2489" s="71"/>
      <c r="CN2489" s="71"/>
      <c r="CO2489" s="71"/>
      <c r="CP2489" s="71"/>
      <c r="CQ2489" s="71"/>
      <c r="CR2489" s="71"/>
      <c r="CS2489" s="71"/>
      <c r="CT2489" s="71"/>
      <c r="CU2489" s="71"/>
      <c r="CV2489" s="71"/>
      <c r="CW2489" s="71"/>
      <c r="CX2489" s="71"/>
      <c r="CY2489" s="71"/>
      <c r="CZ2489" s="71"/>
      <c r="DA2489" s="71"/>
      <c r="DB2489" s="71"/>
      <c r="DC2489" s="71"/>
      <c r="DD2489" s="71"/>
      <c r="DE2489" s="71"/>
      <c r="DF2489" s="71"/>
      <c r="DG2489" s="71"/>
      <c r="DH2489" s="71"/>
      <c r="DI2489" s="71"/>
      <c r="DJ2489" s="71"/>
      <c r="DK2489" s="71"/>
    </row>
    <row r="2490" spans="1:115" s="12" customFormat="1">
      <c r="A2490" s="136">
        <v>22</v>
      </c>
      <c r="B2490" s="31" t="s">
        <v>6307</v>
      </c>
      <c r="C2490" s="29" t="s">
        <v>3744</v>
      </c>
      <c r="D2490" s="11" t="s">
        <v>958</v>
      </c>
      <c r="E2490" s="48"/>
      <c r="F2490" s="10">
        <v>2000</v>
      </c>
      <c r="G2490" s="10"/>
      <c r="H2490" s="10">
        <v>1</v>
      </c>
      <c r="I2490" s="70">
        <v>1377</v>
      </c>
      <c r="J2490" s="33">
        <v>36830</v>
      </c>
      <c r="K2490" s="256">
        <v>19200</v>
      </c>
      <c r="L2490" s="4"/>
      <c r="M2490" s="71"/>
      <c r="N2490" s="71"/>
      <c r="O2490" s="71"/>
      <c r="P2490" s="71"/>
      <c r="Q2490" s="71"/>
      <c r="R2490" s="71"/>
      <c r="S2490" s="71"/>
      <c r="T2490" s="71"/>
      <c r="U2490" s="71"/>
      <c r="V2490" s="71"/>
      <c r="W2490" s="71"/>
      <c r="X2490" s="71"/>
      <c r="Y2490" s="71"/>
      <c r="Z2490" s="71"/>
      <c r="AA2490" s="71"/>
      <c r="AB2490" s="71"/>
      <c r="AC2490" s="71"/>
      <c r="AD2490" s="71"/>
      <c r="AE2490" s="71"/>
      <c r="AF2490" s="71"/>
      <c r="AG2490" s="71"/>
      <c r="AH2490" s="71"/>
      <c r="AI2490" s="71"/>
      <c r="AJ2490" s="71"/>
      <c r="AK2490" s="71"/>
      <c r="AL2490" s="71"/>
      <c r="AM2490" s="71"/>
      <c r="AN2490" s="71"/>
      <c r="AO2490" s="71"/>
      <c r="AP2490" s="71"/>
      <c r="AQ2490" s="71"/>
      <c r="AR2490" s="71"/>
      <c r="AS2490" s="71"/>
      <c r="AT2490" s="71"/>
      <c r="AU2490" s="71"/>
      <c r="AV2490" s="71"/>
      <c r="AW2490" s="71"/>
      <c r="AX2490" s="71"/>
      <c r="AY2490" s="71"/>
      <c r="AZ2490" s="71"/>
      <c r="BA2490" s="71"/>
      <c r="BB2490" s="71"/>
      <c r="BC2490" s="71"/>
      <c r="BD2490" s="71"/>
      <c r="BE2490" s="71"/>
      <c r="BF2490" s="71"/>
      <c r="BG2490" s="71"/>
      <c r="BH2490" s="71"/>
      <c r="BI2490" s="71"/>
      <c r="BJ2490" s="71"/>
      <c r="BK2490" s="71"/>
      <c r="BL2490" s="71"/>
      <c r="BM2490" s="71"/>
      <c r="BN2490" s="71"/>
      <c r="BO2490" s="71"/>
      <c r="BP2490" s="71"/>
      <c r="BQ2490" s="71"/>
      <c r="BR2490" s="71"/>
      <c r="BS2490" s="71"/>
      <c r="BT2490" s="71"/>
      <c r="BU2490" s="71"/>
      <c r="BV2490" s="71"/>
      <c r="BW2490" s="71"/>
      <c r="BX2490" s="71"/>
      <c r="BY2490" s="71"/>
      <c r="BZ2490" s="71"/>
      <c r="CA2490" s="71"/>
      <c r="CB2490" s="71"/>
      <c r="CC2490" s="71"/>
      <c r="CD2490" s="71"/>
      <c r="CE2490" s="71"/>
      <c r="CF2490" s="71"/>
      <c r="CG2490" s="71"/>
      <c r="CH2490" s="71"/>
      <c r="CI2490" s="71"/>
      <c r="CJ2490" s="71"/>
      <c r="CK2490" s="71"/>
      <c r="CL2490" s="71"/>
      <c r="CM2490" s="71"/>
      <c r="CN2490" s="71"/>
      <c r="CO2490" s="71"/>
      <c r="CP2490" s="71"/>
      <c r="CQ2490" s="71"/>
      <c r="CR2490" s="71"/>
      <c r="CS2490" s="71"/>
      <c r="CT2490" s="71"/>
      <c r="CU2490" s="71"/>
      <c r="CV2490" s="71"/>
      <c r="CW2490" s="71"/>
      <c r="CX2490" s="71"/>
      <c r="CY2490" s="71"/>
      <c r="CZ2490" s="71"/>
      <c r="DA2490" s="71"/>
      <c r="DB2490" s="71"/>
      <c r="DC2490" s="71"/>
      <c r="DD2490" s="71"/>
      <c r="DE2490" s="71"/>
      <c r="DF2490" s="71"/>
      <c r="DG2490" s="71"/>
      <c r="DH2490" s="71"/>
      <c r="DI2490" s="71"/>
      <c r="DJ2490" s="71"/>
      <c r="DK2490" s="71"/>
    </row>
    <row r="2491" spans="1:115" s="12" customFormat="1">
      <c r="A2491" s="136">
        <v>23</v>
      </c>
      <c r="B2491" s="31" t="s">
        <v>6307</v>
      </c>
      <c r="C2491" s="29" t="s">
        <v>3744</v>
      </c>
      <c r="D2491" s="11" t="s">
        <v>958</v>
      </c>
      <c r="E2491" s="48"/>
      <c r="F2491" s="10">
        <v>2000</v>
      </c>
      <c r="G2491" s="10"/>
      <c r="H2491" s="10">
        <v>1</v>
      </c>
      <c r="I2491" s="70">
        <v>1377</v>
      </c>
      <c r="J2491" s="33">
        <v>36830</v>
      </c>
      <c r="K2491" s="256">
        <v>19200</v>
      </c>
      <c r="L2491" s="4"/>
      <c r="M2491" s="71"/>
      <c r="N2491" s="71"/>
      <c r="O2491" s="71"/>
      <c r="P2491" s="71"/>
      <c r="Q2491" s="71"/>
      <c r="R2491" s="71"/>
      <c r="S2491" s="71"/>
      <c r="T2491" s="71"/>
      <c r="U2491" s="71"/>
      <c r="V2491" s="71"/>
      <c r="W2491" s="71"/>
      <c r="X2491" s="71"/>
      <c r="Y2491" s="71"/>
      <c r="Z2491" s="71"/>
      <c r="AA2491" s="71"/>
      <c r="AB2491" s="71"/>
      <c r="AC2491" s="71"/>
      <c r="AD2491" s="71"/>
      <c r="AE2491" s="71"/>
      <c r="AF2491" s="71"/>
      <c r="AG2491" s="71"/>
      <c r="AH2491" s="71"/>
      <c r="AI2491" s="71"/>
      <c r="AJ2491" s="71"/>
      <c r="AK2491" s="71"/>
      <c r="AL2491" s="71"/>
      <c r="AM2491" s="71"/>
      <c r="AN2491" s="71"/>
      <c r="AO2491" s="71"/>
      <c r="AP2491" s="71"/>
      <c r="AQ2491" s="71"/>
      <c r="AR2491" s="71"/>
      <c r="AS2491" s="71"/>
      <c r="AT2491" s="71"/>
      <c r="AU2491" s="71"/>
      <c r="AV2491" s="71"/>
      <c r="AW2491" s="71"/>
      <c r="AX2491" s="71"/>
      <c r="AY2491" s="71"/>
      <c r="AZ2491" s="71"/>
      <c r="BA2491" s="71"/>
      <c r="BB2491" s="71"/>
      <c r="BC2491" s="71"/>
      <c r="BD2491" s="71"/>
      <c r="BE2491" s="71"/>
      <c r="BF2491" s="71"/>
      <c r="BG2491" s="71"/>
      <c r="BH2491" s="71"/>
      <c r="BI2491" s="71"/>
      <c r="BJ2491" s="71"/>
      <c r="BK2491" s="71"/>
      <c r="BL2491" s="71"/>
      <c r="BM2491" s="71"/>
      <c r="BN2491" s="71"/>
      <c r="BO2491" s="71"/>
      <c r="BP2491" s="71"/>
      <c r="BQ2491" s="71"/>
      <c r="BR2491" s="71"/>
      <c r="BS2491" s="71"/>
      <c r="BT2491" s="71"/>
      <c r="BU2491" s="71"/>
      <c r="BV2491" s="71"/>
      <c r="BW2491" s="71"/>
      <c r="BX2491" s="71"/>
      <c r="BY2491" s="71"/>
      <c r="BZ2491" s="71"/>
      <c r="CA2491" s="71"/>
      <c r="CB2491" s="71"/>
      <c r="CC2491" s="71"/>
      <c r="CD2491" s="71"/>
      <c r="CE2491" s="71"/>
      <c r="CF2491" s="71"/>
      <c r="CG2491" s="71"/>
      <c r="CH2491" s="71"/>
      <c r="CI2491" s="71"/>
      <c r="CJ2491" s="71"/>
      <c r="CK2491" s="71"/>
      <c r="CL2491" s="71"/>
      <c r="CM2491" s="71"/>
      <c r="CN2491" s="71"/>
      <c r="CO2491" s="71"/>
      <c r="CP2491" s="71"/>
      <c r="CQ2491" s="71"/>
      <c r="CR2491" s="71"/>
      <c r="CS2491" s="71"/>
      <c r="CT2491" s="71"/>
      <c r="CU2491" s="71"/>
      <c r="CV2491" s="71"/>
      <c r="CW2491" s="71"/>
      <c r="CX2491" s="71"/>
      <c r="CY2491" s="71"/>
      <c r="CZ2491" s="71"/>
      <c r="DA2491" s="71"/>
      <c r="DB2491" s="71"/>
      <c r="DC2491" s="71"/>
      <c r="DD2491" s="71"/>
      <c r="DE2491" s="71"/>
      <c r="DF2491" s="71"/>
      <c r="DG2491" s="71"/>
      <c r="DH2491" s="71"/>
      <c r="DI2491" s="71"/>
      <c r="DJ2491" s="71"/>
      <c r="DK2491" s="71"/>
    </row>
    <row r="2492" spans="1:115" s="12" customFormat="1">
      <c r="A2492" s="136">
        <v>24</v>
      </c>
      <c r="B2492" s="31" t="s">
        <v>6307</v>
      </c>
      <c r="C2492" s="29" t="s">
        <v>3744</v>
      </c>
      <c r="D2492" s="11" t="s">
        <v>958</v>
      </c>
      <c r="E2492" s="48"/>
      <c r="F2492" s="10">
        <v>2000</v>
      </c>
      <c r="G2492" s="10"/>
      <c r="H2492" s="10">
        <v>1</v>
      </c>
      <c r="I2492" s="70">
        <v>1377</v>
      </c>
      <c r="J2492" s="33">
        <v>36830</v>
      </c>
      <c r="K2492" s="256">
        <v>19200</v>
      </c>
      <c r="L2492" s="4"/>
      <c r="M2492" s="71"/>
      <c r="N2492" s="71"/>
      <c r="O2492" s="71"/>
      <c r="P2492" s="71"/>
      <c r="Q2492" s="71"/>
      <c r="R2492" s="71"/>
      <c r="S2492" s="71"/>
      <c r="T2492" s="71"/>
      <c r="U2492" s="71"/>
      <c r="V2492" s="71"/>
      <c r="W2492" s="71"/>
      <c r="X2492" s="71"/>
      <c r="Y2492" s="71"/>
      <c r="Z2492" s="71"/>
      <c r="AA2492" s="71"/>
      <c r="AB2492" s="71"/>
      <c r="AC2492" s="71"/>
      <c r="AD2492" s="71"/>
      <c r="AE2492" s="71"/>
      <c r="AF2492" s="71"/>
      <c r="AG2492" s="71"/>
      <c r="AH2492" s="71"/>
      <c r="AI2492" s="71"/>
      <c r="AJ2492" s="71"/>
      <c r="AK2492" s="71"/>
      <c r="AL2492" s="71"/>
      <c r="AM2492" s="71"/>
      <c r="AN2492" s="71"/>
      <c r="AO2492" s="71"/>
      <c r="AP2492" s="71"/>
      <c r="AQ2492" s="71"/>
      <c r="AR2492" s="71"/>
      <c r="AS2492" s="71"/>
      <c r="AT2492" s="71"/>
      <c r="AU2492" s="71"/>
      <c r="AV2492" s="71"/>
      <c r="AW2492" s="71"/>
      <c r="AX2492" s="71"/>
      <c r="AY2492" s="71"/>
      <c r="AZ2492" s="71"/>
      <c r="BA2492" s="71"/>
      <c r="BB2492" s="71"/>
      <c r="BC2492" s="71"/>
      <c r="BD2492" s="71"/>
      <c r="BE2492" s="71"/>
      <c r="BF2492" s="71"/>
      <c r="BG2492" s="71"/>
      <c r="BH2492" s="71"/>
      <c r="BI2492" s="71"/>
      <c r="BJ2492" s="71"/>
      <c r="BK2492" s="71"/>
      <c r="BL2492" s="71"/>
      <c r="BM2492" s="71"/>
      <c r="BN2492" s="71"/>
      <c r="BO2492" s="71"/>
      <c r="BP2492" s="71"/>
      <c r="BQ2492" s="71"/>
      <c r="BR2492" s="71"/>
      <c r="BS2492" s="71"/>
      <c r="BT2492" s="71"/>
      <c r="BU2492" s="71"/>
      <c r="BV2492" s="71"/>
      <c r="BW2492" s="71"/>
      <c r="BX2492" s="71"/>
      <c r="BY2492" s="71"/>
      <c r="BZ2492" s="71"/>
      <c r="CA2492" s="71"/>
      <c r="CB2492" s="71"/>
      <c r="CC2492" s="71"/>
      <c r="CD2492" s="71"/>
      <c r="CE2492" s="71"/>
      <c r="CF2492" s="71"/>
      <c r="CG2492" s="71"/>
      <c r="CH2492" s="71"/>
      <c r="CI2492" s="71"/>
      <c r="CJ2492" s="71"/>
      <c r="CK2492" s="71"/>
      <c r="CL2492" s="71"/>
      <c r="CM2492" s="71"/>
      <c r="CN2492" s="71"/>
      <c r="CO2492" s="71"/>
      <c r="CP2492" s="71"/>
      <c r="CQ2492" s="71"/>
      <c r="CR2492" s="71"/>
      <c r="CS2492" s="71"/>
      <c r="CT2492" s="71"/>
      <c r="CU2492" s="71"/>
      <c r="CV2492" s="71"/>
      <c r="CW2492" s="71"/>
      <c r="CX2492" s="71"/>
      <c r="CY2492" s="71"/>
      <c r="CZ2492" s="71"/>
      <c r="DA2492" s="71"/>
      <c r="DB2492" s="71"/>
      <c r="DC2492" s="71"/>
      <c r="DD2492" s="71"/>
      <c r="DE2492" s="71"/>
      <c r="DF2492" s="71"/>
      <c r="DG2492" s="71"/>
      <c r="DH2492" s="71"/>
      <c r="DI2492" s="71"/>
      <c r="DJ2492" s="71"/>
      <c r="DK2492" s="71"/>
    </row>
    <row r="2493" spans="1:115" s="12" customFormat="1">
      <c r="A2493" s="136">
        <v>25</v>
      </c>
      <c r="B2493" s="31" t="s">
        <v>6307</v>
      </c>
      <c r="C2493" s="29" t="s">
        <v>3744</v>
      </c>
      <c r="D2493" s="11" t="s">
        <v>958</v>
      </c>
      <c r="E2493" s="48"/>
      <c r="F2493" s="10">
        <v>2000</v>
      </c>
      <c r="G2493" s="10"/>
      <c r="H2493" s="10">
        <v>1</v>
      </c>
      <c r="I2493" s="70">
        <v>1377</v>
      </c>
      <c r="J2493" s="33">
        <v>36830</v>
      </c>
      <c r="K2493" s="256">
        <v>19200</v>
      </c>
      <c r="L2493" s="4"/>
      <c r="M2493" s="71"/>
      <c r="N2493" s="71"/>
      <c r="O2493" s="71"/>
      <c r="P2493" s="71"/>
      <c r="Q2493" s="71"/>
      <c r="R2493" s="71"/>
      <c r="S2493" s="71"/>
      <c r="T2493" s="71"/>
      <c r="U2493" s="71"/>
      <c r="V2493" s="71"/>
      <c r="W2493" s="71"/>
      <c r="X2493" s="71"/>
      <c r="Y2493" s="71"/>
      <c r="Z2493" s="71"/>
      <c r="AA2493" s="71"/>
      <c r="AB2493" s="71"/>
      <c r="AC2493" s="71"/>
      <c r="AD2493" s="71"/>
      <c r="AE2493" s="71"/>
      <c r="AF2493" s="71"/>
      <c r="AG2493" s="71"/>
      <c r="AH2493" s="71"/>
      <c r="AI2493" s="71"/>
      <c r="AJ2493" s="71"/>
      <c r="AK2493" s="71"/>
      <c r="AL2493" s="71"/>
      <c r="AM2493" s="71"/>
      <c r="AN2493" s="71"/>
      <c r="AO2493" s="71"/>
      <c r="AP2493" s="71"/>
      <c r="AQ2493" s="71"/>
      <c r="AR2493" s="71"/>
      <c r="AS2493" s="71"/>
      <c r="AT2493" s="71"/>
      <c r="AU2493" s="71"/>
      <c r="AV2493" s="71"/>
      <c r="AW2493" s="71"/>
      <c r="AX2493" s="71"/>
      <c r="AY2493" s="71"/>
      <c r="AZ2493" s="71"/>
      <c r="BA2493" s="71"/>
      <c r="BB2493" s="71"/>
      <c r="BC2493" s="71"/>
      <c r="BD2493" s="71"/>
      <c r="BE2493" s="71"/>
      <c r="BF2493" s="71"/>
      <c r="BG2493" s="71"/>
      <c r="BH2493" s="71"/>
      <c r="BI2493" s="71"/>
      <c r="BJ2493" s="71"/>
      <c r="BK2493" s="71"/>
      <c r="BL2493" s="71"/>
      <c r="BM2493" s="71"/>
      <c r="BN2493" s="71"/>
      <c r="BO2493" s="71"/>
      <c r="BP2493" s="71"/>
      <c r="BQ2493" s="71"/>
      <c r="BR2493" s="71"/>
      <c r="BS2493" s="71"/>
      <c r="BT2493" s="71"/>
      <c r="BU2493" s="71"/>
      <c r="BV2493" s="71"/>
      <c r="BW2493" s="71"/>
      <c r="BX2493" s="71"/>
      <c r="BY2493" s="71"/>
      <c r="BZ2493" s="71"/>
      <c r="CA2493" s="71"/>
      <c r="CB2493" s="71"/>
      <c r="CC2493" s="71"/>
      <c r="CD2493" s="71"/>
      <c r="CE2493" s="71"/>
      <c r="CF2493" s="71"/>
      <c r="CG2493" s="71"/>
      <c r="CH2493" s="71"/>
      <c r="CI2493" s="71"/>
      <c r="CJ2493" s="71"/>
      <c r="CK2493" s="71"/>
      <c r="CL2493" s="71"/>
      <c r="CM2493" s="71"/>
      <c r="CN2493" s="71"/>
      <c r="CO2493" s="71"/>
      <c r="CP2493" s="71"/>
      <c r="CQ2493" s="71"/>
      <c r="CR2493" s="71"/>
      <c r="CS2493" s="71"/>
      <c r="CT2493" s="71"/>
      <c r="CU2493" s="71"/>
      <c r="CV2493" s="71"/>
      <c r="CW2493" s="71"/>
      <c r="CX2493" s="71"/>
      <c r="CY2493" s="71"/>
      <c r="CZ2493" s="71"/>
      <c r="DA2493" s="71"/>
      <c r="DB2493" s="71"/>
      <c r="DC2493" s="71"/>
      <c r="DD2493" s="71"/>
      <c r="DE2493" s="71"/>
      <c r="DF2493" s="71"/>
      <c r="DG2493" s="71"/>
      <c r="DH2493" s="71"/>
      <c r="DI2493" s="71"/>
      <c r="DJ2493" s="71"/>
      <c r="DK2493" s="71"/>
    </row>
    <row r="2494" spans="1:115" s="12" customFormat="1">
      <c r="A2494" s="136">
        <v>26</v>
      </c>
      <c r="B2494" s="31" t="s">
        <v>6307</v>
      </c>
      <c r="C2494" s="29" t="s">
        <v>3744</v>
      </c>
      <c r="D2494" s="11" t="s">
        <v>958</v>
      </c>
      <c r="E2494" s="48"/>
      <c r="F2494" s="10">
        <v>2000</v>
      </c>
      <c r="G2494" s="10"/>
      <c r="H2494" s="10">
        <v>1</v>
      </c>
      <c r="I2494" s="70">
        <v>1377</v>
      </c>
      <c r="J2494" s="33">
        <v>36830</v>
      </c>
      <c r="K2494" s="256">
        <v>19200</v>
      </c>
      <c r="L2494" s="4"/>
      <c r="M2494" s="71"/>
      <c r="N2494" s="71"/>
      <c r="O2494" s="71"/>
      <c r="P2494" s="71"/>
      <c r="Q2494" s="71"/>
      <c r="R2494" s="71"/>
      <c r="S2494" s="71"/>
      <c r="T2494" s="71"/>
      <c r="U2494" s="71"/>
      <c r="V2494" s="71"/>
      <c r="W2494" s="71"/>
      <c r="X2494" s="71"/>
      <c r="Y2494" s="71"/>
      <c r="Z2494" s="71"/>
      <c r="AA2494" s="71"/>
      <c r="AB2494" s="71"/>
      <c r="AC2494" s="71"/>
      <c r="AD2494" s="71"/>
      <c r="AE2494" s="71"/>
      <c r="AF2494" s="71"/>
      <c r="AG2494" s="71"/>
      <c r="AH2494" s="71"/>
      <c r="AI2494" s="71"/>
      <c r="AJ2494" s="71"/>
      <c r="AK2494" s="71"/>
      <c r="AL2494" s="71"/>
      <c r="AM2494" s="71"/>
      <c r="AN2494" s="71"/>
      <c r="AO2494" s="71"/>
      <c r="AP2494" s="71"/>
      <c r="AQ2494" s="71"/>
      <c r="AR2494" s="71"/>
      <c r="AS2494" s="71"/>
      <c r="AT2494" s="71"/>
      <c r="AU2494" s="71"/>
      <c r="AV2494" s="71"/>
      <c r="AW2494" s="71"/>
      <c r="AX2494" s="71"/>
      <c r="AY2494" s="71"/>
      <c r="AZ2494" s="71"/>
      <c r="BA2494" s="71"/>
      <c r="BB2494" s="71"/>
      <c r="BC2494" s="71"/>
      <c r="BD2494" s="71"/>
      <c r="BE2494" s="71"/>
      <c r="BF2494" s="71"/>
      <c r="BG2494" s="71"/>
      <c r="BH2494" s="71"/>
      <c r="BI2494" s="71"/>
      <c r="BJ2494" s="71"/>
      <c r="BK2494" s="71"/>
      <c r="BL2494" s="71"/>
      <c r="BM2494" s="71"/>
      <c r="BN2494" s="71"/>
      <c r="BO2494" s="71"/>
      <c r="BP2494" s="71"/>
      <c r="BQ2494" s="71"/>
      <c r="BR2494" s="71"/>
      <c r="BS2494" s="71"/>
      <c r="BT2494" s="71"/>
      <c r="BU2494" s="71"/>
      <c r="BV2494" s="71"/>
      <c r="BW2494" s="71"/>
      <c r="BX2494" s="71"/>
      <c r="BY2494" s="71"/>
      <c r="BZ2494" s="71"/>
      <c r="CA2494" s="71"/>
      <c r="CB2494" s="71"/>
      <c r="CC2494" s="71"/>
      <c r="CD2494" s="71"/>
      <c r="CE2494" s="71"/>
      <c r="CF2494" s="71"/>
      <c r="CG2494" s="71"/>
      <c r="CH2494" s="71"/>
      <c r="CI2494" s="71"/>
      <c r="CJ2494" s="71"/>
      <c r="CK2494" s="71"/>
      <c r="CL2494" s="71"/>
      <c r="CM2494" s="71"/>
      <c r="CN2494" s="71"/>
      <c r="CO2494" s="71"/>
      <c r="CP2494" s="71"/>
      <c r="CQ2494" s="71"/>
      <c r="CR2494" s="71"/>
      <c r="CS2494" s="71"/>
      <c r="CT2494" s="71"/>
      <c r="CU2494" s="71"/>
      <c r="CV2494" s="71"/>
      <c r="CW2494" s="71"/>
      <c r="CX2494" s="71"/>
      <c r="CY2494" s="71"/>
      <c r="CZ2494" s="71"/>
      <c r="DA2494" s="71"/>
      <c r="DB2494" s="71"/>
      <c r="DC2494" s="71"/>
      <c r="DD2494" s="71"/>
      <c r="DE2494" s="71"/>
      <c r="DF2494" s="71"/>
      <c r="DG2494" s="71"/>
      <c r="DH2494" s="71"/>
      <c r="DI2494" s="71"/>
      <c r="DJ2494" s="71"/>
      <c r="DK2494" s="71"/>
    </row>
    <row r="2495" spans="1:115" s="12" customFormat="1">
      <c r="A2495" s="136">
        <v>27</v>
      </c>
      <c r="B2495" s="31" t="s">
        <v>6307</v>
      </c>
      <c r="C2495" s="29" t="s">
        <v>3744</v>
      </c>
      <c r="D2495" s="11" t="s">
        <v>958</v>
      </c>
      <c r="E2495" s="48"/>
      <c r="F2495" s="10">
        <v>2000</v>
      </c>
      <c r="G2495" s="10"/>
      <c r="H2495" s="10">
        <v>1</v>
      </c>
      <c r="I2495" s="70">
        <v>1377</v>
      </c>
      <c r="J2495" s="33">
        <v>36830</v>
      </c>
      <c r="K2495" s="256">
        <v>19200</v>
      </c>
      <c r="L2495" s="4"/>
      <c r="M2495" s="71"/>
      <c r="N2495" s="71"/>
      <c r="O2495" s="71"/>
      <c r="P2495" s="71"/>
      <c r="Q2495" s="71"/>
      <c r="R2495" s="71"/>
      <c r="S2495" s="71"/>
      <c r="T2495" s="71"/>
      <c r="U2495" s="71"/>
      <c r="V2495" s="71"/>
      <c r="W2495" s="71"/>
      <c r="X2495" s="71"/>
      <c r="Y2495" s="71"/>
      <c r="Z2495" s="71"/>
      <c r="AA2495" s="71"/>
      <c r="AB2495" s="71"/>
      <c r="AC2495" s="71"/>
      <c r="AD2495" s="71"/>
      <c r="AE2495" s="71"/>
      <c r="AF2495" s="71"/>
      <c r="AG2495" s="71"/>
      <c r="AH2495" s="71"/>
      <c r="AI2495" s="71"/>
      <c r="AJ2495" s="71"/>
      <c r="AK2495" s="71"/>
      <c r="AL2495" s="71"/>
      <c r="AM2495" s="71"/>
      <c r="AN2495" s="71"/>
      <c r="AO2495" s="71"/>
      <c r="AP2495" s="71"/>
      <c r="AQ2495" s="71"/>
      <c r="AR2495" s="71"/>
      <c r="AS2495" s="71"/>
      <c r="AT2495" s="71"/>
      <c r="AU2495" s="71"/>
      <c r="AV2495" s="71"/>
      <c r="AW2495" s="71"/>
      <c r="AX2495" s="71"/>
      <c r="AY2495" s="71"/>
      <c r="AZ2495" s="71"/>
      <c r="BA2495" s="71"/>
      <c r="BB2495" s="71"/>
      <c r="BC2495" s="71"/>
      <c r="BD2495" s="71"/>
      <c r="BE2495" s="71"/>
      <c r="BF2495" s="71"/>
      <c r="BG2495" s="71"/>
      <c r="BH2495" s="71"/>
      <c r="BI2495" s="71"/>
      <c r="BJ2495" s="71"/>
      <c r="BK2495" s="71"/>
      <c r="BL2495" s="71"/>
      <c r="BM2495" s="71"/>
      <c r="BN2495" s="71"/>
      <c r="BO2495" s="71"/>
      <c r="BP2495" s="71"/>
      <c r="BQ2495" s="71"/>
      <c r="BR2495" s="71"/>
      <c r="BS2495" s="71"/>
      <c r="BT2495" s="71"/>
      <c r="BU2495" s="71"/>
      <c r="BV2495" s="71"/>
      <c r="BW2495" s="71"/>
      <c r="BX2495" s="71"/>
      <c r="BY2495" s="71"/>
      <c r="BZ2495" s="71"/>
      <c r="CA2495" s="71"/>
      <c r="CB2495" s="71"/>
      <c r="CC2495" s="71"/>
      <c r="CD2495" s="71"/>
      <c r="CE2495" s="71"/>
      <c r="CF2495" s="71"/>
      <c r="CG2495" s="71"/>
      <c r="CH2495" s="71"/>
      <c r="CI2495" s="71"/>
      <c r="CJ2495" s="71"/>
      <c r="CK2495" s="71"/>
      <c r="CL2495" s="71"/>
      <c r="CM2495" s="71"/>
      <c r="CN2495" s="71"/>
      <c r="CO2495" s="71"/>
      <c r="CP2495" s="71"/>
      <c r="CQ2495" s="71"/>
      <c r="CR2495" s="71"/>
      <c r="CS2495" s="71"/>
      <c r="CT2495" s="71"/>
      <c r="CU2495" s="71"/>
      <c r="CV2495" s="71"/>
      <c r="CW2495" s="71"/>
      <c r="CX2495" s="71"/>
      <c r="CY2495" s="71"/>
      <c r="CZ2495" s="71"/>
      <c r="DA2495" s="71"/>
      <c r="DB2495" s="71"/>
      <c r="DC2495" s="71"/>
      <c r="DD2495" s="71"/>
      <c r="DE2495" s="71"/>
      <c r="DF2495" s="71"/>
      <c r="DG2495" s="71"/>
      <c r="DH2495" s="71"/>
      <c r="DI2495" s="71"/>
      <c r="DJ2495" s="71"/>
      <c r="DK2495" s="71"/>
    </row>
    <row r="2496" spans="1:115" s="12" customFormat="1">
      <c r="A2496" s="136">
        <v>28</v>
      </c>
      <c r="B2496" s="31" t="s">
        <v>6307</v>
      </c>
      <c r="C2496" s="29" t="s">
        <v>3744</v>
      </c>
      <c r="D2496" s="11" t="s">
        <v>958</v>
      </c>
      <c r="E2496" s="48"/>
      <c r="F2496" s="10">
        <v>2000</v>
      </c>
      <c r="G2496" s="10"/>
      <c r="H2496" s="10">
        <v>1</v>
      </c>
      <c r="I2496" s="70">
        <v>1377</v>
      </c>
      <c r="J2496" s="33">
        <v>36830</v>
      </c>
      <c r="K2496" s="256">
        <v>19200</v>
      </c>
      <c r="L2496" s="4"/>
      <c r="M2496" s="71"/>
      <c r="N2496" s="71"/>
      <c r="O2496" s="71"/>
      <c r="P2496" s="71"/>
      <c r="Q2496" s="71"/>
      <c r="R2496" s="71"/>
      <c r="S2496" s="71"/>
      <c r="T2496" s="71"/>
      <c r="U2496" s="71"/>
      <c r="V2496" s="71"/>
      <c r="W2496" s="71"/>
      <c r="X2496" s="71"/>
      <c r="Y2496" s="71"/>
      <c r="Z2496" s="71"/>
      <c r="AA2496" s="71"/>
      <c r="AB2496" s="71"/>
      <c r="AC2496" s="71"/>
      <c r="AD2496" s="71"/>
      <c r="AE2496" s="71"/>
      <c r="AF2496" s="71"/>
      <c r="AG2496" s="71"/>
      <c r="AH2496" s="71"/>
      <c r="AI2496" s="71"/>
      <c r="AJ2496" s="71"/>
      <c r="AK2496" s="71"/>
      <c r="AL2496" s="71"/>
      <c r="AM2496" s="71"/>
      <c r="AN2496" s="71"/>
      <c r="AO2496" s="71"/>
      <c r="AP2496" s="71"/>
      <c r="AQ2496" s="71"/>
      <c r="AR2496" s="71"/>
      <c r="AS2496" s="71"/>
      <c r="AT2496" s="71"/>
      <c r="AU2496" s="71"/>
      <c r="AV2496" s="71"/>
      <c r="AW2496" s="71"/>
      <c r="AX2496" s="71"/>
      <c r="AY2496" s="71"/>
      <c r="AZ2496" s="71"/>
      <c r="BA2496" s="71"/>
      <c r="BB2496" s="71"/>
      <c r="BC2496" s="71"/>
      <c r="BD2496" s="71"/>
      <c r="BE2496" s="71"/>
      <c r="BF2496" s="71"/>
      <c r="BG2496" s="71"/>
      <c r="BH2496" s="71"/>
      <c r="BI2496" s="71"/>
      <c r="BJ2496" s="71"/>
      <c r="BK2496" s="71"/>
      <c r="BL2496" s="71"/>
      <c r="BM2496" s="71"/>
      <c r="BN2496" s="71"/>
      <c r="BO2496" s="71"/>
      <c r="BP2496" s="71"/>
      <c r="BQ2496" s="71"/>
      <c r="BR2496" s="71"/>
      <c r="BS2496" s="71"/>
      <c r="BT2496" s="71"/>
      <c r="BU2496" s="71"/>
      <c r="BV2496" s="71"/>
      <c r="BW2496" s="71"/>
      <c r="BX2496" s="71"/>
      <c r="BY2496" s="71"/>
      <c r="BZ2496" s="71"/>
      <c r="CA2496" s="71"/>
      <c r="CB2496" s="71"/>
      <c r="CC2496" s="71"/>
      <c r="CD2496" s="71"/>
      <c r="CE2496" s="71"/>
      <c r="CF2496" s="71"/>
      <c r="CG2496" s="71"/>
      <c r="CH2496" s="71"/>
      <c r="CI2496" s="71"/>
      <c r="CJ2496" s="71"/>
      <c r="CK2496" s="71"/>
      <c r="CL2496" s="71"/>
      <c r="CM2496" s="71"/>
      <c r="CN2496" s="71"/>
      <c r="CO2496" s="71"/>
      <c r="CP2496" s="71"/>
      <c r="CQ2496" s="71"/>
      <c r="CR2496" s="71"/>
      <c r="CS2496" s="71"/>
      <c r="CT2496" s="71"/>
      <c r="CU2496" s="71"/>
      <c r="CV2496" s="71"/>
      <c r="CW2496" s="71"/>
      <c r="CX2496" s="71"/>
      <c r="CY2496" s="71"/>
      <c r="CZ2496" s="71"/>
      <c r="DA2496" s="71"/>
      <c r="DB2496" s="71"/>
      <c r="DC2496" s="71"/>
      <c r="DD2496" s="71"/>
      <c r="DE2496" s="71"/>
      <c r="DF2496" s="71"/>
      <c r="DG2496" s="71"/>
      <c r="DH2496" s="71"/>
      <c r="DI2496" s="71"/>
      <c r="DJ2496" s="71"/>
      <c r="DK2496" s="71"/>
    </row>
    <row r="2497" spans="1:115" s="169" customFormat="1">
      <c r="A2497" s="136">
        <v>29</v>
      </c>
      <c r="B2497" s="31" t="s">
        <v>6307</v>
      </c>
      <c r="C2497" s="29" t="s">
        <v>3744</v>
      </c>
      <c r="D2497" s="11" t="s">
        <v>958</v>
      </c>
      <c r="E2497" s="48"/>
      <c r="F2497" s="10">
        <v>2000</v>
      </c>
      <c r="G2497" s="10"/>
      <c r="H2497" s="10">
        <v>1</v>
      </c>
      <c r="I2497" s="70">
        <v>1377</v>
      </c>
      <c r="J2497" s="33">
        <v>36830</v>
      </c>
      <c r="K2497" s="256">
        <v>19200</v>
      </c>
      <c r="L2497" s="4"/>
      <c r="M2497" s="71"/>
      <c r="N2497" s="71"/>
      <c r="O2497" s="71"/>
      <c r="P2497" s="71"/>
      <c r="Q2497" s="71"/>
      <c r="R2497" s="71"/>
      <c r="S2497" s="71"/>
      <c r="T2497" s="71"/>
      <c r="U2497" s="71"/>
      <c r="V2497" s="71"/>
      <c r="W2497" s="71"/>
      <c r="X2497" s="71"/>
      <c r="Y2497" s="71"/>
      <c r="Z2497" s="71"/>
      <c r="AA2497" s="71"/>
      <c r="AB2497" s="71"/>
      <c r="AC2497" s="71"/>
      <c r="AD2497" s="71"/>
      <c r="AE2497" s="71"/>
      <c r="AF2497" s="71"/>
      <c r="AG2497" s="71"/>
      <c r="AH2497" s="71"/>
      <c r="AI2497" s="71"/>
      <c r="AJ2497" s="71"/>
      <c r="AK2497" s="71"/>
      <c r="AL2497" s="71"/>
      <c r="AM2497" s="71"/>
      <c r="AN2497" s="71"/>
      <c r="AO2497" s="71"/>
      <c r="AP2497" s="71"/>
      <c r="AQ2497" s="71"/>
      <c r="AR2497" s="71"/>
      <c r="AS2497" s="71"/>
      <c r="AT2497" s="71"/>
      <c r="AU2497" s="71"/>
      <c r="AV2497" s="71"/>
      <c r="AW2497" s="71"/>
      <c r="AX2497" s="71"/>
      <c r="AY2497" s="71"/>
      <c r="AZ2497" s="71"/>
      <c r="BA2497" s="71"/>
      <c r="BB2497" s="71"/>
      <c r="BC2497" s="71"/>
      <c r="BD2497" s="71"/>
      <c r="BE2497" s="71"/>
      <c r="BF2497" s="71"/>
      <c r="BG2497" s="71"/>
      <c r="BH2497" s="71"/>
      <c r="BI2497" s="71"/>
      <c r="BJ2497" s="71"/>
      <c r="BK2497" s="71"/>
      <c r="BL2497" s="71"/>
      <c r="BM2497" s="71"/>
      <c r="BN2497" s="71"/>
      <c r="BO2497" s="71"/>
      <c r="BP2497" s="71"/>
      <c r="BQ2497" s="71"/>
      <c r="BR2497" s="71"/>
      <c r="BS2497" s="71"/>
      <c r="BT2497" s="71"/>
      <c r="BU2497" s="71"/>
      <c r="BV2497" s="71"/>
      <c r="BW2497" s="71"/>
      <c r="BX2497" s="71"/>
      <c r="BY2497" s="71"/>
      <c r="BZ2497" s="71"/>
      <c r="CA2497" s="71"/>
      <c r="CB2497" s="71"/>
      <c r="CC2497" s="71"/>
      <c r="CD2497" s="71"/>
      <c r="CE2497" s="71"/>
      <c r="CF2497" s="71"/>
      <c r="CG2497" s="71"/>
      <c r="CH2497" s="71"/>
      <c r="CI2497" s="71"/>
      <c r="CJ2497" s="71"/>
      <c r="CK2497" s="71"/>
      <c r="CL2497" s="71"/>
      <c r="CM2497" s="71"/>
      <c r="CN2497" s="71"/>
      <c r="CO2497" s="71"/>
      <c r="CP2497" s="71"/>
      <c r="CQ2497" s="71"/>
      <c r="CR2497" s="71"/>
      <c r="CS2497" s="71"/>
      <c r="CT2497" s="71"/>
      <c r="CU2497" s="71"/>
      <c r="CV2497" s="71"/>
      <c r="CW2497" s="71"/>
      <c r="CX2497" s="71"/>
      <c r="CY2497" s="71"/>
      <c r="CZ2497" s="71"/>
      <c r="DA2497" s="71"/>
      <c r="DB2497" s="71"/>
      <c r="DC2497" s="71"/>
      <c r="DD2497" s="71"/>
      <c r="DE2497" s="71"/>
      <c r="DF2497" s="71"/>
      <c r="DG2497" s="71"/>
      <c r="DH2497" s="71"/>
      <c r="DI2497" s="71"/>
      <c r="DJ2497" s="71"/>
      <c r="DK2497" s="71"/>
    </row>
    <row r="2498" spans="1:115" s="12" customFormat="1">
      <c r="A2498" s="136">
        <v>30</v>
      </c>
      <c r="B2498" s="31" t="s">
        <v>6307</v>
      </c>
      <c r="C2498" s="29" t="s">
        <v>3744</v>
      </c>
      <c r="D2498" s="11" t="s">
        <v>958</v>
      </c>
      <c r="E2498" s="48"/>
      <c r="F2498" s="10">
        <v>2000</v>
      </c>
      <c r="G2498" s="10"/>
      <c r="H2498" s="10">
        <v>1</v>
      </c>
      <c r="I2498" s="70">
        <v>1377</v>
      </c>
      <c r="J2498" s="33">
        <v>36830</v>
      </c>
      <c r="K2498" s="256">
        <v>19200</v>
      </c>
      <c r="L2498" s="4"/>
      <c r="M2498" s="71"/>
      <c r="N2498" s="71"/>
      <c r="O2498" s="71"/>
      <c r="P2498" s="71"/>
      <c r="Q2498" s="71"/>
      <c r="R2498" s="71"/>
      <c r="S2498" s="71"/>
      <c r="T2498" s="71"/>
      <c r="U2498" s="71"/>
      <c r="V2498" s="71"/>
      <c r="W2498" s="71"/>
      <c r="X2498" s="71"/>
      <c r="Y2498" s="71"/>
      <c r="Z2498" s="71"/>
      <c r="AA2498" s="71"/>
      <c r="AB2498" s="71"/>
      <c r="AC2498" s="71"/>
      <c r="AD2498" s="71"/>
      <c r="AE2498" s="71"/>
      <c r="AF2498" s="71"/>
      <c r="AG2498" s="71"/>
      <c r="AH2498" s="71"/>
      <c r="AI2498" s="71"/>
      <c r="AJ2498" s="71"/>
      <c r="AK2498" s="71"/>
      <c r="AL2498" s="71"/>
      <c r="AM2498" s="71"/>
      <c r="AN2498" s="71"/>
      <c r="AO2498" s="71"/>
      <c r="AP2498" s="71"/>
      <c r="AQ2498" s="71"/>
      <c r="AR2498" s="71"/>
      <c r="AS2498" s="71"/>
      <c r="AT2498" s="71"/>
      <c r="AU2498" s="71"/>
      <c r="AV2498" s="71"/>
      <c r="AW2498" s="71"/>
      <c r="AX2498" s="71"/>
      <c r="AY2498" s="71"/>
      <c r="AZ2498" s="71"/>
      <c r="BA2498" s="71"/>
      <c r="BB2498" s="71"/>
      <c r="BC2498" s="71"/>
      <c r="BD2498" s="71"/>
      <c r="BE2498" s="71"/>
      <c r="BF2498" s="71"/>
      <c r="BG2498" s="71"/>
      <c r="BH2498" s="71"/>
      <c r="BI2498" s="71"/>
      <c r="BJ2498" s="71"/>
      <c r="BK2498" s="71"/>
      <c r="BL2498" s="71"/>
      <c r="BM2498" s="71"/>
      <c r="BN2498" s="71"/>
      <c r="BO2498" s="71"/>
      <c r="BP2498" s="71"/>
      <c r="BQ2498" s="71"/>
      <c r="BR2498" s="71"/>
      <c r="BS2498" s="71"/>
      <c r="BT2498" s="71"/>
      <c r="BU2498" s="71"/>
      <c r="BV2498" s="71"/>
      <c r="BW2498" s="71"/>
      <c r="BX2498" s="71"/>
      <c r="BY2498" s="71"/>
      <c r="BZ2498" s="71"/>
      <c r="CA2498" s="71"/>
      <c r="CB2498" s="71"/>
      <c r="CC2498" s="71"/>
      <c r="CD2498" s="71"/>
      <c r="CE2498" s="71"/>
      <c r="CF2498" s="71"/>
      <c r="CG2498" s="71"/>
      <c r="CH2498" s="71"/>
      <c r="CI2498" s="71"/>
      <c r="CJ2498" s="71"/>
      <c r="CK2498" s="71"/>
      <c r="CL2498" s="71"/>
      <c r="CM2498" s="71"/>
      <c r="CN2498" s="71"/>
      <c r="CO2498" s="71"/>
      <c r="CP2498" s="71"/>
      <c r="CQ2498" s="71"/>
      <c r="CR2498" s="71"/>
      <c r="CS2498" s="71"/>
      <c r="CT2498" s="71"/>
      <c r="CU2498" s="71"/>
      <c r="CV2498" s="71"/>
      <c r="CW2498" s="71"/>
      <c r="CX2498" s="71"/>
      <c r="CY2498" s="71"/>
      <c r="CZ2498" s="71"/>
      <c r="DA2498" s="71"/>
      <c r="DB2498" s="71"/>
      <c r="DC2498" s="71"/>
      <c r="DD2498" s="71"/>
      <c r="DE2498" s="71"/>
      <c r="DF2498" s="71"/>
      <c r="DG2498" s="71"/>
      <c r="DH2498" s="71"/>
      <c r="DI2498" s="71"/>
      <c r="DJ2498" s="71"/>
      <c r="DK2498" s="71"/>
    </row>
    <row r="2499" spans="1:115" s="12" customFormat="1">
      <c r="A2499" s="136">
        <v>31</v>
      </c>
      <c r="B2499" s="31" t="s">
        <v>6307</v>
      </c>
      <c r="C2499" s="29" t="s">
        <v>3744</v>
      </c>
      <c r="D2499" s="11" t="s">
        <v>958</v>
      </c>
      <c r="E2499" s="48"/>
      <c r="F2499" s="10">
        <v>2000</v>
      </c>
      <c r="G2499" s="10"/>
      <c r="H2499" s="10">
        <v>1</v>
      </c>
      <c r="I2499" s="70">
        <v>1377</v>
      </c>
      <c r="J2499" s="33">
        <v>36830</v>
      </c>
      <c r="K2499" s="256">
        <v>19200</v>
      </c>
      <c r="L2499" s="4"/>
      <c r="M2499" s="71"/>
      <c r="N2499" s="71"/>
      <c r="O2499" s="71"/>
      <c r="P2499" s="71"/>
      <c r="Q2499" s="71"/>
      <c r="R2499" s="71"/>
      <c r="S2499" s="71"/>
      <c r="T2499" s="71"/>
      <c r="U2499" s="71"/>
      <c r="V2499" s="71"/>
      <c r="W2499" s="71"/>
      <c r="X2499" s="71"/>
      <c r="Y2499" s="71"/>
      <c r="Z2499" s="71"/>
      <c r="AA2499" s="71"/>
      <c r="AB2499" s="71"/>
      <c r="AC2499" s="71"/>
      <c r="AD2499" s="71"/>
      <c r="AE2499" s="71"/>
      <c r="AF2499" s="71"/>
      <c r="AG2499" s="71"/>
      <c r="AH2499" s="71"/>
      <c r="AI2499" s="71"/>
      <c r="AJ2499" s="71"/>
      <c r="AK2499" s="71"/>
      <c r="AL2499" s="71"/>
      <c r="AM2499" s="71"/>
      <c r="AN2499" s="71"/>
      <c r="AO2499" s="71"/>
      <c r="AP2499" s="71"/>
      <c r="AQ2499" s="71"/>
      <c r="AR2499" s="71"/>
      <c r="AS2499" s="71"/>
      <c r="AT2499" s="71"/>
      <c r="AU2499" s="71"/>
      <c r="AV2499" s="71"/>
      <c r="AW2499" s="71"/>
      <c r="AX2499" s="71"/>
      <c r="AY2499" s="71"/>
      <c r="AZ2499" s="71"/>
      <c r="BA2499" s="71"/>
      <c r="BB2499" s="71"/>
      <c r="BC2499" s="71"/>
      <c r="BD2499" s="71"/>
      <c r="BE2499" s="71"/>
      <c r="BF2499" s="71"/>
      <c r="BG2499" s="71"/>
      <c r="BH2499" s="71"/>
      <c r="BI2499" s="71"/>
      <c r="BJ2499" s="71"/>
      <c r="BK2499" s="71"/>
      <c r="BL2499" s="71"/>
      <c r="BM2499" s="71"/>
      <c r="BN2499" s="71"/>
      <c r="BO2499" s="71"/>
      <c r="BP2499" s="71"/>
      <c r="BQ2499" s="71"/>
      <c r="BR2499" s="71"/>
      <c r="BS2499" s="71"/>
      <c r="BT2499" s="71"/>
      <c r="BU2499" s="71"/>
      <c r="BV2499" s="71"/>
      <c r="BW2499" s="71"/>
      <c r="BX2499" s="71"/>
      <c r="BY2499" s="71"/>
      <c r="BZ2499" s="71"/>
      <c r="CA2499" s="71"/>
      <c r="CB2499" s="71"/>
      <c r="CC2499" s="71"/>
      <c r="CD2499" s="71"/>
      <c r="CE2499" s="71"/>
      <c r="CF2499" s="71"/>
      <c r="CG2499" s="71"/>
      <c r="CH2499" s="71"/>
      <c r="CI2499" s="71"/>
      <c r="CJ2499" s="71"/>
      <c r="CK2499" s="71"/>
      <c r="CL2499" s="71"/>
      <c r="CM2499" s="71"/>
      <c r="CN2499" s="71"/>
      <c r="CO2499" s="71"/>
      <c r="CP2499" s="71"/>
      <c r="CQ2499" s="71"/>
      <c r="CR2499" s="71"/>
      <c r="CS2499" s="71"/>
      <c r="CT2499" s="71"/>
      <c r="CU2499" s="71"/>
      <c r="CV2499" s="71"/>
      <c r="CW2499" s="71"/>
      <c r="CX2499" s="71"/>
      <c r="CY2499" s="71"/>
      <c r="CZ2499" s="71"/>
      <c r="DA2499" s="71"/>
      <c r="DB2499" s="71"/>
      <c r="DC2499" s="71"/>
      <c r="DD2499" s="71"/>
      <c r="DE2499" s="71"/>
      <c r="DF2499" s="71"/>
      <c r="DG2499" s="71"/>
      <c r="DH2499" s="71"/>
      <c r="DI2499" s="71"/>
      <c r="DJ2499" s="71"/>
      <c r="DK2499" s="71"/>
    </row>
    <row r="2500" spans="1:115" s="12" customFormat="1">
      <c r="A2500" s="136">
        <v>32</v>
      </c>
      <c r="B2500" s="31" t="s">
        <v>6307</v>
      </c>
      <c r="C2500" s="29" t="s">
        <v>3744</v>
      </c>
      <c r="D2500" s="11" t="s">
        <v>958</v>
      </c>
      <c r="E2500" s="48"/>
      <c r="F2500" s="10">
        <v>2000</v>
      </c>
      <c r="G2500" s="10"/>
      <c r="H2500" s="10">
        <v>1</v>
      </c>
      <c r="I2500" s="70">
        <v>1377</v>
      </c>
      <c r="J2500" s="33">
        <v>36830</v>
      </c>
      <c r="K2500" s="256">
        <v>19200</v>
      </c>
      <c r="L2500" s="4"/>
      <c r="M2500" s="71"/>
      <c r="N2500" s="71"/>
      <c r="O2500" s="71"/>
      <c r="P2500" s="71"/>
      <c r="Q2500" s="71"/>
      <c r="R2500" s="71"/>
      <c r="S2500" s="71"/>
      <c r="T2500" s="71"/>
      <c r="U2500" s="71"/>
      <c r="V2500" s="71"/>
      <c r="W2500" s="71"/>
      <c r="X2500" s="71"/>
      <c r="Y2500" s="71"/>
      <c r="Z2500" s="71"/>
      <c r="AA2500" s="71"/>
      <c r="AB2500" s="71"/>
      <c r="AC2500" s="71"/>
      <c r="AD2500" s="71"/>
      <c r="AE2500" s="71"/>
      <c r="AF2500" s="71"/>
      <c r="AG2500" s="71"/>
      <c r="AH2500" s="71"/>
      <c r="AI2500" s="71"/>
      <c r="AJ2500" s="71"/>
      <c r="AK2500" s="71"/>
      <c r="AL2500" s="71"/>
      <c r="AM2500" s="71"/>
      <c r="AN2500" s="71"/>
      <c r="AO2500" s="71"/>
      <c r="AP2500" s="71"/>
      <c r="AQ2500" s="71"/>
      <c r="AR2500" s="71"/>
      <c r="AS2500" s="71"/>
      <c r="AT2500" s="71"/>
      <c r="AU2500" s="71"/>
      <c r="AV2500" s="71"/>
      <c r="AW2500" s="71"/>
      <c r="AX2500" s="71"/>
      <c r="AY2500" s="71"/>
      <c r="AZ2500" s="71"/>
      <c r="BA2500" s="71"/>
      <c r="BB2500" s="71"/>
      <c r="BC2500" s="71"/>
      <c r="BD2500" s="71"/>
      <c r="BE2500" s="71"/>
      <c r="BF2500" s="71"/>
      <c r="BG2500" s="71"/>
      <c r="BH2500" s="71"/>
      <c r="BI2500" s="71"/>
      <c r="BJ2500" s="71"/>
      <c r="BK2500" s="71"/>
      <c r="BL2500" s="71"/>
      <c r="BM2500" s="71"/>
      <c r="BN2500" s="71"/>
      <c r="BO2500" s="71"/>
      <c r="BP2500" s="71"/>
      <c r="BQ2500" s="71"/>
      <c r="BR2500" s="71"/>
      <c r="BS2500" s="71"/>
      <c r="BT2500" s="71"/>
      <c r="BU2500" s="71"/>
      <c r="BV2500" s="71"/>
      <c r="BW2500" s="71"/>
      <c r="BX2500" s="71"/>
      <c r="BY2500" s="71"/>
      <c r="BZ2500" s="71"/>
      <c r="CA2500" s="71"/>
      <c r="CB2500" s="71"/>
      <c r="CC2500" s="71"/>
      <c r="CD2500" s="71"/>
      <c r="CE2500" s="71"/>
      <c r="CF2500" s="71"/>
      <c r="CG2500" s="71"/>
      <c r="CH2500" s="71"/>
      <c r="CI2500" s="71"/>
      <c r="CJ2500" s="71"/>
      <c r="CK2500" s="71"/>
      <c r="CL2500" s="71"/>
      <c r="CM2500" s="71"/>
      <c r="CN2500" s="71"/>
      <c r="CO2500" s="71"/>
      <c r="CP2500" s="71"/>
      <c r="CQ2500" s="71"/>
      <c r="CR2500" s="71"/>
      <c r="CS2500" s="71"/>
      <c r="CT2500" s="71"/>
      <c r="CU2500" s="71"/>
      <c r="CV2500" s="71"/>
      <c r="CW2500" s="71"/>
      <c r="CX2500" s="71"/>
      <c r="CY2500" s="71"/>
      <c r="CZ2500" s="71"/>
      <c r="DA2500" s="71"/>
      <c r="DB2500" s="71"/>
      <c r="DC2500" s="71"/>
      <c r="DD2500" s="71"/>
      <c r="DE2500" s="71"/>
      <c r="DF2500" s="71"/>
      <c r="DG2500" s="71"/>
      <c r="DH2500" s="71"/>
      <c r="DI2500" s="71"/>
      <c r="DJ2500" s="71"/>
      <c r="DK2500" s="71"/>
    </row>
    <row r="2501" spans="1:115" s="12" customFormat="1">
      <c r="A2501" s="136">
        <v>33</v>
      </c>
      <c r="B2501" s="31" t="s">
        <v>6307</v>
      </c>
      <c r="C2501" s="29" t="s">
        <v>3744</v>
      </c>
      <c r="D2501" s="11" t="s">
        <v>958</v>
      </c>
      <c r="E2501" s="48"/>
      <c r="F2501" s="10">
        <v>2000</v>
      </c>
      <c r="G2501" s="10"/>
      <c r="H2501" s="10">
        <v>1</v>
      </c>
      <c r="I2501" s="70">
        <v>1377</v>
      </c>
      <c r="J2501" s="33">
        <v>36830</v>
      </c>
      <c r="K2501" s="256">
        <v>19200</v>
      </c>
      <c r="L2501" s="4"/>
      <c r="M2501" s="71"/>
      <c r="N2501" s="71"/>
      <c r="O2501" s="71"/>
      <c r="P2501" s="71"/>
      <c r="Q2501" s="71"/>
      <c r="R2501" s="71"/>
      <c r="S2501" s="71"/>
      <c r="T2501" s="71"/>
      <c r="U2501" s="71"/>
      <c r="V2501" s="71"/>
      <c r="W2501" s="71"/>
      <c r="X2501" s="71"/>
      <c r="Y2501" s="71"/>
      <c r="Z2501" s="71"/>
      <c r="AA2501" s="71"/>
      <c r="AB2501" s="71"/>
      <c r="AC2501" s="71"/>
      <c r="AD2501" s="71"/>
      <c r="AE2501" s="71"/>
      <c r="AF2501" s="71"/>
      <c r="AG2501" s="71"/>
      <c r="AH2501" s="71"/>
      <c r="AI2501" s="71"/>
      <c r="AJ2501" s="71"/>
      <c r="AK2501" s="71"/>
      <c r="AL2501" s="71"/>
      <c r="AM2501" s="71"/>
      <c r="AN2501" s="71"/>
      <c r="AO2501" s="71"/>
      <c r="AP2501" s="71"/>
      <c r="AQ2501" s="71"/>
      <c r="AR2501" s="71"/>
      <c r="AS2501" s="71"/>
      <c r="AT2501" s="71"/>
      <c r="AU2501" s="71"/>
      <c r="AV2501" s="71"/>
      <c r="AW2501" s="71"/>
      <c r="AX2501" s="71"/>
      <c r="AY2501" s="71"/>
      <c r="AZ2501" s="71"/>
      <c r="BA2501" s="71"/>
      <c r="BB2501" s="71"/>
      <c r="BC2501" s="71"/>
      <c r="BD2501" s="71"/>
      <c r="BE2501" s="71"/>
      <c r="BF2501" s="71"/>
      <c r="BG2501" s="71"/>
      <c r="BH2501" s="71"/>
      <c r="BI2501" s="71"/>
      <c r="BJ2501" s="71"/>
      <c r="BK2501" s="71"/>
      <c r="BL2501" s="71"/>
      <c r="BM2501" s="71"/>
      <c r="BN2501" s="71"/>
      <c r="BO2501" s="71"/>
      <c r="BP2501" s="71"/>
      <c r="BQ2501" s="71"/>
      <c r="BR2501" s="71"/>
      <c r="BS2501" s="71"/>
      <c r="BT2501" s="71"/>
      <c r="BU2501" s="71"/>
      <c r="BV2501" s="71"/>
      <c r="BW2501" s="71"/>
      <c r="BX2501" s="71"/>
      <c r="BY2501" s="71"/>
      <c r="BZ2501" s="71"/>
      <c r="CA2501" s="71"/>
      <c r="CB2501" s="71"/>
      <c r="CC2501" s="71"/>
      <c r="CD2501" s="71"/>
      <c r="CE2501" s="71"/>
      <c r="CF2501" s="71"/>
      <c r="CG2501" s="71"/>
      <c r="CH2501" s="71"/>
      <c r="CI2501" s="71"/>
      <c r="CJ2501" s="71"/>
      <c r="CK2501" s="71"/>
      <c r="CL2501" s="71"/>
      <c r="CM2501" s="71"/>
      <c r="CN2501" s="71"/>
      <c r="CO2501" s="71"/>
      <c r="CP2501" s="71"/>
      <c r="CQ2501" s="71"/>
      <c r="CR2501" s="71"/>
      <c r="CS2501" s="71"/>
      <c r="CT2501" s="71"/>
      <c r="CU2501" s="71"/>
      <c r="CV2501" s="71"/>
      <c r="CW2501" s="71"/>
      <c r="CX2501" s="71"/>
      <c r="CY2501" s="71"/>
      <c r="CZ2501" s="71"/>
      <c r="DA2501" s="71"/>
      <c r="DB2501" s="71"/>
      <c r="DC2501" s="71"/>
      <c r="DD2501" s="71"/>
      <c r="DE2501" s="71"/>
      <c r="DF2501" s="71"/>
      <c r="DG2501" s="71"/>
      <c r="DH2501" s="71"/>
      <c r="DI2501" s="71"/>
      <c r="DJ2501" s="71"/>
      <c r="DK2501" s="71"/>
    </row>
    <row r="2502" spans="1:115" s="12" customFormat="1" ht="19.5" customHeight="1">
      <c r="A2502" s="136">
        <v>34</v>
      </c>
      <c r="B2502" s="31" t="s">
        <v>6307</v>
      </c>
      <c r="C2502" s="29" t="s">
        <v>3744</v>
      </c>
      <c r="D2502" s="11" t="s">
        <v>958</v>
      </c>
      <c r="E2502" s="48"/>
      <c r="F2502" s="10">
        <v>2000</v>
      </c>
      <c r="G2502" s="10"/>
      <c r="H2502" s="10">
        <v>1</v>
      </c>
      <c r="I2502" s="70">
        <v>1377</v>
      </c>
      <c r="J2502" s="33">
        <v>36830</v>
      </c>
      <c r="K2502" s="256">
        <v>19200</v>
      </c>
      <c r="L2502" s="4"/>
      <c r="M2502" s="71"/>
      <c r="N2502" s="71"/>
      <c r="O2502" s="71"/>
      <c r="P2502" s="71"/>
      <c r="Q2502" s="71"/>
      <c r="R2502" s="71"/>
      <c r="S2502" s="71"/>
      <c r="T2502" s="71"/>
      <c r="U2502" s="71"/>
      <c r="V2502" s="71"/>
      <c r="W2502" s="71"/>
      <c r="X2502" s="71"/>
      <c r="Y2502" s="71"/>
      <c r="Z2502" s="71"/>
      <c r="AA2502" s="71"/>
      <c r="AB2502" s="71"/>
      <c r="AC2502" s="71"/>
      <c r="AD2502" s="71"/>
      <c r="AE2502" s="71"/>
      <c r="AF2502" s="71"/>
      <c r="AG2502" s="71"/>
      <c r="AH2502" s="71"/>
      <c r="AI2502" s="71"/>
      <c r="AJ2502" s="71"/>
      <c r="AK2502" s="71"/>
      <c r="AL2502" s="71"/>
      <c r="AM2502" s="71"/>
      <c r="AN2502" s="71"/>
      <c r="AO2502" s="71"/>
      <c r="AP2502" s="71"/>
      <c r="AQ2502" s="71"/>
      <c r="AR2502" s="71"/>
      <c r="AS2502" s="71"/>
      <c r="AT2502" s="71"/>
      <c r="AU2502" s="71"/>
      <c r="AV2502" s="71"/>
      <c r="AW2502" s="71"/>
      <c r="AX2502" s="71"/>
      <c r="AY2502" s="71"/>
      <c r="AZ2502" s="71"/>
      <c r="BA2502" s="71"/>
      <c r="BB2502" s="71"/>
      <c r="BC2502" s="71"/>
      <c r="BD2502" s="71"/>
      <c r="BE2502" s="71"/>
      <c r="BF2502" s="71"/>
      <c r="BG2502" s="71"/>
      <c r="BH2502" s="71"/>
      <c r="BI2502" s="71"/>
      <c r="BJ2502" s="71"/>
      <c r="BK2502" s="71"/>
      <c r="BL2502" s="71"/>
      <c r="BM2502" s="71"/>
      <c r="BN2502" s="71"/>
      <c r="BO2502" s="71"/>
      <c r="BP2502" s="71"/>
      <c r="BQ2502" s="71"/>
      <c r="BR2502" s="71"/>
      <c r="BS2502" s="71"/>
      <c r="BT2502" s="71"/>
      <c r="BU2502" s="71"/>
      <c r="BV2502" s="71"/>
      <c r="BW2502" s="71"/>
      <c r="BX2502" s="71"/>
      <c r="BY2502" s="71"/>
      <c r="BZ2502" s="71"/>
      <c r="CA2502" s="71"/>
      <c r="CB2502" s="71"/>
      <c r="CC2502" s="71"/>
      <c r="CD2502" s="71"/>
      <c r="CE2502" s="71"/>
      <c r="CF2502" s="71"/>
      <c r="CG2502" s="71"/>
      <c r="CH2502" s="71"/>
      <c r="CI2502" s="71"/>
      <c r="CJ2502" s="71"/>
      <c r="CK2502" s="71"/>
      <c r="CL2502" s="71"/>
      <c r="CM2502" s="71"/>
      <c r="CN2502" s="71"/>
      <c r="CO2502" s="71"/>
      <c r="CP2502" s="71"/>
      <c r="CQ2502" s="71"/>
      <c r="CR2502" s="71"/>
      <c r="CS2502" s="71"/>
      <c r="CT2502" s="71"/>
      <c r="CU2502" s="71"/>
      <c r="CV2502" s="71"/>
      <c r="CW2502" s="71"/>
      <c r="CX2502" s="71"/>
      <c r="CY2502" s="71"/>
      <c r="CZ2502" s="71"/>
      <c r="DA2502" s="71"/>
      <c r="DB2502" s="71"/>
      <c r="DC2502" s="71"/>
      <c r="DD2502" s="71"/>
      <c r="DE2502" s="71"/>
      <c r="DF2502" s="71"/>
      <c r="DG2502" s="71"/>
      <c r="DH2502" s="71"/>
      <c r="DI2502" s="71"/>
      <c r="DJ2502" s="71"/>
      <c r="DK2502" s="71"/>
    </row>
    <row r="2503" spans="1:115" s="12" customFormat="1">
      <c r="A2503" s="136">
        <v>35</v>
      </c>
      <c r="B2503" s="31" t="s">
        <v>6307</v>
      </c>
      <c r="C2503" s="29" t="s">
        <v>3744</v>
      </c>
      <c r="D2503" s="11" t="s">
        <v>958</v>
      </c>
      <c r="E2503" s="48"/>
      <c r="F2503" s="10">
        <v>2000</v>
      </c>
      <c r="G2503" s="10"/>
      <c r="H2503" s="10">
        <v>1</v>
      </c>
      <c r="I2503" s="70">
        <v>1377</v>
      </c>
      <c r="J2503" s="33">
        <v>36830</v>
      </c>
      <c r="K2503" s="256">
        <v>19200</v>
      </c>
      <c r="L2503" s="4"/>
      <c r="M2503" s="71"/>
      <c r="N2503" s="71"/>
      <c r="O2503" s="71"/>
      <c r="P2503" s="71"/>
      <c r="Q2503" s="71"/>
      <c r="R2503" s="71"/>
      <c r="S2503" s="71"/>
      <c r="T2503" s="71"/>
      <c r="U2503" s="71"/>
      <c r="V2503" s="71"/>
      <c r="W2503" s="71"/>
      <c r="X2503" s="71"/>
      <c r="Y2503" s="71"/>
      <c r="Z2503" s="71"/>
      <c r="AA2503" s="71"/>
      <c r="AB2503" s="71"/>
      <c r="AC2503" s="71"/>
      <c r="AD2503" s="71"/>
      <c r="AE2503" s="71"/>
      <c r="AF2503" s="71"/>
      <c r="AG2503" s="71"/>
      <c r="AH2503" s="71"/>
      <c r="AI2503" s="71"/>
      <c r="AJ2503" s="71"/>
      <c r="AK2503" s="71"/>
      <c r="AL2503" s="71"/>
      <c r="AM2503" s="71"/>
      <c r="AN2503" s="71"/>
      <c r="AO2503" s="71"/>
      <c r="AP2503" s="71"/>
      <c r="AQ2503" s="71"/>
      <c r="AR2503" s="71"/>
      <c r="AS2503" s="71"/>
      <c r="AT2503" s="71"/>
      <c r="AU2503" s="71"/>
      <c r="AV2503" s="71"/>
      <c r="AW2503" s="71"/>
      <c r="AX2503" s="71"/>
      <c r="AY2503" s="71"/>
      <c r="AZ2503" s="71"/>
      <c r="BA2503" s="71"/>
      <c r="BB2503" s="71"/>
      <c r="BC2503" s="71"/>
      <c r="BD2503" s="71"/>
      <c r="BE2503" s="71"/>
      <c r="BF2503" s="71"/>
      <c r="BG2503" s="71"/>
      <c r="BH2503" s="71"/>
      <c r="BI2503" s="71"/>
      <c r="BJ2503" s="71"/>
      <c r="BK2503" s="71"/>
      <c r="BL2503" s="71"/>
      <c r="BM2503" s="71"/>
      <c r="BN2503" s="71"/>
      <c r="BO2503" s="71"/>
      <c r="BP2503" s="71"/>
      <c r="BQ2503" s="71"/>
      <c r="BR2503" s="71"/>
      <c r="BS2503" s="71"/>
      <c r="BT2503" s="71"/>
      <c r="BU2503" s="71"/>
      <c r="BV2503" s="71"/>
      <c r="BW2503" s="71"/>
      <c r="BX2503" s="71"/>
      <c r="BY2503" s="71"/>
      <c r="BZ2503" s="71"/>
      <c r="CA2503" s="71"/>
      <c r="CB2503" s="71"/>
      <c r="CC2503" s="71"/>
      <c r="CD2503" s="71"/>
      <c r="CE2503" s="71"/>
      <c r="CF2503" s="71"/>
      <c r="CG2503" s="71"/>
      <c r="CH2503" s="71"/>
      <c r="CI2503" s="71"/>
      <c r="CJ2503" s="71"/>
      <c r="CK2503" s="71"/>
      <c r="CL2503" s="71"/>
      <c r="CM2503" s="71"/>
      <c r="CN2503" s="71"/>
      <c r="CO2503" s="71"/>
      <c r="CP2503" s="71"/>
      <c r="CQ2503" s="71"/>
      <c r="CR2503" s="71"/>
      <c r="CS2503" s="71"/>
      <c r="CT2503" s="71"/>
      <c r="CU2503" s="71"/>
      <c r="CV2503" s="71"/>
      <c r="CW2503" s="71"/>
      <c r="CX2503" s="71"/>
      <c r="CY2503" s="71"/>
      <c r="CZ2503" s="71"/>
      <c r="DA2503" s="71"/>
      <c r="DB2503" s="71"/>
      <c r="DC2503" s="71"/>
      <c r="DD2503" s="71"/>
      <c r="DE2503" s="71"/>
      <c r="DF2503" s="71"/>
      <c r="DG2503" s="71"/>
      <c r="DH2503" s="71"/>
      <c r="DI2503" s="71"/>
      <c r="DJ2503" s="71"/>
      <c r="DK2503" s="71"/>
    </row>
    <row r="2504" spans="1:115" s="12" customFormat="1">
      <c r="A2504" s="136">
        <v>36</v>
      </c>
      <c r="B2504" s="31" t="s">
        <v>6307</v>
      </c>
      <c r="C2504" s="29" t="s">
        <v>3744</v>
      </c>
      <c r="D2504" s="11" t="s">
        <v>958</v>
      </c>
      <c r="E2504" s="48"/>
      <c r="F2504" s="10">
        <v>2000</v>
      </c>
      <c r="G2504" s="10"/>
      <c r="H2504" s="10">
        <v>1</v>
      </c>
      <c r="I2504" s="70">
        <v>1377</v>
      </c>
      <c r="J2504" s="33">
        <v>36830</v>
      </c>
      <c r="K2504" s="256">
        <v>19200</v>
      </c>
      <c r="L2504" s="4"/>
      <c r="M2504" s="71"/>
      <c r="N2504" s="71"/>
      <c r="O2504" s="71"/>
      <c r="P2504" s="71"/>
      <c r="Q2504" s="71"/>
      <c r="R2504" s="71"/>
      <c r="S2504" s="71"/>
      <c r="T2504" s="71"/>
      <c r="U2504" s="71"/>
      <c r="V2504" s="71"/>
      <c r="W2504" s="71"/>
      <c r="X2504" s="71"/>
      <c r="Y2504" s="71"/>
      <c r="Z2504" s="71"/>
      <c r="AA2504" s="71"/>
      <c r="AB2504" s="71"/>
      <c r="AC2504" s="71"/>
      <c r="AD2504" s="71"/>
      <c r="AE2504" s="71"/>
      <c r="AF2504" s="71"/>
      <c r="AG2504" s="71"/>
      <c r="AH2504" s="71"/>
      <c r="AI2504" s="71"/>
      <c r="AJ2504" s="71"/>
      <c r="AK2504" s="71"/>
      <c r="AL2504" s="71"/>
      <c r="AM2504" s="71"/>
      <c r="AN2504" s="71"/>
      <c r="AO2504" s="71"/>
      <c r="AP2504" s="71"/>
      <c r="AQ2504" s="71"/>
      <c r="AR2504" s="71"/>
      <c r="AS2504" s="71"/>
      <c r="AT2504" s="71"/>
      <c r="AU2504" s="71"/>
      <c r="AV2504" s="71"/>
      <c r="AW2504" s="71"/>
      <c r="AX2504" s="71"/>
      <c r="AY2504" s="71"/>
      <c r="AZ2504" s="71"/>
      <c r="BA2504" s="71"/>
      <c r="BB2504" s="71"/>
      <c r="BC2504" s="71"/>
      <c r="BD2504" s="71"/>
      <c r="BE2504" s="71"/>
      <c r="BF2504" s="71"/>
      <c r="BG2504" s="71"/>
      <c r="BH2504" s="71"/>
      <c r="BI2504" s="71"/>
      <c r="BJ2504" s="71"/>
      <c r="BK2504" s="71"/>
      <c r="BL2504" s="71"/>
      <c r="BM2504" s="71"/>
      <c r="BN2504" s="71"/>
      <c r="BO2504" s="71"/>
      <c r="BP2504" s="71"/>
      <c r="BQ2504" s="71"/>
      <c r="BR2504" s="71"/>
      <c r="BS2504" s="71"/>
      <c r="BT2504" s="71"/>
      <c r="BU2504" s="71"/>
      <c r="BV2504" s="71"/>
      <c r="BW2504" s="71"/>
      <c r="BX2504" s="71"/>
      <c r="BY2504" s="71"/>
      <c r="BZ2504" s="71"/>
      <c r="CA2504" s="71"/>
      <c r="CB2504" s="71"/>
      <c r="CC2504" s="71"/>
      <c r="CD2504" s="71"/>
      <c r="CE2504" s="71"/>
      <c r="CF2504" s="71"/>
      <c r="CG2504" s="71"/>
      <c r="CH2504" s="71"/>
      <c r="CI2504" s="71"/>
      <c r="CJ2504" s="71"/>
      <c r="CK2504" s="71"/>
      <c r="CL2504" s="71"/>
      <c r="CM2504" s="71"/>
      <c r="CN2504" s="71"/>
      <c r="CO2504" s="71"/>
      <c r="CP2504" s="71"/>
      <c r="CQ2504" s="71"/>
      <c r="CR2504" s="71"/>
      <c r="CS2504" s="71"/>
      <c r="CT2504" s="71"/>
      <c r="CU2504" s="71"/>
      <c r="CV2504" s="71"/>
      <c r="CW2504" s="71"/>
      <c r="CX2504" s="71"/>
      <c r="CY2504" s="71"/>
      <c r="CZ2504" s="71"/>
      <c r="DA2504" s="71"/>
      <c r="DB2504" s="71"/>
      <c r="DC2504" s="71"/>
      <c r="DD2504" s="71"/>
      <c r="DE2504" s="71"/>
      <c r="DF2504" s="71"/>
      <c r="DG2504" s="71"/>
      <c r="DH2504" s="71"/>
      <c r="DI2504" s="71"/>
      <c r="DJ2504" s="71"/>
      <c r="DK2504" s="71"/>
    </row>
    <row r="2505" spans="1:115" s="12" customFormat="1">
      <c r="A2505" s="136">
        <v>37</v>
      </c>
      <c r="B2505" s="31" t="s">
        <v>6307</v>
      </c>
      <c r="C2505" s="29" t="s">
        <v>3744</v>
      </c>
      <c r="D2505" s="11" t="s">
        <v>958</v>
      </c>
      <c r="E2505" s="48"/>
      <c r="F2505" s="10">
        <v>2000</v>
      </c>
      <c r="G2505" s="10"/>
      <c r="H2505" s="10">
        <v>1</v>
      </c>
      <c r="I2505" s="70">
        <v>1377</v>
      </c>
      <c r="J2505" s="33">
        <v>36830</v>
      </c>
      <c r="K2505" s="256">
        <v>19200</v>
      </c>
      <c r="L2505" s="4"/>
      <c r="M2505" s="71"/>
      <c r="N2505" s="71"/>
      <c r="O2505" s="71"/>
      <c r="P2505" s="71"/>
      <c r="Q2505" s="71"/>
      <c r="R2505" s="71"/>
      <c r="S2505" s="71"/>
      <c r="T2505" s="71"/>
      <c r="U2505" s="71"/>
      <c r="V2505" s="71"/>
      <c r="W2505" s="71"/>
      <c r="X2505" s="71"/>
      <c r="Y2505" s="71"/>
      <c r="Z2505" s="71"/>
      <c r="AA2505" s="71"/>
      <c r="AB2505" s="71"/>
      <c r="AC2505" s="71"/>
      <c r="AD2505" s="71"/>
      <c r="AE2505" s="71"/>
      <c r="AF2505" s="71"/>
      <c r="AG2505" s="71"/>
      <c r="AH2505" s="71"/>
      <c r="AI2505" s="71"/>
      <c r="AJ2505" s="71"/>
      <c r="AK2505" s="71"/>
      <c r="AL2505" s="71"/>
      <c r="AM2505" s="71"/>
      <c r="AN2505" s="71"/>
      <c r="AO2505" s="71"/>
      <c r="AP2505" s="71"/>
      <c r="AQ2505" s="71"/>
      <c r="AR2505" s="71"/>
      <c r="AS2505" s="71"/>
      <c r="AT2505" s="71"/>
      <c r="AU2505" s="71"/>
      <c r="AV2505" s="71"/>
      <c r="AW2505" s="71"/>
      <c r="AX2505" s="71"/>
      <c r="AY2505" s="71"/>
      <c r="AZ2505" s="71"/>
      <c r="BA2505" s="71"/>
      <c r="BB2505" s="71"/>
      <c r="BC2505" s="71"/>
      <c r="BD2505" s="71"/>
      <c r="BE2505" s="71"/>
      <c r="BF2505" s="71"/>
      <c r="BG2505" s="71"/>
      <c r="BH2505" s="71"/>
      <c r="BI2505" s="71"/>
      <c r="BJ2505" s="71"/>
      <c r="BK2505" s="71"/>
      <c r="BL2505" s="71"/>
      <c r="BM2505" s="71"/>
      <c r="BN2505" s="71"/>
      <c r="BO2505" s="71"/>
      <c r="BP2505" s="71"/>
      <c r="BQ2505" s="71"/>
      <c r="BR2505" s="71"/>
      <c r="BS2505" s="71"/>
      <c r="BT2505" s="71"/>
      <c r="BU2505" s="71"/>
      <c r="BV2505" s="71"/>
      <c r="BW2505" s="71"/>
      <c r="BX2505" s="71"/>
      <c r="BY2505" s="71"/>
      <c r="BZ2505" s="71"/>
      <c r="CA2505" s="71"/>
      <c r="CB2505" s="71"/>
      <c r="CC2505" s="71"/>
      <c r="CD2505" s="71"/>
      <c r="CE2505" s="71"/>
      <c r="CF2505" s="71"/>
      <c r="CG2505" s="71"/>
      <c r="CH2505" s="71"/>
      <c r="CI2505" s="71"/>
      <c r="CJ2505" s="71"/>
      <c r="CK2505" s="71"/>
      <c r="CL2505" s="71"/>
      <c r="CM2505" s="71"/>
      <c r="CN2505" s="71"/>
      <c r="CO2505" s="71"/>
      <c r="CP2505" s="71"/>
      <c r="CQ2505" s="71"/>
      <c r="CR2505" s="71"/>
      <c r="CS2505" s="71"/>
      <c r="CT2505" s="71"/>
      <c r="CU2505" s="71"/>
      <c r="CV2505" s="71"/>
      <c r="CW2505" s="71"/>
      <c r="CX2505" s="71"/>
      <c r="CY2505" s="71"/>
      <c r="CZ2505" s="71"/>
      <c r="DA2505" s="71"/>
      <c r="DB2505" s="71"/>
      <c r="DC2505" s="71"/>
      <c r="DD2505" s="71"/>
      <c r="DE2505" s="71"/>
      <c r="DF2505" s="71"/>
      <c r="DG2505" s="71"/>
      <c r="DH2505" s="71"/>
      <c r="DI2505" s="71"/>
      <c r="DJ2505" s="71"/>
      <c r="DK2505" s="71"/>
    </row>
    <row r="2506" spans="1:115" s="12" customFormat="1">
      <c r="A2506" s="136">
        <v>38</v>
      </c>
      <c r="B2506" s="31" t="s">
        <v>6307</v>
      </c>
      <c r="C2506" s="29" t="s">
        <v>3744</v>
      </c>
      <c r="D2506" s="11" t="s">
        <v>958</v>
      </c>
      <c r="E2506" s="48"/>
      <c r="F2506" s="10">
        <v>2000</v>
      </c>
      <c r="G2506" s="10"/>
      <c r="H2506" s="10">
        <v>1</v>
      </c>
      <c r="I2506" s="70">
        <v>1377</v>
      </c>
      <c r="J2506" s="33">
        <v>36830</v>
      </c>
      <c r="K2506" s="256">
        <v>19200</v>
      </c>
      <c r="L2506" s="4"/>
      <c r="M2506" s="71"/>
      <c r="N2506" s="71"/>
      <c r="O2506" s="71"/>
      <c r="P2506" s="71"/>
      <c r="Q2506" s="71"/>
      <c r="R2506" s="71"/>
      <c r="S2506" s="71"/>
      <c r="T2506" s="71"/>
      <c r="U2506" s="71"/>
      <c r="V2506" s="71"/>
      <c r="W2506" s="71"/>
      <c r="X2506" s="71"/>
      <c r="Y2506" s="71"/>
      <c r="Z2506" s="71"/>
      <c r="AA2506" s="71"/>
      <c r="AB2506" s="71"/>
      <c r="AC2506" s="71"/>
      <c r="AD2506" s="71"/>
      <c r="AE2506" s="71"/>
      <c r="AF2506" s="71"/>
      <c r="AG2506" s="71"/>
      <c r="AH2506" s="71"/>
      <c r="AI2506" s="71"/>
      <c r="AJ2506" s="71"/>
      <c r="AK2506" s="71"/>
      <c r="AL2506" s="71"/>
      <c r="AM2506" s="71"/>
      <c r="AN2506" s="71"/>
      <c r="AO2506" s="71"/>
      <c r="AP2506" s="71"/>
      <c r="AQ2506" s="71"/>
      <c r="AR2506" s="71"/>
      <c r="AS2506" s="71"/>
      <c r="AT2506" s="71"/>
      <c r="AU2506" s="71"/>
      <c r="AV2506" s="71"/>
      <c r="AW2506" s="71"/>
      <c r="AX2506" s="71"/>
      <c r="AY2506" s="71"/>
      <c r="AZ2506" s="71"/>
      <c r="BA2506" s="71"/>
      <c r="BB2506" s="71"/>
      <c r="BC2506" s="71"/>
      <c r="BD2506" s="71"/>
      <c r="BE2506" s="71"/>
      <c r="BF2506" s="71"/>
      <c r="BG2506" s="71"/>
      <c r="BH2506" s="71"/>
      <c r="BI2506" s="71"/>
      <c r="BJ2506" s="71"/>
      <c r="BK2506" s="71"/>
      <c r="BL2506" s="71"/>
      <c r="BM2506" s="71"/>
      <c r="BN2506" s="71"/>
      <c r="BO2506" s="71"/>
      <c r="BP2506" s="71"/>
      <c r="BQ2506" s="71"/>
      <c r="BR2506" s="71"/>
      <c r="BS2506" s="71"/>
      <c r="BT2506" s="71"/>
      <c r="BU2506" s="71"/>
      <c r="BV2506" s="71"/>
      <c r="BW2506" s="71"/>
      <c r="BX2506" s="71"/>
      <c r="BY2506" s="71"/>
      <c r="BZ2506" s="71"/>
      <c r="CA2506" s="71"/>
      <c r="CB2506" s="71"/>
      <c r="CC2506" s="71"/>
      <c r="CD2506" s="71"/>
      <c r="CE2506" s="71"/>
      <c r="CF2506" s="71"/>
      <c r="CG2506" s="71"/>
      <c r="CH2506" s="71"/>
      <c r="CI2506" s="71"/>
      <c r="CJ2506" s="71"/>
      <c r="CK2506" s="71"/>
      <c r="CL2506" s="71"/>
      <c r="CM2506" s="71"/>
      <c r="CN2506" s="71"/>
      <c r="CO2506" s="71"/>
      <c r="CP2506" s="71"/>
      <c r="CQ2506" s="71"/>
      <c r="CR2506" s="71"/>
      <c r="CS2506" s="71"/>
      <c r="CT2506" s="71"/>
      <c r="CU2506" s="71"/>
      <c r="CV2506" s="71"/>
      <c r="CW2506" s="71"/>
      <c r="CX2506" s="71"/>
      <c r="CY2506" s="71"/>
      <c r="CZ2506" s="71"/>
      <c r="DA2506" s="71"/>
      <c r="DB2506" s="71"/>
      <c r="DC2506" s="71"/>
      <c r="DD2506" s="71"/>
      <c r="DE2506" s="71"/>
      <c r="DF2506" s="71"/>
      <c r="DG2506" s="71"/>
      <c r="DH2506" s="71"/>
      <c r="DI2506" s="71"/>
      <c r="DJ2506" s="71"/>
      <c r="DK2506" s="71"/>
    </row>
    <row r="2507" spans="1:115" s="12" customFormat="1">
      <c r="A2507" s="136">
        <v>39</v>
      </c>
      <c r="B2507" s="31" t="s">
        <v>6307</v>
      </c>
      <c r="C2507" s="29" t="s">
        <v>3744</v>
      </c>
      <c r="D2507" s="11" t="s">
        <v>958</v>
      </c>
      <c r="E2507" s="48"/>
      <c r="F2507" s="10">
        <v>2000</v>
      </c>
      <c r="G2507" s="10"/>
      <c r="H2507" s="10">
        <v>1</v>
      </c>
      <c r="I2507" s="70">
        <v>1377</v>
      </c>
      <c r="J2507" s="33">
        <v>36830</v>
      </c>
      <c r="K2507" s="256">
        <v>19200</v>
      </c>
      <c r="L2507" s="4"/>
      <c r="M2507" s="71"/>
      <c r="N2507" s="71"/>
      <c r="O2507" s="71"/>
      <c r="P2507" s="71"/>
      <c r="Q2507" s="71"/>
      <c r="R2507" s="71"/>
      <c r="S2507" s="71"/>
      <c r="T2507" s="71"/>
      <c r="U2507" s="71"/>
      <c r="V2507" s="71"/>
      <c r="W2507" s="71"/>
      <c r="X2507" s="71"/>
      <c r="Y2507" s="71"/>
      <c r="Z2507" s="71"/>
      <c r="AA2507" s="71"/>
      <c r="AB2507" s="71"/>
      <c r="AC2507" s="71"/>
      <c r="AD2507" s="71"/>
      <c r="AE2507" s="71"/>
      <c r="AF2507" s="71"/>
      <c r="AG2507" s="71"/>
      <c r="AH2507" s="71"/>
      <c r="AI2507" s="71"/>
      <c r="AJ2507" s="71"/>
      <c r="AK2507" s="71"/>
      <c r="AL2507" s="71"/>
      <c r="AM2507" s="71"/>
      <c r="AN2507" s="71"/>
      <c r="AO2507" s="71"/>
      <c r="AP2507" s="71"/>
      <c r="AQ2507" s="71"/>
      <c r="AR2507" s="71"/>
      <c r="AS2507" s="71"/>
      <c r="AT2507" s="71"/>
      <c r="AU2507" s="71"/>
      <c r="AV2507" s="71"/>
      <c r="AW2507" s="71"/>
      <c r="AX2507" s="71"/>
      <c r="AY2507" s="71"/>
      <c r="AZ2507" s="71"/>
      <c r="BA2507" s="71"/>
      <c r="BB2507" s="71"/>
      <c r="BC2507" s="71"/>
      <c r="BD2507" s="71"/>
      <c r="BE2507" s="71"/>
      <c r="BF2507" s="71"/>
      <c r="BG2507" s="71"/>
      <c r="BH2507" s="71"/>
      <c r="BI2507" s="71"/>
      <c r="BJ2507" s="71"/>
      <c r="BK2507" s="71"/>
      <c r="BL2507" s="71"/>
      <c r="BM2507" s="71"/>
      <c r="BN2507" s="71"/>
      <c r="BO2507" s="71"/>
      <c r="BP2507" s="71"/>
      <c r="BQ2507" s="71"/>
      <c r="BR2507" s="71"/>
      <c r="BS2507" s="71"/>
      <c r="BT2507" s="71"/>
      <c r="BU2507" s="71"/>
      <c r="BV2507" s="71"/>
      <c r="BW2507" s="71"/>
      <c r="BX2507" s="71"/>
      <c r="BY2507" s="71"/>
      <c r="BZ2507" s="71"/>
      <c r="CA2507" s="71"/>
      <c r="CB2507" s="71"/>
      <c r="CC2507" s="71"/>
      <c r="CD2507" s="71"/>
      <c r="CE2507" s="71"/>
      <c r="CF2507" s="71"/>
      <c r="CG2507" s="71"/>
      <c r="CH2507" s="71"/>
      <c r="CI2507" s="71"/>
      <c r="CJ2507" s="71"/>
      <c r="CK2507" s="71"/>
      <c r="CL2507" s="71"/>
      <c r="CM2507" s="71"/>
      <c r="CN2507" s="71"/>
      <c r="CO2507" s="71"/>
      <c r="CP2507" s="71"/>
      <c r="CQ2507" s="71"/>
      <c r="CR2507" s="71"/>
      <c r="CS2507" s="71"/>
      <c r="CT2507" s="71"/>
      <c r="CU2507" s="71"/>
      <c r="CV2507" s="71"/>
      <c r="CW2507" s="71"/>
      <c r="CX2507" s="71"/>
      <c r="CY2507" s="71"/>
      <c r="CZ2507" s="71"/>
      <c r="DA2507" s="71"/>
      <c r="DB2507" s="71"/>
      <c r="DC2507" s="71"/>
      <c r="DD2507" s="71"/>
      <c r="DE2507" s="71"/>
      <c r="DF2507" s="71"/>
      <c r="DG2507" s="71"/>
      <c r="DH2507" s="71"/>
      <c r="DI2507" s="71"/>
      <c r="DJ2507" s="71"/>
      <c r="DK2507" s="71"/>
    </row>
    <row r="2508" spans="1:115" s="12" customFormat="1">
      <c r="A2508" s="136">
        <v>40</v>
      </c>
      <c r="B2508" s="31" t="s">
        <v>6307</v>
      </c>
      <c r="C2508" s="29" t="s">
        <v>3744</v>
      </c>
      <c r="D2508" s="11" t="s">
        <v>958</v>
      </c>
      <c r="E2508" s="48"/>
      <c r="F2508" s="10">
        <v>2000</v>
      </c>
      <c r="G2508" s="10"/>
      <c r="H2508" s="10">
        <v>1</v>
      </c>
      <c r="I2508" s="70">
        <v>1377</v>
      </c>
      <c r="J2508" s="33">
        <v>36830</v>
      </c>
      <c r="K2508" s="256">
        <v>19200</v>
      </c>
      <c r="L2508" s="4"/>
      <c r="M2508" s="71"/>
      <c r="N2508" s="71"/>
      <c r="O2508" s="71"/>
      <c r="P2508" s="71"/>
      <c r="Q2508" s="71"/>
      <c r="R2508" s="71"/>
      <c r="S2508" s="71"/>
      <c r="T2508" s="71"/>
      <c r="U2508" s="71"/>
      <c r="V2508" s="71"/>
      <c r="W2508" s="71"/>
      <c r="X2508" s="71"/>
      <c r="Y2508" s="71"/>
      <c r="Z2508" s="71"/>
      <c r="AA2508" s="71"/>
      <c r="AB2508" s="71"/>
      <c r="AC2508" s="71"/>
      <c r="AD2508" s="71"/>
      <c r="AE2508" s="71"/>
      <c r="AF2508" s="71"/>
      <c r="AG2508" s="71"/>
      <c r="AH2508" s="71"/>
      <c r="AI2508" s="71"/>
      <c r="AJ2508" s="71"/>
      <c r="AK2508" s="71"/>
      <c r="AL2508" s="71"/>
      <c r="AM2508" s="71"/>
      <c r="AN2508" s="71"/>
      <c r="AO2508" s="71"/>
      <c r="AP2508" s="71"/>
      <c r="AQ2508" s="71"/>
      <c r="AR2508" s="71"/>
      <c r="AS2508" s="71"/>
      <c r="AT2508" s="71"/>
      <c r="AU2508" s="71"/>
      <c r="AV2508" s="71"/>
      <c r="AW2508" s="71"/>
      <c r="AX2508" s="71"/>
      <c r="AY2508" s="71"/>
      <c r="AZ2508" s="71"/>
      <c r="BA2508" s="71"/>
      <c r="BB2508" s="71"/>
      <c r="BC2508" s="71"/>
      <c r="BD2508" s="71"/>
      <c r="BE2508" s="71"/>
      <c r="BF2508" s="71"/>
      <c r="BG2508" s="71"/>
      <c r="BH2508" s="71"/>
      <c r="BI2508" s="71"/>
      <c r="BJ2508" s="71"/>
      <c r="BK2508" s="71"/>
      <c r="BL2508" s="71"/>
      <c r="BM2508" s="71"/>
      <c r="BN2508" s="71"/>
      <c r="BO2508" s="71"/>
      <c r="BP2508" s="71"/>
      <c r="BQ2508" s="71"/>
      <c r="BR2508" s="71"/>
      <c r="BS2508" s="71"/>
      <c r="BT2508" s="71"/>
      <c r="BU2508" s="71"/>
      <c r="BV2508" s="71"/>
      <c r="BW2508" s="71"/>
      <c r="BX2508" s="71"/>
      <c r="BY2508" s="71"/>
      <c r="BZ2508" s="71"/>
      <c r="CA2508" s="71"/>
      <c r="CB2508" s="71"/>
      <c r="CC2508" s="71"/>
      <c r="CD2508" s="71"/>
      <c r="CE2508" s="71"/>
      <c r="CF2508" s="71"/>
      <c r="CG2508" s="71"/>
      <c r="CH2508" s="71"/>
      <c r="CI2508" s="71"/>
      <c r="CJ2508" s="71"/>
      <c r="CK2508" s="71"/>
      <c r="CL2508" s="71"/>
      <c r="CM2508" s="71"/>
      <c r="CN2508" s="71"/>
      <c r="CO2508" s="71"/>
      <c r="CP2508" s="71"/>
      <c r="CQ2508" s="71"/>
      <c r="CR2508" s="71"/>
      <c r="CS2508" s="71"/>
      <c r="CT2508" s="71"/>
      <c r="CU2508" s="71"/>
      <c r="CV2508" s="71"/>
      <c r="CW2508" s="71"/>
      <c r="CX2508" s="71"/>
      <c r="CY2508" s="71"/>
      <c r="CZ2508" s="71"/>
      <c r="DA2508" s="71"/>
      <c r="DB2508" s="71"/>
      <c r="DC2508" s="71"/>
      <c r="DD2508" s="71"/>
      <c r="DE2508" s="71"/>
      <c r="DF2508" s="71"/>
      <c r="DG2508" s="71"/>
      <c r="DH2508" s="71"/>
      <c r="DI2508" s="71"/>
      <c r="DJ2508" s="71"/>
      <c r="DK2508" s="71"/>
    </row>
    <row r="2509" spans="1:115" s="12" customFormat="1">
      <c r="A2509" s="136">
        <v>41</v>
      </c>
      <c r="B2509" s="31" t="s">
        <v>6307</v>
      </c>
      <c r="C2509" s="29" t="s">
        <v>3744</v>
      </c>
      <c r="D2509" s="10" t="s">
        <v>3418</v>
      </c>
      <c r="E2509" s="48"/>
      <c r="F2509" s="10">
        <v>2000</v>
      </c>
      <c r="G2509" s="10"/>
      <c r="H2509" s="10">
        <v>1</v>
      </c>
      <c r="I2509" s="70">
        <v>1377</v>
      </c>
      <c r="J2509" s="33">
        <v>36830</v>
      </c>
      <c r="K2509" s="256">
        <v>19200</v>
      </c>
      <c r="L2509" s="4"/>
      <c r="M2509" s="71"/>
      <c r="N2509" s="71"/>
      <c r="O2509" s="71"/>
      <c r="P2509" s="71"/>
      <c r="Q2509" s="71"/>
      <c r="R2509" s="71"/>
      <c r="S2509" s="71"/>
      <c r="T2509" s="71"/>
      <c r="U2509" s="71"/>
      <c r="V2509" s="71"/>
      <c r="W2509" s="71"/>
      <c r="X2509" s="71"/>
      <c r="Y2509" s="71"/>
      <c r="Z2509" s="71"/>
      <c r="AA2509" s="71"/>
      <c r="AB2509" s="71"/>
      <c r="AC2509" s="71"/>
      <c r="AD2509" s="71"/>
      <c r="AE2509" s="71"/>
      <c r="AF2509" s="71"/>
      <c r="AG2509" s="71"/>
      <c r="AH2509" s="71"/>
      <c r="AI2509" s="71"/>
      <c r="AJ2509" s="71"/>
      <c r="AK2509" s="71"/>
      <c r="AL2509" s="71"/>
      <c r="AM2509" s="71"/>
      <c r="AN2509" s="71"/>
      <c r="AO2509" s="71"/>
      <c r="AP2509" s="71"/>
      <c r="AQ2509" s="71"/>
      <c r="AR2509" s="71"/>
      <c r="AS2509" s="71"/>
      <c r="AT2509" s="71"/>
      <c r="AU2509" s="71"/>
      <c r="AV2509" s="71"/>
      <c r="AW2509" s="71"/>
      <c r="AX2509" s="71"/>
      <c r="AY2509" s="71"/>
      <c r="AZ2509" s="71"/>
      <c r="BA2509" s="71"/>
      <c r="BB2509" s="71"/>
      <c r="BC2509" s="71"/>
      <c r="BD2509" s="71"/>
      <c r="BE2509" s="71"/>
      <c r="BF2509" s="71"/>
      <c r="BG2509" s="71"/>
      <c r="BH2509" s="71"/>
      <c r="BI2509" s="71"/>
      <c r="BJ2509" s="71"/>
      <c r="BK2509" s="71"/>
      <c r="BL2509" s="71"/>
      <c r="BM2509" s="71"/>
      <c r="BN2509" s="71"/>
      <c r="BO2509" s="71"/>
      <c r="BP2509" s="71"/>
      <c r="BQ2509" s="71"/>
      <c r="BR2509" s="71"/>
      <c r="BS2509" s="71"/>
      <c r="BT2509" s="71"/>
      <c r="BU2509" s="71"/>
      <c r="BV2509" s="71"/>
      <c r="BW2509" s="71"/>
      <c r="BX2509" s="71"/>
      <c r="BY2509" s="71"/>
      <c r="BZ2509" s="71"/>
      <c r="CA2509" s="71"/>
      <c r="CB2509" s="71"/>
      <c r="CC2509" s="71"/>
      <c r="CD2509" s="71"/>
      <c r="CE2509" s="71"/>
      <c r="CF2509" s="71"/>
      <c r="CG2509" s="71"/>
      <c r="CH2509" s="71"/>
      <c r="CI2509" s="71"/>
      <c r="CJ2509" s="71"/>
      <c r="CK2509" s="71"/>
      <c r="CL2509" s="71"/>
      <c r="CM2509" s="71"/>
      <c r="CN2509" s="71"/>
      <c r="CO2509" s="71"/>
      <c r="CP2509" s="71"/>
      <c r="CQ2509" s="71"/>
      <c r="CR2509" s="71"/>
      <c r="CS2509" s="71"/>
      <c r="CT2509" s="71"/>
      <c r="CU2509" s="71"/>
      <c r="CV2509" s="71"/>
      <c r="CW2509" s="71"/>
      <c r="CX2509" s="71"/>
      <c r="CY2509" s="71"/>
      <c r="CZ2509" s="71"/>
      <c r="DA2509" s="71"/>
      <c r="DB2509" s="71"/>
      <c r="DC2509" s="71"/>
      <c r="DD2509" s="71"/>
      <c r="DE2509" s="71"/>
      <c r="DF2509" s="71"/>
      <c r="DG2509" s="71"/>
      <c r="DH2509" s="71"/>
      <c r="DI2509" s="71"/>
      <c r="DJ2509" s="71"/>
      <c r="DK2509" s="71"/>
    </row>
    <row r="2510" spans="1:115" s="12" customFormat="1">
      <c r="A2510" s="136">
        <v>42</v>
      </c>
      <c r="B2510" s="31" t="s">
        <v>6307</v>
      </c>
      <c r="C2510" s="29" t="s">
        <v>3744</v>
      </c>
      <c r="D2510" s="11" t="s">
        <v>958</v>
      </c>
      <c r="E2510" s="48"/>
      <c r="F2510" s="10">
        <v>2000</v>
      </c>
      <c r="G2510" s="10"/>
      <c r="H2510" s="10">
        <v>1</v>
      </c>
      <c r="I2510" s="70">
        <v>1377</v>
      </c>
      <c r="J2510" s="33">
        <v>36830</v>
      </c>
      <c r="K2510" s="256">
        <v>19200</v>
      </c>
      <c r="L2510" s="4"/>
      <c r="M2510" s="71"/>
      <c r="N2510" s="71"/>
      <c r="O2510" s="71"/>
      <c r="P2510" s="71"/>
      <c r="Q2510" s="71"/>
      <c r="R2510" s="71"/>
      <c r="S2510" s="71"/>
      <c r="T2510" s="71"/>
      <c r="U2510" s="71"/>
      <c r="V2510" s="71"/>
      <c r="W2510" s="71"/>
      <c r="X2510" s="71"/>
      <c r="Y2510" s="71"/>
      <c r="Z2510" s="71"/>
      <c r="AA2510" s="71"/>
      <c r="AB2510" s="71"/>
      <c r="AC2510" s="71"/>
      <c r="AD2510" s="71"/>
      <c r="AE2510" s="71"/>
      <c r="AF2510" s="71"/>
      <c r="AG2510" s="71"/>
      <c r="AH2510" s="71"/>
      <c r="AI2510" s="71"/>
      <c r="AJ2510" s="71"/>
      <c r="AK2510" s="71"/>
      <c r="AL2510" s="71"/>
      <c r="AM2510" s="71"/>
      <c r="AN2510" s="71"/>
      <c r="AO2510" s="71"/>
      <c r="AP2510" s="71"/>
      <c r="AQ2510" s="71"/>
      <c r="AR2510" s="71"/>
      <c r="AS2510" s="71"/>
      <c r="AT2510" s="71"/>
      <c r="AU2510" s="71"/>
      <c r="AV2510" s="71"/>
      <c r="AW2510" s="71"/>
      <c r="AX2510" s="71"/>
      <c r="AY2510" s="71"/>
      <c r="AZ2510" s="71"/>
      <c r="BA2510" s="71"/>
      <c r="BB2510" s="71"/>
      <c r="BC2510" s="71"/>
      <c r="BD2510" s="71"/>
      <c r="BE2510" s="71"/>
      <c r="BF2510" s="71"/>
      <c r="BG2510" s="71"/>
      <c r="BH2510" s="71"/>
      <c r="BI2510" s="71"/>
      <c r="BJ2510" s="71"/>
      <c r="BK2510" s="71"/>
      <c r="BL2510" s="71"/>
      <c r="BM2510" s="71"/>
      <c r="BN2510" s="71"/>
      <c r="BO2510" s="71"/>
      <c r="BP2510" s="71"/>
      <c r="BQ2510" s="71"/>
      <c r="BR2510" s="71"/>
      <c r="BS2510" s="71"/>
      <c r="BT2510" s="71"/>
      <c r="BU2510" s="71"/>
      <c r="BV2510" s="71"/>
      <c r="BW2510" s="71"/>
      <c r="BX2510" s="71"/>
      <c r="BY2510" s="71"/>
      <c r="BZ2510" s="71"/>
      <c r="CA2510" s="71"/>
      <c r="CB2510" s="71"/>
      <c r="CC2510" s="71"/>
      <c r="CD2510" s="71"/>
      <c r="CE2510" s="71"/>
      <c r="CF2510" s="71"/>
      <c r="CG2510" s="71"/>
      <c r="CH2510" s="71"/>
      <c r="CI2510" s="71"/>
      <c r="CJ2510" s="71"/>
      <c r="CK2510" s="71"/>
      <c r="CL2510" s="71"/>
      <c r="CM2510" s="71"/>
      <c r="CN2510" s="71"/>
      <c r="CO2510" s="71"/>
      <c r="CP2510" s="71"/>
      <c r="CQ2510" s="71"/>
      <c r="CR2510" s="71"/>
      <c r="CS2510" s="71"/>
      <c r="CT2510" s="71"/>
      <c r="CU2510" s="71"/>
      <c r="CV2510" s="71"/>
      <c r="CW2510" s="71"/>
      <c r="CX2510" s="71"/>
      <c r="CY2510" s="71"/>
      <c r="CZ2510" s="71"/>
      <c r="DA2510" s="71"/>
      <c r="DB2510" s="71"/>
      <c r="DC2510" s="71"/>
      <c r="DD2510" s="71"/>
      <c r="DE2510" s="71"/>
      <c r="DF2510" s="71"/>
      <c r="DG2510" s="71"/>
      <c r="DH2510" s="71"/>
      <c r="DI2510" s="71"/>
      <c r="DJ2510" s="71"/>
      <c r="DK2510" s="71"/>
    </row>
    <row r="2511" spans="1:115" s="12" customFormat="1">
      <c r="A2511" s="136">
        <v>43</v>
      </c>
      <c r="B2511" s="31" t="s">
        <v>6307</v>
      </c>
      <c r="C2511" s="29" t="s">
        <v>3744</v>
      </c>
      <c r="D2511" s="11" t="s">
        <v>958</v>
      </c>
      <c r="E2511" s="48"/>
      <c r="F2511" s="10">
        <v>2000</v>
      </c>
      <c r="G2511" s="10"/>
      <c r="H2511" s="10">
        <v>1</v>
      </c>
      <c r="I2511" s="70">
        <v>1377</v>
      </c>
      <c r="J2511" s="33">
        <v>36830</v>
      </c>
      <c r="K2511" s="256">
        <v>19200</v>
      </c>
      <c r="L2511" s="4"/>
      <c r="M2511" s="71"/>
      <c r="N2511" s="71"/>
      <c r="O2511" s="71"/>
      <c r="P2511" s="71"/>
      <c r="Q2511" s="71"/>
      <c r="R2511" s="71"/>
      <c r="S2511" s="71"/>
      <c r="T2511" s="71"/>
      <c r="U2511" s="71"/>
      <c r="V2511" s="71"/>
      <c r="W2511" s="71"/>
      <c r="X2511" s="71"/>
      <c r="Y2511" s="71"/>
      <c r="Z2511" s="71"/>
      <c r="AA2511" s="71"/>
      <c r="AB2511" s="71"/>
      <c r="AC2511" s="71"/>
      <c r="AD2511" s="71"/>
      <c r="AE2511" s="71"/>
      <c r="AF2511" s="71"/>
      <c r="AG2511" s="71"/>
      <c r="AH2511" s="71"/>
      <c r="AI2511" s="71"/>
      <c r="AJ2511" s="71"/>
      <c r="AK2511" s="71"/>
      <c r="AL2511" s="71"/>
      <c r="AM2511" s="71"/>
      <c r="AN2511" s="71"/>
      <c r="AO2511" s="71"/>
      <c r="AP2511" s="71"/>
      <c r="AQ2511" s="71"/>
      <c r="AR2511" s="71"/>
      <c r="AS2511" s="71"/>
      <c r="AT2511" s="71"/>
      <c r="AU2511" s="71"/>
      <c r="AV2511" s="71"/>
      <c r="AW2511" s="71"/>
      <c r="AX2511" s="71"/>
      <c r="AY2511" s="71"/>
      <c r="AZ2511" s="71"/>
      <c r="BA2511" s="71"/>
      <c r="BB2511" s="71"/>
      <c r="BC2511" s="71"/>
      <c r="BD2511" s="71"/>
      <c r="BE2511" s="71"/>
      <c r="BF2511" s="71"/>
      <c r="BG2511" s="71"/>
      <c r="BH2511" s="71"/>
      <c r="BI2511" s="71"/>
      <c r="BJ2511" s="71"/>
      <c r="BK2511" s="71"/>
      <c r="BL2511" s="71"/>
      <c r="BM2511" s="71"/>
      <c r="BN2511" s="71"/>
      <c r="BO2511" s="71"/>
      <c r="BP2511" s="71"/>
      <c r="BQ2511" s="71"/>
      <c r="BR2511" s="71"/>
      <c r="BS2511" s="71"/>
      <c r="BT2511" s="71"/>
      <c r="BU2511" s="71"/>
      <c r="BV2511" s="71"/>
      <c r="BW2511" s="71"/>
      <c r="BX2511" s="71"/>
      <c r="BY2511" s="71"/>
      <c r="BZ2511" s="71"/>
      <c r="CA2511" s="71"/>
      <c r="CB2511" s="71"/>
      <c r="CC2511" s="71"/>
      <c r="CD2511" s="71"/>
      <c r="CE2511" s="71"/>
      <c r="CF2511" s="71"/>
      <c r="CG2511" s="71"/>
      <c r="CH2511" s="71"/>
      <c r="CI2511" s="71"/>
      <c r="CJ2511" s="71"/>
      <c r="CK2511" s="71"/>
      <c r="CL2511" s="71"/>
      <c r="CM2511" s="71"/>
      <c r="CN2511" s="71"/>
      <c r="CO2511" s="71"/>
      <c r="CP2511" s="71"/>
      <c r="CQ2511" s="71"/>
      <c r="CR2511" s="71"/>
      <c r="CS2511" s="71"/>
      <c r="CT2511" s="71"/>
      <c r="CU2511" s="71"/>
      <c r="CV2511" s="71"/>
      <c r="CW2511" s="71"/>
      <c r="CX2511" s="71"/>
      <c r="CY2511" s="71"/>
      <c r="CZ2511" s="71"/>
      <c r="DA2511" s="71"/>
      <c r="DB2511" s="71"/>
      <c r="DC2511" s="71"/>
      <c r="DD2511" s="71"/>
      <c r="DE2511" s="71"/>
      <c r="DF2511" s="71"/>
      <c r="DG2511" s="71"/>
      <c r="DH2511" s="71"/>
      <c r="DI2511" s="71"/>
      <c r="DJ2511" s="71"/>
      <c r="DK2511" s="71"/>
    </row>
    <row r="2512" spans="1:115" s="12" customFormat="1">
      <c r="A2512" s="136">
        <v>44</v>
      </c>
      <c r="B2512" s="31" t="s">
        <v>6307</v>
      </c>
      <c r="C2512" s="29" t="s">
        <v>3744</v>
      </c>
      <c r="D2512" s="11" t="s">
        <v>958</v>
      </c>
      <c r="E2512" s="48"/>
      <c r="F2512" s="10">
        <v>2000</v>
      </c>
      <c r="G2512" s="10"/>
      <c r="H2512" s="10">
        <v>1</v>
      </c>
      <c r="I2512" s="70">
        <v>1377</v>
      </c>
      <c r="J2512" s="33">
        <v>36830</v>
      </c>
      <c r="K2512" s="256">
        <v>19200</v>
      </c>
      <c r="L2512" s="4"/>
      <c r="M2512" s="71"/>
      <c r="N2512" s="71"/>
      <c r="O2512" s="71"/>
      <c r="P2512" s="71"/>
      <c r="Q2512" s="71"/>
      <c r="R2512" s="71"/>
      <c r="S2512" s="71"/>
      <c r="T2512" s="71"/>
      <c r="U2512" s="71"/>
      <c r="V2512" s="71"/>
      <c r="W2512" s="71"/>
      <c r="X2512" s="71"/>
      <c r="Y2512" s="71"/>
      <c r="Z2512" s="71"/>
      <c r="AA2512" s="71"/>
      <c r="AB2512" s="71"/>
      <c r="AC2512" s="71"/>
      <c r="AD2512" s="71"/>
      <c r="AE2512" s="71"/>
      <c r="AF2512" s="71"/>
      <c r="AG2512" s="71"/>
      <c r="AH2512" s="71"/>
      <c r="AI2512" s="71"/>
      <c r="AJ2512" s="71"/>
      <c r="AK2512" s="71"/>
      <c r="AL2512" s="71"/>
      <c r="AM2512" s="71"/>
      <c r="AN2512" s="71"/>
      <c r="AO2512" s="71"/>
      <c r="AP2512" s="71"/>
      <c r="AQ2512" s="71"/>
      <c r="AR2512" s="71"/>
      <c r="AS2512" s="71"/>
      <c r="AT2512" s="71"/>
      <c r="AU2512" s="71"/>
      <c r="AV2512" s="71"/>
      <c r="AW2512" s="71"/>
      <c r="AX2512" s="71"/>
      <c r="AY2512" s="71"/>
      <c r="AZ2512" s="71"/>
      <c r="BA2512" s="71"/>
      <c r="BB2512" s="71"/>
      <c r="BC2512" s="71"/>
      <c r="BD2512" s="71"/>
      <c r="BE2512" s="71"/>
      <c r="BF2512" s="71"/>
      <c r="BG2512" s="71"/>
      <c r="BH2512" s="71"/>
      <c r="BI2512" s="71"/>
      <c r="BJ2512" s="71"/>
      <c r="BK2512" s="71"/>
      <c r="BL2512" s="71"/>
      <c r="BM2512" s="71"/>
      <c r="BN2512" s="71"/>
      <c r="BO2512" s="71"/>
      <c r="BP2512" s="71"/>
      <c r="BQ2512" s="71"/>
      <c r="BR2512" s="71"/>
      <c r="BS2512" s="71"/>
      <c r="BT2512" s="71"/>
      <c r="BU2512" s="71"/>
      <c r="BV2512" s="71"/>
      <c r="BW2512" s="71"/>
      <c r="BX2512" s="71"/>
      <c r="BY2512" s="71"/>
      <c r="BZ2512" s="71"/>
      <c r="CA2512" s="71"/>
      <c r="CB2512" s="71"/>
      <c r="CC2512" s="71"/>
      <c r="CD2512" s="71"/>
      <c r="CE2512" s="71"/>
      <c r="CF2512" s="71"/>
      <c r="CG2512" s="71"/>
      <c r="CH2512" s="71"/>
      <c r="CI2512" s="71"/>
      <c r="CJ2512" s="71"/>
      <c r="CK2512" s="71"/>
      <c r="CL2512" s="71"/>
      <c r="CM2512" s="71"/>
      <c r="CN2512" s="71"/>
      <c r="CO2512" s="71"/>
      <c r="CP2512" s="71"/>
      <c r="CQ2512" s="71"/>
      <c r="CR2512" s="71"/>
      <c r="CS2512" s="71"/>
      <c r="CT2512" s="71"/>
      <c r="CU2512" s="71"/>
      <c r="CV2512" s="71"/>
      <c r="CW2512" s="71"/>
      <c r="CX2512" s="71"/>
      <c r="CY2512" s="71"/>
      <c r="CZ2512" s="71"/>
      <c r="DA2512" s="71"/>
      <c r="DB2512" s="71"/>
      <c r="DC2512" s="71"/>
      <c r="DD2512" s="71"/>
      <c r="DE2512" s="71"/>
      <c r="DF2512" s="71"/>
      <c r="DG2512" s="71"/>
      <c r="DH2512" s="71"/>
      <c r="DI2512" s="71"/>
      <c r="DJ2512" s="71"/>
      <c r="DK2512" s="71"/>
    </row>
    <row r="2513" spans="1:115" s="12" customFormat="1">
      <c r="A2513" s="136">
        <v>45</v>
      </c>
      <c r="B2513" s="31" t="s">
        <v>6307</v>
      </c>
      <c r="C2513" s="29" t="s">
        <v>3744</v>
      </c>
      <c r="D2513" s="11" t="s">
        <v>958</v>
      </c>
      <c r="E2513" s="48"/>
      <c r="F2513" s="10">
        <v>2000</v>
      </c>
      <c r="G2513" s="10"/>
      <c r="H2513" s="10">
        <v>1</v>
      </c>
      <c r="I2513" s="70">
        <v>1377</v>
      </c>
      <c r="J2513" s="33">
        <v>36830</v>
      </c>
      <c r="K2513" s="256">
        <v>19200</v>
      </c>
      <c r="L2513" s="4"/>
      <c r="M2513" s="71"/>
      <c r="N2513" s="71"/>
      <c r="O2513" s="71"/>
      <c r="P2513" s="71"/>
      <c r="Q2513" s="71"/>
      <c r="R2513" s="71"/>
      <c r="S2513" s="71"/>
      <c r="T2513" s="71"/>
      <c r="U2513" s="71"/>
      <c r="V2513" s="71"/>
      <c r="W2513" s="71"/>
      <c r="X2513" s="71"/>
      <c r="Y2513" s="71"/>
      <c r="Z2513" s="71"/>
      <c r="AA2513" s="71"/>
      <c r="AB2513" s="71"/>
      <c r="AC2513" s="71"/>
      <c r="AD2513" s="71"/>
      <c r="AE2513" s="71"/>
      <c r="AF2513" s="71"/>
      <c r="AG2513" s="71"/>
      <c r="AH2513" s="71"/>
      <c r="AI2513" s="71"/>
      <c r="AJ2513" s="71"/>
      <c r="AK2513" s="71"/>
      <c r="AL2513" s="71"/>
      <c r="AM2513" s="71"/>
      <c r="AN2513" s="71"/>
      <c r="AO2513" s="71"/>
      <c r="AP2513" s="71"/>
      <c r="AQ2513" s="71"/>
      <c r="AR2513" s="71"/>
      <c r="AS2513" s="71"/>
      <c r="AT2513" s="71"/>
      <c r="AU2513" s="71"/>
      <c r="AV2513" s="71"/>
      <c r="AW2513" s="71"/>
      <c r="AX2513" s="71"/>
      <c r="AY2513" s="71"/>
      <c r="AZ2513" s="71"/>
      <c r="BA2513" s="71"/>
      <c r="BB2513" s="71"/>
      <c r="BC2513" s="71"/>
      <c r="BD2513" s="71"/>
      <c r="BE2513" s="71"/>
      <c r="BF2513" s="71"/>
      <c r="BG2513" s="71"/>
      <c r="BH2513" s="71"/>
      <c r="BI2513" s="71"/>
      <c r="BJ2513" s="71"/>
      <c r="BK2513" s="71"/>
      <c r="BL2513" s="71"/>
      <c r="BM2513" s="71"/>
      <c r="BN2513" s="71"/>
      <c r="BO2513" s="71"/>
      <c r="BP2513" s="71"/>
      <c r="BQ2513" s="71"/>
      <c r="BR2513" s="71"/>
      <c r="BS2513" s="71"/>
      <c r="BT2513" s="71"/>
      <c r="BU2513" s="71"/>
      <c r="BV2513" s="71"/>
      <c r="BW2513" s="71"/>
      <c r="BX2513" s="71"/>
      <c r="BY2513" s="71"/>
      <c r="BZ2513" s="71"/>
      <c r="CA2513" s="71"/>
      <c r="CB2513" s="71"/>
      <c r="CC2513" s="71"/>
      <c r="CD2513" s="71"/>
      <c r="CE2513" s="71"/>
      <c r="CF2513" s="71"/>
      <c r="CG2513" s="71"/>
      <c r="CH2513" s="71"/>
      <c r="CI2513" s="71"/>
      <c r="CJ2513" s="71"/>
      <c r="CK2513" s="71"/>
      <c r="CL2513" s="71"/>
      <c r="CM2513" s="71"/>
      <c r="CN2513" s="71"/>
      <c r="CO2513" s="71"/>
      <c r="CP2513" s="71"/>
      <c r="CQ2513" s="71"/>
      <c r="CR2513" s="71"/>
      <c r="CS2513" s="71"/>
      <c r="CT2513" s="71"/>
      <c r="CU2513" s="71"/>
      <c r="CV2513" s="71"/>
      <c r="CW2513" s="71"/>
      <c r="CX2513" s="71"/>
      <c r="CY2513" s="71"/>
      <c r="CZ2513" s="71"/>
      <c r="DA2513" s="71"/>
      <c r="DB2513" s="71"/>
      <c r="DC2513" s="71"/>
      <c r="DD2513" s="71"/>
      <c r="DE2513" s="71"/>
      <c r="DF2513" s="71"/>
      <c r="DG2513" s="71"/>
      <c r="DH2513" s="71"/>
      <c r="DI2513" s="71"/>
      <c r="DJ2513" s="71"/>
      <c r="DK2513" s="71"/>
    </row>
    <row r="2514" spans="1:115" s="12" customFormat="1">
      <c r="A2514" s="136">
        <v>46</v>
      </c>
      <c r="B2514" s="31" t="s">
        <v>6307</v>
      </c>
      <c r="C2514" s="29" t="s">
        <v>3744</v>
      </c>
      <c r="D2514" s="11" t="s">
        <v>958</v>
      </c>
      <c r="E2514" s="48"/>
      <c r="F2514" s="10">
        <v>2000</v>
      </c>
      <c r="G2514" s="10"/>
      <c r="H2514" s="10">
        <v>1</v>
      </c>
      <c r="I2514" s="70">
        <v>1377</v>
      </c>
      <c r="J2514" s="33">
        <v>36830</v>
      </c>
      <c r="K2514" s="256">
        <v>19200</v>
      </c>
      <c r="L2514" s="4"/>
      <c r="M2514" s="71"/>
      <c r="N2514" s="71"/>
      <c r="O2514" s="71"/>
      <c r="P2514" s="71"/>
      <c r="Q2514" s="71"/>
      <c r="R2514" s="71"/>
      <c r="S2514" s="71"/>
      <c r="T2514" s="71"/>
      <c r="U2514" s="71"/>
      <c r="V2514" s="71"/>
      <c r="W2514" s="71"/>
      <c r="X2514" s="71"/>
      <c r="Y2514" s="71"/>
      <c r="Z2514" s="71"/>
      <c r="AA2514" s="71"/>
      <c r="AB2514" s="71"/>
      <c r="AC2514" s="71"/>
      <c r="AD2514" s="71"/>
      <c r="AE2514" s="71"/>
      <c r="AF2514" s="71"/>
      <c r="AG2514" s="71"/>
      <c r="AH2514" s="71"/>
      <c r="AI2514" s="71"/>
      <c r="AJ2514" s="71"/>
      <c r="AK2514" s="71"/>
      <c r="AL2514" s="71"/>
      <c r="AM2514" s="71"/>
      <c r="AN2514" s="71"/>
      <c r="AO2514" s="71"/>
      <c r="AP2514" s="71"/>
      <c r="AQ2514" s="71"/>
      <c r="AR2514" s="71"/>
      <c r="AS2514" s="71"/>
      <c r="AT2514" s="71"/>
      <c r="AU2514" s="71"/>
      <c r="AV2514" s="71"/>
      <c r="AW2514" s="71"/>
      <c r="AX2514" s="71"/>
      <c r="AY2514" s="71"/>
      <c r="AZ2514" s="71"/>
      <c r="BA2514" s="71"/>
      <c r="BB2514" s="71"/>
      <c r="BC2514" s="71"/>
      <c r="BD2514" s="71"/>
      <c r="BE2514" s="71"/>
      <c r="BF2514" s="71"/>
      <c r="BG2514" s="71"/>
      <c r="BH2514" s="71"/>
      <c r="BI2514" s="71"/>
      <c r="BJ2514" s="71"/>
      <c r="BK2514" s="71"/>
      <c r="BL2514" s="71"/>
      <c r="BM2514" s="71"/>
      <c r="BN2514" s="71"/>
      <c r="BO2514" s="71"/>
      <c r="BP2514" s="71"/>
      <c r="BQ2514" s="71"/>
      <c r="BR2514" s="71"/>
      <c r="BS2514" s="71"/>
      <c r="BT2514" s="71"/>
      <c r="BU2514" s="71"/>
      <c r="BV2514" s="71"/>
      <c r="BW2514" s="71"/>
      <c r="BX2514" s="71"/>
      <c r="BY2514" s="71"/>
      <c r="BZ2514" s="71"/>
      <c r="CA2514" s="71"/>
      <c r="CB2514" s="71"/>
      <c r="CC2514" s="71"/>
      <c r="CD2514" s="71"/>
      <c r="CE2514" s="71"/>
      <c r="CF2514" s="71"/>
      <c r="CG2514" s="71"/>
      <c r="CH2514" s="71"/>
      <c r="CI2514" s="71"/>
      <c r="CJ2514" s="71"/>
      <c r="CK2514" s="71"/>
      <c r="CL2514" s="71"/>
      <c r="CM2514" s="71"/>
      <c r="CN2514" s="71"/>
      <c r="CO2514" s="71"/>
      <c r="CP2514" s="71"/>
      <c r="CQ2514" s="71"/>
      <c r="CR2514" s="71"/>
      <c r="CS2514" s="71"/>
      <c r="CT2514" s="71"/>
      <c r="CU2514" s="71"/>
      <c r="CV2514" s="71"/>
      <c r="CW2514" s="71"/>
      <c r="CX2514" s="71"/>
      <c r="CY2514" s="71"/>
      <c r="CZ2514" s="71"/>
      <c r="DA2514" s="71"/>
      <c r="DB2514" s="71"/>
      <c r="DC2514" s="71"/>
      <c r="DD2514" s="71"/>
      <c r="DE2514" s="71"/>
      <c r="DF2514" s="71"/>
      <c r="DG2514" s="71"/>
      <c r="DH2514" s="71"/>
      <c r="DI2514" s="71"/>
      <c r="DJ2514" s="71"/>
      <c r="DK2514" s="71"/>
    </row>
    <row r="2515" spans="1:115" s="12" customFormat="1">
      <c r="A2515" s="136">
        <v>47</v>
      </c>
      <c r="B2515" s="31" t="s">
        <v>6307</v>
      </c>
      <c r="C2515" s="29" t="s">
        <v>3744</v>
      </c>
      <c r="D2515" s="11" t="s">
        <v>958</v>
      </c>
      <c r="E2515" s="48"/>
      <c r="F2515" s="10">
        <v>2000</v>
      </c>
      <c r="G2515" s="10"/>
      <c r="H2515" s="10">
        <v>1</v>
      </c>
      <c r="I2515" s="70">
        <v>1377</v>
      </c>
      <c r="J2515" s="33">
        <v>36830</v>
      </c>
      <c r="K2515" s="256">
        <v>19200</v>
      </c>
      <c r="L2515" s="4"/>
      <c r="M2515" s="71"/>
      <c r="N2515" s="71"/>
      <c r="O2515" s="71"/>
      <c r="P2515" s="71"/>
      <c r="Q2515" s="71"/>
      <c r="R2515" s="71"/>
      <c r="S2515" s="71"/>
      <c r="T2515" s="71"/>
      <c r="U2515" s="71"/>
      <c r="V2515" s="71"/>
      <c r="W2515" s="71"/>
      <c r="X2515" s="71"/>
      <c r="Y2515" s="71"/>
      <c r="Z2515" s="71"/>
      <c r="AA2515" s="71"/>
      <c r="AB2515" s="71"/>
      <c r="AC2515" s="71"/>
      <c r="AD2515" s="71"/>
      <c r="AE2515" s="71"/>
      <c r="AF2515" s="71"/>
      <c r="AG2515" s="71"/>
      <c r="AH2515" s="71"/>
      <c r="AI2515" s="71"/>
      <c r="AJ2515" s="71"/>
      <c r="AK2515" s="71"/>
      <c r="AL2515" s="71"/>
      <c r="AM2515" s="71"/>
      <c r="AN2515" s="71"/>
      <c r="AO2515" s="71"/>
      <c r="AP2515" s="71"/>
      <c r="AQ2515" s="71"/>
      <c r="AR2515" s="71"/>
      <c r="AS2515" s="71"/>
      <c r="AT2515" s="71"/>
      <c r="AU2515" s="71"/>
      <c r="AV2515" s="71"/>
      <c r="AW2515" s="71"/>
      <c r="AX2515" s="71"/>
      <c r="AY2515" s="71"/>
      <c r="AZ2515" s="71"/>
      <c r="BA2515" s="71"/>
      <c r="BB2515" s="71"/>
      <c r="BC2515" s="71"/>
      <c r="BD2515" s="71"/>
      <c r="BE2515" s="71"/>
      <c r="BF2515" s="71"/>
      <c r="BG2515" s="71"/>
      <c r="BH2515" s="71"/>
      <c r="BI2515" s="71"/>
      <c r="BJ2515" s="71"/>
      <c r="BK2515" s="71"/>
      <c r="BL2515" s="71"/>
      <c r="BM2515" s="71"/>
      <c r="BN2515" s="71"/>
      <c r="BO2515" s="71"/>
      <c r="BP2515" s="71"/>
      <c r="BQ2515" s="71"/>
      <c r="BR2515" s="71"/>
      <c r="BS2515" s="71"/>
      <c r="BT2515" s="71"/>
      <c r="BU2515" s="71"/>
      <c r="BV2515" s="71"/>
      <c r="BW2515" s="71"/>
      <c r="BX2515" s="71"/>
      <c r="BY2515" s="71"/>
      <c r="BZ2515" s="71"/>
      <c r="CA2515" s="71"/>
      <c r="CB2515" s="71"/>
      <c r="CC2515" s="71"/>
      <c r="CD2515" s="71"/>
      <c r="CE2515" s="71"/>
      <c r="CF2515" s="71"/>
      <c r="CG2515" s="71"/>
      <c r="CH2515" s="71"/>
      <c r="CI2515" s="71"/>
      <c r="CJ2515" s="71"/>
      <c r="CK2515" s="71"/>
      <c r="CL2515" s="71"/>
      <c r="CM2515" s="71"/>
      <c r="CN2515" s="71"/>
      <c r="CO2515" s="71"/>
      <c r="CP2515" s="71"/>
      <c r="CQ2515" s="71"/>
      <c r="CR2515" s="71"/>
      <c r="CS2515" s="71"/>
      <c r="CT2515" s="71"/>
      <c r="CU2515" s="71"/>
      <c r="CV2515" s="71"/>
      <c r="CW2515" s="71"/>
      <c r="CX2515" s="71"/>
      <c r="CY2515" s="71"/>
      <c r="CZ2515" s="71"/>
      <c r="DA2515" s="71"/>
      <c r="DB2515" s="71"/>
      <c r="DC2515" s="71"/>
      <c r="DD2515" s="71"/>
      <c r="DE2515" s="71"/>
      <c r="DF2515" s="71"/>
      <c r="DG2515" s="71"/>
      <c r="DH2515" s="71"/>
      <c r="DI2515" s="71"/>
      <c r="DJ2515" s="71"/>
      <c r="DK2515" s="71"/>
    </row>
    <row r="2516" spans="1:115" s="12" customFormat="1">
      <c r="A2516" s="136">
        <v>48</v>
      </c>
      <c r="B2516" s="31" t="s">
        <v>6307</v>
      </c>
      <c r="C2516" s="29" t="s">
        <v>3744</v>
      </c>
      <c r="D2516" s="11" t="s">
        <v>958</v>
      </c>
      <c r="E2516" s="48"/>
      <c r="F2516" s="10">
        <v>2000</v>
      </c>
      <c r="G2516" s="10"/>
      <c r="H2516" s="10">
        <v>1</v>
      </c>
      <c r="I2516" s="70">
        <v>1377</v>
      </c>
      <c r="J2516" s="33">
        <v>36830</v>
      </c>
      <c r="K2516" s="256">
        <v>19200</v>
      </c>
      <c r="L2516" s="4"/>
      <c r="M2516" s="71"/>
      <c r="N2516" s="71"/>
      <c r="O2516" s="71"/>
      <c r="P2516" s="71"/>
      <c r="Q2516" s="71"/>
      <c r="R2516" s="71"/>
      <c r="S2516" s="71"/>
      <c r="T2516" s="71"/>
      <c r="U2516" s="71"/>
      <c r="V2516" s="71"/>
      <c r="W2516" s="71"/>
      <c r="X2516" s="71"/>
      <c r="Y2516" s="71"/>
      <c r="Z2516" s="71"/>
      <c r="AA2516" s="71"/>
      <c r="AB2516" s="71"/>
      <c r="AC2516" s="71"/>
      <c r="AD2516" s="71"/>
      <c r="AE2516" s="71"/>
      <c r="AF2516" s="71"/>
      <c r="AG2516" s="71"/>
      <c r="AH2516" s="71"/>
      <c r="AI2516" s="71"/>
      <c r="AJ2516" s="71"/>
      <c r="AK2516" s="71"/>
      <c r="AL2516" s="71"/>
      <c r="AM2516" s="71"/>
      <c r="AN2516" s="71"/>
      <c r="AO2516" s="71"/>
      <c r="AP2516" s="71"/>
      <c r="AQ2516" s="71"/>
      <c r="AR2516" s="71"/>
      <c r="AS2516" s="71"/>
      <c r="AT2516" s="71"/>
      <c r="AU2516" s="71"/>
      <c r="AV2516" s="71"/>
      <c r="AW2516" s="71"/>
      <c r="AX2516" s="71"/>
      <c r="AY2516" s="71"/>
      <c r="AZ2516" s="71"/>
      <c r="BA2516" s="71"/>
      <c r="BB2516" s="71"/>
      <c r="BC2516" s="71"/>
      <c r="BD2516" s="71"/>
      <c r="BE2516" s="71"/>
      <c r="BF2516" s="71"/>
      <c r="BG2516" s="71"/>
      <c r="BH2516" s="71"/>
      <c r="BI2516" s="71"/>
      <c r="BJ2516" s="71"/>
      <c r="BK2516" s="71"/>
      <c r="BL2516" s="71"/>
      <c r="BM2516" s="71"/>
      <c r="BN2516" s="71"/>
      <c r="BO2516" s="71"/>
      <c r="BP2516" s="71"/>
      <c r="BQ2516" s="71"/>
      <c r="BR2516" s="71"/>
      <c r="BS2516" s="71"/>
      <c r="BT2516" s="71"/>
      <c r="BU2516" s="71"/>
      <c r="BV2516" s="71"/>
      <c r="BW2516" s="71"/>
      <c r="BX2516" s="71"/>
      <c r="BY2516" s="71"/>
      <c r="BZ2516" s="71"/>
      <c r="CA2516" s="71"/>
      <c r="CB2516" s="71"/>
      <c r="CC2516" s="71"/>
      <c r="CD2516" s="71"/>
      <c r="CE2516" s="71"/>
      <c r="CF2516" s="71"/>
      <c r="CG2516" s="71"/>
      <c r="CH2516" s="71"/>
      <c r="CI2516" s="71"/>
      <c r="CJ2516" s="71"/>
      <c r="CK2516" s="71"/>
      <c r="CL2516" s="71"/>
      <c r="CM2516" s="71"/>
      <c r="CN2516" s="71"/>
      <c r="CO2516" s="71"/>
      <c r="CP2516" s="71"/>
      <c r="CQ2516" s="71"/>
      <c r="CR2516" s="71"/>
      <c r="CS2516" s="71"/>
      <c r="CT2516" s="71"/>
      <c r="CU2516" s="71"/>
      <c r="CV2516" s="71"/>
      <c r="CW2516" s="71"/>
      <c r="CX2516" s="71"/>
      <c r="CY2516" s="71"/>
      <c r="CZ2516" s="71"/>
      <c r="DA2516" s="71"/>
      <c r="DB2516" s="71"/>
      <c r="DC2516" s="71"/>
      <c r="DD2516" s="71"/>
      <c r="DE2516" s="71"/>
      <c r="DF2516" s="71"/>
      <c r="DG2516" s="71"/>
      <c r="DH2516" s="71"/>
      <c r="DI2516" s="71"/>
      <c r="DJ2516" s="71"/>
      <c r="DK2516" s="71"/>
    </row>
    <row r="2517" spans="1:115" s="12" customFormat="1">
      <c r="A2517" s="136">
        <v>49</v>
      </c>
      <c r="B2517" s="31" t="s">
        <v>6307</v>
      </c>
      <c r="C2517" s="29" t="s">
        <v>3744</v>
      </c>
      <c r="D2517" s="11" t="s">
        <v>958</v>
      </c>
      <c r="E2517" s="48"/>
      <c r="F2517" s="10">
        <v>2000</v>
      </c>
      <c r="G2517" s="10"/>
      <c r="H2517" s="10">
        <v>1</v>
      </c>
      <c r="I2517" s="70">
        <v>1377</v>
      </c>
      <c r="J2517" s="33">
        <v>36830</v>
      </c>
      <c r="K2517" s="256">
        <v>19200</v>
      </c>
      <c r="L2517" s="4"/>
      <c r="M2517" s="71"/>
      <c r="N2517" s="71"/>
      <c r="O2517" s="71"/>
      <c r="P2517" s="71"/>
      <c r="Q2517" s="71"/>
      <c r="R2517" s="71"/>
      <c r="S2517" s="71"/>
      <c r="T2517" s="71"/>
      <c r="U2517" s="71"/>
      <c r="V2517" s="71"/>
      <c r="W2517" s="71"/>
      <c r="X2517" s="71"/>
      <c r="Y2517" s="71"/>
      <c r="Z2517" s="71"/>
      <c r="AA2517" s="71"/>
      <c r="AB2517" s="71"/>
      <c r="AC2517" s="71"/>
      <c r="AD2517" s="71"/>
      <c r="AE2517" s="71"/>
      <c r="AF2517" s="71"/>
      <c r="AG2517" s="71"/>
      <c r="AH2517" s="71"/>
      <c r="AI2517" s="71"/>
      <c r="AJ2517" s="71"/>
      <c r="AK2517" s="71"/>
      <c r="AL2517" s="71"/>
      <c r="AM2517" s="71"/>
      <c r="AN2517" s="71"/>
      <c r="AO2517" s="71"/>
      <c r="AP2517" s="71"/>
      <c r="AQ2517" s="71"/>
      <c r="AR2517" s="71"/>
      <c r="AS2517" s="71"/>
      <c r="AT2517" s="71"/>
      <c r="AU2517" s="71"/>
      <c r="AV2517" s="71"/>
      <c r="AW2517" s="71"/>
      <c r="AX2517" s="71"/>
      <c r="AY2517" s="71"/>
      <c r="AZ2517" s="71"/>
      <c r="BA2517" s="71"/>
      <c r="BB2517" s="71"/>
      <c r="BC2517" s="71"/>
      <c r="BD2517" s="71"/>
      <c r="BE2517" s="71"/>
      <c r="BF2517" s="71"/>
      <c r="BG2517" s="71"/>
      <c r="BH2517" s="71"/>
      <c r="BI2517" s="71"/>
      <c r="BJ2517" s="71"/>
      <c r="BK2517" s="71"/>
      <c r="BL2517" s="71"/>
      <c r="BM2517" s="71"/>
      <c r="BN2517" s="71"/>
      <c r="BO2517" s="71"/>
      <c r="BP2517" s="71"/>
      <c r="BQ2517" s="71"/>
      <c r="BR2517" s="71"/>
      <c r="BS2517" s="71"/>
      <c r="BT2517" s="71"/>
      <c r="BU2517" s="71"/>
      <c r="BV2517" s="71"/>
      <c r="BW2517" s="71"/>
      <c r="BX2517" s="71"/>
      <c r="BY2517" s="71"/>
      <c r="BZ2517" s="71"/>
      <c r="CA2517" s="71"/>
      <c r="CB2517" s="71"/>
      <c r="CC2517" s="71"/>
      <c r="CD2517" s="71"/>
      <c r="CE2517" s="71"/>
      <c r="CF2517" s="71"/>
      <c r="CG2517" s="71"/>
      <c r="CH2517" s="71"/>
      <c r="CI2517" s="71"/>
      <c r="CJ2517" s="71"/>
      <c r="CK2517" s="71"/>
      <c r="CL2517" s="71"/>
      <c r="CM2517" s="71"/>
      <c r="CN2517" s="71"/>
      <c r="CO2517" s="71"/>
      <c r="CP2517" s="71"/>
      <c r="CQ2517" s="71"/>
      <c r="CR2517" s="71"/>
      <c r="CS2517" s="71"/>
      <c r="CT2517" s="71"/>
      <c r="CU2517" s="71"/>
      <c r="CV2517" s="71"/>
      <c r="CW2517" s="71"/>
      <c r="CX2517" s="71"/>
      <c r="CY2517" s="71"/>
      <c r="CZ2517" s="71"/>
      <c r="DA2517" s="71"/>
      <c r="DB2517" s="71"/>
      <c r="DC2517" s="71"/>
      <c r="DD2517" s="71"/>
      <c r="DE2517" s="71"/>
      <c r="DF2517" s="71"/>
      <c r="DG2517" s="71"/>
      <c r="DH2517" s="71"/>
      <c r="DI2517" s="71"/>
      <c r="DJ2517" s="71"/>
      <c r="DK2517" s="71"/>
    </row>
    <row r="2518" spans="1:115" s="12" customFormat="1">
      <c r="A2518" s="136">
        <v>50</v>
      </c>
      <c r="B2518" s="31" t="s">
        <v>6307</v>
      </c>
      <c r="C2518" s="29" t="s">
        <v>3744</v>
      </c>
      <c r="D2518" s="11" t="s">
        <v>958</v>
      </c>
      <c r="E2518" s="48"/>
      <c r="F2518" s="10">
        <v>2000</v>
      </c>
      <c r="G2518" s="10"/>
      <c r="H2518" s="10">
        <v>1</v>
      </c>
      <c r="I2518" s="70">
        <v>1377</v>
      </c>
      <c r="J2518" s="33">
        <v>36830</v>
      </c>
      <c r="K2518" s="256">
        <v>19200</v>
      </c>
      <c r="L2518" s="4"/>
      <c r="M2518" s="71"/>
      <c r="N2518" s="71"/>
      <c r="O2518" s="71"/>
      <c r="P2518" s="71"/>
      <c r="Q2518" s="71"/>
      <c r="R2518" s="71"/>
      <c r="S2518" s="71"/>
      <c r="T2518" s="71"/>
      <c r="U2518" s="71"/>
      <c r="V2518" s="71"/>
      <c r="W2518" s="71"/>
      <c r="X2518" s="71"/>
      <c r="Y2518" s="71"/>
      <c r="Z2518" s="71"/>
      <c r="AA2518" s="71"/>
      <c r="AB2518" s="71"/>
      <c r="AC2518" s="71"/>
      <c r="AD2518" s="71"/>
      <c r="AE2518" s="71"/>
      <c r="AF2518" s="71"/>
      <c r="AG2518" s="71"/>
      <c r="AH2518" s="71"/>
      <c r="AI2518" s="71"/>
      <c r="AJ2518" s="71"/>
      <c r="AK2518" s="71"/>
      <c r="AL2518" s="71"/>
      <c r="AM2518" s="71"/>
      <c r="AN2518" s="71"/>
      <c r="AO2518" s="71"/>
      <c r="AP2518" s="71"/>
      <c r="AQ2518" s="71"/>
      <c r="AR2518" s="71"/>
      <c r="AS2518" s="71"/>
      <c r="AT2518" s="71"/>
      <c r="AU2518" s="71"/>
      <c r="AV2518" s="71"/>
      <c r="AW2518" s="71"/>
      <c r="AX2518" s="71"/>
      <c r="AY2518" s="71"/>
      <c r="AZ2518" s="71"/>
      <c r="BA2518" s="71"/>
      <c r="BB2518" s="71"/>
      <c r="BC2518" s="71"/>
      <c r="BD2518" s="71"/>
      <c r="BE2518" s="71"/>
      <c r="BF2518" s="71"/>
      <c r="BG2518" s="71"/>
      <c r="BH2518" s="71"/>
      <c r="BI2518" s="71"/>
      <c r="BJ2518" s="71"/>
      <c r="BK2518" s="71"/>
      <c r="BL2518" s="71"/>
      <c r="BM2518" s="71"/>
      <c r="BN2518" s="71"/>
      <c r="BO2518" s="71"/>
      <c r="BP2518" s="71"/>
      <c r="BQ2518" s="71"/>
      <c r="BR2518" s="71"/>
      <c r="BS2518" s="71"/>
      <c r="BT2518" s="71"/>
      <c r="BU2518" s="71"/>
      <c r="BV2518" s="71"/>
      <c r="BW2518" s="71"/>
      <c r="BX2518" s="71"/>
      <c r="BY2518" s="71"/>
      <c r="BZ2518" s="71"/>
      <c r="CA2518" s="71"/>
      <c r="CB2518" s="71"/>
      <c r="CC2518" s="71"/>
      <c r="CD2518" s="71"/>
      <c r="CE2518" s="71"/>
      <c r="CF2518" s="71"/>
      <c r="CG2518" s="71"/>
      <c r="CH2518" s="71"/>
      <c r="CI2518" s="71"/>
      <c r="CJ2518" s="71"/>
      <c r="CK2518" s="71"/>
      <c r="CL2518" s="71"/>
      <c r="CM2518" s="71"/>
      <c r="CN2518" s="71"/>
      <c r="CO2518" s="71"/>
      <c r="CP2518" s="71"/>
      <c r="CQ2518" s="71"/>
      <c r="CR2518" s="71"/>
      <c r="CS2518" s="71"/>
      <c r="CT2518" s="71"/>
      <c r="CU2518" s="71"/>
      <c r="CV2518" s="71"/>
      <c r="CW2518" s="71"/>
      <c r="CX2518" s="71"/>
      <c r="CY2518" s="71"/>
      <c r="CZ2518" s="71"/>
      <c r="DA2518" s="71"/>
      <c r="DB2518" s="71"/>
      <c r="DC2518" s="71"/>
      <c r="DD2518" s="71"/>
      <c r="DE2518" s="71"/>
      <c r="DF2518" s="71"/>
      <c r="DG2518" s="71"/>
      <c r="DH2518" s="71"/>
      <c r="DI2518" s="71"/>
      <c r="DJ2518" s="71"/>
      <c r="DK2518" s="71"/>
    </row>
    <row r="2519" spans="1:115" s="12" customFormat="1">
      <c r="A2519" s="94">
        <v>113</v>
      </c>
      <c r="B2519" s="120" t="s">
        <v>4121</v>
      </c>
      <c r="C2519" s="29" t="s">
        <v>3744</v>
      </c>
      <c r="D2519" s="11" t="s">
        <v>5021</v>
      </c>
      <c r="E2519" s="48"/>
      <c r="F2519" s="10">
        <v>2000</v>
      </c>
      <c r="G2519" s="10"/>
      <c r="H2519" s="10">
        <v>1</v>
      </c>
      <c r="I2519" s="70">
        <v>1436</v>
      </c>
      <c r="J2519" s="33">
        <v>36853</v>
      </c>
      <c r="K2519" s="256">
        <v>16211</v>
      </c>
      <c r="L2519" s="10" t="s">
        <v>4103</v>
      </c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13"/>
      <c r="CC2519" s="13"/>
      <c r="CD2519" s="13"/>
      <c r="CE2519" s="13"/>
      <c r="CF2519" s="13"/>
      <c r="CG2519" s="13"/>
      <c r="CH2519" s="13"/>
      <c r="CI2519" s="13"/>
      <c r="CJ2519" s="13"/>
      <c r="CK2519" s="13"/>
      <c r="CL2519" s="13"/>
      <c r="CM2519" s="13"/>
      <c r="CN2519" s="13"/>
      <c r="CO2519" s="13"/>
      <c r="CP2519" s="13"/>
      <c r="CQ2519" s="13"/>
      <c r="CR2519" s="13"/>
      <c r="CS2519" s="13"/>
      <c r="CT2519" s="13"/>
      <c r="CU2519" s="13"/>
      <c r="CV2519" s="13"/>
      <c r="CW2519" s="13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</row>
    <row r="2520" spans="1:115" s="12" customFormat="1">
      <c r="A2520" s="94">
        <v>195</v>
      </c>
      <c r="B2520" s="120" t="s">
        <v>6293</v>
      </c>
      <c r="C2520" s="29" t="s">
        <v>3744</v>
      </c>
      <c r="D2520" s="11" t="s">
        <v>3185</v>
      </c>
      <c r="E2520" s="48"/>
      <c r="F2520" s="10">
        <v>2000</v>
      </c>
      <c r="G2520" s="10"/>
      <c r="H2520" s="10">
        <v>1</v>
      </c>
      <c r="I2520" s="70">
        <v>1513</v>
      </c>
      <c r="J2520" s="33">
        <v>36875</v>
      </c>
      <c r="K2520" s="256">
        <v>8400</v>
      </c>
      <c r="L2520" s="10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  <c r="CA2520" s="13"/>
      <c r="CB2520" s="13"/>
      <c r="CC2520" s="13"/>
      <c r="CD2520" s="13"/>
      <c r="CE2520" s="13"/>
      <c r="CF2520" s="13"/>
      <c r="CG2520" s="13"/>
      <c r="CH2520" s="13"/>
      <c r="CI2520" s="13"/>
      <c r="CJ2520" s="13"/>
      <c r="CK2520" s="13"/>
      <c r="CL2520" s="13"/>
      <c r="CM2520" s="13"/>
      <c r="CN2520" s="13"/>
      <c r="CO2520" s="13"/>
      <c r="CP2520" s="13"/>
      <c r="CQ2520" s="13"/>
      <c r="CR2520" s="13"/>
      <c r="CS2520" s="13"/>
      <c r="CT2520" s="13"/>
      <c r="CU2520" s="13"/>
      <c r="CV2520" s="13"/>
      <c r="CW2520" s="13"/>
      <c r="CX2520" s="13"/>
      <c r="CY2520" s="13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</row>
    <row r="2521" spans="1:115" s="12" customFormat="1">
      <c r="A2521" s="94">
        <v>196</v>
      </c>
      <c r="B2521" s="120" t="s">
        <v>6293</v>
      </c>
      <c r="C2521" s="29" t="s">
        <v>3744</v>
      </c>
      <c r="D2521" s="11" t="s">
        <v>5529</v>
      </c>
      <c r="E2521" s="48"/>
      <c r="F2521" s="10">
        <v>2000</v>
      </c>
      <c r="G2521" s="10"/>
      <c r="H2521" s="10">
        <v>1</v>
      </c>
      <c r="I2521" s="70">
        <v>1513</v>
      </c>
      <c r="J2521" s="33">
        <v>36875</v>
      </c>
      <c r="K2521" s="256">
        <v>8400</v>
      </c>
      <c r="L2521" s="10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  <c r="CT2521" s="13"/>
      <c r="CU2521" s="13"/>
      <c r="CV2521" s="13"/>
      <c r="CW2521" s="13"/>
      <c r="CX2521" s="13"/>
      <c r="CY2521" s="13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</row>
    <row r="2522" spans="1:115" s="12" customFormat="1">
      <c r="A2522" s="94">
        <v>197</v>
      </c>
      <c r="B2522" s="120" t="s">
        <v>6293</v>
      </c>
      <c r="C2522" s="29" t="s">
        <v>3744</v>
      </c>
      <c r="D2522" s="11" t="s">
        <v>2014</v>
      </c>
      <c r="E2522" s="48" t="s">
        <v>5373</v>
      </c>
      <c r="F2522" s="10">
        <v>2000</v>
      </c>
      <c r="G2522" s="10"/>
      <c r="H2522" s="10">
        <v>1</v>
      </c>
      <c r="I2522" s="70">
        <v>1513</v>
      </c>
      <c r="J2522" s="33">
        <v>36875</v>
      </c>
      <c r="K2522" s="256">
        <v>8400</v>
      </c>
      <c r="L2522" s="10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</row>
    <row r="2523" spans="1:115" s="12" customFormat="1">
      <c r="A2523" s="94">
        <v>198</v>
      </c>
      <c r="B2523" s="120" t="s">
        <v>6293</v>
      </c>
      <c r="C2523" s="29" t="s">
        <v>3744</v>
      </c>
      <c r="D2523" s="11" t="s">
        <v>999</v>
      </c>
      <c r="E2523" s="48"/>
      <c r="F2523" s="10">
        <v>2000</v>
      </c>
      <c r="G2523" s="10"/>
      <c r="H2523" s="10">
        <v>1</v>
      </c>
      <c r="I2523" s="70">
        <v>1513</v>
      </c>
      <c r="J2523" s="33">
        <v>36875</v>
      </c>
      <c r="K2523" s="256">
        <v>8400</v>
      </c>
      <c r="L2523" s="10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  <c r="CA2523" s="13"/>
      <c r="CB2523" s="13"/>
      <c r="CC2523" s="13"/>
      <c r="CD2523" s="13"/>
      <c r="CE2523" s="13"/>
      <c r="CF2523" s="13"/>
      <c r="CG2523" s="13"/>
      <c r="CH2523" s="13"/>
      <c r="CI2523" s="13"/>
      <c r="CJ2523" s="13"/>
      <c r="CK2523" s="13"/>
      <c r="CL2523" s="13"/>
      <c r="CM2523" s="13"/>
      <c r="CN2523" s="13"/>
      <c r="CO2523" s="13"/>
      <c r="CP2523" s="13"/>
      <c r="CQ2523" s="13"/>
      <c r="CR2523" s="13"/>
      <c r="CS2523" s="13"/>
      <c r="CT2523" s="13"/>
      <c r="CU2523" s="13"/>
      <c r="CV2523" s="13"/>
      <c r="CW2523" s="13"/>
      <c r="CX2523" s="13"/>
      <c r="CY2523" s="13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</row>
    <row r="2524" spans="1:115" s="12" customFormat="1">
      <c r="A2524" s="94">
        <v>199</v>
      </c>
      <c r="B2524" s="120" t="s">
        <v>6293</v>
      </c>
      <c r="C2524" s="29" t="s">
        <v>3744</v>
      </c>
      <c r="D2524" s="11" t="s">
        <v>1153</v>
      </c>
      <c r="E2524" s="48"/>
      <c r="F2524" s="10">
        <v>2000</v>
      </c>
      <c r="G2524" s="10"/>
      <c r="H2524" s="10">
        <v>1</v>
      </c>
      <c r="I2524" s="70">
        <v>1513</v>
      </c>
      <c r="J2524" s="33">
        <v>36875</v>
      </c>
      <c r="K2524" s="256">
        <v>8400</v>
      </c>
      <c r="L2524" s="10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  <c r="CA2524" s="13"/>
      <c r="CB2524" s="13"/>
      <c r="CC2524" s="13"/>
      <c r="CD2524" s="13"/>
      <c r="CE2524" s="13"/>
      <c r="CF2524" s="13"/>
      <c r="CG2524" s="13"/>
      <c r="CH2524" s="13"/>
      <c r="CI2524" s="13"/>
      <c r="CJ2524" s="13"/>
      <c r="CK2524" s="13"/>
      <c r="CL2524" s="13"/>
      <c r="CM2524" s="13"/>
      <c r="CN2524" s="13"/>
      <c r="CO2524" s="13"/>
      <c r="CP2524" s="13"/>
      <c r="CQ2524" s="13"/>
      <c r="CR2524" s="13"/>
      <c r="CS2524" s="13"/>
      <c r="CT2524" s="13"/>
      <c r="CU2524" s="13"/>
      <c r="CV2524" s="13"/>
      <c r="CW2524" s="13"/>
      <c r="CX2524" s="13"/>
      <c r="CY2524" s="13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</row>
    <row r="2525" spans="1:115" s="12" customFormat="1">
      <c r="A2525" s="94">
        <v>260</v>
      </c>
      <c r="B2525" s="31" t="s">
        <v>6295</v>
      </c>
      <c r="C2525" s="29" t="s">
        <v>3744</v>
      </c>
      <c r="D2525" s="11" t="s">
        <v>4703</v>
      </c>
      <c r="E2525" s="48"/>
      <c r="F2525" s="10">
        <v>2000</v>
      </c>
      <c r="G2525" s="10"/>
      <c r="H2525" s="10">
        <v>1</v>
      </c>
      <c r="I2525" s="70">
        <v>162</v>
      </c>
      <c r="J2525" s="33">
        <v>36879</v>
      </c>
      <c r="K2525" s="256">
        <v>10212</v>
      </c>
      <c r="L2525" s="10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13"/>
      <c r="CC2525" s="13"/>
      <c r="CD2525" s="13"/>
      <c r="CE2525" s="13"/>
      <c r="CF2525" s="13"/>
      <c r="CG2525" s="13"/>
      <c r="CH2525" s="13"/>
      <c r="CI2525" s="13"/>
      <c r="CJ2525" s="13"/>
      <c r="CK2525" s="13"/>
      <c r="CL2525" s="13"/>
      <c r="CM2525" s="13"/>
      <c r="CN2525" s="13"/>
      <c r="CO2525" s="13"/>
      <c r="CP2525" s="13"/>
      <c r="CQ2525" s="13"/>
      <c r="CR2525" s="13"/>
      <c r="CS2525" s="13"/>
      <c r="CT2525" s="13"/>
      <c r="CU2525" s="13"/>
      <c r="CV2525" s="13"/>
      <c r="CW2525" s="13"/>
      <c r="CX2525" s="13"/>
      <c r="CY2525" s="13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</row>
    <row r="2526" spans="1:115" s="12" customFormat="1">
      <c r="A2526" s="136">
        <v>261</v>
      </c>
      <c r="B2526" s="120" t="s">
        <v>6293</v>
      </c>
      <c r="C2526" s="29" t="s">
        <v>3744</v>
      </c>
      <c r="D2526" s="11" t="s">
        <v>999</v>
      </c>
      <c r="E2526" s="48" t="s">
        <v>5373</v>
      </c>
      <c r="F2526" s="10">
        <v>2000</v>
      </c>
      <c r="G2526" s="10"/>
      <c r="H2526" s="10">
        <v>1</v>
      </c>
      <c r="I2526" s="70">
        <v>162</v>
      </c>
      <c r="J2526" s="33">
        <v>36879</v>
      </c>
      <c r="K2526" s="256">
        <v>9660</v>
      </c>
      <c r="L2526" s="10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13"/>
      <c r="CC2526" s="13"/>
      <c r="CD2526" s="13"/>
      <c r="CE2526" s="13"/>
      <c r="CF2526" s="13"/>
      <c r="CG2526" s="13"/>
      <c r="CH2526" s="13"/>
      <c r="CI2526" s="13"/>
      <c r="CJ2526" s="13"/>
      <c r="CK2526" s="13"/>
      <c r="CL2526" s="13"/>
      <c r="CM2526" s="13"/>
      <c r="CN2526" s="13"/>
      <c r="CO2526" s="13"/>
      <c r="CP2526" s="13"/>
      <c r="CQ2526" s="13"/>
      <c r="CR2526" s="13"/>
      <c r="CS2526" s="13"/>
      <c r="CT2526" s="13"/>
      <c r="CU2526" s="13"/>
      <c r="CV2526" s="13"/>
      <c r="CW2526" s="13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</row>
    <row r="2527" spans="1:115" s="12" customFormat="1">
      <c r="A2527" s="136">
        <v>262</v>
      </c>
      <c r="B2527" s="120" t="s">
        <v>6293</v>
      </c>
      <c r="C2527" s="29" t="s">
        <v>3744</v>
      </c>
      <c r="D2527" s="11" t="s">
        <v>999</v>
      </c>
      <c r="E2527" s="48" t="s">
        <v>5373</v>
      </c>
      <c r="F2527" s="10">
        <v>2000</v>
      </c>
      <c r="G2527" s="10"/>
      <c r="H2527" s="10">
        <v>1</v>
      </c>
      <c r="I2527" s="70">
        <v>162</v>
      </c>
      <c r="J2527" s="33">
        <v>36879</v>
      </c>
      <c r="K2527" s="256">
        <v>9660</v>
      </c>
      <c r="L2527" s="10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3"/>
      <c r="CE2527" s="13"/>
      <c r="CF2527" s="13"/>
      <c r="CG2527" s="13"/>
      <c r="CH2527" s="13"/>
      <c r="CI2527" s="13"/>
      <c r="CJ2527" s="13"/>
      <c r="CK2527" s="13"/>
      <c r="CL2527" s="13"/>
      <c r="CM2527" s="13"/>
      <c r="CN2527" s="13"/>
      <c r="CO2527" s="13"/>
      <c r="CP2527" s="13"/>
      <c r="CQ2527" s="13"/>
      <c r="CR2527" s="13"/>
      <c r="CS2527" s="13"/>
      <c r="CT2527" s="13"/>
      <c r="CU2527" s="13"/>
      <c r="CV2527" s="13"/>
      <c r="CW2527" s="13"/>
      <c r="CX2527" s="13"/>
      <c r="CY2527" s="13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</row>
    <row r="2528" spans="1:115" s="12" customFormat="1">
      <c r="A2528" s="136">
        <v>263</v>
      </c>
      <c r="B2528" s="120" t="s">
        <v>6293</v>
      </c>
      <c r="C2528" s="29" t="s">
        <v>3744</v>
      </c>
      <c r="D2528" s="11" t="s">
        <v>999</v>
      </c>
      <c r="E2528" s="48" t="s">
        <v>5373</v>
      </c>
      <c r="F2528" s="10">
        <v>2000</v>
      </c>
      <c r="G2528" s="10"/>
      <c r="H2528" s="10">
        <v>1</v>
      </c>
      <c r="I2528" s="70">
        <v>162</v>
      </c>
      <c r="J2528" s="33">
        <v>36879</v>
      </c>
      <c r="K2528" s="256">
        <v>9660</v>
      </c>
      <c r="L2528" s="10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</row>
    <row r="2529" spans="1:115" s="12" customFormat="1">
      <c r="A2529" s="94">
        <v>264</v>
      </c>
      <c r="B2529" s="120" t="s">
        <v>6293</v>
      </c>
      <c r="C2529" s="29" t="s">
        <v>3744</v>
      </c>
      <c r="D2529" s="11" t="s">
        <v>6287</v>
      </c>
      <c r="E2529" s="48" t="s">
        <v>5373</v>
      </c>
      <c r="F2529" s="10">
        <v>2000</v>
      </c>
      <c r="G2529" s="10"/>
      <c r="H2529" s="10">
        <v>1</v>
      </c>
      <c r="I2529" s="70">
        <v>162</v>
      </c>
      <c r="J2529" s="33">
        <v>36879</v>
      </c>
      <c r="K2529" s="256">
        <v>10948</v>
      </c>
      <c r="L2529" s="10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</row>
    <row r="2530" spans="1:115" s="12" customFormat="1">
      <c r="A2530" s="94">
        <v>265</v>
      </c>
      <c r="B2530" s="120" t="s">
        <v>6293</v>
      </c>
      <c r="C2530" s="29" t="s">
        <v>3744</v>
      </c>
      <c r="D2530" s="11" t="s">
        <v>6288</v>
      </c>
      <c r="E2530" s="48" t="s">
        <v>5373</v>
      </c>
      <c r="F2530" s="10">
        <v>2000</v>
      </c>
      <c r="G2530" s="10"/>
      <c r="H2530" s="10">
        <v>1</v>
      </c>
      <c r="I2530" s="70">
        <v>162</v>
      </c>
      <c r="J2530" s="33">
        <v>36879</v>
      </c>
      <c r="K2530" s="256">
        <v>10948</v>
      </c>
      <c r="L2530" s="10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13"/>
      <c r="CC2530" s="13"/>
      <c r="CD2530" s="13"/>
      <c r="CE2530" s="13"/>
      <c r="CF2530" s="13"/>
      <c r="CG2530" s="13"/>
      <c r="CH2530" s="13"/>
      <c r="CI2530" s="13"/>
      <c r="CJ2530" s="13"/>
      <c r="CK2530" s="13"/>
      <c r="CL2530" s="13"/>
      <c r="CM2530" s="13"/>
      <c r="CN2530" s="13"/>
      <c r="CO2530" s="13"/>
      <c r="CP2530" s="13"/>
      <c r="CQ2530" s="13"/>
      <c r="CR2530" s="13"/>
      <c r="CS2530" s="13"/>
      <c r="CT2530" s="13"/>
      <c r="CU2530" s="13"/>
      <c r="CV2530" s="13"/>
      <c r="CW2530" s="13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</row>
    <row r="2531" spans="1:115" s="12" customFormat="1">
      <c r="A2531" s="136">
        <v>266</v>
      </c>
      <c r="B2531" s="120" t="s">
        <v>6293</v>
      </c>
      <c r="C2531" s="29" t="s">
        <v>3744</v>
      </c>
      <c r="D2531" s="11" t="s">
        <v>932</v>
      </c>
      <c r="E2531" s="48"/>
      <c r="F2531" s="10">
        <v>2000</v>
      </c>
      <c r="G2531" s="10"/>
      <c r="H2531" s="10">
        <v>1</v>
      </c>
      <c r="I2531" s="70">
        <v>162</v>
      </c>
      <c r="J2531" s="33">
        <v>36879</v>
      </c>
      <c r="K2531" s="256">
        <v>9660</v>
      </c>
      <c r="L2531" s="10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</row>
    <row r="2532" spans="1:115" s="12" customFormat="1">
      <c r="A2532" s="136">
        <v>267</v>
      </c>
      <c r="B2532" s="120" t="s">
        <v>6293</v>
      </c>
      <c r="C2532" s="29" t="s">
        <v>3744</v>
      </c>
      <c r="D2532" s="11" t="s">
        <v>932</v>
      </c>
      <c r="E2532" s="48"/>
      <c r="F2532" s="10">
        <v>2000</v>
      </c>
      <c r="G2532" s="10"/>
      <c r="H2532" s="10">
        <v>1</v>
      </c>
      <c r="I2532" s="70">
        <v>162</v>
      </c>
      <c r="J2532" s="33">
        <v>36879</v>
      </c>
      <c r="K2532" s="256">
        <v>9660</v>
      </c>
      <c r="L2532" s="10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3"/>
      <c r="CK2532" s="13"/>
      <c r="CL2532" s="13"/>
      <c r="CM2532" s="13"/>
      <c r="CN2532" s="13"/>
      <c r="CO2532" s="13"/>
      <c r="CP2532" s="13"/>
      <c r="CQ2532" s="13"/>
      <c r="CR2532" s="13"/>
      <c r="CS2532" s="13"/>
      <c r="CT2532" s="13"/>
      <c r="CU2532" s="13"/>
      <c r="CV2532" s="13"/>
      <c r="CW2532" s="13"/>
      <c r="CX2532" s="13"/>
      <c r="CY2532" s="13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</row>
    <row r="2533" spans="1:115" s="12" customFormat="1">
      <c r="A2533" s="136">
        <v>268</v>
      </c>
      <c r="B2533" s="120" t="s">
        <v>6293</v>
      </c>
      <c r="C2533" s="29" t="s">
        <v>3744</v>
      </c>
      <c r="D2533" s="11" t="s">
        <v>932</v>
      </c>
      <c r="E2533" s="48"/>
      <c r="F2533" s="10">
        <v>2000</v>
      </c>
      <c r="G2533" s="10"/>
      <c r="H2533" s="10">
        <v>1</v>
      </c>
      <c r="I2533" s="70">
        <v>162</v>
      </c>
      <c r="J2533" s="33">
        <v>36879</v>
      </c>
      <c r="K2533" s="256">
        <v>9660</v>
      </c>
      <c r="L2533" s="10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</row>
    <row r="2534" spans="1:115" s="12" customFormat="1">
      <c r="A2534" s="136">
        <v>269</v>
      </c>
      <c r="B2534" s="120" t="s">
        <v>6293</v>
      </c>
      <c r="C2534" s="29" t="s">
        <v>3744</v>
      </c>
      <c r="D2534" s="11" t="s">
        <v>932</v>
      </c>
      <c r="E2534" s="48"/>
      <c r="F2534" s="10">
        <v>2000</v>
      </c>
      <c r="G2534" s="10"/>
      <c r="H2534" s="10">
        <v>1</v>
      </c>
      <c r="I2534" s="70">
        <v>162</v>
      </c>
      <c r="J2534" s="33">
        <v>36879</v>
      </c>
      <c r="K2534" s="256">
        <v>9660</v>
      </c>
      <c r="L2534" s="10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  <c r="CA2534" s="13"/>
      <c r="CB2534" s="13"/>
      <c r="CC2534" s="13"/>
      <c r="CD2534" s="13"/>
      <c r="CE2534" s="13"/>
      <c r="CF2534" s="13"/>
      <c r="CG2534" s="13"/>
      <c r="CH2534" s="13"/>
      <c r="CI2534" s="13"/>
      <c r="CJ2534" s="13"/>
      <c r="CK2534" s="13"/>
      <c r="CL2534" s="13"/>
      <c r="CM2534" s="13"/>
      <c r="CN2534" s="13"/>
      <c r="CO2534" s="13"/>
      <c r="CP2534" s="13"/>
      <c r="CQ2534" s="13"/>
      <c r="CR2534" s="13"/>
      <c r="CS2534" s="13"/>
      <c r="CT2534" s="13"/>
      <c r="CU2534" s="13"/>
      <c r="CV2534" s="13"/>
      <c r="CW2534" s="13"/>
      <c r="CX2534" s="13"/>
      <c r="CY2534" s="13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</row>
    <row r="2535" spans="1:115" s="12" customFormat="1">
      <c r="A2535" s="136">
        <v>270</v>
      </c>
      <c r="B2535" s="120" t="s">
        <v>6293</v>
      </c>
      <c r="C2535" s="29" t="s">
        <v>3744</v>
      </c>
      <c r="D2535" s="11" t="s">
        <v>932</v>
      </c>
      <c r="E2535" s="48"/>
      <c r="F2535" s="10">
        <v>2000</v>
      </c>
      <c r="G2535" s="10"/>
      <c r="H2535" s="10">
        <v>1</v>
      </c>
      <c r="I2535" s="70">
        <v>162</v>
      </c>
      <c r="J2535" s="33">
        <v>36879</v>
      </c>
      <c r="K2535" s="256">
        <v>9660</v>
      </c>
      <c r="L2535" s="10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  <c r="CT2535" s="13"/>
      <c r="CU2535" s="13"/>
      <c r="CV2535" s="13"/>
      <c r="CW2535" s="13"/>
      <c r="CX2535" s="13"/>
      <c r="CY2535" s="13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</row>
    <row r="2536" spans="1:115" s="12" customFormat="1">
      <c r="A2536" s="136">
        <v>310</v>
      </c>
      <c r="B2536" s="31" t="s">
        <v>6295</v>
      </c>
      <c r="C2536" s="29" t="s">
        <v>3744</v>
      </c>
      <c r="D2536" s="11" t="s">
        <v>2733</v>
      </c>
      <c r="E2536" s="48" t="s">
        <v>2646</v>
      </c>
      <c r="F2536" s="10">
        <v>2001</v>
      </c>
      <c r="G2536" s="10"/>
      <c r="H2536" s="10">
        <v>1</v>
      </c>
      <c r="I2536" s="70">
        <v>22</v>
      </c>
      <c r="J2536" s="26" t="s">
        <v>2669</v>
      </c>
      <c r="K2536" s="256">
        <v>12200</v>
      </c>
      <c r="L2536" s="10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13"/>
      <c r="CC2536" s="13"/>
      <c r="CD2536" s="13"/>
      <c r="CE2536" s="13"/>
      <c r="CF2536" s="13"/>
      <c r="CG2536" s="13"/>
      <c r="CH2536" s="13"/>
      <c r="CI2536" s="13"/>
      <c r="CJ2536" s="13"/>
      <c r="CK2536" s="13"/>
      <c r="CL2536" s="13"/>
      <c r="CM2536" s="13"/>
      <c r="CN2536" s="13"/>
      <c r="CO2536" s="13"/>
      <c r="CP2536" s="13"/>
      <c r="CQ2536" s="13"/>
      <c r="CR2536" s="13"/>
      <c r="CS2536" s="13"/>
      <c r="CT2536" s="13"/>
      <c r="CU2536" s="13"/>
      <c r="CV2536" s="13"/>
      <c r="CW2536" s="13"/>
      <c r="CX2536" s="13"/>
      <c r="CY2536" s="13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</row>
    <row r="2537" spans="1:115" s="12" customFormat="1">
      <c r="A2537" s="136">
        <v>311</v>
      </c>
      <c r="B2537" s="31" t="s">
        <v>6295</v>
      </c>
      <c r="C2537" s="29" t="s">
        <v>3744</v>
      </c>
      <c r="D2537" s="11" t="s">
        <v>2733</v>
      </c>
      <c r="E2537" s="48" t="s">
        <v>2646</v>
      </c>
      <c r="F2537" s="10">
        <v>2001</v>
      </c>
      <c r="G2537" s="10"/>
      <c r="H2537" s="10">
        <v>1</v>
      </c>
      <c r="I2537" s="70">
        <v>22</v>
      </c>
      <c r="J2537" s="26" t="s">
        <v>2669</v>
      </c>
      <c r="K2537" s="256">
        <v>12200</v>
      </c>
      <c r="L2537" s="10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3"/>
      <c r="CE2537" s="13"/>
      <c r="CF2537" s="13"/>
      <c r="CG2537" s="13"/>
      <c r="CH2537" s="13"/>
      <c r="CI2537" s="13"/>
      <c r="CJ2537" s="13"/>
      <c r="CK2537" s="13"/>
      <c r="CL2537" s="13"/>
      <c r="CM2537" s="13"/>
      <c r="CN2537" s="13"/>
      <c r="CO2537" s="13"/>
      <c r="CP2537" s="13"/>
      <c r="CQ2537" s="13"/>
      <c r="CR2537" s="13"/>
      <c r="CS2537" s="13"/>
      <c r="CT2537" s="13"/>
      <c r="CU2537" s="13"/>
      <c r="CV2537" s="13"/>
      <c r="CW2537" s="13"/>
      <c r="CX2537" s="13"/>
      <c r="CY2537" s="13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</row>
    <row r="2538" spans="1:115" s="12" customFormat="1">
      <c r="A2538" s="136">
        <v>312</v>
      </c>
      <c r="B2538" s="31" t="s">
        <v>6295</v>
      </c>
      <c r="C2538" s="29" t="s">
        <v>3744</v>
      </c>
      <c r="D2538" s="11" t="s">
        <v>2733</v>
      </c>
      <c r="E2538" s="48" t="s">
        <v>2646</v>
      </c>
      <c r="F2538" s="10">
        <v>2001</v>
      </c>
      <c r="G2538" s="10"/>
      <c r="H2538" s="10">
        <v>1</v>
      </c>
      <c r="I2538" s="70">
        <v>22</v>
      </c>
      <c r="J2538" s="26" t="s">
        <v>2669</v>
      </c>
      <c r="K2538" s="256">
        <v>12200</v>
      </c>
      <c r="L2538" s="10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  <c r="CA2538" s="13"/>
      <c r="CB2538" s="13"/>
      <c r="CC2538" s="13"/>
      <c r="CD2538" s="13"/>
      <c r="CE2538" s="13"/>
      <c r="CF2538" s="13"/>
      <c r="CG2538" s="13"/>
      <c r="CH2538" s="13"/>
      <c r="CI2538" s="13"/>
      <c r="CJ2538" s="13"/>
      <c r="CK2538" s="13"/>
      <c r="CL2538" s="13"/>
      <c r="CM2538" s="13"/>
      <c r="CN2538" s="13"/>
      <c r="CO2538" s="13"/>
      <c r="CP2538" s="13"/>
      <c r="CQ2538" s="13"/>
      <c r="CR2538" s="13"/>
      <c r="CS2538" s="13"/>
      <c r="CT2538" s="13"/>
      <c r="CU2538" s="13"/>
      <c r="CV2538" s="13"/>
      <c r="CW2538" s="13"/>
      <c r="CX2538" s="13"/>
      <c r="CY2538" s="13"/>
      <c r="CZ2538" s="13"/>
      <c r="DA2538" s="13"/>
      <c r="DB2538" s="13"/>
      <c r="DC2538" s="13"/>
      <c r="DD2538" s="13"/>
      <c r="DE2538" s="13"/>
      <c r="DF2538" s="13"/>
      <c r="DG2538" s="13"/>
      <c r="DH2538" s="13"/>
      <c r="DI2538" s="13"/>
      <c r="DJ2538" s="13"/>
      <c r="DK2538" s="13"/>
    </row>
    <row r="2539" spans="1:115" s="12" customFormat="1">
      <c r="A2539" s="136">
        <v>313</v>
      </c>
      <c r="B2539" s="31" t="s">
        <v>6295</v>
      </c>
      <c r="C2539" s="29" t="s">
        <v>3744</v>
      </c>
      <c r="D2539" s="11" t="s">
        <v>2733</v>
      </c>
      <c r="E2539" s="48" t="s">
        <v>2646</v>
      </c>
      <c r="F2539" s="10">
        <v>2001</v>
      </c>
      <c r="G2539" s="10"/>
      <c r="H2539" s="10">
        <v>1</v>
      </c>
      <c r="I2539" s="70">
        <v>22</v>
      </c>
      <c r="J2539" s="26" t="s">
        <v>2669</v>
      </c>
      <c r="K2539" s="256">
        <v>12200</v>
      </c>
      <c r="L2539" s="10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  <c r="CA2539" s="13"/>
      <c r="CB2539" s="13"/>
      <c r="CC2539" s="13"/>
      <c r="CD2539" s="13"/>
      <c r="CE2539" s="13"/>
      <c r="CF2539" s="13"/>
      <c r="CG2539" s="13"/>
      <c r="CH2539" s="13"/>
      <c r="CI2539" s="13"/>
      <c r="CJ2539" s="13"/>
      <c r="CK2539" s="13"/>
      <c r="CL2539" s="13"/>
      <c r="CM2539" s="13"/>
      <c r="CN2539" s="13"/>
      <c r="CO2539" s="13"/>
      <c r="CP2539" s="13"/>
      <c r="CQ2539" s="13"/>
      <c r="CR2539" s="13"/>
      <c r="CS2539" s="13"/>
      <c r="CT2539" s="13"/>
      <c r="CU2539" s="13"/>
      <c r="CV2539" s="13"/>
      <c r="CW2539" s="13"/>
      <c r="CX2539" s="13"/>
      <c r="CY2539" s="13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</row>
    <row r="2540" spans="1:115" s="12" customFormat="1">
      <c r="A2540" s="136">
        <v>314</v>
      </c>
      <c r="B2540" s="31" t="s">
        <v>6295</v>
      </c>
      <c r="C2540" s="29" t="s">
        <v>3744</v>
      </c>
      <c r="D2540" s="11" t="s">
        <v>2733</v>
      </c>
      <c r="E2540" s="48" t="s">
        <v>2646</v>
      </c>
      <c r="F2540" s="10">
        <v>2001</v>
      </c>
      <c r="G2540" s="10"/>
      <c r="H2540" s="10">
        <v>1</v>
      </c>
      <c r="I2540" s="70">
        <v>22</v>
      </c>
      <c r="J2540" s="26" t="s">
        <v>2669</v>
      </c>
      <c r="K2540" s="256">
        <v>12200</v>
      </c>
      <c r="L2540" s="10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13"/>
      <c r="BU2540" s="13"/>
      <c r="BV2540" s="13"/>
      <c r="BW2540" s="13"/>
      <c r="BX2540" s="13"/>
      <c r="BY2540" s="13"/>
      <c r="BZ2540" s="13"/>
      <c r="CA2540" s="13"/>
      <c r="CB2540" s="13"/>
      <c r="CC2540" s="13"/>
      <c r="CD2540" s="13"/>
      <c r="CE2540" s="13"/>
      <c r="CF2540" s="13"/>
      <c r="CG2540" s="13"/>
      <c r="CH2540" s="13"/>
      <c r="CI2540" s="13"/>
      <c r="CJ2540" s="13"/>
      <c r="CK2540" s="13"/>
      <c r="CL2540" s="13"/>
      <c r="CM2540" s="13"/>
      <c r="CN2540" s="13"/>
      <c r="CO2540" s="13"/>
      <c r="CP2540" s="13"/>
      <c r="CQ2540" s="13"/>
      <c r="CR2540" s="13"/>
      <c r="CS2540" s="13"/>
      <c r="CT2540" s="13"/>
      <c r="CU2540" s="13"/>
      <c r="CV2540" s="13"/>
      <c r="CW2540" s="13"/>
      <c r="CX2540" s="13"/>
      <c r="CY2540" s="13"/>
      <c r="CZ2540" s="13"/>
      <c r="DA2540" s="13"/>
      <c r="DB2540" s="13"/>
      <c r="DC2540" s="13"/>
      <c r="DD2540" s="13"/>
      <c r="DE2540" s="13"/>
      <c r="DF2540" s="13"/>
      <c r="DG2540" s="13"/>
      <c r="DH2540" s="13"/>
      <c r="DI2540" s="13"/>
      <c r="DJ2540" s="13"/>
      <c r="DK2540" s="13"/>
    </row>
    <row r="2541" spans="1:115" s="12" customFormat="1">
      <c r="A2541" s="136">
        <v>315</v>
      </c>
      <c r="B2541" s="31" t="s">
        <v>6295</v>
      </c>
      <c r="C2541" s="29" t="s">
        <v>3744</v>
      </c>
      <c r="D2541" s="11" t="s">
        <v>2733</v>
      </c>
      <c r="E2541" s="48" t="s">
        <v>2646</v>
      </c>
      <c r="F2541" s="10">
        <v>2001</v>
      </c>
      <c r="G2541" s="10"/>
      <c r="H2541" s="10">
        <v>1</v>
      </c>
      <c r="I2541" s="70">
        <v>22</v>
      </c>
      <c r="J2541" s="26" t="s">
        <v>2669</v>
      </c>
      <c r="K2541" s="256">
        <v>12200</v>
      </c>
      <c r="L2541" s="10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  <c r="CA2541" s="13"/>
      <c r="CB2541" s="13"/>
      <c r="CC2541" s="13"/>
      <c r="CD2541" s="13"/>
      <c r="CE2541" s="13"/>
      <c r="CF2541" s="13"/>
      <c r="CG2541" s="13"/>
      <c r="CH2541" s="13"/>
      <c r="CI2541" s="13"/>
      <c r="CJ2541" s="13"/>
      <c r="CK2541" s="13"/>
      <c r="CL2541" s="13"/>
      <c r="CM2541" s="13"/>
      <c r="CN2541" s="13"/>
      <c r="CO2541" s="13"/>
      <c r="CP2541" s="13"/>
      <c r="CQ2541" s="13"/>
      <c r="CR2541" s="13"/>
      <c r="CS2541" s="13"/>
      <c r="CT2541" s="13"/>
      <c r="CU2541" s="13"/>
      <c r="CV2541" s="13"/>
      <c r="CW2541" s="13"/>
      <c r="CX2541" s="13"/>
      <c r="CY2541" s="13"/>
      <c r="CZ2541" s="13"/>
      <c r="DA2541" s="13"/>
      <c r="DB2541" s="13"/>
      <c r="DC2541" s="13"/>
      <c r="DD2541" s="13"/>
      <c r="DE2541" s="13"/>
      <c r="DF2541" s="13"/>
      <c r="DG2541" s="13"/>
      <c r="DH2541" s="13"/>
      <c r="DI2541" s="13"/>
      <c r="DJ2541" s="13"/>
      <c r="DK2541" s="13"/>
    </row>
    <row r="2542" spans="1:115" s="12" customFormat="1">
      <c r="A2542" s="136">
        <v>316</v>
      </c>
      <c r="B2542" s="31" t="s">
        <v>6295</v>
      </c>
      <c r="C2542" s="29" t="s">
        <v>3744</v>
      </c>
      <c r="D2542" s="11" t="s">
        <v>2733</v>
      </c>
      <c r="E2542" s="48" t="s">
        <v>2646</v>
      </c>
      <c r="F2542" s="10">
        <v>2001</v>
      </c>
      <c r="G2542" s="10"/>
      <c r="H2542" s="10">
        <v>1</v>
      </c>
      <c r="I2542" s="70">
        <v>22</v>
      </c>
      <c r="J2542" s="26" t="s">
        <v>2669</v>
      </c>
      <c r="K2542" s="256">
        <v>12200</v>
      </c>
      <c r="L2542" s="10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13"/>
      <c r="CC2542" s="13"/>
      <c r="CD2542" s="13"/>
      <c r="CE2542" s="13"/>
      <c r="CF2542" s="13"/>
      <c r="CG2542" s="13"/>
      <c r="CH2542" s="13"/>
      <c r="CI2542" s="13"/>
      <c r="CJ2542" s="13"/>
      <c r="CK2542" s="13"/>
      <c r="CL2542" s="13"/>
      <c r="CM2542" s="13"/>
      <c r="CN2542" s="13"/>
      <c r="CO2542" s="13"/>
      <c r="CP2542" s="13"/>
      <c r="CQ2542" s="13"/>
      <c r="CR2542" s="13"/>
      <c r="CS2542" s="13"/>
      <c r="CT2542" s="13"/>
      <c r="CU2542" s="13"/>
      <c r="CV2542" s="13"/>
      <c r="CW2542" s="13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</row>
    <row r="2543" spans="1:115" s="12" customFormat="1">
      <c r="A2543" s="136">
        <v>317</v>
      </c>
      <c r="B2543" s="31" t="s">
        <v>6295</v>
      </c>
      <c r="C2543" s="29" t="s">
        <v>3744</v>
      </c>
      <c r="D2543" s="11" t="s">
        <v>2733</v>
      </c>
      <c r="E2543" s="48" t="s">
        <v>2646</v>
      </c>
      <c r="F2543" s="10">
        <v>2001</v>
      </c>
      <c r="G2543" s="10"/>
      <c r="H2543" s="10">
        <v>1</v>
      </c>
      <c r="I2543" s="70">
        <v>22</v>
      </c>
      <c r="J2543" s="26" t="s">
        <v>2669</v>
      </c>
      <c r="K2543" s="256">
        <v>12200</v>
      </c>
      <c r="L2543" s="10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13"/>
      <c r="BU2543" s="13"/>
      <c r="BV2543" s="13"/>
      <c r="BW2543" s="13"/>
      <c r="BX2543" s="13"/>
      <c r="BY2543" s="13"/>
      <c r="BZ2543" s="13"/>
      <c r="CA2543" s="13"/>
      <c r="CB2543" s="13"/>
      <c r="CC2543" s="13"/>
      <c r="CD2543" s="13"/>
      <c r="CE2543" s="13"/>
      <c r="CF2543" s="13"/>
      <c r="CG2543" s="13"/>
      <c r="CH2543" s="13"/>
      <c r="CI2543" s="13"/>
      <c r="CJ2543" s="13"/>
      <c r="CK2543" s="13"/>
      <c r="CL2543" s="13"/>
      <c r="CM2543" s="13"/>
      <c r="CN2543" s="13"/>
      <c r="CO2543" s="13"/>
      <c r="CP2543" s="13"/>
      <c r="CQ2543" s="13"/>
      <c r="CR2543" s="13"/>
      <c r="CS2543" s="13"/>
      <c r="CT2543" s="13"/>
      <c r="CU2543" s="13"/>
      <c r="CV2543" s="13"/>
      <c r="CW2543" s="13"/>
      <c r="CX2543" s="13"/>
      <c r="CY2543" s="13"/>
      <c r="CZ2543" s="13"/>
      <c r="DA2543" s="13"/>
      <c r="DB2543" s="13"/>
      <c r="DC2543" s="13"/>
      <c r="DD2543" s="13"/>
      <c r="DE2543" s="13"/>
      <c r="DF2543" s="13"/>
      <c r="DG2543" s="13"/>
      <c r="DH2543" s="13"/>
      <c r="DI2543" s="13"/>
      <c r="DJ2543" s="13"/>
      <c r="DK2543" s="13"/>
    </row>
    <row r="2544" spans="1:115" s="12" customFormat="1">
      <c r="A2544" s="136">
        <v>318</v>
      </c>
      <c r="B2544" s="31" t="s">
        <v>6295</v>
      </c>
      <c r="C2544" s="29" t="s">
        <v>3744</v>
      </c>
      <c r="D2544" s="11" t="s">
        <v>2733</v>
      </c>
      <c r="E2544" s="48" t="s">
        <v>2646</v>
      </c>
      <c r="F2544" s="10">
        <v>2001</v>
      </c>
      <c r="G2544" s="10"/>
      <c r="H2544" s="10">
        <v>1</v>
      </c>
      <c r="I2544" s="70">
        <v>22</v>
      </c>
      <c r="J2544" s="26" t="s">
        <v>2669</v>
      </c>
      <c r="K2544" s="256">
        <v>12200</v>
      </c>
      <c r="L2544" s="10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  <c r="CA2544" s="13"/>
      <c r="CB2544" s="13"/>
      <c r="CC2544" s="13"/>
      <c r="CD2544" s="13"/>
      <c r="CE2544" s="13"/>
      <c r="CF2544" s="13"/>
      <c r="CG2544" s="13"/>
      <c r="CH2544" s="13"/>
      <c r="CI2544" s="13"/>
      <c r="CJ2544" s="13"/>
      <c r="CK2544" s="13"/>
      <c r="CL2544" s="13"/>
      <c r="CM2544" s="13"/>
      <c r="CN2544" s="13"/>
      <c r="CO2544" s="13"/>
      <c r="CP2544" s="13"/>
      <c r="CQ2544" s="13"/>
      <c r="CR2544" s="13"/>
      <c r="CS2544" s="13"/>
      <c r="CT2544" s="13"/>
      <c r="CU2544" s="13"/>
      <c r="CV2544" s="13"/>
      <c r="CW2544" s="13"/>
      <c r="CX2544" s="13"/>
      <c r="CY2544" s="13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</row>
    <row r="2545" spans="1:115" s="12" customFormat="1">
      <c r="A2545" s="136">
        <v>319</v>
      </c>
      <c r="B2545" s="31" t="s">
        <v>6295</v>
      </c>
      <c r="C2545" s="29" t="s">
        <v>3744</v>
      </c>
      <c r="D2545" s="11" t="s">
        <v>2733</v>
      </c>
      <c r="E2545" s="48" t="s">
        <v>2646</v>
      </c>
      <c r="F2545" s="10">
        <v>2001</v>
      </c>
      <c r="G2545" s="10"/>
      <c r="H2545" s="10">
        <v>1</v>
      </c>
      <c r="I2545" s="70">
        <v>22</v>
      </c>
      <c r="J2545" s="26" t="s">
        <v>2669</v>
      </c>
      <c r="K2545" s="256">
        <v>12200</v>
      </c>
      <c r="L2545" s="10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  <c r="CA2545" s="13"/>
      <c r="CB2545" s="13"/>
      <c r="CC2545" s="13"/>
      <c r="CD2545" s="13"/>
      <c r="CE2545" s="13"/>
      <c r="CF2545" s="13"/>
      <c r="CG2545" s="13"/>
      <c r="CH2545" s="13"/>
      <c r="CI2545" s="13"/>
      <c r="CJ2545" s="13"/>
      <c r="CK2545" s="13"/>
      <c r="CL2545" s="13"/>
      <c r="CM2545" s="13"/>
      <c r="CN2545" s="13"/>
      <c r="CO2545" s="13"/>
      <c r="CP2545" s="13"/>
      <c r="CQ2545" s="13"/>
      <c r="CR2545" s="13"/>
      <c r="CS2545" s="13"/>
      <c r="CT2545" s="13"/>
      <c r="CU2545" s="13"/>
      <c r="CV2545" s="13"/>
      <c r="CW2545" s="13"/>
      <c r="CX2545" s="13"/>
      <c r="CY2545" s="13"/>
      <c r="CZ2545" s="13"/>
      <c r="DA2545" s="13"/>
      <c r="DB2545" s="13"/>
      <c r="DC2545" s="13"/>
      <c r="DD2545" s="13"/>
      <c r="DE2545" s="13"/>
      <c r="DF2545" s="13"/>
      <c r="DG2545" s="13"/>
      <c r="DH2545" s="13"/>
      <c r="DI2545" s="13"/>
      <c r="DJ2545" s="13"/>
      <c r="DK2545" s="13"/>
    </row>
    <row r="2546" spans="1:115" s="12" customFormat="1">
      <c r="A2546" s="136">
        <v>320</v>
      </c>
      <c r="B2546" s="31" t="s">
        <v>6295</v>
      </c>
      <c r="C2546" s="29" t="s">
        <v>3744</v>
      </c>
      <c r="D2546" s="11" t="s">
        <v>2733</v>
      </c>
      <c r="E2546" s="48" t="s">
        <v>2646</v>
      </c>
      <c r="F2546" s="10">
        <v>2001</v>
      </c>
      <c r="G2546" s="10"/>
      <c r="H2546" s="10">
        <v>1</v>
      </c>
      <c r="I2546" s="70">
        <v>22</v>
      </c>
      <c r="J2546" s="26" t="s">
        <v>2669</v>
      </c>
      <c r="K2546" s="256">
        <v>12200</v>
      </c>
      <c r="L2546" s="10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13"/>
      <c r="CC2546" s="13"/>
      <c r="CD2546" s="13"/>
      <c r="CE2546" s="13"/>
      <c r="CF2546" s="13"/>
      <c r="CG2546" s="13"/>
      <c r="CH2546" s="13"/>
      <c r="CI2546" s="13"/>
      <c r="CJ2546" s="13"/>
      <c r="CK2546" s="13"/>
      <c r="CL2546" s="13"/>
      <c r="CM2546" s="13"/>
      <c r="CN2546" s="13"/>
      <c r="CO2546" s="13"/>
      <c r="CP2546" s="13"/>
      <c r="CQ2546" s="13"/>
      <c r="CR2546" s="13"/>
      <c r="CS2546" s="13"/>
      <c r="CT2546" s="13"/>
      <c r="CU2546" s="13"/>
      <c r="CV2546" s="13"/>
      <c r="CW2546" s="13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</row>
    <row r="2547" spans="1:115" s="12" customFormat="1">
      <c r="A2547" s="136">
        <v>321</v>
      </c>
      <c r="B2547" s="31" t="s">
        <v>6295</v>
      </c>
      <c r="C2547" s="29" t="s">
        <v>3744</v>
      </c>
      <c r="D2547" s="11" t="s">
        <v>2733</v>
      </c>
      <c r="E2547" s="48" t="s">
        <v>2646</v>
      </c>
      <c r="F2547" s="10">
        <v>2001</v>
      </c>
      <c r="G2547" s="10"/>
      <c r="H2547" s="10">
        <v>1</v>
      </c>
      <c r="I2547" s="70">
        <v>22</v>
      </c>
      <c r="J2547" s="26" t="s">
        <v>2669</v>
      </c>
      <c r="K2547" s="256">
        <v>12200</v>
      </c>
      <c r="L2547" s="10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13"/>
      <c r="BU2547" s="13"/>
      <c r="BV2547" s="13"/>
      <c r="BW2547" s="13"/>
      <c r="BX2547" s="13"/>
      <c r="BY2547" s="13"/>
      <c r="BZ2547" s="13"/>
      <c r="CA2547" s="13"/>
      <c r="CB2547" s="13"/>
      <c r="CC2547" s="13"/>
      <c r="CD2547" s="13"/>
      <c r="CE2547" s="13"/>
      <c r="CF2547" s="13"/>
      <c r="CG2547" s="13"/>
      <c r="CH2547" s="13"/>
      <c r="CI2547" s="13"/>
      <c r="CJ2547" s="13"/>
      <c r="CK2547" s="13"/>
      <c r="CL2547" s="13"/>
      <c r="CM2547" s="13"/>
      <c r="CN2547" s="13"/>
      <c r="CO2547" s="13"/>
      <c r="CP2547" s="13"/>
      <c r="CQ2547" s="13"/>
      <c r="CR2547" s="13"/>
      <c r="CS2547" s="13"/>
      <c r="CT2547" s="13"/>
      <c r="CU2547" s="13"/>
      <c r="CV2547" s="13"/>
      <c r="CW2547" s="13"/>
      <c r="CX2547" s="13"/>
      <c r="CY2547" s="13"/>
      <c r="CZ2547" s="13"/>
      <c r="DA2547" s="13"/>
      <c r="DB2547" s="13"/>
      <c r="DC2547" s="13"/>
      <c r="DD2547" s="13"/>
      <c r="DE2547" s="13"/>
      <c r="DF2547" s="13"/>
      <c r="DG2547" s="13"/>
      <c r="DH2547" s="13"/>
      <c r="DI2547" s="13"/>
      <c r="DJ2547" s="13"/>
      <c r="DK2547" s="13"/>
    </row>
    <row r="2548" spans="1:115" s="12" customFormat="1">
      <c r="A2548" s="136">
        <v>322</v>
      </c>
      <c r="B2548" s="31" t="s">
        <v>6295</v>
      </c>
      <c r="C2548" s="29" t="s">
        <v>3744</v>
      </c>
      <c r="D2548" s="11" t="s">
        <v>2733</v>
      </c>
      <c r="E2548" s="48" t="s">
        <v>2646</v>
      </c>
      <c r="F2548" s="10">
        <v>2001</v>
      </c>
      <c r="G2548" s="10"/>
      <c r="H2548" s="10">
        <v>1</v>
      </c>
      <c r="I2548" s="70">
        <v>22</v>
      </c>
      <c r="J2548" s="26" t="s">
        <v>2669</v>
      </c>
      <c r="K2548" s="256">
        <v>12200</v>
      </c>
      <c r="L2548" s="10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  <c r="CA2548" s="13"/>
      <c r="CB2548" s="13"/>
      <c r="CC2548" s="13"/>
      <c r="CD2548" s="13"/>
      <c r="CE2548" s="13"/>
      <c r="CF2548" s="13"/>
      <c r="CG2548" s="13"/>
      <c r="CH2548" s="13"/>
      <c r="CI2548" s="13"/>
      <c r="CJ2548" s="13"/>
      <c r="CK2548" s="13"/>
      <c r="CL2548" s="13"/>
      <c r="CM2548" s="13"/>
      <c r="CN2548" s="13"/>
      <c r="CO2548" s="13"/>
      <c r="CP2548" s="13"/>
      <c r="CQ2548" s="13"/>
      <c r="CR2548" s="13"/>
      <c r="CS2548" s="13"/>
      <c r="CT2548" s="13"/>
      <c r="CU2548" s="13"/>
      <c r="CV2548" s="13"/>
      <c r="CW2548" s="13"/>
      <c r="CX2548" s="13"/>
      <c r="CY2548" s="13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</row>
    <row r="2549" spans="1:115" s="12" customFormat="1">
      <c r="A2549" s="136">
        <v>323</v>
      </c>
      <c r="B2549" s="31" t="s">
        <v>6295</v>
      </c>
      <c r="C2549" s="29" t="s">
        <v>3744</v>
      </c>
      <c r="D2549" s="11" t="s">
        <v>2733</v>
      </c>
      <c r="E2549" s="48" t="s">
        <v>2646</v>
      </c>
      <c r="F2549" s="10">
        <v>2001</v>
      </c>
      <c r="G2549" s="10"/>
      <c r="H2549" s="10">
        <v>1</v>
      </c>
      <c r="I2549" s="70">
        <v>22</v>
      </c>
      <c r="J2549" s="26" t="s">
        <v>2669</v>
      </c>
      <c r="K2549" s="256">
        <v>12200</v>
      </c>
      <c r="L2549" s="10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13"/>
      <c r="BU2549" s="13"/>
      <c r="BV2549" s="13"/>
      <c r="BW2549" s="13"/>
      <c r="BX2549" s="13"/>
      <c r="BY2549" s="13"/>
      <c r="BZ2549" s="13"/>
      <c r="CA2549" s="13"/>
      <c r="CB2549" s="13"/>
      <c r="CC2549" s="13"/>
      <c r="CD2549" s="13"/>
      <c r="CE2549" s="13"/>
      <c r="CF2549" s="13"/>
      <c r="CG2549" s="13"/>
      <c r="CH2549" s="13"/>
      <c r="CI2549" s="13"/>
      <c r="CJ2549" s="13"/>
      <c r="CK2549" s="13"/>
      <c r="CL2549" s="13"/>
      <c r="CM2549" s="13"/>
      <c r="CN2549" s="13"/>
      <c r="CO2549" s="13"/>
      <c r="CP2549" s="13"/>
      <c r="CQ2549" s="13"/>
      <c r="CR2549" s="13"/>
      <c r="CS2549" s="13"/>
      <c r="CT2549" s="13"/>
      <c r="CU2549" s="13"/>
      <c r="CV2549" s="13"/>
      <c r="CW2549" s="13"/>
      <c r="CX2549" s="13"/>
      <c r="CY2549" s="13"/>
      <c r="CZ2549" s="13"/>
      <c r="DA2549" s="13"/>
      <c r="DB2549" s="13"/>
      <c r="DC2549" s="13"/>
      <c r="DD2549" s="13"/>
      <c r="DE2549" s="13"/>
      <c r="DF2549" s="13"/>
      <c r="DG2549" s="13"/>
      <c r="DH2549" s="13"/>
      <c r="DI2549" s="13"/>
      <c r="DJ2549" s="13"/>
      <c r="DK2549" s="13"/>
    </row>
    <row r="2550" spans="1:115" s="12" customFormat="1">
      <c r="A2550" s="136">
        <v>324</v>
      </c>
      <c r="B2550" s="31" t="s">
        <v>6295</v>
      </c>
      <c r="C2550" s="29" t="s">
        <v>3744</v>
      </c>
      <c r="D2550" s="11" t="s">
        <v>2733</v>
      </c>
      <c r="E2550" s="48" t="s">
        <v>2646</v>
      </c>
      <c r="F2550" s="10">
        <v>2001</v>
      </c>
      <c r="G2550" s="10"/>
      <c r="H2550" s="10">
        <v>1</v>
      </c>
      <c r="I2550" s="70">
        <v>22</v>
      </c>
      <c r="J2550" s="26" t="s">
        <v>2669</v>
      </c>
      <c r="K2550" s="256">
        <v>12200</v>
      </c>
      <c r="L2550" s="10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  <c r="CA2550" s="13"/>
      <c r="CB2550" s="13"/>
      <c r="CC2550" s="13"/>
      <c r="CD2550" s="13"/>
      <c r="CE2550" s="13"/>
      <c r="CF2550" s="13"/>
      <c r="CG2550" s="13"/>
      <c r="CH2550" s="13"/>
      <c r="CI2550" s="13"/>
      <c r="CJ2550" s="13"/>
      <c r="CK2550" s="13"/>
      <c r="CL2550" s="13"/>
      <c r="CM2550" s="13"/>
      <c r="CN2550" s="13"/>
      <c r="CO2550" s="13"/>
      <c r="CP2550" s="13"/>
      <c r="CQ2550" s="13"/>
      <c r="CR2550" s="13"/>
      <c r="CS2550" s="13"/>
      <c r="CT2550" s="13"/>
      <c r="CU2550" s="13"/>
      <c r="CV2550" s="13"/>
      <c r="CW2550" s="13"/>
      <c r="CX2550" s="13"/>
      <c r="CY2550" s="13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</row>
    <row r="2551" spans="1:115" s="12" customFormat="1">
      <c r="A2551" s="136">
        <v>325</v>
      </c>
      <c r="B2551" s="31" t="s">
        <v>6295</v>
      </c>
      <c r="C2551" s="29" t="s">
        <v>3744</v>
      </c>
      <c r="D2551" s="11" t="s">
        <v>2733</v>
      </c>
      <c r="E2551" s="48" t="s">
        <v>2646</v>
      </c>
      <c r="F2551" s="10">
        <v>2001</v>
      </c>
      <c r="G2551" s="10"/>
      <c r="H2551" s="10">
        <v>1</v>
      </c>
      <c r="I2551" s="70">
        <v>22</v>
      </c>
      <c r="J2551" s="26" t="s">
        <v>2669</v>
      </c>
      <c r="K2551" s="256">
        <v>12200</v>
      </c>
      <c r="L2551" s="10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3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  <c r="CT2551" s="13"/>
      <c r="CU2551" s="13"/>
      <c r="CV2551" s="13"/>
      <c r="CW2551" s="13"/>
      <c r="CX2551" s="13"/>
      <c r="CY2551" s="13"/>
      <c r="CZ2551" s="13"/>
      <c r="DA2551" s="13"/>
      <c r="DB2551" s="13"/>
      <c r="DC2551" s="13"/>
      <c r="DD2551" s="13"/>
      <c r="DE2551" s="13"/>
      <c r="DF2551" s="13"/>
      <c r="DG2551" s="13"/>
      <c r="DH2551" s="13"/>
      <c r="DI2551" s="13"/>
      <c r="DJ2551" s="13"/>
      <c r="DK2551" s="13"/>
    </row>
    <row r="2552" spans="1:115" s="12" customFormat="1">
      <c r="A2552" s="136">
        <v>326</v>
      </c>
      <c r="B2552" s="31" t="s">
        <v>6295</v>
      </c>
      <c r="C2552" s="29" t="s">
        <v>3744</v>
      </c>
      <c r="D2552" s="11" t="s">
        <v>2733</v>
      </c>
      <c r="E2552" s="48" t="s">
        <v>2646</v>
      </c>
      <c r="F2552" s="10">
        <v>2001</v>
      </c>
      <c r="G2552" s="10"/>
      <c r="H2552" s="10">
        <v>1</v>
      </c>
      <c r="I2552" s="70">
        <v>22</v>
      </c>
      <c r="J2552" s="26" t="s">
        <v>2669</v>
      </c>
      <c r="K2552" s="256">
        <v>12200</v>
      </c>
      <c r="L2552" s="10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3"/>
      <c r="CE2552" s="13"/>
      <c r="CF2552" s="13"/>
      <c r="CG2552" s="13"/>
      <c r="CH2552" s="13"/>
      <c r="CI2552" s="13"/>
      <c r="CJ2552" s="13"/>
      <c r="CK2552" s="13"/>
      <c r="CL2552" s="13"/>
      <c r="CM2552" s="13"/>
      <c r="CN2552" s="13"/>
      <c r="CO2552" s="13"/>
      <c r="CP2552" s="13"/>
      <c r="CQ2552" s="13"/>
      <c r="CR2552" s="13"/>
      <c r="CS2552" s="13"/>
      <c r="CT2552" s="13"/>
      <c r="CU2552" s="13"/>
      <c r="CV2552" s="13"/>
      <c r="CW2552" s="13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</row>
    <row r="2553" spans="1:115" s="12" customFormat="1">
      <c r="A2553" s="136">
        <v>327</v>
      </c>
      <c r="B2553" s="31" t="s">
        <v>6295</v>
      </c>
      <c r="C2553" s="29" t="s">
        <v>3744</v>
      </c>
      <c r="D2553" s="11" t="s">
        <v>4802</v>
      </c>
      <c r="E2553" s="48" t="s">
        <v>2646</v>
      </c>
      <c r="F2553" s="10">
        <v>2001</v>
      </c>
      <c r="G2553" s="10"/>
      <c r="H2553" s="10">
        <v>1</v>
      </c>
      <c r="I2553" s="70">
        <v>22</v>
      </c>
      <c r="J2553" s="26" t="s">
        <v>2669</v>
      </c>
      <c r="K2553" s="256">
        <v>12200</v>
      </c>
      <c r="L2553" s="10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  <c r="CA2553" s="13"/>
      <c r="CB2553" s="13"/>
      <c r="CC2553" s="13"/>
      <c r="CD2553" s="13"/>
      <c r="CE2553" s="13"/>
      <c r="CF2553" s="13"/>
      <c r="CG2553" s="13"/>
      <c r="CH2553" s="13"/>
      <c r="CI2553" s="13"/>
      <c r="CJ2553" s="13"/>
      <c r="CK2553" s="13"/>
      <c r="CL2553" s="13"/>
      <c r="CM2553" s="13"/>
      <c r="CN2553" s="13"/>
      <c r="CO2553" s="13"/>
      <c r="CP2553" s="13"/>
      <c r="CQ2553" s="13"/>
      <c r="CR2553" s="13"/>
      <c r="CS2553" s="13"/>
      <c r="CT2553" s="13"/>
      <c r="CU2553" s="13"/>
      <c r="CV2553" s="13"/>
      <c r="CW2553" s="13"/>
      <c r="CX2553" s="13"/>
      <c r="CY2553" s="13"/>
      <c r="CZ2553" s="13"/>
      <c r="DA2553" s="13"/>
      <c r="DB2553" s="13"/>
      <c r="DC2553" s="13"/>
      <c r="DD2553" s="13"/>
      <c r="DE2553" s="13"/>
      <c r="DF2553" s="13"/>
      <c r="DG2553" s="13"/>
      <c r="DH2553" s="13"/>
      <c r="DI2553" s="13"/>
      <c r="DJ2553" s="13"/>
      <c r="DK2553" s="13"/>
    </row>
    <row r="2554" spans="1:115" s="12" customFormat="1">
      <c r="A2554" s="136">
        <v>328</v>
      </c>
      <c r="B2554" s="31" t="s">
        <v>6295</v>
      </c>
      <c r="C2554" s="29" t="s">
        <v>3744</v>
      </c>
      <c r="D2554" s="11" t="s">
        <v>4802</v>
      </c>
      <c r="E2554" s="48" t="s">
        <v>2646</v>
      </c>
      <c r="F2554" s="10">
        <v>2001</v>
      </c>
      <c r="G2554" s="10"/>
      <c r="H2554" s="10">
        <v>1</v>
      </c>
      <c r="I2554" s="70">
        <v>22</v>
      </c>
      <c r="J2554" s="26" t="s">
        <v>2669</v>
      </c>
      <c r="K2554" s="256">
        <v>12200</v>
      </c>
      <c r="L2554" s="10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13"/>
      <c r="BU2554" s="13"/>
      <c r="BV2554" s="13"/>
      <c r="BW2554" s="13"/>
      <c r="BX2554" s="13"/>
      <c r="BY2554" s="13"/>
      <c r="BZ2554" s="13"/>
      <c r="CA2554" s="13"/>
      <c r="CB2554" s="13"/>
      <c r="CC2554" s="13"/>
      <c r="CD2554" s="13"/>
      <c r="CE2554" s="13"/>
      <c r="CF2554" s="13"/>
      <c r="CG2554" s="13"/>
      <c r="CH2554" s="13"/>
      <c r="CI2554" s="13"/>
      <c r="CJ2554" s="13"/>
      <c r="CK2554" s="13"/>
      <c r="CL2554" s="13"/>
      <c r="CM2554" s="13"/>
      <c r="CN2554" s="13"/>
      <c r="CO2554" s="13"/>
      <c r="CP2554" s="13"/>
      <c r="CQ2554" s="13"/>
      <c r="CR2554" s="13"/>
      <c r="CS2554" s="13"/>
      <c r="CT2554" s="13"/>
      <c r="CU2554" s="13"/>
      <c r="CV2554" s="13"/>
      <c r="CW2554" s="13"/>
      <c r="CX2554" s="13"/>
      <c r="CY2554" s="13"/>
      <c r="CZ2554" s="13"/>
      <c r="DA2554" s="13"/>
      <c r="DB2554" s="13"/>
      <c r="DC2554" s="13"/>
      <c r="DD2554" s="13"/>
      <c r="DE2554" s="13"/>
      <c r="DF2554" s="13"/>
      <c r="DG2554" s="13"/>
      <c r="DH2554" s="13"/>
      <c r="DI2554" s="13"/>
      <c r="DJ2554" s="13"/>
      <c r="DK2554" s="13"/>
    </row>
    <row r="2555" spans="1:115" s="12" customFormat="1">
      <c r="A2555" s="136">
        <v>329</v>
      </c>
      <c r="B2555" s="31" t="s">
        <v>6295</v>
      </c>
      <c r="C2555" s="29" t="s">
        <v>3744</v>
      </c>
      <c r="D2555" s="11" t="s">
        <v>4802</v>
      </c>
      <c r="E2555" s="48" t="s">
        <v>2646</v>
      </c>
      <c r="F2555" s="10">
        <v>2001</v>
      </c>
      <c r="G2555" s="10"/>
      <c r="H2555" s="10">
        <v>1</v>
      </c>
      <c r="I2555" s="70">
        <v>22</v>
      </c>
      <c r="J2555" s="26" t="s">
        <v>2669</v>
      </c>
      <c r="K2555" s="256">
        <v>12200</v>
      </c>
      <c r="L2555" s="10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</row>
    <row r="2556" spans="1:115" s="12" customFormat="1">
      <c r="A2556" s="136">
        <v>330</v>
      </c>
      <c r="B2556" s="31" t="s">
        <v>6295</v>
      </c>
      <c r="C2556" s="29" t="s">
        <v>3744</v>
      </c>
      <c r="D2556" s="11" t="s">
        <v>4802</v>
      </c>
      <c r="E2556" s="48" t="s">
        <v>2646</v>
      </c>
      <c r="F2556" s="10">
        <v>2001</v>
      </c>
      <c r="G2556" s="10"/>
      <c r="H2556" s="10">
        <v>1</v>
      </c>
      <c r="I2556" s="70">
        <v>22</v>
      </c>
      <c r="J2556" s="26" t="s">
        <v>2669</v>
      </c>
      <c r="K2556" s="256">
        <v>12200</v>
      </c>
      <c r="L2556" s="10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  <c r="CT2556" s="13"/>
      <c r="CU2556" s="13"/>
      <c r="CV2556" s="13"/>
      <c r="CW2556" s="13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</row>
    <row r="2557" spans="1:115" s="12" customFormat="1">
      <c r="A2557" s="136">
        <v>331</v>
      </c>
      <c r="B2557" s="31" t="s">
        <v>6295</v>
      </c>
      <c r="C2557" s="29" t="s">
        <v>3744</v>
      </c>
      <c r="D2557" s="11" t="s">
        <v>4802</v>
      </c>
      <c r="E2557" s="48" t="s">
        <v>2646</v>
      </c>
      <c r="F2557" s="10">
        <v>2001</v>
      </c>
      <c r="G2557" s="10"/>
      <c r="H2557" s="10">
        <v>1</v>
      </c>
      <c r="I2557" s="70">
        <v>22</v>
      </c>
      <c r="J2557" s="26" t="s">
        <v>2669</v>
      </c>
      <c r="K2557" s="256">
        <v>12200</v>
      </c>
      <c r="L2557" s="10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  <c r="CA2557" s="13"/>
      <c r="CB2557" s="13"/>
      <c r="CC2557" s="13"/>
      <c r="CD2557" s="13"/>
      <c r="CE2557" s="13"/>
      <c r="CF2557" s="13"/>
      <c r="CG2557" s="13"/>
      <c r="CH2557" s="13"/>
      <c r="CI2557" s="13"/>
      <c r="CJ2557" s="13"/>
      <c r="CK2557" s="13"/>
      <c r="CL2557" s="13"/>
      <c r="CM2557" s="13"/>
      <c r="CN2557" s="13"/>
      <c r="CO2557" s="13"/>
      <c r="CP2557" s="13"/>
      <c r="CQ2557" s="13"/>
      <c r="CR2557" s="13"/>
      <c r="CS2557" s="13"/>
      <c r="CT2557" s="13"/>
      <c r="CU2557" s="13"/>
      <c r="CV2557" s="13"/>
      <c r="CW2557" s="13"/>
      <c r="CX2557" s="13"/>
      <c r="CY2557" s="13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</row>
    <row r="2558" spans="1:115" s="12" customFormat="1">
      <c r="A2558" s="136">
        <v>332</v>
      </c>
      <c r="B2558" s="31" t="s">
        <v>6295</v>
      </c>
      <c r="C2558" s="29" t="s">
        <v>3744</v>
      </c>
      <c r="D2558" s="11" t="s">
        <v>4802</v>
      </c>
      <c r="E2558" s="48" t="s">
        <v>2646</v>
      </c>
      <c r="F2558" s="10">
        <v>2001</v>
      </c>
      <c r="G2558" s="10"/>
      <c r="H2558" s="10">
        <v>1</v>
      </c>
      <c r="I2558" s="70">
        <v>22</v>
      </c>
      <c r="J2558" s="26" t="s">
        <v>2669</v>
      </c>
      <c r="K2558" s="256">
        <v>12200</v>
      </c>
      <c r="L2558" s="10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  <c r="CA2558" s="13"/>
      <c r="CB2558" s="13"/>
      <c r="CC2558" s="13"/>
      <c r="CD2558" s="13"/>
      <c r="CE2558" s="13"/>
      <c r="CF2558" s="13"/>
      <c r="CG2558" s="13"/>
      <c r="CH2558" s="13"/>
      <c r="CI2558" s="13"/>
      <c r="CJ2558" s="13"/>
      <c r="CK2558" s="13"/>
      <c r="CL2558" s="13"/>
      <c r="CM2558" s="13"/>
      <c r="CN2558" s="13"/>
      <c r="CO2558" s="13"/>
      <c r="CP2558" s="13"/>
      <c r="CQ2558" s="13"/>
      <c r="CR2558" s="13"/>
      <c r="CS2558" s="13"/>
      <c r="CT2558" s="13"/>
      <c r="CU2558" s="13"/>
      <c r="CV2558" s="13"/>
      <c r="CW2558" s="13"/>
      <c r="CX2558" s="13"/>
      <c r="CY2558" s="13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</row>
    <row r="2559" spans="1:115" s="12" customFormat="1">
      <c r="A2559" s="136">
        <v>333</v>
      </c>
      <c r="B2559" s="31" t="s">
        <v>6295</v>
      </c>
      <c r="C2559" s="29" t="s">
        <v>3744</v>
      </c>
      <c r="D2559" s="11" t="s">
        <v>4802</v>
      </c>
      <c r="E2559" s="48" t="s">
        <v>2646</v>
      </c>
      <c r="F2559" s="10">
        <v>2001</v>
      </c>
      <c r="G2559" s="10"/>
      <c r="H2559" s="10">
        <v>1</v>
      </c>
      <c r="I2559" s="70">
        <v>22</v>
      </c>
      <c r="J2559" s="26" t="s">
        <v>2669</v>
      </c>
      <c r="K2559" s="256">
        <v>12200</v>
      </c>
      <c r="L2559" s="10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  <c r="CA2559" s="13"/>
      <c r="CB2559" s="13"/>
      <c r="CC2559" s="13"/>
      <c r="CD2559" s="13"/>
      <c r="CE2559" s="13"/>
      <c r="CF2559" s="13"/>
      <c r="CG2559" s="13"/>
      <c r="CH2559" s="13"/>
      <c r="CI2559" s="13"/>
      <c r="CJ2559" s="13"/>
      <c r="CK2559" s="13"/>
      <c r="CL2559" s="13"/>
      <c r="CM2559" s="13"/>
      <c r="CN2559" s="13"/>
      <c r="CO2559" s="13"/>
      <c r="CP2559" s="13"/>
      <c r="CQ2559" s="13"/>
      <c r="CR2559" s="13"/>
      <c r="CS2559" s="13"/>
      <c r="CT2559" s="13"/>
      <c r="CU2559" s="13"/>
      <c r="CV2559" s="13"/>
      <c r="CW2559" s="13"/>
      <c r="CX2559" s="13"/>
      <c r="CY2559" s="13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</row>
    <row r="2560" spans="1:115" s="12" customFormat="1">
      <c r="A2560" s="136">
        <v>334</v>
      </c>
      <c r="B2560" s="31" t="s">
        <v>6295</v>
      </c>
      <c r="C2560" s="29" t="s">
        <v>3744</v>
      </c>
      <c r="D2560" s="11" t="s">
        <v>4802</v>
      </c>
      <c r="E2560" s="48" t="s">
        <v>2646</v>
      </c>
      <c r="F2560" s="10">
        <v>2001</v>
      </c>
      <c r="G2560" s="10"/>
      <c r="H2560" s="10">
        <v>1</v>
      </c>
      <c r="I2560" s="70">
        <v>22</v>
      </c>
      <c r="J2560" s="26" t="s">
        <v>2669</v>
      </c>
      <c r="K2560" s="256">
        <v>12200</v>
      </c>
      <c r="L2560" s="10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  <c r="CT2560" s="13"/>
      <c r="CU2560" s="13"/>
      <c r="CV2560" s="13"/>
      <c r="CW2560" s="13"/>
      <c r="CX2560" s="13"/>
      <c r="CY2560" s="13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</row>
    <row r="2561" spans="1:115" s="12" customFormat="1">
      <c r="A2561" s="136">
        <v>335</v>
      </c>
      <c r="B2561" s="31" t="s">
        <v>6295</v>
      </c>
      <c r="C2561" s="29" t="s">
        <v>3744</v>
      </c>
      <c r="D2561" s="11" t="s">
        <v>4802</v>
      </c>
      <c r="E2561" s="48" t="s">
        <v>2646</v>
      </c>
      <c r="F2561" s="10">
        <v>2001</v>
      </c>
      <c r="G2561" s="10"/>
      <c r="H2561" s="10">
        <v>1</v>
      </c>
      <c r="I2561" s="70">
        <v>22</v>
      </c>
      <c r="J2561" s="26" t="s">
        <v>2669</v>
      </c>
      <c r="K2561" s="256">
        <v>12200</v>
      </c>
      <c r="L2561" s="10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  <c r="CA2561" s="13"/>
      <c r="CB2561" s="13"/>
      <c r="CC2561" s="13"/>
      <c r="CD2561" s="13"/>
      <c r="CE2561" s="13"/>
      <c r="CF2561" s="13"/>
      <c r="CG2561" s="13"/>
      <c r="CH2561" s="13"/>
      <c r="CI2561" s="13"/>
      <c r="CJ2561" s="13"/>
      <c r="CK2561" s="13"/>
      <c r="CL2561" s="13"/>
      <c r="CM2561" s="13"/>
      <c r="CN2561" s="13"/>
      <c r="CO2561" s="13"/>
      <c r="CP2561" s="13"/>
      <c r="CQ2561" s="13"/>
      <c r="CR2561" s="13"/>
      <c r="CS2561" s="13"/>
      <c r="CT2561" s="13"/>
      <c r="CU2561" s="13"/>
      <c r="CV2561" s="13"/>
      <c r="CW2561" s="13"/>
      <c r="CX2561" s="13"/>
      <c r="CY2561" s="13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</row>
    <row r="2562" spans="1:115" s="12" customFormat="1">
      <c r="A2562" s="136">
        <v>336</v>
      </c>
      <c r="B2562" s="31" t="s">
        <v>6295</v>
      </c>
      <c r="C2562" s="29" t="s">
        <v>3744</v>
      </c>
      <c r="D2562" s="11" t="s">
        <v>4802</v>
      </c>
      <c r="E2562" s="48" t="s">
        <v>2646</v>
      </c>
      <c r="F2562" s="10">
        <v>2001</v>
      </c>
      <c r="G2562" s="10"/>
      <c r="H2562" s="10">
        <v>1</v>
      </c>
      <c r="I2562" s="70">
        <v>22</v>
      </c>
      <c r="J2562" s="26" t="s">
        <v>2669</v>
      </c>
      <c r="K2562" s="256">
        <v>12200</v>
      </c>
      <c r="L2562" s="10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13"/>
      <c r="CC2562" s="13"/>
      <c r="CD2562" s="13"/>
      <c r="CE2562" s="13"/>
      <c r="CF2562" s="13"/>
      <c r="CG2562" s="13"/>
      <c r="CH2562" s="13"/>
      <c r="CI2562" s="13"/>
      <c r="CJ2562" s="13"/>
      <c r="CK2562" s="13"/>
      <c r="CL2562" s="13"/>
      <c r="CM2562" s="13"/>
      <c r="CN2562" s="13"/>
      <c r="CO2562" s="13"/>
      <c r="CP2562" s="13"/>
      <c r="CQ2562" s="13"/>
      <c r="CR2562" s="13"/>
      <c r="CS2562" s="13"/>
      <c r="CT2562" s="13"/>
      <c r="CU2562" s="13"/>
      <c r="CV2562" s="13"/>
      <c r="CW2562" s="13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</row>
    <row r="2563" spans="1:115" s="12" customFormat="1">
      <c r="A2563" s="136">
        <v>337</v>
      </c>
      <c r="B2563" s="31" t="s">
        <v>6295</v>
      </c>
      <c r="C2563" s="29" t="s">
        <v>3744</v>
      </c>
      <c r="D2563" s="11" t="s">
        <v>4802</v>
      </c>
      <c r="E2563" s="48" t="s">
        <v>2646</v>
      </c>
      <c r="F2563" s="10">
        <v>2001</v>
      </c>
      <c r="G2563" s="10"/>
      <c r="H2563" s="10">
        <v>1</v>
      </c>
      <c r="I2563" s="70">
        <v>22</v>
      </c>
      <c r="J2563" s="26" t="s">
        <v>2669</v>
      </c>
      <c r="K2563" s="256">
        <v>12200</v>
      </c>
      <c r="L2563" s="10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3"/>
      <c r="CE2563" s="13"/>
      <c r="CF2563" s="13"/>
      <c r="CG2563" s="13"/>
      <c r="CH2563" s="13"/>
      <c r="CI2563" s="13"/>
      <c r="CJ2563" s="13"/>
      <c r="CK2563" s="13"/>
      <c r="CL2563" s="13"/>
      <c r="CM2563" s="13"/>
      <c r="CN2563" s="13"/>
      <c r="CO2563" s="13"/>
      <c r="CP2563" s="13"/>
      <c r="CQ2563" s="13"/>
      <c r="CR2563" s="13"/>
      <c r="CS2563" s="13"/>
      <c r="CT2563" s="13"/>
      <c r="CU2563" s="13"/>
      <c r="CV2563" s="13"/>
      <c r="CW2563" s="13"/>
      <c r="CX2563" s="13"/>
      <c r="CY2563" s="13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</row>
    <row r="2564" spans="1:115" s="12" customFormat="1">
      <c r="A2564" s="136">
        <v>338</v>
      </c>
      <c r="B2564" s="31" t="s">
        <v>6295</v>
      </c>
      <c r="C2564" s="29" t="s">
        <v>3744</v>
      </c>
      <c r="D2564" s="11" t="s">
        <v>4802</v>
      </c>
      <c r="E2564" s="48" t="s">
        <v>2646</v>
      </c>
      <c r="F2564" s="10">
        <v>2001</v>
      </c>
      <c r="G2564" s="10"/>
      <c r="H2564" s="10">
        <v>1</v>
      </c>
      <c r="I2564" s="70">
        <v>22</v>
      </c>
      <c r="J2564" s="26" t="s">
        <v>2669</v>
      </c>
      <c r="K2564" s="256">
        <v>12200</v>
      </c>
      <c r="L2564" s="10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3"/>
      <c r="CE2564" s="13"/>
      <c r="CF2564" s="13"/>
      <c r="CG2564" s="13"/>
      <c r="CH2564" s="13"/>
      <c r="CI2564" s="13"/>
      <c r="CJ2564" s="13"/>
      <c r="CK2564" s="13"/>
      <c r="CL2564" s="13"/>
      <c r="CM2564" s="13"/>
      <c r="CN2564" s="13"/>
      <c r="CO2564" s="13"/>
      <c r="CP2564" s="13"/>
      <c r="CQ2564" s="13"/>
      <c r="CR2564" s="13"/>
      <c r="CS2564" s="13"/>
      <c r="CT2564" s="13"/>
      <c r="CU2564" s="13"/>
      <c r="CV2564" s="13"/>
      <c r="CW2564" s="13"/>
      <c r="CX2564" s="13"/>
      <c r="CY2564" s="13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</row>
    <row r="2565" spans="1:115" s="12" customFormat="1">
      <c r="A2565" s="136">
        <v>339</v>
      </c>
      <c r="B2565" s="31" t="s">
        <v>6295</v>
      </c>
      <c r="C2565" s="29" t="s">
        <v>3744</v>
      </c>
      <c r="D2565" s="11" t="s">
        <v>4802</v>
      </c>
      <c r="E2565" s="48" t="s">
        <v>2646</v>
      </c>
      <c r="F2565" s="10">
        <v>2001</v>
      </c>
      <c r="G2565" s="10"/>
      <c r="H2565" s="10">
        <v>1</v>
      </c>
      <c r="I2565" s="70">
        <v>22</v>
      </c>
      <c r="J2565" s="26" t="s">
        <v>2669</v>
      </c>
      <c r="K2565" s="256">
        <v>12200</v>
      </c>
      <c r="L2565" s="10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  <c r="CA2565" s="13"/>
      <c r="CB2565" s="13"/>
      <c r="CC2565" s="13"/>
      <c r="CD2565" s="13"/>
      <c r="CE2565" s="13"/>
      <c r="CF2565" s="13"/>
      <c r="CG2565" s="13"/>
      <c r="CH2565" s="13"/>
      <c r="CI2565" s="13"/>
      <c r="CJ2565" s="13"/>
      <c r="CK2565" s="13"/>
      <c r="CL2565" s="13"/>
      <c r="CM2565" s="13"/>
      <c r="CN2565" s="13"/>
      <c r="CO2565" s="13"/>
      <c r="CP2565" s="13"/>
      <c r="CQ2565" s="13"/>
      <c r="CR2565" s="13"/>
      <c r="CS2565" s="13"/>
      <c r="CT2565" s="13"/>
      <c r="CU2565" s="13"/>
      <c r="CV2565" s="13"/>
      <c r="CW2565" s="13"/>
      <c r="CX2565" s="13"/>
      <c r="CY2565" s="13"/>
      <c r="CZ2565" s="13"/>
      <c r="DA2565" s="13"/>
      <c r="DB2565" s="13"/>
      <c r="DC2565" s="13"/>
      <c r="DD2565" s="13"/>
      <c r="DE2565" s="13"/>
      <c r="DF2565" s="13"/>
      <c r="DG2565" s="13"/>
      <c r="DH2565" s="13"/>
      <c r="DI2565" s="13"/>
      <c r="DJ2565" s="13"/>
      <c r="DK2565" s="13"/>
    </row>
    <row r="2566" spans="1:115" s="12" customFormat="1">
      <c r="A2566" s="136">
        <v>340</v>
      </c>
      <c r="B2566" s="31" t="s">
        <v>6295</v>
      </c>
      <c r="C2566" s="29" t="s">
        <v>3744</v>
      </c>
      <c r="D2566" s="11" t="s">
        <v>4802</v>
      </c>
      <c r="E2566" s="48" t="s">
        <v>2646</v>
      </c>
      <c r="F2566" s="10">
        <v>2001</v>
      </c>
      <c r="G2566" s="10"/>
      <c r="H2566" s="10">
        <v>1</v>
      </c>
      <c r="I2566" s="70">
        <v>22</v>
      </c>
      <c r="J2566" s="26" t="s">
        <v>2669</v>
      </c>
      <c r="K2566" s="256">
        <v>12200</v>
      </c>
      <c r="L2566" s="10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13"/>
      <c r="CC2566" s="13"/>
      <c r="CD2566" s="13"/>
      <c r="CE2566" s="13"/>
      <c r="CF2566" s="13"/>
      <c r="CG2566" s="13"/>
      <c r="CH2566" s="13"/>
      <c r="CI2566" s="13"/>
      <c r="CJ2566" s="13"/>
      <c r="CK2566" s="13"/>
      <c r="CL2566" s="13"/>
      <c r="CM2566" s="13"/>
      <c r="CN2566" s="13"/>
      <c r="CO2566" s="13"/>
      <c r="CP2566" s="13"/>
      <c r="CQ2566" s="13"/>
      <c r="CR2566" s="13"/>
      <c r="CS2566" s="13"/>
      <c r="CT2566" s="13"/>
      <c r="CU2566" s="13"/>
      <c r="CV2566" s="13"/>
      <c r="CW2566" s="13"/>
      <c r="CX2566" s="13"/>
      <c r="CY2566" s="13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</row>
    <row r="2567" spans="1:115" s="12" customFormat="1">
      <c r="A2567" s="136">
        <v>341</v>
      </c>
      <c r="B2567" s="31" t="s">
        <v>6295</v>
      </c>
      <c r="C2567" s="29" t="s">
        <v>3744</v>
      </c>
      <c r="D2567" s="11" t="s">
        <v>4802</v>
      </c>
      <c r="E2567" s="48" t="s">
        <v>2646</v>
      </c>
      <c r="F2567" s="10">
        <v>2001</v>
      </c>
      <c r="G2567" s="10"/>
      <c r="H2567" s="10">
        <v>1</v>
      </c>
      <c r="I2567" s="70">
        <v>22</v>
      </c>
      <c r="J2567" s="26" t="s">
        <v>2669</v>
      </c>
      <c r="K2567" s="256">
        <v>12200</v>
      </c>
      <c r="L2567" s="10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  <c r="CT2567" s="13"/>
      <c r="CU2567" s="13"/>
      <c r="CV2567" s="13"/>
      <c r="CW2567" s="13"/>
      <c r="CX2567" s="13"/>
      <c r="CY2567" s="13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</row>
    <row r="2568" spans="1:115" s="12" customFormat="1">
      <c r="A2568" s="136">
        <v>342</v>
      </c>
      <c r="B2568" s="31" t="s">
        <v>6295</v>
      </c>
      <c r="C2568" s="29" t="s">
        <v>3744</v>
      </c>
      <c r="D2568" s="11" t="s">
        <v>4802</v>
      </c>
      <c r="E2568" s="48" t="s">
        <v>2646</v>
      </c>
      <c r="F2568" s="10">
        <v>2001</v>
      </c>
      <c r="G2568" s="10"/>
      <c r="H2568" s="10">
        <v>1</v>
      </c>
      <c r="I2568" s="70">
        <v>22</v>
      </c>
      <c r="J2568" s="26" t="s">
        <v>2669</v>
      </c>
      <c r="K2568" s="256">
        <v>12200</v>
      </c>
      <c r="L2568" s="10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  <c r="CA2568" s="13"/>
      <c r="CB2568" s="13"/>
      <c r="CC2568" s="13"/>
      <c r="CD2568" s="13"/>
      <c r="CE2568" s="13"/>
      <c r="CF2568" s="13"/>
      <c r="CG2568" s="13"/>
      <c r="CH2568" s="13"/>
      <c r="CI2568" s="13"/>
      <c r="CJ2568" s="13"/>
      <c r="CK2568" s="13"/>
      <c r="CL2568" s="13"/>
      <c r="CM2568" s="13"/>
      <c r="CN2568" s="13"/>
      <c r="CO2568" s="13"/>
      <c r="CP2568" s="13"/>
      <c r="CQ2568" s="13"/>
      <c r="CR2568" s="13"/>
      <c r="CS2568" s="13"/>
      <c r="CT2568" s="13"/>
      <c r="CU2568" s="13"/>
      <c r="CV2568" s="13"/>
      <c r="CW2568" s="13"/>
      <c r="CX2568" s="13"/>
      <c r="CY2568" s="13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</row>
    <row r="2569" spans="1:115" s="12" customFormat="1">
      <c r="A2569" s="136">
        <v>343</v>
      </c>
      <c r="B2569" s="31" t="s">
        <v>6295</v>
      </c>
      <c r="C2569" s="29" t="s">
        <v>3744</v>
      </c>
      <c r="D2569" s="11" t="s">
        <v>4802</v>
      </c>
      <c r="E2569" s="48" t="s">
        <v>2646</v>
      </c>
      <c r="F2569" s="10">
        <v>2001</v>
      </c>
      <c r="G2569" s="10"/>
      <c r="H2569" s="10">
        <v>1</v>
      </c>
      <c r="I2569" s="70">
        <v>22</v>
      </c>
      <c r="J2569" s="26" t="s">
        <v>2669</v>
      </c>
      <c r="K2569" s="256">
        <v>12200</v>
      </c>
      <c r="L2569" s="10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  <c r="CA2569" s="13"/>
      <c r="CB2569" s="13"/>
      <c r="CC2569" s="13"/>
      <c r="CD2569" s="13"/>
      <c r="CE2569" s="13"/>
      <c r="CF2569" s="13"/>
      <c r="CG2569" s="13"/>
      <c r="CH2569" s="13"/>
      <c r="CI2569" s="13"/>
      <c r="CJ2569" s="13"/>
      <c r="CK2569" s="13"/>
      <c r="CL2569" s="13"/>
      <c r="CM2569" s="13"/>
      <c r="CN2569" s="13"/>
      <c r="CO2569" s="13"/>
      <c r="CP2569" s="13"/>
      <c r="CQ2569" s="13"/>
      <c r="CR2569" s="13"/>
      <c r="CS2569" s="13"/>
      <c r="CT2569" s="13"/>
      <c r="CU2569" s="13"/>
      <c r="CV2569" s="13"/>
      <c r="CW2569" s="13"/>
      <c r="CX2569" s="13"/>
      <c r="CY2569" s="13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</row>
    <row r="2570" spans="1:115" s="12" customFormat="1">
      <c r="A2570" s="136">
        <v>344</v>
      </c>
      <c r="B2570" s="31" t="s">
        <v>6295</v>
      </c>
      <c r="C2570" s="29" t="s">
        <v>3744</v>
      </c>
      <c r="D2570" s="11" t="s">
        <v>4802</v>
      </c>
      <c r="E2570" s="48" t="s">
        <v>2646</v>
      </c>
      <c r="F2570" s="10">
        <v>2001</v>
      </c>
      <c r="G2570" s="10"/>
      <c r="H2570" s="10">
        <v>1</v>
      </c>
      <c r="I2570" s="70">
        <v>22</v>
      </c>
      <c r="J2570" s="26" t="s">
        <v>2669</v>
      </c>
      <c r="K2570" s="256">
        <v>12200</v>
      </c>
      <c r="L2570" s="10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  <c r="CA2570" s="13"/>
      <c r="CB2570" s="13"/>
      <c r="CC2570" s="13"/>
      <c r="CD2570" s="13"/>
      <c r="CE2570" s="13"/>
      <c r="CF2570" s="13"/>
      <c r="CG2570" s="13"/>
      <c r="CH2570" s="13"/>
      <c r="CI2570" s="13"/>
      <c r="CJ2570" s="13"/>
      <c r="CK2570" s="13"/>
      <c r="CL2570" s="13"/>
      <c r="CM2570" s="13"/>
      <c r="CN2570" s="13"/>
      <c r="CO2570" s="13"/>
      <c r="CP2570" s="13"/>
      <c r="CQ2570" s="13"/>
      <c r="CR2570" s="13"/>
      <c r="CS2570" s="13"/>
      <c r="CT2570" s="13"/>
      <c r="CU2570" s="13"/>
      <c r="CV2570" s="13"/>
      <c r="CW2570" s="13"/>
      <c r="CX2570" s="13"/>
      <c r="CY2570" s="13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</row>
    <row r="2571" spans="1:115" s="12" customFormat="1">
      <c r="A2571" s="136">
        <v>345</v>
      </c>
      <c r="B2571" s="31" t="s">
        <v>6295</v>
      </c>
      <c r="C2571" s="29" t="s">
        <v>3744</v>
      </c>
      <c r="D2571" s="11" t="s">
        <v>4802</v>
      </c>
      <c r="E2571" s="48" t="s">
        <v>2646</v>
      </c>
      <c r="F2571" s="10">
        <v>2001</v>
      </c>
      <c r="G2571" s="10"/>
      <c r="H2571" s="10">
        <v>1</v>
      </c>
      <c r="I2571" s="70">
        <v>22</v>
      </c>
      <c r="J2571" s="26" t="s">
        <v>2669</v>
      </c>
      <c r="K2571" s="256">
        <v>12200</v>
      </c>
      <c r="L2571" s="10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  <c r="CT2571" s="13"/>
      <c r="CU2571" s="13"/>
      <c r="CV2571" s="13"/>
      <c r="CW2571" s="13"/>
      <c r="CX2571" s="13"/>
      <c r="CY2571" s="13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</row>
    <row r="2572" spans="1:115" s="12" customFormat="1">
      <c r="A2572" s="136">
        <v>346</v>
      </c>
      <c r="B2572" s="31" t="s">
        <v>6295</v>
      </c>
      <c r="C2572" s="29" t="s">
        <v>3744</v>
      </c>
      <c r="D2572" s="11" t="s">
        <v>4802</v>
      </c>
      <c r="E2572" s="48" t="s">
        <v>2646</v>
      </c>
      <c r="F2572" s="10">
        <v>2001</v>
      </c>
      <c r="G2572" s="10"/>
      <c r="H2572" s="10">
        <v>1</v>
      </c>
      <c r="I2572" s="70">
        <v>22</v>
      </c>
      <c r="J2572" s="26" t="s">
        <v>2669</v>
      </c>
      <c r="K2572" s="256">
        <v>12200</v>
      </c>
      <c r="L2572" s="10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13"/>
      <c r="CC2572" s="13"/>
      <c r="CD2572" s="13"/>
      <c r="CE2572" s="13"/>
      <c r="CF2572" s="13"/>
      <c r="CG2572" s="13"/>
      <c r="CH2572" s="13"/>
      <c r="CI2572" s="13"/>
      <c r="CJ2572" s="13"/>
      <c r="CK2572" s="13"/>
      <c r="CL2572" s="13"/>
      <c r="CM2572" s="13"/>
      <c r="CN2572" s="13"/>
      <c r="CO2572" s="13"/>
      <c r="CP2572" s="13"/>
      <c r="CQ2572" s="13"/>
      <c r="CR2572" s="13"/>
      <c r="CS2572" s="13"/>
      <c r="CT2572" s="13"/>
      <c r="CU2572" s="13"/>
      <c r="CV2572" s="13"/>
      <c r="CW2572" s="13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</row>
    <row r="2573" spans="1:115" s="12" customFormat="1">
      <c r="A2573" s="94">
        <v>347</v>
      </c>
      <c r="B2573" s="31" t="s">
        <v>6295</v>
      </c>
      <c r="C2573" s="29" t="s">
        <v>3744</v>
      </c>
      <c r="D2573" s="11" t="s">
        <v>3578</v>
      </c>
      <c r="E2573" s="48" t="s">
        <v>5628</v>
      </c>
      <c r="F2573" s="10">
        <v>2001</v>
      </c>
      <c r="G2573" s="10"/>
      <c r="H2573" s="10">
        <v>1</v>
      </c>
      <c r="I2573" s="70">
        <v>22</v>
      </c>
      <c r="J2573" s="26" t="s">
        <v>2669</v>
      </c>
      <c r="K2573" s="256">
        <v>6500</v>
      </c>
      <c r="L2573" s="10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3"/>
      <c r="CE2573" s="13"/>
      <c r="CF2573" s="13"/>
      <c r="CG2573" s="13"/>
      <c r="CH2573" s="13"/>
      <c r="CI2573" s="13"/>
      <c r="CJ2573" s="13"/>
      <c r="CK2573" s="13"/>
      <c r="CL2573" s="13"/>
      <c r="CM2573" s="13"/>
      <c r="CN2573" s="13"/>
      <c r="CO2573" s="13"/>
      <c r="CP2573" s="13"/>
      <c r="CQ2573" s="13"/>
      <c r="CR2573" s="13"/>
      <c r="CS2573" s="13"/>
      <c r="CT2573" s="13"/>
      <c r="CU2573" s="13"/>
      <c r="CV2573" s="13"/>
      <c r="CW2573" s="13"/>
      <c r="CX2573" s="13"/>
      <c r="CY2573" s="13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</row>
    <row r="2574" spans="1:115" s="12" customFormat="1">
      <c r="A2574" s="94">
        <v>348</v>
      </c>
      <c r="B2574" s="31" t="s">
        <v>6295</v>
      </c>
      <c r="C2574" s="29" t="s">
        <v>3744</v>
      </c>
      <c r="D2574" s="11" t="s">
        <v>3579</v>
      </c>
      <c r="E2574" s="48" t="s">
        <v>5629</v>
      </c>
      <c r="F2574" s="10">
        <v>2001</v>
      </c>
      <c r="G2574" s="10"/>
      <c r="H2574" s="10">
        <v>1</v>
      </c>
      <c r="I2574" s="70">
        <v>22</v>
      </c>
      <c r="J2574" s="26" t="s">
        <v>2669</v>
      </c>
      <c r="K2574" s="256">
        <v>7500</v>
      </c>
      <c r="L2574" s="10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  <c r="CA2574" s="13"/>
      <c r="CB2574" s="13"/>
      <c r="CC2574" s="13"/>
      <c r="CD2574" s="13"/>
      <c r="CE2574" s="13"/>
      <c r="CF2574" s="13"/>
      <c r="CG2574" s="13"/>
      <c r="CH2574" s="13"/>
      <c r="CI2574" s="13"/>
      <c r="CJ2574" s="13"/>
      <c r="CK2574" s="13"/>
      <c r="CL2574" s="13"/>
      <c r="CM2574" s="13"/>
      <c r="CN2574" s="13"/>
      <c r="CO2574" s="13"/>
      <c r="CP2574" s="13"/>
      <c r="CQ2574" s="13"/>
      <c r="CR2574" s="13"/>
      <c r="CS2574" s="13"/>
      <c r="CT2574" s="13"/>
      <c r="CU2574" s="13"/>
      <c r="CV2574" s="13"/>
      <c r="CW2574" s="13"/>
      <c r="CX2574" s="13"/>
      <c r="CY2574" s="13"/>
      <c r="CZ2574" s="13"/>
      <c r="DA2574" s="13"/>
      <c r="DB2574" s="13"/>
      <c r="DC2574" s="13"/>
      <c r="DD2574" s="13"/>
      <c r="DE2574" s="13"/>
      <c r="DF2574" s="13"/>
      <c r="DG2574" s="13"/>
      <c r="DH2574" s="13"/>
      <c r="DI2574" s="13"/>
      <c r="DJ2574" s="13"/>
      <c r="DK2574" s="13"/>
    </row>
    <row r="2575" spans="1:115" s="12" customFormat="1">
      <c r="A2575" s="94">
        <v>349</v>
      </c>
      <c r="B2575" s="31" t="s">
        <v>4121</v>
      </c>
      <c r="C2575" s="29" t="s">
        <v>3744</v>
      </c>
      <c r="D2575" s="11" t="s">
        <v>3580</v>
      </c>
      <c r="E2575" s="48"/>
      <c r="F2575" s="10">
        <v>2001</v>
      </c>
      <c r="G2575" s="10"/>
      <c r="H2575" s="10">
        <v>1</v>
      </c>
      <c r="I2575" s="70">
        <v>23</v>
      </c>
      <c r="J2575" s="26" t="s">
        <v>2668</v>
      </c>
      <c r="K2575" s="256">
        <v>9000</v>
      </c>
      <c r="L2575" s="10" t="s">
        <v>4103</v>
      </c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  <c r="CA2575" s="13"/>
      <c r="CB2575" s="13"/>
      <c r="CC2575" s="13"/>
      <c r="CD2575" s="13"/>
      <c r="CE2575" s="13"/>
      <c r="CF2575" s="13"/>
      <c r="CG2575" s="13"/>
      <c r="CH2575" s="13"/>
      <c r="CI2575" s="13"/>
      <c r="CJ2575" s="13"/>
      <c r="CK2575" s="13"/>
      <c r="CL2575" s="13"/>
      <c r="CM2575" s="13"/>
      <c r="CN2575" s="13"/>
      <c r="CO2575" s="13"/>
      <c r="CP2575" s="13"/>
      <c r="CQ2575" s="13"/>
      <c r="CR2575" s="13"/>
      <c r="CS2575" s="13"/>
      <c r="CT2575" s="13"/>
      <c r="CU2575" s="13"/>
      <c r="CV2575" s="13"/>
      <c r="CW2575" s="13"/>
      <c r="CX2575" s="13"/>
      <c r="CY2575" s="13"/>
      <c r="CZ2575" s="13"/>
      <c r="DA2575" s="13"/>
      <c r="DB2575" s="13"/>
      <c r="DC2575" s="13"/>
      <c r="DD2575" s="13"/>
      <c r="DE2575" s="13"/>
      <c r="DF2575" s="13"/>
      <c r="DG2575" s="13"/>
      <c r="DH2575" s="13"/>
      <c r="DI2575" s="13"/>
      <c r="DJ2575" s="13"/>
      <c r="DK2575" s="13"/>
    </row>
    <row r="2576" spans="1:115" s="12" customFormat="1">
      <c r="A2576" s="94">
        <v>350</v>
      </c>
      <c r="B2576" s="31" t="s">
        <v>4121</v>
      </c>
      <c r="C2576" s="29" t="s">
        <v>3744</v>
      </c>
      <c r="D2576" s="11" t="s">
        <v>1590</v>
      </c>
      <c r="E2576" s="48"/>
      <c r="F2576" s="10">
        <v>2001</v>
      </c>
      <c r="G2576" s="10"/>
      <c r="H2576" s="10">
        <v>1</v>
      </c>
      <c r="I2576" s="70">
        <v>23</v>
      </c>
      <c r="J2576" s="26" t="s">
        <v>2668</v>
      </c>
      <c r="K2576" s="256">
        <v>10000</v>
      </c>
      <c r="L2576" s="10" t="s">
        <v>4103</v>
      </c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13"/>
      <c r="BU2576" s="13"/>
      <c r="BV2576" s="13"/>
      <c r="BW2576" s="13"/>
      <c r="BX2576" s="13"/>
      <c r="BY2576" s="13"/>
      <c r="BZ2576" s="13"/>
      <c r="CA2576" s="13"/>
      <c r="CB2576" s="13"/>
      <c r="CC2576" s="13"/>
      <c r="CD2576" s="13"/>
      <c r="CE2576" s="13"/>
      <c r="CF2576" s="13"/>
      <c r="CG2576" s="13"/>
      <c r="CH2576" s="13"/>
      <c r="CI2576" s="13"/>
      <c r="CJ2576" s="13"/>
      <c r="CK2576" s="13"/>
      <c r="CL2576" s="13"/>
      <c r="CM2576" s="13"/>
      <c r="CN2576" s="13"/>
      <c r="CO2576" s="13"/>
      <c r="CP2576" s="13"/>
      <c r="CQ2576" s="13"/>
      <c r="CR2576" s="13"/>
      <c r="CS2576" s="13"/>
      <c r="CT2576" s="13"/>
      <c r="CU2576" s="13"/>
      <c r="CV2576" s="13"/>
      <c r="CW2576" s="13"/>
      <c r="CX2576" s="13"/>
      <c r="CY2576" s="13"/>
      <c r="CZ2576" s="13"/>
      <c r="DA2576" s="13"/>
      <c r="DB2576" s="13"/>
      <c r="DC2576" s="13"/>
      <c r="DD2576" s="13"/>
      <c r="DE2576" s="13"/>
      <c r="DF2576" s="13"/>
      <c r="DG2576" s="13"/>
      <c r="DH2576" s="13"/>
      <c r="DI2576" s="13"/>
      <c r="DJ2576" s="13"/>
      <c r="DK2576" s="13"/>
    </row>
    <row r="2577" spans="1:115" s="12" customFormat="1">
      <c r="A2577" s="94">
        <v>351</v>
      </c>
      <c r="B2577" s="31" t="s">
        <v>4121</v>
      </c>
      <c r="C2577" s="29" t="s">
        <v>3744</v>
      </c>
      <c r="D2577" s="11" t="s">
        <v>1591</v>
      </c>
      <c r="E2577" s="48"/>
      <c r="F2577" s="10">
        <v>2001</v>
      </c>
      <c r="G2577" s="10"/>
      <c r="H2577" s="10">
        <v>1</v>
      </c>
      <c r="I2577" s="70">
        <v>23</v>
      </c>
      <c r="J2577" s="26" t="s">
        <v>2668</v>
      </c>
      <c r="K2577" s="256">
        <v>7000</v>
      </c>
      <c r="L2577" s="10" t="s">
        <v>4103</v>
      </c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  <c r="CT2577" s="13"/>
      <c r="CU2577" s="13"/>
      <c r="CV2577" s="13"/>
      <c r="CW2577" s="13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</row>
    <row r="2578" spans="1:115" s="12" customFormat="1">
      <c r="A2578" s="136">
        <v>354</v>
      </c>
      <c r="B2578" s="120" t="s">
        <v>6293</v>
      </c>
      <c r="C2578" s="29" t="s">
        <v>3744</v>
      </c>
      <c r="D2578" s="11" t="s">
        <v>999</v>
      </c>
      <c r="E2578" s="48" t="s">
        <v>5373</v>
      </c>
      <c r="F2578" s="10">
        <v>2001</v>
      </c>
      <c r="G2578" s="10"/>
      <c r="H2578" s="10">
        <v>1</v>
      </c>
      <c r="I2578" s="70">
        <v>29</v>
      </c>
      <c r="J2578" s="26" t="s">
        <v>3532</v>
      </c>
      <c r="K2578" s="256">
        <v>77000</v>
      </c>
      <c r="L2578" s="10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13"/>
      <c r="BU2578" s="13"/>
      <c r="BV2578" s="13"/>
      <c r="BW2578" s="13"/>
      <c r="BX2578" s="13"/>
      <c r="BY2578" s="13"/>
      <c r="BZ2578" s="13"/>
      <c r="CA2578" s="13"/>
      <c r="CB2578" s="13"/>
      <c r="CC2578" s="13"/>
      <c r="CD2578" s="13"/>
      <c r="CE2578" s="13"/>
      <c r="CF2578" s="13"/>
      <c r="CG2578" s="13"/>
      <c r="CH2578" s="13"/>
      <c r="CI2578" s="13"/>
      <c r="CJ2578" s="13"/>
      <c r="CK2578" s="13"/>
      <c r="CL2578" s="13"/>
      <c r="CM2578" s="13"/>
      <c r="CN2578" s="13"/>
      <c r="CO2578" s="13"/>
      <c r="CP2578" s="13"/>
      <c r="CQ2578" s="13"/>
      <c r="CR2578" s="13"/>
      <c r="CS2578" s="13"/>
      <c r="CT2578" s="13"/>
      <c r="CU2578" s="13"/>
      <c r="CV2578" s="13"/>
      <c r="CW2578" s="13"/>
      <c r="CX2578" s="13"/>
      <c r="CY2578" s="13"/>
      <c r="CZ2578" s="13"/>
      <c r="DA2578" s="13"/>
      <c r="DB2578" s="13"/>
      <c r="DC2578" s="13"/>
      <c r="DD2578" s="13"/>
      <c r="DE2578" s="13"/>
      <c r="DF2578" s="13"/>
      <c r="DG2578" s="13"/>
      <c r="DH2578" s="13"/>
      <c r="DI2578" s="13"/>
      <c r="DJ2578" s="13"/>
      <c r="DK2578" s="13"/>
    </row>
    <row r="2579" spans="1:115" s="12" customFormat="1">
      <c r="A2579" s="136">
        <v>355</v>
      </c>
      <c r="B2579" s="120" t="s">
        <v>6293</v>
      </c>
      <c r="C2579" s="29" t="s">
        <v>3744</v>
      </c>
      <c r="D2579" s="11" t="s">
        <v>999</v>
      </c>
      <c r="E2579" s="48" t="s">
        <v>5373</v>
      </c>
      <c r="F2579" s="10">
        <v>2001</v>
      </c>
      <c r="G2579" s="10"/>
      <c r="H2579" s="10">
        <v>1</v>
      </c>
      <c r="I2579" s="70">
        <v>29</v>
      </c>
      <c r="J2579" s="26" t="s">
        <v>3532</v>
      </c>
      <c r="K2579" s="256">
        <v>11000</v>
      </c>
      <c r="L2579" s="10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13"/>
      <c r="BU2579" s="13"/>
      <c r="BV2579" s="13"/>
      <c r="BW2579" s="13"/>
      <c r="BX2579" s="13"/>
      <c r="BY2579" s="13"/>
      <c r="BZ2579" s="13"/>
      <c r="CA2579" s="13"/>
      <c r="CB2579" s="13"/>
      <c r="CC2579" s="13"/>
      <c r="CD2579" s="13"/>
      <c r="CE2579" s="13"/>
      <c r="CF2579" s="13"/>
      <c r="CG2579" s="13"/>
      <c r="CH2579" s="13"/>
      <c r="CI2579" s="13"/>
      <c r="CJ2579" s="13"/>
      <c r="CK2579" s="13"/>
      <c r="CL2579" s="13"/>
      <c r="CM2579" s="13"/>
      <c r="CN2579" s="13"/>
      <c r="CO2579" s="13"/>
      <c r="CP2579" s="13"/>
      <c r="CQ2579" s="13"/>
      <c r="CR2579" s="13"/>
      <c r="CS2579" s="13"/>
      <c r="CT2579" s="13"/>
      <c r="CU2579" s="13"/>
      <c r="CV2579" s="13"/>
      <c r="CW2579" s="13"/>
      <c r="CX2579" s="13"/>
      <c r="CY2579" s="13"/>
      <c r="CZ2579" s="13"/>
      <c r="DA2579" s="13"/>
      <c r="DB2579" s="13"/>
      <c r="DC2579" s="13"/>
      <c r="DD2579" s="13"/>
      <c r="DE2579" s="13"/>
      <c r="DF2579" s="13"/>
      <c r="DG2579" s="13"/>
      <c r="DH2579" s="13"/>
      <c r="DI2579" s="13"/>
      <c r="DJ2579" s="13"/>
      <c r="DK2579" s="13"/>
    </row>
    <row r="2580" spans="1:115" s="12" customFormat="1">
      <c r="A2580" s="136">
        <v>356</v>
      </c>
      <c r="B2580" s="120" t="s">
        <v>6293</v>
      </c>
      <c r="C2580" s="29" t="s">
        <v>3744</v>
      </c>
      <c r="D2580" s="11" t="s">
        <v>999</v>
      </c>
      <c r="E2580" s="48" t="s">
        <v>5373</v>
      </c>
      <c r="F2580" s="10">
        <v>2001</v>
      </c>
      <c r="G2580" s="10"/>
      <c r="H2580" s="10">
        <v>1</v>
      </c>
      <c r="I2580" s="70">
        <v>29</v>
      </c>
      <c r="J2580" s="26" t="s">
        <v>3532</v>
      </c>
      <c r="K2580" s="256">
        <v>11000</v>
      </c>
      <c r="L2580" s="10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  <c r="CA2580" s="13"/>
      <c r="CB2580" s="13"/>
      <c r="CC2580" s="13"/>
      <c r="CD2580" s="13"/>
      <c r="CE2580" s="13"/>
      <c r="CF2580" s="13"/>
      <c r="CG2580" s="13"/>
      <c r="CH2580" s="13"/>
      <c r="CI2580" s="13"/>
      <c r="CJ2580" s="13"/>
      <c r="CK2580" s="13"/>
      <c r="CL2580" s="13"/>
      <c r="CM2580" s="13"/>
      <c r="CN2580" s="13"/>
      <c r="CO2580" s="13"/>
      <c r="CP2580" s="13"/>
      <c r="CQ2580" s="13"/>
      <c r="CR2580" s="13"/>
      <c r="CS2580" s="13"/>
      <c r="CT2580" s="13"/>
      <c r="CU2580" s="13"/>
      <c r="CV2580" s="13"/>
      <c r="CW2580" s="13"/>
      <c r="CX2580" s="13"/>
      <c r="CY2580" s="13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</row>
    <row r="2581" spans="1:115" s="12" customFormat="1">
      <c r="A2581" s="136">
        <v>357</v>
      </c>
      <c r="B2581" s="120" t="s">
        <v>6293</v>
      </c>
      <c r="C2581" s="29" t="s">
        <v>3744</v>
      </c>
      <c r="D2581" s="11" t="s">
        <v>999</v>
      </c>
      <c r="E2581" s="48" t="s">
        <v>5373</v>
      </c>
      <c r="F2581" s="10">
        <v>2001</v>
      </c>
      <c r="G2581" s="10"/>
      <c r="H2581" s="10">
        <v>1</v>
      </c>
      <c r="I2581" s="70">
        <v>29</v>
      </c>
      <c r="J2581" s="26" t="s">
        <v>3532</v>
      </c>
      <c r="K2581" s="256">
        <v>11000</v>
      </c>
      <c r="L2581" s="10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13"/>
      <c r="CC2581" s="13"/>
      <c r="CD2581" s="13"/>
      <c r="CE2581" s="13"/>
      <c r="CF2581" s="13"/>
      <c r="CG2581" s="13"/>
      <c r="CH2581" s="13"/>
      <c r="CI2581" s="13"/>
      <c r="CJ2581" s="13"/>
      <c r="CK2581" s="13"/>
      <c r="CL2581" s="13"/>
      <c r="CM2581" s="13"/>
      <c r="CN2581" s="13"/>
      <c r="CO2581" s="13"/>
      <c r="CP2581" s="13"/>
      <c r="CQ2581" s="13"/>
      <c r="CR2581" s="13"/>
      <c r="CS2581" s="13"/>
      <c r="CT2581" s="13"/>
      <c r="CU2581" s="13"/>
      <c r="CV2581" s="13"/>
      <c r="CW2581" s="13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</row>
    <row r="2582" spans="1:115" s="12" customFormat="1">
      <c r="A2582" s="136">
        <v>358</v>
      </c>
      <c r="B2582" s="120" t="s">
        <v>6293</v>
      </c>
      <c r="C2582" s="29" t="s">
        <v>3744</v>
      </c>
      <c r="D2582" s="11" t="s">
        <v>999</v>
      </c>
      <c r="E2582" s="48" t="s">
        <v>5373</v>
      </c>
      <c r="F2582" s="10">
        <v>2001</v>
      </c>
      <c r="G2582" s="10"/>
      <c r="H2582" s="10">
        <v>1</v>
      </c>
      <c r="I2582" s="70">
        <v>29</v>
      </c>
      <c r="J2582" s="26" t="s">
        <v>3532</v>
      </c>
      <c r="K2582" s="256">
        <v>11000</v>
      </c>
      <c r="L2582" s="10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  <c r="CA2582" s="13"/>
      <c r="CB2582" s="13"/>
      <c r="CC2582" s="13"/>
      <c r="CD2582" s="13"/>
      <c r="CE2582" s="13"/>
      <c r="CF2582" s="13"/>
      <c r="CG2582" s="13"/>
      <c r="CH2582" s="13"/>
      <c r="CI2582" s="13"/>
      <c r="CJ2582" s="13"/>
      <c r="CK2582" s="13"/>
      <c r="CL2582" s="13"/>
      <c r="CM2582" s="13"/>
      <c r="CN2582" s="13"/>
      <c r="CO2582" s="13"/>
      <c r="CP2582" s="13"/>
      <c r="CQ2582" s="13"/>
      <c r="CR2582" s="13"/>
      <c r="CS2582" s="13"/>
      <c r="CT2582" s="13"/>
      <c r="CU2582" s="13"/>
      <c r="CV2582" s="13"/>
      <c r="CW2582" s="13"/>
      <c r="CX2582" s="13"/>
      <c r="CY2582" s="13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</row>
    <row r="2583" spans="1:115" s="12" customFormat="1">
      <c r="A2583" s="136">
        <v>359</v>
      </c>
      <c r="B2583" s="120" t="s">
        <v>6293</v>
      </c>
      <c r="C2583" s="29" t="s">
        <v>3744</v>
      </c>
      <c r="D2583" s="11" t="s">
        <v>999</v>
      </c>
      <c r="E2583" s="48" t="s">
        <v>5373</v>
      </c>
      <c r="F2583" s="10">
        <v>2001</v>
      </c>
      <c r="G2583" s="10"/>
      <c r="H2583" s="10">
        <v>1</v>
      </c>
      <c r="I2583" s="70">
        <v>29</v>
      </c>
      <c r="J2583" s="26" t="s">
        <v>3532</v>
      </c>
      <c r="K2583" s="256">
        <v>11000</v>
      </c>
      <c r="L2583" s="10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  <c r="CA2583" s="13"/>
      <c r="CB2583" s="13"/>
      <c r="CC2583" s="13"/>
      <c r="CD2583" s="13"/>
      <c r="CE2583" s="13"/>
      <c r="CF2583" s="13"/>
      <c r="CG2583" s="13"/>
      <c r="CH2583" s="13"/>
      <c r="CI2583" s="13"/>
      <c r="CJ2583" s="13"/>
      <c r="CK2583" s="13"/>
      <c r="CL2583" s="13"/>
      <c r="CM2583" s="13"/>
      <c r="CN2583" s="13"/>
      <c r="CO2583" s="13"/>
      <c r="CP2583" s="13"/>
      <c r="CQ2583" s="13"/>
      <c r="CR2583" s="13"/>
      <c r="CS2583" s="13"/>
      <c r="CT2583" s="13"/>
      <c r="CU2583" s="13"/>
      <c r="CV2583" s="13"/>
      <c r="CW2583" s="13"/>
      <c r="CX2583" s="13"/>
      <c r="CY2583" s="13"/>
      <c r="CZ2583" s="13"/>
      <c r="DA2583" s="13"/>
      <c r="DB2583" s="13"/>
      <c r="DC2583" s="13"/>
      <c r="DD2583" s="13"/>
      <c r="DE2583" s="13"/>
      <c r="DF2583" s="13"/>
      <c r="DG2583" s="13"/>
      <c r="DH2583" s="13"/>
      <c r="DI2583" s="13"/>
      <c r="DJ2583" s="13"/>
      <c r="DK2583" s="13"/>
    </row>
    <row r="2584" spans="1:115" s="12" customFormat="1">
      <c r="A2584" s="136">
        <v>360</v>
      </c>
      <c r="B2584" s="120" t="s">
        <v>6293</v>
      </c>
      <c r="C2584" s="29" t="s">
        <v>3744</v>
      </c>
      <c r="D2584" s="11" t="s">
        <v>999</v>
      </c>
      <c r="E2584" s="48" t="s">
        <v>5373</v>
      </c>
      <c r="F2584" s="10">
        <v>2001</v>
      </c>
      <c r="G2584" s="10"/>
      <c r="H2584" s="10">
        <v>1</v>
      </c>
      <c r="I2584" s="70">
        <v>29</v>
      </c>
      <c r="J2584" s="26" t="s">
        <v>3532</v>
      </c>
      <c r="K2584" s="256">
        <v>11000</v>
      </c>
      <c r="L2584" s="10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13"/>
      <c r="BU2584" s="13"/>
      <c r="BV2584" s="13"/>
      <c r="BW2584" s="13"/>
      <c r="BX2584" s="13"/>
      <c r="BY2584" s="13"/>
      <c r="BZ2584" s="13"/>
      <c r="CA2584" s="13"/>
      <c r="CB2584" s="13"/>
      <c r="CC2584" s="13"/>
      <c r="CD2584" s="13"/>
      <c r="CE2584" s="13"/>
      <c r="CF2584" s="13"/>
      <c r="CG2584" s="13"/>
      <c r="CH2584" s="13"/>
      <c r="CI2584" s="13"/>
      <c r="CJ2584" s="13"/>
      <c r="CK2584" s="13"/>
      <c r="CL2584" s="13"/>
      <c r="CM2584" s="13"/>
      <c r="CN2584" s="13"/>
      <c r="CO2584" s="13"/>
      <c r="CP2584" s="13"/>
      <c r="CQ2584" s="13"/>
      <c r="CR2584" s="13"/>
      <c r="CS2584" s="13"/>
      <c r="CT2584" s="13"/>
      <c r="CU2584" s="13"/>
      <c r="CV2584" s="13"/>
      <c r="CW2584" s="13"/>
      <c r="CX2584" s="13"/>
      <c r="CY2584" s="13"/>
      <c r="CZ2584" s="13"/>
      <c r="DA2584" s="13"/>
      <c r="DB2584" s="13"/>
      <c r="DC2584" s="13"/>
      <c r="DD2584" s="13"/>
      <c r="DE2584" s="13"/>
      <c r="DF2584" s="13"/>
      <c r="DG2584" s="13"/>
      <c r="DH2584" s="13"/>
      <c r="DI2584" s="13"/>
      <c r="DJ2584" s="13"/>
      <c r="DK2584" s="13"/>
    </row>
    <row r="2585" spans="1:115" s="12" customFormat="1" ht="25.5">
      <c r="A2585" s="94">
        <v>361</v>
      </c>
      <c r="B2585" s="29" t="s">
        <v>6295</v>
      </c>
      <c r="C2585" s="29" t="s">
        <v>3744</v>
      </c>
      <c r="D2585" s="11" t="s">
        <v>1964</v>
      </c>
      <c r="E2585" s="103" t="s">
        <v>5627</v>
      </c>
      <c r="F2585" s="10">
        <v>2001</v>
      </c>
      <c r="G2585" s="10"/>
      <c r="H2585" s="10">
        <v>1</v>
      </c>
      <c r="I2585" s="70">
        <v>59</v>
      </c>
      <c r="J2585" s="26" t="s">
        <v>3531</v>
      </c>
      <c r="K2585" s="256">
        <v>45300</v>
      </c>
      <c r="L2585" s="10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13"/>
      <c r="BU2585" s="13"/>
      <c r="BV2585" s="13"/>
      <c r="BW2585" s="13"/>
      <c r="BX2585" s="13"/>
      <c r="BY2585" s="13"/>
      <c r="BZ2585" s="13"/>
      <c r="CA2585" s="13"/>
      <c r="CB2585" s="13"/>
      <c r="CC2585" s="13"/>
      <c r="CD2585" s="13"/>
      <c r="CE2585" s="13"/>
      <c r="CF2585" s="13"/>
      <c r="CG2585" s="13"/>
      <c r="CH2585" s="13"/>
      <c r="CI2585" s="13"/>
      <c r="CJ2585" s="13"/>
      <c r="CK2585" s="13"/>
      <c r="CL2585" s="13"/>
      <c r="CM2585" s="13"/>
      <c r="CN2585" s="13"/>
      <c r="CO2585" s="13"/>
      <c r="CP2585" s="13"/>
      <c r="CQ2585" s="13"/>
      <c r="CR2585" s="13"/>
      <c r="CS2585" s="13"/>
      <c r="CT2585" s="13"/>
      <c r="CU2585" s="13"/>
      <c r="CV2585" s="13"/>
      <c r="CW2585" s="13"/>
      <c r="CX2585" s="13"/>
      <c r="CY2585" s="13"/>
      <c r="CZ2585" s="13"/>
      <c r="DA2585" s="13"/>
      <c r="DB2585" s="13"/>
      <c r="DC2585" s="13"/>
      <c r="DD2585" s="13"/>
      <c r="DE2585" s="13"/>
      <c r="DF2585" s="13"/>
      <c r="DG2585" s="13"/>
      <c r="DH2585" s="13"/>
      <c r="DI2585" s="13"/>
      <c r="DJ2585" s="13"/>
      <c r="DK2585" s="13"/>
    </row>
    <row r="2586" spans="1:115" s="12" customFormat="1" ht="25.5">
      <c r="A2586" s="94">
        <v>362</v>
      </c>
      <c r="B2586" s="29" t="s">
        <v>6295</v>
      </c>
      <c r="C2586" s="29" t="s">
        <v>3744</v>
      </c>
      <c r="D2586" s="11" t="s">
        <v>1965</v>
      </c>
      <c r="E2586" s="103" t="s">
        <v>5627</v>
      </c>
      <c r="F2586" s="10">
        <v>2001</v>
      </c>
      <c r="G2586" s="10"/>
      <c r="H2586" s="10">
        <v>1</v>
      </c>
      <c r="I2586" s="70">
        <v>59</v>
      </c>
      <c r="J2586" s="26" t="s">
        <v>3531</v>
      </c>
      <c r="K2586" s="256">
        <v>23800</v>
      </c>
      <c r="L2586" s="10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  <c r="CA2586" s="13"/>
      <c r="CB2586" s="13"/>
      <c r="CC2586" s="13"/>
      <c r="CD2586" s="13"/>
      <c r="CE2586" s="13"/>
      <c r="CF2586" s="13"/>
      <c r="CG2586" s="13"/>
      <c r="CH2586" s="13"/>
      <c r="CI2586" s="13"/>
      <c r="CJ2586" s="13"/>
      <c r="CK2586" s="13"/>
      <c r="CL2586" s="13"/>
      <c r="CM2586" s="13"/>
      <c r="CN2586" s="13"/>
      <c r="CO2586" s="13"/>
      <c r="CP2586" s="13"/>
      <c r="CQ2586" s="13"/>
      <c r="CR2586" s="13"/>
      <c r="CS2586" s="13"/>
      <c r="CT2586" s="13"/>
      <c r="CU2586" s="13"/>
      <c r="CV2586" s="13"/>
      <c r="CW2586" s="13"/>
      <c r="CX2586" s="13"/>
      <c r="CY2586" s="13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</row>
    <row r="2587" spans="1:115" s="12" customFormat="1" ht="25.5">
      <c r="A2587" s="94">
        <v>363</v>
      </c>
      <c r="B2587" s="29" t="s">
        <v>6295</v>
      </c>
      <c r="C2587" s="29" t="s">
        <v>3744</v>
      </c>
      <c r="D2587" s="11" t="s">
        <v>1966</v>
      </c>
      <c r="E2587" s="103" t="s">
        <v>5627</v>
      </c>
      <c r="F2587" s="10">
        <v>2001</v>
      </c>
      <c r="G2587" s="10"/>
      <c r="H2587" s="10">
        <v>1</v>
      </c>
      <c r="I2587" s="70">
        <v>59</v>
      </c>
      <c r="J2587" s="26" t="s">
        <v>3531</v>
      </c>
      <c r="K2587" s="256">
        <v>54100</v>
      </c>
      <c r="L2587" s="10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13"/>
      <c r="CC2587" s="13"/>
      <c r="CD2587" s="13"/>
      <c r="CE2587" s="13"/>
      <c r="CF2587" s="13"/>
      <c r="CG2587" s="13"/>
      <c r="CH2587" s="13"/>
      <c r="CI2587" s="13"/>
      <c r="CJ2587" s="13"/>
      <c r="CK2587" s="13"/>
      <c r="CL2587" s="13"/>
      <c r="CM2587" s="13"/>
      <c r="CN2587" s="13"/>
      <c r="CO2587" s="13"/>
      <c r="CP2587" s="13"/>
      <c r="CQ2587" s="13"/>
      <c r="CR2587" s="13"/>
      <c r="CS2587" s="13"/>
      <c r="CT2587" s="13"/>
      <c r="CU2587" s="13"/>
      <c r="CV2587" s="13"/>
      <c r="CW2587" s="13"/>
      <c r="CX2587" s="13"/>
      <c r="CY2587" s="13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</row>
    <row r="2588" spans="1:115" s="12" customFormat="1">
      <c r="A2588" s="94">
        <v>364</v>
      </c>
      <c r="B2588" s="120" t="s">
        <v>6295</v>
      </c>
      <c r="C2588" s="29" t="s">
        <v>3744</v>
      </c>
      <c r="D2588" s="11" t="s">
        <v>1592</v>
      </c>
      <c r="E2588" s="48" t="s">
        <v>5657</v>
      </c>
      <c r="F2588" s="10">
        <v>2001</v>
      </c>
      <c r="G2588" s="10"/>
      <c r="H2588" s="10">
        <v>1</v>
      </c>
      <c r="I2588" s="70">
        <v>32</v>
      </c>
      <c r="J2588" s="26" t="s">
        <v>114</v>
      </c>
      <c r="K2588" s="256">
        <v>7500</v>
      </c>
      <c r="L2588" s="10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3"/>
      <c r="CE2588" s="13"/>
      <c r="CF2588" s="13"/>
      <c r="CG2588" s="13"/>
      <c r="CH2588" s="13"/>
      <c r="CI2588" s="13"/>
      <c r="CJ2588" s="13"/>
      <c r="CK2588" s="13"/>
      <c r="CL2588" s="13"/>
      <c r="CM2588" s="13"/>
      <c r="CN2588" s="13"/>
      <c r="CO2588" s="13"/>
      <c r="CP2588" s="13"/>
      <c r="CQ2588" s="13"/>
      <c r="CR2588" s="13"/>
      <c r="CS2588" s="13"/>
      <c r="CT2588" s="13"/>
      <c r="CU2588" s="13"/>
      <c r="CV2588" s="13"/>
      <c r="CW2588" s="13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</row>
    <row r="2589" spans="1:115" s="12" customFormat="1">
      <c r="A2589" s="94">
        <v>710</v>
      </c>
      <c r="B2589" s="31" t="s">
        <v>4121</v>
      </c>
      <c r="C2589" s="29" t="s">
        <v>3744</v>
      </c>
      <c r="D2589" s="11" t="s">
        <v>2845</v>
      </c>
      <c r="E2589" s="48" t="s">
        <v>3050</v>
      </c>
      <c r="F2589" s="10">
        <v>2001</v>
      </c>
      <c r="G2589" s="10" t="s">
        <v>5046</v>
      </c>
      <c r="H2589" s="10">
        <v>1</v>
      </c>
      <c r="I2589" s="70">
        <v>148</v>
      </c>
      <c r="J2589" s="33">
        <v>37217</v>
      </c>
      <c r="K2589" s="256">
        <v>19200</v>
      </c>
      <c r="L2589" s="10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  <c r="AL2589" s="13"/>
      <c r="AM2589" s="13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3"/>
      <c r="BQ2589" s="13"/>
      <c r="BR2589" s="13"/>
      <c r="BS2589" s="13"/>
      <c r="BT2589" s="13"/>
      <c r="BU2589" s="13"/>
      <c r="BV2589" s="13"/>
      <c r="BW2589" s="13"/>
      <c r="BX2589" s="13"/>
      <c r="BY2589" s="13"/>
      <c r="BZ2589" s="13"/>
      <c r="CA2589" s="13"/>
      <c r="CB2589" s="13"/>
      <c r="CC2589" s="13"/>
      <c r="CD2589" s="13"/>
      <c r="CE2589" s="13"/>
      <c r="CF2589" s="13"/>
      <c r="CG2589" s="13"/>
      <c r="CH2589" s="13"/>
      <c r="CI2589" s="13"/>
      <c r="CJ2589" s="13"/>
      <c r="CK2589" s="13"/>
      <c r="CL2589" s="13"/>
      <c r="CM2589" s="13"/>
      <c r="CN2589" s="13"/>
      <c r="CO2589" s="13"/>
      <c r="CP2589" s="13"/>
      <c r="CQ2589" s="13"/>
      <c r="CR2589" s="13"/>
      <c r="CS2589" s="13"/>
      <c r="CT2589" s="13"/>
      <c r="CU2589" s="13"/>
      <c r="CV2589" s="13"/>
      <c r="CW2589" s="13"/>
      <c r="CX2589" s="13"/>
      <c r="CY2589" s="13"/>
      <c r="CZ2589" s="13"/>
      <c r="DA2589" s="13"/>
      <c r="DB2589" s="13"/>
      <c r="DC2589" s="13"/>
      <c r="DD2589" s="13"/>
      <c r="DE2589" s="13"/>
      <c r="DF2589" s="13"/>
      <c r="DG2589" s="13"/>
      <c r="DH2589" s="13"/>
      <c r="DI2589" s="13"/>
      <c r="DJ2589" s="13"/>
      <c r="DK2589" s="13"/>
    </row>
    <row r="2590" spans="1:115" s="12" customFormat="1">
      <c r="A2590" s="94">
        <v>711</v>
      </c>
      <c r="B2590" s="31" t="s">
        <v>4121</v>
      </c>
      <c r="C2590" s="29" t="s">
        <v>3744</v>
      </c>
      <c r="D2590" s="11" t="s">
        <v>4365</v>
      </c>
      <c r="E2590" s="48" t="s">
        <v>3050</v>
      </c>
      <c r="F2590" s="10">
        <v>2001</v>
      </c>
      <c r="G2590" s="10" t="s">
        <v>5046</v>
      </c>
      <c r="H2590" s="10">
        <v>1</v>
      </c>
      <c r="I2590" s="70">
        <v>148</v>
      </c>
      <c r="J2590" s="33">
        <v>37217</v>
      </c>
      <c r="K2590" s="256">
        <v>10400</v>
      </c>
      <c r="L2590" s="10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3"/>
      <c r="BQ2590" s="13"/>
      <c r="BR2590" s="13"/>
      <c r="BS2590" s="13"/>
      <c r="BT2590" s="13"/>
      <c r="BU2590" s="13"/>
      <c r="BV2590" s="13"/>
      <c r="BW2590" s="13"/>
      <c r="BX2590" s="13"/>
      <c r="BY2590" s="13"/>
      <c r="BZ2590" s="13"/>
      <c r="CA2590" s="13"/>
      <c r="CB2590" s="13"/>
      <c r="CC2590" s="13"/>
      <c r="CD2590" s="13"/>
      <c r="CE2590" s="13"/>
      <c r="CF2590" s="13"/>
      <c r="CG2590" s="13"/>
      <c r="CH2590" s="13"/>
      <c r="CI2590" s="13"/>
      <c r="CJ2590" s="13"/>
      <c r="CK2590" s="13"/>
      <c r="CL2590" s="13"/>
      <c r="CM2590" s="13"/>
      <c r="CN2590" s="13"/>
      <c r="CO2590" s="13"/>
      <c r="CP2590" s="13"/>
      <c r="CQ2590" s="13"/>
      <c r="CR2590" s="13"/>
      <c r="CS2590" s="13"/>
      <c r="CT2590" s="13"/>
      <c r="CU2590" s="13"/>
      <c r="CV2590" s="13"/>
      <c r="CW2590" s="13"/>
      <c r="CX2590" s="13"/>
      <c r="CY2590" s="13"/>
      <c r="CZ2590" s="13"/>
      <c r="DA2590" s="13"/>
      <c r="DB2590" s="13"/>
      <c r="DC2590" s="13"/>
      <c r="DD2590" s="13"/>
      <c r="DE2590" s="13"/>
      <c r="DF2590" s="13"/>
      <c r="DG2590" s="13"/>
      <c r="DH2590" s="13"/>
      <c r="DI2590" s="13"/>
      <c r="DJ2590" s="13"/>
      <c r="DK2590" s="13"/>
    </row>
    <row r="2591" spans="1:115" s="12" customFormat="1">
      <c r="A2591" s="94">
        <v>712</v>
      </c>
      <c r="B2591" s="31" t="s">
        <v>4121</v>
      </c>
      <c r="C2591" s="29" t="s">
        <v>3744</v>
      </c>
      <c r="D2591" s="11" t="s">
        <v>556</v>
      </c>
      <c r="E2591" s="48"/>
      <c r="F2591" s="10">
        <v>2001</v>
      </c>
      <c r="G2591" s="10" t="s">
        <v>5046</v>
      </c>
      <c r="H2591" s="10">
        <v>1</v>
      </c>
      <c r="I2591" s="70">
        <v>148</v>
      </c>
      <c r="J2591" s="33">
        <v>37217</v>
      </c>
      <c r="K2591" s="256">
        <v>10400</v>
      </c>
      <c r="L2591" s="10" t="s">
        <v>4103</v>
      </c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3"/>
      <c r="BQ2591" s="13"/>
      <c r="BR2591" s="13"/>
      <c r="BS2591" s="13"/>
      <c r="BT2591" s="13"/>
      <c r="BU2591" s="13"/>
      <c r="BV2591" s="13"/>
      <c r="BW2591" s="13"/>
      <c r="BX2591" s="13"/>
      <c r="BY2591" s="13"/>
      <c r="BZ2591" s="13"/>
      <c r="CA2591" s="13"/>
      <c r="CB2591" s="13"/>
      <c r="CC2591" s="13"/>
      <c r="CD2591" s="13"/>
      <c r="CE2591" s="13"/>
      <c r="CF2591" s="13"/>
      <c r="CG2591" s="13"/>
      <c r="CH2591" s="13"/>
      <c r="CI2591" s="13"/>
      <c r="CJ2591" s="13"/>
      <c r="CK2591" s="13"/>
      <c r="CL2591" s="13"/>
      <c r="CM2591" s="13"/>
      <c r="CN2591" s="13"/>
      <c r="CO2591" s="13"/>
      <c r="CP2591" s="13"/>
      <c r="CQ2591" s="13"/>
      <c r="CR2591" s="13"/>
      <c r="CS2591" s="13"/>
      <c r="CT2591" s="13"/>
      <c r="CU2591" s="13"/>
      <c r="CV2591" s="13"/>
      <c r="CW2591" s="13"/>
      <c r="CX2591" s="13"/>
      <c r="CY2591" s="13"/>
      <c r="CZ2591" s="13"/>
      <c r="DA2591" s="13"/>
      <c r="DB2591" s="13"/>
      <c r="DC2591" s="13"/>
      <c r="DD2591" s="13"/>
      <c r="DE2591" s="13"/>
      <c r="DF2591" s="13"/>
      <c r="DG2591" s="13"/>
      <c r="DH2591" s="13"/>
      <c r="DI2591" s="13"/>
      <c r="DJ2591" s="13"/>
      <c r="DK2591" s="13"/>
    </row>
    <row r="2592" spans="1:115" s="12" customFormat="1">
      <c r="A2592" s="94">
        <v>713</v>
      </c>
      <c r="B2592" s="31" t="s">
        <v>4121</v>
      </c>
      <c r="C2592" s="29" t="s">
        <v>3744</v>
      </c>
      <c r="D2592" s="11" t="s">
        <v>557</v>
      </c>
      <c r="E2592" s="48" t="s">
        <v>3050</v>
      </c>
      <c r="F2592" s="10">
        <v>2001</v>
      </c>
      <c r="G2592" s="10" t="s">
        <v>5046</v>
      </c>
      <c r="H2592" s="10">
        <v>1</v>
      </c>
      <c r="I2592" s="70">
        <v>148</v>
      </c>
      <c r="J2592" s="33">
        <v>37217</v>
      </c>
      <c r="K2592" s="256">
        <v>10400</v>
      </c>
      <c r="L2592" s="10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13"/>
      <c r="CC2592" s="13"/>
      <c r="CD2592" s="13"/>
      <c r="CE2592" s="13"/>
      <c r="CF2592" s="13"/>
      <c r="CG2592" s="13"/>
      <c r="CH2592" s="13"/>
      <c r="CI2592" s="13"/>
      <c r="CJ2592" s="13"/>
      <c r="CK2592" s="13"/>
      <c r="CL2592" s="13"/>
      <c r="CM2592" s="13"/>
      <c r="CN2592" s="13"/>
      <c r="CO2592" s="13"/>
      <c r="CP2592" s="13"/>
      <c r="CQ2592" s="13"/>
      <c r="CR2592" s="13"/>
      <c r="CS2592" s="13"/>
      <c r="CT2592" s="13"/>
      <c r="CU2592" s="13"/>
      <c r="CV2592" s="13"/>
      <c r="CW2592" s="13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</row>
    <row r="2593" spans="1:115" s="12" customFormat="1">
      <c r="A2593" s="94">
        <v>714</v>
      </c>
      <c r="B2593" s="31" t="s">
        <v>4121</v>
      </c>
      <c r="C2593" s="29" t="s">
        <v>3744</v>
      </c>
      <c r="D2593" s="11" t="s">
        <v>2893</v>
      </c>
      <c r="E2593" s="48"/>
      <c r="F2593" s="10">
        <v>2001</v>
      </c>
      <c r="G2593" s="10" t="s">
        <v>5046</v>
      </c>
      <c r="H2593" s="10">
        <v>1</v>
      </c>
      <c r="I2593" s="70">
        <v>148</v>
      </c>
      <c r="J2593" s="33">
        <v>37217</v>
      </c>
      <c r="K2593" s="256">
        <v>10400</v>
      </c>
      <c r="L2593" s="10" t="s">
        <v>4103</v>
      </c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  <c r="CT2593" s="13"/>
      <c r="CU2593" s="13"/>
      <c r="CV2593" s="13"/>
      <c r="CW2593" s="13"/>
      <c r="CX2593" s="13"/>
      <c r="CY2593" s="13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</row>
    <row r="2594" spans="1:115" s="12" customFormat="1">
      <c r="A2594" s="94">
        <v>715</v>
      </c>
      <c r="B2594" s="31" t="s">
        <v>4121</v>
      </c>
      <c r="C2594" s="29" t="s">
        <v>3744</v>
      </c>
      <c r="D2594" s="11" t="s">
        <v>558</v>
      </c>
      <c r="E2594" s="48" t="s">
        <v>3050</v>
      </c>
      <c r="F2594" s="10">
        <v>2001</v>
      </c>
      <c r="G2594" s="10" t="s">
        <v>5046</v>
      </c>
      <c r="H2594" s="10">
        <v>1</v>
      </c>
      <c r="I2594" s="70">
        <v>148</v>
      </c>
      <c r="J2594" s="33">
        <v>37217</v>
      </c>
      <c r="K2594" s="256">
        <v>5520</v>
      </c>
      <c r="L2594" s="10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3"/>
      <c r="BQ2594" s="13"/>
      <c r="BR2594" s="13"/>
      <c r="BS2594" s="13"/>
      <c r="BT2594" s="13"/>
      <c r="BU2594" s="13"/>
      <c r="BV2594" s="13"/>
      <c r="BW2594" s="13"/>
      <c r="BX2594" s="13"/>
      <c r="BY2594" s="13"/>
      <c r="BZ2594" s="13"/>
      <c r="CA2594" s="13"/>
      <c r="CB2594" s="13"/>
      <c r="CC2594" s="13"/>
      <c r="CD2594" s="13"/>
      <c r="CE2594" s="13"/>
      <c r="CF2594" s="13"/>
      <c r="CG2594" s="13"/>
      <c r="CH2594" s="13"/>
      <c r="CI2594" s="13"/>
      <c r="CJ2594" s="13"/>
      <c r="CK2594" s="13"/>
      <c r="CL2594" s="13"/>
      <c r="CM2594" s="13"/>
      <c r="CN2594" s="13"/>
      <c r="CO2594" s="13"/>
      <c r="CP2594" s="13"/>
      <c r="CQ2594" s="13"/>
      <c r="CR2594" s="13"/>
      <c r="CS2594" s="13"/>
      <c r="CT2594" s="13"/>
      <c r="CU2594" s="13"/>
      <c r="CV2594" s="13"/>
      <c r="CW2594" s="13"/>
      <c r="CX2594" s="13"/>
      <c r="CY2594" s="13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</row>
    <row r="2595" spans="1:115" s="12" customFormat="1">
      <c r="A2595" s="94">
        <v>716</v>
      </c>
      <c r="B2595" s="31" t="s">
        <v>4121</v>
      </c>
      <c r="C2595" s="29" t="s">
        <v>3744</v>
      </c>
      <c r="D2595" s="11" t="s">
        <v>559</v>
      </c>
      <c r="E2595" s="48"/>
      <c r="F2595" s="10">
        <v>2001</v>
      </c>
      <c r="G2595" s="10" t="s">
        <v>5046</v>
      </c>
      <c r="H2595" s="10">
        <v>1</v>
      </c>
      <c r="I2595" s="70">
        <v>148</v>
      </c>
      <c r="J2595" s="33">
        <v>37217</v>
      </c>
      <c r="K2595" s="256">
        <v>5520</v>
      </c>
      <c r="L2595" s="10" t="s">
        <v>4103</v>
      </c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  <c r="CT2595" s="13"/>
      <c r="CU2595" s="13"/>
      <c r="CV2595" s="13"/>
      <c r="CW2595" s="13"/>
      <c r="CX2595" s="13"/>
      <c r="CY2595" s="13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</row>
    <row r="2596" spans="1:115" s="12" customFormat="1">
      <c r="A2596" s="94">
        <v>717</v>
      </c>
      <c r="B2596" s="31" t="s">
        <v>4121</v>
      </c>
      <c r="C2596" s="29" t="s">
        <v>3744</v>
      </c>
      <c r="D2596" s="11" t="s">
        <v>560</v>
      </c>
      <c r="E2596" s="48" t="s">
        <v>3050</v>
      </c>
      <c r="F2596" s="10">
        <v>2001</v>
      </c>
      <c r="G2596" s="10" t="s">
        <v>5046</v>
      </c>
      <c r="H2596" s="10">
        <v>1</v>
      </c>
      <c r="I2596" s="70">
        <v>148</v>
      </c>
      <c r="J2596" s="33">
        <v>37217</v>
      </c>
      <c r="K2596" s="256">
        <v>5520</v>
      </c>
      <c r="L2596" s="10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</row>
    <row r="2597" spans="1:115" s="12" customFormat="1">
      <c r="A2597" s="94">
        <v>718</v>
      </c>
      <c r="B2597" s="31" t="s">
        <v>4121</v>
      </c>
      <c r="C2597" s="29" t="s">
        <v>3744</v>
      </c>
      <c r="D2597" s="11" t="s">
        <v>1408</v>
      </c>
      <c r="E2597" s="48"/>
      <c r="F2597" s="10">
        <v>2001</v>
      </c>
      <c r="G2597" s="10" t="s">
        <v>5046</v>
      </c>
      <c r="H2597" s="10">
        <v>1</v>
      </c>
      <c r="I2597" s="70">
        <v>148</v>
      </c>
      <c r="J2597" s="33">
        <v>37217</v>
      </c>
      <c r="K2597" s="256">
        <v>10400</v>
      </c>
      <c r="L2597" s="10" t="s">
        <v>4103</v>
      </c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  <c r="AL2597" s="13"/>
      <c r="AM2597" s="13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3"/>
      <c r="BQ2597" s="13"/>
      <c r="BR2597" s="13"/>
      <c r="BS2597" s="13"/>
      <c r="BT2597" s="13"/>
      <c r="BU2597" s="13"/>
      <c r="BV2597" s="13"/>
      <c r="BW2597" s="13"/>
      <c r="BX2597" s="13"/>
      <c r="BY2597" s="13"/>
      <c r="BZ2597" s="13"/>
      <c r="CA2597" s="13"/>
      <c r="CB2597" s="13"/>
      <c r="CC2597" s="13"/>
      <c r="CD2597" s="13"/>
      <c r="CE2597" s="13"/>
      <c r="CF2597" s="13"/>
      <c r="CG2597" s="13"/>
      <c r="CH2597" s="13"/>
      <c r="CI2597" s="13"/>
      <c r="CJ2597" s="13"/>
      <c r="CK2597" s="13"/>
      <c r="CL2597" s="13"/>
      <c r="CM2597" s="13"/>
      <c r="CN2597" s="13"/>
      <c r="CO2597" s="13"/>
      <c r="CP2597" s="13"/>
      <c r="CQ2597" s="13"/>
      <c r="CR2597" s="13"/>
      <c r="CS2597" s="13"/>
      <c r="CT2597" s="13"/>
      <c r="CU2597" s="13"/>
      <c r="CV2597" s="13"/>
      <c r="CW2597" s="13"/>
      <c r="CX2597" s="13"/>
      <c r="CY2597" s="13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</row>
    <row r="2598" spans="1:115" s="12" customFormat="1">
      <c r="A2598" s="94">
        <v>719</v>
      </c>
      <c r="B2598" s="31" t="s">
        <v>4121</v>
      </c>
      <c r="C2598" s="29" t="s">
        <v>3744</v>
      </c>
      <c r="D2598" s="11" t="s">
        <v>198</v>
      </c>
      <c r="E2598" s="48"/>
      <c r="F2598" s="10">
        <v>2001</v>
      </c>
      <c r="G2598" s="10" t="s">
        <v>5046</v>
      </c>
      <c r="H2598" s="10">
        <v>1</v>
      </c>
      <c r="I2598" s="70">
        <v>148</v>
      </c>
      <c r="J2598" s="33">
        <v>37217</v>
      </c>
      <c r="K2598" s="256">
        <v>10400</v>
      </c>
      <c r="L2598" s="10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13"/>
      <c r="CC2598" s="13"/>
      <c r="CD2598" s="13"/>
      <c r="CE2598" s="13"/>
      <c r="CF2598" s="13"/>
      <c r="CG2598" s="13"/>
      <c r="CH2598" s="13"/>
      <c r="CI2598" s="13"/>
      <c r="CJ2598" s="13"/>
      <c r="CK2598" s="13"/>
      <c r="CL2598" s="13"/>
      <c r="CM2598" s="13"/>
      <c r="CN2598" s="13"/>
      <c r="CO2598" s="13"/>
      <c r="CP2598" s="13"/>
      <c r="CQ2598" s="13"/>
      <c r="CR2598" s="13"/>
      <c r="CS2598" s="13"/>
      <c r="CT2598" s="13"/>
      <c r="CU2598" s="13"/>
      <c r="CV2598" s="13"/>
      <c r="CW2598" s="13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</row>
    <row r="2599" spans="1:115" s="12" customFormat="1">
      <c r="A2599" s="94">
        <v>720</v>
      </c>
      <c r="B2599" s="31" t="s">
        <v>4121</v>
      </c>
      <c r="C2599" s="29" t="s">
        <v>3744</v>
      </c>
      <c r="D2599" s="11" t="s">
        <v>199</v>
      </c>
      <c r="E2599" s="48" t="s">
        <v>3050</v>
      </c>
      <c r="F2599" s="10">
        <v>2001</v>
      </c>
      <c r="G2599" s="10" t="s">
        <v>5046</v>
      </c>
      <c r="H2599" s="10">
        <v>1</v>
      </c>
      <c r="I2599" s="70">
        <v>148</v>
      </c>
      <c r="J2599" s="33">
        <v>37217</v>
      </c>
      <c r="K2599" s="256">
        <v>10400</v>
      </c>
      <c r="L2599" s="10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  <c r="AL2599" s="13"/>
      <c r="AM2599" s="13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3"/>
      <c r="BQ2599" s="13"/>
      <c r="BR2599" s="13"/>
      <c r="BS2599" s="13"/>
      <c r="BT2599" s="13"/>
      <c r="BU2599" s="13"/>
      <c r="BV2599" s="13"/>
      <c r="BW2599" s="13"/>
      <c r="BX2599" s="13"/>
      <c r="BY2599" s="13"/>
      <c r="BZ2599" s="13"/>
      <c r="CA2599" s="13"/>
      <c r="CB2599" s="13"/>
      <c r="CC2599" s="13"/>
      <c r="CD2599" s="13"/>
      <c r="CE2599" s="13"/>
      <c r="CF2599" s="13"/>
      <c r="CG2599" s="13"/>
      <c r="CH2599" s="13"/>
      <c r="CI2599" s="13"/>
      <c r="CJ2599" s="13"/>
      <c r="CK2599" s="13"/>
      <c r="CL2599" s="13"/>
      <c r="CM2599" s="13"/>
      <c r="CN2599" s="13"/>
      <c r="CO2599" s="13"/>
      <c r="CP2599" s="13"/>
      <c r="CQ2599" s="13"/>
      <c r="CR2599" s="13"/>
      <c r="CS2599" s="13"/>
      <c r="CT2599" s="13"/>
      <c r="CU2599" s="13"/>
      <c r="CV2599" s="13"/>
      <c r="CW2599" s="13"/>
      <c r="CX2599" s="13"/>
      <c r="CY2599" s="13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</row>
    <row r="2600" spans="1:115" s="12" customFormat="1">
      <c r="A2600" s="94">
        <v>721</v>
      </c>
      <c r="B2600" s="31" t="s">
        <v>4121</v>
      </c>
      <c r="C2600" s="29" t="s">
        <v>3744</v>
      </c>
      <c r="D2600" s="11" t="s">
        <v>2</v>
      </c>
      <c r="E2600" s="48" t="s">
        <v>3050</v>
      </c>
      <c r="F2600" s="10">
        <v>2001</v>
      </c>
      <c r="G2600" s="10" t="s">
        <v>5046</v>
      </c>
      <c r="H2600" s="10">
        <v>1</v>
      </c>
      <c r="I2600" s="70">
        <v>148</v>
      </c>
      <c r="J2600" s="33">
        <v>37217</v>
      </c>
      <c r="K2600" s="256">
        <v>10400</v>
      </c>
      <c r="L2600" s="10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3"/>
      <c r="BQ2600" s="13"/>
      <c r="BR2600" s="13"/>
      <c r="BS2600" s="13"/>
      <c r="BT2600" s="13"/>
      <c r="BU2600" s="13"/>
      <c r="BV2600" s="13"/>
      <c r="BW2600" s="13"/>
      <c r="BX2600" s="13"/>
      <c r="BY2600" s="13"/>
      <c r="BZ2600" s="13"/>
      <c r="CA2600" s="13"/>
      <c r="CB2600" s="13"/>
      <c r="CC2600" s="13"/>
      <c r="CD2600" s="13"/>
      <c r="CE2600" s="13"/>
      <c r="CF2600" s="13"/>
      <c r="CG2600" s="13"/>
      <c r="CH2600" s="13"/>
      <c r="CI2600" s="13"/>
      <c r="CJ2600" s="13"/>
      <c r="CK2600" s="13"/>
      <c r="CL2600" s="13"/>
      <c r="CM2600" s="13"/>
      <c r="CN2600" s="13"/>
      <c r="CO2600" s="13"/>
      <c r="CP2600" s="13"/>
      <c r="CQ2600" s="13"/>
      <c r="CR2600" s="13"/>
      <c r="CS2600" s="13"/>
      <c r="CT2600" s="13"/>
      <c r="CU2600" s="13"/>
      <c r="CV2600" s="13"/>
      <c r="CW2600" s="13"/>
      <c r="CX2600" s="13"/>
      <c r="CY2600" s="13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</row>
    <row r="2601" spans="1:115" s="12" customFormat="1">
      <c r="A2601" s="94">
        <v>722</v>
      </c>
      <c r="B2601" s="31" t="s">
        <v>4121</v>
      </c>
      <c r="C2601" s="29" t="s">
        <v>3744</v>
      </c>
      <c r="D2601" s="11" t="s">
        <v>3</v>
      </c>
      <c r="E2601" s="48" t="s">
        <v>3050</v>
      </c>
      <c r="F2601" s="10">
        <v>2001</v>
      </c>
      <c r="G2601" s="10" t="s">
        <v>5046</v>
      </c>
      <c r="H2601" s="10">
        <v>1</v>
      </c>
      <c r="I2601" s="70">
        <v>148</v>
      </c>
      <c r="J2601" s="33">
        <v>37217</v>
      </c>
      <c r="K2601" s="256">
        <v>10400</v>
      </c>
      <c r="L2601" s="10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13"/>
      <c r="BU2601" s="13"/>
      <c r="BV2601" s="13"/>
      <c r="BW2601" s="13"/>
      <c r="BX2601" s="13"/>
      <c r="BY2601" s="13"/>
      <c r="BZ2601" s="13"/>
      <c r="CA2601" s="13"/>
      <c r="CB2601" s="13"/>
      <c r="CC2601" s="13"/>
      <c r="CD2601" s="13"/>
      <c r="CE2601" s="13"/>
      <c r="CF2601" s="13"/>
      <c r="CG2601" s="13"/>
      <c r="CH2601" s="13"/>
      <c r="CI2601" s="13"/>
      <c r="CJ2601" s="13"/>
      <c r="CK2601" s="13"/>
      <c r="CL2601" s="13"/>
      <c r="CM2601" s="13"/>
      <c r="CN2601" s="13"/>
      <c r="CO2601" s="13"/>
      <c r="CP2601" s="13"/>
      <c r="CQ2601" s="13"/>
      <c r="CR2601" s="13"/>
      <c r="CS2601" s="13"/>
      <c r="CT2601" s="13"/>
      <c r="CU2601" s="13"/>
      <c r="CV2601" s="13"/>
      <c r="CW2601" s="13"/>
      <c r="CX2601" s="13"/>
      <c r="CY2601" s="13"/>
      <c r="CZ2601" s="13"/>
      <c r="DA2601" s="13"/>
      <c r="DB2601" s="13"/>
      <c r="DC2601" s="13"/>
      <c r="DD2601" s="13"/>
      <c r="DE2601" s="13"/>
      <c r="DF2601" s="13"/>
      <c r="DG2601" s="13"/>
      <c r="DH2601" s="13"/>
      <c r="DI2601" s="13"/>
      <c r="DJ2601" s="13"/>
      <c r="DK2601" s="13"/>
    </row>
    <row r="2602" spans="1:115" s="12" customFormat="1">
      <c r="A2602" s="94">
        <v>723</v>
      </c>
      <c r="B2602" s="31" t="s">
        <v>6303</v>
      </c>
      <c r="C2602" s="29" t="s">
        <v>3744</v>
      </c>
      <c r="D2602" s="11" t="s">
        <v>4</v>
      </c>
      <c r="E2602" s="48"/>
      <c r="F2602" s="10">
        <v>2001</v>
      </c>
      <c r="G2602" s="10"/>
      <c r="H2602" s="10">
        <v>1</v>
      </c>
      <c r="I2602" s="70">
        <v>148</v>
      </c>
      <c r="J2602" s="33">
        <v>37217</v>
      </c>
      <c r="K2602" s="256">
        <v>27600</v>
      </c>
      <c r="L2602" s="10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3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  <c r="CT2602" s="13"/>
      <c r="CU2602" s="13"/>
      <c r="CV2602" s="13"/>
      <c r="CW2602" s="13"/>
      <c r="CX2602" s="13"/>
      <c r="CY2602" s="13"/>
      <c r="CZ2602" s="13"/>
      <c r="DA2602" s="13"/>
      <c r="DB2602" s="13"/>
      <c r="DC2602" s="13"/>
      <c r="DD2602" s="13"/>
      <c r="DE2602" s="13"/>
      <c r="DF2602" s="13"/>
      <c r="DG2602" s="13"/>
      <c r="DH2602" s="13"/>
      <c r="DI2602" s="13"/>
      <c r="DJ2602" s="13"/>
      <c r="DK2602" s="13"/>
    </row>
    <row r="2603" spans="1:115" s="12" customFormat="1">
      <c r="A2603" s="94">
        <v>724</v>
      </c>
      <c r="B2603" s="31" t="s">
        <v>6297</v>
      </c>
      <c r="C2603" s="29" t="s">
        <v>3744</v>
      </c>
      <c r="D2603" s="11" t="s">
        <v>4977</v>
      </c>
      <c r="E2603" s="48"/>
      <c r="F2603" s="10">
        <v>2001</v>
      </c>
      <c r="G2603" s="10"/>
      <c r="H2603" s="10">
        <v>1</v>
      </c>
      <c r="I2603" s="70">
        <v>148</v>
      </c>
      <c r="J2603" s="33">
        <v>37217</v>
      </c>
      <c r="K2603" s="256">
        <v>33120</v>
      </c>
      <c r="L2603" s="10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  <c r="AL2603" s="13"/>
      <c r="AM2603" s="13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3"/>
      <c r="BQ2603" s="13"/>
      <c r="BR2603" s="13"/>
      <c r="BS2603" s="13"/>
      <c r="BT2603" s="13"/>
      <c r="BU2603" s="13"/>
      <c r="BV2603" s="13"/>
      <c r="BW2603" s="13"/>
      <c r="BX2603" s="13"/>
      <c r="BY2603" s="13"/>
      <c r="BZ2603" s="13"/>
      <c r="CA2603" s="13"/>
      <c r="CB2603" s="13"/>
      <c r="CC2603" s="13"/>
      <c r="CD2603" s="13"/>
      <c r="CE2603" s="13"/>
      <c r="CF2603" s="13"/>
      <c r="CG2603" s="13"/>
      <c r="CH2603" s="13"/>
      <c r="CI2603" s="13"/>
      <c r="CJ2603" s="13"/>
      <c r="CK2603" s="13"/>
      <c r="CL2603" s="13"/>
      <c r="CM2603" s="13"/>
      <c r="CN2603" s="13"/>
      <c r="CO2603" s="13"/>
      <c r="CP2603" s="13"/>
      <c r="CQ2603" s="13"/>
      <c r="CR2603" s="13"/>
      <c r="CS2603" s="13"/>
      <c r="CT2603" s="13"/>
      <c r="CU2603" s="13"/>
      <c r="CV2603" s="13"/>
      <c r="CW2603" s="13"/>
      <c r="CX2603" s="13"/>
      <c r="CY2603" s="13"/>
      <c r="CZ2603" s="13"/>
      <c r="DA2603" s="13"/>
      <c r="DB2603" s="13"/>
      <c r="DC2603" s="13"/>
      <c r="DD2603" s="13"/>
      <c r="DE2603" s="13"/>
      <c r="DF2603" s="13"/>
      <c r="DG2603" s="13"/>
      <c r="DH2603" s="13"/>
      <c r="DI2603" s="13"/>
      <c r="DJ2603" s="13"/>
      <c r="DK2603" s="13"/>
    </row>
    <row r="2604" spans="1:115" s="12" customFormat="1">
      <c r="A2604" s="94">
        <v>725</v>
      </c>
      <c r="B2604" s="31" t="s">
        <v>6293</v>
      </c>
      <c r="C2604" s="29" t="s">
        <v>3744</v>
      </c>
      <c r="D2604" s="11" t="s">
        <v>5</v>
      </c>
      <c r="E2604" s="48" t="s">
        <v>3345</v>
      </c>
      <c r="F2604" s="10">
        <v>2001</v>
      </c>
      <c r="G2604" s="10"/>
      <c r="H2604" s="10">
        <v>1</v>
      </c>
      <c r="I2604" s="70">
        <v>148</v>
      </c>
      <c r="J2604" s="33">
        <v>37217</v>
      </c>
      <c r="K2604" s="256">
        <v>41216</v>
      </c>
      <c r="L2604" s="10" t="s">
        <v>3826</v>
      </c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13"/>
      <c r="CC2604" s="13"/>
      <c r="CD2604" s="13"/>
      <c r="CE2604" s="13"/>
      <c r="CF2604" s="13"/>
      <c r="CG2604" s="13"/>
      <c r="CH2604" s="13"/>
      <c r="CI2604" s="13"/>
      <c r="CJ2604" s="13"/>
      <c r="CK2604" s="13"/>
      <c r="CL2604" s="13"/>
      <c r="CM2604" s="13"/>
      <c r="CN2604" s="13"/>
      <c r="CO2604" s="13"/>
      <c r="CP2604" s="13"/>
      <c r="CQ2604" s="13"/>
      <c r="CR2604" s="13"/>
      <c r="CS2604" s="13"/>
      <c r="CT2604" s="13"/>
      <c r="CU2604" s="13"/>
      <c r="CV2604" s="13"/>
      <c r="CW2604" s="13"/>
      <c r="CX2604" s="13"/>
      <c r="CY2604" s="13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</row>
    <row r="2605" spans="1:115" s="12" customFormat="1">
      <c r="A2605" s="94">
        <v>726</v>
      </c>
      <c r="B2605" s="31" t="s">
        <v>6293</v>
      </c>
      <c r="C2605" s="29" t="s">
        <v>3744</v>
      </c>
      <c r="D2605" s="11" t="s">
        <v>6</v>
      </c>
      <c r="E2605" s="48"/>
      <c r="F2605" s="10">
        <v>2001</v>
      </c>
      <c r="G2605" s="10"/>
      <c r="H2605" s="10">
        <v>1</v>
      </c>
      <c r="I2605" s="70">
        <v>148</v>
      </c>
      <c r="J2605" s="33">
        <v>37217</v>
      </c>
      <c r="K2605" s="256">
        <v>52440</v>
      </c>
      <c r="L2605" s="10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3"/>
      <c r="AL2605" s="13"/>
      <c r="AM2605" s="13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3"/>
      <c r="BQ2605" s="13"/>
      <c r="BR2605" s="13"/>
      <c r="BS2605" s="13"/>
      <c r="BT2605" s="13"/>
      <c r="BU2605" s="13"/>
      <c r="BV2605" s="13"/>
      <c r="BW2605" s="13"/>
      <c r="BX2605" s="13"/>
      <c r="BY2605" s="13"/>
      <c r="BZ2605" s="13"/>
      <c r="CA2605" s="13"/>
      <c r="CB2605" s="13"/>
      <c r="CC2605" s="13"/>
      <c r="CD2605" s="13"/>
      <c r="CE2605" s="13"/>
      <c r="CF2605" s="13"/>
      <c r="CG2605" s="13"/>
      <c r="CH2605" s="13"/>
      <c r="CI2605" s="13"/>
      <c r="CJ2605" s="13"/>
      <c r="CK2605" s="13"/>
      <c r="CL2605" s="13"/>
      <c r="CM2605" s="13"/>
      <c r="CN2605" s="13"/>
      <c r="CO2605" s="13"/>
      <c r="CP2605" s="13"/>
      <c r="CQ2605" s="13"/>
      <c r="CR2605" s="13"/>
      <c r="CS2605" s="13"/>
      <c r="CT2605" s="13"/>
      <c r="CU2605" s="13"/>
      <c r="CV2605" s="13"/>
      <c r="CW2605" s="13"/>
      <c r="CX2605" s="13"/>
      <c r="CY2605" s="13"/>
      <c r="CZ2605" s="13"/>
      <c r="DA2605" s="13"/>
      <c r="DB2605" s="13"/>
      <c r="DC2605" s="13"/>
      <c r="DD2605" s="13"/>
      <c r="DE2605" s="13"/>
      <c r="DF2605" s="13"/>
      <c r="DG2605" s="13"/>
      <c r="DH2605" s="13"/>
      <c r="DI2605" s="13"/>
      <c r="DJ2605" s="13"/>
      <c r="DK2605" s="13"/>
    </row>
    <row r="2606" spans="1:115" s="12" customFormat="1">
      <c r="A2606" s="94">
        <v>727</v>
      </c>
      <c r="B2606" s="31" t="s">
        <v>6293</v>
      </c>
      <c r="C2606" s="29" t="s">
        <v>3744</v>
      </c>
      <c r="D2606" s="11" t="s">
        <v>3825</v>
      </c>
      <c r="E2606" s="48"/>
      <c r="F2606" s="10">
        <v>2001</v>
      </c>
      <c r="G2606" s="10"/>
      <c r="H2606" s="10">
        <v>1</v>
      </c>
      <c r="I2606" s="70">
        <v>148</v>
      </c>
      <c r="J2606" s="33">
        <v>37217</v>
      </c>
      <c r="K2606" s="256">
        <v>49496</v>
      </c>
      <c r="L2606" s="10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13"/>
      <c r="BU2606" s="13"/>
      <c r="BV2606" s="13"/>
      <c r="BW2606" s="13"/>
      <c r="BX2606" s="13"/>
      <c r="BY2606" s="13"/>
      <c r="BZ2606" s="13"/>
      <c r="CA2606" s="13"/>
      <c r="CB2606" s="13"/>
      <c r="CC2606" s="13"/>
      <c r="CD2606" s="13"/>
      <c r="CE2606" s="13"/>
      <c r="CF2606" s="13"/>
      <c r="CG2606" s="13"/>
      <c r="CH2606" s="13"/>
      <c r="CI2606" s="13"/>
      <c r="CJ2606" s="13"/>
      <c r="CK2606" s="13"/>
      <c r="CL2606" s="13"/>
      <c r="CM2606" s="13"/>
      <c r="CN2606" s="13"/>
      <c r="CO2606" s="13"/>
      <c r="CP2606" s="13"/>
      <c r="CQ2606" s="13"/>
      <c r="CR2606" s="13"/>
      <c r="CS2606" s="13"/>
      <c r="CT2606" s="13"/>
      <c r="CU2606" s="13"/>
      <c r="CV2606" s="13"/>
      <c r="CW2606" s="13"/>
      <c r="CX2606" s="13"/>
      <c r="CY2606" s="13"/>
      <c r="CZ2606" s="13"/>
      <c r="DA2606" s="13"/>
      <c r="DB2606" s="13"/>
      <c r="DC2606" s="13"/>
      <c r="DD2606" s="13"/>
      <c r="DE2606" s="13"/>
      <c r="DF2606" s="13"/>
      <c r="DG2606" s="13"/>
      <c r="DH2606" s="13"/>
      <c r="DI2606" s="13"/>
      <c r="DJ2606" s="13"/>
      <c r="DK2606" s="13"/>
    </row>
    <row r="2607" spans="1:115" s="12" customFormat="1">
      <c r="A2607" s="136">
        <v>728</v>
      </c>
      <c r="B2607" s="31" t="s">
        <v>6303</v>
      </c>
      <c r="C2607" s="29" t="s">
        <v>3744</v>
      </c>
      <c r="D2607" s="11" t="s">
        <v>384</v>
      </c>
      <c r="E2607" s="48"/>
      <c r="F2607" s="10">
        <v>2001</v>
      </c>
      <c r="G2607" s="10"/>
      <c r="H2607" s="10">
        <v>1</v>
      </c>
      <c r="I2607" s="70">
        <v>148</v>
      </c>
      <c r="J2607" s="33">
        <v>37217</v>
      </c>
      <c r="K2607" s="256">
        <v>13800</v>
      </c>
      <c r="L2607" s="10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3"/>
      <c r="BQ2607" s="13"/>
      <c r="BR2607" s="13"/>
      <c r="BS2607" s="13"/>
      <c r="BT2607" s="13"/>
      <c r="BU2607" s="13"/>
      <c r="BV2607" s="13"/>
      <c r="BW2607" s="13"/>
      <c r="BX2607" s="13"/>
      <c r="BY2607" s="13"/>
      <c r="BZ2607" s="13"/>
      <c r="CA2607" s="13"/>
      <c r="CB2607" s="13"/>
      <c r="CC2607" s="13"/>
      <c r="CD2607" s="13"/>
      <c r="CE2607" s="13"/>
      <c r="CF2607" s="13"/>
      <c r="CG2607" s="13"/>
      <c r="CH2607" s="13"/>
      <c r="CI2607" s="13"/>
      <c r="CJ2607" s="13"/>
      <c r="CK2607" s="13"/>
      <c r="CL2607" s="13"/>
      <c r="CM2607" s="13"/>
      <c r="CN2607" s="13"/>
      <c r="CO2607" s="13"/>
      <c r="CP2607" s="13"/>
      <c r="CQ2607" s="13"/>
      <c r="CR2607" s="13"/>
      <c r="CS2607" s="13"/>
      <c r="CT2607" s="13"/>
      <c r="CU2607" s="13"/>
      <c r="CV2607" s="13"/>
      <c r="CW2607" s="13"/>
      <c r="CX2607" s="13"/>
      <c r="CY2607" s="13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</row>
    <row r="2608" spans="1:115" s="12" customFormat="1">
      <c r="A2608" s="136">
        <v>729</v>
      </c>
      <c r="B2608" s="31" t="s">
        <v>6303</v>
      </c>
      <c r="C2608" s="29" t="s">
        <v>3744</v>
      </c>
      <c r="D2608" s="11" t="s">
        <v>384</v>
      </c>
      <c r="E2608" s="48"/>
      <c r="F2608" s="10">
        <v>2001</v>
      </c>
      <c r="G2608" s="10"/>
      <c r="H2608" s="10">
        <v>1</v>
      </c>
      <c r="I2608" s="70">
        <v>148</v>
      </c>
      <c r="J2608" s="33">
        <v>37217</v>
      </c>
      <c r="K2608" s="256">
        <v>13800</v>
      </c>
      <c r="L2608" s="10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13"/>
      <c r="CC2608" s="13"/>
      <c r="CD2608" s="13"/>
      <c r="CE2608" s="13"/>
      <c r="CF2608" s="13"/>
      <c r="CG2608" s="13"/>
      <c r="CH2608" s="13"/>
      <c r="CI2608" s="13"/>
      <c r="CJ2608" s="13"/>
      <c r="CK2608" s="13"/>
      <c r="CL2608" s="13"/>
      <c r="CM2608" s="13"/>
      <c r="CN2608" s="13"/>
      <c r="CO2608" s="13"/>
      <c r="CP2608" s="13"/>
      <c r="CQ2608" s="13"/>
      <c r="CR2608" s="13"/>
      <c r="CS2608" s="13"/>
      <c r="CT2608" s="13"/>
      <c r="CU2608" s="13"/>
      <c r="CV2608" s="13"/>
      <c r="CW2608" s="13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</row>
    <row r="2609" spans="1:115" s="12" customFormat="1">
      <c r="A2609" s="136">
        <v>730</v>
      </c>
      <c r="B2609" s="31" t="s">
        <v>6303</v>
      </c>
      <c r="C2609" s="29" t="s">
        <v>3744</v>
      </c>
      <c r="D2609" s="11" t="s">
        <v>832</v>
      </c>
      <c r="E2609" s="48"/>
      <c r="F2609" s="10">
        <v>2001</v>
      </c>
      <c r="G2609" s="10"/>
      <c r="H2609" s="10">
        <v>1</v>
      </c>
      <c r="I2609" s="70">
        <v>148</v>
      </c>
      <c r="J2609" s="33">
        <v>37217</v>
      </c>
      <c r="K2609" s="256">
        <v>27600</v>
      </c>
      <c r="L2609" s="10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  <c r="AL2609" s="13"/>
      <c r="AM2609" s="13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3"/>
      <c r="BQ2609" s="13"/>
      <c r="BR2609" s="13"/>
      <c r="BS2609" s="13"/>
      <c r="BT2609" s="13"/>
      <c r="BU2609" s="13"/>
      <c r="BV2609" s="13"/>
      <c r="BW2609" s="13"/>
      <c r="BX2609" s="13"/>
      <c r="BY2609" s="13"/>
      <c r="BZ2609" s="13"/>
      <c r="CA2609" s="13"/>
      <c r="CB2609" s="13"/>
      <c r="CC2609" s="13"/>
      <c r="CD2609" s="13"/>
      <c r="CE2609" s="13"/>
      <c r="CF2609" s="13"/>
      <c r="CG2609" s="13"/>
      <c r="CH2609" s="13"/>
      <c r="CI2609" s="13"/>
      <c r="CJ2609" s="13"/>
      <c r="CK2609" s="13"/>
      <c r="CL2609" s="13"/>
      <c r="CM2609" s="13"/>
      <c r="CN2609" s="13"/>
      <c r="CO2609" s="13"/>
      <c r="CP2609" s="13"/>
      <c r="CQ2609" s="13"/>
      <c r="CR2609" s="13"/>
      <c r="CS2609" s="13"/>
      <c r="CT2609" s="13"/>
      <c r="CU2609" s="13"/>
      <c r="CV2609" s="13"/>
      <c r="CW2609" s="13"/>
      <c r="CX2609" s="13"/>
      <c r="CY2609" s="13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</row>
    <row r="2610" spans="1:115" s="12" customFormat="1">
      <c r="A2610" s="136">
        <v>731</v>
      </c>
      <c r="B2610" s="31" t="s">
        <v>6303</v>
      </c>
      <c r="C2610" s="29" t="s">
        <v>3744</v>
      </c>
      <c r="D2610" s="11" t="s">
        <v>832</v>
      </c>
      <c r="E2610" s="48"/>
      <c r="F2610" s="10">
        <v>2001</v>
      </c>
      <c r="G2610" s="10"/>
      <c r="H2610" s="10">
        <v>1</v>
      </c>
      <c r="I2610" s="70">
        <v>148</v>
      </c>
      <c r="J2610" s="33">
        <v>37218</v>
      </c>
      <c r="K2610" s="256">
        <v>13800</v>
      </c>
      <c r="L2610" s="10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13"/>
      <c r="BU2610" s="13"/>
      <c r="BV2610" s="13"/>
      <c r="BW2610" s="13"/>
      <c r="BX2610" s="13"/>
      <c r="BY2610" s="13"/>
      <c r="BZ2610" s="13"/>
      <c r="CA2610" s="13"/>
      <c r="CB2610" s="13"/>
      <c r="CC2610" s="13"/>
      <c r="CD2610" s="13"/>
      <c r="CE2610" s="13"/>
      <c r="CF2610" s="13"/>
      <c r="CG2610" s="13"/>
      <c r="CH2610" s="13"/>
      <c r="CI2610" s="13"/>
      <c r="CJ2610" s="13"/>
      <c r="CK2610" s="13"/>
      <c r="CL2610" s="13"/>
      <c r="CM2610" s="13"/>
      <c r="CN2610" s="13"/>
      <c r="CO2610" s="13"/>
      <c r="CP2610" s="13"/>
      <c r="CQ2610" s="13"/>
      <c r="CR2610" s="13"/>
      <c r="CS2610" s="13"/>
      <c r="CT2610" s="13"/>
      <c r="CU2610" s="13"/>
      <c r="CV2610" s="13"/>
      <c r="CW2610" s="13"/>
      <c r="CX2610" s="13"/>
      <c r="CY2610" s="13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</row>
    <row r="2611" spans="1:115" s="12" customFormat="1">
      <c r="A2611" s="94">
        <v>732</v>
      </c>
      <c r="B2611" s="31" t="s">
        <v>6303</v>
      </c>
      <c r="C2611" s="29" t="s">
        <v>3744</v>
      </c>
      <c r="D2611" s="11" t="s">
        <v>833</v>
      </c>
      <c r="E2611" s="48"/>
      <c r="F2611" s="10">
        <v>2001</v>
      </c>
      <c r="G2611" s="10"/>
      <c r="H2611" s="10">
        <v>1</v>
      </c>
      <c r="I2611" s="70">
        <v>148</v>
      </c>
      <c r="J2611" s="33">
        <v>37217</v>
      </c>
      <c r="K2611" s="256">
        <v>15640</v>
      </c>
      <c r="L2611" s="10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3"/>
      <c r="BQ2611" s="13"/>
      <c r="BR2611" s="13"/>
      <c r="BS2611" s="13"/>
      <c r="BT2611" s="13"/>
      <c r="BU2611" s="13"/>
      <c r="BV2611" s="13"/>
      <c r="BW2611" s="13"/>
      <c r="BX2611" s="13"/>
      <c r="BY2611" s="13"/>
      <c r="BZ2611" s="13"/>
      <c r="CA2611" s="13"/>
      <c r="CB2611" s="13"/>
      <c r="CC2611" s="13"/>
      <c r="CD2611" s="13"/>
      <c r="CE2611" s="13"/>
      <c r="CF2611" s="13"/>
      <c r="CG2611" s="13"/>
      <c r="CH2611" s="13"/>
      <c r="CI2611" s="13"/>
      <c r="CJ2611" s="13"/>
      <c r="CK2611" s="13"/>
      <c r="CL2611" s="13"/>
      <c r="CM2611" s="13"/>
      <c r="CN2611" s="13"/>
      <c r="CO2611" s="13"/>
      <c r="CP2611" s="13"/>
      <c r="CQ2611" s="13"/>
      <c r="CR2611" s="13"/>
      <c r="CS2611" s="13"/>
      <c r="CT2611" s="13"/>
      <c r="CU2611" s="13"/>
      <c r="CV2611" s="13"/>
      <c r="CW2611" s="13"/>
      <c r="CX2611" s="13"/>
      <c r="CY2611" s="13"/>
      <c r="CZ2611" s="13"/>
      <c r="DA2611" s="13"/>
      <c r="DB2611" s="13"/>
      <c r="DC2611" s="13"/>
      <c r="DD2611" s="13"/>
      <c r="DE2611" s="13"/>
      <c r="DF2611" s="13"/>
      <c r="DG2611" s="13"/>
      <c r="DH2611" s="13"/>
      <c r="DI2611" s="13"/>
      <c r="DJ2611" s="13"/>
      <c r="DK2611" s="13"/>
    </row>
    <row r="2612" spans="1:115" s="12" customFormat="1">
      <c r="A2612" s="94">
        <v>733</v>
      </c>
      <c r="B2612" s="31" t="s">
        <v>6303</v>
      </c>
      <c r="C2612" s="29" t="s">
        <v>3744</v>
      </c>
      <c r="D2612" s="11" t="s">
        <v>3929</v>
      </c>
      <c r="E2612" s="48"/>
      <c r="F2612" s="10">
        <v>2001</v>
      </c>
      <c r="G2612" s="10"/>
      <c r="H2612" s="10">
        <v>1</v>
      </c>
      <c r="I2612" s="70">
        <v>148</v>
      </c>
      <c r="J2612" s="33">
        <v>37217</v>
      </c>
      <c r="K2612" s="256">
        <v>16560</v>
      </c>
      <c r="L2612" s="10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/>
      <c r="BZ2612" s="13"/>
      <c r="CA2612" s="13"/>
      <c r="CB2612" s="13"/>
      <c r="CC2612" s="13"/>
      <c r="CD2612" s="13"/>
      <c r="CE2612" s="13"/>
      <c r="CF2612" s="13"/>
      <c r="CG2612" s="13"/>
      <c r="CH2612" s="13"/>
      <c r="CI2612" s="13"/>
      <c r="CJ2612" s="13"/>
      <c r="CK2612" s="13"/>
      <c r="CL2612" s="13"/>
      <c r="CM2612" s="13"/>
      <c r="CN2612" s="13"/>
      <c r="CO2612" s="13"/>
      <c r="CP2612" s="13"/>
      <c r="CQ2612" s="13"/>
      <c r="CR2612" s="13"/>
      <c r="CS2612" s="13"/>
      <c r="CT2612" s="13"/>
      <c r="CU2612" s="13"/>
      <c r="CV2612" s="13"/>
      <c r="CW2612" s="13"/>
      <c r="CX2612" s="13"/>
      <c r="CY2612" s="13"/>
      <c r="CZ2612" s="13"/>
      <c r="DA2612" s="13"/>
      <c r="DB2612" s="13"/>
      <c r="DC2612" s="13"/>
      <c r="DD2612" s="13"/>
      <c r="DE2612" s="13"/>
      <c r="DF2612" s="13"/>
      <c r="DG2612" s="13"/>
      <c r="DH2612" s="13"/>
      <c r="DI2612" s="13"/>
      <c r="DJ2612" s="13"/>
      <c r="DK2612" s="13"/>
    </row>
    <row r="2613" spans="1:115" s="12" customFormat="1">
      <c r="A2613" s="136">
        <v>734</v>
      </c>
      <c r="B2613" s="31" t="s">
        <v>6303</v>
      </c>
      <c r="C2613" s="29" t="s">
        <v>3744</v>
      </c>
      <c r="D2613" s="11" t="s">
        <v>3930</v>
      </c>
      <c r="E2613" s="48"/>
      <c r="F2613" s="10">
        <v>2001</v>
      </c>
      <c r="G2613" s="10"/>
      <c r="H2613" s="10">
        <v>1</v>
      </c>
      <c r="I2613" s="70">
        <v>148</v>
      </c>
      <c r="J2613" s="33">
        <v>37217</v>
      </c>
      <c r="K2613" s="256">
        <v>17664</v>
      </c>
      <c r="L2613" s="10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/>
      <c r="BZ2613" s="13"/>
      <c r="CA2613" s="13"/>
      <c r="CB2613" s="13"/>
      <c r="CC2613" s="13"/>
      <c r="CD2613" s="13"/>
      <c r="CE2613" s="13"/>
      <c r="CF2613" s="13"/>
      <c r="CG2613" s="13"/>
      <c r="CH2613" s="13"/>
      <c r="CI2613" s="13"/>
      <c r="CJ2613" s="13"/>
      <c r="CK2613" s="13"/>
      <c r="CL2613" s="13"/>
      <c r="CM2613" s="13"/>
      <c r="CN2613" s="13"/>
      <c r="CO2613" s="13"/>
      <c r="CP2613" s="13"/>
      <c r="CQ2613" s="13"/>
      <c r="CR2613" s="13"/>
      <c r="CS2613" s="13"/>
      <c r="CT2613" s="13"/>
      <c r="CU2613" s="13"/>
      <c r="CV2613" s="13"/>
      <c r="CW2613" s="13"/>
      <c r="CX2613" s="13"/>
      <c r="CY2613" s="13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</row>
    <row r="2614" spans="1:115" s="12" customFormat="1">
      <c r="A2614" s="136">
        <v>735</v>
      </c>
      <c r="B2614" s="31" t="s">
        <v>6303</v>
      </c>
      <c r="C2614" s="29" t="s">
        <v>3744</v>
      </c>
      <c r="D2614" s="11" t="s">
        <v>3930</v>
      </c>
      <c r="E2614" s="48"/>
      <c r="F2614" s="10">
        <v>2001</v>
      </c>
      <c r="G2614" s="10"/>
      <c r="H2614" s="10">
        <v>1</v>
      </c>
      <c r="I2614" s="70">
        <v>148</v>
      </c>
      <c r="J2614" s="33">
        <v>37218</v>
      </c>
      <c r="K2614" s="256">
        <v>17664</v>
      </c>
      <c r="L2614" s="10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13"/>
      <c r="CC2614" s="13"/>
      <c r="CD2614" s="13"/>
      <c r="CE2614" s="13"/>
      <c r="CF2614" s="13"/>
      <c r="CG2614" s="13"/>
      <c r="CH2614" s="13"/>
      <c r="CI2614" s="13"/>
      <c r="CJ2614" s="13"/>
      <c r="CK2614" s="13"/>
      <c r="CL2614" s="13"/>
      <c r="CM2614" s="13"/>
      <c r="CN2614" s="13"/>
      <c r="CO2614" s="13"/>
      <c r="CP2614" s="13"/>
      <c r="CQ2614" s="13"/>
      <c r="CR2614" s="13"/>
      <c r="CS2614" s="13"/>
      <c r="CT2614" s="13"/>
      <c r="CU2614" s="13"/>
      <c r="CV2614" s="13"/>
      <c r="CW2614" s="13"/>
      <c r="CX2614" s="13"/>
      <c r="CY2614" s="13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</row>
    <row r="2615" spans="1:115" s="12" customFormat="1">
      <c r="A2615" s="136">
        <v>736</v>
      </c>
      <c r="B2615" s="31" t="s">
        <v>6303</v>
      </c>
      <c r="C2615" s="29" t="s">
        <v>3744</v>
      </c>
      <c r="D2615" s="11" t="s">
        <v>3930</v>
      </c>
      <c r="E2615" s="48"/>
      <c r="F2615" s="10">
        <v>2001</v>
      </c>
      <c r="G2615" s="10"/>
      <c r="H2615" s="10">
        <v>1</v>
      </c>
      <c r="I2615" s="70">
        <v>148</v>
      </c>
      <c r="J2615" s="33">
        <v>37219</v>
      </c>
      <c r="K2615" s="256">
        <v>17664</v>
      </c>
      <c r="L2615" s="10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3"/>
      <c r="BQ2615" s="13"/>
      <c r="BR2615" s="13"/>
      <c r="BS2615" s="13"/>
      <c r="BT2615" s="13"/>
      <c r="BU2615" s="13"/>
      <c r="BV2615" s="13"/>
      <c r="BW2615" s="13"/>
      <c r="BX2615" s="13"/>
      <c r="BY2615" s="13"/>
      <c r="BZ2615" s="13"/>
      <c r="CA2615" s="13"/>
      <c r="CB2615" s="13"/>
      <c r="CC2615" s="13"/>
      <c r="CD2615" s="13"/>
      <c r="CE2615" s="13"/>
      <c r="CF2615" s="13"/>
      <c r="CG2615" s="13"/>
      <c r="CH2615" s="13"/>
      <c r="CI2615" s="13"/>
      <c r="CJ2615" s="13"/>
      <c r="CK2615" s="13"/>
      <c r="CL2615" s="13"/>
      <c r="CM2615" s="13"/>
      <c r="CN2615" s="13"/>
      <c r="CO2615" s="13"/>
      <c r="CP2615" s="13"/>
      <c r="CQ2615" s="13"/>
      <c r="CR2615" s="13"/>
      <c r="CS2615" s="13"/>
      <c r="CT2615" s="13"/>
      <c r="CU2615" s="13"/>
      <c r="CV2615" s="13"/>
      <c r="CW2615" s="13"/>
      <c r="CX2615" s="13"/>
      <c r="CY2615" s="13"/>
      <c r="CZ2615" s="13"/>
      <c r="DA2615" s="13"/>
      <c r="DB2615" s="13"/>
      <c r="DC2615" s="13"/>
      <c r="DD2615" s="13"/>
      <c r="DE2615" s="13"/>
      <c r="DF2615" s="13"/>
      <c r="DG2615" s="13"/>
      <c r="DH2615" s="13"/>
      <c r="DI2615" s="13"/>
      <c r="DJ2615" s="13"/>
      <c r="DK2615" s="13"/>
    </row>
    <row r="2616" spans="1:115" s="12" customFormat="1">
      <c r="A2616" s="136">
        <v>737</v>
      </c>
      <c r="B2616" s="31" t="s">
        <v>6303</v>
      </c>
      <c r="C2616" s="29" t="s">
        <v>3744</v>
      </c>
      <c r="D2616" s="11" t="s">
        <v>674</v>
      </c>
      <c r="E2616" s="48"/>
      <c r="F2616" s="10">
        <v>2001</v>
      </c>
      <c r="G2616" s="10"/>
      <c r="H2616" s="10">
        <v>1</v>
      </c>
      <c r="I2616" s="70">
        <v>148</v>
      </c>
      <c r="J2616" s="33">
        <v>37217</v>
      </c>
      <c r="K2616" s="256">
        <v>12236</v>
      </c>
      <c r="L2616" s="10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3"/>
      <c r="CE2616" s="13"/>
      <c r="CF2616" s="13"/>
      <c r="CG2616" s="13"/>
      <c r="CH2616" s="13"/>
      <c r="CI2616" s="13"/>
      <c r="CJ2616" s="13"/>
      <c r="CK2616" s="13"/>
      <c r="CL2616" s="13"/>
      <c r="CM2616" s="13"/>
      <c r="CN2616" s="13"/>
      <c r="CO2616" s="13"/>
      <c r="CP2616" s="13"/>
      <c r="CQ2616" s="13"/>
      <c r="CR2616" s="13"/>
      <c r="CS2616" s="13"/>
      <c r="CT2616" s="13"/>
      <c r="CU2616" s="13"/>
      <c r="CV2616" s="13"/>
      <c r="CW2616" s="13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</row>
    <row r="2617" spans="1:115" s="12" customFormat="1">
      <c r="A2617" s="136">
        <v>738</v>
      </c>
      <c r="B2617" s="31" t="s">
        <v>6303</v>
      </c>
      <c r="C2617" s="29" t="s">
        <v>3744</v>
      </c>
      <c r="D2617" s="11" t="s">
        <v>674</v>
      </c>
      <c r="E2617" s="48"/>
      <c r="F2617" s="10">
        <v>2001</v>
      </c>
      <c r="G2617" s="10"/>
      <c r="H2617" s="10">
        <v>1</v>
      </c>
      <c r="I2617" s="70">
        <v>148</v>
      </c>
      <c r="J2617" s="33">
        <v>37218</v>
      </c>
      <c r="K2617" s="256">
        <v>12236</v>
      </c>
      <c r="L2617" s="10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3"/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/>
      <c r="BS2617" s="13"/>
      <c r="BT2617" s="13"/>
      <c r="BU2617" s="13"/>
      <c r="BV2617" s="13"/>
      <c r="BW2617" s="13"/>
      <c r="BX2617" s="13"/>
      <c r="BY2617" s="13"/>
      <c r="BZ2617" s="13"/>
      <c r="CA2617" s="13"/>
      <c r="CB2617" s="13"/>
      <c r="CC2617" s="13"/>
      <c r="CD2617" s="13"/>
      <c r="CE2617" s="13"/>
      <c r="CF2617" s="13"/>
      <c r="CG2617" s="13"/>
      <c r="CH2617" s="13"/>
      <c r="CI2617" s="13"/>
      <c r="CJ2617" s="13"/>
      <c r="CK2617" s="13"/>
      <c r="CL2617" s="13"/>
      <c r="CM2617" s="13"/>
      <c r="CN2617" s="13"/>
      <c r="CO2617" s="13"/>
      <c r="CP2617" s="13"/>
      <c r="CQ2617" s="13"/>
      <c r="CR2617" s="13"/>
      <c r="CS2617" s="13"/>
      <c r="CT2617" s="13"/>
      <c r="CU2617" s="13"/>
      <c r="CV2617" s="13"/>
      <c r="CW2617" s="13"/>
      <c r="CX2617" s="13"/>
      <c r="CY2617" s="13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</row>
    <row r="2618" spans="1:115" s="12" customFormat="1">
      <c r="A2618" s="136">
        <v>739</v>
      </c>
      <c r="B2618" s="31" t="s">
        <v>6303</v>
      </c>
      <c r="C2618" s="29" t="s">
        <v>3744</v>
      </c>
      <c r="D2618" s="11" t="s">
        <v>674</v>
      </c>
      <c r="E2618" s="48"/>
      <c r="F2618" s="10">
        <v>2001</v>
      </c>
      <c r="G2618" s="10"/>
      <c r="H2618" s="10">
        <v>1</v>
      </c>
      <c r="I2618" s="70">
        <v>148</v>
      </c>
      <c r="J2618" s="33">
        <v>37219</v>
      </c>
      <c r="K2618" s="256">
        <v>12236</v>
      </c>
      <c r="L2618" s="10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  <c r="CT2618" s="13"/>
      <c r="CU2618" s="13"/>
      <c r="CV2618" s="13"/>
      <c r="CW2618" s="13"/>
      <c r="CX2618" s="13"/>
      <c r="CY2618" s="13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</row>
    <row r="2619" spans="1:115" s="12" customFormat="1">
      <c r="A2619" s="94">
        <v>740</v>
      </c>
      <c r="B2619" s="31" t="s">
        <v>6303</v>
      </c>
      <c r="C2619" s="29" t="s">
        <v>3744</v>
      </c>
      <c r="D2619" s="11" t="s">
        <v>675</v>
      </c>
      <c r="E2619" s="48"/>
      <c r="F2619" s="10">
        <v>2001</v>
      </c>
      <c r="G2619" s="10"/>
      <c r="H2619" s="10">
        <v>1</v>
      </c>
      <c r="I2619" s="70">
        <v>148</v>
      </c>
      <c r="J2619" s="33">
        <v>37217</v>
      </c>
      <c r="K2619" s="256">
        <v>8188</v>
      </c>
      <c r="L2619" s="10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3"/>
      <c r="CK2619" s="13"/>
      <c r="CL2619" s="13"/>
      <c r="CM2619" s="13"/>
      <c r="CN2619" s="13"/>
      <c r="CO2619" s="13"/>
      <c r="CP2619" s="13"/>
      <c r="CQ2619" s="13"/>
      <c r="CR2619" s="13"/>
      <c r="CS2619" s="13"/>
      <c r="CT2619" s="13"/>
      <c r="CU2619" s="13"/>
      <c r="CV2619" s="13"/>
      <c r="CW2619" s="13"/>
      <c r="CX2619" s="13"/>
      <c r="CY2619" s="13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</row>
    <row r="2620" spans="1:115" s="12" customFormat="1">
      <c r="A2620" s="94">
        <v>741</v>
      </c>
      <c r="B2620" s="31" t="s">
        <v>6303</v>
      </c>
      <c r="C2620" s="29" t="s">
        <v>3744</v>
      </c>
      <c r="D2620" s="11" t="s">
        <v>677</v>
      </c>
      <c r="E2620" s="48"/>
      <c r="F2620" s="10">
        <v>2001</v>
      </c>
      <c r="G2620" s="10"/>
      <c r="H2620" s="10">
        <v>1</v>
      </c>
      <c r="I2620" s="70">
        <v>148</v>
      </c>
      <c r="J2620" s="33">
        <v>37217</v>
      </c>
      <c r="K2620" s="256">
        <v>8188</v>
      </c>
      <c r="L2620" s="10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/>
      <c r="BS2620" s="13"/>
      <c r="BT2620" s="13"/>
      <c r="BU2620" s="13"/>
      <c r="BV2620" s="13"/>
      <c r="BW2620" s="13"/>
      <c r="BX2620" s="13"/>
      <c r="BY2620" s="13"/>
      <c r="BZ2620" s="13"/>
      <c r="CA2620" s="13"/>
      <c r="CB2620" s="13"/>
      <c r="CC2620" s="13"/>
      <c r="CD2620" s="13"/>
      <c r="CE2620" s="13"/>
      <c r="CF2620" s="13"/>
      <c r="CG2620" s="13"/>
      <c r="CH2620" s="13"/>
      <c r="CI2620" s="13"/>
      <c r="CJ2620" s="13"/>
      <c r="CK2620" s="13"/>
      <c r="CL2620" s="13"/>
      <c r="CM2620" s="13"/>
      <c r="CN2620" s="13"/>
      <c r="CO2620" s="13"/>
      <c r="CP2620" s="13"/>
      <c r="CQ2620" s="13"/>
      <c r="CR2620" s="13"/>
      <c r="CS2620" s="13"/>
      <c r="CT2620" s="13"/>
      <c r="CU2620" s="13"/>
      <c r="CV2620" s="13"/>
      <c r="CW2620" s="13"/>
      <c r="CX2620" s="13"/>
      <c r="CY2620" s="13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</row>
    <row r="2621" spans="1:115" s="12" customFormat="1">
      <c r="A2621" s="94">
        <v>742</v>
      </c>
      <c r="B2621" s="31" t="s">
        <v>6303</v>
      </c>
      <c r="C2621" s="29" t="s">
        <v>3744</v>
      </c>
      <c r="D2621" s="11" t="s">
        <v>678</v>
      </c>
      <c r="E2621" s="48"/>
      <c r="F2621" s="10">
        <v>2001</v>
      </c>
      <c r="G2621" s="10"/>
      <c r="H2621" s="10">
        <v>1</v>
      </c>
      <c r="I2621" s="70">
        <v>148</v>
      </c>
      <c r="J2621" s="33">
        <v>37217</v>
      </c>
      <c r="K2621" s="256">
        <v>11408</v>
      </c>
      <c r="L2621" s="10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3"/>
      <c r="AL2621" s="13"/>
      <c r="AM2621" s="13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3"/>
      <c r="BQ2621" s="13"/>
      <c r="BR2621" s="13"/>
      <c r="BS2621" s="13"/>
      <c r="BT2621" s="13"/>
      <c r="BU2621" s="13"/>
      <c r="BV2621" s="13"/>
      <c r="BW2621" s="13"/>
      <c r="BX2621" s="13"/>
      <c r="BY2621" s="13"/>
      <c r="BZ2621" s="13"/>
      <c r="CA2621" s="13"/>
      <c r="CB2621" s="13"/>
      <c r="CC2621" s="13"/>
      <c r="CD2621" s="13"/>
      <c r="CE2621" s="13"/>
      <c r="CF2621" s="13"/>
      <c r="CG2621" s="13"/>
      <c r="CH2621" s="13"/>
      <c r="CI2621" s="13"/>
      <c r="CJ2621" s="13"/>
      <c r="CK2621" s="13"/>
      <c r="CL2621" s="13"/>
      <c r="CM2621" s="13"/>
      <c r="CN2621" s="13"/>
      <c r="CO2621" s="13"/>
      <c r="CP2621" s="13"/>
      <c r="CQ2621" s="13"/>
      <c r="CR2621" s="13"/>
      <c r="CS2621" s="13"/>
      <c r="CT2621" s="13"/>
      <c r="CU2621" s="13"/>
      <c r="CV2621" s="13"/>
      <c r="CW2621" s="13"/>
      <c r="CX2621" s="13"/>
      <c r="CY2621" s="13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</row>
    <row r="2622" spans="1:115" s="12" customFormat="1">
      <c r="A2622" s="94">
        <v>743</v>
      </c>
      <c r="B2622" s="31" t="s">
        <v>6303</v>
      </c>
      <c r="C2622" s="29" t="s">
        <v>3744</v>
      </c>
      <c r="D2622" s="11" t="s">
        <v>2656</v>
      </c>
      <c r="E2622" s="48"/>
      <c r="F2622" s="10">
        <v>2001</v>
      </c>
      <c r="G2622" s="10"/>
      <c r="H2622" s="10">
        <v>1</v>
      </c>
      <c r="I2622" s="70">
        <v>148</v>
      </c>
      <c r="J2622" s="33">
        <v>37217</v>
      </c>
      <c r="K2622" s="256">
        <v>23000</v>
      </c>
      <c r="L2622" s="10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13"/>
      <c r="CC2622" s="13"/>
      <c r="CD2622" s="13"/>
      <c r="CE2622" s="13"/>
      <c r="CF2622" s="13"/>
      <c r="CG2622" s="13"/>
      <c r="CH2622" s="13"/>
      <c r="CI2622" s="13"/>
      <c r="CJ2622" s="13"/>
      <c r="CK2622" s="13"/>
      <c r="CL2622" s="13"/>
      <c r="CM2622" s="13"/>
      <c r="CN2622" s="13"/>
      <c r="CO2622" s="13"/>
      <c r="CP2622" s="13"/>
      <c r="CQ2622" s="13"/>
      <c r="CR2622" s="13"/>
      <c r="CS2622" s="13"/>
      <c r="CT2622" s="13"/>
      <c r="CU2622" s="13"/>
      <c r="CV2622" s="13"/>
      <c r="CW2622" s="13"/>
      <c r="CX2622" s="13"/>
      <c r="CY2622" s="13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</row>
    <row r="2623" spans="1:115" s="12" customFormat="1">
      <c r="A2623" s="94">
        <v>744</v>
      </c>
      <c r="B2623" s="31" t="s">
        <v>4121</v>
      </c>
      <c r="C2623" s="29" t="s">
        <v>3744</v>
      </c>
      <c r="D2623" s="11" t="s">
        <v>5893</v>
      </c>
      <c r="E2623" s="48"/>
      <c r="F2623" s="10">
        <v>2001</v>
      </c>
      <c r="G2623" s="10" t="s">
        <v>5046</v>
      </c>
      <c r="H2623" s="10">
        <v>1</v>
      </c>
      <c r="I2623" s="70">
        <v>148</v>
      </c>
      <c r="J2623" s="33">
        <v>37217</v>
      </c>
      <c r="K2623" s="256">
        <v>20000</v>
      </c>
      <c r="L2623" s="10" t="s">
        <v>4103</v>
      </c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13"/>
      <c r="BU2623" s="13"/>
      <c r="BV2623" s="13"/>
      <c r="BW2623" s="13"/>
      <c r="BX2623" s="13"/>
      <c r="BY2623" s="13"/>
      <c r="BZ2623" s="13"/>
      <c r="CA2623" s="13"/>
      <c r="CB2623" s="13"/>
      <c r="CC2623" s="13"/>
      <c r="CD2623" s="13"/>
      <c r="CE2623" s="13"/>
      <c r="CF2623" s="13"/>
      <c r="CG2623" s="13"/>
      <c r="CH2623" s="13"/>
      <c r="CI2623" s="13"/>
      <c r="CJ2623" s="13"/>
      <c r="CK2623" s="13"/>
      <c r="CL2623" s="13"/>
      <c r="CM2623" s="13"/>
      <c r="CN2623" s="13"/>
      <c r="CO2623" s="13"/>
      <c r="CP2623" s="13"/>
      <c r="CQ2623" s="13"/>
      <c r="CR2623" s="13"/>
      <c r="CS2623" s="13"/>
      <c r="CT2623" s="13"/>
      <c r="CU2623" s="13"/>
      <c r="CV2623" s="13"/>
      <c r="CW2623" s="13"/>
      <c r="CX2623" s="13"/>
      <c r="CY2623" s="13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</row>
    <row r="2624" spans="1:115" s="12" customFormat="1">
      <c r="A2624" s="94">
        <v>745</v>
      </c>
      <c r="B2624" s="31" t="s">
        <v>4121</v>
      </c>
      <c r="C2624" s="29" t="s">
        <v>3744</v>
      </c>
      <c r="D2624" s="11" t="s">
        <v>679</v>
      </c>
      <c r="E2624" s="48" t="s">
        <v>3452</v>
      </c>
      <c r="F2624" s="10">
        <v>2001</v>
      </c>
      <c r="G2624" s="10" t="s">
        <v>5046</v>
      </c>
      <c r="H2624" s="10">
        <v>1</v>
      </c>
      <c r="I2624" s="70">
        <v>148</v>
      </c>
      <c r="J2624" s="33">
        <v>37217</v>
      </c>
      <c r="K2624" s="256">
        <v>21600</v>
      </c>
      <c r="L2624" s="10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3"/>
      <c r="BQ2624" s="13"/>
      <c r="BR2624" s="13"/>
      <c r="BS2624" s="13"/>
      <c r="BT2624" s="13"/>
      <c r="BU2624" s="13"/>
      <c r="BV2624" s="13"/>
      <c r="BW2624" s="13"/>
      <c r="BX2624" s="13"/>
      <c r="BY2624" s="13"/>
      <c r="BZ2624" s="13"/>
      <c r="CA2624" s="13"/>
      <c r="CB2624" s="13"/>
      <c r="CC2624" s="13"/>
      <c r="CD2624" s="13"/>
      <c r="CE2624" s="13"/>
      <c r="CF2624" s="13"/>
      <c r="CG2624" s="13"/>
      <c r="CH2624" s="13"/>
      <c r="CI2624" s="13"/>
      <c r="CJ2624" s="13"/>
      <c r="CK2624" s="13"/>
      <c r="CL2624" s="13"/>
      <c r="CM2624" s="13"/>
      <c r="CN2624" s="13"/>
      <c r="CO2624" s="13"/>
      <c r="CP2624" s="13"/>
      <c r="CQ2624" s="13"/>
      <c r="CR2624" s="13"/>
      <c r="CS2624" s="13"/>
      <c r="CT2624" s="13"/>
      <c r="CU2624" s="13"/>
      <c r="CV2624" s="13"/>
      <c r="CW2624" s="13"/>
      <c r="CX2624" s="13"/>
      <c r="CY2624" s="13"/>
      <c r="CZ2624" s="13"/>
      <c r="DA2624" s="13"/>
      <c r="DB2624" s="13"/>
      <c r="DC2624" s="13"/>
      <c r="DD2624" s="13"/>
      <c r="DE2624" s="13"/>
      <c r="DF2624" s="13"/>
      <c r="DG2624" s="13"/>
      <c r="DH2624" s="13"/>
      <c r="DI2624" s="13"/>
      <c r="DJ2624" s="13"/>
      <c r="DK2624" s="13"/>
    </row>
    <row r="2625" spans="1:115" s="12" customFormat="1">
      <c r="A2625" s="94">
        <v>746</v>
      </c>
      <c r="B2625" s="31" t="s">
        <v>4121</v>
      </c>
      <c r="C2625" s="29" t="s">
        <v>3744</v>
      </c>
      <c r="D2625" s="14" t="s">
        <v>680</v>
      </c>
      <c r="E2625" s="50"/>
      <c r="F2625" s="29">
        <v>2001</v>
      </c>
      <c r="G2625" s="29" t="s">
        <v>5046</v>
      </c>
      <c r="H2625" s="29">
        <v>1</v>
      </c>
      <c r="I2625" s="164">
        <v>148</v>
      </c>
      <c r="J2625" s="165">
        <v>37217</v>
      </c>
      <c r="K2625" s="256">
        <v>12800</v>
      </c>
      <c r="L2625" s="10" t="s">
        <v>4103</v>
      </c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3"/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/>
      <c r="BS2625" s="13"/>
      <c r="BT2625" s="13"/>
      <c r="BU2625" s="13"/>
      <c r="BV2625" s="13"/>
      <c r="BW2625" s="13"/>
      <c r="BX2625" s="13"/>
      <c r="BY2625" s="13"/>
      <c r="BZ2625" s="13"/>
      <c r="CA2625" s="13"/>
      <c r="CB2625" s="13"/>
      <c r="CC2625" s="13"/>
      <c r="CD2625" s="13"/>
      <c r="CE2625" s="13"/>
      <c r="CF2625" s="13"/>
      <c r="CG2625" s="13"/>
      <c r="CH2625" s="13"/>
      <c r="CI2625" s="13"/>
      <c r="CJ2625" s="13"/>
      <c r="CK2625" s="13"/>
      <c r="CL2625" s="13"/>
      <c r="CM2625" s="13"/>
      <c r="CN2625" s="13"/>
      <c r="CO2625" s="13"/>
      <c r="CP2625" s="13"/>
      <c r="CQ2625" s="13"/>
      <c r="CR2625" s="13"/>
      <c r="CS2625" s="13"/>
      <c r="CT2625" s="13"/>
      <c r="CU2625" s="13"/>
      <c r="CV2625" s="13"/>
      <c r="CW2625" s="13"/>
      <c r="CX2625" s="13"/>
      <c r="CY2625" s="13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</row>
    <row r="2626" spans="1:115" s="12" customFormat="1">
      <c r="A2626" s="94">
        <v>747</v>
      </c>
      <c r="B2626" s="31" t="s">
        <v>4121</v>
      </c>
      <c r="C2626" s="29" t="s">
        <v>3744</v>
      </c>
      <c r="D2626" s="11" t="s">
        <v>4109</v>
      </c>
      <c r="E2626" s="48" t="s">
        <v>3452</v>
      </c>
      <c r="F2626" s="10">
        <v>2001</v>
      </c>
      <c r="G2626" s="10" t="s">
        <v>5046</v>
      </c>
      <c r="H2626" s="10">
        <v>1</v>
      </c>
      <c r="I2626" s="70">
        <v>148</v>
      </c>
      <c r="J2626" s="33">
        <v>37217</v>
      </c>
      <c r="K2626" s="256">
        <v>12800</v>
      </c>
      <c r="L2626" s="10" t="s">
        <v>4103</v>
      </c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3"/>
      <c r="BQ2626" s="13"/>
      <c r="BR2626" s="13"/>
      <c r="BS2626" s="13"/>
      <c r="BT2626" s="13"/>
      <c r="BU2626" s="13"/>
      <c r="BV2626" s="13"/>
      <c r="BW2626" s="13"/>
      <c r="BX2626" s="13"/>
      <c r="BY2626" s="13"/>
      <c r="BZ2626" s="13"/>
      <c r="CA2626" s="13"/>
      <c r="CB2626" s="13"/>
      <c r="CC2626" s="13"/>
      <c r="CD2626" s="13"/>
      <c r="CE2626" s="13"/>
      <c r="CF2626" s="13"/>
      <c r="CG2626" s="13"/>
      <c r="CH2626" s="13"/>
      <c r="CI2626" s="13"/>
      <c r="CJ2626" s="13"/>
      <c r="CK2626" s="13"/>
      <c r="CL2626" s="13"/>
      <c r="CM2626" s="13"/>
      <c r="CN2626" s="13"/>
      <c r="CO2626" s="13"/>
      <c r="CP2626" s="13"/>
      <c r="CQ2626" s="13"/>
      <c r="CR2626" s="13"/>
      <c r="CS2626" s="13"/>
      <c r="CT2626" s="13"/>
      <c r="CU2626" s="13"/>
      <c r="CV2626" s="13"/>
      <c r="CW2626" s="13"/>
      <c r="CX2626" s="13"/>
      <c r="CY2626" s="13"/>
      <c r="CZ2626" s="13"/>
      <c r="DA2626" s="13"/>
      <c r="DB2626" s="13"/>
      <c r="DC2626" s="13"/>
      <c r="DD2626" s="13"/>
      <c r="DE2626" s="13"/>
      <c r="DF2626" s="13"/>
      <c r="DG2626" s="13"/>
      <c r="DH2626" s="13"/>
      <c r="DI2626" s="13"/>
      <c r="DJ2626" s="13"/>
      <c r="DK2626" s="13"/>
    </row>
    <row r="2627" spans="1:115" s="12" customFormat="1">
      <c r="A2627" s="94">
        <v>748</v>
      </c>
      <c r="B2627" s="31" t="s">
        <v>4121</v>
      </c>
      <c r="C2627" s="29" t="s">
        <v>3744</v>
      </c>
      <c r="D2627" s="11" t="s">
        <v>4108</v>
      </c>
      <c r="E2627" s="48" t="s">
        <v>3452</v>
      </c>
      <c r="F2627" s="10">
        <v>2001</v>
      </c>
      <c r="G2627" s="10" t="s">
        <v>5046</v>
      </c>
      <c r="H2627" s="10">
        <v>1</v>
      </c>
      <c r="I2627" s="70">
        <v>148</v>
      </c>
      <c r="J2627" s="33">
        <v>37217</v>
      </c>
      <c r="K2627" s="256">
        <v>12800</v>
      </c>
      <c r="L2627" s="10" t="s">
        <v>4103</v>
      </c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13"/>
      <c r="BU2627" s="13"/>
      <c r="BV2627" s="13"/>
      <c r="BW2627" s="13"/>
      <c r="BX2627" s="13"/>
      <c r="BY2627" s="13"/>
      <c r="BZ2627" s="13"/>
      <c r="CA2627" s="13"/>
      <c r="CB2627" s="13"/>
      <c r="CC2627" s="13"/>
      <c r="CD2627" s="13"/>
      <c r="CE2627" s="13"/>
      <c r="CF2627" s="13"/>
      <c r="CG2627" s="13"/>
      <c r="CH2627" s="13"/>
      <c r="CI2627" s="13"/>
      <c r="CJ2627" s="13"/>
      <c r="CK2627" s="13"/>
      <c r="CL2627" s="13"/>
      <c r="CM2627" s="13"/>
      <c r="CN2627" s="13"/>
      <c r="CO2627" s="13"/>
      <c r="CP2627" s="13"/>
      <c r="CQ2627" s="13"/>
      <c r="CR2627" s="13"/>
      <c r="CS2627" s="13"/>
      <c r="CT2627" s="13"/>
      <c r="CU2627" s="13"/>
      <c r="CV2627" s="13"/>
      <c r="CW2627" s="13"/>
      <c r="CX2627" s="13"/>
      <c r="CY2627" s="13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</row>
    <row r="2628" spans="1:115" s="12" customFormat="1">
      <c r="A2628" s="94">
        <v>749</v>
      </c>
      <c r="B2628" s="31" t="s">
        <v>4121</v>
      </c>
      <c r="C2628" s="29" t="s">
        <v>3744</v>
      </c>
      <c r="D2628" s="11" t="s">
        <v>3015</v>
      </c>
      <c r="E2628" s="48" t="s">
        <v>3452</v>
      </c>
      <c r="F2628" s="10">
        <v>2001</v>
      </c>
      <c r="G2628" s="10" t="s">
        <v>5046</v>
      </c>
      <c r="H2628" s="10">
        <v>1</v>
      </c>
      <c r="I2628" s="70">
        <v>148</v>
      </c>
      <c r="J2628" s="33">
        <v>37217</v>
      </c>
      <c r="K2628" s="256">
        <v>14400</v>
      </c>
      <c r="L2628" s="10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13"/>
      <c r="BU2628" s="13"/>
      <c r="BV2628" s="13"/>
      <c r="BW2628" s="13"/>
      <c r="BX2628" s="13"/>
      <c r="BY2628" s="13"/>
      <c r="BZ2628" s="13"/>
      <c r="CA2628" s="13"/>
      <c r="CB2628" s="13"/>
      <c r="CC2628" s="13"/>
      <c r="CD2628" s="13"/>
      <c r="CE2628" s="13"/>
      <c r="CF2628" s="13"/>
      <c r="CG2628" s="13"/>
      <c r="CH2628" s="13"/>
      <c r="CI2628" s="13"/>
      <c r="CJ2628" s="13"/>
      <c r="CK2628" s="13"/>
      <c r="CL2628" s="13"/>
      <c r="CM2628" s="13"/>
      <c r="CN2628" s="13"/>
      <c r="CO2628" s="13"/>
      <c r="CP2628" s="13"/>
      <c r="CQ2628" s="13"/>
      <c r="CR2628" s="13"/>
      <c r="CS2628" s="13"/>
      <c r="CT2628" s="13"/>
      <c r="CU2628" s="13"/>
      <c r="CV2628" s="13"/>
      <c r="CW2628" s="13"/>
      <c r="CX2628" s="13"/>
      <c r="CY2628" s="13"/>
      <c r="CZ2628" s="13"/>
      <c r="DA2628" s="13"/>
      <c r="DB2628" s="13"/>
      <c r="DC2628" s="13"/>
      <c r="DD2628" s="13"/>
      <c r="DE2628" s="13"/>
      <c r="DF2628" s="13"/>
      <c r="DG2628" s="13"/>
      <c r="DH2628" s="13"/>
      <c r="DI2628" s="13"/>
      <c r="DJ2628" s="13"/>
      <c r="DK2628" s="13"/>
    </row>
    <row r="2629" spans="1:115" s="12" customFormat="1">
      <c r="A2629" s="94">
        <v>750</v>
      </c>
      <c r="B2629" s="31" t="s">
        <v>4121</v>
      </c>
      <c r="C2629" s="29" t="s">
        <v>3744</v>
      </c>
      <c r="D2629" s="11" t="s">
        <v>3016</v>
      </c>
      <c r="E2629" s="48" t="s">
        <v>3452</v>
      </c>
      <c r="F2629" s="10">
        <v>2001</v>
      </c>
      <c r="G2629" s="10" t="s">
        <v>5046</v>
      </c>
      <c r="H2629" s="10">
        <v>1</v>
      </c>
      <c r="I2629" s="70">
        <v>148</v>
      </c>
      <c r="J2629" s="33">
        <v>37217</v>
      </c>
      <c r="K2629" s="256">
        <v>13600</v>
      </c>
      <c r="L2629" s="10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3"/>
      <c r="CE2629" s="13"/>
      <c r="CF2629" s="13"/>
      <c r="CG2629" s="13"/>
      <c r="CH2629" s="13"/>
      <c r="CI2629" s="13"/>
      <c r="CJ2629" s="13"/>
      <c r="CK2629" s="13"/>
      <c r="CL2629" s="13"/>
      <c r="CM2629" s="13"/>
      <c r="CN2629" s="13"/>
      <c r="CO2629" s="13"/>
      <c r="CP2629" s="13"/>
      <c r="CQ2629" s="13"/>
      <c r="CR2629" s="13"/>
      <c r="CS2629" s="13"/>
      <c r="CT2629" s="13"/>
      <c r="CU2629" s="13"/>
      <c r="CV2629" s="13"/>
      <c r="CW2629" s="13"/>
      <c r="CX2629" s="13"/>
      <c r="CY2629" s="13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</row>
    <row r="2630" spans="1:115" s="12" customFormat="1">
      <c r="A2630" s="94">
        <v>751</v>
      </c>
      <c r="B2630" s="31" t="s">
        <v>4121</v>
      </c>
      <c r="C2630" s="29" t="s">
        <v>3744</v>
      </c>
      <c r="D2630" s="11" t="s">
        <v>5670</v>
      </c>
      <c r="E2630" s="48"/>
      <c r="F2630" s="10">
        <v>2001</v>
      </c>
      <c r="G2630" s="10" t="s">
        <v>5046</v>
      </c>
      <c r="H2630" s="10">
        <v>1</v>
      </c>
      <c r="I2630" s="70">
        <v>148</v>
      </c>
      <c r="J2630" s="33">
        <v>37217</v>
      </c>
      <c r="K2630" s="256">
        <v>12000</v>
      </c>
      <c r="L2630" s="10" t="s">
        <v>4103</v>
      </c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3"/>
      <c r="CE2630" s="13"/>
      <c r="CF2630" s="13"/>
      <c r="CG2630" s="13"/>
      <c r="CH2630" s="13"/>
      <c r="CI2630" s="13"/>
      <c r="CJ2630" s="13"/>
      <c r="CK2630" s="13"/>
      <c r="CL2630" s="13"/>
      <c r="CM2630" s="13"/>
      <c r="CN2630" s="13"/>
      <c r="CO2630" s="13"/>
      <c r="CP2630" s="13"/>
      <c r="CQ2630" s="13"/>
      <c r="CR2630" s="13"/>
      <c r="CS2630" s="13"/>
      <c r="CT2630" s="13"/>
      <c r="CU2630" s="13"/>
      <c r="CV2630" s="13"/>
      <c r="CW2630" s="13"/>
      <c r="CX2630" s="13"/>
      <c r="CY2630" s="13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</row>
    <row r="2631" spans="1:115" s="12" customFormat="1">
      <c r="A2631" s="136">
        <v>780</v>
      </c>
      <c r="B2631" s="120" t="s">
        <v>6303</v>
      </c>
      <c r="C2631" s="29" t="s">
        <v>3744</v>
      </c>
      <c r="D2631" s="11" t="s">
        <v>3316</v>
      </c>
      <c r="E2631" s="48"/>
      <c r="F2631" s="10">
        <v>2001</v>
      </c>
      <c r="G2631" s="10"/>
      <c r="H2631" s="10">
        <v>1</v>
      </c>
      <c r="I2631" s="70">
        <v>148</v>
      </c>
      <c r="J2631" s="33">
        <v>37217</v>
      </c>
      <c r="K2631" s="256">
        <v>9200</v>
      </c>
      <c r="L2631" s="10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  <c r="AL2631" s="13"/>
      <c r="AM2631" s="13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3"/>
      <c r="BQ2631" s="13"/>
      <c r="BR2631" s="13"/>
      <c r="BS2631" s="13"/>
      <c r="BT2631" s="13"/>
      <c r="BU2631" s="13"/>
      <c r="BV2631" s="13"/>
      <c r="BW2631" s="13"/>
      <c r="BX2631" s="13"/>
      <c r="BY2631" s="13"/>
      <c r="BZ2631" s="13"/>
      <c r="CA2631" s="13"/>
      <c r="CB2631" s="13"/>
      <c r="CC2631" s="13"/>
      <c r="CD2631" s="13"/>
      <c r="CE2631" s="13"/>
      <c r="CF2631" s="13"/>
      <c r="CG2631" s="13"/>
      <c r="CH2631" s="13"/>
      <c r="CI2631" s="13"/>
      <c r="CJ2631" s="13"/>
      <c r="CK2631" s="13"/>
      <c r="CL2631" s="13"/>
      <c r="CM2631" s="13"/>
      <c r="CN2631" s="13"/>
      <c r="CO2631" s="13"/>
      <c r="CP2631" s="13"/>
      <c r="CQ2631" s="13"/>
      <c r="CR2631" s="13"/>
      <c r="CS2631" s="13"/>
      <c r="CT2631" s="13"/>
      <c r="CU2631" s="13"/>
      <c r="CV2631" s="13"/>
      <c r="CW2631" s="13"/>
      <c r="CX2631" s="13"/>
      <c r="CY2631" s="13"/>
      <c r="CZ2631" s="13"/>
      <c r="DA2631" s="13"/>
      <c r="DB2631" s="13"/>
      <c r="DC2631" s="13"/>
      <c r="DD2631" s="13"/>
      <c r="DE2631" s="13"/>
      <c r="DF2631" s="13"/>
      <c r="DG2631" s="13"/>
      <c r="DH2631" s="13"/>
      <c r="DI2631" s="13"/>
      <c r="DJ2631" s="13"/>
      <c r="DK2631" s="13"/>
    </row>
    <row r="2632" spans="1:115" s="12" customFormat="1">
      <c r="A2632" s="136">
        <v>780</v>
      </c>
      <c r="B2632" s="120" t="s">
        <v>6303</v>
      </c>
      <c r="C2632" s="29" t="s">
        <v>3744</v>
      </c>
      <c r="D2632" s="11" t="s">
        <v>3316</v>
      </c>
      <c r="E2632" s="48"/>
      <c r="F2632" s="10">
        <v>2001</v>
      </c>
      <c r="G2632" s="10"/>
      <c r="H2632" s="10">
        <v>1</v>
      </c>
      <c r="I2632" s="70">
        <v>148</v>
      </c>
      <c r="J2632" s="33">
        <v>37217</v>
      </c>
      <c r="K2632" s="256">
        <v>9200</v>
      </c>
      <c r="L2632" s="10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3"/>
      <c r="BQ2632" s="13"/>
      <c r="BR2632" s="13"/>
      <c r="BS2632" s="13"/>
      <c r="BT2632" s="13"/>
      <c r="BU2632" s="13"/>
      <c r="BV2632" s="13"/>
      <c r="BW2632" s="13"/>
      <c r="BX2632" s="13"/>
      <c r="BY2632" s="13"/>
      <c r="BZ2632" s="13"/>
      <c r="CA2632" s="13"/>
      <c r="CB2632" s="13"/>
      <c r="CC2632" s="13"/>
      <c r="CD2632" s="13"/>
      <c r="CE2632" s="13"/>
      <c r="CF2632" s="13"/>
      <c r="CG2632" s="13"/>
      <c r="CH2632" s="13"/>
      <c r="CI2632" s="13"/>
      <c r="CJ2632" s="13"/>
      <c r="CK2632" s="13"/>
      <c r="CL2632" s="13"/>
      <c r="CM2632" s="13"/>
      <c r="CN2632" s="13"/>
      <c r="CO2632" s="13"/>
      <c r="CP2632" s="13"/>
      <c r="CQ2632" s="13"/>
      <c r="CR2632" s="13"/>
      <c r="CS2632" s="13"/>
      <c r="CT2632" s="13"/>
      <c r="CU2632" s="13"/>
      <c r="CV2632" s="13"/>
      <c r="CW2632" s="13"/>
      <c r="CX2632" s="13"/>
      <c r="CY2632" s="13"/>
      <c r="CZ2632" s="13"/>
      <c r="DA2632" s="13"/>
      <c r="DB2632" s="13"/>
      <c r="DC2632" s="13"/>
      <c r="DD2632" s="13"/>
      <c r="DE2632" s="13"/>
      <c r="DF2632" s="13"/>
      <c r="DG2632" s="13"/>
      <c r="DH2632" s="13"/>
      <c r="DI2632" s="13"/>
      <c r="DJ2632" s="13"/>
      <c r="DK2632" s="13"/>
    </row>
    <row r="2633" spans="1:115" s="12" customFormat="1">
      <c r="A2633" s="136">
        <v>781</v>
      </c>
      <c r="B2633" s="120" t="s">
        <v>6303</v>
      </c>
      <c r="C2633" s="29" t="s">
        <v>3744</v>
      </c>
      <c r="D2633" s="11" t="s">
        <v>3316</v>
      </c>
      <c r="E2633" s="48"/>
      <c r="F2633" s="10">
        <v>2001</v>
      </c>
      <c r="G2633" s="10"/>
      <c r="H2633" s="10">
        <v>1</v>
      </c>
      <c r="I2633" s="70">
        <v>148</v>
      </c>
      <c r="J2633" s="33">
        <v>37217</v>
      </c>
      <c r="K2633" s="256">
        <v>9200</v>
      </c>
      <c r="L2633" s="10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13"/>
      <c r="BU2633" s="13"/>
      <c r="BV2633" s="13"/>
      <c r="BW2633" s="13"/>
      <c r="BX2633" s="13"/>
      <c r="BY2633" s="13"/>
      <c r="BZ2633" s="13"/>
      <c r="CA2633" s="13"/>
      <c r="CB2633" s="13"/>
      <c r="CC2633" s="13"/>
      <c r="CD2633" s="13"/>
      <c r="CE2633" s="13"/>
      <c r="CF2633" s="13"/>
      <c r="CG2633" s="13"/>
      <c r="CH2633" s="13"/>
      <c r="CI2633" s="13"/>
      <c r="CJ2633" s="13"/>
      <c r="CK2633" s="13"/>
      <c r="CL2633" s="13"/>
      <c r="CM2633" s="13"/>
      <c r="CN2633" s="13"/>
      <c r="CO2633" s="13"/>
      <c r="CP2633" s="13"/>
      <c r="CQ2633" s="13"/>
      <c r="CR2633" s="13"/>
      <c r="CS2633" s="13"/>
      <c r="CT2633" s="13"/>
      <c r="CU2633" s="13"/>
      <c r="CV2633" s="13"/>
      <c r="CW2633" s="13"/>
      <c r="CX2633" s="13"/>
      <c r="CY2633" s="13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</row>
    <row r="2634" spans="1:115" s="12" customFormat="1">
      <c r="A2634" s="136">
        <v>782</v>
      </c>
      <c r="B2634" s="120" t="s">
        <v>6303</v>
      </c>
      <c r="C2634" s="29" t="s">
        <v>3744</v>
      </c>
      <c r="D2634" s="11" t="s">
        <v>3316</v>
      </c>
      <c r="E2634" s="48"/>
      <c r="F2634" s="10">
        <v>2001</v>
      </c>
      <c r="G2634" s="10"/>
      <c r="H2634" s="10">
        <v>1</v>
      </c>
      <c r="I2634" s="70">
        <v>148</v>
      </c>
      <c r="J2634" s="33">
        <v>37217</v>
      </c>
      <c r="K2634" s="256">
        <v>9200</v>
      </c>
      <c r="L2634" s="10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3"/>
      <c r="BQ2634" s="13"/>
      <c r="BR2634" s="13"/>
      <c r="BS2634" s="13"/>
      <c r="BT2634" s="13"/>
      <c r="BU2634" s="13"/>
      <c r="BV2634" s="13"/>
      <c r="BW2634" s="13"/>
      <c r="BX2634" s="13"/>
      <c r="BY2634" s="13"/>
      <c r="BZ2634" s="13"/>
      <c r="CA2634" s="13"/>
      <c r="CB2634" s="13"/>
      <c r="CC2634" s="13"/>
      <c r="CD2634" s="13"/>
      <c r="CE2634" s="13"/>
      <c r="CF2634" s="13"/>
      <c r="CG2634" s="13"/>
      <c r="CH2634" s="13"/>
      <c r="CI2634" s="13"/>
      <c r="CJ2634" s="13"/>
      <c r="CK2634" s="13"/>
      <c r="CL2634" s="13"/>
      <c r="CM2634" s="13"/>
      <c r="CN2634" s="13"/>
      <c r="CO2634" s="13"/>
      <c r="CP2634" s="13"/>
      <c r="CQ2634" s="13"/>
      <c r="CR2634" s="13"/>
      <c r="CS2634" s="13"/>
      <c r="CT2634" s="13"/>
      <c r="CU2634" s="13"/>
      <c r="CV2634" s="13"/>
      <c r="CW2634" s="13"/>
      <c r="CX2634" s="13"/>
      <c r="CY2634" s="13"/>
      <c r="CZ2634" s="13"/>
      <c r="DA2634" s="13"/>
      <c r="DB2634" s="13"/>
      <c r="DC2634" s="13"/>
      <c r="DD2634" s="13"/>
      <c r="DE2634" s="13"/>
      <c r="DF2634" s="13"/>
      <c r="DG2634" s="13"/>
      <c r="DH2634" s="13"/>
      <c r="DI2634" s="13"/>
      <c r="DJ2634" s="13"/>
      <c r="DK2634" s="13"/>
    </row>
    <row r="2635" spans="1:115" s="12" customFormat="1">
      <c r="A2635" s="136">
        <v>783</v>
      </c>
      <c r="B2635" s="120" t="s">
        <v>6303</v>
      </c>
      <c r="C2635" s="29" t="s">
        <v>3744</v>
      </c>
      <c r="D2635" s="11" t="s">
        <v>3316</v>
      </c>
      <c r="E2635" s="48"/>
      <c r="F2635" s="10">
        <v>2001</v>
      </c>
      <c r="G2635" s="10"/>
      <c r="H2635" s="10">
        <v>1</v>
      </c>
      <c r="I2635" s="70">
        <v>148</v>
      </c>
      <c r="J2635" s="33">
        <v>37217</v>
      </c>
      <c r="K2635" s="256">
        <v>9200</v>
      </c>
      <c r="L2635" s="10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  <c r="AL2635" s="13"/>
      <c r="AM2635" s="13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  <c r="CT2635" s="13"/>
      <c r="CU2635" s="13"/>
      <c r="CV2635" s="13"/>
      <c r="CW2635" s="13"/>
      <c r="CX2635" s="13"/>
      <c r="CY2635" s="13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</row>
    <row r="2636" spans="1:115" s="12" customFormat="1">
      <c r="A2636" s="136">
        <v>784</v>
      </c>
      <c r="B2636" s="120" t="s">
        <v>6303</v>
      </c>
      <c r="C2636" s="29" t="s">
        <v>3744</v>
      </c>
      <c r="D2636" s="11" t="s">
        <v>3503</v>
      </c>
      <c r="E2636" s="48"/>
      <c r="F2636" s="10">
        <v>2001</v>
      </c>
      <c r="G2636" s="10"/>
      <c r="H2636" s="10">
        <v>1</v>
      </c>
      <c r="I2636" s="70">
        <v>148</v>
      </c>
      <c r="J2636" s="33">
        <v>37217</v>
      </c>
      <c r="K2636" s="256">
        <v>8188</v>
      </c>
      <c r="L2636" s="10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/>
      <c r="BZ2636" s="13"/>
      <c r="CA2636" s="13"/>
      <c r="CB2636" s="13"/>
      <c r="CC2636" s="13"/>
      <c r="CD2636" s="13"/>
      <c r="CE2636" s="13"/>
      <c r="CF2636" s="13"/>
      <c r="CG2636" s="13"/>
      <c r="CH2636" s="13"/>
      <c r="CI2636" s="13"/>
      <c r="CJ2636" s="13"/>
      <c r="CK2636" s="13"/>
      <c r="CL2636" s="13"/>
      <c r="CM2636" s="13"/>
      <c r="CN2636" s="13"/>
      <c r="CO2636" s="13"/>
      <c r="CP2636" s="13"/>
      <c r="CQ2636" s="13"/>
      <c r="CR2636" s="13"/>
      <c r="CS2636" s="13"/>
      <c r="CT2636" s="13"/>
      <c r="CU2636" s="13"/>
      <c r="CV2636" s="13"/>
      <c r="CW2636" s="13"/>
      <c r="CX2636" s="13"/>
      <c r="CY2636" s="13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</row>
    <row r="2637" spans="1:115" s="12" customFormat="1">
      <c r="A2637" s="136">
        <v>785</v>
      </c>
      <c r="B2637" s="120" t="s">
        <v>6303</v>
      </c>
      <c r="C2637" s="29" t="s">
        <v>3744</v>
      </c>
      <c r="D2637" s="11" t="s">
        <v>3503</v>
      </c>
      <c r="E2637" s="48"/>
      <c r="F2637" s="10">
        <v>2001</v>
      </c>
      <c r="G2637" s="10"/>
      <c r="H2637" s="10">
        <v>1</v>
      </c>
      <c r="I2637" s="70">
        <v>148</v>
      </c>
      <c r="J2637" s="33">
        <v>37217</v>
      </c>
      <c r="K2637" s="256">
        <v>8188</v>
      </c>
      <c r="L2637" s="10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  <c r="AL2637" s="13"/>
      <c r="AM2637" s="13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3"/>
      <c r="BQ2637" s="13"/>
      <c r="BR2637" s="13"/>
      <c r="BS2637" s="13"/>
      <c r="BT2637" s="13"/>
      <c r="BU2637" s="13"/>
      <c r="BV2637" s="13"/>
      <c r="BW2637" s="13"/>
      <c r="BX2637" s="13"/>
      <c r="BY2637" s="13"/>
      <c r="BZ2637" s="13"/>
      <c r="CA2637" s="13"/>
      <c r="CB2637" s="13"/>
      <c r="CC2637" s="13"/>
      <c r="CD2637" s="13"/>
      <c r="CE2637" s="13"/>
      <c r="CF2637" s="13"/>
      <c r="CG2637" s="13"/>
      <c r="CH2637" s="13"/>
      <c r="CI2637" s="13"/>
      <c r="CJ2637" s="13"/>
      <c r="CK2637" s="13"/>
      <c r="CL2637" s="13"/>
      <c r="CM2637" s="13"/>
      <c r="CN2637" s="13"/>
      <c r="CO2637" s="13"/>
      <c r="CP2637" s="13"/>
      <c r="CQ2637" s="13"/>
      <c r="CR2637" s="13"/>
      <c r="CS2637" s="13"/>
      <c r="CT2637" s="13"/>
      <c r="CU2637" s="13"/>
      <c r="CV2637" s="13"/>
      <c r="CW2637" s="13"/>
      <c r="CX2637" s="13"/>
      <c r="CY2637" s="13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</row>
    <row r="2638" spans="1:115" s="12" customFormat="1">
      <c r="A2638" s="136">
        <v>786</v>
      </c>
      <c r="B2638" s="120" t="s">
        <v>6303</v>
      </c>
      <c r="C2638" s="29" t="s">
        <v>3744</v>
      </c>
      <c r="D2638" s="11" t="s">
        <v>4470</v>
      </c>
      <c r="E2638" s="48"/>
      <c r="F2638" s="10">
        <v>2001</v>
      </c>
      <c r="G2638" s="10"/>
      <c r="H2638" s="10">
        <v>1</v>
      </c>
      <c r="I2638" s="70">
        <v>148</v>
      </c>
      <c r="J2638" s="33">
        <v>37217</v>
      </c>
      <c r="K2638" s="256">
        <v>9108</v>
      </c>
      <c r="L2638" s="10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3"/>
      <c r="BQ2638" s="13"/>
      <c r="BR2638" s="13"/>
      <c r="BS2638" s="13"/>
      <c r="BT2638" s="13"/>
      <c r="BU2638" s="13"/>
      <c r="BV2638" s="13"/>
      <c r="BW2638" s="13"/>
      <c r="BX2638" s="13"/>
      <c r="BY2638" s="13"/>
      <c r="BZ2638" s="13"/>
      <c r="CA2638" s="13"/>
      <c r="CB2638" s="13"/>
      <c r="CC2638" s="13"/>
      <c r="CD2638" s="13"/>
      <c r="CE2638" s="13"/>
      <c r="CF2638" s="13"/>
      <c r="CG2638" s="13"/>
      <c r="CH2638" s="13"/>
      <c r="CI2638" s="13"/>
      <c r="CJ2638" s="13"/>
      <c r="CK2638" s="13"/>
      <c r="CL2638" s="13"/>
      <c r="CM2638" s="13"/>
      <c r="CN2638" s="13"/>
      <c r="CO2638" s="13"/>
      <c r="CP2638" s="13"/>
      <c r="CQ2638" s="13"/>
      <c r="CR2638" s="13"/>
      <c r="CS2638" s="13"/>
      <c r="CT2638" s="13"/>
      <c r="CU2638" s="13"/>
      <c r="CV2638" s="13"/>
      <c r="CW2638" s="13"/>
      <c r="CX2638" s="13"/>
      <c r="CY2638" s="13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</row>
    <row r="2639" spans="1:115" s="12" customFormat="1">
      <c r="A2639" s="136">
        <v>787</v>
      </c>
      <c r="B2639" s="120" t="s">
        <v>6303</v>
      </c>
      <c r="C2639" s="29" t="s">
        <v>3744</v>
      </c>
      <c r="D2639" s="11" t="s">
        <v>4470</v>
      </c>
      <c r="E2639" s="48"/>
      <c r="F2639" s="10">
        <v>2001</v>
      </c>
      <c r="G2639" s="10"/>
      <c r="H2639" s="10">
        <v>1</v>
      </c>
      <c r="I2639" s="70">
        <v>149</v>
      </c>
      <c r="J2639" s="33">
        <v>37218</v>
      </c>
      <c r="K2639" s="256">
        <v>9108</v>
      </c>
      <c r="L2639" s="10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</row>
    <row r="2640" spans="1:115" s="12" customFormat="1">
      <c r="A2640" s="136">
        <v>788</v>
      </c>
      <c r="B2640" s="120" t="s">
        <v>6303</v>
      </c>
      <c r="C2640" s="29" t="s">
        <v>3744</v>
      </c>
      <c r="D2640" s="11" t="s">
        <v>4470</v>
      </c>
      <c r="E2640" s="48"/>
      <c r="F2640" s="10">
        <v>2001</v>
      </c>
      <c r="G2640" s="10"/>
      <c r="H2640" s="10">
        <v>1</v>
      </c>
      <c r="I2640" s="70">
        <v>150</v>
      </c>
      <c r="J2640" s="33">
        <v>37219</v>
      </c>
      <c r="K2640" s="256">
        <v>9108</v>
      </c>
      <c r="L2640" s="10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  <c r="AL2640" s="13"/>
      <c r="AM2640" s="13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3"/>
      <c r="BQ2640" s="13"/>
      <c r="BR2640" s="13"/>
      <c r="BS2640" s="13"/>
      <c r="BT2640" s="13"/>
      <c r="BU2640" s="13"/>
      <c r="BV2640" s="13"/>
      <c r="BW2640" s="13"/>
      <c r="BX2640" s="13"/>
      <c r="BY2640" s="13"/>
      <c r="BZ2640" s="13"/>
      <c r="CA2640" s="13"/>
      <c r="CB2640" s="13"/>
      <c r="CC2640" s="13"/>
      <c r="CD2640" s="13"/>
      <c r="CE2640" s="13"/>
      <c r="CF2640" s="13"/>
      <c r="CG2640" s="13"/>
      <c r="CH2640" s="13"/>
      <c r="CI2640" s="13"/>
      <c r="CJ2640" s="13"/>
      <c r="CK2640" s="13"/>
      <c r="CL2640" s="13"/>
      <c r="CM2640" s="13"/>
      <c r="CN2640" s="13"/>
      <c r="CO2640" s="13"/>
      <c r="CP2640" s="13"/>
      <c r="CQ2640" s="13"/>
      <c r="CR2640" s="13"/>
      <c r="CS2640" s="13"/>
      <c r="CT2640" s="13"/>
      <c r="CU2640" s="13"/>
      <c r="CV2640" s="13"/>
      <c r="CW2640" s="13"/>
      <c r="CX2640" s="13"/>
      <c r="CY2640" s="13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</row>
    <row r="2641" spans="1:115" s="12" customFormat="1">
      <c r="A2641" s="94">
        <v>789</v>
      </c>
      <c r="B2641" s="120" t="s">
        <v>6303</v>
      </c>
      <c r="C2641" s="29" t="s">
        <v>3744</v>
      </c>
      <c r="D2641" s="11" t="s">
        <v>3317</v>
      </c>
      <c r="E2641" s="48"/>
      <c r="F2641" s="10">
        <v>2001</v>
      </c>
      <c r="G2641" s="10"/>
      <c r="H2641" s="10">
        <v>1</v>
      </c>
      <c r="I2641" s="70">
        <v>148</v>
      </c>
      <c r="J2641" s="33">
        <v>37217</v>
      </c>
      <c r="K2641" s="256">
        <v>17664</v>
      </c>
      <c r="L2641" s="10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  <c r="CT2641" s="13"/>
      <c r="CU2641" s="13"/>
      <c r="CV2641" s="13"/>
      <c r="CW2641" s="13"/>
      <c r="CX2641" s="13"/>
      <c r="CY2641" s="13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</row>
    <row r="2642" spans="1:115" s="12" customFormat="1">
      <c r="A2642" s="136">
        <v>790</v>
      </c>
      <c r="B2642" s="120" t="s">
        <v>6303</v>
      </c>
      <c r="C2642" s="29" t="s">
        <v>3744</v>
      </c>
      <c r="D2642" s="11" t="s">
        <v>3318</v>
      </c>
      <c r="E2642" s="48"/>
      <c r="F2642" s="10">
        <v>2001</v>
      </c>
      <c r="G2642" s="10"/>
      <c r="H2642" s="10">
        <v>1</v>
      </c>
      <c r="I2642" s="70">
        <v>148</v>
      </c>
      <c r="J2642" s="33">
        <v>37217</v>
      </c>
      <c r="K2642" s="256">
        <v>14720</v>
      </c>
      <c r="L2642" s="10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  <c r="AL2642" s="13"/>
      <c r="AM2642" s="13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3"/>
      <c r="BQ2642" s="13"/>
      <c r="BR2642" s="13"/>
      <c r="BS2642" s="13"/>
      <c r="BT2642" s="13"/>
      <c r="BU2642" s="13"/>
      <c r="BV2642" s="13"/>
      <c r="BW2642" s="13"/>
      <c r="BX2642" s="13"/>
      <c r="BY2642" s="13"/>
      <c r="BZ2642" s="13"/>
      <c r="CA2642" s="13"/>
      <c r="CB2642" s="13"/>
      <c r="CC2642" s="13"/>
      <c r="CD2642" s="13"/>
      <c r="CE2642" s="13"/>
      <c r="CF2642" s="13"/>
      <c r="CG2642" s="13"/>
      <c r="CH2642" s="13"/>
      <c r="CI2642" s="13"/>
      <c r="CJ2642" s="13"/>
      <c r="CK2642" s="13"/>
      <c r="CL2642" s="13"/>
      <c r="CM2642" s="13"/>
      <c r="CN2642" s="13"/>
      <c r="CO2642" s="13"/>
      <c r="CP2642" s="13"/>
      <c r="CQ2642" s="13"/>
      <c r="CR2642" s="13"/>
      <c r="CS2642" s="13"/>
      <c r="CT2642" s="13"/>
      <c r="CU2642" s="13"/>
      <c r="CV2642" s="13"/>
      <c r="CW2642" s="13"/>
      <c r="CX2642" s="13"/>
      <c r="CY2642" s="13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</row>
    <row r="2643" spans="1:115" s="12" customFormat="1">
      <c r="A2643" s="136">
        <v>791</v>
      </c>
      <c r="B2643" s="120" t="s">
        <v>6303</v>
      </c>
      <c r="C2643" s="29" t="s">
        <v>3744</v>
      </c>
      <c r="D2643" s="11" t="s">
        <v>3318</v>
      </c>
      <c r="E2643" s="48"/>
      <c r="F2643" s="10">
        <v>2001</v>
      </c>
      <c r="G2643" s="10"/>
      <c r="H2643" s="10">
        <v>1</v>
      </c>
      <c r="I2643" s="70">
        <v>149</v>
      </c>
      <c r="J2643" s="33">
        <v>37218</v>
      </c>
      <c r="K2643" s="256">
        <v>14720</v>
      </c>
      <c r="L2643" s="10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13"/>
      <c r="CC2643" s="13"/>
      <c r="CD2643" s="13"/>
      <c r="CE2643" s="13"/>
      <c r="CF2643" s="13"/>
      <c r="CG2643" s="13"/>
      <c r="CH2643" s="13"/>
      <c r="CI2643" s="13"/>
      <c r="CJ2643" s="13"/>
      <c r="CK2643" s="13"/>
      <c r="CL2643" s="13"/>
      <c r="CM2643" s="13"/>
      <c r="CN2643" s="13"/>
      <c r="CO2643" s="13"/>
      <c r="CP2643" s="13"/>
      <c r="CQ2643" s="13"/>
      <c r="CR2643" s="13"/>
      <c r="CS2643" s="13"/>
      <c r="CT2643" s="13"/>
      <c r="CU2643" s="13"/>
      <c r="CV2643" s="13"/>
      <c r="CW2643" s="13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</row>
    <row r="2644" spans="1:115" s="12" customFormat="1">
      <c r="A2644" s="136">
        <v>854</v>
      </c>
      <c r="B2644" s="120" t="s">
        <v>6293</v>
      </c>
      <c r="C2644" s="29" t="s">
        <v>3744</v>
      </c>
      <c r="D2644" s="11" t="s">
        <v>1279</v>
      </c>
      <c r="E2644" s="48" t="s">
        <v>5373</v>
      </c>
      <c r="F2644" s="10">
        <v>2001</v>
      </c>
      <c r="G2644" s="10"/>
      <c r="H2644" s="10">
        <v>1</v>
      </c>
      <c r="I2644" s="70">
        <v>148</v>
      </c>
      <c r="J2644" s="33">
        <v>37217</v>
      </c>
      <c r="K2644" s="256">
        <v>11876</v>
      </c>
      <c r="L2644" s="10" t="s">
        <v>3826</v>
      </c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  <c r="AL2644" s="13"/>
      <c r="AM2644" s="13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3"/>
      <c r="BQ2644" s="13"/>
      <c r="BR2644" s="13"/>
      <c r="BS2644" s="13"/>
      <c r="BT2644" s="13"/>
      <c r="BU2644" s="13"/>
      <c r="BV2644" s="13"/>
      <c r="BW2644" s="13"/>
      <c r="BX2644" s="13"/>
      <c r="BY2644" s="13"/>
      <c r="BZ2644" s="13"/>
      <c r="CA2644" s="13"/>
      <c r="CB2644" s="13"/>
      <c r="CC2644" s="13"/>
      <c r="CD2644" s="13"/>
      <c r="CE2644" s="13"/>
      <c r="CF2644" s="13"/>
      <c r="CG2644" s="13"/>
      <c r="CH2644" s="13"/>
      <c r="CI2644" s="13"/>
      <c r="CJ2644" s="13"/>
      <c r="CK2644" s="13"/>
      <c r="CL2644" s="13"/>
      <c r="CM2644" s="13"/>
      <c r="CN2644" s="13"/>
      <c r="CO2644" s="13"/>
      <c r="CP2644" s="13"/>
      <c r="CQ2644" s="13"/>
      <c r="CR2644" s="13"/>
      <c r="CS2644" s="13"/>
      <c r="CT2644" s="13"/>
      <c r="CU2644" s="13"/>
      <c r="CV2644" s="13"/>
      <c r="CW2644" s="13"/>
      <c r="CX2644" s="13"/>
      <c r="CY2644" s="13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</row>
    <row r="2645" spans="1:115" s="12" customFormat="1">
      <c r="A2645" s="136">
        <v>855</v>
      </c>
      <c r="B2645" s="120" t="s">
        <v>6293</v>
      </c>
      <c r="C2645" s="29" t="s">
        <v>3744</v>
      </c>
      <c r="D2645" s="11" t="s">
        <v>1279</v>
      </c>
      <c r="E2645" s="48" t="s">
        <v>5373</v>
      </c>
      <c r="F2645" s="10">
        <v>2001</v>
      </c>
      <c r="G2645" s="10"/>
      <c r="H2645" s="10">
        <v>1</v>
      </c>
      <c r="I2645" s="70">
        <v>148</v>
      </c>
      <c r="J2645" s="33">
        <v>37217</v>
      </c>
      <c r="K2645" s="256">
        <v>11876</v>
      </c>
      <c r="L2645" s="10" t="s">
        <v>3826</v>
      </c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  <c r="CT2645" s="13"/>
      <c r="CU2645" s="13"/>
      <c r="CV2645" s="13"/>
      <c r="CW2645" s="13"/>
      <c r="CX2645" s="13"/>
      <c r="CY2645" s="13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</row>
    <row r="2646" spans="1:115" s="12" customFormat="1">
      <c r="A2646" s="136">
        <v>856</v>
      </c>
      <c r="B2646" s="120" t="s">
        <v>6293</v>
      </c>
      <c r="C2646" s="29" t="s">
        <v>3744</v>
      </c>
      <c r="D2646" s="11" t="s">
        <v>1279</v>
      </c>
      <c r="E2646" s="48" t="s">
        <v>5373</v>
      </c>
      <c r="F2646" s="10">
        <v>2001</v>
      </c>
      <c r="G2646" s="10"/>
      <c r="H2646" s="10">
        <v>1</v>
      </c>
      <c r="I2646" s="70">
        <v>148</v>
      </c>
      <c r="J2646" s="33">
        <v>37217</v>
      </c>
      <c r="K2646" s="256">
        <v>11876</v>
      </c>
      <c r="L2646" s="10" t="s">
        <v>3826</v>
      </c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  <c r="AL2646" s="13"/>
      <c r="AM2646" s="13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3"/>
      <c r="BQ2646" s="13"/>
      <c r="BR2646" s="13"/>
      <c r="BS2646" s="13"/>
      <c r="BT2646" s="13"/>
      <c r="BU2646" s="13"/>
      <c r="BV2646" s="13"/>
      <c r="BW2646" s="13"/>
      <c r="BX2646" s="13"/>
      <c r="BY2646" s="13"/>
      <c r="BZ2646" s="13"/>
      <c r="CA2646" s="13"/>
      <c r="CB2646" s="13"/>
      <c r="CC2646" s="13"/>
      <c r="CD2646" s="13"/>
      <c r="CE2646" s="13"/>
      <c r="CF2646" s="13"/>
      <c r="CG2646" s="13"/>
      <c r="CH2646" s="13"/>
      <c r="CI2646" s="13"/>
      <c r="CJ2646" s="13"/>
      <c r="CK2646" s="13"/>
      <c r="CL2646" s="13"/>
      <c r="CM2646" s="13"/>
      <c r="CN2646" s="13"/>
      <c r="CO2646" s="13"/>
      <c r="CP2646" s="13"/>
      <c r="CQ2646" s="13"/>
      <c r="CR2646" s="13"/>
      <c r="CS2646" s="13"/>
      <c r="CT2646" s="13"/>
      <c r="CU2646" s="13"/>
      <c r="CV2646" s="13"/>
      <c r="CW2646" s="13"/>
      <c r="CX2646" s="13"/>
      <c r="CY2646" s="13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</row>
    <row r="2647" spans="1:115" s="12" customFormat="1">
      <c r="A2647" s="136">
        <v>857</v>
      </c>
      <c r="B2647" s="120" t="s">
        <v>6293</v>
      </c>
      <c r="C2647" s="29" t="s">
        <v>3744</v>
      </c>
      <c r="D2647" s="11" t="s">
        <v>1279</v>
      </c>
      <c r="E2647" s="48" t="s">
        <v>5373</v>
      </c>
      <c r="F2647" s="10">
        <v>2001</v>
      </c>
      <c r="G2647" s="10"/>
      <c r="H2647" s="10">
        <v>1</v>
      </c>
      <c r="I2647" s="70">
        <v>148</v>
      </c>
      <c r="J2647" s="33">
        <v>37217</v>
      </c>
      <c r="K2647" s="256">
        <v>11876</v>
      </c>
      <c r="L2647" s="10" t="s">
        <v>3826</v>
      </c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</row>
    <row r="2648" spans="1:115" s="12" customFormat="1">
      <c r="A2648" s="136">
        <v>858</v>
      </c>
      <c r="B2648" s="120" t="s">
        <v>6293</v>
      </c>
      <c r="C2648" s="29" t="s">
        <v>3744</v>
      </c>
      <c r="D2648" s="11" t="s">
        <v>1279</v>
      </c>
      <c r="E2648" s="48" t="s">
        <v>5373</v>
      </c>
      <c r="F2648" s="10">
        <v>2001</v>
      </c>
      <c r="G2648" s="10"/>
      <c r="H2648" s="10">
        <v>1</v>
      </c>
      <c r="I2648" s="70">
        <v>148</v>
      </c>
      <c r="J2648" s="33">
        <v>37217</v>
      </c>
      <c r="K2648" s="256">
        <v>11876</v>
      </c>
      <c r="L2648" s="10" t="s">
        <v>3826</v>
      </c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3"/>
      <c r="BQ2648" s="13"/>
      <c r="BR2648" s="13"/>
      <c r="BS2648" s="13"/>
      <c r="BT2648" s="13"/>
      <c r="BU2648" s="13"/>
      <c r="BV2648" s="13"/>
      <c r="BW2648" s="13"/>
      <c r="BX2648" s="13"/>
      <c r="BY2648" s="13"/>
      <c r="BZ2648" s="13"/>
      <c r="CA2648" s="13"/>
      <c r="CB2648" s="13"/>
      <c r="CC2648" s="13"/>
      <c r="CD2648" s="13"/>
      <c r="CE2648" s="13"/>
      <c r="CF2648" s="13"/>
      <c r="CG2648" s="13"/>
      <c r="CH2648" s="13"/>
      <c r="CI2648" s="13"/>
      <c r="CJ2648" s="13"/>
      <c r="CK2648" s="13"/>
      <c r="CL2648" s="13"/>
      <c r="CM2648" s="13"/>
      <c r="CN2648" s="13"/>
      <c r="CO2648" s="13"/>
      <c r="CP2648" s="13"/>
      <c r="CQ2648" s="13"/>
      <c r="CR2648" s="13"/>
      <c r="CS2648" s="13"/>
      <c r="CT2648" s="13"/>
      <c r="CU2648" s="13"/>
      <c r="CV2648" s="13"/>
      <c r="CW2648" s="13"/>
      <c r="CX2648" s="13"/>
      <c r="CY2648" s="13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</row>
    <row r="2649" spans="1:115" s="12" customFormat="1">
      <c r="A2649" s="136">
        <v>864</v>
      </c>
      <c r="B2649" s="120" t="s">
        <v>6293</v>
      </c>
      <c r="C2649" s="29" t="s">
        <v>3744</v>
      </c>
      <c r="D2649" s="11" t="s">
        <v>1280</v>
      </c>
      <c r="E2649" s="48" t="s">
        <v>5373</v>
      </c>
      <c r="F2649" s="10">
        <v>2001</v>
      </c>
      <c r="G2649" s="10"/>
      <c r="H2649" s="10">
        <v>1</v>
      </c>
      <c r="I2649" s="70">
        <v>148</v>
      </c>
      <c r="J2649" s="33">
        <v>37217</v>
      </c>
      <c r="K2649" s="256">
        <v>11876</v>
      </c>
      <c r="L2649" s="10" t="s">
        <v>3826</v>
      </c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13"/>
      <c r="BU2649" s="13"/>
      <c r="BV2649" s="13"/>
      <c r="BW2649" s="13"/>
      <c r="BX2649" s="13"/>
      <c r="BY2649" s="13"/>
      <c r="BZ2649" s="13"/>
      <c r="CA2649" s="13"/>
      <c r="CB2649" s="13"/>
      <c r="CC2649" s="13"/>
      <c r="CD2649" s="13"/>
      <c r="CE2649" s="13"/>
      <c r="CF2649" s="13"/>
      <c r="CG2649" s="13"/>
      <c r="CH2649" s="13"/>
      <c r="CI2649" s="13"/>
      <c r="CJ2649" s="13"/>
      <c r="CK2649" s="13"/>
      <c r="CL2649" s="13"/>
      <c r="CM2649" s="13"/>
      <c r="CN2649" s="13"/>
      <c r="CO2649" s="13"/>
      <c r="CP2649" s="13"/>
      <c r="CQ2649" s="13"/>
      <c r="CR2649" s="13"/>
      <c r="CS2649" s="13"/>
      <c r="CT2649" s="13"/>
      <c r="CU2649" s="13"/>
      <c r="CV2649" s="13"/>
      <c r="CW2649" s="13"/>
      <c r="CX2649" s="13"/>
      <c r="CY2649" s="13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</row>
    <row r="2650" spans="1:115" s="12" customFormat="1">
      <c r="A2650" s="136">
        <v>865</v>
      </c>
      <c r="B2650" s="120" t="s">
        <v>6293</v>
      </c>
      <c r="C2650" s="29" t="s">
        <v>3744</v>
      </c>
      <c r="D2650" s="11" t="s">
        <v>1280</v>
      </c>
      <c r="E2650" s="48" t="s">
        <v>5373</v>
      </c>
      <c r="F2650" s="10">
        <v>2001</v>
      </c>
      <c r="G2650" s="10"/>
      <c r="H2650" s="10">
        <v>1</v>
      </c>
      <c r="I2650" s="70">
        <v>148</v>
      </c>
      <c r="J2650" s="33">
        <v>37217</v>
      </c>
      <c r="K2650" s="256">
        <v>11876</v>
      </c>
      <c r="L2650" s="10" t="s">
        <v>3826</v>
      </c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3"/>
      <c r="BQ2650" s="13"/>
      <c r="BR2650" s="13"/>
      <c r="BS2650" s="13"/>
      <c r="BT2650" s="13"/>
      <c r="BU2650" s="13"/>
      <c r="BV2650" s="13"/>
      <c r="BW2650" s="13"/>
      <c r="BX2650" s="13"/>
      <c r="BY2650" s="13"/>
      <c r="BZ2650" s="13"/>
      <c r="CA2650" s="13"/>
      <c r="CB2650" s="13"/>
      <c r="CC2650" s="13"/>
      <c r="CD2650" s="13"/>
      <c r="CE2650" s="13"/>
      <c r="CF2650" s="13"/>
      <c r="CG2650" s="13"/>
      <c r="CH2650" s="13"/>
      <c r="CI2650" s="13"/>
      <c r="CJ2650" s="13"/>
      <c r="CK2650" s="13"/>
      <c r="CL2650" s="13"/>
      <c r="CM2650" s="13"/>
      <c r="CN2650" s="13"/>
      <c r="CO2650" s="13"/>
      <c r="CP2650" s="13"/>
      <c r="CQ2650" s="13"/>
      <c r="CR2650" s="13"/>
      <c r="CS2650" s="13"/>
      <c r="CT2650" s="13"/>
      <c r="CU2650" s="13"/>
      <c r="CV2650" s="13"/>
      <c r="CW2650" s="13"/>
      <c r="CX2650" s="13"/>
      <c r="CY2650" s="13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</row>
    <row r="2651" spans="1:115" s="12" customFormat="1">
      <c r="A2651" s="136">
        <v>866</v>
      </c>
      <c r="B2651" s="120" t="s">
        <v>6293</v>
      </c>
      <c r="C2651" s="29" t="s">
        <v>3744</v>
      </c>
      <c r="D2651" s="11" t="s">
        <v>1280</v>
      </c>
      <c r="E2651" s="48" t="s">
        <v>5373</v>
      </c>
      <c r="F2651" s="10">
        <v>2001</v>
      </c>
      <c r="G2651" s="10"/>
      <c r="H2651" s="10">
        <v>1</v>
      </c>
      <c r="I2651" s="70">
        <v>148</v>
      </c>
      <c r="J2651" s="33">
        <v>37217</v>
      </c>
      <c r="K2651" s="256">
        <v>11876</v>
      </c>
      <c r="L2651" s="10" t="s">
        <v>3826</v>
      </c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  <c r="CT2651" s="13"/>
      <c r="CU2651" s="13"/>
      <c r="CV2651" s="13"/>
      <c r="CW2651" s="13"/>
      <c r="CX2651" s="13"/>
      <c r="CY2651" s="13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</row>
    <row r="2652" spans="1:115" s="12" customFormat="1">
      <c r="A2652" s="136">
        <v>867</v>
      </c>
      <c r="B2652" s="120" t="s">
        <v>6293</v>
      </c>
      <c r="C2652" s="29" t="s">
        <v>3744</v>
      </c>
      <c r="D2652" s="11" t="s">
        <v>1280</v>
      </c>
      <c r="E2652" s="48" t="s">
        <v>5373</v>
      </c>
      <c r="F2652" s="10">
        <v>2001</v>
      </c>
      <c r="G2652" s="10"/>
      <c r="H2652" s="10">
        <v>1</v>
      </c>
      <c r="I2652" s="70">
        <v>148</v>
      </c>
      <c r="J2652" s="33">
        <v>37217</v>
      </c>
      <c r="K2652" s="256">
        <v>11876</v>
      </c>
      <c r="L2652" s="10" t="s">
        <v>3826</v>
      </c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3"/>
      <c r="BQ2652" s="13"/>
      <c r="BR2652" s="13"/>
      <c r="BS2652" s="13"/>
      <c r="BT2652" s="13"/>
      <c r="BU2652" s="13"/>
      <c r="BV2652" s="13"/>
      <c r="BW2652" s="13"/>
      <c r="BX2652" s="13"/>
      <c r="BY2652" s="13"/>
      <c r="BZ2652" s="13"/>
      <c r="CA2652" s="13"/>
      <c r="CB2652" s="13"/>
      <c r="CC2652" s="13"/>
      <c r="CD2652" s="13"/>
      <c r="CE2652" s="13"/>
      <c r="CF2652" s="13"/>
      <c r="CG2652" s="13"/>
      <c r="CH2652" s="13"/>
      <c r="CI2652" s="13"/>
      <c r="CJ2652" s="13"/>
      <c r="CK2652" s="13"/>
      <c r="CL2652" s="13"/>
      <c r="CM2652" s="13"/>
      <c r="CN2652" s="13"/>
      <c r="CO2652" s="13"/>
      <c r="CP2652" s="13"/>
      <c r="CQ2652" s="13"/>
      <c r="CR2652" s="13"/>
      <c r="CS2652" s="13"/>
      <c r="CT2652" s="13"/>
      <c r="CU2652" s="13"/>
      <c r="CV2652" s="13"/>
      <c r="CW2652" s="13"/>
      <c r="CX2652" s="13"/>
      <c r="CY2652" s="13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</row>
    <row r="2653" spans="1:115" s="12" customFormat="1">
      <c r="A2653" s="136">
        <v>868</v>
      </c>
      <c r="B2653" s="120" t="s">
        <v>6293</v>
      </c>
      <c r="C2653" s="29" t="s">
        <v>3744</v>
      </c>
      <c r="D2653" s="11" t="s">
        <v>1280</v>
      </c>
      <c r="E2653" s="48" t="s">
        <v>5373</v>
      </c>
      <c r="F2653" s="10">
        <v>2001</v>
      </c>
      <c r="G2653" s="10"/>
      <c r="H2653" s="10">
        <v>1</v>
      </c>
      <c r="I2653" s="70">
        <v>148</v>
      </c>
      <c r="J2653" s="33">
        <v>37217</v>
      </c>
      <c r="K2653" s="256">
        <v>11876</v>
      </c>
      <c r="L2653" s="10" t="s">
        <v>3826</v>
      </c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  <c r="AL2653" s="13"/>
      <c r="AM2653" s="13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13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3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3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</row>
    <row r="2654" spans="1:115" s="12" customFormat="1">
      <c r="A2654" s="136">
        <v>874</v>
      </c>
      <c r="B2654" s="120" t="s">
        <v>6293</v>
      </c>
      <c r="C2654" s="29" t="s">
        <v>3744</v>
      </c>
      <c r="D2654" s="11" t="s">
        <v>1281</v>
      </c>
      <c r="E2654" s="48" t="s">
        <v>19</v>
      </c>
      <c r="F2654" s="10">
        <v>2001</v>
      </c>
      <c r="G2654" s="10"/>
      <c r="H2654" s="10">
        <v>1</v>
      </c>
      <c r="I2654" s="70">
        <v>148</v>
      </c>
      <c r="J2654" s="33">
        <v>37217</v>
      </c>
      <c r="K2654" s="256">
        <v>7360</v>
      </c>
      <c r="L2654" s="10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  <c r="AL2654" s="13"/>
      <c r="AM2654" s="13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/>
      <c r="BZ2654" s="13"/>
      <c r="CA2654" s="13"/>
      <c r="CB2654" s="13"/>
      <c r="CC2654" s="13"/>
      <c r="CD2654" s="13"/>
      <c r="CE2654" s="13"/>
      <c r="CF2654" s="13"/>
      <c r="CG2654" s="13"/>
      <c r="CH2654" s="13"/>
      <c r="CI2654" s="13"/>
      <c r="CJ2654" s="13"/>
      <c r="CK2654" s="13"/>
      <c r="CL2654" s="13"/>
      <c r="CM2654" s="13"/>
      <c r="CN2654" s="13"/>
      <c r="CO2654" s="13"/>
      <c r="CP2654" s="13"/>
      <c r="CQ2654" s="13"/>
      <c r="CR2654" s="13"/>
      <c r="CS2654" s="13"/>
      <c r="CT2654" s="13"/>
      <c r="CU2654" s="13"/>
      <c r="CV2654" s="13"/>
      <c r="CW2654" s="13"/>
      <c r="CX2654" s="13"/>
      <c r="CY2654" s="13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</row>
    <row r="2655" spans="1:115" s="12" customFormat="1">
      <c r="A2655" s="136">
        <v>875</v>
      </c>
      <c r="B2655" s="120" t="s">
        <v>6293</v>
      </c>
      <c r="C2655" s="29" t="s">
        <v>3744</v>
      </c>
      <c r="D2655" s="11" t="s">
        <v>1281</v>
      </c>
      <c r="E2655" s="48" t="s">
        <v>19</v>
      </c>
      <c r="F2655" s="10">
        <v>2001</v>
      </c>
      <c r="G2655" s="10"/>
      <c r="H2655" s="10">
        <v>1</v>
      </c>
      <c r="I2655" s="70">
        <v>148</v>
      </c>
      <c r="J2655" s="33">
        <v>37217</v>
      </c>
      <c r="K2655" s="256">
        <v>7360</v>
      </c>
      <c r="L2655" s="10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  <c r="AL2655" s="13"/>
      <c r="AM2655" s="13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3"/>
      <c r="BQ2655" s="13"/>
      <c r="BR2655" s="13"/>
      <c r="BS2655" s="13"/>
      <c r="BT2655" s="13"/>
      <c r="BU2655" s="13"/>
      <c r="BV2655" s="13"/>
      <c r="BW2655" s="13"/>
      <c r="BX2655" s="13"/>
      <c r="BY2655" s="13"/>
      <c r="BZ2655" s="13"/>
      <c r="CA2655" s="13"/>
      <c r="CB2655" s="13"/>
      <c r="CC2655" s="13"/>
      <c r="CD2655" s="13"/>
      <c r="CE2655" s="13"/>
      <c r="CF2655" s="13"/>
      <c r="CG2655" s="13"/>
      <c r="CH2655" s="13"/>
      <c r="CI2655" s="13"/>
      <c r="CJ2655" s="13"/>
      <c r="CK2655" s="13"/>
      <c r="CL2655" s="13"/>
      <c r="CM2655" s="13"/>
      <c r="CN2655" s="13"/>
      <c r="CO2655" s="13"/>
      <c r="CP2655" s="13"/>
      <c r="CQ2655" s="13"/>
      <c r="CR2655" s="13"/>
      <c r="CS2655" s="13"/>
      <c r="CT2655" s="13"/>
      <c r="CU2655" s="13"/>
      <c r="CV2655" s="13"/>
      <c r="CW2655" s="13"/>
      <c r="CX2655" s="13"/>
      <c r="CY2655" s="13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</row>
    <row r="2656" spans="1:115" s="12" customFormat="1">
      <c r="A2656" s="136">
        <v>876</v>
      </c>
      <c r="B2656" s="120" t="s">
        <v>6293</v>
      </c>
      <c r="C2656" s="29" t="s">
        <v>3744</v>
      </c>
      <c r="D2656" s="11" t="s">
        <v>1281</v>
      </c>
      <c r="E2656" s="48" t="s">
        <v>19</v>
      </c>
      <c r="F2656" s="10">
        <v>2001</v>
      </c>
      <c r="G2656" s="10"/>
      <c r="H2656" s="10">
        <v>1</v>
      </c>
      <c r="I2656" s="70">
        <v>148</v>
      </c>
      <c r="J2656" s="33">
        <v>37217</v>
      </c>
      <c r="K2656" s="256">
        <v>7360</v>
      </c>
      <c r="L2656" s="10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3"/>
      <c r="CE2656" s="13"/>
      <c r="CF2656" s="13"/>
      <c r="CG2656" s="13"/>
      <c r="CH2656" s="13"/>
      <c r="CI2656" s="13"/>
      <c r="CJ2656" s="13"/>
      <c r="CK2656" s="13"/>
      <c r="CL2656" s="13"/>
      <c r="CM2656" s="13"/>
      <c r="CN2656" s="13"/>
      <c r="CO2656" s="13"/>
      <c r="CP2656" s="13"/>
      <c r="CQ2656" s="13"/>
      <c r="CR2656" s="13"/>
      <c r="CS2656" s="13"/>
      <c r="CT2656" s="13"/>
      <c r="CU2656" s="13"/>
      <c r="CV2656" s="13"/>
      <c r="CW2656" s="13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</row>
    <row r="2657" spans="1:115" s="12" customFormat="1">
      <c r="A2657" s="136">
        <v>877</v>
      </c>
      <c r="B2657" s="120" t="s">
        <v>6293</v>
      </c>
      <c r="C2657" s="29" t="s">
        <v>3744</v>
      </c>
      <c r="D2657" s="11" t="s">
        <v>1281</v>
      </c>
      <c r="E2657" s="48" t="s">
        <v>19</v>
      </c>
      <c r="F2657" s="10">
        <v>2001</v>
      </c>
      <c r="G2657" s="10"/>
      <c r="H2657" s="10">
        <v>1</v>
      </c>
      <c r="I2657" s="70">
        <v>148</v>
      </c>
      <c r="J2657" s="33">
        <v>37217</v>
      </c>
      <c r="K2657" s="256">
        <v>7360</v>
      </c>
      <c r="L2657" s="10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  <c r="AL2657" s="13"/>
      <c r="AM2657" s="13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3"/>
      <c r="CE2657" s="13"/>
      <c r="CF2657" s="13"/>
      <c r="CG2657" s="13"/>
      <c r="CH2657" s="13"/>
      <c r="CI2657" s="13"/>
      <c r="CJ2657" s="13"/>
      <c r="CK2657" s="13"/>
      <c r="CL2657" s="13"/>
      <c r="CM2657" s="13"/>
      <c r="CN2657" s="13"/>
      <c r="CO2657" s="13"/>
      <c r="CP2657" s="13"/>
      <c r="CQ2657" s="13"/>
      <c r="CR2657" s="13"/>
      <c r="CS2657" s="13"/>
      <c r="CT2657" s="13"/>
      <c r="CU2657" s="13"/>
      <c r="CV2657" s="13"/>
      <c r="CW2657" s="13"/>
      <c r="CX2657" s="13"/>
      <c r="CY2657" s="13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</row>
    <row r="2658" spans="1:115" s="12" customFormat="1">
      <c r="A2658" s="136">
        <v>878</v>
      </c>
      <c r="B2658" s="120" t="s">
        <v>6293</v>
      </c>
      <c r="C2658" s="29" t="s">
        <v>3744</v>
      </c>
      <c r="D2658" s="11" t="s">
        <v>1281</v>
      </c>
      <c r="E2658" s="48" t="s">
        <v>19</v>
      </c>
      <c r="F2658" s="10">
        <v>2001</v>
      </c>
      <c r="G2658" s="10"/>
      <c r="H2658" s="10">
        <v>1</v>
      </c>
      <c r="I2658" s="70">
        <v>148</v>
      </c>
      <c r="J2658" s="33">
        <v>37217</v>
      </c>
      <c r="K2658" s="256">
        <v>7360</v>
      </c>
      <c r="L2658" s="10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3"/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  <c r="CT2658" s="13"/>
      <c r="CU2658" s="13"/>
      <c r="CV2658" s="13"/>
      <c r="CW2658" s="13"/>
      <c r="CX2658" s="13"/>
      <c r="CY2658" s="13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</row>
    <row r="2659" spans="1:115" s="12" customFormat="1">
      <c r="A2659" s="94">
        <v>891</v>
      </c>
      <c r="B2659" s="120" t="s">
        <v>4121</v>
      </c>
      <c r="C2659" s="29" t="s">
        <v>3744</v>
      </c>
      <c r="D2659" s="11" t="s">
        <v>861</v>
      </c>
      <c r="E2659" s="48" t="s">
        <v>3050</v>
      </c>
      <c r="F2659" s="10">
        <v>2001</v>
      </c>
      <c r="G2659" s="10" t="s">
        <v>5046</v>
      </c>
      <c r="H2659" s="10">
        <v>1</v>
      </c>
      <c r="I2659" s="70">
        <v>183</v>
      </c>
      <c r="J2659" s="33">
        <v>37211</v>
      </c>
      <c r="K2659" s="256">
        <v>10000</v>
      </c>
      <c r="L2659" s="10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/>
      <c r="BS2659" s="13"/>
      <c r="BT2659" s="13"/>
      <c r="BU2659" s="13"/>
      <c r="BV2659" s="13"/>
      <c r="BW2659" s="13"/>
      <c r="BX2659" s="13"/>
      <c r="BY2659" s="13"/>
      <c r="BZ2659" s="13"/>
      <c r="CA2659" s="13"/>
      <c r="CB2659" s="13"/>
      <c r="CC2659" s="13"/>
      <c r="CD2659" s="13"/>
      <c r="CE2659" s="13"/>
      <c r="CF2659" s="13"/>
      <c r="CG2659" s="13"/>
      <c r="CH2659" s="13"/>
      <c r="CI2659" s="13"/>
      <c r="CJ2659" s="13"/>
      <c r="CK2659" s="13"/>
      <c r="CL2659" s="13"/>
      <c r="CM2659" s="13"/>
      <c r="CN2659" s="13"/>
      <c r="CO2659" s="13"/>
      <c r="CP2659" s="13"/>
      <c r="CQ2659" s="13"/>
      <c r="CR2659" s="13"/>
      <c r="CS2659" s="13"/>
      <c r="CT2659" s="13"/>
      <c r="CU2659" s="13"/>
      <c r="CV2659" s="13"/>
      <c r="CW2659" s="13"/>
      <c r="CX2659" s="13"/>
      <c r="CY2659" s="13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</row>
    <row r="2660" spans="1:115" s="12" customFormat="1">
      <c r="A2660" s="94">
        <v>892</v>
      </c>
      <c r="B2660" s="120" t="s">
        <v>4121</v>
      </c>
      <c r="C2660" s="29" t="s">
        <v>3744</v>
      </c>
      <c r="D2660" s="11" t="s">
        <v>4132</v>
      </c>
      <c r="E2660" s="48"/>
      <c r="F2660" s="10">
        <v>2001</v>
      </c>
      <c r="G2660" s="10" t="s">
        <v>5046</v>
      </c>
      <c r="H2660" s="10">
        <v>1</v>
      </c>
      <c r="I2660" s="70">
        <v>183</v>
      </c>
      <c r="J2660" s="33">
        <v>37211</v>
      </c>
      <c r="K2660" s="256">
        <v>28000</v>
      </c>
      <c r="L2660" s="10" t="s">
        <v>4103</v>
      </c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  <c r="AL2660" s="13"/>
      <c r="AM2660" s="13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3"/>
      <c r="BQ2660" s="13"/>
      <c r="BR2660" s="13"/>
      <c r="BS2660" s="13"/>
      <c r="BT2660" s="13"/>
      <c r="BU2660" s="13"/>
      <c r="BV2660" s="13"/>
      <c r="BW2660" s="13"/>
      <c r="BX2660" s="13"/>
      <c r="BY2660" s="13"/>
      <c r="BZ2660" s="13"/>
      <c r="CA2660" s="13"/>
      <c r="CB2660" s="13"/>
      <c r="CC2660" s="13"/>
      <c r="CD2660" s="13"/>
      <c r="CE2660" s="13"/>
      <c r="CF2660" s="13"/>
      <c r="CG2660" s="13"/>
      <c r="CH2660" s="13"/>
      <c r="CI2660" s="13"/>
      <c r="CJ2660" s="13"/>
      <c r="CK2660" s="13"/>
      <c r="CL2660" s="13"/>
      <c r="CM2660" s="13"/>
      <c r="CN2660" s="13"/>
      <c r="CO2660" s="13"/>
      <c r="CP2660" s="13"/>
      <c r="CQ2660" s="13"/>
      <c r="CR2660" s="13"/>
      <c r="CS2660" s="13"/>
      <c r="CT2660" s="13"/>
      <c r="CU2660" s="13"/>
      <c r="CV2660" s="13"/>
      <c r="CW2660" s="13"/>
      <c r="CX2660" s="13"/>
      <c r="CY2660" s="13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</row>
    <row r="2661" spans="1:115" s="12" customFormat="1">
      <c r="A2661" s="94">
        <v>893</v>
      </c>
      <c r="B2661" s="120" t="s">
        <v>6310</v>
      </c>
      <c r="C2661" s="29" t="s">
        <v>3744</v>
      </c>
      <c r="D2661" s="11" t="s">
        <v>4133</v>
      </c>
      <c r="E2661" s="48" t="s">
        <v>2444</v>
      </c>
      <c r="F2661" s="10">
        <v>2001</v>
      </c>
      <c r="G2661" s="10" t="s">
        <v>5046</v>
      </c>
      <c r="H2661" s="10">
        <v>1</v>
      </c>
      <c r="I2661" s="70">
        <v>183</v>
      </c>
      <c r="J2661" s="33">
        <v>37211</v>
      </c>
      <c r="K2661" s="256">
        <v>16000</v>
      </c>
      <c r="L2661" s="10" t="s">
        <v>4103</v>
      </c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  <c r="CT2661" s="13"/>
      <c r="CU2661" s="13"/>
      <c r="CV2661" s="13"/>
      <c r="CW2661" s="13"/>
      <c r="CX2661" s="13"/>
      <c r="CY2661" s="13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</row>
    <row r="2662" spans="1:115" s="12" customFormat="1">
      <c r="A2662" s="94">
        <v>894</v>
      </c>
      <c r="B2662" s="120" t="s">
        <v>4121</v>
      </c>
      <c r="C2662" s="29" t="s">
        <v>3744</v>
      </c>
      <c r="D2662" s="11" t="s">
        <v>4134</v>
      </c>
      <c r="E2662" s="48" t="s">
        <v>3050</v>
      </c>
      <c r="F2662" s="10">
        <v>2001</v>
      </c>
      <c r="G2662" s="10" t="s">
        <v>5046</v>
      </c>
      <c r="H2662" s="10">
        <v>1</v>
      </c>
      <c r="I2662" s="70">
        <v>183</v>
      </c>
      <c r="J2662" s="33">
        <v>37211</v>
      </c>
      <c r="K2662" s="256">
        <v>10000</v>
      </c>
      <c r="L2662" s="10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13"/>
      <c r="CC2662" s="13"/>
      <c r="CD2662" s="13"/>
      <c r="CE2662" s="13"/>
      <c r="CF2662" s="13"/>
      <c r="CG2662" s="13"/>
      <c r="CH2662" s="13"/>
      <c r="CI2662" s="13"/>
      <c r="CJ2662" s="13"/>
      <c r="CK2662" s="13"/>
      <c r="CL2662" s="13"/>
      <c r="CM2662" s="13"/>
      <c r="CN2662" s="13"/>
      <c r="CO2662" s="13"/>
      <c r="CP2662" s="13"/>
      <c r="CQ2662" s="13"/>
      <c r="CR2662" s="13"/>
      <c r="CS2662" s="13"/>
      <c r="CT2662" s="13"/>
      <c r="CU2662" s="13"/>
      <c r="CV2662" s="13"/>
      <c r="CW2662" s="13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</row>
    <row r="2663" spans="1:115" s="12" customFormat="1">
      <c r="A2663" s="94">
        <v>895</v>
      </c>
      <c r="B2663" s="120" t="s">
        <v>4121</v>
      </c>
      <c r="C2663" s="29" t="s">
        <v>3744</v>
      </c>
      <c r="D2663" s="11" t="s">
        <v>6342</v>
      </c>
      <c r="E2663" s="48"/>
      <c r="F2663" s="10">
        <v>2001</v>
      </c>
      <c r="G2663" s="10" t="s">
        <v>5046</v>
      </c>
      <c r="H2663" s="10">
        <v>1</v>
      </c>
      <c r="I2663" s="70">
        <v>183</v>
      </c>
      <c r="J2663" s="33">
        <v>37211</v>
      </c>
      <c r="K2663" s="256">
        <v>12000</v>
      </c>
      <c r="L2663" s="10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3"/>
      <c r="AL2663" s="13"/>
      <c r="AM2663" s="13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3"/>
      <c r="BQ2663" s="13"/>
      <c r="BR2663" s="13"/>
      <c r="BS2663" s="13"/>
      <c r="BT2663" s="13"/>
      <c r="BU2663" s="13"/>
      <c r="BV2663" s="13"/>
      <c r="BW2663" s="13"/>
      <c r="BX2663" s="13"/>
      <c r="BY2663" s="13"/>
      <c r="BZ2663" s="13"/>
      <c r="CA2663" s="13"/>
      <c r="CB2663" s="13"/>
      <c r="CC2663" s="13"/>
      <c r="CD2663" s="13"/>
      <c r="CE2663" s="13"/>
      <c r="CF2663" s="13"/>
      <c r="CG2663" s="13"/>
      <c r="CH2663" s="13"/>
      <c r="CI2663" s="13"/>
      <c r="CJ2663" s="13"/>
      <c r="CK2663" s="13"/>
      <c r="CL2663" s="13"/>
      <c r="CM2663" s="13"/>
      <c r="CN2663" s="13"/>
      <c r="CO2663" s="13"/>
      <c r="CP2663" s="13"/>
      <c r="CQ2663" s="13"/>
      <c r="CR2663" s="13"/>
      <c r="CS2663" s="13"/>
      <c r="CT2663" s="13"/>
      <c r="CU2663" s="13"/>
      <c r="CV2663" s="13"/>
      <c r="CW2663" s="13"/>
      <c r="CX2663" s="13"/>
      <c r="CY2663" s="13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</row>
    <row r="2664" spans="1:115" s="12" customFormat="1">
      <c r="A2664" s="94">
        <v>896</v>
      </c>
      <c r="B2664" s="120" t="s">
        <v>4121</v>
      </c>
      <c r="C2664" s="29" t="s">
        <v>3744</v>
      </c>
      <c r="D2664" s="11" t="s">
        <v>3923</v>
      </c>
      <c r="E2664" s="48"/>
      <c r="F2664" s="10">
        <v>2001</v>
      </c>
      <c r="G2664" s="10" t="s">
        <v>5046</v>
      </c>
      <c r="H2664" s="10">
        <v>1</v>
      </c>
      <c r="I2664" s="70">
        <v>183</v>
      </c>
      <c r="J2664" s="33">
        <v>37211</v>
      </c>
      <c r="K2664" s="256">
        <v>24000</v>
      </c>
      <c r="L2664" s="10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  <c r="AL2664" s="13"/>
      <c r="AM2664" s="13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3"/>
      <c r="BQ2664" s="13"/>
      <c r="BR2664" s="13"/>
      <c r="BS2664" s="13"/>
      <c r="BT2664" s="13"/>
      <c r="BU2664" s="13"/>
      <c r="BV2664" s="13"/>
      <c r="BW2664" s="13"/>
      <c r="BX2664" s="13"/>
      <c r="BY2664" s="13"/>
      <c r="BZ2664" s="13"/>
      <c r="CA2664" s="13"/>
      <c r="CB2664" s="13"/>
      <c r="CC2664" s="13"/>
      <c r="CD2664" s="13"/>
      <c r="CE2664" s="13"/>
      <c r="CF2664" s="13"/>
      <c r="CG2664" s="13"/>
      <c r="CH2664" s="13"/>
      <c r="CI2664" s="13"/>
      <c r="CJ2664" s="13"/>
      <c r="CK2664" s="13"/>
      <c r="CL2664" s="13"/>
      <c r="CM2664" s="13"/>
      <c r="CN2664" s="13"/>
      <c r="CO2664" s="13"/>
      <c r="CP2664" s="13"/>
      <c r="CQ2664" s="13"/>
      <c r="CR2664" s="13"/>
      <c r="CS2664" s="13"/>
      <c r="CT2664" s="13"/>
      <c r="CU2664" s="13"/>
      <c r="CV2664" s="13"/>
      <c r="CW2664" s="13"/>
      <c r="CX2664" s="13"/>
      <c r="CY2664" s="13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</row>
    <row r="2665" spans="1:115" s="12" customFormat="1">
      <c r="A2665" s="94">
        <v>897</v>
      </c>
      <c r="B2665" s="120" t="s">
        <v>4121</v>
      </c>
      <c r="C2665" s="29" t="s">
        <v>3744</v>
      </c>
      <c r="D2665" s="11" t="s">
        <v>1693</v>
      </c>
      <c r="E2665" s="48" t="s">
        <v>3050</v>
      </c>
      <c r="F2665" s="10">
        <v>2001</v>
      </c>
      <c r="G2665" s="10" t="s">
        <v>5046</v>
      </c>
      <c r="H2665" s="10">
        <v>1</v>
      </c>
      <c r="I2665" s="70">
        <v>183</v>
      </c>
      <c r="J2665" s="33">
        <v>37211</v>
      </c>
      <c r="K2665" s="256">
        <v>12000</v>
      </c>
      <c r="L2665" s="10" t="s">
        <v>4103</v>
      </c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3"/>
      <c r="BQ2665" s="13"/>
      <c r="BR2665" s="13"/>
      <c r="BS2665" s="13"/>
      <c r="BT2665" s="13"/>
      <c r="BU2665" s="13"/>
      <c r="BV2665" s="13"/>
      <c r="BW2665" s="13"/>
      <c r="BX2665" s="13"/>
      <c r="BY2665" s="13"/>
      <c r="BZ2665" s="13"/>
      <c r="CA2665" s="13"/>
      <c r="CB2665" s="13"/>
      <c r="CC2665" s="13"/>
      <c r="CD2665" s="13"/>
      <c r="CE2665" s="13"/>
      <c r="CF2665" s="13"/>
      <c r="CG2665" s="13"/>
      <c r="CH2665" s="13"/>
      <c r="CI2665" s="13"/>
      <c r="CJ2665" s="13"/>
      <c r="CK2665" s="13"/>
      <c r="CL2665" s="13"/>
      <c r="CM2665" s="13"/>
      <c r="CN2665" s="13"/>
      <c r="CO2665" s="13"/>
      <c r="CP2665" s="13"/>
      <c r="CQ2665" s="13"/>
      <c r="CR2665" s="13"/>
      <c r="CS2665" s="13"/>
      <c r="CT2665" s="13"/>
      <c r="CU2665" s="13"/>
      <c r="CV2665" s="13"/>
      <c r="CW2665" s="13"/>
      <c r="CX2665" s="13"/>
      <c r="CY2665" s="13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</row>
    <row r="2666" spans="1:115" s="12" customFormat="1">
      <c r="A2666" s="94">
        <v>898</v>
      </c>
      <c r="B2666" s="120" t="s">
        <v>4121</v>
      </c>
      <c r="C2666" s="29" t="s">
        <v>3744</v>
      </c>
      <c r="D2666" s="11" t="s">
        <v>1694</v>
      </c>
      <c r="E2666" s="48"/>
      <c r="F2666" s="10">
        <v>2001</v>
      </c>
      <c r="G2666" s="10" t="s">
        <v>5046</v>
      </c>
      <c r="H2666" s="10">
        <v>1</v>
      </c>
      <c r="I2666" s="70">
        <v>183</v>
      </c>
      <c r="J2666" s="33">
        <v>37211</v>
      </c>
      <c r="K2666" s="256">
        <v>13000</v>
      </c>
      <c r="L2666" s="10" t="s">
        <v>4103</v>
      </c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13"/>
      <c r="CC2666" s="13"/>
      <c r="CD2666" s="13"/>
      <c r="CE2666" s="13"/>
      <c r="CF2666" s="13"/>
      <c r="CG2666" s="13"/>
      <c r="CH2666" s="13"/>
      <c r="CI2666" s="13"/>
      <c r="CJ2666" s="13"/>
      <c r="CK2666" s="13"/>
      <c r="CL2666" s="13"/>
      <c r="CM2666" s="13"/>
      <c r="CN2666" s="13"/>
      <c r="CO2666" s="13"/>
      <c r="CP2666" s="13"/>
      <c r="CQ2666" s="13"/>
      <c r="CR2666" s="13"/>
      <c r="CS2666" s="13"/>
      <c r="CT2666" s="13"/>
      <c r="CU2666" s="13"/>
      <c r="CV2666" s="13"/>
      <c r="CW2666" s="13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</row>
    <row r="2667" spans="1:115" s="12" customFormat="1">
      <c r="A2667" s="94">
        <v>899</v>
      </c>
      <c r="B2667" s="120" t="s">
        <v>4121</v>
      </c>
      <c r="C2667" s="29" t="s">
        <v>3744</v>
      </c>
      <c r="D2667" s="11" t="s">
        <v>2424</v>
      </c>
      <c r="E2667" s="48" t="s">
        <v>1371</v>
      </c>
      <c r="F2667" s="10">
        <v>2001</v>
      </c>
      <c r="G2667" s="10" t="s">
        <v>5046</v>
      </c>
      <c r="H2667" s="10">
        <v>1</v>
      </c>
      <c r="I2667" s="70">
        <v>183</v>
      </c>
      <c r="J2667" s="33">
        <v>37211</v>
      </c>
      <c r="K2667" s="256">
        <v>15000</v>
      </c>
      <c r="L2667" s="10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  <c r="CT2667" s="13"/>
      <c r="CU2667" s="13"/>
      <c r="CV2667" s="13"/>
      <c r="CW2667" s="13"/>
      <c r="CX2667" s="13"/>
      <c r="CY2667" s="13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</row>
    <row r="2668" spans="1:115" s="12" customFormat="1">
      <c r="A2668" s="94">
        <v>900</v>
      </c>
      <c r="B2668" s="120" t="s">
        <v>4121</v>
      </c>
      <c r="C2668" s="29" t="s">
        <v>3744</v>
      </c>
      <c r="D2668" s="11" t="s">
        <v>1696</v>
      </c>
      <c r="E2668" s="48" t="s">
        <v>2185</v>
      </c>
      <c r="F2668" s="10">
        <v>2001</v>
      </c>
      <c r="G2668" s="10" t="s">
        <v>5046</v>
      </c>
      <c r="H2668" s="10">
        <v>1</v>
      </c>
      <c r="I2668" s="70">
        <v>183</v>
      </c>
      <c r="J2668" s="33">
        <v>37211</v>
      </c>
      <c r="K2668" s="256">
        <v>15000</v>
      </c>
      <c r="L2668" s="10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/>
      <c r="BS2668" s="13"/>
      <c r="BT2668" s="13"/>
      <c r="BU2668" s="13"/>
      <c r="BV2668" s="13"/>
      <c r="BW2668" s="13"/>
      <c r="BX2668" s="13"/>
      <c r="BY2668" s="13"/>
      <c r="BZ2668" s="13"/>
      <c r="CA2668" s="13"/>
      <c r="CB2668" s="13"/>
      <c r="CC2668" s="13"/>
      <c r="CD2668" s="13"/>
      <c r="CE2668" s="13"/>
      <c r="CF2668" s="13"/>
      <c r="CG2668" s="13"/>
      <c r="CH2668" s="13"/>
      <c r="CI2668" s="13"/>
      <c r="CJ2668" s="13"/>
      <c r="CK2668" s="13"/>
      <c r="CL2668" s="13"/>
      <c r="CM2668" s="13"/>
      <c r="CN2668" s="13"/>
      <c r="CO2668" s="13"/>
      <c r="CP2668" s="13"/>
      <c r="CQ2668" s="13"/>
      <c r="CR2668" s="13"/>
      <c r="CS2668" s="13"/>
      <c r="CT2668" s="13"/>
      <c r="CU2668" s="13"/>
      <c r="CV2668" s="13"/>
      <c r="CW2668" s="13"/>
      <c r="CX2668" s="13"/>
      <c r="CY2668" s="13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</row>
    <row r="2669" spans="1:115" s="12" customFormat="1">
      <c r="A2669" s="94">
        <v>901</v>
      </c>
      <c r="B2669" s="120" t="s">
        <v>4121</v>
      </c>
      <c r="C2669" s="29" t="s">
        <v>3744</v>
      </c>
      <c r="D2669" s="11" t="s">
        <v>2447</v>
      </c>
      <c r="E2669" s="48"/>
      <c r="F2669" s="10">
        <v>2001</v>
      </c>
      <c r="G2669" s="10" t="s">
        <v>5046</v>
      </c>
      <c r="H2669" s="10">
        <v>1</v>
      </c>
      <c r="I2669" s="70">
        <v>183</v>
      </c>
      <c r="J2669" s="33">
        <v>37211</v>
      </c>
      <c r="K2669" s="256">
        <v>13000</v>
      </c>
      <c r="L2669" s="10" t="s">
        <v>4103</v>
      </c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  <c r="AL2669" s="13"/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13"/>
      <c r="BU2669" s="13"/>
      <c r="BV2669" s="13"/>
      <c r="BW2669" s="13"/>
      <c r="BX2669" s="13"/>
      <c r="BY2669" s="13"/>
      <c r="BZ2669" s="13"/>
      <c r="CA2669" s="13"/>
      <c r="CB2669" s="13"/>
      <c r="CC2669" s="13"/>
      <c r="CD2669" s="13"/>
      <c r="CE2669" s="13"/>
      <c r="CF2669" s="13"/>
      <c r="CG2669" s="13"/>
      <c r="CH2669" s="13"/>
      <c r="CI2669" s="13"/>
      <c r="CJ2669" s="13"/>
      <c r="CK2669" s="13"/>
      <c r="CL2669" s="13"/>
      <c r="CM2669" s="13"/>
      <c r="CN2669" s="13"/>
      <c r="CO2669" s="13"/>
      <c r="CP2669" s="13"/>
      <c r="CQ2669" s="13"/>
      <c r="CR2669" s="13"/>
      <c r="CS2669" s="13"/>
      <c r="CT2669" s="13"/>
      <c r="CU2669" s="13"/>
      <c r="CV2669" s="13"/>
      <c r="CW2669" s="13"/>
      <c r="CX2669" s="13"/>
      <c r="CY2669" s="13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</row>
    <row r="2670" spans="1:115" s="12" customFormat="1">
      <c r="A2670" s="94">
        <v>902</v>
      </c>
      <c r="B2670" s="120" t="s">
        <v>4121</v>
      </c>
      <c r="C2670" s="29" t="s">
        <v>3744</v>
      </c>
      <c r="D2670" s="11" t="s">
        <v>1697</v>
      </c>
      <c r="E2670" s="48" t="s">
        <v>1371</v>
      </c>
      <c r="F2670" s="10">
        <v>2001</v>
      </c>
      <c r="G2670" s="10" t="s">
        <v>5046</v>
      </c>
      <c r="H2670" s="10">
        <v>1</v>
      </c>
      <c r="I2670" s="70">
        <v>183</v>
      </c>
      <c r="J2670" s="33">
        <v>37211</v>
      </c>
      <c r="K2670" s="256">
        <v>14000</v>
      </c>
      <c r="L2670" s="10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  <c r="CT2670" s="13"/>
      <c r="CU2670" s="13"/>
      <c r="CV2670" s="13"/>
      <c r="CW2670" s="13"/>
      <c r="CX2670" s="13"/>
      <c r="CY2670" s="13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</row>
    <row r="2671" spans="1:115" s="12" customFormat="1">
      <c r="A2671" s="94">
        <v>903</v>
      </c>
      <c r="B2671" s="120" t="s">
        <v>4121</v>
      </c>
      <c r="C2671" s="29" t="s">
        <v>3744</v>
      </c>
      <c r="D2671" s="11" t="s">
        <v>1698</v>
      </c>
      <c r="E2671" s="48" t="s">
        <v>3452</v>
      </c>
      <c r="F2671" s="10">
        <v>2001</v>
      </c>
      <c r="G2671" s="10" t="s">
        <v>5046</v>
      </c>
      <c r="H2671" s="10">
        <v>1</v>
      </c>
      <c r="I2671" s="70">
        <v>183</v>
      </c>
      <c r="J2671" s="33">
        <v>37211</v>
      </c>
      <c r="K2671" s="256">
        <v>17000</v>
      </c>
      <c r="L2671" s="10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3"/>
      <c r="BQ2671" s="13"/>
      <c r="BR2671" s="13"/>
      <c r="BS2671" s="13"/>
      <c r="BT2671" s="13"/>
      <c r="BU2671" s="13"/>
      <c r="BV2671" s="13"/>
      <c r="BW2671" s="13"/>
      <c r="BX2671" s="13"/>
      <c r="BY2671" s="13"/>
      <c r="BZ2671" s="13"/>
      <c r="CA2671" s="13"/>
      <c r="CB2671" s="13"/>
      <c r="CC2671" s="13"/>
      <c r="CD2671" s="13"/>
      <c r="CE2671" s="13"/>
      <c r="CF2671" s="13"/>
      <c r="CG2671" s="13"/>
      <c r="CH2671" s="13"/>
      <c r="CI2671" s="13"/>
      <c r="CJ2671" s="13"/>
      <c r="CK2671" s="13"/>
      <c r="CL2671" s="13"/>
      <c r="CM2671" s="13"/>
      <c r="CN2671" s="13"/>
      <c r="CO2671" s="13"/>
      <c r="CP2671" s="13"/>
      <c r="CQ2671" s="13"/>
      <c r="CR2671" s="13"/>
      <c r="CS2671" s="13"/>
      <c r="CT2671" s="13"/>
      <c r="CU2671" s="13"/>
      <c r="CV2671" s="13"/>
      <c r="CW2671" s="13"/>
      <c r="CX2671" s="13"/>
      <c r="CY2671" s="13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</row>
    <row r="2672" spans="1:115" s="12" customFormat="1">
      <c r="A2672" s="94">
        <v>904</v>
      </c>
      <c r="B2672" s="120" t="s">
        <v>4121</v>
      </c>
      <c r="C2672" s="29" t="s">
        <v>3744</v>
      </c>
      <c r="D2672" s="11" t="s">
        <v>2144</v>
      </c>
      <c r="E2672" s="48"/>
      <c r="F2672" s="10">
        <v>2001</v>
      </c>
      <c r="G2672" s="10" t="s">
        <v>5046</v>
      </c>
      <c r="H2672" s="10">
        <v>1</v>
      </c>
      <c r="I2672" s="70">
        <v>183</v>
      </c>
      <c r="J2672" s="33">
        <v>37211</v>
      </c>
      <c r="K2672" s="256">
        <v>19000</v>
      </c>
      <c r="L2672" s="5" t="s">
        <v>6648</v>
      </c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  <c r="CT2672" s="13"/>
      <c r="CU2672" s="13"/>
      <c r="CV2672" s="13"/>
      <c r="CW2672" s="13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</row>
    <row r="2673" spans="1:115" s="12" customFormat="1">
      <c r="A2673" s="94">
        <v>905</v>
      </c>
      <c r="B2673" s="120" t="s">
        <v>4121</v>
      </c>
      <c r="C2673" s="29" t="s">
        <v>3744</v>
      </c>
      <c r="D2673" s="11" t="s">
        <v>1431</v>
      </c>
      <c r="E2673" s="48"/>
      <c r="F2673" s="10">
        <v>2001</v>
      </c>
      <c r="G2673" s="10" t="s">
        <v>5046</v>
      </c>
      <c r="H2673" s="10">
        <v>1</v>
      </c>
      <c r="I2673" s="70">
        <v>183</v>
      </c>
      <c r="J2673" s="33">
        <v>37211</v>
      </c>
      <c r="K2673" s="256">
        <v>18000</v>
      </c>
      <c r="L2673" s="10" t="s">
        <v>4103</v>
      </c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3"/>
      <c r="BQ2673" s="13"/>
      <c r="BR2673" s="13"/>
      <c r="BS2673" s="13"/>
      <c r="BT2673" s="13"/>
      <c r="BU2673" s="13"/>
      <c r="BV2673" s="13"/>
      <c r="BW2673" s="13"/>
      <c r="BX2673" s="13"/>
      <c r="BY2673" s="13"/>
      <c r="BZ2673" s="13"/>
      <c r="CA2673" s="13"/>
      <c r="CB2673" s="13"/>
      <c r="CC2673" s="13"/>
      <c r="CD2673" s="13"/>
      <c r="CE2673" s="13"/>
      <c r="CF2673" s="13"/>
      <c r="CG2673" s="13"/>
      <c r="CH2673" s="13"/>
      <c r="CI2673" s="13"/>
      <c r="CJ2673" s="13"/>
      <c r="CK2673" s="13"/>
      <c r="CL2673" s="13"/>
      <c r="CM2673" s="13"/>
      <c r="CN2673" s="13"/>
      <c r="CO2673" s="13"/>
      <c r="CP2673" s="13"/>
      <c r="CQ2673" s="13"/>
      <c r="CR2673" s="13"/>
      <c r="CS2673" s="13"/>
      <c r="CT2673" s="13"/>
      <c r="CU2673" s="13"/>
      <c r="CV2673" s="13"/>
      <c r="CW2673" s="13"/>
      <c r="CX2673" s="13"/>
      <c r="CY2673" s="13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</row>
    <row r="2674" spans="1:115" s="12" customFormat="1">
      <c r="A2674" s="94">
        <v>906</v>
      </c>
      <c r="B2674" s="120" t="s">
        <v>4121</v>
      </c>
      <c r="C2674" s="29" t="s">
        <v>3744</v>
      </c>
      <c r="D2674" s="11" t="s">
        <v>2446</v>
      </c>
      <c r="E2674" s="48"/>
      <c r="F2674" s="10">
        <v>2001</v>
      </c>
      <c r="G2674" s="10" t="s">
        <v>5046</v>
      </c>
      <c r="H2674" s="10">
        <v>1</v>
      </c>
      <c r="I2674" s="70">
        <v>183</v>
      </c>
      <c r="J2674" s="33">
        <v>37211</v>
      </c>
      <c r="K2674" s="256">
        <v>13000</v>
      </c>
      <c r="L2674" s="10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3"/>
      <c r="CE2674" s="13"/>
      <c r="CF2674" s="13"/>
      <c r="CG2674" s="13"/>
      <c r="CH2674" s="13"/>
      <c r="CI2674" s="13"/>
      <c r="CJ2674" s="13"/>
      <c r="CK2674" s="13"/>
      <c r="CL2674" s="13"/>
      <c r="CM2674" s="13"/>
      <c r="CN2674" s="13"/>
      <c r="CO2674" s="13"/>
      <c r="CP2674" s="13"/>
      <c r="CQ2674" s="13"/>
      <c r="CR2674" s="13"/>
      <c r="CS2674" s="13"/>
      <c r="CT2674" s="13"/>
      <c r="CU2674" s="13"/>
      <c r="CV2674" s="13"/>
      <c r="CW2674" s="13"/>
      <c r="CX2674" s="13"/>
      <c r="CY2674" s="13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</row>
    <row r="2675" spans="1:115" s="12" customFormat="1">
      <c r="A2675" s="94">
        <v>907</v>
      </c>
      <c r="B2675" s="120" t="s">
        <v>4121</v>
      </c>
      <c r="C2675" s="29" t="s">
        <v>3744</v>
      </c>
      <c r="D2675" s="11" t="s">
        <v>3020</v>
      </c>
      <c r="E2675" s="48"/>
      <c r="F2675" s="10">
        <v>2001</v>
      </c>
      <c r="G2675" s="10" t="s">
        <v>5046</v>
      </c>
      <c r="H2675" s="10">
        <v>1</v>
      </c>
      <c r="I2675" s="70">
        <v>183</v>
      </c>
      <c r="J2675" s="33">
        <v>37211</v>
      </c>
      <c r="K2675" s="256">
        <v>14900</v>
      </c>
      <c r="L2675" s="10" t="s">
        <v>4103</v>
      </c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  <c r="CT2675" s="13"/>
      <c r="CU2675" s="13"/>
      <c r="CV2675" s="13"/>
      <c r="CW2675" s="13"/>
      <c r="CX2675" s="13"/>
      <c r="CY2675" s="13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</row>
    <row r="2676" spans="1:115" s="12" customFormat="1">
      <c r="A2676" s="94">
        <v>961</v>
      </c>
      <c r="B2676" s="120" t="s">
        <v>6295</v>
      </c>
      <c r="C2676" s="29" t="s">
        <v>3744</v>
      </c>
      <c r="D2676" s="11" t="s">
        <v>3021</v>
      </c>
      <c r="E2676" s="48"/>
      <c r="F2676" s="10">
        <v>2001</v>
      </c>
      <c r="G2676" s="10"/>
      <c r="H2676" s="10">
        <v>1</v>
      </c>
      <c r="I2676" s="94">
        <v>178</v>
      </c>
      <c r="J2676" s="33">
        <v>37236</v>
      </c>
      <c r="K2676" s="256">
        <v>38400</v>
      </c>
      <c r="L2676" s="10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3"/>
      <c r="CE2676" s="13"/>
      <c r="CF2676" s="13"/>
      <c r="CG2676" s="13"/>
      <c r="CH2676" s="13"/>
      <c r="CI2676" s="13"/>
      <c r="CJ2676" s="13"/>
      <c r="CK2676" s="13"/>
      <c r="CL2676" s="13"/>
      <c r="CM2676" s="13"/>
      <c r="CN2676" s="13"/>
      <c r="CO2676" s="13"/>
      <c r="CP2676" s="13"/>
      <c r="CQ2676" s="13"/>
      <c r="CR2676" s="13"/>
      <c r="CS2676" s="13"/>
      <c r="CT2676" s="13"/>
      <c r="CU2676" s="13"/>
      <c r="CV2676" s="13"/>
      <c r="CW2676" s="13"/>
      <c r="CX2676" s="13"/>
      <c r="CY2676" s="13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</row>
    <row r="2677" spans="1:115" s="12" customFormat="1">
      <c r="A2677" s="94">
        <v>962</v>
      </c>
      <c r="B2677" s="120" t="s">
        <v>4121</v>
      </c>
      <c r="C2677" s="29" t="s">
        <v>3744</v>
      </c>
      <c r="D2677" s="11" t="s">
        <v>1406</v>
      </c>
      <c r="E2677" s="48"/>
      <c r="F2677" s="10">
        <v>2001</v>
      </c>
      <c r="G2677" s="10" t="s">
        <v>5046</v>
      </c>
      <c r="H2677" s="10">
        <v>1</v>
      </c>
      <c r="I2677" s="94">
        <v>178</v>
      </c>
      <c r="J2677" s="33">
        <v>37236</v>
      </c>
      <c r="K2677" s="256">
        <v>12000</v>
      </c>
      <c r="L2677" s="10" t="s">
        <v>4103</v>
      </c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3"/>
      <c r="BQ2677" s="13"/>
      <c r="BR2677" s="13"/>
      <c r="BS2677" s="13"/>
      <c r="BT2677" s="13"/>
      <c r="BU2677" s="13"/>
      <c r="BV2677" s="13"/>
      <c r="BW2677" s="13"/>
      <c r="BX2677" s="13"/>
      <c r="BY2677" s="13"/>
      <c r="BZ2677" s="13"/>
      <c r="CA2677" s="13"/>
      <c r="CB2677" s="13"/>
      <c r="CC2677" s="13"/>
      <c r="CD2677" s="13"/>
      <c r="CE2677" s="13"/>
      <c r="CF2677" s="13"/>
      <c r="CG2677" s="13"/>
      <c r="CH2677" s="13"/>
      <c r="CI2677" s="13"/>
      <c r="CJ2677" s="13"/>
      <c r="CK2677" s="13"/>
      <c r="CL2677" s="13"/>
      <c r="CM2677" s="13"/>
      <c r="CN2677" s="13"/>
      <c r="CO2677" s="13"/>
      <c r="CP2677" s="13"/>
      <c r="CQ2677" s="13"/>
      <c r="CR2677" s="13"/>
      <c r="CS2677" s="13"/>
      <c r="CT2677" s="13"/>
      <c r="CU2677" s="13"/>
      <c r="CV2677" s="13"/>
      <c r="CW2677" s="13"/>
      <c r="CX2677" s="13"/>
      <c r="CY2677" s="13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</row>
    <row r="2678" spans="1:115" s="12" customFormat="1">
      <c r="A2678" s="94">
        <v>963</v>
      </c>
      <c r="B2678" s="120" t="s">
        <v>4121</v>
      </c>
      <c r="C2678" s="29" t="s">
        <v>3744</v>
      </c>
      <c r="D2678" s="11" t="s">
        <v>3022</v>
      </c>
      <c r="E2678" s="48"/>
      <c r="F2678" s="10">
        <v>2001</v>
      </c>
      <c r="G2678" s="10" t="s">
        <v>5046</v>
      </c>
      <c r="H2678" s="10">
        <v>1</v>
      </c>
      <c r="I2678" s="94">
        <v>178</v>
      </c>
      <c r="J2678" s="33">
        <v>37236</v>
      </c>
      <c r="K2678" s="256">
        <v>6400</v>
      </c>
      <c r="L2678" s="10" t="s">
        <v>4103</v>
      </c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3"/>
      <c r="BQ2678" s="13"/>
      <c r="BR2678" s="13"/>
      <c r="BS2678" s="13"/>
      <c r="BT2678" s="13"/>
      <c r="BU2678" s="13"/>
      <c r="BV2678" s="13"/>
      <c r="BW2678" s="13"/>
      <c r="BX2678" s="13"/>
      <c r="BY2678" s="13"/>
      <c r="BZ2678" s="13"/>
      <c r="CA2678" s="13"/>
      <c r="CB2678" s="13"/>
      <c r="CC2678" s="13"/>
      <c r="CD2678" s="13"/>
      <c r="CE2678" s="13"/>
      <c r="CF2678" s="13"/>
      <c r="CG2678" s="13"/>
      <c r="CH2678" s="13"/>
      <c r="CI2678" s="13"/>
      <c r="CJ2678" s="13"/>
      <c r="CK2678" s="13"/>
      <c r="CL2678" s="13"/>
      <c r="CM2678" s="13"/>
      <c r="CN2678" s="13"/>
      <c r="CO2678" s="13"/>
      <c r="CP2678" s="13"/>
      <c r="CQ2678" s="13"/>
      <c r="CR2678" s="13"/>
      <c r="CS2678" s="13"/>
      <c r="CT2678" s="13"/>
      <c r="CU2678" s="13"/>
      <c r="CV2678" s="13"/>
      <c r="CW2678" s="13"/>
      <c r="CX2678" s="13"/>
      <c r="CY2678" s="13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</row>
    <row r="2679" spans="1:115" s="12" customFormat="1">
      <c r="A2679" s="94">
        <v>964</v>
      </c>
      <c r="B2679" s="120" t="s">
        <v>6303</v>
      </c>
      <c r="C2679" s="29" t="s">
        <v>3744</v>
      </c>
      <c r="D2679" s="11" t="s">
        <v>1287</v>
      </c>
      <c r="E2679" s="48"/>
      <c r="F2679" s="10">
        <v>2001</v>
      </c>
      <c r="G2679" s="10"/>
      <c r="H2679" s="10">
        <v>1</v>
      </c>
      <c r="I2679" s="94">
        <v>178</v>
      </c>
      <c r="J2679" s="33">
        <v>37236</v>
      </c>
      <c r="K2679" s="256">
        <v>15200</v>
      </c>
      <c r="L2679" s="10" t="s">
        <v>4103</v>
      </c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13"/>
      <c r="CC2679" s="13"/>
      <c r="CD2679" s="13"/>
      <c r="CE2679" s="13"/>
      <c r="CF2679" s="13"/>
      <c r="CG2679" s="13"/>
      <c r="CH2679" s="13"/>
      <c r="CI2679" s="13"/>
      <c r="CJ2679" s="13"/>
      <c r="CK2679" s="13"/>
      <c r="CL2679" s="13"/>
      <c r="CM2679" s="13"/>
      <c r="CN2679" s="13"/>
      <c r="CO2679" s="13"/>
      <c r="CP2679" s="13"/>
      <c r="CQ2679" s="13"/>
      <c r="CR2679" s="13"/>
      <c r="CS2679" s="13"/>
      <c r="CT2679" s="13"/>
      <c r="CU2679" s="13"/>
      <c r="CV2679" s="13"/>
      <c r="CW2679" s="13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</row>
    <row r="2680" spans="1:115" s="12" customFormat="1">
      <c r="A2680" s="94">
        <v>965</v>
      </c>
      <c r="B2680" s="120" t="s">
        <v>4121</v>
      </c>
      <c r="C2680" s="29" t="s">
        <v>3744</v>
      </c>
      <c r="D2680" s="11" t="s">
        <v>2658</v>
      </c>
      <c r="E2680" s="48"/>
      <c r="F2680" s="10">
        <v>2001</v>
      </c>
      <c r="G2680" s="10" t="s">
        <v>5046</v>
      </c>
      <c r="H2680" s="10">
        <v>1</v>
      </c>
      <c r="I2680" s="94">
        <v>178</v>
      </c>
      <c r="J2680" s="33">
        <v>37236</v>
      </c>
      <c r="K2680" s="256">
        <v>8800</v>
      </c>
      <c r="L2680" s="10" t="s">
        <v>4103</v>
      </c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3"/>
      <c r="BQ2680" s="13"/>
      <c r="BR2680" s="13"/>
      <c r="BS2680" s="13"/>
      <c r="BT2680" s="13"/>
      <c r="BU2680" s="13"/>
      <c r="BV2680" s="13"/>
      <c r="BW2680" s="13"/>
      <c r="BX2680" s="13"/>
      <c r="BY2680" s="13"/>
      <c r="BZ2680" s="13"/>
      <c r="CA2680" s="13"/>
      <c r="CB2680" s="13"/>
      <c r="CC2680" s="13"/>
      <c r="CD2680" s="13"/>
      <c r="CE2680" s="13"/>
      <c r="CF2680" s="13"/>
      <c r="CG2680" s="13"/>
      <c r="CH2680" s="13"/>
      <c r="CI2680" s="13"/>
      <c r="CJ2680" s="13"/>
      <c r="CK2680" s="13"/>
      <c r="CL2680" s="13"/>
      <c r="CM2680" s="13"/>
      <c r="CN2680" s="13"/>
      <c r="CO2680" s="13"/>
      <c r="CP2680" s="13"/>
      <c r="CQ2680" s="13"/>
      <c r="CR2680" s="13"/>
      <c r="CS2680" s="13"/>
      <c r="CT2680" s="13"/>
      <c r="CU2680" s="13"/>
      <c r="CV2680" s="13"/>
      <c r="CW2680" s="13"/>
      <c r="CX2680" s="13"/>
      <c r="CY2680" s="13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</row>
    <row r="2681" spans="1:115" s="12" customFormat="1">
      <c r="A2681" s="94">
        <v>966</v>
      </c>
      <c r="B2681" s="120" t="s">
        <v>4121</v>
      </c>
      <c r="C2681" s="29" t="s">
        <v>3744</v>
      </c>
      <c r="D2681" s="11" t="s">
        <v>3815</v>
      </c>
      <c r="E2681" s="48"/>
      <c r="F2681" s="10">
        <v>2001</v>
      </c>
      <c r="G2681" s="10" t="s">
        <v>5046</v>
      </c>
      <c r="H2681" s="10">
        <v>1</v>
      </c>
      <c r="I2681" s="94">
        <v>178</v>
      </c>
      <c r="J2681" s="33">
        <v>37236</v>
      </c>
      <c r="K2681" s="256">
        <v>8800</v>
      </c>
      <c r="L2681" s="10" t="s">
        <v>4103</v>
      </c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  <c r="CT2681" s="13"/>
      <c r="CU2681" s="13"/>
      <c r="CV2681" s="13"/>
      <c r="CW2681" s="13"/>
      <c r="CX2681" s="13"/>
      <c r="CY2681" s="13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</row>
    <row r="2682" spans="1:115" s="12" customFormat="1">
      <c r="A2682" s="94">
        <v>967</v>
      </c>
      <c r="B2682" s="120" t="s">
        <v>6293</v>
      </c>
      <c r="C2682" s="29" t="s">
        <v>3744</v>
      </c>
      <c r="D2682" s="11" t="s">
        <v>3023</v>
      </c>
      <c r="E2682" s="48"/>
      <c r="F2682" s="10">
        <v>2001</v>
      </c>
      <c r="G2682" s="10"/>
      <c r="H2682" s="10">
        <v>1</v>
      </c>
      <c r="I2682" s="94">
        <v>178</v>
      </c>
      <c r="J2682" s="33">
        <v>37236</v>
      </c>
      <c r="K2682" s="256">
        <v>44800</v>
      </c>
      <c r="L2682" s="10" t="s">
        <v>4103</v>
      </c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13"/>
      <c r="CC2682" s="13"/>
      <c r="CD2682" s="13"/>
      <c r="CE2682" s="13"/>
      <c r="CF2682" s="13"/>
      <c r="CG2682" s="13"/>
      <c r="CH2682" s="13"/>
      <c r="CI2682" s="13"/>
      <c r="CJ2682" s="13"/>
      <c r="CK2682" s="13"/>
      <c r="CL2682" s="13"/>
      <c r="CM2682" s="13"/>
      <c r="CN2682" s="13"/>
      <c r="CO2682" s="13"/>
      <c r="CP2682" s="13"/>
      <c r="CQ2682" s="13"/>
      <c r="CR2682" s="13"/>
      <c r="CS2682" s="13"/>
      <c r="CT2682" s="13"/>
      <c r="CU2682" s="13"/>
      <c r="CV2682" s="13"/>
      <c r="CW2682" s="13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</row>
    <row r="2683" spans="1:115" s="12" customFormat="1">
      <c r="A2683" s="136">
        <v>1099</v>
      </c>
      <c r="B2683" s="120" t="s">
        <v>6293</v>
      </c>
      <c r="C2683" s="29" t="s">
        <v>3744</v>
      </c>
      <c r="D2683" s="11" t="s">
        <v>5529</v>
      </c>
      <c r="E2683" s="48"/>
      <c r="F2683" s="10">
        <v>2001</v>
      </c>
      <c r="G2683" s="10"/>
      <c r="H2683" s="10">
        <v>1</v>
      </c>
      <c r="I2683" s="70">
        <v>201</v>
      </c>
      <c r="J2683" s="33">
        <v>37246</v>
      </c>
      <c r="K2683" s="256">
        <v>9900</v>
      </c>
      <c r="L2683" s="75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3"/>
      <c r="CE2683" s="13"/>
      <c r="CF2683" s="13"/>
      <c r="CG2683" s="13"/>
      <c r="CH2683" s="13"/>
      <c r="CI2683" s="13"/>
      <c r="CJ2683" s="13"/>
      <c r="CK2683" s="13"/>
      <c r="CL2683" s="13"/>
      <c r="CM2683" s="13"/>
      <c r="CN2683" s="13"/>
      <c r="CO2683" s="13"/>
      <c r="CP2683" s="13"/>
      <c r="CQ2683" s="13"/>
      <c r="CR2683" s="13"/>
      <c r="CS2683" s="13"/>
      <c r="CT2683" s="13"/>
      <c r="CU2683" s="13"/>
      <c r="CV2683" s="13"/>
      <c r="CW2683" s="13"/>
      <c r="CX2683" s="13"/>
      <c r="CY2683" s="13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</row>
    <row r="2684" spans="1:115" s="12" customFormat="1">
      <c r="A2684" s="136">
        <v>1100</v>
      </c>
      <c r="B2684" s="120" t="s">
        <v>6293</v>
      </c>
      <c r="C2684" s="29" t="s">
        <v>3744</v>
      </c>
      <c r="D2684" s="11" t="s">
        <v>5529</v>
      </c>
      <c r="E2684" s="48"/>
      <c r="F2684" s="10">
        <v>2001</v>
      </c>
      <c r="G2684" s="10"/>
      <c r="H2684" s="10">
        <v>1</v>
      </c>
      <c r="I2684" s="70">
        <v>201</v>
      </c>
      <c r="J2684" s="33">
        <v>37246</v>
      </c>
      <c r="K2684" s="256">
        <v>9900</v>
      </c>
      <c r="L2684" s="75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  <c r="CT2684" s="13"/>
      <c r="CU2684" s="13"/>
      <c r="CV2684" s="13"/>
      <c r="CW2684" s="13"/>
      <c r="CX2684" s="13"/>
      <c r="CY2684" s="13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</row>
    <row r="2685" spans="1:115" s="12" customFormat="1">
      <c r="A2685" s="136">
        <v>1101</v>
      </c>
      <c r="B2685" s="120" t="s">
        <v>6293</v>
      </c>
      <c r="C2685" s="29" t="s">
        <v>3744</v>
      </c>
      <c r="D2685" s="11" t="s">
        <v>5529</v>
      </c>
      <c r="E2685" s="48"/>
      <c r="F2685" s="10">
        <v>2001</v>
      </c>
      <c r="G2685" s="10"/>
      <c r="H2685" s="10">
        <v>1</v>
      </c>
      <c r="I2685" s="70">
        <v>201</v>
      </c>
      <c r="J2685" s="33">
        <v>37246</v>
      </c>
      <c r="K2685" s="256">
        <v>9900</v>
      </c>
      <c r="L2685" s="75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3"/>
      <c r="CE2685" s="13"/>
      <c r="CF2685" s="13"/>
      <c r="CG2685" s="13"/>
      <c r="CH2685" s="13"/>
      <c r="CI2685" s="13"/>
      <c r="CJ2685" s="13"/>
      <c r="CK2685" s="13"/>
      <c r="CL2685" s="13"/>
      <c r="CM2685" s="13"/>
      <c r="CN2685" s="13"/>
      <c r="CO2685" s="13"/>
      <c r="CP2685" s="13"/>
      <c r="CQ2685" s="13"/>
      <c r="CR2685" s="13"/>
      <c r="CS2685" s="13"/>
      <c r="CT2685" s="13"/>
      <c r="CU2685" s="13"/>
      <c r="CV2685" s="13"/>
      <c r="CW2685" s="13"/>
      <c r="CX2685" s="13"/>
      <c r="CY2685" s="13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</row>
    <row r="2686" spans="1:115" s="12" customFormat="1">
      <c r="A2686" s="136">
        <v>1102</v>
      </c>
      <c r="B2686" s="29" t="s">
        <v>6293</v>
      </c>
      <c r="C2686" s="29" t="s">
        <v>3744</v>
      </c>
      <c r="D2686" s="11" t="s">
        <v>2014</v>
      </c>
      <c r="E2686" s="48" t="s">
        <v>5373</v>
      </c>
      <c r="F2686" s="10">
        <v>2001</v>
      </c>
      <c r="G2686" s="10"/>
      <c r="H2686" s="10">
        <v>1</v>
      </c>
      <c r="I2686" s="70">
        <v>201</v>
      </c>
      <c r="J2686" s="33">
        <v>37246</v>
      </c>
      <c r="K2686" s="256">
        <v>9900</v>
      </c>
      <c r="L2686" s="10" t="s">
        <v>3826</v>
      </c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/>
      <c r="BZ2686" s="13"/>
      <c r="CA2686" s="13"/>
      <c r="CB2686" s="13"/>
      <c r="CC2686" s="13"/>
      <c r="CD2686" s="13"/>
      <c r="CE2686" s="13"/>
      <c r="CF2686" s="13"/>
      <c r="CG2686" s="13"/>
      <c r="CH2686" s="13"/>
      <c r="CI2686" s="13"/>
      <c r="CJ2686" s="13"/>
      <c r="CK2686" s="13"/>
      <c r="CL2686" s="13"/>
      <c r="CM2686" s="13"/>
      <c r="CN2686" s="13"/>
      <c r="CO2686" s="13"/>
      <c r="CP2686" s="13"/>
      <c r="CQ2686" s="13"/>
      <c r="CR2686" s="13"/>
      <c r="CS2686" s="13"/>
      <c r="CT2686" s="13"/>
      <c r="CU2686" s="13"/>
      <c r="CV2686" s="13"/>
      <c r="CW2686" s="13"/>
      <c r="CX2686" s="13"/>
      <c r="CY2686" s="13"/>
      <c r="CZ2686" s="13"/>
      <c r="DA2686" s="13"/>
      <c r="DB2686" s="13"/>
      <c r="DC2686" s="13"/>
      <c r="DD2686" s="13"/>
      <c r="DE2686" s="13"/>
      <c r="DF2686" s="13"/>
      <c r="DG2686" s="13"/>
      <c r="DH2686" s="13"/>
      <c r="DI2686" s="13"/>
      <c r="DJ2686" s="13"/>
      <c r="DK2686" s="13"/>
    </row>
    <row r="2687" spans="1:115" s="12" customFormat="1">
      <c r="A2687" s="136">
        <v>1103</v>
      </c>
      <c r="B2687" s="29" t="s">
        <v>6293</v>
      </c>
      <c r="C2687" s="29" t="s">
        <v>3744</v>
      </c>
      <c r="D2687" s="11" t="s">
        <v>2014</v>
      </c>
      <c r="E2687" s="48" t="s">
        <v>5373</v>
      </c>
      <c r="F2687" s="10">
        <v>2001</v>
      </c>
      <c r="G2687" s="10"/>
      <c r="H2687" s="10">
        <v>1</v>
      </c>
      <c r="I2687" s="70">
        <v>201</v>
      </c>
      <c r="J2687" s="33">
        <v>37246</v>
      </c>
      <c r="K2687" s="256">
        <v>9900</v>
      </c>
      <c r="L2687" s="10" t="s">
        <v>3826</v>
      </c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3"/>
      <c r="BQ2687" s="13"/>
      <c r="BR2687" s="13"/>
      <c r="BS2687" s="13"/>
      <c r="BT2687" s="13"/>
      <c r="BU2687" s="13"/>
      <c r="BV2687" s="13"/>
      <c r="BW2687" s="13"/>
      <c r="BX2687" s="13"/>
      <c r="BY2687" s="13"/>
      <c r="BZ2687" s="13"/>
      <c r="CA2687" s="13"/>
      <c r="CB2687" s="13"/>
      <c r="CC2687" s="13"/>
      <c r="CD2687" s="13"/>
      <c r="CE2687" s="13"/>
      <c r="CF2687" s="13"/>
      <c r="CG2687" s="13"/>
      <c r="CH2687" s="13"/>
      <c r="CI2687" s="13"/>
      <c r="CJ2687" s="13"/>
      <c r="CK2687" s="13"/>
      <c r="CL2687" s="13"/>
      <c r="CM2687" s="13"/>
      <c r="CN2687" s="13"/>
      <c r="CO2687" s="13"/>
      <c r="CP2687" s="13"/>
      <c r="CQ2687" s="13"/>
      <c r="CR2687" s="13"/>
      <c r="CS2687" s="13"/>
      <c r="CT2687" s="13"/>
      <c r="CU2687" s="13"/>
      <c r="CV2687" s="13"/>
      <c r="CW2687" s="13"/>
      <c r="CX2687" s="13"/>
      <c r="CY2687" s="13"/>
      <c r="CZ2687" s="13"/>
      <c r="DA2687" s="13"/>
      <c r="DB2687" s="13"/>
      <c r="DC2687" s="13"/>
      <c r="DD2687" s="13"/>
      <c r="DE2687" s="13"/>
      <c r="DF2687" s="13"/>
      <c r="DG2687" s="13"/>
      <c r="DH2687" s="13"/>
      <c r="DI2687" s="13"/>
      <c r="DJ2687" s="13"/>
      <c r="DK2687" s="13"/>
    </row>
    <row r="2688" spans="1:115" s="12" customFormat="1">
      <c r="A2688" s="136">
        <v>1104</v>
      </c>
      <c r="B2688" s="29" t="s">
        <v>6293</v>
      </c>
      <c r="C2688" s="29" t="s">
        <v>3744</v>
      </c>
      <c r="D2688" s="11" t="s">
        <v>2014</v>
      </c>
      <c r="E2688" s="48" t="s">
        <v>5373</v>
      </c>
      <c r="F2688" s="10">
        <v>2001</v>
      </c>
      <c r="G2688" s="10"/>
      <c r="H2688" s="10">
        <v>1</v>
      </c>
      <c r="I2688" s="70">
        <v>201</v>
      </c>
      <c r="J2688" s="33">
        <v>37246</v>
      </c>
      <c r="K2688" s="256">
        <v>9900</v>
      </c>
      <c r="L2688" s="10" t="s">
        <v>3826</v>
      </c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13"/>
      <c r="CC2688" s="13"/>
      <c r="CD2688" s="13"/>
      <c r="CE2688" s="13"/>
      <c r="CF2688" s="13"/>
      <c r="CG2688" s="13"/>
      <c r="CH2688" s="13"/>
      <c r="CI2688" s="13"/>
      <c r="CJ2688" s="13"/>
      <c r="CK2688" s="13"/>
      <c r="CL2688" s="13"/>
      <c r="CM2688" s="13"/>
      <c r="CN2688" s="13"/>
      <c r="CO2688" s="13"/>
      <c r="CP2688" s="13"/>
      <c r="CQ2688" s="13"/>
      <c r="CR2688" s="13"/>
      <c r="CS2688" s="13"/>
      <c r="CT2688" s="13"/>
      <c r="CU2688" s="13"/>
      <c r="CV2688" s="13"/>
      <c r="CW2688" s="13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</row>
    <row r="2689" spans="1:115" s="12" customFormat="1">
      <c r="A2689" s="136">
        <v>1105</v>
      </c>
      <c r="B2689" s="29" t="s">
        <v>6293</v>
      </c>
      <c r="C2689" s="29" t="s">
        <v>3744</v>
      </c>
      <c r="D2689" s="11" t="s">
        <v>999</v>
      </c>
      <c r="E2689" s="48" t="s">
        <v>5373</v>
      </c>
      <c r="F2689" s="10">
        <v>2001</v>
      </c>
      <c r="G2689" s="10"/>
      <c r="H2689" s="10">
        <v>1</v>
      </c>
      <c r="I2689" s="70">
        <v>201</v>
      </c>
      <c r="J2689" s="33">
        <v>37246</v>
      </c>
      <c r="K2689" s="256">
        <v>9900</v>
      </c>
      <c r="L2689" s="10" t="s">
        <v>3826</v>
      </c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13"/>
      <c r="BU2689" s="13"/>
      <c r="BV2689" s="13"/>
      <c r="BW2689" s="13"/>
      <c r="BX2689" s="13"/>
      <c r="BY2689" s="13"/>
      <c r="BZ2689" s="13"/>
      <c r="CA2689" s="13"/>
      <c r="CB2689" s="13"/>
      <c r="CC2689" s="13"/>
      <c r="CD2689" s="13"/>
      <c r="CE2689" s="13"/>
      <c r="CF2689" s="13"/>
      <c r="CG2689" s="13"/>
      <c r="CH2689" s="13"/>
      <c r="CI2689" s="13"/>
      <c r="CJ2689" s="13"/>
      <c r="CK2689" s="13"/>
      <c r="CL2689" s="13"/>
      <c r="CM2689" s="13"/>
      <c r="CN2689" s="13"/>
      <c r="CO2689" s="13"/>
      <c r="CP2689" s="13"/>
      <c r="CQ2689" s="13"/>
      <c r="CR2689" s="13"/>
      <c r="CS2689" s="13"/>
      <c r="CT2689" s="13"/>
      <c r="CU2689" s="13"/>
      <c r="CV2689" s="13"/>
      <c r="CW2689" s="13"/>
      <c r="CX2689" s="13"/>
      <c r="CY2689" s="13"/>
      <c r="CZ2689" s="13"/>
      <c r="DA2689" s="13"/>
      <c r="DB2689" s="13"/>
      <c r="DC2689" s="13"/>
      <c r="DD2689" s="13"/>
      <c r="DE2689" s="13"/>
      <c r="DF2689" s="13"/>
      <c r="DG2689" s="13"/>
      <c r="DH2689" s="13"/>
      <c r="DI2689" s="13"/>
      <c r="DJ2689" s="13"/>
      <c r="DK2689" s="13"/>
    </row>
    <row r="2690" spans="1:115" s="12" customFormat="1">
      <c r="A2690" s="136">
        <v>1106</v>
      </c>
      <c r="B2690" s="29" t="s">
        <v>6293</v>
      </c>
      <c r="C2690" s="29" t="s">
        <v>3744</v>
      </c>
      <c r="D2690" s="11" t="s">
        <v>999</v>
      </c>
      <c r="E2690" s="48" t="s">
        <v>5373</v>
      </c>
      <c r="F2690" s="10">
        <v>2001</v>
      </c>
      <c r="G2690" s="10"/>
      <c r="H2690" s="10">
        <v>1</v>
      </c>
      <c r="I2690" s="70">
        <v>201</v>
      </c>
      <c r="J2690" s="33">
        <v>37246</v>
      </c>
      <c r="K2690" s="256">
        <v>9900</v>
      </c>
      <c r="L2690" s="10" t="s">
        <v>3826</v>
      </c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</row>
    <row r="2691" spans="1:115" s="12" customFormat="1">
      <c r="A2691" s="136">
        <v>1107</v>
      </c>
      <c r="B2691" s="29" t="s">
        <v>6293</v>
      </c>
      <c r="C2691" s="29" t="s">
        <v>3744</v>
      </c>
      <c r="D2691" s="11" t="s">
        <v>999</v>
      </c>
      <c r="E2691" s="48" t="s">
        <v>5373</v>
      </c>
      <c r="F2691" s="10">
        <v>2001</v>
      </c>
      <c r="G2691" s="10"/>
      <c r="H2691" s="10">
        <v>1</v>
      </c>
      <c r="I2691" s="70">
        <v>201</v>
      </c>
      <c r="J2691" s="33">
        <v>37246</v>
      </c>
      <c r="K2691" s="256">
        <v>9900</v>
      </c>
      <c r="L2691" s="10" t="s">
        <v>3826</v>
      </c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13"/>
      <c r="BU2691" s="13"/>
      <c r="BV2691" s="13"/>
      <c r="BW2691" s="13"/>
      <c r="BX2691" s="13"/>
      <c r="BY2691" s="13"/>
      <c r="BZ2691" s="13"/>
      <c r="CA2691" s="13"/>
      <c r="CB2691" s="13"/>
      <c r="CC2691" s="13"/>
      <c r="CD2691" s="13"/>
      <c r="CE2691" s="13"/>
      <c r="CF2691" s="13"/>
      <c r="CG2691" s="13"/>
      <c r="CH2691" s="13"/>
      <c r="CI2691" s="13"/>
      <c r="CJ2691" s="13"/>
      <c r="CK2691" s="13"/>
      <c r="CL2691" s="13"/>
      <c r="CM2691" s="13"/>
      <c r="CN2691" s="13"/>
      <c r="CO2691" s="13"/>
      <c r="CP2691" s="13"/>
      <c r="CQ2691" s="13"/>
      <c r="CR2691" s="13"/>
      <c r="CS2691" s="13"/>
      <c r="CT2691" s="13"/>
      <c r="CU2691" s="13"/>
      <c r="CV2691" s="13"/>
      <c r="CW2691" s="13"/>
      <c r="CX2691" s="13"/>
      <c r="CY2691" s="13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</row>
    <row r="2692" spans="1:115" s="12" customFormat="1">
      <c r="A2692" s="136">
        <v>1108</v>
      </c>
      <c r="B2692" s="29" t="s">
        <v>6293</v>
      </c>
      <c r="C2692" s="29" t="s">
        <v>3744</v>
      </c>
      <c r="D2692" s="11" t="s">
        <v>2015</v>
      </c>
      <c r="E2692" s="48" t="s">
        <v>5373</v>
      </c>
      <c r="F2692" s="10">
        <v>2001</v>
      </c>
      <c r="G2692" s="10"/>
      <c r="H2692" s="10">
        <v>1</v>
      </c>
      <c r="I2692" s="70">
        <v>201</v>
      </c>
      <c r="J2692" s="33">
        <v>37246</v>
      </c>
      <c r="K2692" s="256">
        <v>9900</v>
      </c>
      <c r="L2692" s="10" t="s">
        <v>3826</v>
      </c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3"/>
      <c r="BQ2692" s="13"/>
      <c r="BR2692" s="13"/>
      <c r="BS2692" s="13"/>
      <c r="BT2692" s="13"/>
      <c r="BU2692" s="13"/>
      <c r="BV2692" s="13"/>
      <c r="BW2692" s="13"/>
      <c r="BX2692" s="13"/>
      <c r="BY2692" s="13"/>
      <c r="BZ2692" s="13"/>
      <c r="CA2692" s="13"/>
      <c r="CB2692" s="13"/>
      <c r="CC2692" s="13"/>
      <c r="CD2692" s="13"/>
      <c r="CE2692" s="13"/>
      <c r="CF2692" s="13"/>
      <c r="CG2692" s="13"/>
      <c r="CH2692" s="13"/>
      <c r="CI2692" s="13"/>
      <c r="CJ2692" s="13"/>
      <c r="CK2692" s="13"/>
      <c r="CL2692" s="13"/>
      <c r="CM2692" s="13"/>
      <c r="CN2692" s="13"/>
      <c r="CO2692" s="13"/>
      <c r="CP2692" s="13"/>
      <c r="CQ2692" s="13"/>
      <c r="CR2692" s="13"/>
      <c r="CS2692" s="13"/>
      <c r="CT2692" s="13"/>
      <c r="CU2692" s="13"/>
      <c r="CV2692" s="13"/>
      <c r="CW2692" s="13"/>
      <c r="CX2692" s="13"/>
      <c r="CY2692" s="13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</row>
    <row r="2693" spans="1:115" s="12" customFormat="1">
      <c r="A2693" s="136">
        <v>1109</v>
      </c>
      <c r="B2693" s="29" t="s">
        <v>6293</v>
      </c>
      <c r="C2693" s="29" t="s">
        <v>3744</v>
      </c>
      <c r="D2693" s="11" t="s">
        <v>2015</v>
      </c>
      <c r="E2693" s="48" t="s">
        <v>5373</v>
      </c>
      <c r="F2693" s="10">
        <v>2001</v>
      </c>
      <c r="G2693" s="10"/>
      <c r="H2693" s="10">
        <v>1</v>
      </c>
      <c r="I2693" s="70">
        <v>201</v>
      </c>
      <c r="J2693" s="33">
        <v>37246</v>
      </c>
      <c r="K2693" s="256">
        <v>9900</v>
      </c>
      <c r="L2693" s="10" t="s">
        <v>3826</v>
      </c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13"/>
      <c r="BU2693" s="13"/>
      <c r="BV2693" s="13"/>
      <c r="BW2693" s="13"/>
      <c r="BX2693" s="13"/>
      <c r="BY2693" s="13"/>
      <c r="BZ2693" s="13"/>
      <c r="CA2693" s="13"/>
      <c r="CB2693" s="13"/>
      <c r="CC2693" s="13"/>
      <c r="CD2693" s="13"/>
      <c r="CE2693" s="13"/>
      <c r="CF2693" s="13"/>
      <c r="CG2693" s="13"/>
      <c r="CH2693" s="13"/>
      <c r="CI2693" s="13"/>
      <c r="CJ2693" s="13"/>
      <c r="CK2693" s="13"/>
      <c r="CL2693" s="13"/>
      <c r="CM2693" s="13"/>
      <c r="CN2693" s="13"/>
      <c r="CO2693" s="13"/>
      <c r="CP2693" s="13"/>
      <c r="CQ2693" s="13"/>
      <c r="CR2693" s="13"/>
      <c r="CS2693" s="13"/>
      <c r="CT2693" s="13"/>
      <c r="CU2693" s="13"/>
      <c r="CV2693" s="13"/>
      <c r="CW2693" s="13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</row>
    <row r="2694" spans="1:115" s="12" customFormat="1">
      <c r="A2694" s="136">
        <v>1110</v>
      </c>
      <c r="B2694" s="29" t="s">
        <v>6293</v>
      </c>
      <c r="C2694" s="29" t="s">
        <v>3744</v>
      </c>
      <c r="D2694" s="11" t="s">
        <v>2015</v>
      </c>
      <c r="E2694" s="48" t="s">
        <v>5373</v>
      </c>
      <c r="F2694" s="10">
        <v>2001</v>
      </c>
      <c r="G2694" s="10"/>
      <c r="H2694" s="10">
        <v>1</v>
      </c>
      <c r="I2694" s="70">
        <v>201</v>
      </c>
      <c r="J2694" s="33">
        <v>37246</v>
      </c>
      <c r="K2694" s="256">
        <v>9900</v>
      </c>
      <c r="L2694" s="10" t="s">
        <v>3826</v>
      </c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3"/>
      <c r="BQ2694" s="13"/>
      <c r="BR2694" s="13"/>
      <c r="BS2694" s="13"/>
      <c r="BT2694" s="13"/>
      <c r="BU2694" s="13"/>
      <c r="BV2694" s="13"/>
      <c r="BW2694" s="13"/>
      <c r="BX2694" s="13"/>
      <c r="BY2694" s="13"/>
      <c r="BZ2694" s="13"/>
      <c r="CA2694" s="13"/>
      <c r="CB2694" s="13"/>
      <c r="CC2694" s="13"/>
      <c r="CD2694" s="13"/>
      <c r="CE2694" s="13"/>
      <c r="CF2694" s="13"/>
      <c r="CG2694" s="13"/>
      <c r="CH2694" s="13"/>
      <c r="CI2694" s="13"/>
      <c r="CJ2694" s="13"/>
      <c r="CK2694" s="13"/>
      <c r="CL2694" s="13"/>
      <c r="CM2694" s="13"/>
      <c r="CN2694" s="13"/>
      <c r="CO2694" s="13"/>
      <c r="CP2694" s="13"/>
      <c r="CQ2694" s="13"/>
      <c r="CR2694" s="13"/>
      <c r="CS2694" s="13"/>
      <c r="CT2694" s="13"/>
      <c r="CU2694" s="13"/>
      <c r="CV2694" s="13"/>
      <c r="CW2694" s="13"/>
      <c r="CX2694" s="13"/>
      <c r="CY2694" s="13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</row>
    <row r="2695" spans="1:115" s="12" customFormat="1">
      <c r="A2695" s="136">
        <v>1111</v>
      </c>
      <c r="B2695" s="120" t="s">
        <v>6293</v>
      </c>
      <c r="C2695" s="29" t="s">
        <v>3744</v>
      </c>
      <c r="D2695" s="11" t="s">
        <v>1216</v>
      </c>
      <c r="E2695" s="48"/>
      <c r="F2695" s="10">
        <v>2001</v>
      </c>
      <c r="G2695" s="10"/>
      <c r="H2695" s="10">
        <v>1</v>
      </c>
      <c r="I2695" s="70">
        <v>201</v>
      </c>
      <c r="J2695" s="33">
        <v>37246</v>
      </c>
      <c r="K2695" s="256">
        <v>9900</v>
      </c>
      <c r="L2695" s="10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  <c r="CT2695" s="13"/>
      <c r="CU2695" s="13"/>
      <c r="CV2695" s="13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</row>
    <row r="2696" spans="1:115" s="12" customFormat="1">
      <c r="A2696" s="136">
        <v>1112</v>
      </c>
      <c r="B2696" s="120" t="s">
        <v>6293</v>
      </c>
      <c r="C2696" s="29" t="s">
        <v>3744</v>
      </c>
      <c r="D2696" s="11" t="s">
        <v>1216</v>
      </c>
      <c r="E2696" s="48"/>
      <c r="F2696" s="10">
        <v>2001</v>
      </c>
      <c r="G2696" s="10"/>
      <c r="H2696" s="10">
        <v>1</v>
      </c>
      <c r="I2696" s="70">
        <v>201</v>
      </c>
      <c r="J2696" s="33">
        <v>37246</v>
      </c>
      <c r="K2696" s="256">
        <v>9900</v>
      </c>
      <c r="L2696" s="10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13"/>
      <c r="BU2696" s="13"/>
      <c r="BV2696" s="13"/>
      <c r="BW2696" s="13"/>
      <c r="BX2696" s="13"/>
      <c r="BY2696" s="13"/>
      <c r="BZ2696" s="13"/>
      <c r="CA2696" s="13"/>
      <c r="CB2696" s="13"/>
      <c r="CC2696" s="13"/>
      <c r="CD2696" s="13"/>
      <c r="CE2696" s="13"/>
      <c r="CF2696" s="13"/>
      <c r="CG2696" s="13"/>
      <c r="CH2696" s="13"/>
      <c r="CI2696" s="13"/>
      <c r="CJ2696" s="13"/>
      <c r="CK2696" s="13"/>
      <c r="CL2696" s="13"/>
      <c r="CM2696" s="13"/>
      <c r="CN2696" s="13"/>
      <c r="CO2696" s="13"/>
      <c r="CP2696" s="13"/>
      <c r="CQ2696" s="13"/>
      <c r="CR2696" s="13"/>
      <c r="CS2696" s="13"/>
      <c r="CT2696" s="13"/>
      <c r="CU2696" s="13"/>
      <c r="CV2696" s="13"/>
      <c r="CW2696" s="13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</row>
    <row r="2697" spans="1:115" s="12" customFormat="1">
      <c r="A2697" s="136">
        <v>1113</v>
      </c>
      <c r="B2697" s="120" t="s">
        <v>6293</v>
      </c>
      <c r="C2697" s="29" t="s">
        <v>3744</v>
      </c>
      <c r="D2697" s="11" t="s">
        <v>1216</v>
      </c>
      <c r="E2697" s="48"/>
      <c r="F2697" s="10">
        <v>2001</v>
      </c>
      <c r="G2697" s="10"/>
      <c r="H2697" s="10">
        <v>1</v>
      </c>
      <c r="I2697" s="70">
        <v>201</v>
      </c>
      <c r="J2697" s="33">
        <v>37246</v>
      </c>
      <c r="K2697" s="256">
        <v>9900</v>
      </c>
      <c r="L2697" s="10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  <c r="AL2697" s="13"/>
      <c r="AM2697" s="13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/>
      <c r="BZ2697" s="13"/>
      <c r="CA2697" s="13"/>
      <c r="CB2697" s="13"/>
      <c r="CC2697" s="13"/>
      <c r="CD2697" s="13"/>
      <c r="CE2697" s="13"/>
      <c r="CF2697" s="13"/>
      <c r="CG2697" s="13"/>
      <c r="CH2697" s="13"/>
      <c r="CI2697" s="13"/>
      <c r="CJ2697" s="13"/>
      <c r="CK2697" s="13"/>
      <c r="CL2697" s="13"/>
      <c r="CM2697" s="13"/>
      <c r="CN2697" s="13"/>
      <c r="CO2697" s="13"/>
      <c r="CP2697" s="13"/>
      <c r="CQ2697" s="13"/>
      <c r="CR2697" s="13"/>
      <c r="CS2697" s="13"/>
      <c r="CT2697" s="13"/>
      <c r="CU2697" s="13"/>
      <c r="CV2697" s="13"/>
      <c r="CW2697" s="13"/>
      <c r="CX2697" s="13"/>
      <c r="CY2697" s="13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</row>
    <row r="2698" spans="1:115" s="12" customFormat="1">
      <c r="A2698" s="94">
        <v>1114</v>
      </c>
      <c r="B2698" s="120" t="s">
        <v>6293</v>
      </c>
      <c r="C2698" s="29" t="s">
        <v>3744</v>
      </c>
      <c r="D2698" s="11" t="s">
        <v>1217</v>
      </c>
      <c r="E2698" s="48"/>
      <c r="F2698" s="10">
        <v>2001</v>
      </c>
      <c r="G2698" s="10"/>
      <c r="H2698" s="10">
        <v>1</v>
      </c>
      <c r="I2698" s="70">
        <v>201</v>
      </c>
      <c r="J2698" s="33">
        <v>37246</v>
      </c>
      <c r="K2698" s="256">
        <v>34200</v>
      </c>
      <c r="L2698" s="10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  <c r="CT2698" s="13"/>
      <c r="CU2698" s="13"/>
      <c r="CV2698" s="13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</row>
    <row r="2699" spans="1:115" s="12" customFormat="1">
      <c r="A2699" s="136">
        <v>1115</v>
      </c>
      <c r="B2699" s="120" t="s">
        <v>6293</v>
      </c>
      <c r="C2699" s="29" t="s">
        <v>3744</v>
      </c>
      <c r="D2699" s="11" t="s">
        <v>1218</v>
      </c>
      <c r="E2699" s="48"/>
      <c r="F2699" s="10">
        <v>2001</v>
      </c>
      <c r="G2699" s="10"/>
      <c r="H2699" s="10">
        <v>1</v>
      </c>
      <c r="I2699" s="70">
        <v>201</v>
      </c>
      <c r="J2699" s="33">
        <v>37246</v>
      </c>
      <c r="K2699" s="256">
        <v>13050</v>
      </c>
      <c r="L2699" s="10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3"/>
      <c r="CE2699" s="13"/>
      <c r="CF2699" s="13"/>
      <c r="CG2699" s="13"/>
      <c r="CH2699" s="13"/>
      <c r="CI2699" s="13"/>
      <c r="CJ2699" s="13"/>
      <c r="CK2699" s="13"/>
      <c r="CL2699" s="13"/>
      <c r="CM2699" s="13"/>
      <c r="CN2699" s="13"/>
      <c r="CO2699" s="13"/>
      <c r="CP2699" s="13"/>
      <c r="CQ2699" s="13"/>
      <c r="CR2699" s="13"/>
      <c r="CS2699" s="13"/>
      <c r="CT2699" s="13"/>
      <c r="CU2699" s="13"/>
      <c r="CV2699" s="13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</row>
    <row r="2700" spans="1:115" s="12" customFormat="1">
      <c r="A2700" s="136">
        <v>1116</v>
      </c>
      <c r="B2700" s="120" t="s">
        <v>6293</v>
      </c>
      <c r="C2700" s="29" t="s">
        <v>3744</v>
      </c>
      <c r="D2700" s="11" t="s">
        <v>1218</v>
      </c>
      <c r="E2700" s="48"/>
      <c r="F2700" s="10">
        <v>2001</v>
      </c>
      <c r="G2700" s="10"/>
      <c r="H2700" s="10">
        <v>1</v>
      </c>
      <c r="I2700" s="70">
        <v>201</v>
      </c>
      <c r="J2700" s="33">
        <v>37247</v>
      </c>
      <c r="K2700" s="256">
        <v>13050</v>
      </c>
      <c r="L2700" s="10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  <c r="CT2700" s="13"/>
      <c r="CU2700" s="13"/>
      <c r="CV2700" s="13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</row>
    <row r="2701" spans="1:115" s="12" customFormat="1">
      <c r="A2701" s="136">
        <v>1117</v>
      </c>
      <c r="B2701" s="120" t="s">
        <v>6295</v>
      </c>
      <c r="C2701" s="29" t="s">
        <v>3744</v>
      </c>
      <c r="D2701" s="11" t="s">
        <v>698</v>
      </c>
      <c r="E2701" s="48" t="s">
        <v>3347</v>
      </c>
      <c r="F2701" s="10">
        <v>2001</v>
      </c>
      <c r="G2701" s="10"/>
      <c r="H2701" s="10">
        <v>1</v>
      </c>
      <c r="I2701" s="70">
        <v>201</v>
      </c>
      <c r="J2701" s="33">
        <v>37246</v>
      </c>
      <c r="K2701" s="256">
        <v>16200</v>
      </c>
      <c r="L2701" s="10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/>
      <c r="BS2701" s="13"/>
      <c r="BT2701" s="13"/>
      <c r="BU2701" s="13"/>
      <c r="BV2701" s="13"/>
      <c r="BW2701" s="13"/>
      <c r="BX2701" s="13"/>
      <c r="BY2701" s="13"/>
      <c r="BZ2701" s="13"/>
      <c r="CA2701" s="13"/>
      <c r="CB2701" s="13"/>
      <c r="CC2701" s="13"/>
      <c r="CD2701" s="13"/>
      <c r="CE2701" s="13"/>
      <c r="CF2701" s="13"/>
      <c r="CG2701" s="13"/>
      <c r="CH2701" s="13"/>
      <c r="CI2701" s="13"/>
      <c r="CJ2701" s="13"/>
      <c r="CK2701" s="13"/>
      <c r="CL2701" s="13"/>
      <c r="CM2701" s="13"/>
      <c r="CN2701" s="13"/>
      <c r="CO2701" s="13"/>
      <c r="CP2701" s="13"/>
      <c r="CQ2701" s="13"/>
      <c r="CR2701" s="13"/>
      <c r="CS2701" s="13"/>
      <c r="CT2701" s="13"/>
      <c r="CU2701" s="13"/>
      <c r="CV2701" s="13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</row>
    <row r="2702" spans="1:115" s="12" customFormat="1">
      <c r="A2702" s="136">
        <v>1118</v>
      </c>
      <c r="B2702" s="120" t="s">
        <v>6295</v>
      </c>
      <c r="C2702" s="29" t="s">
        <v>3744</v>
      </c>
      <c r="D2702" s="11" t="s">
        <v>698</v>
      </c>
      <c r="E2702" s="48" t="s">
        <v>3347</v>
      </c>
      <c r="F2702" s="10">
        <v>2001</v>
      </c>
      <c r="G2702" s="10"/>
      <c r="H2702" s="10">
        <v>1</v>
      </c>
      <c r="I2702" s="70">
        <v>201</v>
      </c>
      <c r="J2702" s="33">
        <v>37246</v>
      </c>
      <c r="K2702" s="256">
        <v>16200</v>
      </c>
      <c r="L2702" s="10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  <c r="CT2702" s="13"/>
      <c r="CU2702" s="13"/>
      <c r="CV2702" s="13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</row>
    <row r="2703" spans="1:115" s="12" customFormat="1">
      <c r="A2703" s="136">
        <v>1119</v>
      </c>
      <c r="B2703" s="120" t="s">
        <v>6295</v>
      </c>
      <c r="C2703" s="29" t="s">
        <v>3744</v>
      </c>
      <c r="D2703" s="11" t="s">
        <v>699</v>
      </c>
      <c r="E2703" s="48"/>
      <c r="F2703" s="10">
        <v>2001</v>
      </c>
      <c r="G2703" s="10"/>
      <c r="H2703" s="10">
        <v>1</v>
      </c>
      <c r="I2703" s="70">
        <v>201</v>
      </c>
      <c r="J2703" s="33">
        <v>37246</v>
      </c>
      <c r="K2703" s="256">
        <v>22500</v>
      </c>
      <c r="L2703" s="10" t="s">
        <v>3826</v>
      </c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/>
      <c r="BS2703" s="13"/>
      <c r="BT2703" s="13"/>
      <c r="BU2703" s="13"/>
      <c r="BV2703" s="13"/>
      <c r="BW2703" s="13"/>
      <c r="BX2703" s="13"/>
      <c r="BY2703" s="13"/>
      <c r="BZ2703" s="13"/>
      <c r="CA2703" s="13"/>
      <c r="CB2703" s="13"/>
      <c r="CC2703" s="13"/>
      <c r="CD2703" s="13"/>
      <c r="CE2703" s="13"/>
      <c r="CF2703" s="13"/>
      <c r="CG2703" s="13"/>
      <c r="CH2703" s="13"/>
      <c r="CI2703" s="13"/>
      <c r="CJ2703" s="13"/>
      <c r="CK2703" s="13"/>
      <c r="CL2703" s="13"/>
      <c r="CM2703" s="13"/>
      <c r="CN2703" s="13"/>
      <c r="CO2703" s="13"/>
      <c r="CP2703" s="13"/>
      <c r="CQ2703" s="13"/>
      <c r="CR2703" s="13"/>
      <c r="CS2703" s="13"/>
      <c r="CT2703" s="13"/>
      <c r="CU2703" s="13"/>
      <c r="CV2703" s="13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</row>
    <row r="2704" spans="1:115" s="12" customFormat="1">
      <c r="A2704" s="136">
        <v>1120</v>
      </c>
      <c r="B2704" s="120" t="s">
        <v>6295</v>
      </c>
      <c r="C2704" s="29" t="s">
        <v>3744</v>
      </c>
      <c r="D2704" s="11" t="s">
        <v>699</v>
      </c>
      <c r="E2704" s="48"/>
      <c r="F2704" s="10">
        <v>2001</v>
      </c>
      <c r="G2704" s="10"/>
      <c r="H2704" s="10">
        <v>1</v>
      </c>
      <c r="I2704" s="70">
        <v>201</v>
      </c>
      <c r="J2704" s="33">
        <v>37246</v>
      </c>
      <c r="K2704" s="256">
        <v>22500</v>
      </c>
      <c r="L2704" s="10" t="s">
        <v>3826</v>
      </c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3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</row>
    <row r="2705" spans="1:115" s="12" customFormat="1">
      <c r="A2705" s="136">
        <v>1121</v>
      </c>
      <c r="B2705" s="120" t="s">
        <v>6295</v>
      </c>
      <c r="C2705" s="29" t="s">
        <v>3744</v>
      </c>
      <c r="D2705" s="11" t="s">
        <v>6156</v>
      </c>
      <c r="E2705" s="48"/>
      <c r="F2705" s="10">
        <v>2001</v>
      </c>
      <c r="G2705" s="10"/>
      <c r="H2705" s="10">
        <v>1</v>
      </c>
      <c r="I2705" s="70">
        <v>201</v>
      </c>
      <c r="J2705" s="33">
        <v>37246</v>
      </c>
      <c r="K2705" s="256">
        <v>19800</v>
      </c>
      <c r="L2705" s="10" t="s">
        <v>3826</v>
      </c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  <c r="CT2705" s="13"/>
      <c r="CU2705" s="13"/>
      <c r="CV2705" s="13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</row>
    <row r="2706" spans="1:115" s="12" customFormat="1">
      <c r="A2706" s="136">
        <v>1122</v>
      </c>
      <c r="B2706" s="120" t="s">
        <v>6295</v>
      </c>
      <c r="C2706" s="29" t="s">
        <v>3744</v>
      </c>
      <c r="D2706" s="11" t="s">
        <v>6156</v>
      </c>
      <c r="E2706" s="48"/>
      <c r="F2706" s="10">
        <v>2001</v>
      </c>
      <c r="G2706" s="10"/>
      <c r="H2706" s="10">
        <v>1</v>
      </c>
      <c r="I2706" s="70">
        <v>201</v>
      </c>
      <c r="J2706" s="33">
        <v>37246</v>
      </c>
      <c r="K2706" s="256">
        <v>19800</v>
      </c>
      <c r="L2706" s="10" t="s">
        <v>3826</v>
      </c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3"/>
      <c r="BQ2706" s="13"/>
      <c r="BR2706" s="13"/>
      <c r="BS2706" s="13"/>
      <c r="BT2706" s="13"/>
      <c r="BU2706" s="13"/>
      <c r="BV2706" s="13"/>
      <c r="BW2706" s="13"/>
      <c r="BX2706" s="13"/>
      <c r="BY2706" s="13"/>
      <c r="BZ2706" s="13"/>
      <c r="CA2706" s="13"/>
      <c r="CB2706" s="13"/>
      <c r="CC2706" s="13"/>
      <c r="CD2706" s="13"/>
      <c r="CE2706" s="13"/>
      <c r="CF2706" s="13"/>
      <c r="CG2706" s="13"/>
      <c r="CH2706" s="13"/>
      <c r="CI2706" s="13"/>
      <c r="CJ2706" s="13"/>
      <c r="CK2706" s="13"/>
      <c r="CL2706" s="13"/>
      <c r="CM2706" s="13"/>
      <c r="CN2706" s="13"/>
      <c r="CO2706" s="13"/>
      <c r="CP2706" s="13"/>
      <c r="CQ2706" s="13"/>
      <c r="CR2706" s="13"/>
      <c r="CS2706" s="13"/>
      <c r="CT2706" s="13"/>
      <c r="CU2706" s="13"/>
      <c r="CV2706" s="13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</row>
    <row r="2707" spans="1:115" s="12" customFormat="1">
      <c r="A2707" s="136">
        <v>1123</v>
      </c>
      <c r="B2707" s="120" t="s">
        <v>6295</v>
      </c>
      <c r="C2707" s="29" t="s">
        <v>3744</v>
      </c>
      <c r="D2707" s="11" t="s">
        <v>6157</v>
      </c>
      <c r="E2707" s="135" t="s">
        <v>5627</v>
      </c>
      <c r="F2707" s="10">
        <v>2001</v>
      </c>
      <c r="G2707" s="10"/>
      <c r="H2707" s="10">
        <v>1</v>
      </c>
      <c r="I2707" s="70">
        <v>201</v>
      </c>
      <c r="J2707" s="33">
        <v>37246</v>
      </c>
      <c r="K2707" s="256">
        <v>5400</v>
      </c>
      <c r="L2707" s="10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13"/>
      <c r="CC2707" s="13"/>
      <c r="CD2707" s="13"/>
      <c r="CE2707" s="13"/>
      <c r="CF2707" s="13"/>
      <c r="CG2707" s="13"/>
      <c r="CH2707" s="13"/>
      <c r="CI2707" s="13"/>
      <c r="CJ2707" s="13"/>
      <c r="CK2707" s="13"/>
      <c r="CL2707" s="13"/>
      <c r="CM2707" s="13"/>
      <c r="CN2707" s="13"/>
      <c r="CO2707" s="13"/>
      <c r="CP2707" s="13"/>
      <c r="CQ2707" s="13"/>
      <c r="CR2707" s="13"/>
      <c r="CS2707" s="13"/>
      <c r="CT2707" s="13"/>
      <c r="CU2707" s="13"/>
      <c r="CV2707" s="13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</row>
    <row r="2708" spans="1:115" s="12" customFormat="1">
      <c r="A2708" s="136">
        <v>1124</v>
      </c>
      <c r="B2708" s="120" t="s">
        <v>6295</v>
      </c>
      <c r="C2708" s="29" t="s">
        <v>3744</v>
      </c>
      <c r="D2708" s="11" t="s">
        <v>6157</v>
      </c>
      <c r="E2708" s="135" t="s">
        <v>5627</v>
      </c>
      <c r="F2708" s="10">
        <v>2001</v>
      </c>
      <c r="G2708" s="10"/>
      <c r="H2708" s="10">
        <v>1</v>
      </c>
      <c r="I2708" s="70">
        <v>201</v>
      </c>
      <c r="J2708" s="33">
        <v>37246</v>
      </c>
      <c r="K2708" s="256">
        <v>5400</v>
      </c>
      <c r="L2708" s="10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  <c r="CT2708" s="13"/>
      <c r="CU2708" s="13"/>
      <c r="CV2708" s="13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</row>
    <row r="2709" spans="1:115" s="12" customFormat="1">
      <c r="A2709" s="136">
        <v>1125</v>
      </c>
      <c r="B2709" s="120" t="s">
        <v>6295</v>
      </c>
      <c r="C2709" s="29" t="s">
        <v>3744</v>
      </c>
      <c r="D2709" s="11" t="s">
        <v>6158</v>
      </c>
      <c r="E2709" s="135" t="s">
        <v>5627</v>
      </c>
      <c r="F2709" s="10">
        <v>2001</v>
      </c>
      <c r="G2709" s="10"/>
      <c r="H2709" s="10">
        <v>1</v>
      </c>
      <c r="I2709" s="70">
        <v>201</v>
      </c>
      <c r="J2709" s="33">
        <v>37246</v>
      </c>
      <c r="K2709" s="256">
        <v>5400</v>
      </c>
      <c r="L2709" s="10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3"/>
      <c r="BQ2709" s="13"/>
      <c r="BR2709" s="13"/>
      <c r="BS2709" s="13"/>
      <c r="BT2709" s="13"/>
      <c r="BU2709" s="13"/>
      <c r="BV2709" s="13"/>
      <c r="BW2709" s="13"/>
      <c r="BX2709" s="13"/>
      <c r="BY2709" s="13"/>
      <c r="BZ2709" s="13"/>
      <c r="CA2709" s="13"/>
      <c r="CB2709" s="13"/>
      <c r="CC2709" s="13"/>
      <c r="CD2709" s="13"/>
      <c r="CE2709" s="13"/>
      <c r="CF2709" s="13"/>
      <c r="CG2709" s="13"/>
      <c r="CH2709" s="13"/>
      <c r="CI2709" s="13"/>
      <c r="CJ2709" s="13"/>
      <c r="CK2709" s="13"/>
      <c r="CL2709" s="13"/>
      <c r="CM2709" s="13"/>
      <c r="CN2709" s="13"/>
      <c r="CO2709" s="13"/>
      <c r="CP2709" s="13"/>
      <c r="CQ2709" s="13"/>
      <c r="CR2709" s="13"/>
      <c r="CS2709" s="13"/>
      <c r="CT2709" s="13"/>
      <c r="CU2709" s="13"/>
      <c r="CV2709" s="13"/>
      <c r="CW2709" s="13"/>
      <c r="CX2709" s="13"/>
      <c r="CY2709" s="13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</row>
    <row r="2710" spans="1:115" s="12" customFormat="1">
      <c r="A2710" s="136">
        <v>1126</v>
      </c>
      <c r="B2710" s="120" t="s">
        <v>6295</v>
      </c>
      <c r="C2710" s="29" t="s">
        <v>3744</v>
      </c>
      <c r="D2710" s="11" t="s">
        <v>6158</v>
      </c>
      <c r="E2710" s="135" t="s">
        <v>5627</v>
      </c>
      <c r="F2710" s="10">
        <v>2001</v>
      </c>
      <c r="G2710" s="10"/>
      <c r="H2710" s="10">
        <v>1</v>
      </c>
      <c r="I2710" s="70">
        <v>201</v>
      </c>
      <c r="J2710" s="33">
        <v>37246</v>
      </c>
      <c r="K2710" s="256">
        <v>5400</v>
      </c>
      <c r="L2710" s="10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13"/>
      <c r="BU2710" s="13"/>
      <c r="BV2710" s="13"/>
      <c r="BW2710" s="13"/>
      <c r="BX2710" s="13"/>
      <c r="BY2710" s="13"/>
      <c r="BZ2710" s="13"/>
      <c r="CA2710" s="13"/>
      <c r="CB2710" s="13"/>
      <c r="CC2710" s="13"/>
      <c r="CD2710" s="13"/>
      <c r="CE2710" s="13"/>
      <c r="CF2710" s="13"/>
      <c r="CG2710" s="13"/>
      <c r="CH2710" s="13"/>
      <c r="CI2710" s="13"/>
      <c r="CJ2710" s="13"/>
      <c r="CK2710" s="13"/>
      <c r="CL2710" s="13"/>
      <c r="CM2710" s="13"/>
      <c r="CN2710" s="13"/>
      <c r="CO2710" s="13"/>
      <c r="CP2710" s="13"/>
      <c r="CQ2710" s="13"/>
      <c r="CR2710" s="13"/>
      <c r="CS2710" s="13"/>
      <c r="CT2710" s="13"/>
      <c r="CU2710" s="13"/>
      <c r="CV2710" s="13"/>
      <c r="CW2710" s="13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</row>
    <row r="2711" spans="1:115" s="12" customFormat="1">
      <c r="A2711" s="136">
        <v>1127</v>
      </c>
      <c r="B2711" s="120" t="s">
        <v>6295</v>
      </c>
      <c r="C2711" s="29" t="s">
        <v>3744</v>
      </c>
      <c r="D2711" s="11" t="s">
        <v>6159</v>
      </c>
      <c r="E2711" s="135" t="s">
        <v>5627</v>
      </c>
      <c r="F2711" s="10">
        <v>2001</v>
      </c>
      <c r="G2711" s="10"/>
      <c r="H2711" s="10">
        <v>1</v>
      </c>
      <c r="I2711" s="70">
        <v>201</v>
      </c>
      <c r="J2711" s="33">
        <v>37246</v>
      </c>
      <c r="K2711" s="256">
        <v>5400</v>
      </c>
      <c r="L2711" s="10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3"/>
      <c r="BQ2711" s="13"/>
      <c r="BR2711" s="13"/>
      <c r="BS2711" s="13"/>
      <c r="BT2711" s="13"/>
      <c r="BU2711" s="13"/>
      <c r="BV2711" s="13"/>
      <c r="BW2711" s="13"/>
      <c r="BX2711" s="13"/>
      <c r="BY2711" s="13"/>
      <c r="BZ2711" s="13"/>
      <c r="CA2711" s="13"/>
      <c r="CB2711" s="13"/>
      <c r="CC2711" s="13"/>
      <c r="CD2711" s="13"/>
      <c r="CE2711" s="13"/>
      <c r="CF2711" s="13"/>
      <c r="CG2711" s="13"/>
      <c r="CH2711" s="13"/>
      <c r="CI2711" s="13"/>
      <c r="CJ2711" s="13"/>
      <c r="CK2711" s="13"/>
      <c r="CL2711" s="13"/>
      <c r="CM2711" s="13"/>
      <c r="CN2711" s="13"/>
      <c r="CO2711" s="13"/>
      <c r="CP2711" s="13"/>
      <c r="CQ2711" s="13"/>
      <c r="CR2711" s="13"/>
      <c r="CS2711" s="13"/>
      <c r="CT2711" s="13"/>
      <c r="CU2711" s="13"/>
      <c r="CV2711" s="13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</row>
    <row r="2712" spans="1:115" s="12" customFormat="1">
      <c r="A2712" s="136">
        <v>1128</v>
      </c>
      <c r="B2712" s="120" t="s">
        <v>6295</v>
      </c>
      <c r="C2712" s="29" t="s">
        <v>3744</v>
      </c>
      <c r="D2712" s="11" t="s">
        <v>6159</v>
      </c>
      <c r="E2712" s="135" t="s">
        <v>5627</v>
      </c>
      <c r="F2712" s="10">
        <v>2001</v>
      </c>
      <c r="G2712" s="10"/>
      <c r="H2712" s="10">
        <v>1</v>
      </c>
      <c r="I2712" s="70">
        <v>201</v>
      </c>
      <c r="J2712" s="33">
        <v>37246</v>
      </c>
      <c r="K2712" s="256">
        <v>5400</v>
      </c>
      <c r="L2712" s="10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3"/>
      <c r="BQ2712" s="13"/>
      <c r="BR2712" s="13"/>
      <c r="BS2712" s="13"/>
      <c r="BT2712" s="13"/>
      <c r="BU2712" s="13"/>
      <c r="BV2712" s="13"/>
      <c r="BW2712" s="13"/>
      <c r="BX2712" s="13"/>
      <c r="BY2712" s="13"/>
      <c r="BZ2712" s="13"/>
      <c r="CA2712" s="13"/>
      <c r="CB2712" s="13"/>
      <c r="CC2712" s="13"/>
      <c r="CD2712" s="13"/>
      <c r="CE2712" s="13"/>
      <c r="CF2712" s="13"/>
      <c r="CG2712" s="13"/>
      <c r="CH2712" s="13"/>
      <c r="CI2712" s="13"/>
      <c r="CJ2712" s="13"/>
      <c r="CK2712" s="13"/>
      <c r="CL2712" s="13"/>
      <c r="CM2712" s="13"/>
      <c r="CN2712" s="13"/>
      <c r="CO2712" s="13"/>
      <c r="CP2712" s="13"/>
      <c r="CQ2712" s="13"/>
      <c r="CR2712" s="13"/>
      <c r="CS2712" s="13"/>
      <c r="CT2712" s="13"/>
      <c r="CU2712" s="13"/>
      <c r="CV2712" s="13"/>
      <c r="CW2712" s="13"/>
      <c r="CX2712" s="13"/>
      <c r="CY2712" s="13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</row>
    <row r="2713" spans="1:115" s="12" customFormat="1">
      <c r="A2713" s="136">
        <v>1129</v>
      </c>
      <c r="B2713" s="120" t="s">
        <v>6295</v>
      </c>
      <c r="C2713" s="29" t="s">
        <v>3744</v>
      </c>
      <c r="D2713" s="11" t="s">
        <v>6160</v>
      </c>
      <c r="E2713" s="135" t="s">
        <v>5627</v>
      </c>
      <c r="F2713" s="10">
        <v>2001</v>
      </c>
      <c r="G2713" s="10"/>
      <c r="H2713" s="10">
        <v>1</v>
      </c>
      <c r="I2713" s="70">
        <v>201</v>
      </c>
      <c r="J2713" s="33">
        <v>37246</v>
      </c>
      <c r="K2713" s="256">
        <v>5400</v>
      </c>
      <c r="L2713" s="10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3"/>
      <c r="CE2713" s="13"/>
      <c r="CF2713" s="13"/>
      <c r="CG2713" s="13"/>
      <c r="CH2713" s="13"/>
      <c r="CI2713" s="13"/>
      <c r="CJ2713" s="13"/>
      <c r="CK2713" s="13"/>
      <c r="CL2713" s="13"/>
      <c r="CM2713" s="13"/>
      <c r="CN2713" s="13"/>
      <c r="CO2713" s="13"/>
      <c r="CP2713" s="13"/>
      <c r="CQ2713" s="13"/>
      <c r="CR2713" s="13"/>
      <c r="CS2713" s="13"/>
      <c r="CT2713" s="13"/>
      <c r="CU2713" s="13"/>
      <c r="CV2713" s="13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</row>
    <row r="2714" spans="1:115" s="12" customFormat="1">
      <c r="A2714" s="136">
        <v>1130</v>
      </c>
      <c r="B2714" s="120" t="s">
        <v>6295</v>
      </c>
      <c r="C2714" s="29" t="s">
        <v>3744</v>
      </c>
      <c r="D2714" s="11" t="s">
        <v>6160</v>
      </c>
      <c r="E2714" s="135" t="s">
        <v>5627</v>
      </c>
      <c r="F2714" s="10">
        <v>2001</v>
      </c>
      <c r="G2714" s="10"/>
      <c r="H2714" s="10">
        <v>1</v>
      </c>
      <c r="I2714" s="70">
        <v>201</v>
      </c>
      <c r="J2714" s="33">
        <v>37246</v>
      </c>
      <c r="K2714" s="256">
        <v>5400</v>
      </c>
      <c r="L2714" s="10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  <c r="CT2714" s="13"/>
      <c r="CU2714" s="13"/>
      <c r="CV2714" s="13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</row>
    <row r="2715" spans="1:115" s="12" customFormat="1">
      <c r="A2715" s="136">
        <v>1131</v>
      </c>
      <c r="B2715" s="120" t="s">
        <v>6295</v>
      </c>
      <c r="C2715" s="29" t="s">
        <v>3744</v>
      </c>
      <c r="D2715" s="11" t="s">
        <v>6161</v>
      </c>
      <c r="E2715" s="135" t="s">
        <v>5627</v>
      </c>
      <c r="F2715" s="10">
        <v>2001</v>
      </c>
      <c r="G2715" s="10"/>
      <c r="H2715" s="10">
        <v>1</v>
      </c>
      <c r="I2715" s="70">
        <v>201</v>
      </c>
      <c r="J2715" s="33">
        <v>37246</v>
      </c>
      <c r="K2715" s="256">
        <v>5400</v>
      </c>
      <c r="L2715" s="10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3"/>
      <c r="BQ2715" s="13"/>
      <c r="BR2715" s="13"/>
      <c r="BS2715" s="13"/>
      <c r="BT2715" s="13"/>
      <c r="BU2715" s="13"/>
      <c r="BV2715" s="13"/>
      <c r="BW2715" s="13"/>
      <c r="BX2715" s="13"/>
      <c r="BY2715" s="13"/>
      <c r="BZ2715" s="13"/>
      <c r="CA2715" s="13"/>
      <c r="CB2715" s="13"/>
      <c r="CC2715" s="13"/>
      <c r="CD2715" s="13"/>
      <c r="CE2715" s="13"/>
      <c r="CF2715" s="13"/>
      <c r="CG2715" s="13"/>
      <c r="CH2715" s="13"/>
      <c r="CI2715" s="13"/>
      <c r="CJ2715" s="13"/>
      <c r="CK2715" s="13"/>
      <c r="CL2715" s="13"/>
      <c r="CM2715" s="13"/>
      <c r="CN2715" s="13"/>
      <c r="CO2715" s="13"/>
      <c r="CP2715" s="13"/>
      <c r="CQ2715" s="13"/>
      <c r="CR2715" s="13"/>
      <c r="CS2715" s="13"/>
      <c r="CT2715" s="13"/>
      <c r="CU2715" s="13"/>
      <c r="CV2715" s="13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</row>
    <row r="2716" spans="1:115" s="12" customFormat="1">
      <c r="A2716" s="136">
        <v>1132</v>
      </c>
      <c r="B2716" s="120" t="s">
        <v>6295</v>
      </c>
      <c r="C2716" s="29" t="s">
        <v>3744</v>
      </c>
      <c r="D2716" s="11" t="s">
        <v>6161</v>
      </c>
      <c r="E2716" s="135" t="s">
        <v>5627</v>
      </c>
      <c r="F2716" s="10">
        <v>2001</v>
      </c>
      <c r="G2716" s="10"/>
      <c r="H2716" s="10">
        <v>1</v>
      </c>
      <c r="I2716" s="70">
        <v>201</v>
      </c>
      <c r="J2716" s="33">
        <v>37246</v>
      </c>
      <c r="K2716" s="256">
        <v>5400</v>
      </c>
      <c r="L2716" s="10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13"/>
      <c r="CC2716" s="13"/>
      <c r="CD2716" s="13"/>
      <c r="CE2716" s="13"/>
      <c r="CF2716" s="13"/>
      <c r="CG2716" s="13"/>
      <c r="CH2716" s="13"/>
      <c r="CI2716" s="13"/>
      <c r="CJ2716" s="13"/>
      <c r="CK2716" s="13"/>
      <c r="CL2716" s="13"/>
      <c r="CM2716" s="13"/>
      <c r="CN2716" s="13"/>
      <c r="CO2716" s="13"/>
      <c r="CP2716" s="13"/>
      <c r="CQ2716" s="13"/>
      <c r="CR2716" s="13"/>
      <c r="CS2716" s="13"/>
      <c r="CT2716" s="13"/>
      <c r="CU2716" s="13"/>
      <c r="CV2716" s="13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</row>
    <row r="2717" spans="1:115" s="12" customFormat="1">
      <c r="A2717" s="136">
        <v>1133</v>
      </c>
      <c r="B2717" s="120" t="s">
        <v>6295</v>
      </c>
      <c r="C2717" s="29" t="s">
        <v>3744</v>
      </c>
      <c r="D2717" s="11" t="s">
        <v>6162</v>
      </c>
      <c r="E2717" s="135" t="s">
        <v>5627</v>
      </c>
      <c r="F2717" s="10">
        <v>2001</v>
      </c>
      <c r="G2717" s="10"/>
      <c r="H2717" s="10">
        <v>1</v>
      </c>
      <c r="I2717" s="70">
        <v>201</v>
      </c>
      <c r="J2717" s="33">
        <v>37246</v>
      </c>
      <c r="K2717" s="256">
        <v>5400</v>
      </c>
      <c r="L2717" s="10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  <c r="CT2717" s="13"/>
      <c r="CU2717" s="13"/>
      <c r="CV2717" s="13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</row>
    <row r="2718" spans="1:115" s="12" customFormat="1">
      <c r="A2718" s="136">
        <v>1134</v>
      </c>
      <c r="B2718" s="120" t="s">
        <v>6295</v>
      </c>
      <c r="C2718" s="29" t="s">
        <v>3744</v>
      </c>
      <c r="D2718" s="11" t="s">
        <v>6162</v>
      </c>
      <c r="E2718" s="135" t="s">
        <v>5627</v>
      </c>
      <c r="F2718" s="10">
        <v>2001</v>
      </c>
      <c r="G2718" s="10"/>
      <c r="H2718" s="10">
        <v>1</v>
      </c>
      <c r="I2718" s="70">
        <v>201</v>
      </c>
      <c r="J2718" s="33">
        <v>37246</v>
      </c>
      <c r="K2718" s="256">
        <v>5400</v>
      </c>
      <c r="L2718" s="10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3"/>
      <c r="BQ2718" s="13"/>
      <c r="BR2718" s="13"/>
      <c r="BS2718" s="13"/>
      <c r="BT2718" s="13"/>
      <c r="BU2718" s="13"/>
      <c r="BV2718" s="13"/>
      <c r="BW2718" s="13"/>
      <c r="BX2718" s="13"/>
      <c r="BY2718" s="13"/>
      <c r="BZ2718" s="13"/>
      <c r="CA2718" s="13"/>
      <c r="CB2718" s="13"/>
      <c r="CC2718" s="13"/>
      <c r="CD2718" s="13"/>
      <c r="CE2718" s="13"/>
      <c r="CF2718" s="13"/>
      <c r="CG2718" s="13"/>
      <c r="CH2718" s="13"/>
      <c r="CI2718" s="13"/>
      <c r="CJ2718" s="13"/>
      <c r="CK2718" s="13"/>
      <c r="CL2718" s="13"/>
      <c r="CM2718" s="13"/>
      <c r="CN2718" s="13"/>
      <c r="CO2718" s="13"/>
      <c r="CP2718" s="13"/>
      <c r="CQ2718" s="13"/>
      <c r="CR2718" s="13"/>
      <c r="CS2718" s="13"/>
      <c r="CT2718" s="13"/>
      <c r="CU2718" s="13"/>
      <c r="CV2718" s="13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</row>
    <row r="2719" spans="1:115" s="12" customFormat="1">
      <c r="A2719" s="136">
        <v>1135</v>
      </c>
      <c r="B2719" s="120" t="s">
        <v>6295</v>
      </c>
      <c r="C2719" s="29" t="s">
        <v>3744</v>
      </c>
      <c r="D2719" s="11" t="s">
        <v>5250</v>
      </c>
      <c r="E2719" s="135" t="s">
        <v>5627</v>
      </c>
      <c r="F2719" s="10">
        <v>2001</v>
      </c>
      <c r="G2719" s="10"/>
      <c r="H2719" s="10">
        <v>1</v>
      </c>
      <c r="I2719" s="70">
        <v>201</v>
      </c>
      <c r="J2719" s="33">
        <v>37246</v>
      </c>
      <c r="K2719" s="256">
        <v>5400</v>
      </c>
      <c r="L2719" s="10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  <c r="CT2719" s="13"/>
      <c r="CU2719" s="13"/>
      <c r="CV2719" s="13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</row>
    <row r="2720" spans="1:115" s="12" customFormat="1">
      <c r="A2720" s="136">
        <v>1136</v>
      </c>
      <c r="B2720" s="120" t="s">
        <v>6295</v>
      </c>
      <c r="C2720" s="29" t="s">
        <v>3744</v>
      </c>
      <c r="D2720" s="11" t="s">
        <v>5250</v>
      </c>
      <c r="E2720" s="135" t="s">
        <v>5627</v>
      </c>
      <c r="F2720" s="10">
        <v>2001</v>
      </c>
      <c r="G2720" s="10"/>
      <c r="H2720" s="10">
        <v>1</v>
      </c>
      <c r="I2720" s="70">
        <v>202</v>
      </c>
      <c r="J2720" s="33">
        <v>37247</v>
      </c>
      <c r="K2720" s="256">
        <v>5400</v>
      </c>
      <c r="L2720" s="10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3"/>
      <c r="CE2720" s="13"/>
      <c r="CF2720" s="13"/>
      <c r="CG2720" s="13"/>
      <c r="CH2720" s="13"/>
      <c r="CI2720" s="13"/>
      <c r="CJ2720" s="13"/>
      <c r="CK2720" s="13"/>
      <c r="CL2720" s="13"/>
      <c r="CM2720" s="13"/>
      <c r="CN2720" s="13"/>
      <c r="CO2720" s="13"/>
      <c r="CP2720" s="13"/>
      <c r="CQ2720" s="13"/>
      <c r="CR2720" s="13"/>
      <c r="CS2720" s="13"/>
      <c r="CT2720" s="13"/>
      <c r="CU2720" s="13"/>
      <c r="CV2720" s="13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</row>
    <row r="2721" spans="1:115" s="12" customFormat="1">
      <c r="A2721" s="136">
        <v>1137</v>
      </c>
      <c r="B2721" s="120" t="s">
        <v>6295</v>
      </c>
      <c r="C2721" s="29" t="s">
        <v>3744</v>
      </c>
      <c r="D2721" s="11" t="s">
        <v>5251</v>
      </c>
      <c r="E2721" s="135" t="s">
        <v>5627</v>
      </c>
      <c r="F2721" s="10">
        <v>2001</v>
      </c>
      <c r="G2721" s="10"/>
      <c r="H2721" s="10">
        <v>1</v>
      </c>
      <c r="I2721" s="70">
        <v>203</v>
      </c>
      <c r="J2721" s="33">
        <v>37248</v>
      </c>
      <c r="K2721" s="256">
        <v>5400</v>
      </c>
      <c r="L2721" s="10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3"/>
      <c r="CE2721" s="13"/>
      <c r="CF2721" s="13"/>
      <c r="CG2721" s="13"/>
      <c r="CH2721" s="13"/>
      <c r="CI2721" s="13"/>
      <c r="CJ2721" s="13"/>
      <c r="CK2721" s="13"/>
      <c r="CL2721" s="13"/>
      <c r="CM2721" s="13"/>
      <c r="CN2721" s="13"/>
      <c r="CO2721" s="13"/>
      <c r="CP2721" s="13"/>
      <c r="CQ2721" s="13"/>
      <c r="CR2721" s="13"/>
      <c r="CS2721" s="13"/>
      <c r="CT2721" s="13"/>
      <c r="CU2721" s="13"/>
      <c r="CV2721" s="13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</row>
    <row r="2722" spans="1:115" s="12" customFormat="1">
      <c r="A2722" s="136">
        <v>1138</v>
      </c>
      <c r="B2722" s="120" t="s">
        <v>6295</v>
      </c>
      <c r="C2722" s="29" t="s">
        <v>3744</v>
      </c>
      <c r="D2722" s="11" t="s">
        <v>5251</v>
      </c>
      <c r="E2722" s="135" t="s">
        <v>5627</v>
      </c>
      <c r="F2722" s="10">
        <v>2001</v>
      </c>
      <c r="G2722" s="10"/>
      <c r="H2722" s="10">
        <v>1</v>
      </c>
      <c r="I2722" s="70">
        <v>204</v>
      </c>
      <c r="J2722" s="33">
        <v>37249</v>
      </c>
      <c r="K2722" s="256">
        <v>5400</v>
      </c>
      <c r="L2722" s="10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  <c r="CT2722" s="13"/>
      <c r="CU2722" s="13"/>
      <c r="CV2722" s="13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</row>
    <row r="2723" spans="1:115" s="12" customFormat="1">
      <c r="A2723" s="94">
        <v>1139</v>
      </c>
      <c r="B2723" s="120" t="s">
        <v>6295</v>
      </c>
      <c r="C2723" s="29" t="s">
        <v>3744</v>
      </c>
      <c r="D2723" s="11" t="s">
        <v>916</v>
      </c>
      <c r="E2723" s="48"/>
      <c r="F2723" s="10">
        <v>2001</v>
      </c>
      <c r="G2723" s="10"/>
      <c r="H2723" s="10">
        <v>1</v>
      </c>
      <c r="I2723" s="70">
        <v>201</v>
      </c>
      <c r="J2723" s="33">
        <v>37246</v>
      </c>
      <c r="K2723" s="256">
        <v>43200</v>
      </c>
      <c r="L2723" s="10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13"/>
      <c r="CC2723" s="13"/>
      <c r="CD2723" s="13"/>
      <c r="CE2723" s="13"/>
      <c r="CF2723" s="13"/>
      <c r="CG2723" s="13"/>
      <c r="CH2723" s="13"/>
      <c r="CI2723" s="13"/>
      <c r="CJ2723" s="13"/>
      <c r="CK2723" s="13"/>
      <c r="CL2723" s="13"/>
      <c r="CM2723" s="13"/>
      <c r="CN2723" s="13"/>
      <c r="CO2723" s="13"/>
      <c r="CP2723" s="13"/>
      <c r="CQ2723" s="13"/>
      <c r="CR2723" s="13"/>
      <c r="CS2723" s="13"/>
      <c r="CT2723" s="13"/>
      <c r="CU2723" s="13"/>
      <c r="CV2723" s="13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</row>
    <row r="2724" spans="1:115" s="12" customFormat="1">
      <c r="A2724" s="94">
        <v>1140</v>
      </c>
      <c r="B2724" s="120" t="s">
        <v>4117</v>
      </c>
      <c r="C2724" s="29" t="s">
        <v>3744</v>
      </c>
      <c r="D2724" s="11" t="s">
        <v>917</v>
      </c>
      <c r="E2724" s="48"/>
      <c r="F2724" s="10">
        <v>2001</v>
      </c>
      <c r="G2724" s="10"/>
      <c r="H2724" s="10">
        <v>1</v>
      </c>
      <c r="I2724" s="70">
        <v>201</v>
      </c>
      <c r="J2724" s="33">
        <v>37246</v>
      </c>
      <c r="K2724" s="256">
        <v>103500</v>
      </c>
      <c r="L2724" s="10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3"/>
      <c r="BQ2724" s="13"/>
      <c r="BR2724" s="13"/>
      <c r="BS2724" s="13"/>
      <c r="BT2724" s="13"/>
      <c r="BU2724" s="13"/>
      <c r="BV2724" s="13"/>
      <c r="BW2724" s="13"/>
      <c r="BX2724" s="13"/>
      <c r="BY2724" s="13"/>
      <c r="BZ2724" s="13"/>
      <c r="CA2724" s="13"/>
      <c r="CB2724" s="13"/>
      <c r="CC2724" s="13"/>
      <c r="CD2724" s="13"/>
      <c r="CE2724" s="13"/>
      <c r="CF2724" s="13"/>
      <c r="CG2724" s="13"/>
      <c r="CH2724" s="13"/>
      <c r="CI2724" s="13"/>
      <c r="CJ2724" s="13"/>
      <c r="CK2724" s="13"/>
      <c r="CL2724" s="13"/>
      <c r="CM2724" s="13"/>
      <c r="CN2724" s="13"/>
      <c r="CO2724" s="13"/>
      <c r="CP2724" s="13"/>
      <c r="CQ2724" s="13"/>
      <c r="CR2724" s="13"/>
      <c r="CS2724" s="13"/>
      <c r="CT2724" s="13"/>
      <c r="CU2724" s="13"/>
      <c r="CV2724" s="13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</row>
    <row r="2725" spans="1:115" s="12" customFormat="1">
      <c r="A2725" s="94">
        <v>1141</v>
      </c>
      <c r="B2725" s="120" t="s">
        <v>6293</v>
      </c>
      <c r="C2725" s="29" t="s">
        <v>3744</v>
      </c>
      <c r="D2725" s="11" t="s">
        <v>5996</v>
      </c>
      <c r="E2725" s="48"/>
      <c r="F2725" s="10">
        <v>2001</v>
      </c>
      <c r="G2725" s="10"/>
      <c r="H2725" s="10">
        <v>1</v>
      </c>
      <c r="I2725" s="70">
        <v>253</v>
      </c>
      <c r="J2725" s="33">
        <v>37254</v>
      </c>
      <c r="K2725" s="256">
        <v>44000</v>
      </c>
      <c r="L2725" s="75">
        <f>SUM(K1634:K2725)</f>
        <v>5515263.8026388893</v>
      </c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13"/>
      <c r="CC2725" s="13"/>
      <c r="CD2725" s="13"/>
      <c r="CE2725" s="13"/>
      <c r="CF2725" s="13"/>
      <c r="CG2725" s="13"/>
      <c r="CH2725" s="13"/>
      <c r="CI2725" s="13"/>
      <c r="CJ2725" s="13"/>
      <c r="CK2725" s="13"/>
      <c r="CL2725" s="13"/>
      <c r="CM2725" s="13"/>
      <c r="CN2725" s="13"/>
      <c r="CO2725" s="13"/>
      <c r="CP2725" s="13"/>
      <c r="CQ2725" s="13"/>
      <c r="CR2725" s="13"/>
      <c r="CS2725" s="13"/>
      <c r="CT2725" s="13"/>
      <c r="CU2725" s="13"/>
      <c r="CV2725" s="13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</row>
    <row r="2726" spans="1:115" s="12" customFormat="1">
      <c r="A2726" s="94">
        <v>1238</v>
      </c>
      <c r="B2726" s="120" t="s">
        <v>4125</v>
      </c>
      <c r="C2726" s="29" t="s">
        <v>3744</v>
      </c>
      <c r="D2726" s="11" t="s">
        <v>3541</v>
      </c>
      <c r="E2726" s="48"/>
      <c r="F2726" s="10">
        <v>2002</v>
      </c>
      <c r="G2726" s="10"/>
      <c r="H2726" s="10">
        <v>1</v>
      </c>
      <c r="I2726" s="70">
        <v>125</v>
      </c>
      <c r="J2726" s="33">
        <v>37550</v>
      </c>
      <c r="K2726" s="181">
        <v>21.95</v>
      </c>
      <c r="L2726" s="10" t="s">
        <v>6356</v>
      </c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/>
      <c r="BZ2726" s="13"/>
      <c r="CA2726" s="13"/>
      <c r="CB2726" s="13"/>
      <c r="CC2726" s="13"/>
      <c r="CD2726" s="13"/>
      <c r="CE2726" s="13"/>
      <c r="CF2726" s="13"/>
      <c r="CG2726" s="13"/>
      <c r="CH2726" s="13"/>
      <c r="CI2726" s="13"/>
      <c r="CJ2726" s="13"/>
      <c r="CK2726" s="13"/>
      <c r="CL2726" s="13"/>
      <c r="CM2726" s="13"/>
      <c r="CN2726" s="13"/>
      <c r="CO2726" s="13"/>
      <c r="CP2726" s="13"/>
      <c r="CQ2726" s="13"/>
      <c r="CR2726" s="13"/>
      <c r="CS2726" s="13"/>
      <c r="CT2726" s="13"/>
      <c r="CU2726" s="13"/>
      <c r="CV2726" s="13"/>
      <c r="CW2726" s="13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</row>
    <row r="2727" spans="1:115" s="12" customFormat="1">
      <c r="A2727" s="94">
        <v>1239</v>
      </c>
      <c r="B2727" s="120" t="s">
        <v>4117</v>
      </c>
      <c r="C2727" s="29" t="s">
        <v>3744</v>
      </c>
      <c r="D2727" s="11" t="s">
        <v>6172</v>
      </c>
      <c r="E2727" s="48" t="s">
        <v>3769</v>
      </c>
      <c r="F2727" s="10">
        <v>2002</v>
      </c>
      <c r="G2727" s="10"/>
      <c r="H2727" s="10">
        <v>1</v>
      </c>
      <c r="I2727" s="70">
        <v>125</v>
      </c>
      <c r="J2727" s="33">
        <v>37550</v>
      </c>
      <c r="K2727" s="181">
        <v>70.319999999999993</v>
      </c>
      <c r="L2727" s="10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3"/>
      <c r="BQ2727" s="13"/>
      <c r="BR2727" s="13"/>
      <c r="BS2727" s="13"/>
      <c r="BT2727" s="13"/>
      <c r="BU2727" s="13"/>
      <c r="BV2727" s="13"/>
      <c r="BW2727" s="13"/>
      <c r="BX2727" s="13"/>
      <c r="BY2727" s="13"/>
      <c r="BZ2727" s="13"/>
      <c r="CA2727" s="13"/>
      <c r="CB2727" s="13"/>
      <c r="CC2727" s="13"/>
      <c r="CD2727" s="13"/>
      <c r="CE2727" s="13"/>
      <c r="CF2727" s="13"/>
      <c r="CG2727" s="13"/>
      <c r="CH2727" s="13"/>
      <c r="CI2727" s="13"/>
      <c r="CJ2727" s="13"/>
      <c r="CK2727" s="13"/>
      <c r="CL2727" s="13"/>
      <c r="CM2727" s="13"/>
      <c r="CN2727" s="13"/>
      <c r="CO2727" s="13"/>
      <c r="CP2727" s="13"/>
      <c r="CQ2727" s="13"/>
      <c r="CR2727" s="13"/>
      <c r="CS2727" s="13"/>
      <c r="CT2727" s="13"/>
      <c r="CU2727" s="13"/>
      <c r="CV2727" s="13"/>
      <c r="CW2727" s="13"/>
      <c r="CX2727" s="13"/>
      <c r="CY2727" s="13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</row>
    <row r="2728" spans="1:115" s="12" customFormat="1">
      <c r="A2728" s="94">
        <v>1240</v>
      </c>
      <c r="B2728" s="120" t="s">
        <v>4117</v>
      </c>
      <c r="C2728" s="29" t="s">
        <v>3744</v>
      </c>
      <c r="D2728" s="11" t="s">
        <v>6173</v>
      </c>
      <c r="E2728" s="48" t="s">
        <v>4231</v>
      </c>
      <c r="F2728" s="10">
        <v>2002</v>
      </c>
      <c r="G2728" s="10"/>
      <c r="H2728" s="10">
        <v>1</v>
      </c>
      <c r="I2728" s="70">
        <v>125</v>
      </c>
      <c r="J2728" s="33">
        <v>37550</v>
      </c>
      <c r="K2728" s="181">
        <v>7.85</v>
      </c>
      <c r="L2728" s="10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13"/>
      <c r="BU2728" s="13"/>
      <c r="BV2728" s="13"/>
      <c r="BW2728" s="13"/>
      <c r="BX2728" s="13"/>
      <c r="BY2728" s="13"/>
      <c r="BZ2728" s="13"/>
      <c r="CA2728" s="13"/>
      <c r="CB2728" s="13"/>
      <c r="CC2728" s="13"/>
      <c r="CD2728" s="13"/>
      <c r="CE2728" s="13"/>
      <c r="CF2728" s="13"/>
      <c r="CG2728" s="13"/>
      <c r="CH2728" s="13"/>
      <c r="CI2728" s="13"/>
      <c r="CJ2728" s="13"/>
      <c r="CK2728" s="13"/>
      <c r="CL2728" s="13"/>
      <c r="CM2728" s="13"/>
      <c r="CN2728" s="13"/>
      <c r="CO2728" s="13"/>
      <c r="CP2728" s="13"/>
      <c r="CQ2728" s="13"/>
      <c r="CR2728" s="13"/>
      <c r="CS2728" s="13"/>
      <c r="CT2728" s="13"/>
      <c r="CU2728" s="13"/>
      <c r="CV2728" s="13"/>
      <c r="CW2728" s="13"/>
      <c r="CX2728" s="13"/>
      <c r="CY2728" s="13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</row>
    <row r="2729" spans="1:115" s="12" customFormat="1">
      <c r="A2729" s="94">
        <v>1241</v>
      </c>
      <c r="B2729" s="120" t="s">
        <v>6297</v>
      </c>
      <c r="C2729" s="29" t="s">
        <v>3744</v>
      </c>
      <c r="D2729" s="11" t="s">
        <v>2586</v>
      </c>
      <c r="E2729" s="48" t="s">
        <v>5373</v>
      </c>
      <c r="F2729" s="10">
        <v>2002</v>
      </c>
      <c r="G2729" s="10"/>
      <c r="H2729" s="10">
        <v>1</v>
      </c>
      <c r="I2729" s="70">
        <v>125</v>
      </c>
      <c r="J2729" s="33">
        <v>37550</v>
      </c>
      <c r="K2729" s="181">
        <v>5.66</v>
      </c>
      <c r="L2729" s="10" t="s">
        <v>3826</v>
      </c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13"/>
      <c r="BU2729" s="13"/>
      <c r="BV2729" s="13"/>
      <c r="BW2729" s="13"/>
      <c r="BX2729" s="13"/>
      <c r="BY2729" s="13"/>
      <c r="BZ2729" s="13"/>
      <c r="CA2729" s="13"/>
      <c r="CB2729" s="13"/>
      <c r="CC2729" s="13"/>
      <c r="CD2729" s="13"/>
      <c r="CE2729" s="13"/>
      <c r="CF2729" s="13"/>
      <c r="CG2729" s="13"/>
      <c r="CH2729" s="13"/>
      <c r="CI2729" s="13"/>
      <c r="CJ2729" s="13"/>
      <c r="CK2729" s="13"/>
      <c r="CL2729" s="13"/>
      <c r="CM2729" s="13"/>
      <c r="CN2729" s="13"/>
      <c r="CO2729" s="13"/>
      <c r="CP2729" s="13"/>
      <c r="CQ2729" s="13"/>
      <c r="CR2729" s="13"/>
      <c r="CS2729" s="13"/>
      <c r="CT2729" s="13"/>
      <c r="CU2729" s="13"/>
      <c r="CV2729" s="13"/>
      <c r="CW2729" s="13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</row>
    <row r="2730" spans="1:115" s="12" customFormat="1">
      <c r="A2730" s="94">
        <v>1242</v>
      </c>
      <c r="B2730" s="120" t="s">
        <v>6297</v>
      </c>
      <c r="C2730" s="29" t="s">
        <v>3744</v>
      </c>
      <c r="D2730" s="11" t="s">
        <v>2587</v>
      </c>
      <c r="E2730" s="48" t="s">
        <v>5373</v>
      </c>
      <c r="F2730" s="10">
        <v>2002</v>
      </c>
      <c r="G2730" s="10"/>
      <c r="H2730" s="10">
        <v>1</v>
      </c>
      <c r="I2730" s="70">
        <v>125</v>
      </c>
      <c r="J2730" s="33">
        <v>37550</v>
      </c>
      <c r="K2730" s="181">
        <v>5.66</v>
      </c>
      <c r="L2730" s="10" t="s">
        <v>3826</v>
      </c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3"/>
      <c r="BQ2730" s="13"/>
      <c r="BR2730" s="13"/>
      <c r="BS2730" s="13"/>
      <c r="BT2730" s="13"/>
      <c r="BU2730" s="13"/>
      <c r="BV2730" s="13"/>
      <c r="BW2730" s="13"/>
      <c r="BX2730" s="13"/>
      <c r="BY2730" s="13"/>
      <c r="BZ2730" s="13"/>
      <c r="CA2730" s="13"/>
      <c r="CB2730" s="13"/>
      <c r="CC2730" s="13"/>
      <c r="CD2730" s="13"/>
      <c r="CE2730" s="13"/>
      <c r="CF2730" s="13"/>
      <c r="CG2730" s="13"/>
      <c r="CH2730" s="13"/>
      <c r="CI2730" s="13"/>
      <c r="CJ2730" s="13"/>
      <c r="CK2730" s="13"/>
      <c r="CL2730" s="13"/>
      <c r="CM2730" s="13"/>
      <c r="CN2730" s="13"/>
      <c r="CO2730" s="13"/>
      <c r="CP2730" s="13"/>
      <c r="CQ2730" s="13"/>
      <c r="CR2730" s="13"/>
      <c r="CS2730" s="13"/>
      <c r="CT2730" s="13"/>
      <c r="CU2730" s="13"/>
      <c r="CV2730" s="13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</row>
    <row r="2731" spans="1:115" s="12" customFormat="1">
      <c r="A2731" s="94">
        <v>1243</v>
      </c>
      <c r="B2731" s="120" t="s">
        <v>6297</v>
      </c>
      <c r="C2731" s="29" t="s">
        <v>3744</v>
      </c>
      <c r="D2731" s="11" t="s">
        <v>436</v>
      </c>
      <c r="E2731" s="48" t="s">
        <v>5373</v>
      </c>
      <c r="F2731" s="10">
        <v>2002</v>
      </c>
      <c r="G2731" s="10"/>
      <c r="H2731" s="10">
        <v>1</v>
      </c>
      <c r="I2731" s="70">
        <v>125</v>
      </c>
      <c r="J2731" s="33">
        <v>37550</v>
      </c>
      <c r="K2731" s="181">
        <v>5.66</v>
      </c>
      <c r="L2731" s="10" t="s">
        <v>3826</v>
      </c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  <c r="CT2731" s="13"/>
      <c r="CU2731" s="13"/>
      <c r="CV2731" s="13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</row>
    <row r="2732" spans="1:115" s="12" customFormat="1">
      <c r="A2732" s="94">
        <v>1244</v>
      </c>
      <c r="B2732" s="120" t="s">
        <v>6297</v>
      </c>
      <c r="C2732" s="29" t="s">
        <v>3744</v>
      </c>
      <c r="D2732" s="11" t="s">
        <v>2662</v>
      </c>
      <c r="E2732" s="48" t="s">
        <v>5373</v>
      </c>
      <c r="F2732" s="10">
        <v>2002</v>
      </c>
      <c r="G2732" s="10"/>
      <c r="H2732" s="10">
        <v>1</v>
      </c>
      <c r="I2732" s="70">
        <v>125</v>
      </c>
      <c r="J2732" s="33">
        <v>37550</v>
      </c>
      <c r="K2732" s="181">
        <v>5.66</v>
      </c>
      <c r="L2732" s="10" t="s">
        <v>3826</v>
      </c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3"/>
      <c r="BQ2732" s="13"/>
      <c r="BR2732" s="13"/>
      <c r="BS2732" s="13"/>
      <c r="BT2732" s="13"/>
      <c r="BU2732" s="13"/>
      <c r="BV2732" s="13"/>
      <c r="BW2732" s="13"/>
      <c r="BX2732" s="13"/>
      <c r="BY2732" s="13"/>
      <c r="BZ2732" s="13"/>
      <c r="CA2732" s="13"/>
      <c r="CB2732" s="13"/>
      <c r="CC2732" s="13"/>
      <c r="CD2732" s="13"/>
      <c r="CE2732" s="13"/>
      <c r="CF2732" s="13"/>
      <c r="CG2732" s="13"/>
      <c r="CH2732" s="13"/>
      <c r="CI2732" s="13"/>
      <c r="CJ2732" s="13"/>
      <c r="CK2732" s="13"/>
      <c r="CL2732" s="13"/>
      <c r="CM2732" s="13"/>
      <c r="CN2732" s="13"/>
      <c r="CO2732" s="13"/>
      <c r="CP2732" s="13"/>
      <c r="CQ2732" s="13"/>
      <c r="CR2732" s="13"/>
      <c r="CS2732" s="13"/>
      <c r="CT2732" s="13"/>
      <c r="CU2732" s="13"/>
      <c r="CV2732" s="13"/>
      <c r="CW2732" s="13"/>
      <c r="CX2732" s="13"/>
      <c r="CY2732" s="13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</row>
    <row r="2733" spans="1:115" s="12" customFormat="1">
      <c r="A2733" s="94">
        <v>1245</v>
      </c>
      <c r="B2733" s="120" t="s">
        <v>6297</v>
      </c>
      <c r="C2733" s="29" t="s">
        <v>3744</v>
      </c>
      <c r="D2733" s="11" t="s">
        <v>437</v>
      </c>
      <c r="E2733" s="48" t="s">
        <v>5373</v>
      </c>
      <c r="F2733" s="10">
        <v>2002</v>
      </c>
      <c r="G2733" s="10"/>
      <c r="H2733" s="10">
        <v>1</v>
      </c>
      <c r="I2733" s="70">
        <v>125</v>
      </c>
      <c r="J2733" s="33">
        <v>37550</v>
      </c>
      <c r="K2733" s="181">
        <v>5.66</v>
      </c>
      <c r="L2733" s="10" t="s">
        <v>3826</v>
      </c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/>
      <c r="BZ2733" s="13"/>
      <c r="CA2733" s="13"/>
      <c r="CB2733" s="13"/>
      <c r="CC2733" s="13"/>
      <c r="CD2733" s="13"/>
      <c r="CE2733" s="13"/>
      <c r="CF2733" s="13"/>
      <c r="CG2733" s="13"/>
      <c r="CH2733" s="13"/>
      <c r="CI2733" s="13"/>
      <c r="CJ2733" s="13"/>
      <c r="CK2733" s="13"/>
      <c r="CL2733" s="13"/>
      <c r="CM2733" s="13"/>
      <c r="CN2733" s="13"/>
      <c r="CO2733" s="13"/>
      <c r="CP2733" s="13"/>
      <c r="CQ2733" s="13"/>
      <c r="CR2733" s="13"/>
      <c r="CS2733" s="13"/>
      <c r="CT2733" s="13"/>
      <c r="CU2733" s="13"/>
      <c r="CV2733" s="13"/>
      <c r="CW2733" s="13"/>
      <c r="CX2733" s="13"/>
      <c r="CY2733" s="13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</row>
    <row r="2734" spans="1:115" s="12" customFormat="1">
      <c r="A2734" s="94">
        <v>1246</v>
      </c>
      <c r="B2734" s="120" t="s">
        <v>4121</v>
      </c>
      <c r="C2734" s="29" t="s">
        <v>3744</v>
      </c>
      <c r="D2734" s="11" t="s">
        <v>438</v>
      </c>
      <c r="E2734" s="48" t="s">
        <v>1104</v>
      </c>
      <c r="F2734" s="10">
        <v>2002</v>
      </c>
      <c r="G2734" s="10" t="s">
        <v>5046</v>
      </c>
      <c r="H2734" s="10">
        <v>1</v>
      </c>
      <c r="I2734" s="70">
        <v>125</v>
      </c>
      <c r="J2734" s="33">
        <v>37550</v>
      </c>
      <c r="K2734" s="181">
        <v>7.42</v>
      </c>
      <c r="L2734" s="10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3"/>
      <c r="BQ2734" s="13"/>
      <c r="BR2734" s="13"/>
      <c r="BS2734" s="13"/>
      <c r="BT2734" s="13"/>
      <c r="BU2734" s="13"/>
      <c r="BV2734" s="13"/>
      <c r="BW2734" s="13"/>
      <c r="BX2734" s="13"/>
      <c r="BY2734" s="13"/>
      <c r="BZ2734" s="13"/>
      <c r="CA2734" s="13"/>
      <c r="CB2734" s="13"/>
      <c r="CC2734" s="13"/>
      <c r="CD2734" s="13"/>
      <c r="CE2734" s="13"/>
      <c r="CF2734" s="13"/>
      <c r="CG2734" s="13"/>
      <c r="CH2734" s="13"/>
      <c r="CI2734" s="13"/>
      <c r="CJ2734" s="13"/>
      <c r="CK2734" s="13"/>
      <c r="CL2734" s="13"/>
      <c r="CM2734" s="13"/>
      <c r="CN2734" s="13"/>
      <c r="CO2734" s="13"/>
      <c r="CP2734" s="13"/>
      <c r="CQ2734" s="13"/>
      <c r="CR2734" s="13"/>
      <c r="CS2734" s="13"/>
      <c r="CT2734" s="13"/>
      <c r="CU2734" s="13"/>
      <c r="CV2734" s="13"/>
      <c r="CW2734" s="13"/>
      <c r="CX2734" s="13"/>
      <c r="CY2734" s="13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</row>
    <row r="2735" spans="1:115" s="12" customFormat="1">
      <c r="A2735" s="94">
        <v>1247</v>
      </c>
      <c r="B2735" s="120" t="s">
        <v>4121</v>
      </c>
      <c r="C2735" s="29" t="s">
        <v>3744</v>
      </c>
      <c r="D2735" s="11" t="s">
        <v>439</v>
      </c>
      <c r="E2735" s="48" t="s">
        <v>1104</v>
      </c>
      <c r="F2735" s="10">
        <v>2002</v>
      </c>
      <c r="G2735" s="10" t="s">
        <v>5046</v>
      </c>
      <c r="H2735" s="10">
        <v>1</v>
      </c>
      <c r="I2735" s="70">
        <v>125</v>
      </c>
      <c r="J2735" s="33">
        <v>37550</v>
      </c>
      <c r="K2735" s="181">
        <v>7.85</v>
      </c>
      <c r="L2735" s="10" t="s">
        <v>6648</v>
      </c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13"/>
      <c r="CC2735" s="13"/>
      <c r="CD2735" s="13"/>
      <c r="CE2735" s="13"/>
      <c r="CF2735" s="13"/>
      <c r="CG2735" s="13"/>
      <c r="CH2735" s="13"/>
      <c r="CI2735" s="13"/>
      <c r="CJ2735" s="13"/>
      <c r="CK2735" s="13"/>
      <c r="CL2735" s="13"/>
      <c r="CM2735" s="13"/>
      <c r="CN2735" s="13"/>
      <c r="CO2735" s="13"/>
      <c r="CP2735" s="13"/>
      <c r="CQ2735" s="13"/>
      <c r="CR2735" s="13"/>
      <c r="CS2735" s="13"/>
      <c r="CT2735" s="13"/>
      <c r="CU2735" s="13"/>
      <c r="CV2735" s="13"/>
      <c r="CW2735" s="13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</row>
    <row r="2736" spans="1:115" s="12" customFormat="1">
      <c r="A2736" s="94">
        <v>1248</v>
      </c>
      <c r="B2736" s="120" t="s">
        <v>4121</v>
      </c>
      <c r="C2736" s="29" t="s">
        <v>3744</v>
      </c>
      <c r="D2736" s="11" t="s">
        <v>5018</v>
      </c>
      <c r="E2736" s="48" t="s">
        <v>1104</v>
      </c>
      <c r="F2736" s="10">
        <v>2002</v>
      </c>
      <c r="G2736" s="10" t="s">
        <v>5046</v>
      </c>
      <c r="H2736" s="10">
        <v>1</v>
      </c>
      <c r="I2736" s="70">
        <v>125</v>
      </c>
      <c r="J2736" s="33">
        <v>37550</v>
      </c>
      <c r="K2736" s="181">
        <v>6.72</v>
      </c>
      <c r="L2736" s="10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3"/>
      <c r="BQ2736" s="13"/>
      <c r="BR2736" s="13"/>
      <c r="BS2736" s="13"/>
      <c r="BT2736" s="13"/>
      <c r="BU2736" s="13"/>
      <c r="BV2736" s="13"/>
      <c r="BW2736" s="13"/>
      <c r="BX2736" s="13"/>
      <c r="BY2736" s="13"/>
      <c r="BZ2736" s="13"/>
      <c r="CA2736" s="13"/>
      <c r="CB2736" s="13"/>
      <c r="CC2736" s="13"/>
      <c r="CD2736" s="13"/>
      <c r="CE2736" s="13"/>
      <c r="CF2736" s="13"/>
      <c r="CG2736" s="13"/>
      <c r="CH2736" s="13"/>
      <c r="CI2736" s="13"/>
      <c r="CJ2736" s="13"/>
      <c r="CK2736" s="13"/>
      <c r="CL2736" s="13"/>
      <c r="CM2736" s="13"/>
      <c r="CN2736" s="13"/>
      <c r="CO2736" s="13"/>
      <c r="CP2736" s="13"/>
      <c r="CQ2736" s="13"/>
      <c r="CR2736" s="13"/>
      <c r="CS2736" s="13"/>
      <c r="CT2736" s="13"/>
      <c r="CU2736" s="13"/>
      <c r="CV2736" s="13"/>
      <c r="CW2736" s="13"/>
      <c r="CX2736" s="13"/>
      <c r="CY2736" s="13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</row>
    <row r="2737" spans="1:115" s="12" customFormat="1">
      <c r="A2737" s="94">
        <v>1249</v>
      </c>
      <c r="B2737" s="120" t="s">
        <v>6310</v>
      </c>
      <c r="C2737" s="29" t="s">
        <v>3744</v>
      </c>
      <c r="D2737" s="11" t="s">
        <v>5017</v>
      </c>
      <c r="E2737" s="48"/>
      <c r="F2737" s="10">
        <v>2002</v>
      </c>
      <c r="G2737" s="10"/>
      <c r="H2737" s="10">
        <v>1</v>
      </c>
      <c r="I2737" s="70">
        <v>125</v>
      </c>
      <c r="J2737" s="33">
        <v>37550</v>
      </c>
      <c r="K2737" s="181">
        <v>6.55</v>
      </c>
      <c r="L2737" s="10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13"/>
      <c r="BU2737" s="13"/>
      <c r="BV2737" s="13"/>
      <c r="BW2737" s="13"/>
      <c r="BX2737" s="13"/>
      <c r="BY2737" s="13"/>
      <c r="BZ2737" s="13"/>
      <c r="CA2737" s="13"/>
      <c r="CB2737" s="13"/>
      <c r="CC2737" s="13"/>
      <c r="CD2737" s="13"/>
      <c r="CE2737" s="13"/>
      <c r="CF2737" s="13"/>
      <c r="CG2737" s="13"/>
      <c r="CH2737" s="13"/>
      <c r="CI2737" s="13"/>
      <c r="CJ2737" s="13"/>
      <c r="CK2737" s="13"/>
      <c r="CL2737" s="13"/>
      <c r="CM2737" s="13"/>
      <c r="CN2737" s="13"/>
      <c r="CO2737" s="13"/>
      <c r="CP2737" s="13"/>
      <c r="CQ2737" s="13"/>
      <c r="CR2737" s="13"/>
      <c r="CS2737" s="13"/>
      <c r="CT2737" s="13"/>
      <c r="CU2737" s="13"/>
      <c r="CV2737" s="13"/>
      <c r="CW2737" s="13"/>
      <c r="CX2737" s="13"/>
      <c r="CY2737" s="13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</row>
    <row r="2738" spans="1:115" s="12" customFormat="1">
      <c r="A2738" s="94">
        <v>1253</v>
      </c>
      <c r="B2738" s="120" t="s">
        <v>6291</v>
      </c>
      <c r="C2738" s="29" t="s">
        <v>3744</v>
      </c>
      <c r="D2738" s="11" t="s">
        <v>4628</v>
      </c>
      <c r="E2738" s="48"/>
      <c r="F2738" s="10">
        <v>2002</v>
      </c>
      <c r="G2738" s="10" t="s">
        <v>5046</v>
      </c>
      <c r="H2738" s="10">
        <v>1</v>
      </c>
      <c r="I2738" s="70">
        <v>1431</v>
      </c>
      <c r="J2738" s="33">
        <v>37553</v>
      </c>
      <c r="K2738" s="181">
        <v>15.3</v>
      </c>
      <c r="L2738" s="10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13"/>
      <c r="CC2738" s="13"/>
      <c r="CD2738" s="13"/>
      <c r="CE2738" s="13"/>
      <c r="CF2738" s="13"/>
      <c r="CG2738" s="13"/>
      <c r="CH2738" s="13"/>
      <c r="CI2738" s="13"/>
      <c r="CJ2738" s="13"/>
      <c r="CK2738" s="13"/>
      <c r="CL2738" s="13"/>
      <c r="CM2738" s="13"/>
      <c r="CN2738" s="13"/>
      <c r="CO2738" s="13"/>
      <c r="CP2738" s="13"/>
      <c r="CQ2738" s="13"/>
      <c r="CR2738" s="13"/>
      <c r="CS2738" s="13"/>
      <c r="CT2738" s="13"/>
      <c r="CU2738" s="13"/>
      <c r="CV2738" s="13"/>
      <c r="CW2738" s="13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</row>
    <row r="2739" spans="1:115" s="12" customFormat="1">
      <c r="A2739" s="94">
        <v>1254</v>
      </c>
      <c r="B2739" s="120" t="s">
        <v>6308</v>
      </c>
      <c r="C2739" s="29" t="s">
        <v>3744</v>
      </c>
      <c r="D2739" s="11" t="s">
        <v>2636</v>
      </c>
      <c r="E2739" s="48"/>
      <c r="F2739" s="10">
        <v>2002</v>
      </c>
      <c r="G2739" s="10"/>
      <c r="H2739" s="10">
        <v>1</v>
      </c>
      <c r="I2739" s="70">
        <v>140</v>
      </c>
      <c r="J2739" s="33">
        <v>37557</v>
      </c>
      <c r="K2739" s="181">
        <v>6.88</v>
      </c>
      <c r="L2739" s="10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3"/>
      <c r="BQ2739" s="13"/>
      <c r="BR2739" s="13"/>
      <c r="BS2739" s="13"/>
      <c r="BT2739" s="13"/>
      <c r="BU2739" s="13"/>
      <c r="BV2739" s="13"/>
      <c r="BW2739" s="13"/>
      <c r="BX2739" s="13"/>
      <c r="BY2739" s="13"/>
      <c r="BZ2739" s="13"/>
      <c r="CA2739" s="13"/>
      <c r="CB2739" s="13"/>
      <c r="CC2739" s="13"/>
      <c r="CD2739" s="13"/>
      <c r="CE2739" s="13"/>
      <c r="CF2739" s="13"/>
      <c r="CG2739" s="13"/>
      <c r="CH2739" s="13"/>
      <c r="CI2739" s="13"/>
      <c r="CJ2739" s="13"/>
      <c r="CK2739" s="13"/>
      <c r="CL2739" s="13"/>
      <c r="CM2739" s="13"/>
      <c r="CN2739" s="13"/>
      <c r="CO2739" s="13"/>
      <c r="CP2739" s="13"/>
      <c r="CQ2739" s="13"/>
      <c r="CR2739" s="13"/>
      <c r="CS2739" s="13"/>
      <c r="CT2739" s="13"/>
      <c r="CU2739" s="13"/>
      <c r="CV2739" s="13"/>
      <c r="CW2739" s="13"/>
      <c r="CX2739" s="13"/>
      <c r="CY2739" s="13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</row>
    <row r="2740" spans="1:115" s="12" customFormat="1">
      <c r="A2740" s="94">
        <v>1255</v>
      </c>
      <c r="B2740" s="120" t="s">
        <v>6308</v>
      </c>
      <c r="C2740" s="29" t="s">
        <v>3744</v>
      </c>
      <c r="D2740" s="11" t="s">
        <v>2637</v>
      </c>
      <c r="E2740" s="48"/>
      <c r="F2740" s="10">
        <v>2002</v>
      </c>
      <c r="G2740" s="10"/>
      <c r="H2740" s="10">
        <v>1</v>
      </c>
      <c r="I2740" s="70">
        <v>140</v>
      </c>
      <c r="J2740" s="33">
        <v>37557</v>
      </c>
      <c r="K2740" s="181">
        <v>6.88</v>
      </c>
      <c r="L2740" s="10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13"/>
      <c r="CC2740" s="13"/>
      <c r="CD2740" s="13"/>
      <c r="CE2740" s="13"/>
      <c r="CF2740" s="13"/>
      <c r="CG2740" s="13"/>
      <c r="CH2740" s="13"/>
      <c r="CI2740" s="13"/>
      <c r="CJ2740" s="13"/>
      <c r="CK2740" s="13"/>
      <c r="CL2740" s="13"/>
      <c r="CM2740" s="13"/>
      <c r="CN2740" s="13"/>
      <c r="CO2740" s="13"/>
      <c r="CP2740" s="13"/>
      <c r="CQ2740" s="13"/>
      <c r="CR2740" s="13"/>
      <c r="CS2740" s="13"/>
      <c r="CT2740" s="13"/>
      <c r="CU2740" s="13"/>
      <c r="CV2740" s="13"/>
      <c r="CW2740" s="13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</row>
    <row r="2741" spans="1:115" s="12" customFormat="1">
      <c r="A2741" s="136">
        <v>1256</v>
      </c>
      <c r="B2741" s="120" t="s">
        <v>4123</v>
      </c>
      <c r="C2741" s="29" t="s">
        <v>3744</v>
      </c>
      <c r="D2741" s="11" t="s">
        <v>2638</v>
      </c>
      <c r="E2741" s="48" t="s">
        <v>960</v>
      </c>
      <c r="F2741" s="10">
        <v>2002</v>
      </c>
      <c r="G2741" s="10"/>
      <c r="H2741" s="10">
        <v>1</v>
      </c>
      <c r="I2741" s="70">
        <v>140</v>
      </c>
      <c r="J2741" s="33">
        <v>37557</v>
      </c>
      <c r="K2741" s="181">
        <v>12.4</v>
      </c>
      <c r="L2741" s="10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3"/>
      <c r="BQ2741" s="13"/>
      <c r="BR2741" s="13"/>
      <c r="BS2741" s="13"/>
      <c r="BT2741" s="13"/>
      <c r="BU2741" s="13"/>
      <c r="BV2741" s="13"/>
      <c r="BW2741" s="13"/>
      <c r="BX2741" s="13"/>
      <c r="BY2741" s="13"/>
      <c r="BZ2741" s="13"/>
      <c r="CA2741" s="13"/>
      <c r="CB2741" s="13"/>
      <c r="CC2741" s="13"/>
      <c r="CD2741" s="13"/>
      <c r="CE2741" s="13"/>
      <c r="CF2741" s="13"/>
      <c r="CG2741" s="13"/>
      <c r="CH2741" s="13"/>
      <c r="CI2741" s="13"/>
      <c r="CJ2741" s="13"/>
      <c r="CK2741" s="13"/>
      <c r="CL2741" s="13"/>
      <c r="CM2741" s="13"/>
      <c r="CN2741" s="13"/>
      <c r="CO2741" s="13"/>
      <c r="CP2741" s="13"/>
      <c r="CQ2741" s="13"/>
      <c r="CR2741" s="13"/>
      <c r="CS2741" s="13"/>
      <c r="CT2741" s="13"/>
      <c r="CU2741" s="13"/>
      <c r="CV2741" s="13"/>
      <c r="CW2741" s="13"/>
      <c r="CX2741" s="13"/>
      <c r="CY2741" s="13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</row>
    <row r="2742" spans="1:115" s="12" customFormat="1">
      <c r="A2742" s="136">
        <v>1257</v>
      </c>
      <c r="B2742" s="120" t="s">
        <v>4123</v>
      </c>
      <c r="C2742" s="29" t="s">
        <v>3744</v>
      </c>
      <c r="D2742" s="11" t="s">
        <v>2638</v>
      </c>
      <c r="E2742" s="48" t="s">
        <v>960</v>
      </c>
      <c r="F2742" s="10">
        <v>2002</v>
      </c>
      <c r="G2742" s="10"/>
      <c r="H2742" s="10">
        <v>1</v>
      </c>
      <c r="I2742" s="70">
        <v>140</v>
      </c>
      <c r="J2742" s="33">
        <v>37557</v>
      </c>
      <c r="K2742" s="181">
        <v>12.4</v>
      </c>
      <c r="L2742" s="10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3"/>
      <c r="CE2742" s="13"/>
      <c r="CF2742" s="13"/>
      <c r="CG2742" s="13"/>
      <c r="CH2742" s="13"/>
      <c r="CI2742" s="13"/>
      <c r="CJ2742" s="13"/>
      <c r="CK2742" s="13"/>
      <c r="CL2742" s="13"/>
      <c r="CM2742" s="13"/>
      <c r="CN2742" s="13"/>
      <c r="CO2742" s="13"/>
      <c r="CP2742" s="13"/>
      <c r="CQ2742" s="13"/>
      <c r="CR2742" s="13"/>
      <c r="CS2742" s="13"/>
      <c r="CT2742" s="13"/>
      <c r="CU2742" s="13"/>
      <c r="CV2742" s="13"/>
      <c r="CW2742" s="13"/>
      <c r="CX2742" s="13"/>
      <c r="CY2742" s="13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</row>
    <row r="2743" spans="1:115" s="12" customFormat="1">
      <c r="A2743" s="136">
        <v>1258</v>
      </c>
      <c r="B2743" s="120" t="s">
        <v>4123</v>
      </c>
      <c r="C2743" s="29" t="s">
        <v>3744</v>
      </c>
      <c r="D2743" s="11" t="s">
        <v>2638</v>
      </c>
      <c r="E2743" s="48" t="s">
        <v>960</v>
      </c>
      <c r="F2743" s="10">
        <v>2002</v>
      </c>
      <c r="G2743" s="10"/>
      <c r="H2743" s="10">
        <v>1</v>
      </c>
      <c r="I2743" s="70">
        <v>140</v>
      </c>
      <c r="J2743" s="33">
        <v>37557</v>
      </c>
      <c r="K2743" s="181">
        <v>12.4</v>
      </c>
      <c r="L2743" s="10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13"/>
      <c r="BU2743" s="13"/>
      <c r="BV2743" s="13"/>
      <c r="BW2743" s="13"/>
      <c r="BX2743" s="13"/>
      <c r="BY2743" s="13"/>
      <c r="BZ2743" s="13"/>
      <c r="CA2743" s="13"/>
      <c r="CB2743" s="13"/>
      <c r="CC2743" s="13"/>
      <c r="CD2743" s="13"/>
      <c r="CE2743" s="13"/>
      <c r="CF2743" s="13"/>
      <c r="CG2743" s="13"/>
      <c r="CH2743" s="13"/>
      <c r="CI2743" s="13"/>
      <c r="CJ2743" s="13"/>
      <c r="CK2743" s="13"/>
      <c r="CL2743" s="13"/>
      <c r="CM2743" s="13"/>
      <c r="CN2743" s="13"/>
      <c r="CO2743" s="13"/>
      <c r="CP2743" s="13"/>
      <c r="CQ2743" s="13"/>
      <c r="CR2743" s="13"/>
      <c r="CS2743" s="13"/>
      <c r="CT2743" s="13"/>
      <c r="CU2743" s="13"/>
      <c r="CV2743" s="13"/>
      <c r="CW2743" s="13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</row>
    <row r="2744" spans="1:115" s="12" customFormat="1">
      <c r="A2744" s="136">
        <v>1259</v>
      </c>
      <c r="B2744" s="120" t="s">
        <v>4123</v>
      </c>
      <c r="C2744" s="29" t="s">
        <v>3744</v>
      </c>
      <c r="D2744" s="11" t="s">
        <v>2638</v>
      </c>
      <c r="E2744" s="48" t="s">
        <v>960</v>
      </c>
      <c r="F2744" s="10">
        <v>2002</v>
      </c>
      <c r="G2744" s="10"/>
      <c r="H2744" s="10">
        <v>1</v>
      </c>
      <c r="I2744" s="70">
        <v>140</v>
      </c>
      <c r="J2744" s="33">
        <v>37557</v>
      </c>
      <c r="K2744" s="181">
        <v>12.4</v>
      </c>
      <c r="L2744" s="10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13"/>
      <c r="BU2744" s="13"/>
      <c r="BV2744" s="13"/>
      <c r="BW2744" s="13"/>
      <c r="BX2744" s="13"/>
      <c r="BY2744" s="13"/>
      <c r="BZ2744" s="13"/>
      <c r="CA2744" s="13"/>
      <c r="CB2744" s="13"/>
      <c r="CC2744" s="13"/>
      <c r="CD2744" s="13"/>
      <c r="CE2744" s="13"/>
      <c r="CF2744" s="13"/>
      <c r="CG2744" s="13"/>
      <c r="CH2744" s="13"/>
      <c r="CI2744" s="13"/>
      <c r="CJ2744" s="13"/>
      <c r="CK2744" s="13"/>
      <c r="CL2744" s="13"/>
      <c r="CM2744" s="13"/>
      <c r="CN2744" s="13"/>
      <c r="CO2744" s="13"/>
      <c r="CP2744" s="13"/>
      <c r="CQ2744" s="13"/>
      <c r="CR2744" s="13"/>
      <c r="CS2744" s="13"/>
      <c r="CT2744" s="13"/>
      <c r="CU2744" s="13"/>
      <c r="CV2744" s="13"/>
      <c r="CW2744" s="13"/>
      <c r="CX2744" s="13"/>
      <c r="CY2744" s="13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</row>
    <row r="2745" spans="1:115" s="12" customFormat="1">
      <c r="A2745" s="136">
        <v>1260</v>
      </c>
      <c r="B2745" s="120" t="s">
        <v>4123</v>
      </c>
      <c r="C2745" s="29" t="s">
        <v>3744</v>
      </c>
      <c r="D2745" s="11" t="s">
        <v>2638</v>
      </c>
      <c r="E2745" s="48" t="s">
        <v>960</v>
      </c>
      <c r="F2745" s="10">
        <v>2002</v>
      </c>
      <c r="G2745" s="10"/>
      <c r="H2745" s="10">
        <v>1</v>
      </c>
      <c r="I2745" s="70">
        <v>140</v>
      </c>
      <c r="J2745" s="33">
        <v>37557</v>
      </c>
      <c r="K2745" s="181">
        <v>12.4</v>
      </c>
      <c r="L2745" s="10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13"/>
      <c r="BU2745" s="13"/>
      <c r="BV2745" s="13"/>
      <c r="BW2745" s="13"/>
      <c r="BX2745" s="13"/>
      <c r="BY2745" s="13"/>
      <c r="BZ2745" s="13"/>
      <c r="CA2745" s="13"/>
      <c r="CB2745" s="13"/>
      <c r="CC2745" s="13"/>
      <c r="CD2745" s="13"/>
      <c r="CE2745" s="13"/>
      <c r="CF2745" s="13"/>
      <c r="CG2745" s="13"/>
      <c r="CH2745" s="13"/>
      <c r="CI2745" s="13"/>
      <c r="CJ2745" s="13"/>
      <c r="CK2745" s="13"/>
      <c r="CL2745" s="13"/>
      <c r="CM2745" s="13"/>
      <c r="CN2745" s="13"/>
      <c r="CO2745" s="13"/>
      <c r="CP2745" s="13"/>
      <c r="CQ2745" s="13"/>
      <c r="CR2745" s="13"/>
      <c r="CS2745" s="13"/>
      <c r="CT2745" s="13"/>
      <c r="CU2745" s="13"/>
      <c r="CV2745" s="13"/>
      <c r="CW2745" s="13"/>
      <c r="CX2745" s="13"/>
      <c r="CY2745" s="13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</row>
    <row r="2746" spans="1:115" s="12" customFormat="1">
      <c r="A2746" s="136">
        <v>1261</v>
      </c>
      <c r="B2746" s="120" t="s">
        <v>6308</v>
      </c>
      <c r="C2746" s="29" t="s">
        <v>3744</v>
      </c>
      <c r="D2746" s="11" t="s">
        <v>1387</v>
      </c>
      <c r="E2746" s="48"/>
      <c r="F2746" s="10">
        <v>2002</v>
      </c>
      <c r="G2746" s="10"/>
      <c r="H2746" s="10">
        <v>1</v>
      </c>
      <c r="I2746" s="70">
        <v>140</v>
      </c>
      <c r="J2746" s="33">
        <v>37557</v>
      </c>
      <c r="K2746" s="181">
        <v>16.73</v>
      </c>
      <c r="L2746" s="10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3"/>
      <c r="BQ2746" s="13"/>
      <c r="BR2746" s="13"/>
      <c r="BS2746" s="13"/>
      <c r="BT2746" s="13"/>
      <c r="BU2746" s="13"/>
      <c r="BV2746" s="13"/>
      <c r="BW2746" s="13"/>
      <c r="BX2746" s="13"/>
      <c r="BY2746" s="13"/>
      <c r="BZ2746" s="13"/>
      <c r="CA2746" s="13"/>
      <c r="CB2746" s="13"/>
      <c r="CC2746" s="13"/>
      <c r="CD2746" s="13"/>
      <c r="CE2746" s="13"/>
      <c r="CF2746" s="13"/>
      <c r="CG2746" s="13"/>
      <c r="CH2746" s="13"/>
      <c r="CI2746" s="13"/>
      <c r="CJ2746" s="13"/>
      <c r="CK2746" s="13"/>
      <c r="CL2746" s="13"/>
      <c r="CM2746" s="13"/>
      <c r="CN2746" s="13"/>
      <c r="CO2746" s="13"/>
      <c r="CP2746" s="13"/>
      <c r="CQ2746" s="13"/>
      <c r="CR2746" s="13"/>
      <c r="CS2746" s="13"/>
      <c r="CT2746" s="13"/>
      <c r="CU2746" s="13"/>
      <c r="CV2746" s="13"/>
      <c r="CW2746" s="13"/>
      <c r="CX2746" s="13"/>
      <c r="CY2746" s="13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</row>
    <row r="2747" spans="1:115" s="12" customFormat="1">
      <c r="A2747" s="136">
        <v>1262</v>
      </c>
      <c r="B2747" s="120" t="s">
        <v>6308</v>
      </c>
      <c r="C2747" s="29" t="s">
        <v>3744</v>
      </c>
      <c r="D2747" s="11" t="s">
        <v>1387</v>
      </c>
      <c r="E2747" s="48"/>
      <c r="F2747" s="10">
        <v>2002</v>
      </c>
      <c r="G2747" s="10"/>
      <c r="H2747" s="10">
        <v>1</v>
      </c>
      <c r="I2747" s="70">
        <v>140</v>
      </c>
      <c r="J2747" s="33">
        <v>37557</v>
      </c>
      <c r="K2747" s="181">
        <v>16.73</v>
      </c>
      <c r="L2747" s="10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13"/>
      <c r="BU2747" s="13"/>
      <c r="BV2747" s="13"/>
      <c r="BW2747" s="13"/>
      <c r="BX2747" s="13"/>
      <c r="BY2747" s="13"/>
      <c r="BZ2747" s="13"/>
      <c r="CA2747" s="13"/>
      <c r="CB2747" s="13"/>
      <c r="CC2747" s="13"/>
      <c r="CD2747" s="13"/>
      <c r="CE2747" s="13"/>
      <c r="CF2747" s="13"/>
      <c r="CG2747" s="13"/>
      <c r="CH2747" s="13"/>
      <c r="CI2747" s="13"/>
      <c r="CJ2747" s="13"/>
      <c r="CK2747" s="13"/>
      <c r="CL2747" s="13"/>
      <c r="CM2747" s="13"/>
      <c r="CN2747" s="13"/>
      <c r="CO2747" s="13"/>
      <c r="CP2747" s="13"/>
      <c r="CQ2747" s="13"/>
      <c r="CR2747" s="13"/>
      <c r="CS2747" s="13"/>
      <c r="CT2747" s="13"/>
      <c r="CU2747" s="13"/>
      <c r="CV2747" s="13"/>
      <c r="CW2747" s="13"/>
      <c r="CX2747" s="13"/>
      <c r="CY2747" s="13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</row>
    <row r="2748" spans="1:115" s="12" customFormat="1">
      <c r="A2748" s="136">
        <v>1263</v>
      </c>
      <c r="B2748" s="120" t="s">
        <v>6308</v>
      </c>
      <c r="C2748" s="29" t="s">
        <v>3744</v>
      </c>
      <c r="D2748" s="11" t="s">
        <v>1387</v>
      </c>
      <c r="E2748" s="48"/>
      <c r="F2748" s="10">
        <v>2002</v>
      </c>
      <c r="G2748" s="10"/>
      <c r="H2748" s="10">
        <v>1</v>
      </c>
      <c r="I2748" s="70">
        <v>140</v>
      </c>
      <c r="J2748" s="33">
        <v>37557</v>
      </c>
      <c r="K2748" s="181">
        <v>16.73</v>
      </c>
      <c r="L2748" s="10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3"/>
      <c r="BQ2748" s="13"/>
      <c r="BR2748" s="13"/>
      <c r="BS2748" s="13"/>
      <c r="BT2748" s="13"/>
      <c r="BU2748" s="13"/>
      <c r="BV2748" s="13"/>
      <c r="BW2748" s="13"/>
      <c r="BX2748" s="13"/>
      <c r="BY2748" s="13"/>
      <c r="BZ2748" s="13"/>
      <c r="CA2748" s="13"/>
      <c r="CB2748" s="13"/>
      <c r="CC2748" s="13"/>
      <c r="CD2748" s="13"/>
      <c r="CE2748" s="13"/>
      <c r="CF2748" s="13"/>
      <c r="CG2748" s="13"/>
      <c r="CH2748" s="13"/>
      <c r="CI2748" s="13"/>
      <c r="CJ2748" s="13"/>
      <c r="CK2748" s="13"/>
      <c r="CL2748" s="13"/>
      <c r="CM2748" s="13"/>
      <c r="CN2748" s="13"/>
      <c r="CO2748" s="13"/>
      <c r="CP2748" s="13"/>
      <c r="CQ2748" s="13"/>
      <c r="CR2748" s="13"/>
      <c r="CS2748" s="13"/>
      <c r="CT2748" s="13"/>
      <c r="CU2748" s="13"/>
      <c r="CV2748" s="13"/>
      <c r="CW2748" s="13"/>
      <c r="CX2748" s="13"/>
      <c r="CY2748" s="13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</row>
    <row r="2749" spans="1:115" s="12" customFormat="1">
      <c r="A2749" s="136">
        <v>1264</v>
      </c>
      <c r="B2749" s="120" t="s">
        <v>6308</v>
      </c>
      <c r="C2749" s="29" t="s">
        <v>3744</v>
      </c>
      <c r="D2749" s="11" t="s">
        <v>1033</v>
      </c>
      <c r="E2749" s="48"/>
      <c r="F2749" s="10">
        <v>2002</v>
      </c>
      <c r="G2749" s="10"/>
      <c r="H2749" s="10">
        <v>1</v>
      </c>
      <c r="I2749" s="70">
        <v>140</v>
      </c>
      <c r="J2749" s="33">
        <v>37557</v>
      </c>
      <c r="K2749" s="181">
        <v>7.36</v>
      </c>
      <c r="L2749" s="10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  <c r="CT2749" s="13"/>
      <c r="CU2749" s="13"/>
      <c r="CV2749" s="13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</row>
    <row r="2750" spans="1:115" s="12" customFormat="1">
      <c r="A2750" s="136">
        <v>1265</v>
      </c>
      <c r="B2750" s="120" t="s">
        <v>6308</v>
      </c>
      <c r="C2750" s="29" t="s">
        <v>3744</v>
      </c>
      <c r="D2750" s="11" t="s">
        <v>1033</v>
      </c>
      <c r="E2750" s="48"/>
      <c r="F2750" s="10">
        <v>2002</v>
      </c>
      <c r="G2750" s="10"/>
      <c r="H2750" s="10">
        <v>1</v>
      </c>
      <c r="I2750" s="70">
        <v>140</v>
      </c>
      <c r="J2750" s="33">
        <v>37557</v>
      </c>
      <c r="K2750" s="181">
        <v>7.36</v>
      </c>
      <c r="L2750" s="10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3"/>
      <c r="BQ2750" s="13"/>
      <c r="BR2750" s="13"/>
      <c r="BS2750" s="13"/>
      <c r="BT2750" s="13"/>
      <c r="BU2750" s="13"/>
      <c r="BV2750" s="13"/>
      <c r="BW2750" s="13"/>
      <c r="BX2750" s="13"/>
      <c r="BY2750" s="13"/>
      <c r="BZ2750" s="13"/>
      <c r="CA2750" s="13"/>
      <c r="CB2750" s="13"/>
      <c r="CC2750" s="13"/>
      <c r="CD2750" s="13"/>
      <c r="CE2750" s="13"/>
      <c r="CF2750" s="13"/>
      <c r="CG2750" s="13"/>
      <c r="CH2750" s="13"/>
      <c r="CI2750" s="13"/>
      <c r="CJ2750" s="13"/>
      <c r="CK2750" s="13"/>
      <c r="CL2750" s="13"/>
      <c r="CM2750" s="13"/>
      <c r="CN2750" s="13"/>
      <c r="CO2750" s="13"/>
      <c r="CP2750" s="13"/>
      <c r="CQ2750" s="13"/>
      <c r="CR2750" s="13"/>
      <c r="CS2750" s="13"/>
      <c r="CT2750" s="13"/>
      <c r="CU2750" s="13"/>
      <c r="CV2750" s="13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</row>
    <row r="2751" spans="1:115" s="12" customFormat="1">
      <c r="A2751" s="136">
        <v>1266</v>
      </c>
      <c r="B2751" s="120" t="s">
        <v>4129</v>
      </c>
      <c r="C2751" s="29" t="s">
        <v>3744</v>
      </c>
      <c r="D2751" s="11" t="s">
        <v>1388</v>
      </c>
      <c r="E2751" s="48" t="s">
        <v>960</v>
      </c>
      <c r="F2751" s="10">
        <v>2002</v>
      </c>
      <c r="G2751" s="10"/>
      <c r="H2751" s="10">
        <v>1</v>
      </c>
      <c r="I2751" s="70">
        <v>140</v>
      </c>
      <c r="J2751" s="33">
        <v>37557</v>
      </c>
      <c r="K2751" s="181">
        <v>12.4</v>
      </c>
      <c r="L2751" s="10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  <c r="CT2751" s="13"/>
      <c r="CU2751" s="13"/>
      <c r="CV2751" s="13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</row>
    <row r="2752" spans="1:115" s="12" customFormat="1">
      <c r="A2752" s="136">
        <v>1267</v>
      </c>
      <c r="B2752" s="120" t="s">
        <v>4129</v>
      </c>
      <c r="C2752" s="29" t="s">
        <v>3744</v>
      </c>
      <c r="D2752" s="11" t="s">
        <v>1388</v>
      </c>
      <c r="E2752" s="48" t="s">
        <v>960</v>
      </c>
      <c r="F2752" s="10">
        <v>2002</v>
      </c>
      <c r="G2752" s="10"/>
      <c r="H2752" s="10">
        <v>1</v>
      </c>
      <c r="I2752" s="70">
        <v>140</v>
      </c>
      <c r="J2752" s="33">
        <v>37557</v>
      </c>
      <c r="K2752" s="181">
        <v>12.4</v>
      </c>
      <c r="L2752" s="10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13"/>
      <c r="CC2752" s="13"/>
      <c r="CD2752" s="13"/>
      <c r="CE2752" s="13"/>
      <c r="CF2752" s="13"/>
      <c r="CG2752" s="13"/>
      <c r="CH2752" s="13"/>
      <c r="CI2752" s="13"/>
      <c r="CJ2752" s="13"/>
      <c r="CK2752" s="13"/>
      <c r="CL2752" s="13"/>
      <c r="CM2752" s="13"/>
      <c r="CN2752" s="13"/>
      <c r="CO2752" s="13"/>
      <c r="CP2752" s="13"/>
      <c r="CQ2752" s="13"/>
      <c r="CR2752" s="13"/>
      <c r="CS2752" s="13"/>
      <c r="CT2752" s="13"/>
      <c r="CU2752" s="13"/>
      <c r="CV2752" s="13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</row>
    <row r="2753" spans="1:115" s="12" customFormat="1">
      <c r="A2753" s="136">
        <v>1268</v>
      </c>
      <c r="B2753" s="120" t="s">
        <v>4129</v>
      </c>
      <c r="C2753" s="29" t="s">
        <v>3744</v>
      </c>
      <c r="D2753" s="11" t="s">
        <v>1388</v>
      </c>
      <c r="E2753" s="48" t="s">
        <v>960</v>
      </c>
      <c r="F2753" s="10">
        <v>2002</v>
      </c>
      <c r="G2753" s="10"/>
      <c r="H2753" s="10">
        <v>1</v>
      </c>
      <c r="I2753" s="70">
        <v>140</v>
      </c>
      <c r="J2753" s="33">
        <v>37557</v>
      </c>
      <c r="K2753" s="181">
        <v>12.4</v>
      </c>
      <c r="L2753" s="10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  <c r="CT2753" s="13"/>
      <c r="CU2753" s="13"/>
      <c r="CV2753" s="13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</row>
    <row r="2754" spans="1:115" s="12" customFormat="1">
      <c r="A2754" s="136">
        <v>1269</v>
      </c>
      <c r="B2754" s="120" t="s">
        <v>4129</v>
      </c>
      <c r="C2754" s="29" t="s">
        <v>3744</v>
      </c>
      <c r="D2754" s="11" t="s">
        <v>1388</v>
      </c>
      <c r="E2754" s="48" t="s">
        <v>960</v>
      </c>
      <c r="F2754" s="10">
        <v>2002</v>
      </c>
      <c r="G2754" s="10"/>
      <c r="H2754" s="10">
        <v>1</v>
      </c>
      <c r="I2754" s="70">
        <v>140</v>
      </c>
      <c r="J2754" s="33">
        <v>37557</v>
      </c>
      <c r="K2754" s="181">
        <v>12.4</v>
      </c>
      <c r="L2754" s="10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13"/>
      <c r="CC2754" s="13"/>
      <c r="CD2754" s="13"/>
      <c r="CE2754" s="13"/>
      <c r="CF2754" s="13"/>
      <c r="CG2754" s="13"/>
      <c r="CH2754" s="13"/>
      <c r="CI2754" s="13"/>
      <c r="CJ2754" s="13"/>
      <c r="CK2754" s="13"/>
      <c r="CL2754" s="13"/>
      <c r="CM2754" s="13"/>
      <c r="CN2754" s="13"/>
      <c r="CO2754" s="13"/>
      <c r="CP2754" s="13"/>
      <c r="CQ2754" s="13"/>
      <c r="CR2754" s="13"/>
      <c r="CS2754" s="13"/>
      <c r="CT2754" s="13"/>
      <c r="CU2754" s="13"/>
      <c r="CV2754" s="13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</row>
    <row r="2755" spans="1:115" s="12" customFormat="1">
      <c r="A2755" s="136">
        <v>1270</v>
      </c>
      <c r="B2755" s="120" t="s">
        <v>4129</v>
      </c>
      <c r="C2755" s="29" t="s">
        <v>3744</v>
      </c>
      <c r="D2755" s="11" t="s">
        <v>1388</v>
      </c>
      <c r="E2755" s="48" t="s">
        <v>960</v>
      </c>
      <c r="F2755" s="10">
        <v>2002</v>
      </c>
      <c r="G2755" s="10"/>
      <c r="H2755" s="10">
        <v>1</v>
      </c>
      <c r="I2755" s="70">
        <v>140</v>
      </c>
      <c r="J2755" s="33">
        <v>37557</v>
      </c>
      <c r="K2755" s="181">
        <v>12.4</v>
      </c>
      <c r="L2755" s="10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3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</row>
    <row r="2756" spans="1:115" s="12" customFormat="1">
      <c r="A2756" s="136">
        <v>1271</v>
      </c>
      <c r="B2756" s="120" t="s">
        <v>6308</v>
      </c>
      <c r="C2756" s="29" t="s">
        <v>3744</v>
      </c>
      <c r="D2756" s="11" t="s">
        <v>1389</v>
      </c>
      <c r="E2756" s="48"/>
      <c r="F2756" s="10">
        <v>2002</v>
      </c>
      <c r="G2756" s="10"/>
      <c r="H2756" s="10">
        <v>1</v>
      </c>
      <c r="I2756" s="70">
        <v>140</v>
      </c>
      <c r="J2756" s="33">
        <v>37557</v>
      </c>
      <c r="K2756" s="181">
        <v>13.22</v>
      </c>
      <c r="L2756" s="10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13"/>
      <c r="CC2756" s="13"/>
      <c r="CD2756" s="13"/>
      <c r="CE2756" s="13"/>
      <c r="CF2756" s="13"/>
      <c r="CG2756" s="13"/>
      <c r="CH2756" s="13"/>
      <c r="CI2756" s="13"/>
      <c r="CJ2756" s="13"/>
      <c r="CK2756" s="13"/>
      <c r="CL2756" s="13"/>
      <c r="CM2756" s="13"/>
      <c r="CN2756" s="13"/>
      <c r="CO2756" s="13"/>
      <c r="CP2756" s="13"/>
      <c r="CQ2756" s="13"/>
      <c r="CR2756" s="13"/>
      <c r="CS2756" s="13"/>
      <c r="CT2756" s="13"/>
      <c r="CU2756" s="13"/>
      <c r="CV2756" s="13"/>
      <c r="CW2756" s="13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</row>
    <row r="2757" spans="1:115" s="12" customFormat="1">
      <c r="A2757" s="136">
        <v>1272</v>
      </c>
      <c r="B2757" s="120" t="s">
        <v>6308</v>
      </c>
      <c r="C2757" s="29" t="s">
        <v>3744</v>
      </c>
      <c r="D2757" s="11" t="s">
        <v>1389</v>
      </c>
      <c r="E2757" s="48"/>
      <c r="F2757" s="10">
        <v>2002</v>
      </c>
      <c r="G2757" s="10"/>
      <c r="H2757" s="10">
        <v>1</v>
      </c>
      <c r="I2757" s="70">
        <v>140</v>
      </c>
      <c r="J2757" s="33">
        <v>37557</v>
      </c>
      <c r="K2757" s="181">
        <v>13.22</v>
      </c>
      <c r="L2757" s="10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3"/>
      <c r="BQ2757" s="13"/>
      <c r="BR2757" s="13"/>
      <c r="BS2757" s="13"/>
      <c r="BT2757" s="13"/>
      <c r="BU2757" s="13"/>
      <c r="BV2757" s="13"/>
      <c r="BW2757" s="13"/>
      <c r="BX2757" s="13"/>
      <c r="BY2757" s="13"/>
      <c r="BZ2757" s="13"/>
      <c r="CA2757" s="13"/>
      <c r="CB2757" s="13"/>
      <c r="CC2757" s="13"/>
      <c r="CD2757" s="13"/>
      <c r="CE2757" s="13"/>
      <c r="CF2757" s="13"/>
      <c r="CG2757" s="13"/>
      <c r="CH2757" s="13"/>
      <c r="CI2757" s="13"/>
      <c r="CJ2757" s="13"/>
      <c r="CK2757" s="13"/>
      <c r="CL2757" s="13"/>
      <c r="CM2757" s="13"/>
      <c r="CN2757" s="13"/>
      <c r="CO2757" s="13"/>
      <c r="CP2757" s="13"/>
      <c r="CQ2757" s="13"/>
      <c r="CR2757" s="13"/>
      <c r="CS2757" s="13"/>
      <c r="CT2757" s="13"/>
      <c r="CU2757" s="13"/>
      <c r="CV2757" s="13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</row>
    <row r="2758" spans="1:115" s="12" customFormat="1">
      <c r="A2758" s="94">
        <v>1273</v>
      </c>
      <c r="B2758" s="120" t="s">
        <v>6308</v>
      </c>
      <c r="C2758" s="29" t="s">
        <v>3744</v>
      </c>
      <c r="D2758" s="11" t="s">
        <v>1390</v>
      </c>
      <c r="E2758" s="48" t="s">
        <v>4085</v>
      </c>
      <c r="F2758" s="10">
        <v>2002</v>
      </c>
      <c r="G2758" s="10"/>
      <c r="H2758" s="10">
        <v>1</v>
      </c>
      <c r="I2758" s="70">
        <v>140</v>
      </c>
      <c r="J2758" s="33">
        <v>37557</v>
      </c>
      <c r="K2758" s="181">
        <v>15.47</v>
      </c>
      <c r="L2758" s="10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13"/>
      <c r="CC2758" s="13"/>
      <c r="CD2758" s="13"/>
      <c r="CE2758" s="13"/>
      <c r="CF2758" s="13"/>
      <c r="CG2758" s="13"/>
      <c r="CH2758" s="13"/>
      <c r="CI2758" s="13"/>
      <c r="CJ2758" s="13"/>
      <c r="CK2758" s="13"/>
      <c r="CL2758" s="13"/>
      <c r="CM2758" s="13"/>
      <c r="CN2758" s="13"/>
      <c r="CO2758" s="13"/>
      <c r="CP2758" s="13"/>
      <c r="CQ2758" s="13"/>
      <c r="CR2758" s="13"/>
      <c r="CS2758" s="13"/>
      <c r="CT2758" s="13"/>
      <c r="CU2758" s="13"/>
      <c r="CV2758" s="13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</row>
    <row r="2759" spans="1:115" s="12" customFormat="1">
      <c r="A2759" s="94">
        <v>1274</v>
      </c>
      <c r="B2759" s="120" t="s">
        <v>6303</v>
      </c>
      <c r="C2759" s="29" t="s">
        <v>3744</v>
      </c>
      <c r="D2759" s="11" t="s">
        <v>2890</v>
      </c>
      <c r="E2759" s="48"/>
      <c r="F2759" s="10">
        <v>2002</v>
      </c>
      <c r="G2759" s="10"/>
      <c r="H2759" s="10">
        <v>1</v>
      </c>
      <c r="I2759" s="70">
        <v>140</v>
      </c>
      <c r="J2759" s="33">
        <v>37557</v>
      </c>
      <c r="K2759" s="181">
        <v>7.02</v>
      </c>
      <c r="L2759" s="10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13"/>
      <c r="CC2759" s="13"/>
      <c r="CD2759" s="13"/>
      <c r="CE2759" s="13"/>
      <c r="CF2759" s="13"/>
      <c r="CG2759" s="13"/>
      <c r="CH2759" s="13"/>
      <c r="CI2759" s="13"/>
      <c r="CJ2759" s="13"/>
      <c r="CK2759" s="13"/>
      <c r="CL2759" s="13"/>
      <c r="CM2759" s="13"/>
      <c r="CN2759" s="13"/>
      <c r="CO2759" s="13"/>
      <c r="CP2759" s="13"/>
      <c r="CQ2759" s="13"/>
      <c r="CR2759" s="13"/>
      <c r="CS2759" s="13"/>
      <c r="CT2759" s="13"/>
      <c r="CU2759" s="13"/>
      <c r="CV2759" s="13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</row>
    <row r="2760" spans="1:115" s="12" customFormat="1">
      <c r="A2760" s="94">
        <v>1275</v>
      </c>
      <c r="B2760" s="120" t="s">
        <v>6303</v>
      </c>
      <c r="C2760" s="29" t="s">
        <v>3744</v>
      </c>
      <c r="D2760" s="11" t="s">
        <v>1391</v>
      </c>
      <c r="E2760" s="48"/>
      <c r="F2760" s="10">
        <v>2002</v>
      </c>
      <c r="G2760" s="10"/>
      <c r="H2760" s="10">
        <v>1</v>
      </c>
      <c r="I2760" s="70">
        <v>140</v>
      </c>
      <c r="J2760" s="33">
        <v>37557</v>
      </c>
      <c r="K2760" s="181">
        <v>7.02</v>
      </c>
      <c r="L2760" s="10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13"/>
      <c r="BU2760" s="13"/>
      <c r="BV2760" s="13"/>
      <c r="BW2760" s="13"/>
      <c r="BX2760" s="13"/>
      <c r="BY2760" s="13"/>
      <c r="BZ2760" s="13"/>
      <c r="CA2760" s="13"/>
      <c r="CB2760" s="13"/>
      <c r="CC2760" s="13"/>
      <c r="CD2760" s="13"/>
      <c r="CE2760" s="13"/>
      <c r="CF2760" s="13"/>
      <c r="CG2760" s="13"/>
      <c r="CH2760" s="13"/>
      <c r="CI2760" s="13"/>
      <c r="CJ2760" s="13"/>
      <c r="CK2760" s="13"/>
      <c r="CL2760" s="13"/>
      <c r="CM2760" s="13"/>
      <c r="CN2760" s="13"/>
      <c r="CO2760" s="13"/>
      <c r="CP2760" s="13"/>
      <c r="CQ2760" s="13"/>
      <c r="CR2760" s="13"/>
      <c r="CS2760" s="13"/>
      <c r="CT2760" s="13"/>
      <c r="CU2760" s="13"/>
      <c r="CV2760" s="13"/>
      <c r="CW2760" s="13"/>
      <c r="CX2760" s="13"/>
      <c r="CY2760" s="13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</row>
    <row r="2761" spans="1:115" s="12" customFormat="1">
      <c r="A2761" s="94">
        <v>1276</v>
      </c>
      <c r="B2761" s="120" t="s">
        <v>6303</v>
      </c>
      <c r="C2761" s="29" t="s">
        <v>3744</v>
      </c>
      <c r="D2761" s="11" t="s">
        <v>1392</v>
      </c>
      <c r="E2761" s="48"/>
      <c r="F2761" s="10">
        <v>2002</v>
      </c>
      <c r="G2761" s="10"/>
      <c r="H2761" s="10">
        <v>1</v>
      </c>
      <c r="I2761" s="70">
        <v>140</v>
      </c>
      <c r="J2761" s="33">
        <v>37557</v>
      </c>
      <c r="K2761" s="181">
        <v>7.2</v>
      </c>
      <c r="L2761" s="10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3"/>
      <c r="BQ2761" s="13"/>
      <c r="BR2761" s="13"/>
      <c r="BS2761" s="13"/>
      <c r="BT2761" s="13"/>
      <c r="BU2761" s="13"/>
      <c r="BV2761" s="13"/>
      <c r="BW2761" s="13"/>
      <c r="BX2761" s="13"/>
      <c r="BY2761" s="13"/>
      <c r="BZ2761" s="13"/>
      <c r="CA2761" s="13"/>
      <c r="CB2761" s="13"/>
      <c r="CC2761" s="13"/>
      <c r="CD2761" s="13"/>
      <c r="CE2761" s="13"/>
      <c r="CF2761" s="13"/>
      <c r="CG2761" s="13"/>
      <c r="CH2761" s="13"/>
      <c r="CI2761" s="13"/>
      <c r="CJ2761" s="13"/>
      <c r="CK2761" s="13"/>
      <c r="CL2761" s="13"/>
      <c r="CM2761" s="13"/>
      <c r="CN2761" s="13"/>
      <c r="CO2761" s="13"/>
      <c r="CP2761" s="13"/>
      <c r="CQ2761" s="13"/>
      <c r="CR2761" s="13"/>
      <c r="CS2761" s="13"/>
      <c r="CT2761" s="13"/>
      <c r="CU2761" s="13"/>
      <c r="CV2761" s="13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</row>
    <row r="2762" spans="1:115" s="12" customFormat="1">
      <c r="A2762" s="94">
        <v>1277</v>
      </c>
      <c r="B2762" s="120" t="s">
        <v>4125</v>
      </c>
      <c r="C2762" s="29" t="s">
        <v>3744</v>
      </c>
      <c r="D2762" s="11" t="s">
        <v>2119</v>
      </c>
      <c r="E2762" s="48"/>
      <c r="F2762" s="10">
        <v>2002</v>
      </c>
      <c r="G2762" s="10"/>
      <c r="H2762" s="10">
        <v>1</v>
      </c>
      <c r="I2762" s="70">
        <v>140</v>
      </c>
      <c r="J2762" s="33">
        <v>37557</v>
      </c>
      <c r="K2762" s="181">
        <v>17.68</v>
      </c>
      <c r="L2762" s="10" t="s">
        <v>3827</v>
      </c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  <c r="CT2762" s="13"/>
      <c r="CU2762" s="13"/>
      <c r="CV2762" s="13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</row>
    <row r="2763" spans="1:115" s="12" customFormat="1">
      <c r="A2763" s="94">
        <v>1278</v>
      </c>
      <c r="B2763" s="120" t="s">
        <v>6308</v>
      </c>
      <c r="C2763" s="29" t="s">
        <v>3744</v>
      </c>
      <c r="D2763" s="11" t="s">
        <v>4633</v>
      </c>
      <c r="E2763" s="48" t="s">
        <v>4085</v>
      </c>
      <c r="F2763" s="10">
        <v>2002</v>
      </c>
      <c r="G2763" s="10"/>
      <c r="H2763" s="10">
        <v>1</v>
      </c>
      <c r="I2763" s="70">
        <v>140</v>
      </c>
      <c r="J2763" s="33">
        <v>37557</v>
      </c>
      <c r="K2763" s="181">
        <v>19.38</v>
      </c>
      <c r="L2763" s="10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13"/>
      <c r="CC2763" s="13"/>
      <c r="CD2763" s="13"/>
      <c r="CE2763" s="13"/>
      <c r="CF2763" s="13"/>
      <c r="CG2763" s="13"/>
      <c r="CH2763" s="13"/>
      <c r="CI2763" s="13"/>
      <c r="CJ2763" s="13"/>
      <c r="CK2763" s="13"/>
      <c r="CL2763" s="13"/>
      <c r="CM2763" s="13"/>
      <c r="CN2763" s="13"/>
      <c r="CO2763" s="13"/>
      <c r="CP2763" s="13"/>
      <c r="CQ2763" s="13"/>
      <c r="CR2763" s="13"/>
      <c r="CS2763" s="13"/>
      <c r="CT2763" s="13"/>
      <c r="CU2763" s="13"/>
      <c r="CV2763" s="13"/>
      <c r="CW2763" s="13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</row>
    <row r="2764" spans="1:115" s="12" customFormat="1">
      <c r="A2764" s="94">
        <v>1279</v>
      </c>
      <c r="B2764" s="120" t="s">
        <v>6297</v>
      </c>
      <c r="C2764" s="29" t="s">
        <v>3744</v>
      </c>
      <c r="D2764" s="11" t="s">
        <v>3815</v>
      </c>
      <c r="E2764" s="48" t="s">
        <v>5373</v>
      </c>
      <c r="F2764" s="10">
        <v>2002</v>
      </c>
      <c r="G2764" s="10"/>
      <c r="H2764" s="10">
        <v>1</v>
      </c>
      <c r="I2764" s="70">
        <v>1493</v>
      </c>
      <c r="J2764" s="33">
        <v>37572</v>
      </c>
      <c r="K2764" s="181">
        <v>4.83</v>
      </c>
      <c r="L2764" s="10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3"/>
      <c r="BQ2764" s="13"/>
      <c r="BR2764" s="13"/>
      <c r="BS2764" s="13"/>
      <c r="BT2764" s="13"/>
      <c r="BU2764" s="13"/>
      <c r="BV2764" s="13"/>
      <c r="BW2764" s="13"/>
      <c r="BX2764" s="13"/>
      <c r="BY2764" s="13"/>
      <c r="BZ2764" s="13"/>
      <c r="CA2764" s="13"/>
      <c r="CB2764" s="13"/>
      <c r="CC2764" s="13"/>
      <c r="CD2764" s="13"/>
      <c r="CE2764" s="13"/>
      <c r="CF2764" s="13"/>
      <c r="CG2764" s="13"/>
      <c r="CH2764" s="13"/>
      <c r="CI2764" s="13"/>
      <c r="CJ2764" s="13"/>
      <c r="CK2764" s="13"/>
      <c r="CL2764" s="13"/>
      <c r="CM2764" s="13"/>
      <c r="CN2764" s="13"/>
      <c r="CO2764" s="13"/>
      <c r="CP2764" s="13"/>
      <c r="CQ2764" s="13"/>
      <c r="CR2764" s="13"/>
      <c r="CS2764" s="13"/>
      <c r="CT2764" s="13"/>
      <c r="CU2764" s="13"/>
      <c r="CV2764" s="13"/>
      <c r="CW2764" s="13"/>
      <c r="CX2764" s="13"/>
      <c r="CY2764" s="13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</row>
    <row r="2765" spans="1:115" s="12" customFormat="1">
      <c r="A2765" s="94">
        <v>1280</v>
      </c>
      <c r="B2765" s="120" t="s">
        <v>6297</v>
      </c>
      <c r="C2765" s="29" t="s">
        <v>3744</v>
      </c>
      <c r="D2765" s="11" t="s">
        <v>2658</v>
      </c>
      <c r="E2765" s="48" t="s">
        <v>5373</v>
      </c>
      <c r="F2765" s="10">
        <v>2002</v>
      </c>
      <c r="G2765" s="10"/>
      <c r="H2765" s="10">
        <v>1</v>
      </c>
      <c r="I2765" s="70">
        <v>1493</v>
      </c>
      <c r="J2765" s="33">
        <v>37572</v>
      </c>
      <c r="K2765" s="181">
        <v>4.83</v>
      </c>
      <c r="L2765" s="10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  <c r="CT2765" s="13"/>
      <c r="CU2765" s="13"/>
      <c r="CV2765" s="13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</row>
    <row r="2766" spans="1:115" s="12" customFormat="1">
      <c r="A2766" s="94">
        <v>1281</v>
      </c>
      <c r="B2766" s="120" t="s">
        <v>6308</v>
      </c>
      <c r="C2766" s="29" t="s">
        <v>3744</v>
      </c>
      <c r="D2766" s="11" t="s">
        <v>4629</v>
      </c>
      <c r="E2766" s="48" t="s">
        <v>4085</v>
      </c>
      <c r="F2766" s="10">
        <v>2002</v>
      </c>
      <c r="G2766" s="10"/>
      <c r="H2766" s="10">
        <v>1</v>
      </c>
      <c r="I2766" s="70">
        <v>1493</v>
      </c>
      <c r="J2766" s="33">
        <v>37572</v>
      </c>
      <c r="K2766" s="181">
        <v>15.13</v>
      </c>
      <c r="L2766" s="10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  <c r="CT2766" s="13"/>
      <c r="CU2766" s="13"/>
      <c r="CV2766" s="13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</row>
    <row r="2767" spans="1:115" s="12" customFormat="1">
      <c r="A2767" s="94">
        <v>1282</v>
      </c>
      <c r="B2767" s="120" t="s">
        <v>6308</v>
      </c>
      <c r="C2767" s="29" t="s">
        <v>3744</v>
      </c>
      <c r="D2767" s="11" t="s">
        <v>4630</v>
      </c>
      <c r="E2767" s="48" t="s">
        <v>4085</v>
      </c>
      <c r="F2767" s="10">
        <v>2002</v>
      </c>
      <c r="G2767" s="10"/>
      <c r="H2767" s="10">
        <v>1</v>
      </c>
      <c r="I2767" s="70">
        <v>1493</v>
      </c>
      <c r="J2767" s="33">
        <v>37572</v>
      </c>
      <c r="K2767" s="181">
        <v>15.13</v>
      </c>
      <c r="L2767" s="10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13"/>
      <c r="BU2767" s="13"/>
      <c r="BV2767" s="13"/>
      <c r="BW2767" s="13"/>
      <c r="BX2767" s="13"/>
      <c r="BY2767" s="13"/>
      <c r="BZ2767" s="13"/>
      <c r="CA2767" s="13"/>
      <c r="CB2767" s="13"/>
      <c r="CC2767" s="13"/>
      <c r="CD2767" s="13"/>
      <c r="CE2767" s="13"/>
      <c r="CF2767" s="13"/>
      <c r="CG2767" s="13"/>
      <c r="CH2767" s="13"/>
      <c r="CI2767" s="13"/>
      <c r="CJ2767" s="13"/>
      <c r="CK2767" s="13"/>
      <c r="CL2767" s="13"/>
      <c r="CM2767" s="13"/>
      <c r="CN2767" s="13"/>
      <c r="CO2767" s="13"/>
      <c r="CP2767" s="13"/>
      <c r="CQ2767" s="13"/>
      <c r="CR2767" s="13"/>
      <c r="CS2767" s="13"/>
      <c r="CT2767" s="13"/>
      <c r="CU2767" s="13"/>
      <c r="CV2767" s="13"/>
      <c r="CW2767" s="13"/>
      <c r="CX2767" s="13"/>
      <c r="CY2767" s="13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</row>
    <row r="2768" spans="1:115" s="12" customFormat="1">
      <c r="A2768" s="94">
        <v>1283</v>
      </c>
      <c r="B2768" s="120" t="s">
        <v>6303</v>
      </c>
      <c r="C2768" s="29" t="s">
        <v>3744</v>
      </c>
      <c r="D2768" s="11" t="s">
        <v>4631</v>
      </c>
      <c r="E2768" s="48"/>
      <c r="F2768" s="10">
        <v>2002</v>
      </c>
      <c r="G2768" s="10"/>
      <c r="H2768" s="10">
        <v>1</v>
      </c>
      <c r="I2768" s="70">
        <v>1493</v>
      </c>
      <c r="J2768" s="33">
        <v>37572</v>
      </c>
      <c r="K2768" s="181">
        <v>13.2</v>
      </c>
      <c r="L2768" s="10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13"/>
      <c r="CC2768" s="13"/>
      <c r="CD2768" s="13"/>
      <c r="CE2768" s="13"/>
      <c r="CF2768" s="13"/>
      <c r="CG2768" s="13"/>
      <c r="CH2768" s="13"/>
      <c r="CI2768" s="13"/>
      <c r="CJ2768" s="13"/>
      <c r="CK2768" s="13"/>
      <c r="CL2768" s="13"/>
      <c r="CM2768" s="13"/>
      <c r="CN2768" s="13"/>
      <c r="CO2768" s="13"/>
      <c r="CP2768" s="13"/>
      <c r="CQ2768" s="13"/>
      <c r="CR2768" s="13"/>
      <c r="CS2768" s="13"/>
      <c r="CT2768" s="13"/>
      <c r="CU2768" s="13"/>
      <c r="CV2768" s="13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</row>
    <row r="2769" spans="1:115" s="12" customFormat="1">
      <c r="A2769" s="94">
        <v>1284</v>
      </c>
      <c r="B2769" s="120" t="s">
        <v>6303</v>
      </c>
      <c r="C2769" s="29" t="s">
        <v>3744</v>
      </c>
      <c r="D2769" s="11" t="s">
        <v>4632</v>
      </c>
      <c r="E2769" s="48" t="s">
        <v>3246</v>
      </c>
      <c r="F2769" s="10">
        <v>2002</v>
      </c>
      <c r="G2769" s="10"/>
      <c r="H2769" s="10">
        <v>1</v>
      </c>
      <c r="I2769" s="70">
        <v>1493</v>
      </c>
      <c r="J2769" s="33">
        <v>37572</v>
      </c>
      <c r="K2769" s="181">
        <v>11.98</v>
      </c>
      <c r="L2769" s="10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3"/>
      <c r="BQ2769" s="13"/>
      <c r="BR2769" s="13"/>
      <c r="BS2769" s="13"/>
      <c r="BT2769" s="13"/>
      <c r="BU2769" s="13"/>
      <c r="BV2769" s="13"/>
      <c r="BW2769" s="13"/>
      <c r="BX2769" s="13"/>
      <c r="BY2769" s="13"/>
      <c r="BZ2769" s="13"/>
      <c r="CA2769" s="13"/>
      <c r="CB2769" s="13"/>
      <c r="CC2769" s="13"/>
      <c r="CD2769" s="13"/>
      <c r="CE2769" s="13"/>
      <c r="CF2769" s="13"/>
      <c r="CG2769" s="13"/>
      <c r="CH2769" s="13"/>
      <c r="CI2769" s="13"/>
      <c r="CJ2769" s="13"/>
      <c r="CK2769" s="13"/>
      <c r="CL2769" s="13"/>
      <c r="CM2769" s="13"/>
      <c r="CN2769" s="13"/>
      <c r="CO2769" s="13"/>
      <c r="CP2769" s="13"/>
      <c r="CQ2769" s="13"/>
      <c r="CR2769" s="13"/>
      <c r="CS2769" s="13"/>
      <c r="CT2769" s="13"/>
      <c r="CU2769" s="13"/>
      <c r="CV2769" s="13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</row>
    <row r="2770" spans="1:115" s="12" customFormat="1">
      <c r="A2770" s="136">
        <v>1723</v>
      </c>
      <c r="B2770" s="120" t="s">
        <v>6303</v>
      </c>
      <c r="C2770" s="29" t="s">
        <v>3744</v>
      </c>
      <c r="D2770" s="11" t="s">
        <v>614</v>
      </c>
      <c r="E2770" s="48"/>
      <c r="F2770" s="10">
        <v>2003</v>
      </c>
      <c r="G2770" s="10"/>
      <c r="H2770" s="10">
        <v>1</v>
      </c>
      <c r="I2770" s="70">
        <v>118</v>
      </c>
      <c r="J2770" s="33">
        <v>37917</v>
      </c>
      <c r="K2770" s="181">
        <v>15.64</v>
      </c>
      <c r="L2770" s="95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13"/>
      <c r="CC2770" s="13"/>
      <c r="CD2770" s="13"/>
      <c r="CE2770" s="13"/>
      <c r="CF2770" s="13"/>
      <c r="CG2770" s="13"/>
      <c r="CH2770" s="13"/>
      <c r="CI2770" s="13"/>
      <c r="CJ2770" s="13"/>
      <c r="CK2770" s="13"/>
      <c r="CL2770" s="13"/>
      <c r="CM2770" s="13"/>
      <c r="CN2770" s="13"/>
      <c r="CO2770" s="13"/>
      <c r="CP2770" s="13"/>
      <c r="CQ2770" s="13"/>
      <c r="CR2770" s="13"/>
      <c r="CS2770" s="13"/>
      <c r="CT2770" s="13"/>
      <c r="CU2770" s="13"/>
      <c r="CV2770" s="13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</row>
    <row r="2771" spans="1:115" s="12" customFormat="1">
      <c r="A2771" s="136">
        <v>1724</v>
      </c>
      <c r="B2771" s="120" t="s">
        <v>6303</v>
      </c>
      <c r="C2771" s="29" t="s">
        <v>3744</v>
      </c>
      <c r="D2771" s="11" t="s">
        <v>614</v>
      </c>
      <c r="E2771" s="48"/>
      <c r="F2771" s="10">
        <v>2003</v>
      </c>
      <c r="G2771" s="10"/>
      <c r="H2771" s="10">
        <v>1</v>
      </c>
      <c r="I2771" s="70">
        <v>118</v>
      </c>
      <c r="J2771" s="33">
        <v>37917</v>
      </c>
      <c r="K2771" s="181">
        <v>15.64</v>
      </c>
      <c r="L2771" s="10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  <c r="CT2771" s="13"/>
      <c r="CU2771" s="13"/>
      <c r="CV2771" s="13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</row>
    <row r="2772" spans="1:115" s="12" customFormat="1">
      <c r="A2772" s="136">
        <v>1725</v>
      </c>
      <c r="B2772" s="120" t="s">
        <v>6303</v>
      </c>
      <c r="C2772" s="29" t="s">
        <v>3744</v>
      </c>
      <c r="D2772" s="11" t="s">
        <v>614</v>
      </c>
      <c r="E2772" s="48"/>
      <c r="F2772" s="10">
        <v>2003</v>
      </c>
      <c r="G2772" s="10"/>
      <c r="H2772" s="10">
        <v>1</v>
      </c>
      <c r="I2772" s="70">
        <v>118</v>
      </c>
      <c r="J2772" s="33">
        <v>37917</v>
      </c>
      <c r="K2772" s="181">
        <v>15.64</v>
      </c>
      <c r="L2772" s="10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13"/>
      <c r="CC2772" s="13"/>
      <c r="CD2772" s="13"/>
      <c r="CE2772" s="13"/>
      <c r="CF2772" s="13"/>
      <c r="CG2772" s="13"/>
      <c r="CH2772" s="13"/>
      <c r="CI2772" s="13"/>
      <c r="CJ2772" s="13"/>
      <c r="CK2772" s="13"/>
      <c r="CL2772" s="13"/>
      <c r="CM2772" s="13"/>
      <c r="CN2772" s="13"/>
      <c r="CO2772" s="13"/>
      <c r="CP2772" s="13"/>
      <c r="CQ2772" s="13"/>
      <c r="CR2772" s="13"/>
      <c r="CS2772" s="13"/>
      <c r="CT2772" s="13"/>
      <c r="CU2772" s="13"/>
      <c r="CV2772" s="13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</row>
    <row r="2773" spans="1:115" s="12" customFormat="1">
      <c r="A2773" s="136">
        <v>1726</v>
      </c>
      <c r="B2773" s="120" t="s">
        <v>6303</v>
      </c>
      <c r="C2773" s="29" t="s">
        <v>3744</v>
      </c>
      <c r="D2773" s="11" t="s">
        <v>614</v>
      </c>
      <c r="E2773" s="48"/>
      <c r="F2773" s="10">
        <v>2003</v>
      </c>
      <c r="G2773" s="10"/>
      <c r="H2773" s="10">
        <v>1</v>
      </c>
      <c r="I2773" s="70">
        <v>118</v>
      </c>
      <c r="J2773" s="33">
        <v>37917</v>
      </c>
      <c r="K2773" s="181">
        <v>15.64</v>
      </c>
      <c r="L2773" s="10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  <c r="CT2773" s="13"/>
      <c r="CU2773" s="13"/>
      <c r="CV2773" s="13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</row>
    <row r="2774" spans="1:115" s="12" customFormat="1">
      <c r="A2774" s="136">
        <v>1727</v>
      </c>
      <c r="B2774" s="120" t="s">
        <v>6303</v>
      </c>
      <c r="C2774" s="29" t="s">
        <v>3744</v>
      </c>
      <c r="D2774" s="11" t="s">
        <v>614</v>
      </c>
      <c r="E2774" s="48"/>
      <c r="F2774" s="10">
        <v>2003</v>
      </c>
      <c r="G2774" s="10"/>
      <c r="H2774" s="10">
        <v>1</v>
      </c>
      <c r="I2774" s="70">
        <v>118</v>
      </c>
      <c r="J2774" s="33">
        <v>37917</v>
      </c>
      <c r="K2774" s="181">
        <v>15.64</v>
      </c>
      <c r="L2774" s="10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  <c r="CT2774" s="13"/>
      <c r="CU2774" s="13"/>
      <c r="CV2774" s="13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</row>
    <row r="2775" spans="1:115" s="12" customFormat="1">
      <c r="A2775" s="136">
        <v>1728</v>
      </c>
      <c r="B2775" s="120" t="s">
        <v>6303</v>
      </c>
      <c r="C2775" s="29" t="s">
        <v>3744</v>
      </c>
      <c r="D2775" s="11" t="s">
        <v>614</v>
      </c>
      <c r="E2775" s="48"/>
      <c r="F2775" s="10">
        <v>2003</v>
      </c>
      <c r="G2775" s="10"/>
      <c r="H2775" s="10">
        <v>1</v>
      </c>
      <c r="I2775" s="70">
        <v>118</v>
      </c>
      <c r="J2775" s="33">
        <v>37917</v>
      </c>
      <c r="K2775" s="181">
        <v>15.64</v>
      </c>
      <c r="L2775" s="10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3"/>
      <c r="BQ2775" s="13"/>
      <c r="BR2775" s="13"/>
      <c r="BS2775" s="13"/>
      <c r="BT2775" s="13"/>
      <c r="BU2775" s="13"/>
      <c r="BV2775" s="13"/>
      <c r="BW2775" s="13"/>
      <c r="BX2775" s="13"/>
      <c r="BY2775" s="13"/>
      <c r="BZ2775" s="13"/>
      <c r="CA2775" s="13"/>
      <c r="CB2775" s="13"/>
      <c r="CC2775" s="13"/>
      <c r="CD2775" s="13"/>
      <c r="CE2775" s="13"/>
      <c r="CF2775" s="13"/>
      <c r="CG2775" s="13"/>
      <c r="CH2775" s="13"/>
      <c r="CI2775" s="13"/>
      <c r="CJ2775" s="13"/>
      <c r="CK2775" s="13"/>
      <c r="CL2775" s="13"/>
      <c r="CM2775" s="13"/>
      <c r="CN2775" s="13"/>
      <c r="CO2775" s="13"/>
      <c r="CP2775" s="13"/>
      <c r="CQ2775" s="13"/>
      <c r="CR2775" s="13"/>
      <c r="CS2775" s="13"/>
      <c r="CT2775" s="13"/>
      <c r="CU2775" s="13"/>
      <c r="CV2775" s="13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</row>
    <row r="2776" spans="1:115" s="12" customFormat="1">
      <c r="A2776" s="136">
        <v>1729</v>
      </c>
      <c r="B2776" s="120" t="s">
        <v>6303</v>
      </c>
      <c r="C2776" s="29" t="s">
        <v>3744</v>
      </c>
      <c r="D2776" s="11" t="s">
        <v>614</v>
      </c>
      <c r="E2776" s="48"/>
      <c r="F2776" s="10">
        <v>2003</v>
      </c>
      <c r="G2776" s="10"/>
      <c r="H2776" s="10">
        <v>1</v>
      </c>
      <c r="I2776" s="70">
        <v>118</v>
      </c>
      <c r="J2776" s="33">
        <v>37917</v>
      </c>
      <c r="K2776" s="181">
        <v>15.64</v>
      </c>
      <c r="L2776" s="10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  <c r="CT2776" s="13"/>
      <c r="CU2776" s="13"/>
      <c r="CV2776" s="13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</row>
    <row r="2777" spans="1:115" s="12" customFormat="1">
      <c r="A2777" s="136">
        <v>1730</v>
      </c>
      <c r="B2777" s="120" t="s">
        <v>6303</v>
      </c>
      <c r="C2777" s="29" t="s">
        <v>3744</v>
      </c>
      <c r="D2777" s="11" t="s">
        <v>614</v>
      </c>
      <c r="E2777" s="48"/>
      <c r="F2777" s="10">
        <v>2003</v>
      </c>
      <c r="G2777" s="10"/>
      <c r="H2777" s="10">
        <v>1</v>
      </c>
      <c r="I2777" s="70">
        <v>118</v>
      </c>
      <c r="J2777" s="33">
        <v>37917</v>
      </c>
      <c r="K2777" s="181">
        <v>15.64</v>
      </c>
      <c r="L2777" s="10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  <c r="CT2777" s="13"/>
      <c r="CU2777" s="13"/>
      <c r="CV2777" s="13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</row>
    <row r="2778" spans="1:115" s="12" customFormat="1">
      <c r="A2778" s="136">
        <v>1731</v>
      </c>
      <c r="B2778" s="120" t="s">
        <v>6303</v>
      </c>
      <c r="C2778" s="29" t="s">
        <v>3744</v>
      </c>
      <c r="D2778" s="11" t="s">
        <v>614</v>
      </c>
      <c r="E2778" s="48"/>
      <c r="F2778" s="10">
        <v>2003</v>
      </c>
      <c r="G2778" s="10"/>
      <c r="H2778" s="10">
        <v>1</v>
      </c>
      <c r="I2778" s="70">
        <v>118</v>
      </c>
      <c r="J2778" s="33">
        <v>37917</v>
      </c>
      <c r="K2778" s="181">
        <v>15.64</v>
      </c>
      <c r="L2778" s="10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  <c r="CT2778" s="13"/>
      <c r="CU2778" s="13"/>
      <c r="CV2778" s="13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</row>
    <row r="2779" spans="1:115" s="12" customFormat="1">
      <c r="A2779" s="136">
        <v>1732</v>
      </c>
      <c r="B2779" s="120" t="s">
        <v>6303</v>
      </c>
      <c r="C2779" s="29" t="s">
        <v>3744</v>
      </c>
      <c r="D2779" s="11" t="s">
        <v>615</v>
      </c>
      <c r="E2779" s="48" t="s">
        <v>5099</v>
      </c>
      <c r="F2779" s="10">
        <v>2003</v>
      </c>
      <c r="G2779" s="10"/>
      <c r="H2779" s="10">
        <v>1</v>
      </c>
      <c r="I2779" s="70">
        <v>118</v>
      </c>
      <c r="J2779" s="33">
        <v>37917</v>
      </c>
      <c r="K2779" s="181">
        <v>10.06</v>
      </c>
      <c r="L2779" s="95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3"/>
      <c r="CE2779" s="13"/>
      <c r="CF2779" s="13"/>
      <c r="CG2779" s="13"/>
      <c r="CH2779" s="13"/>
      <c r="CI2779" s="13"/>
      <c r="CJ2779" s="13"/>
      <c r="CK2779" s="13"/>
      <c r="CL2779" s="13"/>
      <c r="CM2779" s="13"/>
      <c r="CN2779" s="13"/>
      <c r="CO2779" s="13"/>
      <c r="CP2779" s="13"/>
      <c r="CQ2779" s="13"/>
      <c r="CR2779" s="13"/>
      <c r="CS2779" s="13"/>
      <c r="CT2779" s="13"/>
      <c r="CU2779" s="13"/>
      <c r="CV2779" s="13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</row>
    <row r="2780" spans="1:115" s="12" customFormat="1">
      <c r="A2780" s="136">
        <v>1733</v>
      </c>
      <c r="B2780" s="120" t="s">
        <v>6303</v>
      </c>
      <c r="C2780" s="29" t="s">
        <v>3744</v>
      </c>
      <c r="D2780" s="11" t="s">
        <v>615</v>
      </c>
      <c r="E2780" s="48" t="s">
        <v>5099</v>
      </c>
      <c r="F2780" s="10">
        <v>2003</v>
      </c>
      <c r="G2780" s="10"/>
      <c r="H2780" s="10">
        <v>1</v>
      </c>
      <c r="I2780" s="70">
        <v>118</v>
      </c>
      <c r="J2780" s="33">
        <v>37917</v>
      </c>
      <c r="K2780" s="181">
        <v>10.06</v>
      </c>
      <c r="L2780" s="10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3"/>
      <c r="CE2780" s="13"/>
      <c r="CF2780" s="13"/>
      <c r="CG2780" s="13"/>
      <c r="CH2780" s="13"/>
      <c r="CI2780" s="13"/>
      <c r="CJ2780" s="13"/>
      <c r="CK2780" s="13"/>
      <c r="CL2780" s="13"/>
      <c r="CM2780" s="13"/>
      <c r="CN2780" s="13"/>
      <c r="CO2780" s="13"/>
      <c r="CP2780" s="13"/>
      <c r="CQ2780" s="13"/>
      <c r="CR2780" s="13"/>
      <c r="CS2780" s="13"/>
      <c r="CT2780" s="13"/>
      <c r="CU2780" s="13"/>
      <c r="CV2780" s="13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</row>
    <row r="2781" spans="1:115" s="12" customFormat="1">
      <c r="A2781" s="136">
        <v>1734</v>
      </c>
      <c r="B2781" s="120" t="s">
        <v>6303</v>
      </c>
      <c r="C2781" s="29" t="s">
        <v>3744</v>
      </c>
      <c r="D2781" s="11" t="s">
        <v>615</v>
      </c>
      <c r="E2781" s="48" t="s">
        <v>5099</v>
      </c>
      <c r="F2781" s="10">
        <v>2003</v>
      </c>
      <c r="G2781" s="10"/>
      <c r="H2781" s="10">
        <v>1</v>
      </c>
      <c r="I2781" s="70">
        <v>118</v>
      </c>
      <c r="J2781" s="33">
        <v>37917</v>
      </c>
      <c r="K2781" s="181">
        <v>10.06</v>
      </c>
      <c r="L2781" s="10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3"/>
      <c r="CE2781" s="13"/>
      <c r="CF2781" s="13"/>
      <c r="CG2781" s="13"/>
      <c r="CH2781" s="13"/>
      <c r="CI2781" s="13"/>
      <c r="CJ2781" s="13"/>
      <c r="CK2781" s="13"/>
      <c r="CL2781" s="13"/>
      <c r="CM2781" s="13"/>
      <c r="CN2781" s="13"/>
      <c r="CO2781" s="13"/>
      <c r="CP2781" s="13"/>
      <c r="CQ2781" s="13"/>
      <c r="CR2781" s="13"/>
      <c r="CS2781" s="13"/>
      <c r="CT2781" s="13"/>
      <c r="CU2781" s="13"/>
      <c r="CV2781" s="13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</row>
    <row r="2782" spans="1:115" s="12" customFormat="1">
      <c r="A2782" s="136">
        <v>1735</v>
      </c>
      <c r="B2782" s="120" t="s">
        <v>6303</v>
      </c>
      <c r="C2782" s="29" t="s">
        <v>3744</v>
      </c>
      <c r="D2782" s="11" t="s">
        <v>615</v>
      </c>
      <c r="E2782" s="48" t="s">
        <v>5099</v>
      </c>
      <c r="F2782" s="10">
        <v>2003</v>
      </c>
      <c r="G2782" s="10"/>
      <c r="H2782" s="10">
        <v>1</v>
      </c>
      <c r="I2782" s="70">
        <v>118</v>
      </c>
      <c r="J2782" s="33">
        <v>37917</v>
      </c>
      <c r="K2782" s="181">
        <v>10.06</v>
      </c>
      <c r="L2782" s="10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  <c r="CT2782" s="13"/>
      <c r="CU2782" s="13"/>
      <c r="CV2782" s="13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</row>
    <row r="2783" spans="1:115" s="12" customFormat="1">
      <c r="A2783" s="136">
        <v>1736</v>
      </c>
      <c r="B2783" s="120" t="s">
        <v>6303</v>
      </c>
      <c r="C2783" s="29" t="s">
        <v>3744</v>
      </c>
      <c r="D2783" s="11" t="s">
        <v>615</v>
      </c>
      <c r="E2783" s="48" t="s">
        <v>5099</v>
      </c>
      <c r="F2783" s="10">
        <v>2003</v>
      </c>
      <c r="G2783" s="10"/>
      <c r="H2783" s="10">
        <v>1</v>
      </c>
      <c r="I2783" s="70">
        <v>118</v>
      </c>
      <c r="J2783" s="33">
        <v>37917</v>
      </c>
      <c r="K2783" s="181">
        <v>10.06</v>
      </c>
      <c r="L2783" s="10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13"/>
      <c r="CC2783" s="13"/>
      <c r="CD2783" s="13"/>
      <c r="CE2783" s="13"/>
      <c r="CF2783" s="13"/>
      <c r="CG2783" s="13"/>
      <c r="CH2783" s="13"/>
      <c r="CI2783" s="13"/>
      <c r="CJ2783" s="13"/>
      <c r="CK2783" s="13"/>
      <c r="CL2783" s="13"/>
      <c r="CM2783" s="13"/>
      <c r="CN2783" s="13"/>
      <c r="CO2783" s="13"/>
      <c r="CP2783" s="13"/>
      <c r="CQ2783" s="13"/>
      <c r="CR2783" s="13"/>
      <c r="CS2783" s="13"/>
      <c r="CT2783" s="13"/>
      <c r="CU2783" s="13"/>
      <c r="CV2783" s="13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</row>
    <row r="2784" spans="1:115" s="12" customFormat="1">
      <c r="A2784" s="136">
        <v>1737</v>
      </c>
      <c r="B2784" s="120" t="s">
        <v>6303</v>
      </c>
      <c r="C2784" s="29" t="s">
        <v>3744</v>
      </c>
      <c r="D2784" s="11" t="s">
        <v>615</v>
      </c>
      <c r="E2784" s="48" t="s">
        <v>5099</v>
      </c>
      <c r="F2784" s="10">
        <v>2003</v>
      </c>
      <c r="G2784" s="10"/>
      <c r="H2784" s="10">
        <v>1</v>
      </c>
      <c r="I2784" s="70">
        <v>118</v>
      </c>
      <c r="J2784" s="33">
        <v>37917</v>
      </c>
      <c r="K2784" s="181">
        <v>10.06</v>
      </c>
      <c r="L2784" s="10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13"/>
      <c r="CC2784" s="13"/>
      <c r="CD2784" s="13"/>
      <c r="CE2784" s="13"/>
      <c r="CF2784" s="13"/>
      <c r="CG2784" s="13"/>
      <c r="CH2784" s="13"/>
      <c r="CI2784" s="13"/>
      <c r="CJ2784" s="13"/>
      <c r="CK2784" s="13"/>
      <c r="CL2784" s="13"/>
      <c r="CM2784" s="13"/>
      <c r="CN2784" s="13"/>
      <c r="CO2784" s="13"/>
      <c r="CP2784" s="13"/>
      <c r="CQ2784" s="13"/>
      <c r="CR2784" s="13"/>
      <c r="CS2784" s="13"/>
      <c r="CT2784" s="13"/>
      <c r="CU2784" s="13"/>
      <c r="CV2784" s="13"/>
      <c r="CW2784" s="13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</row>
    <row r="2785" spans="1:115" s="12" customFormat="1">
      <c r="A2785" s="136">
        <v>1738</v>
      </c>
      <c r="B2785" s="120" t="s">
        <v>6303</v>
      </c>
      <c r="C2785" s="29" t="s">
        <v>3744</v>
      </c>
      <c r="D2785" s="11" t="s">
        <v>615</v>
      </c>
      <c r="E2785" s="48" t="s">
        <v>5099</v>
      </c>
      <c r="F2785" s="10">
        <v>2003</v>
      </c>
      <c r="G2785" s="10"/>
      <c r="H2785" s="10">
        <v>1</v>
      </c>
      <c r="I2785" s="70">
        <v>118</v>
      </c>
      <c r="J2785" s="33">
        <v>37917</v>
      </c>
      <c r="K2785" s="181">
        <v>10.06</v>
      </c>
      <c r="L2785" s="10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  <c r="CT2785" s="13"/>
      <c r="CU2785" s="13"/>
      <c r="CV2785" s="13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</row>
    <row r="2786" spans="1:115" s="12" customFormat="1" ht="24" customHeight="1">
      <c r="A2786" s="136">
        <v>1739</v>
      </c>
      <c r="B2786" s="120" t="s">
        <v>6303</v>
      </c>
      <c r="C2786" s="29" t="s">
        <v>3744</v>
      </c>
      <c r="D2786" s="11" t="s">
        <v>615</v>
      </c>
      <c r="E2786" s="48" t="s">
        <v>5099</v>
      </c>
      <c r="F2786" s="10">
        <v>2003</v>
      </c>
      <c r="G2786" s="10"/>
      <c r="H2786" s="10">
        <v>1</v>
      </c>
      <c r="I2786" s="70">
        <v>118</v>
      </c>
      <c r="J2786" s="33">
        <v>37917</v>
      </c>
      <c r="K2786" s="181">
        <v>10.06</v>
      </c>
      <c r="L2786" s="10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13"/>
      <c r="CC2786" s="13"/>
      <c r="CD2786" s="13"/>
      <c r="CE2786" s="13"/>
      <c r="CF2786" s="13"/>
      <c r="CG2786" s="13"/>
      <c r="CH2786" s="13"/>
      <c r="CI2786" s="13"/>
      <c r="CJ2786" s="13"/>
      <c r="CK2786" s="13"/>
      <c r="CL2786" s="13"/>
      <c r="CM2786" s="13"/>
      <c r="CN2786" s="13"/>
      <c r="CO2786" s="13"/>
      <c r="CP2786" s="13"/>
      <c r="CQ2786" s="13"/>
      <c r="CR2786" s="13"/>
      <c r="CS2786" s="13"/>
      <c r="CT2786" s="13"/>
      <c r="CU2786" s="13"/>
      <c r="CV2786" s="13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</row>
    <row r="2787" spans="1:115" s="12" customFormat="1" ht="18.75" customHeight="1">
      <c r="A2787" s="136">
        <v>1740</v>
      </c>
      <c r="B2787" s="120" t="s">
        <v>6303</v>
      </c>
      <c r="C2787" s="29" t="s">
        <v>3744</v>
      </c>
      <c r="D2787" s="11" t="s">
        <v>615</v>
      </c>
      <c r="E2787" s="48" t="s">
        <v>5099</v>
      </c>
      <c r="F2787" s="10">
        <v>2003</v>
      </c>
      <c r="G2787" s="10"/>
      <c r="H2787" s="10">
        <v>1</v>
      </c>
      <c r="I2787" s="70">
        <v>118</v>
      </c>
      <c r="J2787" s="33">
        <v>37917</v>
      </c>
      <c r="K2787" s="181">
        <v>10.06</v>
      </c>
      <c r="L2787" s="10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  <c r="CT2787" s="13"/>
      <c r="CU2787" s="13"/>
      <c r="CV2787" s="13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</row>
    <row r="2788" spans="1:115" s="12" customFormat="1" ht="23.25" customHeight="1">
      <c r="A2788" s="136">
        <v>1741</v>
      </c>
      <c r="B2788" s="120" t="s">
        <v>6303</v>
      </c>
      <c r="C2788" s="29" t="s">
        <v>3744</v>
      </c>
      <c r="D2788" s="11" t="s">
        <v>615</v>
      </c>
      <c r="E2788" s="48" t="s">
        <v>5099</v>
      </c>
      <c r="F2788" s="10">
        <v>2003</v>
      </c>
      <c r="G2788" s="10"/>
      <c r="H2788" s="10">
        <v>1</v>
      </c>
      <c r="I2788" s="70">
        <v>118</v>
      </c>
      <c r="J2788" s="33">
        <v>37917</v>
      </c>
      <c r="K2788" s="181">
        <v>10.06</v>
      </c>
      <c r="L2788" s="10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  <c r="CT2788" s="13"/>
      <c r="CU2788" s="13"/>
      <c r="CV2788" s="13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</row>
    <row r="2789" spans="1:115" s="12" customFormat="1">
      <c r="A2789" s="136">
        <v>1750</v>
      </c>
      <c r="B2789" s="120" t="s">
        <v>4115</v>
      </c>
      <c r="C2789" s="29" t="s">
        <v>3744</v>
      </c>
      <c r="D2789" s="11" t="s">
        <v>2108</v>
      </c>
      <c r="E2789" s="48" t="s">
        <v>6164</v>
      </c>
      <c r="F2789" s="10">
        <v>2003</v>
      </c>
      <c r="G2789" s="10"/>
      <c r="H2789" s="10">
        <v>1</v>
      </c>
      <c r="I2789" s="70">
        <v>118</v>
      </c>
      <c r="J2789" s="33">
        <v>37917</v>
      </c>
      <c r="K2789" s="181">
        <v>24.64</v>
      </c>
      <c r="L2789" s="95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  <c r="CT2789" s="13"/>
      <c r="CU2789" s="13"/>
      <c r="CV2789" s="13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</row>
    <row r="2790" spans="1:115" s="12" customFormat="1">
      <c r="A2790" s="136">
        <v>1751</v>
      </c>
      <c r="B2790" s="120" t="s">
        <v>4115</v>
      </c>
      <c r="C2790" s="29" t="s">
        <v>3744</v>
      </c>
      <c r="D2790" s="11" t="s">
        <v>2108</v>
      </c>
      <c r="E2790" s="48" t="s">
        <v>6164</v>
      </c>
      <c r="F2790" s="10">
        <v>2003</v>
      </c>
      <c r="G2790" s="10"/>
      <c r="H2790" s="10">
        <v>1</v>
      </c>
      <c r="I2790" s="70">
        <v>118</v>
      </c>
      <c r="J2790" s="33">
        <v>37917</v>
      </c>
      <c r="K2790" s="181">
        <v>24.64</v>
      </c>
      <c r="L2790" s="10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3"/>
      <c r="BQ2790" s="13"/>
      <c r="BR2790" s="13"/>
      <c r="BS2790" s="13"/>
      <c r="BT2790" s="13"/>
      <c r="BU2790" s="13"/>
      <c r="BV2790" s="13"/>
      <c r="BW2790" s="13"/>
      <c r="BX2790" s="13"/>
      <c r="BY2790" s="13"/>
      <c r="BZ2790" s="13"/>
      <c r="CA2790" s="13"/>
      <c r="CB2790" s="13"/>
      <c r="CC2790" s="13"/>
      <c r="CD2790" s="13"/>
      <c r="CE2790" s="13"/>
      <c r="CF2790" s="13"/>
      <c r="CG2790" s="13"/>
      <c r="CH2790" s="13"/>
      <c r="CI2790" s="13"/>
      <c r="CJ2790" s="13"/>
      <c r="CK2790" s="13"/>
      <c r="CL2790" s="13"/>
      <c r="CM2790" s="13"/>
      <c r="CN2790" s="13"/>
      <c r="CO2790" s="13"/>
      <c r="CP2790" s="13"/>
      <c r="CQ2790" s="13"/>
      <c r="CR2790" s="13"/>
      <c r="CS2790" s="13"/>
      <c r="CT2790" s="13"/>
      <c r="CU2790" s="13"/>
      <c r="CV2790" s="13"/>
      <c r="CW2790" s="13"/>
      <c r="CX2790" s="13"/>
      <c r="CY2790" s="13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</row>
    <row r="2791" spans="1:115" s="12" customFormat="1" ht="33" customHeight="1">
      <c r="A2791" s="136">
        <v>1752</v>
      </c>
      <c r="B2791" s="120" t="s">
        <v>4115</v>
      </c>
      <c r="C2791" s="29" t="s">
        <v>3744</v>
      </c>
      <c r="D2791" s="11" t="s">
        <v>2108</v>
      </c>
      <c r="E2791" s="48" t="s">
        <v>6164</v>
      </c>
      <c r="F2791" s="10">
        <v>2003</v>
      </c>
      <c r="G2791" s="10"/>
      <c r="H2791" s="10">
        <v>1</v>
      </c>
      <c r="I2791" s="70">
        <v>118</v>
      </c>
      <c r="J2791" s="33">
        <v>37917</v>
      </c>
      <c r="K2791" s="181">
        <v>24.64</v>
      </c>
      <c r="L2791" s="10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3"/>
      <c r="BQ2791" s="13"/>
      <c r="BR2791" s="13"/>
      <c r="BS2791" s="13"/>
      <c r="BT2791" s="13"/>
      <c r="BU2791" s="13"/>
      <c r="BV2791" s="13"/>
      <c r="BW2791" s="13"/>
      <c r="BX2791" s="13"/>
      <c r="BY2791" s="13"/>
      <c r="BZ2791" s="13"/>
      <c r="CA2791" s="13"/>
      <c r="CB2791" s="13"/>
      <c r="CC2791" s="13"/>
      <c r="CD2791" s="13"/>
      <c r="CE2791" s="13"/>
      <c r="CF2791" s="13"/>
      <c r="CG2791" s="13"/>
      <c r="CH2791" s="13"/>
      <c r="CI2791" s="13"/>
      <c r="CJ2791" s="13"/>
      <c r="CK2791" s="13"/>
      <c r="CL2791" s="13"/>
      <c r="CM2791" s="13"/>
      <c r="CN2791" s="13"/>
      <c r="CO2791" s="13"/>
      <c r="CP2791" s="13"/>
      <c r="CQ2791" s="13"/>
      <c r="CR2791" s="13"/>
      <c r="CS2791" s="13"/>
      <c r="CT2791" s="13"/>
      <c r="CU2791" s="13"/>
      <c r="CV2791" s="13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</row>
    <row r="2792" spans="1:115" s="12" customFormat="1">
      <c r="A2792" s="136">
        <v>1753</v>
      </c>
      <c r="B2792" s="120" t="s">
        <v>4115</v>
      </c>
      <c r="C2792" s="29" t="s">
        <v>3744</v>
      </c>
      <c r="D2792" s="11" t="s">
        <v>2108</v>
      </c>
      <c r="E2792" s="48" t="s">
        <v>6164</v>
      </c>
      <c r="F2792" s="10">
        <v>2003</v>
      </c>
      <c r="G2792" s="10"/>
      <c r="H2792" s="10">
        <v>1</v>
      </c>
      <c r="I2792" s="70">
        <v>118</v>
      </c>
      <c r="J2792" s="33">
        <v>37917</v>
      </c>
      <c r="K2792" s="181">
        <v>24.64</v>
      </c>
      <c r="L2792" s="10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13"/>
      <c r="BU2792" s="13"/>
      <c r="BV2792" s="13"/>
      <c r="BW2792" s="13"/>
      <c r="BX2792" s="13"/>
      <c r="BY2792" s="13"/>
      <c r="BZ2792" s="13"/>
      <c r="CA2792" s="13"/>
      <c r="CB2792" s="13"/>
      <c r="CC2792" s="13"/>
      <c r="CD2792" s="13"/>
      <c r="CE2792" s="13"/>
      <c r="CF2792" s="13"/>
      <c r="CG2792" s="13"/>
      <c r="CH2792" s="13"/>
      <c r="CI2792" s="13"/>
      <c r="CJ2792" s="13"/>
      <c r="CK2792" s="13"/>
      <c r="CL2792" s="13"/>
      <c r="CM2792" s="13"/>
      <c r="CN2792" s="13"/>
      <c r="CO2792" s="13"/>
      <c r="CP2792" s="13"/>
      <c r="CQ2792" s="13"/>
      <c r="CR2792" s="13"/>
      <c r="CS2792" s="13"/>
      <c r="CT2792" s="13"/>
      <c r="CU2792" s="13"/>
      <c r="CV2792" s="13"/>
      <c r="CW2792" s="13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</row>
    <row r="2793" spans="1:115" s="12" customFormat="1" ht="22.5" customHeight="1">
      <c r="A2793" s="136">
        <v>1754</v>
      </c>
      <c r="B2793" s="120" t="s">
        <v>4115</v>
      </c>
      <c r="C2793" s="29" t="s">
        <v>3744</v>
      </c>
      <c r="D2793" s="11" t="s">
        <v>2108</v>
      </c>
      <c r="E2793" s="48" t="s">
        <v>6164</v>
      </c>
      <c r="F2793" s="10">
        <v>2003</v>
      </c>
      <c r="G2793" s="10"/>
      <c r="H2793" s="10">
        <v>1</v>
      </c>
      <c r="I2793" s="70">
        <v>118</v>
      </c>
      <c r="J2793" s="33">
        <v>37917</v>
      </c>
      <c r="K2793" s="181">
        <v>24.64</v>
      </c>
      <c r="L2793" s="10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  <c r="CT2793" s="13"/>
      <c r="CU2793" s="13"/>
      <c r="CV2793" s="13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</row>
    <row r="2794" spans="1:115" s="12" customFormat="1" ht="22.5" customHeight="1">
      <c r="A2794" s="136">
        <v>1755</v>
      </c>
      <c r="B2794" s="120" t="s">
        <v>4115</v>
      </c>
      <c r="C2794" s="29" t="s">
        <v>3744</v>
      </c>
      <c r="D2794" s="11" t="s">
        <v>2108</v>
      </c>
      <c r="E2794" s="48" t="s">
        <v>6164</v>
      </c>
      <c r="F2794" s="10">
        <v>2003</v>
      </c>
      <c r="G2794" s="10"/>
      <c r="H2794" s="10">
        <v>1</v>
      </c>
      <c r="I2794" s="70">
        <v>118</v>
      </c>
      <c r="J2794" s="33">
        <v>37917</v>
      </c>
      <c r="K2794" s="181">
        <v>24.64</v>
      </c>
      <c r="L2794" s="10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13"/>
      <c r="BU2794" s="13"/>
      <c r="BV2794" s="13"/>
      <c r="BW2794" s="13"/>
      <c r="BX2794" s="13"/>
      <c r="BY2794" s="13"/>
      <c r="BZ2794" s="13"/>
      <c r="CA2794" s="13"/>
      <c r="CB2794" s="13"/>
      <c r="CC2794" s="13"/>
      <c r="CD2794" s="13"/>
      <c r="CE2794" s="13"/>
      <c r="CF2794" s="13"/>
      <c r="CG2794" s="13"/>
      <c r="CH2794" s="13"/>
      <c r="CI2794" s="13"/>
      <c r="CJ2794" s="13"/>
      <c r="CK2794" s="13"/>
      <c r="CL2794" s="13"/>
      <c r="CM2794" s="13"/>
      <c r="CN2794" s="13"/>
      <c r="CO2794" s="13"/>
      <c r="CP2794" s="13"/>
      <c r="CQ2794" s="13"/>
      <c r="CR2794" s="13"/>
      <c r="CS2794" s="13"/>
      <c r="CT2794" s="13"/>
      <c r="CU2794" s="13"/>
      <c r="CV2794" s="13"/>
      <c r="CW2794" s="13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</row>
    <row r="2795" spans="1:115" s="12" customFormat="1">
      <c r="A2795" s="136">
        <v>1756</v>
      </c>
      <c r="B2795" s="120" t="s">
        <v>4115</v>
      </c>
      <c r="C2795" s="29" t="s">
        <v>3744</v>
      </c>
      <c r="D2795" s="11" t="s">
        <v>2108</v>
      </c>
      <c r="E2795" s="48" t="s">
        <v>6164</v>
      </c>
      <c r="F2795" s="10">
        <v>2003</v>
      </c>
      <c r="G2795" s="10"/>
      <c r="H2795" s="10">
        <v>1</v>
      </c>
      <c r="I2795" s="70">
        <v>118</v>
      </c>
      <c r="J2795" s="33">
        <v>37917</v>
      </c>
      <c r="K2795" s="181">
        <v>24.64</v>
      </c>
      <c r="L2795" s="10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  <c r="CT2795" s="13"/>
      <c r="CU2795" s="13"/>
      <c r="CV2795" s="13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</row>
    <row r="2796" spans="1:115" s="12" customFormat="1">
      <c r="A2796" s="136">
        <v>1757</v>
      </c>
      <c r="B2796" s="120" t="s">
        <v>4115</v>
      </c>
      <c r="C2796" s="29" t="s">
        <v>3744</v>
      </c>
      <c r="D2796" s="11" t="s">
        <v>2108</v>
      </c>
      <c r="E2796" s="48" t="s">
        <v>6164</v>
      </c>
      <c r="F2796" s="10">
        <v>2003</v>
      </c>
      <c r="G2796" s="10"/>
      <c r="H2796" s="10">
        <v>1</v>
      </c>
      <c r="I2796" s="70">
        <v>118</v>
      </c>
      <c r="J2796" s="33">
        <v>37917</v>
      </c>
      <c r="K2796" s="181">
        <v>24.64</v>
      </c>
      <c r="L2796" s="10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  <c r="CT2796" s="13"/>
      <c r="CU2796" s="13"/>
      <c r="CV2796" s="13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</row>
    <row r="2797" spans="1:115" s="12" customFormat="1">
      <c r="A2797" s="136">
        <v>1758</v>
      </c>
      <c r="B2797" s="120" t="s">
        <v>4115</v>
      </c>
      <c r="C2797" s="29" t="s">
        <v>3744</v>
      </c>
      <c r="D2797" s="11" t="s">
        <v>2108</v>
      </c>
      <c r="E2797" s="48" t="s">
        <v>6164</v>
      </c>
      <c r="F2797" s="10">
        <v>2003</v>
      </c>
      <c r="G2797" s="10"/>
      <c r="H2797" s="10">
        <v>1</v>
      </c>
      <c r="I2797" s="70">
        <v>118</v>
      </c>
      <c r="J2797" s="33">
        <v>37917</v>
      </c>
      <c r="K2797" s="181">
        <v>24.64</v>
      </c>
      <c r="L2797" s="10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3"/>
      <c r="CE2797" s="13"/>
      <c r="CF2797" s="13"/>
      <c r="CG2797" s="13"/>
      <c r="CH2797" s="13"/>
      <c r="CI2797" s="13"/>
      <c r="CJ2797" s="13"/>
      <c r="CK2797" s="13"/>
      <c r="CL2797" s="13"/>
      <c r="CM2797" s="13"/>
      <c r="CN2797" s="13"/>
      <c r="CO2797" s="13"/>
      <c r="CP2797" s="13"/>
      <c r="CQ2797" s="13"/>
      <c r="CR2797" s="13"/>
      <c r="CS2797" s="13"/>
      <c r="CT2797" s="13"/>
      <c r="CU2797" s="13"/>
      <c r="CV2797" s="13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</row>
    <row r="2798" spans="1:115" s="12" customFormat="1">
      <c r="A2798" s="136">
        <v>1759</v>
      </c>
      <c r="B2798" s="120" t="s">
        <v>4115</v>
      </c>
      <c r="C2798" s="29" t="s">
        <v>3744</v>
      </c>
      <c r="D2798" s="11" t="s">
        <v>2108</v>
      </c>
      <c r="E2798" s="48" t="s">
        <v>6164</v>
      </c>
      <c r="F2798" s="10">
        <v>2003</v>
      </c>
      <c r="G2798" s="10"/>
      <c r="H2798" s="10">
        <v>1</v>
      </c>
      <c r="I2798" s="70">
        <v>118</v>
      </c>
      <c r="J2798" s="33">
        <v>37917</v>
      </c>
      <c r="K2798" s="181">
        <v>24.64</v>
      </c>
      <c r="L2798" s="10" t="s">
        <v>4103</v>
      </c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3"/>
      <c r="CE2798" s="13"/>
      <c r="CF2798" s="13"/>
      <c r="CG2798" s="13"/>
      <c r="CH2798" s="13"/>
      <c r="CI2798" s="13"/>
      <c r="CJ2798" s="13"/>
      <c r="CK2798" s="13"/>
      <c r="CL2798" s="13"/>
      <c r="CM2798" s="13"/>
      <c r="CN2798" s="13"/>
      <c r="CO2798" s="13"/>
      <c r="CP2798" s="13"/>
      <c r="CQ2798" s="13"/>
      <c r="CR2798" s="13"/>
      <c r="CS2798" s="13"/>
      <c r="CT2798" s="13"/>
      <c r="CU2798" s="13"/>
      <c r="CV2798" s="13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</row>
    <row r="2799" spans="1:115" s="12" customFormat="1">
      <c r="A2799" s="136">
        <v>1760</v>
      </c>
      <c r="B2799" s="120" t="s">
        <v>4117</v>
      </c>
      <c r="C2799" s="29" t="s">
        <v>3744</v>
      </c>
      <c r="D2799" s="11" t="s">
        <v>2781</v>
      </c>
      <c r="E2799" s="48" t="s">
        <v>3398</v>
      </c>
      <c r="F2799" s="10">
        <v>2003</v>
      </c>
      <c r="G2799" s="10"/>
      <c r="H2799" s="10">
        <v>1</v>
      </c>
      <c r="I2799" s="70">
        <v>118</v>
      </c>
      <c r="J2799" s="33">
        <v>37917</v>
      </c>
      <c r="K2799" s="181">
        <v>15.25</v>
      </c>
      <c r="L2799" s="10" t="s">
        <v>4103</v>
      </c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  <c r="CT2799" s="13"/>
      <c r="CU2799" s="13"/>
      <c r="CV2799" s="13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</row>
    <row r="2800" spans="1:115" s="12" customFormat="1">
      <c r="A2800" s="136">
        <v>1761</v>
      </c>
      <c r="B2800" s="120" t="s">
        <v>4117</v>
      </c>
      <c r="C2800" s="29" t="s">
        <v>3744</v>
      </c>
      <c r="D2800" s="11" t="s">
        <v>2781</v>
      </c>
      <c r="E2800" s="48" t="s">
        <v>3398</v>
      </c>
      <c r="F2800" s="10">
        <v>2003</v>
      </c>
      <c r="G2800" s="10"/>
      <c r="H2800" s="10">
        <v>1</v>
      </c>
      <c r="I2800" s="70">
        <v>118</v>
      </c>
      <c r="J2800" s="33">
        <v>37917</v>
      </c>
      <c r="K2800" s="181">
        <v>15.25</v>
      </c>
      <c r="L2800" s="10" t="s">
        <v>4103</v>
      </c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3"/>
      <c r="BQ2800" s="13"/>
      <c r="BR2800" s="13"/>
      <c r="BS2800" s="13"/>
      <c r="BT2800" s="13"/>
      <c r="BU2800" s="13"/>
      <c r="BV2800" s="13"/>
      <c r="BW2800" s="13"/>
      <c r="BX2800" s="13"/>
      <c r="BY2800" s="13"/>
      <c r="BZ2800" s="13"/>
      <c r="CA2800" s="13"/>
      <c r="CB2800" s="13"/>
      <c r="CC2800" s="13"/>
      <c r="CD2800" s="13"/>
      <c r="CE2800" s="13"/>
      <c r="CF2800" s="13"/>
      <c r="CG2800" s="13"/>
      <c r="CH2800" s="13"/>
      <c r="CI2800" s="13"/>
      <c r="CJ2800" s="13"/>
      <c r="CK2800" s="13"/>
      <c r="CL2800" s="13"/>
      <c r="CM2800" s="13"/>
      <c r="CN2800" s="13"/>
      <c r="CO2800" s="13"/>
      <c r="CP2800" s="13"/>
      <c r="CQ2800" s="13"/>
      <c r="CR2800" s="13"/>
      <c r="CS2800" s="13"/>
      <c r="CT2800" s="13"/>
      <c r="CU2800" s="13"/>
      <c r="CV2800" s="13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</row>
    <row r="2801" spans="1:115" s="12" customFormat="1">
      <c r="A2801" s="136">
        <v>1762</v>
      </c>
      <c r="B2801" s="120" t="s">
        <v>4117</v>
      </c>
      <c r="C2801" s="29" t="s">
        <v>3744</v>
      </c>
      <c r="D2801" s="11" t="s">
        <v>689</v>
      </c>
      <c r="E2801" s="48" t="s">
        <v>3769</v>
      </c>
      <c r="F2801" s="10">
        <v>2003</v>
      </c>
      <c r="G2801" s="10"/>
      <c r="H2801" s="10">
        <v>1</v>
      </c>
      <c r="I2801" s="70">
        <v>118</v>
      </c>
      <c r="J2801" s="33">
        <v>37917</v>
      </c>
      <c r="K2801" s="181">
        <v>31.57</v>
      </c>
      <c r="L2801" s="10" t="s">
        <v>4103</v>
      </c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  <c r="AY2801" s="13"/>
      <c r="AZ2801" s="13"/>
      <c r="BA2801" s="13"/>
      <c r="BB2801" s="13"/>
      <c r="BC2801" s="13"/>
      <c r="BD2801" s="13"/>
      <c r="BE2801" s="13"/>
      <c r="BF2801" s="13"/>
      <c r="BG2801" s="13"/>
      <c r="BH2801" s="13"/>
      <c r="BI2801" s="13"/>
      <c r="BJ2801" s="13"/>
      <c r="BK2801" s="13"/>
      <c r="BL2801" s="13"/>
      <c r="BM2801" s="13"/>
      <c r="BN2801" s="13"/>
      <c r="BO2801" s="13"/>
      <c r="BP2801" s="13"/>
      <c r="BQ2801" s="13"/>
      <c r="BR2801" s="13"/>
      <c r="BS2801" s="13"/>
      <c r="BT2801" s="13"/>
      <c r="BU2801" s="13"/>
      <c r="BV2801" s="13"/>
      <c r="BW2801" s="13"/>
      <c r="BX2801" s="13"/>
      <c r="BY2801" s="13"/>
      <c r="BZ2801" s="13"/>
      <c r="CA2801" s="13"/>
      <c r="CB2801" s="13"/>
      <c r="CC2801" s="13"/>
      <c r="CD2801" s="13"/>
      <c r="CE2801" s="13"/>
      <c r="CF2801" s="13"/>
      <c r="CG2801" s="13"/>
      <c r="CH2801" s="13"/>
      <c r="CI2801" s="13"/>
      <c r="CJ2801" s="13"/>
      <c r="CK2801" s="13"/>
      <c r="CL2801" s="13"/>
      <c r="CM2801" s="13"/>
      <c r="CN2801" s="13"/>
      <c r="CO2801" s="13"/>
      <c r="CP2801" s="13"/>
      <c r="CQ2801" s="13"/>
      <c r="CR2801" s="13"/>
      <c r="CS2801" s="13"/>
      <c r="CT2801" s="13"/>
      <c r="CU2801" s="13"/>
      <c r="CV2801" s="13"/>
      <c r="CW2801" s="13"/>
      <c r="CX2801" s="13"/>
      <c r="CY2801" s="13"/>
      <c r="CZ2801" s="13"/>
      <c r="DA2801" s="13"/>
      <c r="DB2801" s="13"/>
      <c r="DC2801" s="13"/>
      <c r="DD2801" s="13"/>
      <c r="DE2801" s="13"/>
      <c r="DF2801" s="13"/>
      <c r="DG2801" s="13"/>
      <c r="DH2801" s="13"/>
      <c r="DI2801" s="13"/>
      <c r="DJ2801" s="13"/>
      <c r="DK2801" s="13"/>
    </row>
    <row r="2802" spans="1:115" s="12" customFormat="1">
      <c r="A2802" s="136">
        <v>1763</v>
      </c>
      <c r="B2802" s="120" t="s">
        <v>4117</v>
      </c>
      <c r="C2802" s="29" t="s">
        <v>3744</v>
      </c>
      <c r="D2802" s="11" t="s">
        <v>689</v>
      </c>
      <c r="E2802" s="48" t="s">
        <v>3769</v>
      </c>
      <c r="F2802" s="10">
        <v>2003</v>
      </c>
      <c r="G2802" s="10"/>
      <c r="H2802" s="10">
        <v>1</v>
      </c>
      <c r="I2802" s="70">
        <v>118</v>
      </c>
      <c r="J2802" s="33">
        <v>37917</v>
      </c>
      <c r="K2802" s="181">
        <v>31.57</v>
      </c>
      <c r="L2802" s="10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3"/>
      <c r="AY2802" s="13"/>
      <c r="AZ2802" s="13"/>
      <c r="BA2802" s="13"/>
      <c r="BB2802" s="13"/>
      <c r="BC2802" s="13"/>
      <c r="BD2802" s="13"/>
      <c r="BE2802" s="13"/>
      <c r="BF2802" s="13"/>
      <c r="BG2802" s="13"/>
      <c r="BH2802" s="13"/>
      <c r="BI2802" s="13"/>
      <c r="BJ2802" s="13"/>
      <c r="BK2802" s="13"/>
      <c r="BL2802" s="13"/>
      <c r="BM2802" s="13"/>
      <c r="BN2802" s="13"/>
      <c r="BO2802" s="13"/>
      <c r="BP2802" s="13"/>
      <c r="BQ2802" s="13"/>
      <c r="BR2802" s="13"/>
      <c r="BS2802" s="13"/>
      <c r="BT2802" s="13"/>
      <c r="BU2802" s="13"/>
      <c r="BV2802" s="13"/>
      <c r="BW2802" s="13"/>
      <c r="BX2802" s="13"/>
      <c r="BY2802" s="13"/>
      <c r="BZ2802" s="13"/>
      <c r="CA2802" s="13"/>
      <c r="CB2802" s="13"/>
      <c r="CC2802" s="13"/>
      <c r="CD2802" s="13"/>
      <c r="CE2802" s="13"/>
      <c r="CF2802" s="13"/>
      <c r="CG2802" s="13"/>
      <c r="CH2802" s="13"/>
      <c r="CI2802" s="13"/>
      <c r="CJ2802" s="13"/>
      <c r="CK2802" s="13"/>
      <c r="CL2802" s="13"/>
      <c r="CM2802" s="13"/>
      <c r="CN2802" s="13"/>
      <c r="CO2802" s="13"/>
      <c r="CP2802" s="13"/>
      <c r="CQ2802" s="13"/>
      <c r="CR2802" s="13"/>
      <c r="CS2802" s="13"/>
      <c r="CT2802" s="13"/>
      <c r="CU2802" s="13"/>
      <c r="CV2802" s="13"/>
      <c r="CW2802" s="13"/>
      <c r="CX2802" s="13"/>
      <c r="CY2802" s="13"/>
      <c r="CZ2802" s="13"/>
      <c r="DA2802" s="13"/>
      <c r="DB2802" s="13"/>
      <c r="DC2802" s="13"/>
      <c r="DD2802" s="13"/>
      <c r="DE2802" s="13"/>
      <c r="DF2802" s="13"/>
      <c r="DG2802" s="13"/>
      <c r="DH2802" s="13"/>
      <c r="DI2802" s="13"/>
      <c r="DJ2802" s="13"/>
      <c r="DK2802" s="13"/>
    </row>
    <row r="2803" spans="1:115" s="12" customFormat="1">
      <c r="A2803" s="136">
        <v>1764</v>
      </c>
      <c r="B2803" s="120" t="s">
        <v>4117</v>
      </c>
      <c r="C2803" s="29" t="s">
        <v>3744</v>
      </c>
      <c r="D2803" s="11" t="s">
        <v>689</v>
      </c>
      <c r="E2803" s="48" t="s">
        <v>3769</v>
      </c>
      <c r="F2803" s="10">
        <v>2003</v>
      </c>
      <c r="G2803" s="10"/>
      <c r="H2803" s="10">
        <v>1</v>
      </c>
      <c r="I2803" s="70">
        <v>118</v>
      </c>
      <c r="J2803" s="33">
        <v>37917</v>
      </c>
      <c r="K2803" s="181">
        <v>31.57</v>
      </c>
      <c r="L2803" s="10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3"/>
      <c r="AP2803" s="13"/>
      <c r="AQ2803" s="13"/>
      <c r="AR2803" s="13"/>
      <c r="AS2803" s="13"/>
      <c r="AT2803" s="13"/>
      <c r="AU2803" s="13"/>
      <c r="AV2803" s="13"/>
      <c r="AW2803" s="13"/>
      <c r="AX2803" s="13"/>
      <c r="AY2803" s="13"/>
      <c r="AZ2803" s="13"/>
      <c r="BA2803" s="13"/>
      <c r="BB2803" s="13"/>
      <c r="BC2803" s="13"/>
      <c r="BD2803" s="13"/>
      <c r="BE2803" s="13"/>
      <c r="BF2803" s="13"/>
      <c r="BG2803" s="13"/>
      <c r="BH2803" s="13"/>
      <c r="BI2803" s="13"/>
      <c r="BJ2803" s="13"/>
      <c r="BK2803" s="13"/>
      <c r="BL2803" s="13"/>
      <c r="BM2803" s="13"/>
      <c r="BN2803" s="13"/>
      <c r="BO2803" s="13"/>
      <c r="BP2803" s="13"/>
      <c r="BQ2803" s="13"/>
      <c r="BR2803" s="13"/>
      <c r="BS2803" s="13"/>
      <c r="BT2803" s="13"/>
      <c r="BU2803" s="13"/>
      <c r="BV2803" s="13"/>
      <c r="BW2803" s="13"/>
      <c r="BX2803" s="13"/>
      <c r="BY2803" s="13"/>
      <c r="BZ2803" s="13"/>
      <c r="CA2803" s="13"/>
      <c r="CB2803" s="13"/>
      <c r="CC2803" s="13"/>
      <c r="CD2803" s="13"/>
      <c r="CE2803" s="13"/>
      <c r="CF2803" s="13"/>
      <c r="CG2803" s="13"/>
      <c r="CH2803" s="13"/>
      <c r="CI2803" s="13"/>
      <c r="CJ2803" s="13"/>
      <c r="CK2803" s="13"/>
      <c r="CL2803" s="13"/>
      <c r="CM2803" s="13"/>
      <c r="CN2803" s="13"/>
      <c r="CO2803" s="13"/>
      <c r="CP2803" s="13"/>
      <c r="CQ2803" s="13"/>
      <c r="CR2803" s="13"/>
      <c r="CS2803" s="13"/>
      <c r="CT2803" s="13"/>
      <c r="CU2803" s="13"/>
      <c r="CV2803" s="13"/>
      <c r="CW2803" s="13"/>
      <c r="CX2803" s="13"/>
      <c r="CY2803" s="13"/>
      <c r="CZ2803" s="13"/>
      <c r="DA2803" s="13"/>
      <c r="DB2803" s="13"/>
      <c r="DC2803" s="13"/>
      <c r="DD2803" s="13"/>
      <c r="DE2803" s="13"/>
      <c r="DF2803" s="13"/>
      <c r="DG2803" s="13"/>
      <c r="DH2803" s="13"/>
      <c r="DI2803" s="13"/>
      <c r="DJ2803" s="13"/>
      <c r="DK2803" s="13"/>
    </row>
    <row r="2804" spans="1:115" s="12" customFormat="1">
      <c r="A2804" s="136">
        <v>1765</v>
      </c>
      <c r="B2804" s="120" t="s">
        <v>4117</v>
      </c>
      <c r="C2804" s="29" t="s">
        <v>3744</v>
      </c>
      <c r="D2804" s="11" t="s">
        <v>5080</v>
      </c>
      <c r="E2804" s="48" t="s">
        <v>1370</v>
      </c>
      <c r="F2804" s="10">
        <v>2003</v>
      </c>
      <c r="G2804" s="10"/>
      <c r="H2804" s="10">
        <v>1</v>
      </c>
      <c r="I2804" s="70">
        <v>118</v>
      </c>
      <c r="J2804" s="33">
        <v>37917</v>
      </c>
      <c r="K2804" s="181">
        <v>57.37</v>
      </c>
      <c r="L2804" s="95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13"/>
      <c r="AQ2804" s="13"/>
      <c r="AR2804" s="13"/>
      <c r="AS2804" s="13"/>
      <c r="AT2804" s="13"/>
      <c r="AU2804" s="13"/>
      <c r="AV2804" s="13"/>
      <c r="AW2804" s="13"/>
      <c r="AX2804" s="13"/>
      <c r="AY2804" s="13"/>
      <c r="AZ2804" s="13"/>
      <c r="BA2804" s="13"/>
      <c r="BB2804" s="13"/>
      <c r="BC2804" s="13"/>
      <c r="BD2804" s="13"/>
      <c r="BE2804" s="13"/>
      <c r="BF2804" s="13"/>
      <c r="BG2804" s="13"/>
      <c r="BH2804" s="13"/>
      <c r="BI2804" s="13"/>
      <c r="BJ2804" s="13"/>
      <c r="BK2804" s="13"/>
      <c r="BL2804" s="13"/>
      <c r="BM2804" s="13"/>
      <c r="BN2804" s="13"/>
      <c r="BO2804" s="13"/>
      <c r="BP2804" s="13"/>
      <c r="BQ2804" s="13"/>
      <c r="BR2804" s="13"/>
      <c r="BS2804" s="13"/>
      <c r="BT2804" s="13"/>
      <c r="BU2804" s="13"/>
      <c r="BV2804" s="13"/>
      <c r="BW2804" s="13"/>
      <c r="BX2804" s="13"/>
      <c r="BY2804" s="13"/>
      <c r="BZ2804" s="13"/>
      <c r="CA2804" s="13"/>
      <c r="CB2804" s="13"/>
      <c r="CC2804" s="13"/>
      <c r="CD2804" s="13"/>
      <c r="CE2804" s="13"/>
      <c r="CF2804" s="13"/>
      <c r="CG2804" s="13"/>
      <c r="CH2804" s="13"/>
      <c r="CI2804" s="13"/>
      <c r="CJ2804" s="13"/>
      <c r="CK2804" s="13"/>
      <c r="CL2804" s="13"/>
      <c r="CM2804" s="13"/>
      <c r="CN2804" s="13"/>
      <c r="CO2804" s="13"/>
      <c r="CP2804" s="13"/>
      <c r="CQ2804" s="13"/>
      <c r="CR2804" s="13"/>
      <c r="CS2804" s="13"/>
      <c r="CT2804" s="13"/>
      <c r="CU2804" s="13"/>
      <c r="CV2804" s="13"/>
      <c r="CW2804" s="13"/>
      <c r="CX2804" s="13"/>
      <c r="CY2804" s="13"/>
      <c r="CZ2804" s="13"/>
      <c r="DA2804" s="13"/>
      <c r="DB2804" s="13"/>
      <c r="DC2804" s="13"/>
      <c r="DD2804" s="13"/>
      <c r="DE2804" s="13"/>
      <c r="DF2804" s="13"/>
      <c r="DG2804" s="13"/>
      <c r="DH2804" s="13"/>
      <c r="DI2804" s="13"/>
      <c r="DJ2804" s="13"/>
      <c r="DK2804" s="13"/>
    </row>
    <row r="2805" spans="1:115" s="12" customFormat="1">
      <c r="A2805" s="136">
        <v>1766</v>
      </c>
      <c r="B2805" s="120" t="s">
        <v>4117</v>
      </c>
      <c r="C2805" s="29" t="s">
        <v>3744</v>
      </c>
      <c r="D2805" s="11" t="s">
        <v>5080</v>
      </c>
      <c r="E2805" s="48" t="s">
        <v>1370</v>
      </c>
      <c r="F2805" s="10">
        <v>2003</v>
      </c>
      <c r="G2805" s="10"/>
      <c r="H2805" s="10">
        <v>1</v>
      </c>
      <c r="I2805" s="70">
        <v>118</v>
      </c>
      <c r="J2805" s="33">
        <v>37917</v>
      </c>
      <c r="K2805" s="181">
        <v>57.37</v>
      </c>
      <c r="L2805" s="10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  <c r="AY2805" s="13"/>
      <c r="AZ2805" s="13"/>
      <c r="BA2805" s="13"/>
      <c r="BB2805" s="13"/>
      <c r="BC2805" s="13"/>
      <c r="BD2805" s="13"/>
      <c r="BE2805" s="13"/>
      <c r="BF2805" s="13"/>
      <c r="BG2805" s="13"/>
      <c r="BH2805" s="13"/>
      <c r="BI2805" s="13"/>
      <c r="BJ2805" s="13"/>
      <c r="BK2805" s="13"/>
      <c r="BL2805" s="13"/>
      <c r="BM2805" s="13"/>
      <c r="BN2805" s="13"/>
      <c r="BO2805" s="13"/>
      <c r="BP2805" s="13"/>
      <c r="BQ2805" s="13"/>
      <c r="BR2805" s="13"/>
      <c r="BS2805" s="13"/>
      <c r="BT2805" s="13"/>
      <c r="BU2805" s="13"/>
      <c r="BV2805" s="13"/>
      <c r="BW2805" s="13"/>
      <c r="BX2805" s="13"/>
      <c r="BY2805" s="13"/>
      <c r="BZ2805" s="13"/>
      <c r="CA2805" s="13"/>
      <c r="CB2805" s="13"/>
      <c r="CC2805" s="13"/>
      <c r="CD2805" s="13"/>
      <c r="CE2805" s="13"/>
      <c r="CF2805" s="13"/>
      <c r="CG2805" s="13"/>
      <c r="CH2805" s="13"/>
      <c r="CI2805" s="13"/>
      <c r="CJ2805" s="13"/>
      <c r="CK2805" s="13"/>
      <c r="CL2805" s="13"/>
      <c r="CM2805" s="13"/>
      <c r="CN2805" s="13"/>
      <c r="CO2805" s="13"/>
      <c r="CP2805" s="13"/>
      <c r="CQ2805" s="13"/>
      <c r="CR2805" s="13"/>
      <c r="CS2805" s="13"/>
      <c r="CT2805" s="13"/>
      <c r="CU2805" s="13"/>
      <c r="CV2805" s="13"/>
      <c r="CW2805" s="13"/>
      <c r="CX2805" s="13"/>
      <c r="CY2805" s="13"/>
      <c r="CZ2805" s="13"/>
      <c r="DA2805" s="13"/>
      <c r="DB2805" s="13"/>
      <c r="DC2805" s="13"/>
      <c r="DD2805" s="13"/>
      <c r="DE2805" s="13"/>
      <c r="DF2805" s="13"/>
      <c r="DG2805" s="13"/>
      <c r="DH2805" s="13"/>
      <c r="DI2805" s="13"/>
      <c r="DJ2805" s="13"/>
      <c r="DK2805" s="13"/>
    </row>
    <row r="2806" spans="1:115" s="12" customFormat="1">
      <c r="A2806" s="136">
        <v>1767</v>
      </c>
      <c r="B2806" s="120" t="s">
        <v>4117</v>
      </c>
      <c r="C2806" s="29" t="s">
        <v>3744</v>
      </c>
      <c r="D2806" s="11" t="s">
        <v>616</v>
      </c>
      <c r="E2806" s="48" t="s">
        <v>3769</v>
      </c>
      <c r="F2806" s="10">
        <v>2003</v>
      </c>
      <c r="G2806" s="10"/>
      <c r="H2806" s="10">
        <v>1</v>
      </c>
      <c r="I2806" s="70">
        <v>118</v>
      </c>
      <c r="J2806" s="33">
        <v>37917</v>
      </c>
      <c r="K2806" s="181">
        <v>60.45</v>
      </c>
      <c r="L2806" s="95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  <c r="BF2806" s="13"/>
      <c r="BG2806" s="13"/>
      <c r="BH2806" s="13"/>
      <c r="BI2806" s="13"/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13"/>
      <c r="BU2806" s="13"/>
      <c r="BV2806" s="13"/>
      <c r="BW2806" s="13"/>
      <c r="BX2806" s="13"/>
      <c r="BY2806" s="13"/>
      <c r="BZ2806" s="13"/>
      <c r="CA2806" s="13"/>
      <c r="CB2806" s="13"/>
      <c r="CC2806" s="13"/>
      <c r="CD2806" s="13"/>
      <c r="CE2806" s="13"/>
      <c r="CF2806" s="13"/>
      <c r="CG2806" s="13"/>
      <c r="CH2806" s="13"/>
      <c r="CI2806" s="13"/>
      <c r="CJ2806" s="13"/>
      <c r="CK2806" s="13"/>
      <c r="CL2806" s="13"/>
      <c r="CM2806" s="13"/>
      <c r="CN2806" s="13"/>
      <c r="CO2806" s="13"/>
      <c r="CP2806" s="13"/>
      <c r="CQ2806" s="13"/>
      <c r="CR2806" s="13"/>
      <c r="CS2806" s="13"/>
      <c r="CT2806" s="13"/>
      <c r="CU2806" s="13"/>
      <c r="CV2806" s="13"/>
      <c r="CW2806" s="13"/>
      <c r="CX2806" s="13"/>
      <c r="CY2806" s="13"/>
      <c r="CZ2806" s="13"/>
      <c r="DA2806" s="13"/>
      <c r="DB2806" s="13"/>
      <c r="DC2806" s="13"/>
      <c r="DD2806" s="13"/>
      <c r="DE2806" s="13"/>
      <c r="DF2806" s="13"/>
      <c r="DG2806" s="13"/>
      <c r="DH2806" s="13"/>
      <c r="DI2806" s="13"/>
      <c r="DJ2806" s="13"/>
      <c r="DK2806" s="13"/>
    </row>
    <row r="2807" spans="1:115" s="12" customFormat="1">
      <c r="A2807" s="136">
        <v>1768</v>
      </c>
      <c r="B2807" s="120" t="s">
        <v>4117</v>
      </c>
      <c r="C2807" s="29" t="s">
        <v>3744</v>
      </c>
      <c r="D2807" s="11" t="s">
        <v>616</v>
      </c>
      <c r="E2807" s="48" t="s">
        <v>3769</v>
      </c>
      <c r="F2807" s="10">
        <v>2003</v>
      </c>
      <c r="G2807" s="10"/>
      <c r="H2807" s="10">
        <v>1</v>
      </c>
      <c r="I2807" s="70">
        <v>118</v>
      </c>
      <c r="J2807" s="33">
        <v>37917</v>
      </c>
      <c r="K2807" s="181">
        <v>60.45</v>
      </c>
      <c r="L2807" s="10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3"/>
      <c r="AP2807" s="13"/>
      <c r="AQ2807" s="13"/>
      <c r="AR2807" s="13"/>
      <c r="AS2807" s="13"/>
      <c r="AT2807" s="13"/>
      <c r="AU2807" s="13"/>
      <c r="AV2807" s="13"/>
      <c r="AW2807" s="13"/>
      <c r="AX2807" s="13"/>
      <c r="AY2807" s="13"/>
      <c r="AZ2807" s="13"/>
      <c r="BA2807" s="13"/>
      <c r="BB2807" s="13"/>
      <c r="BC2807" s="13"/>
      <c r="BD2807" s="13"/>
      <c r="BE2807" s="13"/>
      <c r="BF2807" s="13"/>
      <c r="BG2807" s="13"/>
      <c r="BH2807" s="13"/>
      <c r="BI2807" s="13"/>
      <c r="BJ2807" s="13"/>
      <c r="BK2807" s="13"/>
      <c r="BL2807" s="13"/>
      <c r="BM2807" s="13"/>
      <c r="BN2807" s="13"/>
      <c r="BO2807" s="13"/>
      <c r="BP2807" s="13"/>
      <c r="BQ2807" s="13"/>
      <c r="BR2807" s="13"/>
      <c r="BS2807" s="13"/>
      <c r="BT2807" s="13"/>
      <c r="BU2807" s="13"/>
      <c r="BV2807" s="13"/>
      <c r="BW2807" s="13"/>
      <c r="BX2807" s="13"/>
      <c r="BY2807" s="13"/>
      <c r="BZ2807" s="13"/>
      <c r="CA2807" s="13"/>
      <c r="CB2807" s="13"/>
      <c r="CC2807" s="13"/>
      <c r="CD2807" s="13"/>
      <c r="CE2807" s="13"/>
      <c r="CF2807" s="13"/>
      <c r="CG2807" s="13"/>
      <c r="CH2807" s="13"/>
      <c r="CI2807" s="13"/>
      <c r="CJ2807" s="13"/>
      <c r="CK2807" s="13"/>
      <c r="CL2807" s="13"/>
      <c r="CM2807" s="13"/>
      <c r="CN2807" s="13"/>
      <c r="CO2807" s="13"/>
      <c r="CP2807" s="13"/>
      <c r="CQ2807" s="13"/>
      <c r="CR2807" s="13"/>
      <c r="CS2807" s="13"/>
      <c r="CT2807" s="13"/>
      <c r="CU2807" s="13"/>
      <c r="CV2807" s="13"/>
      <c r="CW2807" s="13"/>
      <c r="CX2807" s="13"/>
      <c r="CY2807" s="13"/>
      <c r="CZ2807" s="13"/>
      <c r="DA2807" s="13"/>
      <c r="DB2807" s="13"/>
      <c r="DC2807" s="13"/>
      <c r="DD2807" s="13"/>
      <c r="DE2807" s="13"/>
      <c r="DF2807" s="13"/>
      <c r="DG2807" s="13"/>
      <c r="DH2807" s="13"/>
      <c r="DI2807" s="13"/>
      <c r="DJ2807" s="13"/>
      <c r="DK2807" s="13"/>
    </row>
    <row r="2808" spans="1:115" s="12" customFormat="1">
      <c r="A2808" s="136">
        <v>1769</v>
      </c>
      <c r="B2808" s="120" t="s">
        <v>4117</v>
      </c>
      <c r="C2808" s="29" t="s">
        <v>3744</v>
      </c>
      <c r="D2808" s="11" t="s">
        <v>617</v>
      </c>
      <c r="E2808" s="48"/>
      <c r="F2808" s="10">
        <v>2003</v>
      </c>
      <c r="G2808" s="10"/>
      <c r="H2808" s="10">
        <v>1</v>
      </c>
      <c r="I2808" s="70">
        <v>118</v>
      </c>
      <c r="J2808" s="33">
        <v>37917</v>
      </c>
      <c r="K2808" s="181">
        <v>27.45</v>
      </c>
      <c r="L2808" s="10" t="s">
        <v>4103</v>
      </c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3"/>
      <c r="AY2808" s="13"/>
      <c r="AZ2808" s="13"/>
      <c r="BA2808" s="13"/>
      <c r="BB2808" s="13"/>
      <c r="BC2808" s="13"/>
      <c r="BD2808" s="13"/>
      <c r="BE2808" s="13"/>
      <c r="BF2808" s="13"/>
      <c r="BG2808" s="13"/>
      <c r="BH2808" s="13"/>
      <c r="BI2808" s="13"/>
      <c r="BJ2808" s="13"/>
      <c r="BK2808" s="13"/>
      <c r="BL2808" s="13"/>
      <c r="BM2808" s="13"/>
      <c r="BN2808" s="13"/>
      <c r="BO2808" s="13"/>
      <c r="BP2808" s="13"/>
      <c r="BQ2808" s="13"/>
      <c r="BR2808" s="13"/>
      <c r="BS2808" s="13"/>
      <c r="BT2808" s="13"/>
      <c r="BU2808" s="13"/>
      <c r="BV2808" s="13"/>
      <c r="BW2808" s="13"/>
      <c r="BX2808" s="13"/>
      <c r="BY2808" s="13"/>
      <c r="BZ2808" s="13"/>
      <c r="CA2808" s="13"/>
      <c r="CB2808" s="13"/>
      <c r="CC2808" s="13"/>
      <c r="CD2808" s="13"/>
      <c r="CE2808" s="13"/>
      <c r="CF2808" s="13"/>
      <c r="CG2808" s="13"/>
      <c r="CH2808" s="13"/>
      <c r="CI2808" s="13"/>
      <c r="CJ2808" s="13"/>
      <c r="CK2808" s="13"/>
      <c r="CL2808" s="13"/>
      <c r="CM2808" s="13"/>
      <c r="CN2808" s="13"/>
      <c r="CO2808" s="13"/>
      <c r="CP2808" s="13"/>
      <c r="CQ2808" s="13"/>
      <c r="CR2808" s="13"/>
      <c r="CS2808" s="13"/>
      <c r="CT2808" s="13"/>
      <c r="CU2808" s="13"/>
      <c r="CV2808" s="13"/>
      <c r="CW2808" s="13"/>
      <c r="CX2808" s="13"/>
      <c r="CY2808" s="13"/>
      <c r="CZ2808" s="13"/>
      <c r="DA2808" s="13"/>
      <c r="DB2808" s="13"/>
      <c r="DC2808" s="13"/>
      <c r="DD2808" s="13"/>
      <c r="DE2808" s="13"/>
      <c r="DF2808" s="13"/>
      <c r="DG2808" s="13"/>
      <c r="DH2808" s="13"/>
      <c r="DI2808" s="13"/>
      <c r="DJ2808" s="13"/>
      <c r="DK2808" s="13"/>
    </row>
    <row r="2809" spans="1:115" s="12" customFormat="1">
      <c r="A2809" s="136">
        <v>1770</v>
      </c>
      <c r="B2809" s="120" t="s">
        <v>4117</v>
      </c>
      <c r="C2809" s="29" t="s">
        <v>3744</v>
      </c>
      <c r="D2809" s="11" t="s">
        <v>617</v>
      </c>
      <c r="E2809" s="48"/>
      <c r="F2809" s="10">
        <v>2003</v>
      </c>
      <c r="G2809" s="10"/>
      <c r="H2809" s="10">
        <v>1</v>
      </c>
      <c r="I2809" s="70">
        <v>118</v>
      </c>
      <c r="J2809" s="33">
        <v>37917</v>
      </c>
      <c r="K2809" s="181">
        <v>27.45</v>
      </c>
      <c r="L2809" s="10" t="s">
        <v>4103</v>
      </c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3"/>
      <c r="AP2809" s="13"/>
      <c r="AQ2809" s="13"/>
      <c r="AR2809" s="13"/>
      <c r="AS2809" s="13"/>
      <c r="AT2809" s="13"/>
      <c r="AU2809" s="13"/>
      <c r="AV2809" s="13"/>
      <c r="AW2809" s="13"/>
      <c r="AX2809" s="13"/>
      <c r="AY2809" s="13"/>
      <c r="AZ2809" s="13"/>
      <c r="BA2809" s="13"/>
      <c r="BB2809" s="13"/>
      <c r="BC2809" s="13"/>
      <c r="BD2809" s="13"/>
      <c r="BE2809" s="13"/>
      <c r="BF2809" s="13"/>
      <c r="BG2809" s="13"/>
      <c r="BH2809" s="13"/>
      <c r="BI2809" s="13"/>
      <c r="BJ2809" s="13"/>
      <c r="BK2809" s="13"/>
      <c r="BL2809" s="13"/>
      <c r="BM2809" s="13"/>
      <c r="BN2809" s="13"/>
      <c r="BO2809" s="13"/>
      <c r="BP2809" s="13"/>
      <c r="BQ2809" s="13"/>
      <c r="BR2809" s="13"/>
      <c r="BS2809" s="13"/>
      <c r="BT2809" s="13"/>
      <c r="BU2809" s="13"/>
      <c r="BV2809" s="13"/>
      <c r="BW2809" s="13"/>
      <c r="BX2809" s="13"/>
      <c r="BY2809" s="13"/>
      <c r="BZ2809" s="13"/>
      <c r="CA2809" s="13"/>
      <c r="CB2809" s="13"/>
      <c r="CC2809" s="13"/>
      <c r="CD2809" s="13"/>
      <c r="CE2809" s="13"/>
      <c r="CF2809" s="13"/>
      <c r="CG2809" s="13"/>
      <c r="CH2809" s="13"/>
      <c r="CI2809" s="13"/>
      <c r="CJ2809" s="13"/>
      <c r="CK2809" s="13"/>
      <c r="CL2809" s="13"/>
      <c r="CM2809" s="13"/>
      <c r="CN2809" s="13"/>
      <c r="CO2809" s="13"/>
      <c r="CP2809" s="13"/>
      <c r="CQ2809" s="13"/>
      <c r="CR2809" s="13"/>
      <c r="CS2809" s="13"/>
      <c r="CT2809" s="13"/>
      <c r="CU2809" s="13"/>
      <c r="CV2809" s="13"/>
      <c r="CW2809" s="13"/>
      <c r="CX2809" s="13"/>
      <c r="CY2809" s="13"/>
      <c r="CZ2809" s="13"/>
      <c r="DA2809" s="13"/>
      <c r="DB2809" s="13"/>
      <c r="DC2809" s="13"/>
      <c r="DD2809" s="13"/>
      <c r="DE2809" s="13"/>
      <c r="DF2809" s="13"/>
      <c r="DG2809" s="13"/>
      <c r="DH2809" s="13"/>
      <c r="DI2809" s="13"/>
      <c r="DJ2809" s="13"/>
      <c r="DK2809" s="13"/>
    </row>
    <row r="2810" spans="1:115" s="12" customFormat="1">
      <c r="A2810" s="94">
        <v>1771</v>
      </c>
      <c r="B2810" s="120" t="s">
        <v>4121</v>
      </c>
      <c r="C2810" s="29" t="s">
        <v>3744</v>
      </c>
      <c r="D2810" s="11" t="s">
        <v>2425</v>
      </c>
      <c r="E2810" s="48"/>
      <c r="F2810" s="10">
        <v>2003</v>
      </c>
      <c r="G2810" s="10" t="s">
        <v>5046</v>
      </c>
      <c r="H2810" s="10">
        <v>1</v>
      </c>
      <c r="I2810" s="70">
        <v>118</v>
      </c>
      <c r="J2810" s="33">
        <v>37917</v>
      </c>
      <c r="K2810" s="181">
        <v>8.74</v>
      </c>
      <c r="L2810" s="10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  <c r="AY2810" s="13"/>
      <c r="AZ2810" s="13"/>
      <c r="BA2810" s="13"/>
      <c r="BB2810" s="13"/>
      <c r="BC2810" s="13"/>
      <c r="BD2810" s="13"/>
      <c r="BE2810" s="13"/>
      <c r="BF2810" s="13"/>
      <c r="BG2810" s="13"/>
      <c r="BH2810" s="13"/>
      <c r="BI2810" s="13"/>
      <c r="BJ2810" s="13"/>
      <c r="BK2810" s="13"/>
      <c r="BL2810" s="13"/>
      <c r="BM2810" s="13"/>
      <c r="BN2810" s="13"/>
      <c r="BO2810" s="13"/>
      <c r="BP2810" s="13"/>
      <c r="BQ2810" s="13"/>
      <c r="BR2810" s="13"/>
      <c r="BS2810" s="13"/>
      <c r="BT2810" s="13"/>
      <c r="BU2810" s="13"/>
      <c r="BV2810" s="13"/>
      <c r="BW2810" s="13"/>
      <c r="BX2810" s="13"/>
      <c r="BY2810" s="13"/>
      <c r="BZ2810" s="13"/>
      <c r="CA2810" s="13"/>
      <c r="CB2810" s="13"/>
      <c r="CC2810" s="13"/>
      <c r="CD2810" s="13"/>
      <c r="CE2810" s="13"/>
      <c r="CF2810" s="13"/>
      <c r="CG2810" s="13"/>
      <c r="CH2810" s="13"/>
      <c r="CI2810" s="13"/>
      <c r="CJ2810" s="13"/>
      <c r="CK2810" s="13"/>
      <c r="CL2810" s="13"/>
      <c r="CM2810" s="13"/>
      <c r="CN2810" s="13"/>
      <c r="CO2810" s="13"/>
      <c r="CP2810" s="13"/>
      <c r="CQ2810" s="13"/>
      <c r="CR2810" s="13"/>
      <c r="CS2810" s="13"/>
      <c r="CT2810" s="13"/>
      <c r="CU2810" s="13"/>
      <c r="CV2810" s="13"/>
      <c r="CW2810" s="13"/>
      <c r="CX2810" s="13"/>
      <c r="CY2810" s="13"/>
      <c r="CZ2810" s="13"/>
      <c r="DA2810" s="13"/>
      <c r="DB2810" s="13"/>
      <c r="DC2810" s="13"/>
      <c r="DD2810" s="13"/>
      <c r="DE2810" s="13"/>
      <c r="DF2810" s="13"/>
      <c r="DG2810" s="13"/>
      <c r="DH2810" s="13"/>
      <c r="DI2810" s="13"/>
      <c r="DJ2810" s="13"/>
      <c r="DK2810" s="13"/>
    </row>
    <row r="2811" spans="1:115" s="12" customFormat="1">
      <c r="A2811" s="94">
        <v>1772</v>
      </c>
      <c r="B2811" s="120" t="s">
        <v>4121</v>
      </c>
      <c r="C2811" s="29" t="s">
        <v>3744</v>
      </c>
      <c r="D2811" s="11" t="s">
        <v>5666</v>
      </c>
      <c r="E2811" s="48" t="s">
        <v>3050</v>
      </c>
      <c r="F2811" s="10">
        <v>2003</v>
      </c>
      <c r="G2811" s="10" t="s">
        <v>5046</v>
      </c>
      <c r="H2811" s="10">
        <v>1</v>
      </c>
      <c r="I2811" s="70">
        <v>118</v>
      </c>
      <c r="J2811" s="33">
        <v>37917</v>
      </c>
      <c r="K2811" s="181">
        <v>7.94</v>
      </c>
      <c r="L2811" s="10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3"/>
      <c r="AP2811" s="13"/>
      <c r="AQ2811" s="13"/>
      <c r="AR2811" s="13"/>
      <c r="AS2811" s="13"/>
      <c r="AT2811" s="13"/>
      <c r="AU2811" s="13"/>
      <c r="AV2811" s="13"/>
      <c r="AW2811" s="13"/>
      <c r="AX2811" s="13"/>
      <c r="AY2811" s="13"/>
      <c r="AZ2811" s="13"/>
      <c r="BA2811" s="13"/>
      <c r="BB2811" s="13"/>
      <c r="BC2811" s="13"/>
      <c r="BD2811" s="13"/>
      <c r="BE2811" s="13"/>
      <c r="BF2811" s="13"/>
      <c r="BG2811" s="13"/>
      <c r="BH2811" s="13"/>
      <c r="BI2811" s="13"/>
      <c r="BJ2811" s="13"/>
      <c r="BK2811" s="13"/>
      <c r="BL2811" s="13"/>
      <c r="BM2811" s="13"/>
      <c r="BN2811" s="13"/>
      <c r="BO2811" s="13"/>
      <c r="BP2811" s="13"/>
      <c r="BQ2811" s="13"/>
      <c r="BR2811" s="13"/>
      <c r="BS2811" s="13"/>
      <c r="BT2811" s="13"/>
      <c r="BU2811" s="13"/>
      <c r="BV2811" s="13"/>
      <c r="BW2811" s="13"/>
      <c r="BX2811" s="13"/>
      <c r="BY2811" s="13"/>
      <c r="BZ2811" s="13"/>
      <c r="CA2811" s="13"/>
      <c r="CB2811" s="13"/>
      <c r="CC2811" s="13"/>
      <c r="CD2811" s="13"/>
      <c r="CE2811" s="13"/>
      <c r="CF2811" s="13"/>
      <c r="CG2811" s="13"/>
      <c r="CH2811" s="13"/>
      <c r="CI2811" s="13"/>
      <c r="CJ2811" s="13"/>
      <c r="CK2811" s="13"/>
      <c r="CL2811" s="13"/>
      <c r="CM2811" s="13"/>
      <c r="CN2811" s="13"/>
      <c r="CO2811" s="13"/>
      <c r="CP2811" s="13"/>
      <c r="CQ2811" s="13"/>
      <c r="CR2811" s="13"/>
      <c r="CS2811" s="13"/>
      <c r="CT2811" s="13"/>
      <c r="CU2811" s="13"/>
      <c r="CV2811" s="13"/>
      <c r="CW2811" s="13"/>
      <c r="CX2811" s="13"/>
      <c r="CY2811" s="13"/>
      <c r="CZ2811" s="13"/>
      <c r="DA2811" s="13"/>
      <c r="DB2811" s="13"/>
      <c r="DC2811" s="13"/>
      <c r="DD2811" s="13"/>
      <c r="DE2811" s="13"/>
      <c r="DF2811" s="13"/>
      <c r="DG2811" s="13"/>
      <c r="DH2811" s="13"/>
      <c r="DI2811" s="13"/>
      <c r="DJ2811" s="13"/>
      <c r="DK2811" s="13"/>
    </row>
    <row r="2812" spans="1:115" s="12" customFormat="1">
      <c r="A2812" s="94">
        <v>1773</v>
      </c>
      <c r="B2812" s="120" t="s">
        <v>4121</v>
      </c>
      <c r="C2812" s="29" t="s">
        <v>3744</v>
      </c>
      <c r="D2812" s="11" t="s">
        <v>2427</v>
      </c>
      <c r="E2812" s="48" t="s">
        <v>3050</v>
      </c>
      <c r="F2812" s="10">
        <v>2003</v>
      </c>
      <c r="G2812" s="10" t="s">
        <v>5046</v>
      </c>
      <c r="H2812" s="10">
        <v>1</v>
      </c>
      <c r="I2812" s="70">
        <v>118</v>
      </c>
      <c r="J2812" s="33">
        <v>37917</v>
      </c>
      <c r="K2812" s="181">
        <v>4.16</v>
      </c>
      <c r="L2812" s="10" t="s">
        <v>4103</v>
      </c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3"/>
      <c r="AP2812" s="13"/>
      <c r="AQ2812" s="13"/>
      <c r="AR2812" s="13"/>
      <c r="AS2812" s="13"/>
      <c r="AT2812" s="13"/>
      <c r="AU2812" s="13"/>
      <c r="AV2812" s="13"/>
      <c r="AW2812" s="13"/>
      <c r="AX2812" s="13"/>
      <c r="AY2812" s="13"/>
      <c r="AZ2812" s="13"/>
      <c r="BA2812" s="13"/>
      <c r="BB2812" s="13"/>
      <c r="BC2812" s="13"/>
      <c r="BD2812" s="13"/>
      <c r="BE2812" s="13"/>
      <c r="BF2812" s="13"/>
      <c r="BG2812" s="13"/>
      <c r="BH2812" s="13"/>
      <c r="BI2812" s="13"/>
      <c r="BJ2812" s="13"/>
      <c r="BK2812" s="13"/>
      <c r="BL2812" s="13"/>
      <c r="BM2812" s="13"/>
      <c r="BN2812" s="13"/>
      <c r="BO2812" s="13"/>
      <c r="BP2812" s="13"/>
      <c r="BQ2812" s="13"/>
      <c r="BR2812" s="13"/>
      <c r="BS2812" s="13"/>
      <c r="BT2812" s="13"/>
      <c r="BU2812" s="13"/>
      <c r="BV2812" s="13"/>
      <c r="BW2812" s="13"/>
      <c r="BX2812" s="13"/>
      <c r="BY2812" s="13"/>
      <c r="BZ2812" s="13"/>
      <c r="CA2812" s="13"/>
      <c r="CB2812" s="13"/>
      <c r="CC2812" s="13"/>
      <c r="CD2812" s="13"/>
      <c r="CE2812" s="13"/>
      <c r="CF2812" s="13"/>
      <c r="CG2812" s="13"/>
      <c r="CH2812" s="13"/>
      <c r="CI2812" s="13"/>
      <c r="CJ2812" s="13"/>
      <c r="CK2812" s="13"/>
      <c r="CL2812" s="13"/>
      <c r="CM2812" s="13"/>
      <c r="CN2812" s="13"/>
      <c r="CO2812" s="13"/>
      <c r="CP2812" s="13"/>
      <c r="CQ2812" s="13"/>
      <c r="CR2812" s="13"/>
      <c r="CS2812" s="13"/>
      <c r="CT2812" s="13"/>
      <c r="CU2812" s="13"/>
      <c r="CV2812" s="13"/>
      <c r="CW2812" s="13"/>
      <c r="CX2812" s="13"/>
      <c r="CY2812" s="13"/>
      <c r="CZ2812" s="13"/>
      <c r="DA2812" s="13"/>
      <c r="DB2812" s="13"/>
      <c r="DC2812" s="13"/>
      <c r="DD2812" s="13"/>
      <c r="DE2812" s="13"/>
      <c r="DF2812" s="13"/>
      <c r="DG2812" s="13"/>
      <c r="DH2812" s="13"/>
      <c r="DI2812" s="13"/>
      <c r="DJ2812" s="13"/>
      <c r="DK2812" s="13"/>
    </row>
    <row r="2813" spans="1:115" s="12" customFormat="1">
      <c r="A2813" s="94">
        <v>1774</v>
      </c>
      <c r="B2813" s="120" t="s">
        <v>4121</v>
      </c>
      <c r="C2813" s="29" t="s">
        <v>3744</v>
      </c>
      <c r="D2813" s="11" t="s">
        <v>1369</v>
      </c>
      <c r="E2813" s="48" t="s">
        <v>3050</v>
      </c>
      <c r="F2813" s="10">
        <v>2003</v>
      </c>
      <c r="G2813" s="10" t="s">
        <v>5046</v>
      </c>
      <c r="H2813" s="10">
        <v>1</v>
      </c>
      <c r="I2813" s="70">
        <v>118</v>
      </c>
      <c r="J2813" s="33">
        <v>37917</v>
      </c>
      <c r="K2813" s="181">
        <v>3.59</v>
      </c>
      <c r="L2813" s="10" t="s">
        <v>4103</v>
      </c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3"/>
      <c r="AN2813" s="13"/>
      <c r="AO2813" s="13"/>
      <c r="AP2813" s="13"/>
      <c r="AQ2813" s="13"/>
      <c r="AR2813" s="13"/>
      <c r="AS2813" s="13"/>
      <c r="AT2813" s="13"/>
      <c r="AU2813" s="13"/>
      <c r="AV2813" s="13"/>
      <c r="AW2813" s="13"/>
      <c r="AX2813" s="13"/>
      <c r="AY2813" s="13"/>
      <c r="AZ2813" s="13"/>
      <c r="BA2813" s="13"/>
      <c r="BB2813" s="13"/>
      <c r="BC2813" s="13"/>
      <c r="BD2813" s="13"/>
      <c r="BE2813" s="13"/>
      <c r="BF2813" s="13"/>
      <c r="BG2813" s="13"/>
      <c r="BH2813" s="13"/>
      <c r="BI2813" s="13"/>
      <c r="BJ2813" s="13"/>
      <c r="BK2813" s="13"/>
      <c r="BL2813" s="13"/>
      <c r="BM2813" s="13"/>
      <c r="BN2813" s="13"/>
      <c r="BO2813" s="13"/>
      <c r="BP2813" s="13"/>
      <c r="BQ2813" s="13"/>
      <c r="BR2813" s="13"/>
      <c r="BS2813" s="13"/>
      <c r="BT2813" s="13"/>
      <c r="BU2813" s="13"/>
      <c r="BV2813" s="13"/>
      <c r="BW2813" s="13"/>
      <c r="BX2813" s="13"/>
      <c r="BY2813" s="13"/>
      <c r="BZ2813" s="13"/>
      <c r="CA2813" s="13"/>
      <c r="CB2813" s="13"/>
      <c r="CC2813" s="13"/>
      <c r="CD2813" s="13"/>
      <c r="CE2813" s="13"/>
      <c r="CF2813" s="13"/>
      <c r="CG2813" s="13"/>
      <c r="CH2813" s="13"/>
      <c r="CI2813" s="13"/>
      <c r="CJ2813" s="13"/>
      <c r="CK2813" s="13"/>
      <c r="CL2813" s="13"/>
      <c r="CM2813" s="13"/>
      <c r="CN2813" s="13"/>
      <c r="CO2813" s="13"/>
      <c r="CP2813" s="13"/>
      <c r="CQ2813" s="13"/>
      <c r="CR2813" s="13"/>
      <c r="CS2813" s="13"/>
      <c r="CT2813" s="13"/>
      <c r="CU2813" s="13"/>
      <c r="CV2813" s="13"/>
      <c r="CW2813" s="13"/>
      <c r="CX2813" s="13"/>
      <c r="CY2813" s="13"/>
      <c r="CZ2813" s="13"/>
      <c r="DA2813" s="13"/>
      <c r="DB2813" s="13"/>
      <c r="DC2813" s="13"/>
      <c r="DD2813" s="13"/>
      <c r="DE2813" s="13"/>
      <c r="DF2813" s="13"/>
      <c r="DG2813" s="13"/>
      <c r="DH2813" s="13"/>
      <c r="DI2813" s="13"/>
      <c r="DJ2813" s="13"/>
      <c r="DK2813" s="13"/>
    </row>
    <row r="2814" spans="1:115" s="12" customFormat="1">
      <c r="A2814" s="94">
        <v>1775</v>
      </c>
      <c r="B2814" s="120" t="s">
        <v>4121</v>
      </c>
      <c r="C2814" s="29" t="s">
        <v>3744</v>
      </c>
      <c r="D2814" s="11" t="s">
        <v>4240</v>
      </c>
      <c r="E2814" s="48"/>
      <c r="F2814" s="10">
        <v>2003</v>
      </c>
      <c r="G2814" s="10" t="s">
        <v>5046</v>
      </c>
      <c r="H2814" s="10">
        <v>1</v>
      </c>
      <c r="I2814" s="70">
        <v>118</v>
      </c>
      <c r="J2814" s="33">
        <v>37917</v>
      </c>
      <c r="K2814" s="181">
        <v>7.19</v>
      </c>
      <c r="L2814" s="10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3"/>
      <c r="AP2814" s="13"/>
      <c r="AQ2814" s="13"/>
      <c r="AR2814" s="13"/>
      <c r="AS2814" s="13"/>
      <c r="AT2814" s="13"/>
      <c r="AU2814" s="13"/>
      <c r="AV2814" s="13"/>
      <c r="AW2814" s="13"/>
      <c r="AX2814" s="13"/>
      <c r="AY2814" s="13"/>
      <c r="AZ2814" s="13"/>
      <c r="BA2814" s="13"/>
      <c r="BB2814" s="13"/>
      <c r="BC2814" s="13"/>
      <c r="BD2814" s="13"/>
      <c r="BE2814" s="13"/>
      <c r="BF2814" s="13"/>
      <c r="BG2814" s="13"/>
      <c r="BH2814" s="13"/>
      <c r="BI2814" s="13"/>
      <c r="BJ2814" s="13"/>
      <c r="BK2814" s="13"/>
      <c r="BL2814" s="13"/>
      <c r="BM2814" s="13"/>
      <c r="BN2814" s="13"/>
      <c r="BO2814" s="13"/>
      <c r="BP2814" s="13"/>
      <c r="BQ2814" s="13"/>
      <c r="BR2814" s="13"/>
      <c r="BS2814" s="13"/>
      <c r="BT2814" s="13"/>
      <c r="BU2814" s="13"/>
      <c r="BV2814" s="13"/>
      <c r="BW2814" s="13"/>
      <c r="BX2814" s="13"/>
      <c r="BY2814" s="13"/>
      <c r="BZ2814" s="13"/>
      <c r="CA2814" s="13"/>
      <c r="CB2814" s="13"/>
      <c r="CC2814" s="13"/>
      <c r="CD2814" s="13"/>
      <c r="CE2814" s="13"/>
      <c r="CF2814" s="13"/>
      <c r="CG2814" s="13"/>
      <c r="CH2814" s="13"/>
      <c r="CI2814" s="13"/>
      <c r="CJ2814" s="13"/>
      <c r="CK2814" s="13"/>
      <c r="CL2814" s="13"/>
      <c r="CM2814" s="13"/>
      <c r="CN2814" s="13"/>
      <c r="CO2814" s="13"/>
      <c r="CP2814" s="13"/>
      <c r="CQ2814" s="13"/>
      <c r="CR2814" s="13"/>
      <c r="CS2814" s="13"/>
      <c r="CT2814" s="13"/>
      <c r="CU2814" s="13"/>
      <c r="CV2814" s="13"/>
      <c r="CW2814" s="13"/>
      <c r="CX2814" s="13"/>
      <c r="CY2814" s="13"/>
      <c r="CZ2814" s="13"/>
      <c r="DA2814" s="13"/>
      <c r="DB2814" s="13"/>
      <c r="DC2814" s="13"/>
      <c r="DD2814" s="13"/>
      <c r="DE2814" s="13"/>
      <c r="DF2814" s="13"/>
      <c r="DG2814" s="13"/>
      <c r="DH2814" s="13"/>
      <c r="DI2814" s="13"/>
      <c r="DJ2814" s="13"/>
      <c r="DK2814" s="13"/>
    </row>
    <row r="2815" spans="1:115" s="12" customFormat="1">
      <c r="A2815" s="94">
        <v>1776</v>
      </c>
      <c r="B2815" s="120" t="s">
        <v>4121</v>
      </c>
      <c r="C2815" s="29" t="s">
        <v>3744</v>
      </c>
      <c r="D2815" s="11" t="s">
        <v>4239</v>
      </c>
      <c r="E2815" s="48"/>
      <c r="F2815" s="10">
        <v>2003</v>
      </c>
      <c r="G2815" s="10" t="s">
        <v>5046</v>
      </c>
      <c r="H2815" s="10">
        <v>1</v>
      </c>
      <c r="I2815" s="70">
        <v>118</v>
      </c>
      <c r="J2815" s="33">
        <v>37917</v>
      </c>
      <c r="K2815" s="181">
        <v>7.94</v>
      </c>
      <c r="L2815" s="10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3"/>
      <c r="AM2815" s="13"/>
      <c r="AN2815" s="13"/>
      <c r="AO2815" s="13"/>
      <c r="AP2815" s="13"/>
      <c r="AQ2815" s="13"/>
      <c r="AR2815" s="13"/>
      <c r="AS2815" s="13"/>
      <c r="AT2815" s="13"/>
      <c r="AU2815" s="13"/>
      <c r="AV2815" s="13"/>
      <c r="AW2815" s="13"/>
      <c r="AX2815" s="13"/>
      <c r="AY2815" s="13"/>
      <c r="AZ2815" s="13"/>
      <c r="BA2815" s="13"/>
      <c r="BB2815" s="13"/>
      <c r="BC2815" s="13"/>
      <c r="BD2815" s="13"/>
      <c r="BE2815" s="13"/>
      <c r="BF2815" s="13"/>
      <c r="BG2815" s="13"/>
      <c r="BH2815" s="13"/>
      <c r="BI2815" s="13"/>
      <c r="BJ2815" s="13"/>
      <c r="BK2815" s="13"/>
      <c r="BL2815" s="13"/>
      <c r="BM2815" s="13"/>
      <c r="BN2815" s="13"/>
      <c r="BO2815" s="13"/>
      <c r="BP2815" s="13"/>
      <c r="BQ2815" s="13"/>
      <c r="BR2815" s="13"/>
      <c r="BS2815" s="13"/>
      <c r="BT2815" s="13"/>
      <c r="BU2815" s="13"/>
      <c r="BV2815" s="13"/>
      <c r="BW2815" s="13"/>
      <c r="BX2815" s="13"/>
      <c r="BY2815" s="13"/>
      <c r="BZ2815" s="13"/>
      <c r="CA2815" s="13"/>
      <c r="CB2815" s="13"/>
      <c r="CC2815" s="13"/>
      <c r="CD2815" s="13"/>
      <c r="CE2815" s="13"/>
      <c r="CF2815" s="13"/>
      <c r="CG2815" s="13"/>
      <c r="CH2815" s="13"/>
      <c r="CI2815" s="13"/>
      <c r="CJ2815" s="13"/>
      <c r="CK2815" s="13"/>
      <c r="CL2815" s="13"/>
      <c r="CM2815" s="13"/>
      <c r="CN2815" s="13"/>
      <c r="CO2815" s="13"/>
      <c r="CP2815" s="13"/>
      <c r="CQ2815" s="13"/>
      <c r="CR2815" s="13"/>
      <c r="CS2815" s="13"/>
      <c r="CT2815" s="13"/>
      <c r="CU2815" s="13"/>
      <c r="CV2815" s="13"/>
      <c r="CW2815" s="13"/>
      <c r="CX2815" s="13"/>
      <c r="CY2815" s="13"/>
      <c r="CZ2815" s="13"/>
      <c r="DA2815" s="13"/>
      <c r="DB2815" s="13"/>
      <c r="DC2815" s="13"/>
      <c r="DD2815" s="13"/>
      <c r="DE2815" s="13"/>
      <c r="DF2815" s="13"/>
      <c r="DG2815" s="13"/>
      <c r="DH2815" s="13"/>
      <c r="DI2815" s="13"/>
      <c r="DJ2815" s="13"/>
      <c r="DK2815" s="13"/>
    </row>
    <row r="2816" spans="1:115" s="12" customFormat="1">
      <c r="A2816" s="94">
        <v>1853</v>
      </c>
      <c r="B2816" s="120" t="s">
        <v>4127</v>
      </c>
      <c r="C2816" s="29" t="s">
        <v>3744</v>
      </c>
      <c r="D2816" s="11" t="s">
        <v>2801</v>
      </c>
      <c r="E2816" s="48"/>
      <c r="F2816" s="10">
        <v>2003</v>
      </c>
      <c r="G2816" s="10" t="s">
        <v>5046</v>
      </c>
      <c r="H2816" s="10">
        <v>1</v>
      </c>
      <c r="I2816" s="70">
        <v>1505</v>
      </c>
      <c r="J2816" s="33">
        <v>37923</v>
      </c>
      <c r="K2816" s="181">
        <v>5.85</v>
      </c>
      <c r="L2816" s="10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  <c r="AY2816" s="13"/>
      <c r="AZ2816" s="13"/>
      <c r="BA2816" s="13"/>
      <c r="BB2816" s="13"/>
      <c r="BC2816" s="13"/>
      <c r="BD2816" s="13"/>
      <c r="BE2816" s="13"/>
      <c r="BF2816" s="13"/>
      <c r="BG2816" s="13"/>
      <c r="BH2816" s="13"/>
      <c r="BI2816" s="13"/>
      <c r="BJ2816" s="13"/>
      <c r="BK2816" s="13"/>
      <c r="BL2816" s="13"/>
      <c r="BM2816" s="13"/>
      <c r="BN2816" s="13"/>
      <c r="BO2816" s="13"/>
      <c r="BP2816" s="13"/>
      <c r="BQ2816" s="13"/>
      <c r="BR2816" s="13"/>
      <c r="BS2816" s="13"/>
      <c r="BT2816" s="13"/>
      <c r="BU2816" s="13"/>
      <c r="BV2816" s="13"/>
      <c r="BW2816" s="13"/>
      <c r="BX2816" s="13"/>
      <c r="BY2816" s="13"/>
      <c r="BZ2816" s="13"/>
      <c r="CA2816" s="13"/>
      <c r="CB2816" s="13"/>
      <c r="CC2816" s="13"/>
      <c r="CD2816" s="13"/>
      <c r="CE2816" s="13"/>
      <c r="CF2816" s="13"/>
      <c r="CG2816" s="13"/>
      <c r="CH2816" s="13"/>
      <c r="CI2816" s="13"/>
      <c r="CJ2816" s="13"/>
      <c r="CK2816" s="13"/>
      <c r="CL2816" s="13"/>
      <c r="CM2816" s="13"/>
      <c r="CN2816" s="13"/>
      <c r="CO2816" s="13"/>
      <c r="CP2816" s="13"/>
      <c r="CQ2816" s="13"/>
      <c r="CR2816" s="13"/>
      <c r="CS2816" s="13"/>
      <c r="CT2816" s="13"/>
      <c r="CU2816" s="13"/>
      <c r="CV2816" s="13"/>
      <c r="CW2816" s="13"/>
      <c r="CX2816" s="13"/>
      <c r="CY2816" s="13"/>
      <c r="CZ2816" s="13"/>
      <c r="DA2816" s="13"/>
      <c r="DB2816" s="13"/>
      <c r="DC2816" s="13"/>
      <c r="DD2816" s="13"/>
      <c r="DE2816" s="13"/>
      <c r="DF2816" s="13"/>
      <c r="DG2816" s="13"/>
      <c r="DH2816" s="13"/>
      <c r="DI2816" s="13"/>
      <c r="DJ2816" s="13"/>
      <c r="DK2816" s="13"/>
    </row>
    <row r="2817" spans="1:115" s="12" customFormat="1">
      <c r="A2817" s="94">
        <v>1854</v>
      </c>
      <c r="B2817" s="120" t="s">
        <v>4127</v>
      </c>
      <c r="C2817" s="29" t="s">
        <v>3744</v>
      </c>
      <c r="D2817" s="11" t="s">
        <v>2802</v>
      </c>
      <c r="E2817" s="48"/>
      <c r="F2817" s="10">
        <v>2003</v>
      </c>
      <c r="G2817" s="10" t="s">
        <v>5046</v>
      </c>
      <c r="H2817" s="10">
        <v>1</v>
      </c>
      <c r="I2817" s="70">
        <v>1505</v>
      </c>
      <c r="J2817" s="33">
        <v>37923</v>
      </c>
      <c r="K2817" s="181">
        <v>7.11</v>
      </c>
      <c r="L2817" s="10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  <c r="AY2817" s="13"/>
      <c r="AZ2817" s="13"/>
      <c r="BA2817" s="13"/>
      <c r="BB2817" s="13"/>
      <c r="BC2817" s="13"/>
      <c r="BD2817" s="13"/>
      <c r="BE2817" s="13"/>
      <c r="BF2817" s="13"/>
      <c r="BG2817" s="13"/>
      <c r="BH2817" s="13"/>
      <c r="BI2817" s="13"/>
      <c r="BJ2817" s="13"/>
      <c r="BK2817" s="13"/>
      <c r="BL2817" s="13"/>
      <c r="BM2817" s="13"/>
      <c r="BN2817" s="13"/>
      <c r="BO2817" s="13"/>
      <c r="BP2817" s="13"/>
      <c r="BQ2817" s="13"/>
      <c r="BR2817" s="13"/>
      <c r="BS2817" s="13"/>
      <c r="BT2817" s="13"/>
      <c r="BU2817" s="13"/>
      <c r="BV2817" s="13"/>
      <c r="BW2817" s="13"/>
      <c r="BX2817" s="13"/>
      <c r="BY2817" s="13"/>
      <c r="BZ2817" s="13"/>
      <c r="CA2817" s="13"/>
      <c r="CB2817" s="13"/>
      <c r="CC2817" s="13"/>
      <c r="CD2817" s="13"/>
      <c r="CE2817" s="13"/>
      <c r="CF2817" s="13"/>
      <c r="CG2817" s="13"/>
      <c r="CH2817" s="13"/>
      <c r="CI2817" s="13"/>
      <c r="CJ2817" s="13"/>
      <c r="CK2817" s="13"/>
      <c r="CL2817" s="13"/>
      <c r="CM2817" s="13"/>
      <c r="CN2817" s="13"/>
      <c r="CO2817" s="13"/>
      <c r="CP2817" s="13"/>
      <c r="CQ2817" s="13"/>
      <c r="CR2817" s="13"/>
      <c r="CS2817" s="13"/>
      <c r="CT2817" s="13"/>
      <c r="CU2817" s="13"/>
      <c r="CV2817" s="13"/>
      <c r="CW2817" s="13"/>
      <c r="CX2817" s="13"/>
      <c r="CY2817" s="13"/>
      <c r="CZ2817" s="13"/>
      <c r="DA2817" s="13"/>
      <c r="DB2817" s="13"/>
      <c r="DC2817" s="13"/>
      <c r="DD2817" s="13"/>
      <c r="DE2817" s="13"/>
      <c r="DF2817" s="13"/>
      <c r="DG2817" s="13"/>
      <c r="DH2817" s="13"/>
      <c r="DI2817" s="13"/>
      <c r="DJ2817" s="13"/>
      <c r="DK2817" s="13"/>
    </row>
    <row r="2818" spans="1:115" s="12" customFormat="1">
      <c r="A2818" s="94">
        <v>1855</v>
      </c>
      <c r="B2818" s="120" t="s">
        <v>4127</v>
      </c>
      <c r="C2818" s="29" t="s">
        <v>3744</v>
      </c>
      <c r="D2818" s="11" t="s">
        <v>2803</v>
      </c>
      <c r="E2818" s="48"/>
      <c r="F2818" s="10">
        <v>2003</v>
      </c>
      <c r="G2818" s="10" t="s">
        <v>5046</v>
      </c>
      <c r="H2818" s="10">
        <v>1</v>
      </c>
      <c r="I2818" s="70">
        <v>1505</v>
      </c>
      <c r="J2818" s="33">
        <v>37923</v>
      </c>
      <c r="K2818" s="181">
        <v>8.34</v>
      </c>
      <c r="L2818" s="10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3"/>
      <c r="AP2818" s="13"/>
      <c r="AQ2818" s="13"/>
      <c r="AR2818" s="13"/>
      <c r="AS2818" s="13"/>
      <c r="AT2818" s="13"/>
      <c r="AU2818" s="13"/>
      <c r="AV2818" s="13"/>
      <c r="AW2818" s="13"/>
      <c r="AX2818" s="13"/>
      <c r="AY2818" s="13"/>
      <c r="AZ2818" s="13"/>
      <c r="BA2818" s="13"/>
      <c r="BB2818" s="13"/>
      <c r="BC2818" s="13"/>
      <c r="BD2818" s="13"/>
      <c r="BE2818" s="13"/>
      <c r="BF2818" s="13"/>
      <c r="BG2818" s="13"/>
      <c r="BH2818" s="13"/>
      <c r="BI2818" s="13"/>
      <c r="BJ2818" s="13"/>
      <c r="BK2818" s="13"/>
      <c r="BL2818" s="13"/>
      <c r="BM2818" s="13"/>
      <c r="BN2818" s="13"/>
      <c r="BO2818" s="13"/>
      <c r="BP2818" s="13"/>
      <c r="BQ2818" s="13"/>
      <c r="BR2818" s="13"/>
      <c r="BS2818" s="13"/>
      <c r="BT2818" s="13"/>
      <c r="BU2818" s="13"/>
      <c r="BV2818" s="13"/>
      <c r="BW2818" s="13"/>
      <c r="BX2818" s="13"/>
      <c r="BY2818" s="13"/>
      <c r="BZ2818" s="13"/>
      <c r="CA2818" s="13"/>
      <c r="CB2818" s="13"/>
      <c r="CC2818" s="13"/>
      <c r="CD2818" s="13"/>
      <c r="CE2818" s="13"/>
      <c r="CF2818" s="13"/>
      <c r="CG2818" s="13"/>
      <c r="CH2818" s="13"/>
      <c r="CI2818" s="13"/>
      <c r="CJ2818" s="13"/>
      <c r="CK2818" s="13"/>
      <c r="CL2818" s="13"/>
      <c r="CM2818" s="13"/>
      <c r="CN2818" s="13"/>
      <c r="CO2818" s="13"/>
      <c r="CP2818" s="13"/>
      <c r="CQ2818" s="13"/>
      <c r="CR2818" s="13"/>
      <c r="CS2818" s="13"/>
      <c r="CT2818" s="13"/>
      <c r="CU2818" s="13"/>
      <c r="CV2818" s="13"/>
      <c r="CW2818" s="13"/>
      <c r="CX2818" s="13"/>
      <c r="CY2818" s="13"/>
      <c r="CZ2818" s="13"/>
      <c r="DA2818" s="13"/>
      <c r="DB2818" s="13"/>
      <c r="DC2818" s="13"/>
      <c r="DD2818" s="13"/>
      <c r="DE2818" s="13"/>
      <c r="DF2818" s="13"/>
      <c r="DG2818" s="13"/>
      <c r="DH2818" s="13"/>
      <c r="DI2818" s="13"/>
      <c r="DJ2818" s="13"/>
      <c r="DK2818" s="13"/>
    </row>
    <row r="2819" spans="1:115" s="12" customFormat="1">
      <c r="A2819" s="94">
        <v>1856</v>
      </c>
      <c r="B2819" s="120" t="s">
        <v>6303</v>
      </c>
      <c r="C2819" s="29" t="s">
        <v>3744</v>
      </c>
      <c r="D2819" s="11" t="s">
        <v>2804</v>
      </c>
      <c r="E2819" s="48" t="s">
        <v>2919</v>
      </c>
      <c r="F2819" s="10">
        <v>2003</v>
      </c>
      <c r="G2819" s="10"/>
      <c r="H2819" s="10">
        <v>1</v>
      </c>
      <c r="I2819" s="70">
        <v>1505</v>
      </c>
      <c r="J2819" s="33">
        <v>37923</v>
      </c>
      <c r="K2819" s="181">
        <v>11.69</v>
      </c>
      <c r="L2819" s="10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3"/>
      <c r="AP2819" s="13"/>
      <c r="AQ2819" s="13"/>
      <c r="AR2819" s="13"/>
      <c r="AS2819" s="13"/>
      <c r="AT2819" s="13"/>
      <c r="AU2819" s="13"/>
      <c r="AV2819" s="13"/>
      <c r="AW2819" s="13"/>
      <c r="AX2819" s="13"/>
      <c r="AY2819" s="13"/>
      <c r="AZ2819" s="13"/>
      <c r="BA2819" s="13"/>
      <c r="BB2819" s="13"/>
      <c r="BC2819" s="13"/>
      <c r="BD2819" s="13"/>
      <c r="BE2819" s="13"/>
      <c r="BF2819" s="13"/>
      <c r="BG2819" s="13"/>
      <c r="BH2819" s="13"/>
      <c r="BI2819" s="13"/>
      <c r="BJ2819" s="13"/>
      <c r="BK2819" s="13"/>
      <c r="BL2819" s="13"/>
      <c r="BM2819" s="13"/>
      <c r="BN2819" s="13"/>
      <c r="BO2819" s="13"/>
      <c r="BP2819" s="13"/>
      <c r="BQ2819" s="13"/>
      <c r="BR2819" s="13"/>
      <c r="BS2819" s="13"/>
      <c r="BT2819" s="13"/>
      <c r="BU2819" s="13"/>
      <c r="BV2819" s="13"/>
      <c r="BW2819" s="13"/>
      <c r="BX2819" s="13"/>
      <c r="BY2819" s="13"/>
      <c r="BZ2819" s="13"/>
      <c r="CA2819" s="13"/>
      <c r="CB2819" s="13"/>
      <c r="CC2819" s="13"/>
      <c r="CD2819" s="13"/>
      <c r="CE2819" s="13"/>
      <c r="CF2819" s="13"/>
      <c r="CG2819" s="13"/>
      <c r="CH2819" s="13"/>
      <c r="CI2819" s="13"/>
      <c r="CJ2819" s="13"/>
      <c r="CK2819" s="13"/>
      <c r="CL2819" s="13"/>
      <c r="CM2819" s="13"/>
      <c r="CN2819" s="13"/>
      <c r="CO2819" s="13"/>
      <c r="CP2819" s="13"/>
      <c r="CQ2819" s="13"/>
      <c r="CR2819" s="13"/>
      <c r="CS2819" s="13"/>
      <c r="CT2819" s="13"/>
      <c r="CU2819" s="13"/>
      <c r="CV2819" s="13"/>
      <c r="CW2819" s="13"/>
      <c r="CX2819" s="13"/>
      <c r="CY2819" s="13"/>
      <c r="CZ2819" s="13"/>
      <c r="DA2819" s="13"/>
      <c r="DB2819" s="13"/>
      <c r="DC2819" s="13"/>
      <c r="DD2819" s="13"/>
      <c r="DE2819" s="13"/>
      <c r="DF2819" s="13"/>
      <c r="DG2819" s="13"/>
      <c r="DH2819" s="13"/>
      <c r="DI2819" s="13"/>
      <c r="DJ2819" s="13"/>
      <c r="DK2819" s="13"/>
    </row>
    <row r="2820" spans="1:115" s="12" customFormat="1">
      <c r="A2820" s="94">
        <v>1857</v>
      </c>
      <c r="B2820" s="120" t="s">
        <v>6303</v>
      </c>
      <c r="C2820" s="29" t="s">
        <v>3744</v>
      </c>
      <c r="D2820" s="11" t="s">
        <v>2805</v>
      </c>
      <c r="E2820" s="48" t="s">
        <v>2919</v>
      </c>
      <c r="F2820" s="10">
        <v>2003</v>
      </c>
      <c r="G2820" s="10"/>
      <c r="H2820" s="10">
        <v>1</v>
      </c>
      <c r="I2820" s="70">
        <v>1505</v>
      </c>
      <c r="J2820" s="33">
        <v>37923</v>
      </c>
      <c r="K2820" s="181">
        <v>14.21</v>
      </c>
      <c r="L2820" s="10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/>
      <c r="BB2820" s="13"/>
      <c r="BC2820" s="13"/>
      <c r="BD2820" s="13"/>
      <c r="BE2820" s="13"/>
      <c r="BF2820" s="13"/>
      <c r="BG2820" s="13"/>
      <c r="BH2820" s="13"/>
      <c r="BI2820" s="13"/>
      <c r="BJ2820" s="13"/>
      <c r="BK2820" s="13"/>
      <c r="BL2820" s="13"/>
      <c r="BM2820" s="13"/>
      <c r="BN2820" s="13"/>
      <c r="BO2820" s="13"/>
      <c r="BP2820" s="13"/>
      <c r="BQ2820" s="13"/>
      <c r="BR2820" s="13"/>
      <c r="BS2820" s="13"/>
      <c r="BT2820" s="13"/>
      <c r="BU2820" s="13"/>
      <c r="BV2820" s="13"/>
      <c r="BW2820" s="13"/>
      <c r="BX2820" s="13"/>
      <c r="BY2820" s="13"/>
      <c r="BZ2820" s="13"/>
      <c r="CA2820" s="13"/>
      <c r="CB2820" s="13"/>
      <c r="CC2820" s="13"/>
      <c r="CD2820" s="13"/>
      <c r="CE2820" s="13"/>
      <c r="CF2820" s="13"/>
      <c r="CG2820" s="13"/>
      <c r="CH2820" s="13"/>
      <c r="CI2820" s="13"/>
      <c r="CJ2820" s="13"/>
      <c r="CK2820" s="13"/>
      <c r="CL2820" s="13"/>
      <c r="CM2820" s="13"/>
      <c r="CN2820" s="13"/>
      <c r="CO2820" s="13"/>
      <c r="CP2820" s="13"/>
      <c r="CQ2820" s="13"/>
      <c r="CR2820" s="13"/>
      <c r="CS2820" s="13"/>
      <c r="CT2820" s="13"/>
      <c r="CU2820" s="13"/>
      <c r="CV2820" s="13"/>
      <c r="CW2820" s="13"/>
      <c r="CX2820" s="13"/>
      <c r="CY2820" s="13"/>
      <c r="CZ2820" s="13"/>
      <c r="DA2820" s="13"/>
      <c r="DB2820" s="13"/>
      <c r="DC2820" s="13"/>
      <c r="DD2820" s="13"/>
      <c r="DE2820" s="13"/>
      <c r="DF2820" s="13"/>
      <c r="DG2820" s="13"/>
      <c r="DH2820" s="13"/>
      <c r="DI2820" s="13"/>
      <c r="DJ2820" s="13"/>
      <c r="DK2820" s="13"/>
    </row>
    <row r="2821" spans="1:115" s="12" customFormat="1">
      <c r="A2821" s="94">
        <v>1858</v>
      </c>
      <c r="B2821" s="120" t="s">
        <v>6303</v>
      </c>
      <c r="C2821" s="29" t="s">
        <v>3744</v>
      </c>
      <c r="D2821" s="11" t="s">
        <v>2806</v>
      </c>
      <c r="E2821" s="48" t="s">
        <v>2919</v>
      </c>
      <c r="F2821" s="10">
        <v>2003</v>
      </c>
      <c r="G2821" s="10"/>
      <c r="H2821" s="10">
        <v>1</v>
      </c>
      <c r="I2821" s="70">
        <v>1505</v>
      </c>
      <c r="J2821" s="33">
        <v>37923</v>
      </c>
      <c r="K2821" s="181">
        <v>16.68</v>
      </c>
      <c r="L2821" s="10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  <c r="BC2821" s="13"/>
      <c r="BD2821" s="13"/>
      <c r="BE2821" s="13"/>
      <c r="BF2821" s="13"/>
      <c r="BG2821" s="13"/>
      <c r="BH2821" s="13"/>
      <c r="BI2821" s="13"/>
      <c r="BJ2821" s="13"/>
      <c r="BK2821" s="13"/>
      <c r="BL2821" s="13"/>
      <c r="BM2821" s="13"/>
      <c r="BN2821" s="13"/>
      <c r="BO2821" s="13"/>
      <c r="BP2821" s="13"/>
      <c r="BQ2821" s="13"/>
      <c r="BR2821" s="13"/>
      <c r="BS2821" s="13"/>
      <c r="BT2821" s="13"/>
      <c r="BU2821" s="13"/>
      <c r="BV2821" s="13"/>
      <c r="BW2821" s="13"/>
      <c r="BX2821" s="13"/>
      <c r="BY2821" s="13"/>
      <c r="BZ2821" s="13"/>
      <c r="CA2821" s="13"/>
      <c r="CB2821" s="13"/>
      <c r="CC2821" s="13"/>
      <c r="CD2821" s="13"/>
      <c r="CE2821" s="13"/>
      <c r="CF2821" s="13"/>
      <c r="CG2821" s="13"/>
      <c r="CH2821" s="13"/>
      <c r="CI2821" s="13"/>
      <c r="CJ2821" s="13"/>
      <c r="CK2821" s="13"/>
      <c r="CL2821" s="13"/>
      <c r="CM2821" s="13"/>
      <c r="CN2821" s="13"/>
      <c r="CO2821" s="13"/>
      <c r="CP2821" s="13"/>
      <c r="CQ2821" s="13"/>
      <c r="CR2821" s="13"/>
      <c r="CS2821" s="13"/>
      <c r="CT2821" s="13"/>
      <c r="CU2821" s="13"/>
      <c r="CV2821" s="13"/>
      <c r="CW2821" s="13"/>
      <c r="CX2821" s="13"/>
      <c r="CY2821" s="13"/>
      <c r="CZ2821" s="13"/>
      <c r="DA2821" s="13"/>
      <c r="DB2821" s="13"/>
      <c r="DC2821" s="13"/>
      <c r="DD2821" s="13"/>
      <c r="DE2821" s="13"/>
      <c r="DF2821" s="13"/>
      <c r="DG2821" s="13"/>
      <c r="DH2821" s="13"/>
      <c r="DI2821" s="13"/>
      <c r="DJ2821" s="13"/>
      <c r="DK2821" s="13"/>
    </row>
    <row r="2822" spans="1:115" s="12" customFormat="1">
      <c r="A2822" s="136">
        <v>1859</v>
      </c>
      <c r="B2822" s="120" t="s">
        <v>6291</v>
      </c>
      <c r="C2822" s="29" t="s">
        <v>3744</v>
      </c>
      <c r="D2822" s="11" t="s">
        <v>740</v>
      </c>
      <c r="E2822" s="48" t="s">
        <v>960</v>
      </c>
      <c r="F2822" s="10">
        <v>2003</v>
      </c>
      <c r="G2822" s="10" t="s">
        <v>5046</v>
      </c>
      <c r="H2822" s="10">
        <v>1</v>
      </c>
      <c r="I2822" s="70">
        <v>1505</v>
      </c>
      <c r="J2822" s="33">
        <v>37923</v>
      </c>
      <c r="K2822" s="181">
        <v>3.22</v>
      </c>
      <c r="L2822" s="10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13"/>
      <c r="AQ2822" s="13"/>
      <c r="AR2822" s="13"/>
      <c r="AS2822" s="13"/>
      <c r="AT2822" s="13"/>
      <c r="AU2822" s="13"/>
      <c r="AV2822" s="13"/>
      <c r="AW2822" s="13"/>
      <c r="AX2822" s="13"/>
      <c r="AY2822" s="13"/>
      <c r="AZ2822" s="13"/>
      <c r="BA2822" s="13"/>
      <c r="BB2822" s="13"/>
      <c r="BC2822" s="13"/>
      <c r="BD2822" s="13"/>
      <c r="BE2822" s="13"/>
      <c r="BF2822" s="13"/>
      <c r="BG2822" s="13"/>
      <c r="BH2822" s="13"/>
      <c r="BI2822" s="13"/>
      <c r="BJ2822" s="13"/>
      <c r="BK2822" s="13"/>
      <c r="BL2822" s="13"/>
      <c r="BM2822" s="13"/>
      <c r="BN2822" s="13"/>
      <c r="BO2822" s="13"/>
      <c r="BP2822" s="13"/>
      <c r="BQ2822" s="13"/>
      <c r="BR2822" s="13"/>
      <c r="BS2822" s="13"/>
      <c r="BT2822" s="13"/>
      <c r="BU2822" s="13"/>
      <c r="BV2822" s="13"/>
      <c r="BW2822" s="13"/>
      <c r="BX2822" s="13"/>
      <c r="BY2822" s="13"/>
      <c r="BZ2822" s="13"/>
      <c r="CA2822" s="13"/>
      <c r="CB2822" s="13"/>
      <c r="CC2822" s="13"/>
      <c r="CD2822" s="13"/>
      <c r="CE2822" s="13"/>
      <c r="CF2822" s="13"/>
      <c r="CG2822" s="13"/>
      <c r="CH2822" s="13"/>
      <c r="CI2822" s="13"/>
      <c r="CJ2822" s="13"/>
      <c r="CK2822" s="13"/>
      <c r="CL2822" s="13"/>
      <c r="CM2822" s="13"/>
      <c r="CN2822" s="13"/>
      <c r="CO2822" s="13"/>
      <c r="CP2822" s="13"/>
      <c r="CQ2822" s="13"/>
      <c r="CR2822" s="13"/>
      <c r="CS2822" s="13"/>
      <c r="CT2822" s="13"/>
      <c r="CU2822" s="13"/>
      <c r="CV2822" s="13"/>
      <c r="CW2822" s="13"/>
      <c r="CX2822" s="13"/>
      <c r="CY2822" s="13"/>
      <c r="CZ2822" s="13"/>
      <c r="DA2822" s="13"/>
      <c r="DB2822" s="13"/>
      <c r="DC2822" s="13"/>
      <c r="DD2822" s="13"/>
      <c r="DE2822" s="13"/>
      <c r="DF2822" s="13"/>
      <c r="DG2822" s="13"/>
      <c r="DH2822" s="13"/>
      <c r="DI2822" s="13"/>
      <c r="DJ2822" s="13"/>
      <c r="DK2822" s="13"/>
    </row>
    <row r="2823" spans="1:115" s="12" customFormat="1">
      <c r="A2823" s="136">
        <v>1860</v>
      </c>
      <c r="B2823" s="120" t="s">
        <v>6291</v>
      </c>
      <c r="C2823" s="29" t="s">
        <v>3744</v>
      </c>
      <c r="D2823" s="11" t="s">
        <v>740</v>
      </c>
      <c r="E2823" s="48" t="s">
        <v>960</v>
      </c>
      <c r="F2823" s="10">
        <v>2003</v>
      </c>
      <c r="G2823" s="10" t="s">
        <v>5046</v>
      </c>
      <c r="H2823" s="10">
        <v>1</v>
      </c>
      <c r="I2823" s="70">
        <v>1505</v>
      </c>
      <c r="J2823" s="33">
        <v>37923</v>
      </c>
      <c r="K2823" s="181">
        <v>3.22</v>
      </c>
      <c r="L2823" s="10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  <c r="AY2823" s="13"/>
      <c r="AZ2823" s="13"/>
      <c r="BA2823" s="13"/>
      <c r="BB2823" s="13"/>
      <c r="BC2823" s="13"/>
      <c r="BD2823" s="13"/>
      <c r="BE2823" s="13"/>
      <c r="BF2823" s="13"/>
      <c r="BG2823" s="13"/>
      <c r="BH2823" s="13"/>
      <c r="BI2823" s="13"/>
      <c r="BJ2823" s="13"/>
      <c r="BK2823" s="13"/>
      <c r="BL2823" s="13"/>
      <c r="BM2823" s="13"/>
      <c r="BN2823" s="13"/>
      <c r="BO2823" s="13"/>
      <c r="BP2823" s="13"/>
      <c r="BQ2823" s="13"/>
      <c r="BR2823" s="13"/>
      <c r="BS2823" s="13"/>
      <c r="BT2823" s="13"/>
      <c r="BU2823" s="13"/>
      <c r="BV2823" s="13"/>
      <c r="BW2823" s="13"/>
      <c r="BX2823" s="13"/>
      <c r="BY2823" s="13"/>
      <c r="BZ2823" s="13"/>
      <c r="CA2823" s="13"/>
      <c r="CB2823" s="13"/>
      <c r="CC2823" s="13"/>
      <c r="CD2823" s="13"/>
      <c r="CE2823" s="13"/>
      <c r="CF2823" s="13"/>
      <c r="CG2823" s="13"/>
      <c r="CH2823" s="13"/>
      <c r="CI2823" s="13"/>
      <c r="CJ2823" s="13"/>
      <c r="CK2823" s="13"/>
      <c r="CL2823" s="13"/>
      <c r="CM2823" s="13"/>
      <c r="CN2823" s="13"/>
      <c r="CO2823" s="13"/>
      <c r="CP2823" s="13"/>
      <c r="CQ2823" s="13"/>
      <c r="CR2823" s="13"/>
      <c r="CS2823" s="13"/>
      <c r="CT2823" s="13"/>
      <c r="CU2823" s="13"/>
      <c r="CV2823" s="13"/>
      <c r="CW2823" s="13"/>
      <c r="CX2823" s="13"/>
      <c r="CY2823" s="13"/>
      <c r="CZ2823" s="13"/>
      <c r="DA2823" s="13"/>
      <c r="DB2823" s="13"/>
      <c r="DC2823" s="13"/>
      <c r="DD2823" s="13"/>
      <c r="DE2823" s="13"/>
      <c r="DF2823" s="13"/>
      <c r="DG2823" s="13"/>
      <c r="DH2823" s="13"/>
      <c r="DI2823" s="13"/>
      <c r="DJ2823" s="13"/>
      <c r="DK2823" s="13"/>
    </row>
    <row r="2824" spans="1:115" s="12" customFormat="1">
      <c r="A2824" s="94">
        <v>1861</v>
      </c>
      <c r="B2824" s="120" t="s">
        <v>4121</v>
      </c>
      <c r="C2824" s="29" t="s">
        <v>3744</v>
      </c>
      <c r="D2824" s="11" t="s">
        <v>2426</v>
      </c>
      <c r="E2824" s="48" t="s">
        <v>1416</v>
      </c>
      <c r="F2824" s="10">
        <v>2003</v>
      </c>
      <c r="G2824" s="10" t="s">
        <v>5046</v>
      </c>
      <c r="H2824" s="10">
        <v>1</v>
      </c>
      <c r="I2824" s="70">
        <v>1505</v>
      </c>
      <c r="J2824" s="33">
        <v>37923</v>
      </c>
      <c r="K2824" s="181">
        <v>6.01</v>
      </c>
      <c r="L2824" s="10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3"/>
      <c r="AY2824" s="13"/>
      <c r="AZ2824" s="13"/>
      <c r="BA2824" s="13"/>
      <c r="BB2824" s="13"/>
      <c r="BC2824" s="13"/>
      <c r="BD2824" s="13"/>
      <c r="BE2824" s="13"/>
      <c r="BF2824" s="13"/>
      <c r="BG2824" s="13"/>
      <c r="BH2824" s="13"/>
      <c r="BI2824" s="13"/>
      <c r="BJ2824" s="13"/>
      <c r="BK2824" s="13"/>
      <c r="BL2824" s="13"/>
      <c r="BM2824" s="13"/>
      <c r="BN2824" s="13"/>
      <c r="BO2824" s="13"/>
      <c r="BP2824" s="13"/>
      <c r="BQ2824" s="13"/>
      <c r="BR2824" s="13"/>
      <c r="BS2824" s="13"/>
      <c r="BT2824" s="13"/>
      <c r="BU2824" s="13"/>
      <c r="BV2824" s="13"/>
      <c r="BW2824" s="13"/>
      <c r="BX2824" s="13"/>
      <c r="BY2824" s="13"/>
      <c r="BZ2824" s="13"/>
      <c r="CA2824" s="13"/>
      <c r="CB2824" s="13"/>
      <c r="CC2824" s="13"/>
      <c r="CD2824" s="13"/>
      <c r="CE2824" s="13"/>
      <c r="CF2824" s="13"/>
      <c r="CG2824" s="13"/>
      <c r="CH2824" s="13"/>
      <c r="CI2824" s="13"/>
      <c r="CJ2824" s="13"/>
      <c r="CK2824" s="13"/>
      <c r="CL2824" s="13"/>
      <c r="CM2824" s="13"/>
      <c r="CN2824" s="13"/>
      <c r="CO2824" s="13"/>
      <c r="CP2824" s="13"/>
      <c r="CQ2824" s="13"/>
      <c r="CR2824" s="13"/>
      <c r="CS2824" s="13"/>
      <c r="CT2824" s="13"/>
      <c r="CU2824" s="13"/>
      <c r="CV2824" s="13"/>
      <c r="CW2824" s="13"/>
      <c r="CX2824" s="13"/>
      <c r="CY2824" s="13"/>
      <c r="CZ2824" s="13"/>
      <c r="DA2824" s="13"/>
      <c r="DB2824" s="13"/>
      <c r="DC2824" s="13"/>
      <c r="DD2824" s="13"/>
      <c r="DE2824" s="13"/>
      <c r="DF2824" s="13"/>
      <c r="DG2824" s="13"/>
      <c r="DH2824" s="13"/>
      <c r="DI2824" s="13"/>
      <c r="DJ2824" s="13"/>
      <c r="DK2824" s="13"/>
    </row>
    <row r="2825" spans="1:115" s="12" customFormat="1">
      <c r="A2825" s="94">
        <v>1862</v>
      </c>
      <c r="B2825" s="120" t="s">
        <v>4121</v>
      </c>
      <c r="C2825" s="29" t="s">
        <v>3744</v>
      </c>
      <c r="D2825" s="11" t="s">
        <v>4299</v>
      </c>
      <c r="E2825" s="48"/>
      <c r="F2825" s="10">
        <v>2003</v>
      </c>
      <c r="G2825" s="10" t="s">
        <v>5046</v>
      </c>
      <c r="H2825" s="10">
        <v>1</v>
      </c>
      <c r="I2825" s="70">
        <v>1505</v>
      </c>
      <c r="J2825" s="33">
        <v>37923</v>
      </c>
      <c r="K2825" s="181">
        <v>5.35</v>
      </c>
      <c r="L2825" s="10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13"/>
      <c r="AQ2825" s="13"/>
      <c r="AR2825" s="13"/>
      <c r="AS2825" s="13"/>
      <c r="AT2825" s="13"/>
      <c r="AU2825" s="13"/>
      <c r="AV2825" s="13"/>
      <c r="AW2825" s="13"/>
      <c r="AX2825" s="13"/>
      <c r="AY2825" s="13"/>
      <c r="AZ2825" s="13"/>
      <c r="BA2825" s="13"/>
      <c r="BB2825" s="13"/>
      <c r="BC2825" s="13"/>
      <c r="BD2825" s="13"/>
      <c r="BE2825" s="13"/>
      <c r="BF2825" s="13"/>
      <c r="BG2825" s="13"/>
      <c r="BH2825" s="13"/>
      <c r="BI2825" s="13"/>
      <c r="BJ2825" s="13"/>
      <c r="BK2825" s="13"/>
      <c r="BL2825" s="13"/>
      <c r="BM2825" s="13"/>
      <c r="BN2825" s="13"/>
      <c r="BO2825" s="13"/>
      <c r="BP2825" s="13"/>
      <c r="BQ2825" s="13"/>
      <c r="BR2825" s="13"/>
      <c r="BS2825" s="13"/>
      <c r="BT2825" s="13"/>
      <c r="BU2825" s="13"/>
      <c r="BV2825" s="13"/>
      <c r="BW2825" s="13"/>
      <c r="BX2825" s="13"/>
      <c r="BY2825" s="13"/>
      <c r="BZ2825" s="13"/>
      <c r="CA2825" s="13"/>
      <c r="CB2825" s="13"/>
      <c r="CC2825" s="13"/>
      <c r="CD2825" s="13"/>
      <c r="CE2825" s="13"/>
      <c r="CF2825" s="13"/>
      <c r="CG2825" s="13"/>
      <c r="CH2825" s="13"/>
      <c r="CI2825" s="13"/>
      <c r="CJ2825" s="13"/>
      <c r="CK2825" s="13"/>
      <c r="CL2825" s="13"/>
      <c r="CM2825" s="13"/>
      <c r="CN2825" s="13"/>
      <c r="CO2825" s="13"/>
      <c r="CP2825" s="13"/>
      <c r="CQ2825" s="13"/>
      <c r="CR2825" s="13"/>
      <c r="CS2825" s="13"/>
      <c r="CT2825" s="13"/>
      <c r="CU2825" s="13"/>
      <c r="CV2825" s="13"/>
      <c r="CW2825" s="13"/>
      <c r="CX2825" s="13"/>
      <c r="CY2825" s="13"/>
      <c r="CZ2825" s="13"/>
      <c r="DA2825" s="13"/>
      <c r="DB2825" s="13"/>
      <c r="DC2825" s="13"/>
      <c r="DD2825" s="13"/>
      <c r="DE2825" s="13"/>
      <c r="DF2825" s="13"/>
      <c r="DG2825" s="13"/>
      <c r="DH2825" s="13"/>
      <c r="DI2825" s="13"/>
      <c r="DJ2825" s="13"/>
      <c r="DK2825" s="13"/>
    </row>
    <row r="2826" spans="1:115" s="12" customFormat="1">
      <c r="A2826" s="94">
        <v>1863</v>
      </c>
      <c r="B2826" s="120" t="s">
        <v>4121</v>
      </c>
      <c r="C2826" s="29" t="s">
        <v>3744</v>
      </c>
      <c r="D2826" s="11" t="s">
        <v>381</v>
      </c>
      <c r="E2826" s="48"/>
      <c r="F2826" s="10">
        <v>2003</v>
      </c>
      <c r="G2826" s="10" t="s">
        <v>5046</v>
      </c>
      <c r="H2826" s="10">
        <v>1</v>
      </c>
      <c r="I2826" s="70">
        <v>1505</v>
      </c>
      <c r="J2826" s="33">
        <v>37923</v>
      </c>
      <c r="K2826" s="181">
        <v>6.01</v>
      </c>
      <c r="L2826" s="10" t="s">
        <v>4103</v>
      </c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/>
      <c r="BA2826" s="13"/>
      <c r="BB2826" s="13"/>
      <c r="BC2826" s="13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3"/>
      <c r="BQ2826" s="13"/>
      <c r="BR2826" s="13"/>
      <c r="BS2826" s="13"/>
      <c r="BT2826" s="13"/>
      <c r="BU2826" s="13"/>
      <c r="BV2826" s="13"/>
      <c r="BW2826" s="13"/>
      <c r="BX2826" s="13"/>
      <c r="BY2826" s="13"/>
      <c r="BZ2826" s="13"/>
      <c r="CA2826" s="13"/>
      <c r="CB2826" s="13"/>
      <c r="CC2826" s="13"/>
      <c r="CD2826" s="13"/>
      <c r="CE2826" s="13"/>
      <c r="CF2826" s="13"/>
      <c r="CG2826" s="13"/>
      <c r="CH2826" s="13"/>
      <c r="CI2826" s="13"/>
      <c r="CJ2826" s="13"/>
      <c r="CK2826" s="13"/>
      <c r="CL2826" s="13"/>
      <c r="CM2826" s="13"/>
      <c r="CN2826" s="13"/>
      <c r="CO2826" s="13"/>
      <c r="CP2826" s="13"/>
      <c r="CQ2826" s="13"/>
      <c r="CR2826" s="13"/>
      <c r="CS2826" s="13"/>
      <c r="CT2826" s="13"/>
      <c r="CU2826" s="13"/>
      <c r="CV2826" s="13"/>
      <c r="CW2826" s="13"/>
      <c r="CX2826" s="13"/>
      <c r="CY2826" s="13"/>
      <c r="CZ2826" s="13"/>
      <c r="DA2826" s="13"/>
      <c r="DB2826" s="13"/>
      <c r="DC2826" s="13"/>
      <c r="DD2826" s="13"/>
      <c r="DE2826" s="13"/>
      <c r="DF2826" s="13"/>
      <c r="DG2826" s="13"/>
      <c r="DH2826" s="13"/>
      <c r="DI2826" s="13"/>
      <c r="DJ2826" s="13"/>
      <c r="DK2826" s="13"/>
    </row>
    <row r="2827" spans="1:115" s="12" customFormat="1">
      <c r="A2827" s="94">
        <v>1864</v>
      </c>
      <c r="B2827" s="120" t="s">
        <v>4121</v>
      </c>
      <c r="C2827" s="29" t="s">
        <v>3744</v>
      </c>
      <c r="D2827" s="11" t="s">
        <v>4670</v>
      </c>
      <c r="E2827" s="48"/>
      <c r="F2827" s="10">
        <v>2003</v>
      </c>
      <c r="G2827" s="10" t="s">
        <v>5046</v>
      </c>
      <c r="H2827" s="10">
        <v>1</v>
      </c>
      <c r="I2827" s="70">
        <v>1505</v>
      </c>
      <c r="J2827" s="33">
        <v>37923</v>
      </c>
      <c r="K2827" s="181">
        <v>5.35</v>
      </c>
      <c r="L2827" s="10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  <c r="BA2827" s="13"/>
      <c r="BB2827" s="13"/>
      <c r="BC2827" s="13"/>
      <c r="BD2827" s="13"/>
      <c r="BE2827" s="13"/>
      <c r="BF2827" s="13"/>
      <c r="BG2827" s="13"/>
      <c r="BH2827" s="13"/>
      <c r="BI2827" s="13"/>
      <c r="BJ2827" s="13"/>
      <c r="BK2827" s="13"/>
      <c r="BL2827" s="13"/>
      <c r="BM2827" s="13"/>
      <c r="BN2827" s="13"/>
      <c r="BO2827" s="13"/>
      <c r="BP2827" s="13"/>
      <c r="BQ2827" s="13"/>
      <c r="BR2827" s="13"/>
      <c r="BS2827" s="13"/>
      <c r="BT2827" s="13"/>
      <c r="BU2827" s="13"/>
      <c r="BV2827" s="13"/>
      <c r="BW2827" s="13"/>
      <c r="BX2827" s="13"/>
      <c r="BY2827" s="13"/>
      <c r="BZ2827" s="13"/>
      <c r="CA2827" s="13"/>
      <c r="CB2827" s="13"/>
      <c r="CC2827" s="13"/>
      <c r="CD2827" s="13"/>
      <c r="CE2827" s="13"/>
      <c r="CF2827" s="13"/>
      <c r="CG2827" s="13"/>
      <c r="CH2827" s="13"/>
      <c r="CI2827" s="13"/>
      <c r="CJ2827" s="13"/>
      <c r="CK2827" s="13"/>
      <c r="CL2827" s="13"/>
      <c r="CM2827" s="13"/>
      <c r="CN2827" s="13"/>
      <c r="CO2827" s="13"/>
      <c r="CP2827" s="13"/>
      <c r="CQ2827" s="13"/>
      <c r="CR2827" s="13"/>
      <c r="CS2827" s="13"/>
      <c r="CT2827" s="13"/>
      <c r="CU2827" s="13"/>
      <c r="CV2827" s="13"/>
      <c r="CW2827" s="13"/>
      <c r="CX2827" s="13"/>
      <c r="CY2827" s="13"/>
      <c r="CZ2827" s="13"/>
      <c r="DA2827" s="13"/>
      <c r="DB2827" s="13"/>
      <c r="DC2827" s="13"/>
      <c r="DD2827" s="13"/>
      <c r="DE2827" s="13"/>
      <c r="DF2827" s="13"/>
      <c r="DG2827" s="13"/>
      <c r="DH2827" s="13"/>
      <c r="DI2827" s="13"/>
      <c r="DJ2827" s="13"/>
      <c r="DK2827" s="13"/>
    </row>
    <row r="2828" spans="1:115" s="12" customFormat="1">
      <c r="A2828" s="94">
        <v>1865</v>
      </c>
      <c r="B2828" s="120" t="s">
        <v>6303</v>
      </c>
      <c r="C2828" s="29" t="s">
        <v>3744</v>
      </c>
      <c r="D2828" s="11" t="s">
        <v>2807</v>
      </c>
      <c r="E2828" s="48"/>
      <c r="F2828" s="10">
        <v>2003</v>
      </c>
      <c r="G2828" s="10"/>
      <c r="H2828" s="10">
        <v>1</v>
      </c>
      <c r="I2828" s="70">
        <v>1505</v>
      </c>
      <c r="J2828" s="33">
        <v>37923</v>
      </c>
      <c r="K2828" s="181">
        <v>3.22</v>
      </c>
      <c r="L2828" s="10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3"/>
      <c r="AP2828" s="13"/>
      <c r="AQ2828" s="13"/>
      <c r="AR2828" s="13"/>
      <c r="AS2828" s="13"/>
      <c r="AT2828" s="13"/>
      <c r="AU2828" s="13"/>
      <c r="AV2828" s="13"/>
      <c r="AW2828" s="13"/>
      <c r="AX2828" s="13"/>
      <c r="AY2828" s="13"/>
      <c r="AZ2828" s="13"/>
      <c r="BA2828" s="13"/>
      <c r="BB2828" s="13"/>
      <c r="BC2828" s="13"/>
      <c r="BD2828" s="13"/>
      <c r="BE2828" s="13"/>
      <c r="BF2828" s="13"/>
      <c r="BG2828" s="13"/>
      <c r="BH2828" s="13"/>
      <c r="BI2828" s="13"/>
      <c r="BJ2828" s="13"/>
      <c r="BK2828" s="13"/>
      <c r="BL2828" s="13"/>
      <c r="BM2828" s="13"/>
      <c r="BN2828" s="13"/>
      <c r="BO2828" s="13"/>
      <c r="BP2828" s="13"/>
      <c r="BQ2828" s="13"/>
      <c r="BR2828" s="13"/>
      <c r="BS2828" s="13"/>
      <c r="BT2828" s="13"/>
      <c r="BU2828" s="13"/>
      <c r="BV2828" s="13"/>
      <c r="BW2828" s="13"/>
      <c r="BX2828" s="13"/>
      <c r="BY2828" s="13"/>
      <c r="BZ2828" s="13"/>
      <c r="CA2828" s="13"/>
      <c r="CB2828" s="13"/>
      <c r="CC2828" s="13"/>
      <c r="CD2828" s="13"/>
      <c r="CE2828" s="13"/>
      <c r="CF2828" s="13"/>
      <c r="CG2828" s="13"/>
      <c r="CH2828" s="13"/>
      <c r="CI2828" s="13"/>
      <c r="CJ2828" s="13"/>
      <c r="CK2828" s="13"/>
      <c r="CL2828" s="13"/>
      <c r="CM2828" s="13"/>
      <c r="CN2828" s="13"/>
      <c r="CO2828" s="13"/>
      <c r="CP2828" s="13"/>
      <c r="CQ2828" s="13"/>
      <c r="CR2828" s="13"/>
      <c r="CS2828" s="13"/>
      <c r="CT2828" s="13"/>
      <c r="CU2828" s="13"/>
      <c r="CV2828" s="13"/>
      <c r="CW2828" s="13"/>
      <c r="CX2828" s="13"/>
      <c r="CY2828" s="13"/>
      <c r="CZ2828" s="13"/>
      <c r="DA2828" s="13"/>
      <c r="DB2828" s="13"/>
      <c r="DC2828" s="13"/>
      <c r="DD2828" s="13"/>
      <c r="DE2828" s="13"/>
      <c r="DF2828" s="13"/>
      <c r="DG2828" s="13"/>
      <c r="DH2828" s="13"/>
      <c r="DI2828" s="13"/>
      <c r="DJ2828" s="13"/>
      <c r="DK2828" s="13"/>
    </row>
    <row r="2829" spans="1:115" s="12" customFormat="1">
      <c r="A2829" s="94">
        <v>1866</v>
      </c>
      <c r="B2829" s="120" t="s">
        <v>6303</v>
      </c>
      <c r="C2829" s="29" t="s">
        <v>3744</v>
      </c>
      <c r="D2829" s="11" t="s">
        <v>2808</v>
      </c>
      <c r="E2829" s="48" t="s">
        <v>960</v>
      </c>
      <c r="F2829" s="10">
        <v>2003</v>
      </c>
      <c r="G2829" s="10"/>
      <c r="H2829" s="10">
        <v>1</v>
      </c>
      <c r="I2829" s="70">
        <v>1505</v>
      </c>
      <c r="J2829" s="33">
        <v>37923</v>
      </c>
      <c r="K2829" s="181">
        <v>3.22</v>
      </c>
      <c r="L2829" s="10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3"/>
      <c r="AP2829" s="13"/>
      <c r="AQ2829" s="13"/>
      <c r="AR2829" s="13"/>
      <c r="AS2829" s="13"/>
      <c r="AT2829" s="13"/>
      <c r="AU2829" s="13"/>
      <c r="AV2829" s="13"/>
      <c r="AW2829" s="13"/>
      <c r="AX2829" s="13"/>
      <c r="AY2829" s="13"/>
      <c r="AZ2829" s="13"/>
      <c r="BA2829" s="13"/>
      <c r="BB2829" s="13"/>
      <c r="BC2829" s="13"/>
      <c r="BD2829" s="13"/>
      <c r="BE2829" s="13"/>
      <c r="BF2829" s="13"/>
      <c r="BG2829" s="13"/>
      <c r="BH2829" s="13"/>
      <c r="BI2829" s="13"/>
      <c r="BJ2829" s="13"/>
      <c r="BK2829" s="13"/>
      <c r="BL2829" s="13"/>
      <c r="BM2829" s="13"/>
      <c r="BN2829" s="13"/>
      <c r="BO2829" s="13"/>
      <c r="BP2829" s="13"/>
      <c r="BQ2829" s="13"/>
      <c r="BR2829" s="13"/>
      <c r="BS2829" s="13"/>
      <c r="BT2829" s="13"/>
      <c r="BU2829" s="13"/>
      <c r="BV2829" s="13"/>
      <c r="BW2829" s="13"/>
      <c r="BX2829" s="13"/>
      <c r="BY2829" s="13"/>
      <c r="BZ2829" s="13"/>
      <c r="CA2829" s="13"/>
      <c r="CB2829" s="13"/>
      <c r="CC2829" s="13"/>
      <c r="CD2829" s="13"/>
      <c r="CE2829" s="13"/>
      <c r="CF2829" s="13"/>
      <c r="CG2829" s="13"/>
      <c r="CH2829" s="13"/>
      <c r="CI2829" s="13"/>
      <c r="CJ2829" s="13"/>
      <c r="CK2829" s="13"/>
      <c r="CL2829" s="13"/>
      <c r="CM2829" s="13"/>
      <c r="CN2829" s="13"/>
      <c r="CO2829" s="13"/>
      <c r="CP2829" s="13"/>
      <c r="CQ2829" s="13"/>
      <c r="CR2829" s="13"/>
      <c r="CS2829" s="13"/>
      <c r="CT2829" s="13"/>
      <c r="CU2829" s="13"/>
      <c r="CV2829" s="13"/>
      <c r="CW2829" s="13"/>
      <c r="CX2829" s="13"/>
      <c r="CY2829" s="13"/>
      <c r="CZ2829" s="13"/>
      <c r="DA2829" s="13"/>
      <c r="DB2829" s="13"/>
      <c r="DC2829" s="13"/>
      <c r="DD2829" s="13"/>
      <c r="DE2829" s="13"/>
      <c r="DF2829" s="13"/>
      <c r="DG2829" s="13"/>
      <c r="DH2829" s="13"/>
      <c r="DI2829" s="13"/>
      <c r="DJ2829" s="13"/>
      <c r="DK2829" s="13"/>
    </row>
    <row r="2830" spans="1:115" s="12" customFormat="1">
      <c r="A2830" s="94">
        <v>1867</v>
      </c>
      <c r="B2830" s="120" t="s">
        <v>6303</v>
      </c>
      <c r="C2830" s="29" t="s">
        <v>3744</v>
      </c>
      <c r="D2830" s="11" t="s">
        <v>4101</v>
      </c>
      <c r="E2830" s="48" t="s">
        <v>960</v>
      </c>
      <c r="F2830" s="10">
        <v>2003</v>
      </c>
      <c r="G2830" s="10"/>
      <c r="H2830" s="10">
        <v>1</v>
      </c>
      <c r="I2830" s="70">
        <v>1505</v>
      </c>
      <c r="J2830" s="33">
        <v>37923</v>
      </c>
      <c r="K2830" s="181">
        <v>4.5999999999999996</v>
      </c>
      <c r="L2830" s="10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3"/>
      <c r="AP2830" s="13"/>
      <c r="AQ2830" s="13"/>
      <c r="AR2830" s="13"/>
      <c r="AS2830" s="13"/>
      <c r="AT2830" s="13"/>
      <c r="AU2830" s="13"/>
      <c r="AV2830" s="13"/>
      <c r="AW2830" s="13"/>
      <c r="AX2830" s="13"/>
      <c r="AY2830" s="13"/>
      <c r="AZ2830" s="13"/>
      <c r="BA2830" s="13"/>
      <c r="BB2830" s="13"/>
      <c r="BC2830" s="13"/>
      <c r="BD2830" s="13"/>
      <c r="BE2830" s="13"/>
      <c r="BF2830" s="13"/>
      <c r="BG2830" s="13"/>
      <c r="BH2830" s="13"/>
      <c r="BI2830" s="13"/>
      <c r="BJ2830" s="13"/>
      <c r="BK2830" s="13"/>
      <c r="BL2830" s="13"/>
      <c r="BM2830" s="13"/>
      <c r="BN2830" s="13"/>
      <c r="BO2830" s="13"/>
      <c r="BP2830" s="13"/>
      <c r="BQ2830" s="13"/>
      <c r="BR2830" s="13"/>
      <c r="BS2830" s="13"/>
      <c r="BT2830" s="13"/>
      <c r="BU2830" s="13"/>
      <c r="BV2830" s="13"/>
      <c r="BW2830" s="13"/>
      <c r="BX2830" s="13"/>
      <c r="BY2830" s="13"/>
      <c r="BZ2830" s="13"/>
      <c r="CA2830" s="13"/>
      <c r="CB2830" s="13"/>
      <c r="CC2830" s="13"/>
      <c r="CD2830" s="13"/>
      <c r="CE2830" s="13"/>
      <c r="CF2830" s="13"/>
      <c r="CG2830" s="13"/>
      <c r="CH2830" s="13"/>
      <c r="CI2830" s="13"/>
      <c r="CJ2830" s="13"/>
      <c r="CK2830" s="13"/>
      <c r="CL2830" s="13"/>
      <c r="CM2830" s="13"/>
      <c r="CN2830" s="13"/>
      <c r="CO2830" s="13"/>
      <c r="CP2830" s="13"/>
      <c r="CQ2830" s="13"/>
      <c r="CR2830" s="13"/>
      <c r="CS2830" s="13"/>
      <c r="CT2830" s="13"/>
      <c r="CU2830" s="13"/>
      <c r="CV2830" s="13"/>
      <c r="CW2830" s="13"/>
      <c r="CX2830" s="13"/>
      <c r="CY2830" s="13"/>
      <c r="CZ2830" s="13"/>
      <c r="DA2830" s="13"/>
      <c r="DB2830" s="13"/>
      <c r="DC2830" s="13"/>
      <c r="DD2830" s="13"/>
      <c r="DE2830" s="13"/>
      <c r="DF2830" s="13"/>
      <c r="DG2830" s="13"/>
      <c r="DH2830" s="13"/>
      <c r="DI2830" s="13"/>
      <c r="DJ2830" s="13"/>
      <c r="DK2830" s="13"/>
    </row>
    <row r="2831" spans="1:115" s="12" customFormat="1">
      <c r="A2831" s="94">
        <v>2031</v>
      </c>
      <c r="B2831" s="120" t="s">
        <v>6303</v>
      </c>
      <c r="C2831" s="29" t="s">
        <v>3744</v>
      </c>
      <c r="D2831" s="11" t="s">
        <v>690</v>
      </c>
      <c r="E2831" s="48"/>
      <c r="F2831" s="10">
        <v>2003</v>
      </c>
      <c r="G2831" s="10"/>
      <c r="H2831" s="10">
        <v>1</v>
      </c>
      <c r="I2831" s="70">
        <v>1588</v>
      </c>
      <c r="J2831" s="33">
        <v>37944</v>
      </c>
      <c r="K2831" s="181">
        <v>7.44</v>
      </c>
      <c r="L2831" s="10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13"/>
      <c r="AQ2831" s="13"/>
      <c r="AR2831" s="13"/>
      <c r="AS2831" s="13"/>
      <c r="AT2831" s="13"/>
      <c r="AU2831" s="13"/>
      <c r="AV2831" s="13"/>
      <c r="AW2831" s="13"/>
      <c r="AX2831" s="13"/>
      <c r="AY2831" s="13"/>
      <c r="AZ2831" s="13"/>
      <c r="BA2831" s="13"/>
      <c r="BB2831" s="13"/>
      <c r="BC2831" s="13"/>
      <c r="BD2831" s="13"/>
      <c r="BE2831" s="13"/>
      <c r="BF2831" s="13"/>
      <c r="BG2831" s="13"/>
      <c r="BH2831" s="13"/>
      <c r="BI2831" s="13"/>
      <c r="BJ2831" s="13"/>
      <c r="BK2831" s="13"/>
      <c r="BL2831" s="13"/>
      <c r="BM2831" s="13"/>
      <c r="BN2831" s="13"/>
      <c r="BO2831" s="13"/>
      <c r="BP2831" s="13"/>
      <c r="BQ2831" s="13"/>
      <c r="BR2831" s="13"/>
      <c r="BS2831" s="13"/>
      <c r="BT2831" s="13"/>
      <c r="BU2831" s="13"/>
      <c r="BV2831" s="13"/>
      <c r="BW2831" s="13"/>
      <c r="BX2831" s="13"/>
      <c r="BY2831" s="13"/>
      <c r="BZ2831" s="13"/>
      <c r="CA2831" s="13"/>
      <c r="CB2831" s="13"/>
      <c r="CC2831" s="13"/>
      <c r="CD2831" s="13"/>
      <c r="CE2831" s="13"/>
      <c r="CF2831" s="13"/>
      <c r="CG2831" s="13"/>
      <c r="CH2831" s="13"/>
      <c r="CI2831" s="13"/>
      <c r="CJ2831" s="13"/>
      <c r="CK2831" s="13"/>
      <c r="CL2831" s="13"/>
      <c r="CM2831" s="13"/>
      <c r="CN2831" s="13"/>
      <c r="CO2831" s="13"/>
      <c r="CP2831" s="13"/>
      <c r="CQ2831" s="13"/>
      <c r="CR2831" s="13"/>
      <c r="CS2831" s="13"/>
      <c r="CT2831" s="13"/>
      <c r="CU2831" s="13"/>
      <c r="CV2831" s="13"/>
      <c r="CW2831" s="13"/>
      <c r="CX2831" s="13"/>
      <c r="CY2831" s="13"/>
      <c r="CZ2831" s="13"/>
      <c r="DA2831" s="13"/>
      <c r="DB2831" s="13"/>
      <c r="DC2831" s="13"/>
      <c r="DD2831" s="13"/>
      <c r="DE2831" s="13"/>
      <c r="DF2831" s="13"/>
      <c r="DG2831" s="13"/>
      <c r="DH2831" s="13"/>
      <c r="DI2831" s="13"/>
      <c r="DJ2831" s="13"/>
      <c r="DK2831" s="13"/>
    </row>
    <row r="2832" spans="1:115" s="12" customFormat="1">
      <c r="A2832" s="94">
        <v>2032</v>
      </c>
      <c r="B2832" s="120" t="s">
        <v>6303</v>
      </c>
      <c r="C2832" s="29" t="s">
        <v>3744</v>
      </c>
      <c r="D2832" s="11" t="s">
        <v>513</v>
      </c>
      <c r="E2832" s="48"/>
      <c r="F2832" s="10">
        <v>2003</v>
      </c>
      <c r="G2832" s="10"/>
      <c r="H2832" s="10">
        <v>1</v>
      </c>
      <c r="I2832" s="70">
        <v>1588</v>
      </c>
      <c r="J2832" s="33">
        <v>37944</v>
      </c>
      <c r="K2832" s="181">
        <v>7.44</v>
      </c>
      <c r="L2832" s="10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3"/>
      <c r="AM2832" s="13"/>
      <c r="AN2832" s="13"/>
      <c r="AO2832" s="13"/>
      <c r="AP2832" s="13"/>
      <c r="AQ2832" s="13"/>
      <c r="AR2832" s="13"/>
      <c r="AS2832" s="13"/>
      <c r="AT2832" s="13"/>
      <c r="AU2832" s="13"/>
      <c r="AV2832" s="13"/>
      <c r="AW2832" s="13"/>
      <c r="AX2832" s="13"/>
      <c r="AY2832" s="13"/>
      <c r="AZ2832" s="13"/>
      <c r="BA2832" s="13"/>
      <c r="BB2832" s="13"/>
      <c r="BC2832" s="13"/>
      <c r="BD2832" s="13"/>
      <c r="BE2832" s="13"/>
      <c r="BF2832" s="13"/>
      <c r="BG2832" s="13"/>
      <c r="BH2832" s="13"/>
      <c r="BI2832" s="13"/>
      <c r="BJ2832" s="13"/>
      <c r="BK2832" s="13"/>
      <c r="BL2832" s="13"/>
      <c r="BM2832" s="13"/>
      <c r="BN2832" s="13"/>
      <c r="BO2832" s="13"/>
      <c r="BP2832" s="13"/>
      <c r="BQ2832" s="13"/>
      <c r="BR2832" s="13"/>
      <c r="BS2832" s="13"/>
      <c r="BT2832" s="13"/>
      <c r="BU2832" s="13"/>
      <c r="BV2832" s="13"/>
      <c r="BW2832" s="13"/>
      <c r="BX2832" s="13"/>
      <c r="BY2832" s="13"/>
      <c r="BZ2832" s="13"/>
      <c r="CA2832" s="13"/>
      <c r="CB2832" s="13"/>
      <c r="CC2832" s="13"/>
      <c r="CD2832" s="13"/>
      <c r="CE2832" s="13"/>
      <c r="CF2832" s="13"/>
      <c r="CG2832" s="13"/>
      <c r="CH2832" s="13"/>
      <c r="CI2832" s="13"/>
      <c r="CJ2832" s="13"/>
      <c r="CK2832" s="13"/>
      <c r="CL2832" s="13"/>
      <c r="CM2832" s="13"/>
      <c r="CN2832" s="13"/>
      <c r="CO2832" s="13"/>
      <c r="CP2832" s="13"/>
      <c r="CQ2832" s="13"/>
      <c r="CR2832" s="13"/>
      <c r="CS2832" s="13"/>
      <c r="CT2832" s="13"/>
      <c r="CU2832" s="13"/>
      <c r="CV2832" s="13"/>
      <c r="CW2832" s="13"/>
      <c r="CX2832" s="13"/>
      <c r="CY2832" s="13"/>
      <c r="CZ2832" s="13"/>
      <c r="DA2832" s="13"/>
      <c r="DB2832" s="13"/>
      <c r="DC2832" s="13"/>
      <c r="DD2832" s="13"/>
      <c r="DE2832" s="13"/>
      <c r="DF2832" s="13"/>
      <c r="DG2832" s="13"/>
      <c r="DH2832" s="13"/>
      <c r="DI2832" s="13"/>
      <c r="DJ2832" s="13"/>
      <c r="DK2832" s="13"/>
    </row>
    <row r="2833" spans="1:115" s="12" customFormat="1">
      <c r="A2833" s="94">
        <v>2033</v>
      </c>
      <c r="B2833" s="120" t="s">
        <v>6303</v>
      </c>
      <c r="C2833" s="29" t="s">
        <v>3744</v>
      </c>
      <c r="D2833" s="11" t="s">
        <v>514</v>
      </c>
      <c r="E2833" s="48"/>
      <c r="F2833" s="10">
        <v>2003</v>
      </c>
      <c r="G2833" s="10"/>
      <c r="H2833" s="10">
        <v>1</v>
      </c>
      <c r="I2833" s="70">
        <v>1588</v>
      </c>
      <c r="J2833" s="33">
        <v>37944</v>
      </c>
      <c r="K2833" s="181">
        <v>7.44</v>
      </c>
      <c r="L2833" s="10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  <c r="AY2833" s="13"/>
      <c r="AZ2833" s="13"/>
      <c r="BA2833" s="13"/>
      <c r="BB2833" s="13"/>
      <c r="BC2833" s="13"/>
      <c r="BD2833" s="13"/>
      <c r="BE2833" s="13"/>
      <c r="BF2833" s="13"/>
      <c r="BG2833" s="13"/>
      <c r="BH2833" s="13"/>
      <c r="BI2833" s="13"/>
      <c r="BJ2833" s="13"/>
      <c r="BK2833" s="13"/>
      <c r="BL2833" s="13"/>
      <c r="BM2833" s="13"/>
      <c r="BN2833" s="13"/>
      <c r="BO2833" s="13"/>
      <c r="BP2833" s="13"/>
      <c r="BQ2833" s="13"/>
      <c r="BR2833" s="13"/>
      <c r="BS2833" s="13"/>
      <c r="BT2833" s="13"/>
      <c r="BU2833" s="13"/>
      <c r="BV2833" s="13"/>
      <c r="BW2833" s="13"/>
      <c r="BX2833" s="13"/>
      <c r="BY2833" s="13"/>
      <c r="BZ2833" s="13"/>
      <c r="CA2833" s="13"/>
      <c r="CB2833" s="13"/>
      <c r="CC2833" s="13"/>
      <c r="CD2833" s="13"/>
      <c r="CE2833" s="13"/>
      <c r="CF2833" s="13"/>
      <c r="CG2833" s="13"/>
      <c r="CH2833" s="13"/>
      <c r="CI2833" s="13"/>
      <c r="CJ2833" s="13"/>
      <c r="CK2833" s="13"/>
      <c r="CL2833" s="13"/>
      <c r="CM2833" s="13"/>
      <c r="CN2833" s="13"/>
      <c r="CO2833" s="13"/>
      <c r="CP2833" s="13"/>
      <c r="CQ2833" s="13"/>
      <c r="CR2833" s="13"/>
      <c r="CS2833" s="13"/>
      <c r="CT2833" s="13"/>
      <c r="CU2833" s="13"/>
      <c r="CV2833" s="13"/>
      <c r="CW2833" s="13"/>
      <c r="CX2833" s="13"/>
      <c r="CY2833" s="13"/>
      <c r="CZ2833" s="13"/>
      <c r="DA2833" s="13"/>
      <c r="DB2833" s="13"/>
      <c r="DC2833" s="13"/>
      <c r="DD2833" s="13"/>
      <c r="DE2833" s="13"/>
      <c r="DF2833" s="13"/>
      <c r="DG2833" s="13"/>
      <c r="DH2833" s="13"/>
      <c r="DI2833" s="13"/>
      <c r="DJ2833" s="13"/>
      <c r="DK2833" s="13"/>
    </row>
    <row r="2834" spans="1:115" s="12" customFormat="1">
      <c r="A2834" s="94">
        <v>2034</v>
      </c>
      <c r="B2834" s="120" t="s">
        <v>6303</v>
      </c>
      <c r="C2834" s="29" t="s">
        <v>3744</v>
      </c>
      <c r="D2834" s="11" t="s">
        <v>4025</v>
      </c>
      <c r="E2834" s="48"/>
      <c r="F2834" s="10">
        <v>2003</v>
      </c>
      <c r="G2834" s="10"/>
      <c r="H2834" s="10">
        <v>1</v>
      </c>
      <c r="I2834" s="70">
        <v>1588</v>
      </c>
      <c r="J2834" s="33">
        <v>37944</v>
      </c>
      <c r="K2834" s="181">
        <v>7.44</v>
      </c>
      <c r="L2834" s="10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  <c r="AY2834" s="13"/>
      <c r="AZ2834" s="13"/>
      <c r="BA2834" s="13"/>
      <c r="BB2834" s="13"/>
      <c r="BC2834" s="13"/>
      <c r="BD2834" s="13"/>
      <c r="BE2834" s="13"/>
      <c r="BF2834" s="13"/>
      <c r="BG2834" s="13"/>
      <c r="BH2834" s="13"/>
      <c r="BI2834" s="13"/>
      <c r="BJ2834" s="13"/>
      <c r="BK2834" s="13"/>
      <c r="BL2834" s="13"/>
      <c r="BM2834" s="13"/>
      <c r="BN2834" s="13"/>
      <c r="BO2834" s="13"/>
      <c r="BP2834" s="13"/>
      <c r="BQ2834" s="13"/>
      <c r="BR2834" s="13"/>
      <c r="BS2834" s="13"/>
      <c r="BT2834" s="13"/>
      <c r="BU2834" s="13"/>
      <c r="BV2834" s="13"/>
      <c r="BW2834" s="13"/>
      <c r="BX2834" s="13"/>
      <c r="BY2834" s="13"/>
      <c r="BZ2834" s="13"/>
      <c r="CA2834" s="13"/>
      <c r="CB2834" s="13"/>
      <c r="CC2834" s="13"/>
      <c r="CD2834" s="13"/>
      <c r="CE2834" s="13"/>
      <c r="CF2834" s="13"/>
      <c r="CG2834" s="13"/>
      <c r="CH2834" s="13"/>
      <c r="CI2834" s="13"/>
      <c r="CJ2834" s="13"/>
      <c r="CK2834" s="13"/>
      <c r="CL2834" s="13"/>
      <c r="CM2834" s="13"/>
      <c r="CN2834" s="13"/>
      <c r="CO2834" s="13"/>
      <c r="CP2834" s="13"/>
      <c r="CQ2834" s="13"/>
      <c r="CR2834" s="13"/>
      <c r="CS2834" s="13"/>
      <c r="CT2834" s="13"/>
      <c r="CU2834" s="13"/>
      <c r="CV2834" s="13"/>
      <c r="CW2834" s="13"/>
      <c r="CX2834" s="13"/>
      <c r="CY2834" s="13"/>
      <c r="CZ2834" s="13"/>
      <c r="DA2834" s="13"/>
      <c r="DB2834" s="13"/>
      <c r="DC2834" s="13"/>
      <c r="DD2834" s="13"/>
      <c r="DE2834" s="13"/>
      <c r="DF2834" s="13"/>
      <c r="DG2834" s="13"/>
      <c r="DH2834" s="13"/>
      <c r="DI2834" s="13"/>
      <c r="DJ2834" s="13"/>
      <c r="DK2834" s="13"/>
    </row>
    <row r="2835" spans="1:115" s="12" customFormat="1">
      <c r="A2835" s="94">
        <v>2035</v>
      </c>
      <c r="B2835" s="120" t="s">
        <v>6303</v>
      </c>
      <c r="C2835" s="29" t="s">
        <v>3744</v>
      </c>
      <c r="D2835" s="11" t="s">
        <v>4026</v>
      </c>
      <c r="E2835" s="48"/>
      <c r="F2835" s="10">
        <v>2003</v>
      </c>
      <c r="G2835" s="10"/>
      <c r="H2835" s="10">
        <v>1</v>
      </c>
      <c r="I2835" s="70">
        <v>1588</v>
      </c>
      <c r="J2835" s="33">
        <v>37944</v>
      </c>
      <c r="K2835" s="181">
        <v>3.91</v>
      </c>
      <c r="L2835" s="10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3"/>
      <c r="AP2835" s="13"/>
      <c r="AQ2835" s="13"/>
      <c r="AR2835" s="13"/>
      <c r="AS2835" s="13"/>
      <c r="AT2835" s="13"/>
      <c r="AU2835" s="13"/>
      <c r="AV2835" s="13"/>
      <c r="AW2835" s="13"/>
      <c r="AX2835" s="13"/>
      <c r="AY2835" s="13"/>
      <c r="AZ2835" s="13"/>
      <c r="BA2835" s="13"/>
      <c r="BB2835" s="13"/>
      <c r="BC2835" s="13"/>
      <c r="BD2835" s="13"/>
      <c r="BE2835" s="13"/>
      <c r="BF2835" s="13"/>
      <c r="BG2835" s="13"/>
      <c r="BH2835" s="13"/>
      <c r="BI2835" s="13"/>
      <c r="BJ2835" s="13"/>
      <c r="BK2835" s="13"/>
      <c r="BL2835" s="13"/>
      <c r="BM2835" s="13"/>
      <c r="BN2835" s="13"/>
      <c r="BO2835" s="13"/>
      <c r="BP2835" s="13"/>
      <c r="BQ2835" s="13"/>
      <c r="BR2835" s="13"/>
      <c r="BS2835" s="13"/>
      <c r="BT2835" s="13"/>
      <c r="BU2835" s="13"/>
      <c r="BV2835" s="13"/>
      <c r="BW2835" s="13"/>
      <c r="BX2835" s="13"/>
      <c r="BY2835" s="13"/>
      <c r="BZ2835" s="13"/>
      <c r="CA2835" s="13"/>
      <c r="CB2835" s="13"/>
      <c r="CC2835" s="13"/>
      <c r="CD2835" s="13"/>
      <c r="CE2835" s="13"/>
      <c r="CF2835" s="13"/>
      <c r="CG2835" s="13"/>
      <c r="CH2835" s="13"/>
      <c r="CI2835" s="13"/>
      <c r="CJ2835" s="13"/>
      <c r="CK2835" s="13"/>
      <c r="CL2835" s="13"/>
      <c r="CM2835" s="13"/>
      <c r="CN2835" s="13"/>
      <c r="CO2835" s="13"/>
      <c r="CP2835" s="13"/>
      <c r="CQ2835" s="13"/>
      <c r="CR2835" s="13"/>
      <c r="CS2835" s="13"/>
      <c r="CT2835" s="13"/>
      <c r="CU2835" s="13"/>
      <c r="CV2835" s="13"/>
      <c r="CW2835" s="13"/>
      <c r="CX2835" s="13"/>
      <c r="CY2835" s="13"/>
      <c r="CZ2835" s="13"/>
      <c r="DA2835" s="13"/>
      <c r="DB2835" s="13"/>
      <c r="DC2835" s="13"/>
      <c r="DD2835" s="13"/>
      <c r="DE2835" s="13"/>
      <c r="DF2835" s="13"/>
      <c r="DG2835" s="13"/>
      <c r="DH2835" s="13"/>
      <c r="DI2835" s="13"/>
      <c r="DJ2835" s="13"/>
      <c r="DK2835" s="13"/>
    </row>
    <row r="2836" spans="1:115" s="12" customFormat="1">
      <c r="A2836" s="94">
        <v>2036</v>
      </c>
      <c r="B2836" s="120" t="s">
        <v>6303</v>
      </c>
      <c r="C2836" s="29" t="s">
        <v>3744</v>
      </c>
      <c r="D2836" s="11" t="s">
        <v>2799</v>
      </c>
      <c r="E2836" s="48"/>
      <c r="F2836" s="10">
        <v>2003</v>
      </c>
      <c r="G2836" s="10"/>
      <c r="H2836" s="10">
        <v>1</v>
      </c>
      <c r="I2836" s="70">
        <v>1588</v>
      </c>
      <c r="J2836" s="33">
        <v>37944</v>
      </c>
      <c r="K2836" s="181">
        <v>4.42</v>
      </c>
      <c r="L2836" s="10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/>
      <c r="AX2836" s="13"/>
      <c r="AY2836" s="13"/>
      <c r="AZ2836" s="13"/>
      <c r="BA2836" s="13"/>
      <c r="BB2836" s="13"/>
      <c r="BC2836" s="13"/>
      <c r="BD2836" s="13"/>
      <c r="BE2836" s="13"/>
      <c r="BF2836" s="13"/>
      <c r="BG2836" s="13"/>
      <c r="BH2836" s="13"/>
      <c r="BI2836" s="13"/>
      <c r="BJ2836" s="13"/>
      <c r="BK2836" s="13"/>
      <c r="BL2836" s="13"/>
      <c r="BM2836" s="13"/>
      <c r="BN2836" s="13"/>
      <c r="BO2836" s="13"/>
      <c r="BP2836" s="13"/>
      <c r="BQ2836" s="13"/>
      <c r="BR2836" s="13"/>
      <c r="BS2836" s="13"/>
      <c r="BT2836" s="13"/>
      <c r="BU2836" s="13"/>
      <c r="BV2836" s="13"/>
      <c r="BW2836" s="13"/>
      <c r="BX2836" s="13"/>
      <c r="BY2836" s="13"/>
      <c r="BZ2836" s="13"/>
      <c r="CA2836" s="13"/>
      <c r="CB2836" s="13"/>
      <c r="CC2836" s="13"/>
      <c r="CD2836" s="13"/>
      <c r="CE2836" s="13"/>
      <c r="CF2836" s="13"/>
      <c r="CG2836" s="13"/>
      <c r="CH2836" s="13"/>
      <c r="CI2836" s="13"/>
      <c r="CJ2836" s="13"/>
      <c r="CK2836" s="13"/>
      <c r="CL2836" s="13"/>
      <c r="CM2836" s="13"/>
      <c r="CN2836" s="13"/>
      <c r="CO2836" s="13"/>
      <c r="CP2836" s="13"/>
      <c r="CQ2836" s="13"/>
      <c r="CR2836" s="13"/>
      <c r="CS2836" s="13"/>
      <c r="CT2836" s="13"/>
      <c r="CU2836" s="13"/>
      <c r="CV2836" s="13"/>
      <c r="CW2836" s="13"/>
      <c r="CX2836" s="13"/>
      <c r="CY2836" s="13"/>
      <c r="CZ2836" s="13"/>
      <c r="DA2836" s="13"/>
      <c r="DB2836" s="13"/>
      <c r="DC2836" s="13"/>
      <c r="DD2836" s="13"/>
      <c r="DE2836" s="13"/>
      <c r="DF2836" s="13"/>
      <c r="DG2836" s="13"/>
      <c r="DH2836" s="13"/>
      <c r="DI2836" s="13"/>
      <c r="DJ2836" s="13"/>
      <c r="DK2836" s="13"/>
    </row>
    <row r="2837" spans="1:115" s="12" customFormat="1">
      <c r="A2837" s="94">
        <v>2037</v>
      </c>
      <c r="B2837" s="120" t="s">
        <v>6303</v>
      </c>
      <c r="C2837" s="29" t="s">
        <v>3744</v>
      </c>
      <c r="D2837" s="11" t="s">
        <v>2880</v>
      </c>
      <c r="E2837" s="48"/>
      <c r="F2837" s="10">
        <v>2003</v>
      </c>
      <c r="G2837" s="10"/>
      <c r="H2837" s="10">
        <v>1</v>
      </c>
      <c r="I2837" s="70">
        <v>1588</v>
      </c>
      <c r="J2837" s="33">
        <v>37944</v>
      </c>
      <c r="K2837" s="181">
        <v>24.1</v>
      </c>
      <c r="L2837" s="10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  <c r="BC2837" s="13"/>
      <c r="BD2837" s="13"/>
      <c r="BE2837" s="13"/>
      <c r="BF2837" s="13"/>
      <c r="BG2837" s="13"/>
      <c r="BH2837" s="13"/>
      <c r="BI2837" s="13"/>
      <c r="BJ2837" s="13"/>
      <c r="BK2837" s="13"/>
      <c r="BL2837" s="13"/>
      <c r="BM2837" s="13"/>
      <c r="BN2837" s="13"/>
      <c r="BO2837" s="13"/>
      <c r="BP2837" s="13"/>
      <c r="BQ2837" s="13"/>
      <c r="BR2837" s="13"/>
      <c r="BS2837" s="13"/>
      <c r="BT2837" s="13"/>
      <c r="BU2837" s="13"/>
      <c r="BV2837" s="13"/>
      <c r="BW2837" s="13"/>
      <c r="BX2837" s="13"/>
      <c r="BY2837" s="13"/>
      <c r="BZ2837" s="13"/>
      <c r="CA2837" s="13"/>
      <c r="CB2837" s="13"/>
      <c r="CC2837" s="13"/>
      <c r="CD2837" s="13"/>
      <c r="CE2837" s="13"/>
      <c r="CF2837" s="13"/>
      <c r="CG2837" s="13"/>
      <c r="CH2837" s="13"/>
      <c r="CI2837" s="13"/>
      <c r="CJ2837" s="13"/>
      <c r="CK2837" s="13"/>
      <c r="CL2837" s="13"/>
      <c r="CM2837" s="13"/>
      <c r="CN2837" s="13"/>
      <c r="CO2837" s="13"/>
      <c r="CP2837" s="13"/>
      <c r="CQ2837" s="13"/>
      <c r="CR2837" s="13"/>
      <c r="CS2837" s="13"/>
      <c r="CT2837" s="13"/>
      <c r="CU2837" s="13"/>
      <c r="CV2837" s="13"/>
      <c r="CW2837" s="13"/>
      <c r="CX2837" s="13"/>
      <c r="CY2837" s="13"/>
      <c r="CZ2837" s="13"/>
      <c r="DA2837" s="13"/>
      <c r="DB2837" s="13"/>
      <c r="DC2837" s="13"/>
      <c r="DD2837" s="13"/>
      <c r="DE2837" s="13"/>
      <c r="DF2837" s="13"/>
      <c r="DG2837" s="13"/>
      <c r="DH2837" s="13"/>
      <c r="DI2837" s="13"/>
      <c r="DJ2837" s="13"/>
      <c r="DK2837" s="13"/>
    </row>
    <row r="2838" spans="1:115" s="12" customFormat="1">
      <c r="A2838" s="94">
        <v>2038</v>
      </c>
      <c r="B2838" s="120" t="s">
        <v>6303</v>
      </c>
      <c r="C2838" s="29" t="s">
        <v>3744</v>
      </c>
      <c r="D2838" s="11" t="s">
        <v>2800</v>
      </c>
      <c r="E2838" s="48"/>
      <c r="F2838" s="10">
        <v>2003</v>
      </c>
      <c r="G2838" s="10"/>
      <c r="H2838" s="10">
        <v>1</v>
      </c>
      <c r="I2838" s="70">
        <v>1588</v>
      </c>
      <c r="J2838" s="33">
        <v>37944</v>
      </c>
      <c r="K2838" s="181">
        <v>24.1</v>
      </c>
      <c r="L2838" s="10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  <c r="AY2838" s="13"/>
      <c r="AZ2838" s="13"/>
      <c r="BA2838" s="13"/>
      <c r="BB2838" s="13"/>
      <c r="BC2838" s="13"/>
      <c r="BD2838" s="13"/>
      <c r="BE2838" s="13"/>
      <c r="BF2838" s="13"/>
      <c r="BG2838" s="13"/>
      <c r="BH2838" s="13"/>
      <c r="BI2838" s="13"/>
      <c r="BJ2838" s="13"/>
      <c r="BK2838" s="13"/>
      <c r="BL2838" s="13"/>
      <c r="BM2838" s="13"/>
      <c r="BN2838" s="13"/>
      <c r="BO2838" s="13"/>
      <c r="BP2838" s="13"/>
      <c r="BQ2838" s="13"/>
      <c r="BR2838" s="13"/>
      <c r="BS2838" s="13"/>
      <c r="BT2838" s="13"/>
      <c r="BU2838" s="13"/>
      <c r="BV2838" s="13"/>
      <c r="BW2838" s="13"/>
      <c r="BX2838" s="13"/>
      <c r="BY2838" s="13"/>
      <c r="BZ2838" s="13"/>
      <c r="CA2838" s="13"/>
      <c r="CB2838" s="13"/>
      <c r="CC2838" s="13"/>
      <c r="CD2838" s="13"/>
      <c r="CE2838" s="13"/>
      <c r="CF2838" s="13"/>
      <c r="CG2838" s="13"/>
      <c r="CH2838" s="13"/>
      <c r="CI2838" s="13"/>
      <c r="CJ2838" s="13"/>
      <c r="CK2838" s="13"/>
      <c r="CL2838" s="13"/>
      <c r="CM2838" s="13"/>
      <c r="CN2838" s="13"/>
      <c r="CO2838" s="13"/>
      <c r="CP2838" s="13"/>
      <c r="CQ2838" s="13"/>
      <c r="CR2838" s="13"/>
      <c r="CS2838" s="13"/>
      <c r="CT2838" s="13"/>
      <c r="CU2838" s="13"/>
      <c r="CV2838" s="13"/>
      <c r="CW2838" s="13"/>
      <c r="CX2838" s="13"/>
      <c r="CY2838" s="13"/>
      <c r="CZ2838" s="13"/>
      <c r="DA2838" s="13"/>
      <c r="DB2838" s="13"/>
      <c r="DC2838" s="13"/>
      <c r="DD2838" s="13"/>
      <c r="DE2838" s="13"/>
      <c r="DF2838" s="13"/>
      <c r="DG2838" s="13"/>
      <c r="DH2838" s="13"/>
      <c r="DI2838" s="13"/>
      <c r="DJ2838" s="13"/>
      <c r="DK2838" s="13"/>
    </row>
    <row r="2839" spans="1:115" s="12" customFormat="1">
      <c r="A2839" s="94">
        <v>2102</v>
      </c>
      <c r="B2839" s="120" t="s">
        <v>6308</v>
      </c>
      <c r="C2839" s="29" t="s">
        <v>3744</v>
      </c>
      <c r="D2839" s="11" t="s">
        <v>5015</v>
      </c>
      <c r="E2839" s="48" t="s">
        <v>4085</v>
      </c>
      <c r="F2839" s="10">
        <v>2003</v>
      </c>
      <c r="G2839" s="10" t="s">
        <v>5046</v>
      </c>
      <c r="H2839" s="10">
        <v>1</v>
      </c>
      <c r="I2839" s="70">
        <v>1621</v>
      </c>
      <c r="J2839" s="33">
        <v>37953</v>
      </c>
      <c r="K2839" s="181">
        <v>15.51</v>
      </c>
      <c r="L2839" s="10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  <c r="AY2839" s="13"/>
      <c r="AZ2839" s="13"/>
      <c r="BA2839" s="13"/>
      <c r="BB2839" s="13"/>
      <c r="BC2839" s="13"/>
      <c r="BD2839" s="13"/>
      <c r="BE2839" s="13"/>
      <c r="BF2839" s="13"/>
      <c r="BG2839" s="13"/>
      <c r="BH2839" s="13"/>
      <c r="BI2839" s="13"/>
      <c r="BJ2839" s="13"/>
      <c r="BK2839" s="13"/>
      <c r="BL2839" s="13"/>
      <c r="BM2839" s="13"/>
      <c r="BN2839" s="13"/>
      <c r="BO2839" s="13"/>
      <c r="BP2839" s="13"/>
      <c r="BQ2839" s="13"/>
      <c r="BR2839" s="13"/>
      <c r="BS2839" s="13"/>
      <c r="BT2839" s="13"/>
      <c r="BU2839" s="13"/>
      <c r="BV2839" s="13"/>
      <c r="BW2839" s="13"/>
      <c r="BX2839" s="13"/>
      <c r="BY2839" s="13"/>
      <c r="BZ2839" s="13"/>
      <c r="CA2839" s="13"/>
      <c r="CB2839" s="13"/>
      <c r="CC2839" s="13"/>
      <c r="CD2839" s="13"/>
      <c r="CE2839" s="13"/>
      <c r="CF2839" s="13"/>
      <c r="CG2839" s="13"/>
      <c r="CH2839" s="13"/>
      <c r="CI2839" s="13"/>
      <c r="CJ2839" s="13"/>
      <c r="CK2839" s="13"/>
      <c r="CL2839" s="13"/>
      <c r="CM2839" s="13"/>
      <c r="CN2839" s="13"/>
      <c r="CO2839" s="13"/>
      <c r="CP2839" s="13"/>
      <c r="CQ2839" s="13"/>
      <c r="CR2839" s="13"/>
      <c r="CS2839" s="13"/>
      <c r="CT2839" s="13"/>
      <c r="CU2839" s="13"/>
      <c r="CV2839" s="13"/>
      <c r="CW2839" s="13"/>
      <c r="CX2839" s="13"/>
      <c r="CY2839" s="13"/>
      <c r="CZ2839" s="13"/>
      <c r="DA2839" s="13"/>
      <c r="DB2839" s="13"/>
      <c r="DC2839" s="13"/>
      <c r="DD2839" s="13"/>
      <c r="DE2839" s="13"/>
      <c r="DF2839" s="13"/>
      <c r="DG2839" s="13"/>
      <c r="DH2839" s="13"/>
      <c r="DI2839" s="13"/>
      <c r="DJ2839" s="13"/>
      <c r="DK2839" s="13"/>
    </row>
    <row r="2840" spans="1:115" s="12" customFormat="1">
      <c r="A2840" s="136">
        <v>2259</v>
      </c>
      <c r="B2840" s="120" t="s">
        <v>6308</v>
      </c>
      <c r="C2840" s="29" t="s">
        <v>3744</v>
      </c>
      <c r="D2840" s="11" t="s">
        <v>886</v>
      </c>
      <c r="E2840" s="48" t="s">
        <v>4085</v>
      </c>
      <c r="F2840" s="10">
        <v>2004</v>
      </c>
      <c r="G2840" s="10"/>
      <c r="H2840" s="10">
        <v>1</v>
      </c>
      <c r="I2840" s="10">
        <v>2</v>
      </c>
      <c r="J2840" s="33">
        <v>38012</v>
      </c>
      <c r="K2840" s="181">
        <v>16.09</v>
      </c>
      <c r="L2840" s="10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3"/>
      <c r="AY2840" s="13"/>
      <c r="AZ2840" s="13"/>
      <c r="BA2840" s="13"/>
      <c r="BB2840" s="13"/>
      <c r="BC2840" s="13"/>
      <c r="BD2840" s="13"/>
      <c r="BE2840" s="13"/>
      <c r="BF2840" s="13"/>
      <c r="BG2840" s="13"/>
      <c r="BH2840" s="13"/>
      <c r="BI2840" s="13"/>
      <c r="BJ2840" s="13"/>
      <c r="BK2840" s="13"/>
      <c r="BL2840" s="13"/>
      <c r="BM2840" s="13"/>
      <c r="BN2840" s="13"/>
      <c r="BO2840" s="13"/>
      <c r="BP2840" s="13"/>
      <c r="BQ2840" s="13"/>
      <c r="BR2840" s="13"/>
      <c r="BS2840" s="13"/>
      <c r="BT2840" s="13"/>
      <c r="BU2840" s="13"/>
      <c r="BV2840" s="13"/>
      <c r="BW2840" s="13"/>
      <c r="BX2840" s="13"/>
      <c r="BY2840" s="13"/>
      <c r="BZ2840" s="13"/>
      <c r="CA2840" s="13"/>
      <c r="CB2840" s="13"/>
      <c r="CC2840" s="13"/>
      <c r="CD2840" s="13"/>
      <c r="CE2840" s="13"/>
      <c r="CF2840" s="13"/>
      <c r="CG2840" s="13"/>
      <c r="CH2840" s="13"/>
      <c r="CI2840" s="13"/>
      <c r="CJ2840" s="13"/>
      <c r="CK2840" s="13"/>
      <c r="CL2840" s="13"/>
      <c r="CM2840" s="13"/>
      <c r="CN2840" s="13"/>
      <c r="CO2840" s="13"/>
      <c r="CP2840" s="13"/>
      <c r="CQ2840" s="13"/>
      <c r="CR2840" s="13"/>
      <c r="CS2840" s="13"/>
      <c r="CT2840" s="13"/>
      <c r="CU2840" s="13"/>
      <c r="CV2840" s="13"/>
      <c r="CW2840" s="13"/>
      <c r="CX2840" s="13"/>
      <c r="CY2840" s="13"/>
      <c r="CZ2840" s="13"/>
      <c r="DA2840" s="13"/>
      <c r="DB2840" s="13"/>
      <c r="DC2840" s="13"/>
      <c r="DD2840" s="13"/>
      <c r="DE2840" s="13"/>
      <c r="DF2840" s="13"/>
      <c r="DG2840" s="13"/>
      <c r="DH2840" s="13"/>
      <c r="DI2840" s="13"/>
      <c r="DJ2840" s="13"/>
      <c r="DK2840" s="13"/>
    </row>
    <row r="2841" spans="1:115" s="12" customFormat="1">
      <c r="A2841" s="136">
        <v>2260</v>
      </c>
      <c r="B2841" s="120" t="s">
        <v>6295</v>
      </c>
      <c r="C2841" s="29" t="s">
        <v>3744</v>
      </c>
      <c r="D2841" s="11" t="s">
        <v>5487</v>
      </c>
      <c r="E2841" s="48"/>
      <c r="F2841" s="10">
        <v>2004</v>
      </c>
      <c r="G2841" s="10"/>
      <c r="H2841" s="10">
        <v>1</v>
      </c>
      <c r="I2841" s="10">
        <v>2</v>
      </c>
      <c r="J2841" s="33">
        <v>38012</v>
      </c>
      <c r="K2841" s="181">
        <v>10.67</v>
      </c>
      <c r="L2841" s="95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3"/>
      <c r="AP2841" s="13"/>
      <c r="AQ2841" s="13"/>
      <c r="AR2841" s="13"/>
      <c r="AS2841" s="13"/>
      <c r="AT2841" s="13"/>
      <c r="AU2841" s="13"/>
      <c r="AV2841" s="13"/>
      <c r="AW2841" s="13"/>
      <c r="AX2841" s="13"/>
      <c r="AY2841" s="13"/>
      <c r="AZ2841" s="13"/>
      <c r="BA2841" s="13"/>
      <c r="BB2841" s="13"/>
      <c r="BC2841" s="13"/>
      <c r="BD2841" s="13"/>
      <c r="BE2841" s="13"/>
      <c r="BF2841" s="13"/>
      <c r="BG2841" s="13"/>
      <c r="BH2841" s="13"/>
      <c r="BI2841" s="13"/>
      <c r="BJ2841" s="13"/>
      <c r="BK2841" s="13"/>
      <c r="BL2841" s="13"/>
      <c r="BM2841" s="13"/>
      <c r="BN2841" s="13"/>
      <c r="BO2841" s="13"/>
      <c r="BP2841" s="13"/>
      <c r="BQ2841" s="13"/>
      <c r="BR2841" s="13"/>
      <c r="BS2841" s="13"/>
      <c r="BT2841" s="13"/>
      <c r="BU2841" s="13"/>
      <c r="BV2841" s="13"/>
      <c r="BW2841" s="13"/>
      <c r="BX2841" s="13"/>
      <c r="BY2841" s="13"/>
      <c r="BZ2841" s="13"/>
      <c r="CA2841" s="13"/>
      <c r="CB2841" s="13"/>
      <c r="CC2841" s="13"/>
      <c r="CD2841" s="13"/>
      <c r="CE2841" s="13"/>
      <c r="CF2841" s="13"/>
      <c r="CG2841" s="13"/>
      <c r="CH2841" s="13"/>
      <c r="CI2841" s="13"/>
      <c r="CJ2841" s="13"/>
      <c r="CK2841" s="13"/>
      <c r="CL2841" s="13"/>
      <c r="CM2841" s="13"/>
      <c r="CN2841" s="13"/>
      <c r="CO2841" s="13"/>
      <c r="CP2841" s="13"/>
      <c r="CQ2841" s="13"/>
      <c r="CR2841" s="13"/>
      <c r="CS2841" s="13"/>
      <c r="CT2841" s="13"/>
      <c r="CU2841" s="13"/>
      <c r="CV2841" s="13"/>
      <c r="CW2841" s="13"/>
      <c r="CX2841" s="13"/>
      <c r="CY2841" s="13"/>
      <c r="CZ2841" s="13"/>
      <c r="DA2841" s="13"/>
      <c r="DB2841" s="13"/>
      <c r="DC2841" s="13"/>
      <c r="DD2841" s="13"/>
      <c r="DE2841" s="13"/>
      <c r="DF2841" s="13"/>
      <c r="DG2841" s="13"/>
      <c r="DH2841" s="13"/>
      <c r="DI2841" s="13"/>
      <c r="DJ2841" s="13"/>
      <c r="DK2841" s="13"/>
    </row>
    <row r="2842" spans="1:115" s="12" customFormat="1">
      <c r="A2842" s="136">
        <v>2261</v>
      </c>
      <c r="B2842" s="120" t="s">
        <v>6295</v>
      </c>
      <c r="C2842" s="29" t="s">
        <v>3744</v>
      </c>
      <c r="D2842" s="11" t="s">
        <v>5487</v>
      </c>
      <c r="E2842" s="48"/>
      <c r="F2842" s="10">
        <v>2004</v>
      </c>
      <c r="G2842" s="10"/>
      <c r="H2842" s="10">
        <v>1</v>
      </c>
      <c r="I2842" s="10">
        <v>2</v>
      </c>
      <c r="J2842" s="33">
        <v>38012</v>
      </c>
      <c r="K2842" s="181">
        <v>10.67</v>
      </c>
      <c r="L2842" s="10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13"/>
      <c r="AQ2842" s="13"/>
      <c r="AR2842" s="13"/>
      <c r="AS2842" s="13"/>
      <c r="AT2842" s="13"/>
      <c r="AU2842" s="13"/>
      <c r="AV2842" s="13"/>
      <c r="AW2842" s="13"/>
      <c r="AX2842" s="13"/>
      <c r="AY2842" s="13"/>
      <c r="AZ2842" s="13"/>
      <c r="BA2842" s="13"/>
      <c r="BB2842" s="13"/>
      <c r="BC2842" s="13"/>
      <c r="BD2842" s="13"/>
      <c r="BE2842" s="13"/>
      <c r="BF2842" s="13"/>
      <c r="BG2842" s="13"/>
      <c r="BH2842" s="13"/>
      <c r="BI2842" s="13"/>
      <c r="BJ2842" s="13"/>
      <c r="BK2842" s="13"/>
      <c r="BL2842" s="13"/>
      <c r="BM2842" s="13"/>
      <c r="BN2842" s="13"/>
      <c r="BO2842" s="13"/>
      <c r="BP2842" s="13"/>
      <c r="BQ2842" s="13"/>
      <c r="BR2842" s="13"/>
      <c r="BS2842" s="13"/>
      <c r="BT2842" s="13"/>
      <c r="BU2842" s="13"/>
      <c r="BV2842" s="13"/>
      <c r="BW2842" s="13"/>
      <c r="BX2842" s="13"/>
      <c r="BY2842" s="13"/>
      <c r="BZ2842" s="13"/>
      <c r="CA2842" s="13"/>
      <c r="CB2842" s="13"/>
      <c r="CC2842" s="13"/>
      <c r="CD2842" s="13"/>
      <c r="CE2842" s="13"/>
      <c r="CF2842" s="13"/>
      <c r="CG2842" s="13"/>
      <c r="CH2842" s="13"/>
      <c r="CI2842" s="13"/>
      <c r="CJ2842" s="13"/>
      <c r="CK2842" s="13"/>
      <c r="CL2842" s="13"/>
      <c r="CM2842" s="13"/>
      <c r="CN2842" s="13"/>
      <c r="CO2842" s="13"/>
      <c r="CP2842" s="13"/>
      <c r="CQ2842" s="13"/>
      <c r="CR2842" s="13"/>
      <c r="CS2842" s="13"/>
      <c r="CT2842" s="13"/>
      <c r="CU2842" s="13"/>
      <c r="CV2842" s="13"/>
      <c r="CW2842" s="13"/>
      <c r="CX2842" s="13"/>
      <c r="CY2842" s="13"/>
      <c r="CZ2842" s="13"/>
      <c r="DA2842" s="13"/>
      <c r="DB2842" s="13"/>
      <c r="DC2842" s="13"/>
      <c r="DD2842" s="13"/>
      <c r="DE2842" s="13"/>
      <c r="DF2842" s="13"/>
      <c r="DG2842" s="13"/>
      <c r="DH2842" s="13"/>
      <c r="DI2842" s="13"/>
      <c r="DJ2842" s="13"/>
      <c r="DK2842" s="13"/>
    </row>
    <row r="2843" spans="1:115" s="12" customFormat="1">
      <c r="A2843" s="136">
        <v>2267</v>
      </c>
      <c r="B2843" s="120" t="s">
        <v>6303</v>
      </c>
      <c r="C2843" s="29" t="s">
        <v>3744</v>
      </c>
      <c r="D2843" s="11" t="s">
        <v>3447</v>
      </c>
      <c r="E2843" s="48"/>
      <c r="F2843" s="10">
        <v>2004</v>
      </c>
      <c r="G2843" s="10"/>
      <c r="H2843" s="10">
        <v>1</v>
      </c>
      <c r="I2843" s="10">
        <v>1050</v>
      </c>
      <c r="J2843" s="33">
        <v>38027</v>
      </c>
      <c r="K2843" s="181">
        <v>10.29</v>
      </c>
      <c r="L2843" s="95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3"/>
      <c r="AP2843" s="13"/>
      <c r="AQ2843" s="13"/>
      <c r="AR2843" s="13"/>
      <c r="AS2843" s="13"/>
      <c r="AT2843" s="13"/>
      <c r="AU2843" s="13"/>
      <c r="AV2843" s="13"/>
      <c r="AW2843" s="13"/>
      <c r="AX2843" s="13"/>
      <c r="AY2843" s="13"/>
      <c r="AZ2843" s="13"/>
      <c r="BA2843" s="13"/>
      <c r="BB2843" s="13"/>
      <c r="BC2843" s="13"/>
      <c r="BD2843" s="13"/>
      <c r="BE2843" s="13"/>
      <c r="BF2843" s="13"/>
      <c r="BG2843" s="13"/>
      <c r="BH2843" s="13"/>
      <c r="BI2843" s="13"/>
      <c r="BJ2843" s="13"/>
      <c r="BK2843" s="13"/>
      <c r="BL2843" s="13"/>
      <c r="BM2843" s="13"/>
      <c r="BN2843" s="13"/>
      <c r="BO2843" s="13"/>
      <c r="BP2843" s="13"/>
      <c r="BQ2843" s="13"/>
      <c r="BR2843" s="13"/>
      <c r="BS2843" s="13"/>
      <c r="BT2843" s="13"/>
      <c r="BU2843" s="13"/>
      <c r="BV2843" s="13"/>
      <c r="BW2843" s="13"/>
      <c r="BX2843" s="13"/>
      <c r="BY2843" s="13"/>
      <c r="BZ2843" s="13"/>
      <c r="CA2843" s="13"/>
      <c r="CB2843" s="13"/>
      <c r="CC2843" s="13"/>
      <c r="CD2843" s="13"/>
      <c r="CE2843" s="13"/>
      <c r="CF2843" s="13"/>
      <c r="CG2843" s="13"/>
      <c r="CH2843" s="13"/>
      <c r="CI2843" s="13"/>
      <c r="CJ2843" s="13"/>
      <c r="CK2843" s="13"/>
      <c r="CL2843" s="13"/>
      <c r="CM2843" s="13"/>
      <c r="CN2843" s="13"/>
      <c r="CO2843" s="13"/>
      <c r="CP2843" s="13"/>
      <c r="CQ2843" s="13"/>
      <c r="CR2843" s="13"/>
      <c r="CS2843" s="13"/>
      <c r="CT2843" s="13"/>
      <c r="CU2843" s="13"/>
      <c r="CV2843" s="13"/>
      <c r="CW2843" s="13"/>
      <c r="CX2843" s="13"/>
      <c r="CY2843" s="13"/>
      <c r="CZ2843" s="13"/>
      <c r="DA2843" s="13"/>
      <c r="DB2843" s="13"/>
      <c r="DC2843" s="13"/>
      <c r="DD2843" s="13"/>
      <c r="DE2843" s="13"/>
      <c r="DF2843" s="13"/>
      <c r="DG2843" s="13"/>
      <c r="DH2843" s="13"/>
      <c r="DI2843" s="13"/>
      <c r="DJ2843" s="13"/>
      <c r="DK2843" s="13"/>
    </row>
    <row r="2844" spans="1:115" s="12" customFormat="1">
      <c r="A2844" s="136">
        <v>2268</v>
      </c>
      <c r="B2844" s="120" t="s">
        <v>6303</v>
      </c>
      <c r="C2844" s="29" t="s">
        <v>3744</v>
      </c>
      <c r="D2844" s="11" t="s">
        <v>3447</v>
      </c>
      <c r="E2844" s="48"/>
      <c r="F2844" s="10">
        <v>2004</v>
      </c>
      <c r="G2844" s="10"/>
      <c r="H2844" s="10">
        <v>1</v>
      </c>
      <c r="I2844" s="10">
        <v>1050</v>
      </c>
      <c r="J2844" s="33">
        <v>38027</v>
      </c>
      <c r="K2844" s="181">
        <v>10.29</v>
      </c>
      <c r="L2844" s="10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13"/>
      <c r="AQ2844" s="13"/>
      <c r="AR2844" s="13"/>
      <c r="AS2844" s="13"/>
      <c r="AT2844" s="13"/>
      <c r="AU2844" s="13"/>
      <c r="AV2844" s="13"/>
      <c r="AW2844" s="13"/>
      <c r="AX2844" s="13"/>
      <c r="AY2844" s="13"/>
      <c r="AZ2844" s="13"/>
      <c r="BA2844" s="13"/>
      <c r="BB2844" s="13"/>
      <c r="BC2844" s="13"/>
      <c r="BD2844" s="13"/>
      <c r="BE2844" s="13"/>
      <c r="BF2844" s="13"/>
      <c r="BG2844" s="13"/>
      <c r="BH2844" s="13"/>
      <c r="BI2844" s="13"/>
      <c r="BJ2844" s="13"/>
      <c r="BK2844" s="13"/>
      <c r="BL2844" s="13"/>
      <c r="BM2844" s="13"/>
      <c r="BN2844" s="13"/>
      <c r="BO2844" s="13"/>
      <c r="BP2844" s="13"/>
      <c r="BQ2844" s="13"/>
      <c r="BR2844" s="13"/>
      <c r="BS2844" s="13"/>
      <c r="BT2844" s="13"/>
      <c r="BU2844" s="13"/>
      <c r="BV2844" s="13"/>
      <c r="BW2844" s="13"/>
      <c r="BX2844" s="13"/>
      <c r="BY2844" s="13"/>
      <c r="BZ2844" s="13"/>
      <c r="CA2844" s="13"/>
      <c r="CB2844" s="13"/>
      <c r="CC2844" s="13"/>
      <c r="CD2844" s="13"/>
      <c r="CE2844" s="13"/>
      <c r="CF2844" s="13"/>
      <c r="CG2844" s="13"/>
      <c r="CH2844" s="13"/>
      <c r="CI2844" s="13"/>
      <c r="CJ2844" s="13"/>
      <c r="CK2844" s="13"/>
      <c r="CL2844" s="13"/>
      <c r="CM2844" s="13"/>
      <c r="CN2844" s="13"/>
      <c r="CO2844" s="13"/>
      <c r="CP2844" s="13"/>
      <c r="CQ2844" s="13"/>
      <c r="CR2844" s="13"/>
      <c r="CS2844" s="13"/>
      <c r="CT2844" s="13"/>
      <c r="CU2844" s="13"/>
      <c r="CV2844" s="13"/>
      <c r="CW2844" s="13"/>
      <c r="CX2844" s="13"/>
      <c r="CY2844" s="13"/>
      <c r="CZ2844" s="13"/>
      <c r="DA2844" s="13"/>
      <c r="DB2844" s="13"/>
      <c r="DC2844" s="13"/>
      <c r="DD2844" s="13"/>
      <c r="DE2844" s="13"/>
      <c r="DF2844" s="13"/>
      <c r="DG2844" s="13"/>
      <c r="DH2844" s="13"/>
      <c r="DI2844" s="13"/>
      <c r="DJ2844" s="13"/>
      <c r="DK2844" s="13"/>
    </row>
    <row r="2845" spans="1:115" s="12" customFormat="1">
      <c r="A2845" s="136">
        <v>2269</v>
      </c>
      <c r="B2845" s="120" t="s">
        <v>6303</v>
      </c>
      <c r="C2845" s="29" t="s">
        <v>3744</v>
      </c>
      <c r="D2845" s="11" t="s">
        <v>3447</v>
      </c>
      <c r="E2845" s="48"/>
      <c r="F2845" s="10">
        <v>2004</v>
      </c>
      <c r="G2845" s="10"/>
      <c r="H2845" s="10">
        <v>1</v>
      </c>
      <c r="I2845" s="10">
        <v>1050</v>
      </c>
      <c r="J2845" s="33">
        <v>38027</v>
      </c>
      <c r="K2845" s="181">
        <v>10.29</v>
      </c>
      <c r="L2845" s="10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3"/>
      <c r="AP2845" s="13"/>
      <c r="AQ2845" s="13"/>
      <c r="AR2845" s="13"/>
      <c r="AS2845" s="13"/>
      <c r="AT2845" s="13"/>
      <c r="AU2845" s="13"/>
      <c r="AV2845" s="13"/>
      <c r="AW2845" s="13"/>
      <c r="AX2845" s="13"/>
      <c r="AY2845" s="13"/>
      <c r="AZ2845" s="13"/>
      <c r="BA2845" s="13"/>
      <c r="BB2845" s="13"/>
      <c r="BC2845" s="13"/>
      <c r="BD2845" s="13"/>
      <c r="BE2845" s="13"/>
      <c r="BF2845" s="13"/>
      <c r="BG2845" s="13"/>
      <c r="BH2845" s="13"/>
      <c r="BI2845" s="13"/>
      <c r="BJ2845" s="13"/>
      <c r="BK2845" s="13"/>
      <c r="BL2845" s="13"/>
      <c r="BM2845" s="13"/>
      <c r="BN2845" s="13"/>
      <c r="BO2845" s="13"/>
      <c r="BP2845" s="13"/>
      <c r="BQ2845" s="13"/>
      <c r="BR2845" s="13"/>
      <c r="BS2845" s="13"/>
      <c r="BT2845" s="13"/>
      <c r="BU2845" s="13"/>
      <c r="BV2845" s="13"/>
      <c r="BW2845" s="13"/>
      <c r="BX2845" s="13"/>
      <c r="BY2845" s="13"/>
      <c r="BZ2845" s="13"/>
      <c r="CA2845" s="13"/>
      <c r="CB2845" s="13"/>
      <c r="CC2845" s="13"/>
      <c r="CD2845" s="13"/>
      <c r="CE2845" s="13"/>
      <c r="CF2845" s="13"/>
      <c r="CG2845" s="13"/>
      <c r="CH2845" s="13"/>
      <c r="CI2845" s="13"/>
      <c r="CJ2845" s="13"/>
      <c r="CK2845" s="13"/>
      <c r="CL2845" s="13"/>
      <c r="CM2845" s="13"/>
      <c r="CN2845" s="13"/>
      <c r="CO2845" s="13"/>
      <c r="CP2845" s="13"/>
      <c r="CQ2845" s="13"/>
      <c r="CR2845" s="13"/>
      <c r="CS2845" s="13"/>
      <c r="CT2845" s="13"/>
      <c r="CU2845" s="13"/>
      <c r="CV2845" s="13"/>
      <c r="CW2845" s="13"/>
      <c r="CX2845" s="13"/>
      <c r="CY2845" s="13"/>
      <c r="CZ2845" s="13"/>
      <c r="DA2845" s="13"/>
      <c r="DB2845" s="13"/>
      <c r="DC2845" s="13"/>
      <c r="DD2845" s="13"/>
      <c r="DE2845" s="13"/>
      <c r="DF2845" s="13"/>
      <c r="DG2845" s="13"/>
      <c r="DH2845" s="13"/>
      <c r="DI2845" s="13"/>
      <c r="DJ2845" s="13"/>
      <c r="DK2845" s="13"/>
    </row>
    <row r="2846" spans="1:115" s="12" customFormat="1">
      <c r="A2846" s="136">
        <v>2407</v>
      </c>
      <c r="B2846" s="120" t="s">
        <v>6303</v>
      </c>
      <c r="C2846" s="29" t="s">
        <v>3744</v>
      </c>
      <c r="D2846" s="11" t="s">
        <v>3447</v>
      </c>
      <c r="E2846" s="48"/>
      <c r="F2846" s="10">
        <v>2004</v>
      </c>
      <c r="G2846" s="10"/>
      <c r="H2846" s="10">
        <v>1</v>
      </c>
      <c r="I2846" s="10">
        <v>1362</v>
      </c>
      <c r="J2846" s="33">
        <v>38260</v>
      </c>
      <c r="K2846" s="181">
        <v>10</v>
      </c>
      <c r="L2846" s="10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3"/>
      <c r="AP2846" s="13"/>
      <c r="AQ2846" s="13"/>
      <c r="AR2846" s="13"/>
      <c r="AS2846" s="13"/>
      <c r="AT2846" s="13"/>
      <c r="AU2846" s="13"/>
      <c r="AV2846" s="13"/>
      <c r="AW2846" s="13"/>
      <c r="AX2846" s="13"/>
      <c r="AY2846" s="13"/>
      <c r="AZ2846" s="13"/>
      <c r="BA2846" s="13"/>
      <c r="BB2846" s="13"/>
      <c r="BC2846" s="13"/>
      <c r="BD2846" s="13"/>
      <c r="BE2846" s="13"/>
      <c r="BF2846" s="13"/>
      <c r="BG2846" s="13"/>
      <c r="BH2846" s="13"/>
      <c r="BI2846" s="13"/>
      <c r="BJ2846" s="13"/>
      <c r="BK2846" s="13"/>
      <c r="BL2846" s="13"/>
      <c r="BM2846" s="13"/>
      <c r="BN2846" s="13"/>
      <c r="BO2846" s="13"/>
      <c r="BP2846" s="13"/>
      <c r="BQ2846" s="13"/>
      <c r="BR2846" s="13"/>
      <c r="BS2846" s="13"/>
      <c r="BT2846" s="13"/>
      <c r="BU2846" s="13"/>
      <c r="BV2846" s="13"/>
      <c r="BW2846" s="13"/>
      <c r="BX2846" s="13"/>
      <c r="BY2846" s="13"/>
      <c r="BZ2846" s="13"/>
      <c r="CA2846" s="13"/>
      <c r="CB2846" s="13"/>
      <c r="CC2846" s="13"/>
      <c r="CD2846" s="13"/>
      <c r="CE2846" s="13"/>
      <c r="CF2846" s="13"/>
      <c r="CG2846" s="13"/>
      <c r="CH2846" s="13"/>
      <c r="CI2846" s="13"/>
      <c r="CJ2846" s="13"/>
      <c r="CK2846" s="13"/>
      <c r="CL2846" s="13"/>
      <c r="CM2846" s="13"/>
      <c r="CN2846" s="13"/>
      <c r="CO2846" s="13"/>
      <c r="CP2846" s="13"/>
      <c r="CQ2846" s="13"/>
      <c r="CR2846" s="13"/>
      <c r="CS2846" s="13"/>
      <c r="CT2846" s="13"/>
      <c r="CU2846" s="13"/>
      <c r="CV2846" s="13"/>
      <c r="CW2846" s="13"/>
      <c r="CX2846" s="13"/>
      <c r="CY2846" s="13"/>
      <c r="CZ2846" s="13"/>
      <c r="DA2846" s="13"/>
      <c r="DB2846" s="13"/>
      <c r="DC2846" s="13"/>
      <c r="DD2846" s="13"/>
      <c r="DE2846" s="13"/>
      <c r="DF2846" s="13"/>
      <c r="DG2846" s="13"/>
      <c r="DH2846" s="13"/>
      <c r="DI2846" s="13"/>
      <c r="DJ2846" s="13"/>
      <c r="DK2846" s="13"/>
    </row>
    <row r="2847" spans="1:115" s="12" customFormat="1">
      <c r="A2847" s="136">
        <v>2408</v>
      </c>
      <c r="B2847" s="120" t="s">
        <v>6303</v>
      </c>
      <c r="C2847" s="29" t="s">
        <v>3744</v>
      </c>
      <c r="D2847" s="11" t="s">
        <v>3447</v>
      </c>
      <c r="E2847" s="48"/>
      <c r="F2847" s="10">
        <v>2004</v>
      </c>
      <c r="G2847" s="10"/>
      <c r="H2847" s="10">
        <v>1</v>
      </c>
      <c r="I2847" s="10">
        <v>1362</v>
      </c>
      <c r="J2847" s="33">
        <v>38260</v>
      </c>
      <c r="K2847" s="181">
        <v>10</v>
      </c>
      <c r="L2847" s="10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/>
      <c r="AX2847" s="13"/>
      <c r="AY2847" s="13"/>
      <c r="AZ2847" s="13"/>
      <c r="BA2847" s="13"/>
      <c r="BB2847" s="13"/>
      <c r="BC2847" s="13"/>
      <c r="BD2847" s="13"/>
      <c r="BE2847" s="13"/>
      <c r="BF2847" s="13"/>
      <c r="BG2847" s="13"/>
      <c r="BH2847" s="13"/>
      <c r="BI2847" s="13"/>
      <c r="BJ2847" s="13"/>
      <c r="BK2847" s="13"/>
      <c r="BL2847" s="13"/>
      <c r="BM2847" s="13"/>
      <c r="BN2847" s="13"/>
      <c r="BO2847" s="13"/>
      <c r="BP2847" s="13"/>
      <c r="BQ2847" s="13"/>
      <c r="BR2847" s="13"/>
      <c r="BS2847" s="13"/>
      <c r="BT2847" s="13"/>
      <c r="BU2847" s="13"/>
      <c r="BV2847" s="13"/>
      <c r="BW2847" s="13"/>
      <c r="BX2847" s="13"/>
      <c r="BY2847" s="13"/>
      <c r="BZ2847" s="13"/>
      <c r="CA2847" s="13"/>
      <c r="CB2847" s="13"/>
      <c r="CC2847" s="13"/>
      <c r="CD2847" s="13"/>
      <c r="CE2847" s="13"/>
      <c r="CF2847" s="13"/>
      <c r="CG2847" s="13"/>
      <c r="CH2847" s="13"/>
      <c r="CI2847" s="13"/>
      <c r="CJ2847" s="13"/>
      <c r="CK2847" s="13"/>
      <c r="CL2847" s="13"/>
      <c r="CM2847" s="13"/>
      <c r="CN2847" s="13"/>
      <c r="CO2847" s="13"/>
      <c r="CP2847" s="13"/>
      <c r="CQ2847" s="13"/>
      <c r="CR2847" s="13"/>
      <c r="CS2847" s="13"/>
      <c r="CT2847" s="13"/>
      <c r="CU2847" s="13"/>
      <c r="CV2847" s="13"/>
      <c r="CW2847" s="13"/>
      <c r="CX2847" s="13"/>
      <c r="CY2847" s="13"/>
      <c r="CZ2847" s="13"/>
      <c r="DA2847" s="13"/>
      <c r="DB2847" s="13"/>
      <c r="DC2847" s="13"/>
      <c r="DD2847" s="13"/>
      <c r="DE2847" s="13"/>
      <c r="DF2847" s="13"/>
      <c r="DG2847" s="13"/>
      <c r="DH2847" s="13"/>
      <c r="DI2847" s="13"/>
      <c r="DJ2847" s="13"/>
      <c r="DK2847" s="13"/>
    </row>
    <row r="2848" spans="1:115" s="12" customFormat="1">
      <c r="A2848" s="136">
        <v>2409</v>
      </c>
      <c r="B2848" s="120" t="s">
        <v>6303</v>
      </c>
      <c r="C2848" s="29" t="s">
        <v>3744</v>
      </c>
      <c r="D2848" s="11" t="s">
        <v>3447</v>
      </c>
      <c r="E2848" s="48"/>
      <c r="F2848" s="10">
        <v>2004</v>
      </c>
      <c r="G2848" s="10"/>
      <c r="H2848" s="10">
        <v>1</v>
      </c>
      <c r="I2848" s="10">
        <v>1362</v>
      </c>
      <c r="J2848" s="33">
        <v>38260</v>
      </c>
      <c r="K2848" s="181">
        <v>10</v>
      </c>
      <c r="L2848" s="10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3"/>
      <c r="AY2848" s="13"/>
      <c r="AZ2848" s="13"/>
      <c r="BA2848" s="13"/>
      <c r="BB2848" s="13"/>
      <c r="BC2848" s="13"/>
      <c r="BD2848" s="13"/>
      <c r="BE2848" s="13"/>
      <c r="BF2848" s="13"/>
      <c r="BG2848" s="13"/>
      <c r="BH2848" s="13"/>
      <c r="BI2848" s="13"/>
      <c r="BJ2848" s="13"/>
      <c r="BK2848" s="13"/>
      <c r="BL2848" s="13"/>
      <c r="BM2848" s="13"/>
      <c r="BN2848" s="13"/>
      <c r="BO2848" s="13"/>
      <c r="BP2848" s="13"/>
      <c r="BQ2848" s="13"/>
      <c r="BR2848" s="13"/>
      <c r="BS2848" s="13"/>
      <c r="BT2848" s="13"/>
      <c r="BU2848" s="13"/>
      <c r="BV2848" s="13"/>
      <c r="BW2848" s="13"/>
      <c r="BX2848" s="13"/>
      <c r="BY2848" s="13"/>
      <c r="BZ2848" s="13"/>
      <c r="CA2848" s="13"/>
      <c r="CB2848" s="13"/>
      <c r="CC2848" s="13"/>
      <c r="CD2848" s="13"/>
      <c r="CE2848" s="13"/>
      <c r="CF2848" s="13"/>
      <c r="CG2848" s="13"/>
      <c r="CH2848" s="13"/>
      <c r="CI2848" s="13"/>
      <c r="CJ2848" s="13"/>
      <c r="CK2848" s="13"/>
      <c r="CL2848" s="13"/>
      <c r="CM2848" s="13"/>
      <c r="CN2848" s="13"/>
      <c r="CO2848" s="13"/>
      <c r="CP2848" s="13"/>
      <c r="CQ2848" s="13"/>
      <c r="CR2848" s="13"/>
      <c r="CS2848" s="13"/>
      <c r="CT2848" s="13"/>
      <c r="CU2848" s="13"/>
      <c r="CV2848" s="13"/>
      <c r="CW2848" s="13"/>
      <c r="CX2848" s="13"/>
      <c r="CY2848" s="13"/>
      <c r="CZ2848" s="13"/>
      <c r="DA2848" s="13"/>
      <c r="DB2848" s="13"/>
      <c r="DC2848" s="13"/>
      <c r="DD2848" s="13"/>
      <c r="DE2848" s="13"/>
      <c r="DF2848" s="13"/>
      <c r="DG2848" s="13"/>
      <c r="DH2848" s="13"/>
      <c r="DI2848" s="13"/>
      <c r="DJ2848" s="13"/>
      <c r="DK2848" s="13"/>
    </row>
    <row r="2849" spans="1:115" s="12" customFormat="1">
      <c r="A2849" s="136">
        <v>2410</v>
      </c>
      <c r="B2849" s="120" t="s">
        <v>6303</v>
      </c>
      <c r="C2849" s="29" t="s">
        <v>3744</v>
      </c>
      <c r="D2849" s="11" t="s">
        <v>3447</v>
      </c>
      <c r="E2849" s="48"/>
      <c r="F2849" s="10">
        <v>2004</v>
      </c>
      <c r="G2849" s="10"/>
      <c r="H2849" s="10">
        <v>1</v>
      </c>
      <c r="I2849" s="10">
        <v>1362</v>
      </c>
      <c r="J2849" s="33">
        <v>38260</v>
      </c>
      <c r="K2849" s="181">
        <v>10</v>
      </c>
      <c r="L2849" s="10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  <c r="AY2849" s="13"/>
      <c r="AZ2849" s="13"/>
      <c r="BA2849" s="13"/>
      <c r="BB2849" s="13"/>
      <c r="BC2849" s="13"/>
      <c r="BD2849" s="13"/>
      <c r="BE2849" s="13"/>
      <c r="BF2849" s="13"/>
      <c r="BG2849" s="13"/>
      <c r="BH2849" s="13"/>
      <c r="BI2849" s="13"/>
      <c r="BJ2849" s="13"/>
      <c r="BK2849" s="13"/>
      <c r="BL2849" s="13"/>
      <c r="BM2849" s="13"/>
      <c r="BN2849" s="13"/>
      <c r="BO2849" s="13"/>
      <c r="BP2849" s="13"/>
      <c r="BQ2849" s="13"/>
      <c r="BR2849" s="13"/>
      <c r="BS2849" s="13"/>
      <c r="BT2849" s="13"/>
      <c r="BU2849" s="13"/>
      <c r="BV2849" s="13"/>
      <c r="BW2849" s="13"/>
      <c r="BX2849" s="13"/>
      <c r="BY2849" s="13"/>
      <c r="BZ2849" s="13"/>
      <c r="CA2849" s="13"/>
      <c r="CB2849" s="13"/>
      <c r="CC2849" s="13"/>
      <c r="CD2849" s="13"/>
      <c r="CE2849" s="13"/>
      <c r="CF2849" s="13"/>
      <c r="CG2849" s="13"/>
      <c r="CH2849" s="13"/>
      <c r="CI2849" s="13"/>
      <c r="CJ2849" s="13"/>
      <c r="CK2849" s="13"/>
      <c r="CL2849" s="13"/>
      <c r="CM2849" s="13"/>
      <c r="CN2849" s="13"/>
      <c r="CO2849" s="13"/>
      <c r="CP2849" s="13"/>
      <c r="CQ2849" s="13"/>
      <c r="CR2849" s="13"/>
      <c r="CS2849" s="13"/>
      <c r="CT2849" s="13"/>
      <c r="CU2849" s="13"/>
      <c r="CV2849" s="13"/>
      <c r="CW2849" s="13"/>
      <c r="CX2849" s="13"/>
      <c r="CY2849" s="13"/>
      <c r="CZ2849" s="13"/>
      <c r="DA2849" s="13"/>
      <c r="DB2849" s="13"/>
      <c r="DC2849" s="13"/>
      <c r="DD2849" s="13"/>
      <c r="DE2849" s="13"/>
      <c r="DF2849" s="13"/>
      <c r="DG2849" s="13"/>
      <c r="DH2849" s="13"/>
      <c r="DI2849" s="13"/>
      <c r="DJ2849" s="13"/>
      <c r="DK2849" s="13"/>
    </row>
    <row r="2850" spans="1:115" s="12" customFormat="1">
      <c r="A2850" s="136">
        <v>2411</v>
      </c>
      <c r="B2850" s="120" t="s">
        <v>6303</v>
      </c>
      <c r="C2850" s="29" t="s">
        <v>3744</v>
      </c>
      <c r="D2850" s="11" t="s">
        <v>3447</v>
      </c>
      <c r="E2850" s="48"/>
      <c r="F2850" s="10">
        <v>2004</v>
      </c>
      <c r="G2850" s="10"/>
      <c r="H2850" s="10">
        <v>1</v>
      </c>
      <c r="I2850" s="10">
        <v>1362</v>
      </c>
      <c r="J2850" s="33">
        <v>38260</v>
      </c>
      <c r="K2850" s="181">
        <v>10</v>
      </c>
      <c r="L2850" s="10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  <c r="BF2850" s="13"/>
      <c r="BG2850" s="13"/>
      <c r="BH2850" s="13"/>
      <c r="BI2850" s="13"/>
      <c r="BJ2850" s="13"/>
      <c r="BK2850" s="13"/>
      <c r="BL2850" s="13"/>
      <c r="BM2850" s="13"/>
      <c r="BN2850" s="13"/>
      <c r="BO2850" s="13"/>
      <c r="BP2850" s="13"/>
      <c r="BQ2850" s="13"/>
      <c r="BR2850" s="13"/>
      <c r="BS2850" s="13"/>
      <c r="BT2850" s="13"/>
      <c r="BU2850" s="13"/>
      <c r="BV2850" s="13"/>
      <c r="BW2850" s="13"/>
      <c r="BX2850" s="13"/>
      <c r="BY2850" s="13"/>
      <c r="BZ2850" s="13"/>
      <c r="CA2850" s="13"/>
      <c r="CB2850" s="13"/>
      <c r="CC2850" s="13"/>
      <c r="CD2850" s="13"/>
      <c r="CE2850" s="13"/>
      <c r="CF2850" s="13"/>
      <c r="CG2850" s="13"/>
      <c r="CH2850" s="13"/>
      <c r="CI2850" s="13"/>
      <c r="CJ2850" s="13"/>
      <c r="CK2850" s="13"/>
      <c r="CL2850" s="13"/>
      <c r="CM2850" s="13"/>
      <c r="CN2850" s="13"/>
      <c r="CO2850" s="13"/>
      <c r="CP2850" s="13"/>
      <c r="CQ2850" s="13"/>
      <c r="CR2850" s="13"/>
      <c r="CS2850" s="13"/>
      <c r="CT2850" s="13"/>
      <c r="CU2850" s="13"/>
      <c r="CV2850" s="13"/>
      <c r="CW2850" s="13"/>
      <c r="CX2850" s="13"/>
      <c r="CY2850" s="13"/>
      <c r="CZ2850" s="13"/>
      <c r="DA2850" s="13"/>
      <c r="DB2850" s="13"/>
      <c r="DC2850" s="13"/>
      <c r="DD2850" s="13"/>
      <c r="DE2850" s="13"/>
      <c r="DF2850" s="13"/>
      <c r="DG2850" s="13"/>
      <c r="DH2850" s="13"/>
      <c r="DI2850" s="13"/>
      <c r="DJ2850" s="13"/>
      <c r="DK2850" s="13"/>
    </row>
    <row r="2851" spans="1:115" s="12" customFormat="1">
      <c r="A2851" s="136">
        <v>2412</v>
      </c>
      <c r="B2851" s="120" t="s">
        <v>6303</v>
      </c>
      <c r="C2851" s="29" t="s">
        <v>3744</v>
      </c>
      <c r="D2851" s="11" t="s">
        <v>3447</v>
      </c>
      <c r="E2851" s="48"/>
      <c r="F2851" s="10">
        <v>2004</v>
      </c>
      <c r="G2851" s="10"/>
      <c r="H2851" s="10">
        <v>1</v>
      </c>
      <c r="I2851" s="10">
        <v>1362</v>
      </c>
      <c r="J2851" s="33">
        <v>38260</v>
      </c>
      <c r="K2851" s="181">
        <v>10</v>
      </c>
      <c r="L2851" s="10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  <c r="AL2851" s="13"/>
      <c r="AM2851" s="13"/>
      <c r="AN2851" s="13"/>
      <c r="AO2851" s="13"/>
      <c r="AP2851" s="13"/>
      <c r="AQ2851" s="13"/>
      <c r="AR2851" s="13"/>
      <c r="AS2851" s="13"/>
      <c r="AT2851" s="13"/>
      <c r="AU2851" s="13"/>
      <c r="AV2851" s="13"/>
      <c r="AW2851" s="13"/>
      <c r="AX2851" s="13"/>
      <c r="AY2851" s="13"/>
      <c r="AZ2851" s="13"/>
      <c r="BA2851" s="13"/>
      <c r="BB2851" s="13"/>
      <c r="BC2851" s="13"/>
      <c r="BD2851" s="13"/>
      <c r="BE2851" s="13"/>
      <c r="BF2851" s="13"/>
      <c r="BG2851" s="13"/>
      <c r="BH2851" s="13"/>
      <c r="BI2851" s="13"/>
      <c r="BJ2851" s="13"/>
      <c r="BK2851" s="13"/>
      <c r="BL2851" s="13"/>
      <c r="BM2851" s="13"/>
      <c r="BN2851" s="13"/>
      <c r="BO2851" s="13"/>
      <c r="BP2851" s="13"/>
      <c r="BQ2851" s="13"/>
      <c r="BR2851" s="13"/>
      <c r="BS2851" s="13"/>
      <c r="BT2851" s="13"/>
      <c r="BU2851" s="13"/>
      <c r="BV2851" s="13"/>
      <c r="BW2851" s="13"/>
      <c r="BX2851" s="13"/>
      <c r="BY2851" s="13"/>
      <c r="BZ2851" s="13"/>
      <c r="CA2851" s="13"/>
      <c r="CB2851" s="13"/>
      <c r="CC2851" s="13"/>
      <c r="CD2851" s="13"/>
      <c r="CE2851" s="13"/>
      <c r="CF2851" s="13"/>
      <c r="CG2851" s="13"/>
      <c r="CH2851" s="13"/>
      <c r="CI2851" s="13"/>
      <c r="CJ2851" s="13"/>
      <c r="CK2851" s="13"/>
      <c r="CL2851" s="13"/>
      <c r="CM2851" s="13"/>
      <c r="CN2851" s="13"/>
      <c r="CO2851" s="13"/>
      <c r="CP2851" s="13"/>
      <c r="CQ2851" s="13"/>
      <c r="CR2851" s="13"/>
      <c r="CS2851" s="13"/>
      <c r="CT2851" s="13"/>
      <c r="CU2851" s="13"/>
      <c r="CV2851" s="13"/>
      <c r="CW2851" s="13"/>
      <c r="CX2851" s="13"/>
      <c r="CY2851" s="13"/>
      <c r="CZ2851" s="13"/>
      <c r="DA2851" s="13"/>
      <c r="DB2851" s="13"/>
      <c r="DC2851" s="13"/>
      <c r="DD2851" s="13"/>
      <c r="DE2851" s="13"/>
      <c r="DF2851" s="13"/>
      <c r="DG2851" s="13"/>
      <c r="DH2851" s="13"/>
      <c r="DI2851" s="13"/>
      <c r="DJ2851" s="13"/>
      <c r="DK2851" s="13"/>
    </row>
    <row r="2852" spans="1:115" s="12" customFormat="1">
      <c r="A2852" s="136">
        <v>2413</v>
      </c>
      <c r="B2852" s="120" t="s">
        <v>6303</v>
      </c>
      <c r="C2852" s="29" t="s">
        <v>3744</v>
      </c>
      <c r="D2852" s="11" t="s">
        <v>3447</v>
      </c>
      <c r="E2852" s="48"/>
      <c r="F2852" s="10">
        <v>2004</v>
      </c>
      <c r="G2852" s="10"/>
      <c r="H2852" s="10">
        <v>1</v>
      </c>
      <c r="I2852" s="10">
        <v>1362</v>
      </c>
      <c r="J2852" s="33">
        <v>38260</v>
      </c>
      <c r="K2852" s="181">
        <v>10</v>
      </c>
      <c r="L2852" s="10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3"/>
      <c r="AP2852" s="13"/>
      <c r="AQ2852" s="13"/>
      <c r="AR2852" s="13"/>
      <c r="AS2852" s="13"/>
      <c r="AT2852" s="13"/>
      <c r="AU2852" s="13"/>
      <c r="AV2852" s="13"/>
      <c r="AW2852" s="13"/>
      <c r="AX2852" s="13"/>
      <c r="AY2852" s="13"/>
      <c r="AZ2852" s="13"/>
      <c r="BA2852" s="13"/>
      <c r="BB2852" s="13"/>
      <c r="BC2852" s="13"/>
      <c r="BD2852" s="13"/>
      <c r="BE2852" s="13"/>
      <c r="BF2852" s="13"/>
      <c r="BG2852" s="13"/>
      <c r="BH2852" s="13"/>
      <c r="BI2852" s="13"/>
      <c r="BJ2852" s="13"/>
      <c r="BK2852" s="13"/>
      <c r="BL2852" s="13"/>
      <c r="BM2852" s="13"/>
      <c r="BN2852" s="13"/>
      <c r="BO2852" s="13"/>
      <c r="BP2852" s="13"/>
      <c r="BQ2852" s="13"/>
      <c r="BR2852" s="13"/>
      <c r="BS2852" s="13"/>
      <c r="BT2852" s="13"/>
      <c r="BU2852" s="13"/>
      <c r="BV2852" s="13"/>
      <c r="BW2852" s="13"/>
      <c r="BX2852" s="13"/>
      <c r="BY2852" s="13"/>
      <c r="BZ2852" s="13"/>
      <c r="CA2852" s="13"/>
      <c r="CB2852" s="13"/>
      <c r="CC2852" s="13"/>
      <c r="CD2852" s="13"/>
      <c r="CE2852" s="13"/>
      <c r="CF2852" s="13"/>
      <c r="CG2852" s="13"/>
      <c r="CH2852" s="13"/>
      <c r="CI2852" s="13"/>
      <c r="CJ2852" s="13"/>
      <c r="CK2852" s="13"/>
      <c r="CL2852" s="13"/>
      <c r="CM2852" s="13"/>
      <c r="CN2852" s="13"/>
      <c r="CO2852" s="13"/>
      <c r="CP2852" s="13"/>
      <c r="CQ2852" s="13"/>
      <c r="CR2852" s="13"/>
      <c r="CS2852" s="13"/>
      <c r="CT2852" s="13"/>
      <c r="CU2852" s="13"/>
      <c r="CV2852" s="13"/>
      <c r="CW2852" s="13"/>
      <c r="CX2852" s="13"/>
      <c r="CY2852" s="13"/>
      <c r="CZ2852" s="13"/>
      <c r="DA2852" s="13"/>
      <c r="DB2852" s="13"/>
      <c r="DC2852" s="13"/>
      <c r="DD2852" s="13"/>
      <c r="DE2852" s="13"/>
      <c r="DF2852" s="13"/>
      <c r="DG2852" s="13"/>
      <c r="DH2852" s="13"/>
      <c r="DI2852" s="13"/>
      <c r="DJ2852" s="13"/>
      <c r="DK2852" s="13"/>
    </row>
    <row r="2853" spans="1:115" s="12" customFormat="1">
      <c r="A2853" s="136">
        <v>2414</v>
      </c>
      <c r="B2853" s="120" t="s">
        <v>6303</v>
      </c>
      <c r="C2853" s="29" t="s">
        <v>3744</v>
      </c>
      <c r="D2853" s="11" t="s">
        <v>3447</v>
      </c>
      <c r="E2853" s="48"/>
      <c r="F2853" s="10">
        <v>2004</v>
      </c>
      <c r="G2853" s="10"/>
      <c r="H2853" s="10">
        <v>1</v>
      </c>
      <c r="I2853" s="10">
        <v>1362</v>
      </c>
      <c r="J2853" s="33">
        <v>38260</v>
      </c>
      <c r="K2853" s="181">
        <v>10</v>
      </c>
      <c r="L2853" s="10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13"/>
      <c r="AQ2853" s="13"/>
      <c r="AR2853" s="13"/>
      <c r="AS2853" s="13"/>
      <c r="AT2853" s="13"/>
      <c r="AU2853" s="13"/>
      <c r="AV2853" s="13"/>
      <c r="AW2853" s="13"/>
      <c r="AX2853" s="13"/>
      <c r="AY2853" s="13"/>
      <c r="AZ2853" s="13"/>
      <c r="BA2853" s="13"/>
      <c r="BB2853" s="13"/>
      <c r="BC2853" s="13"/>
      <c r="BD2853" s="13"/>
      <c r="BE2853" s="13"/>
      <c r="BF2853" s="13"/>
      <c r="BG2853" s="13"/>
      <c r="BH2853" s="13"/>
      <c r="BI2853" s="13"/>
      <c r="BJ2853" s="13"/>
      <c r="BK2853" s="13"/>
      <c r="BL2853" s="13"/>
      <c r="BM2853" s="13"/>
      <c r="BN2853" s="13"/>
      <c r="BO2853" s="13"/>
      <c r="BP2853" s="13"/>
      <c r="BQ2853" s="13"/>
      <c r="BR2853" s="13"/>
      <c r="BS2853" s="13"/>
      <c r="BT2853" s="13"/>
      <c r="BU2853" s="13"/>
      <c r="BV2853" s="13"/>
      <c r="BW2853" s="13"/>
      <c r="BX2853" s="13"/>
      <c r="BY2853" s="13"/>
      <c r="BZ2853" s="13"/>
      <c r="CA2853" s="13"/>
      <c r="CB2853" s="13"/>
      <c r="CC2853" s="13"/>
      <c r="CD2853" s="13"/>
      <c r="CE2853" s="13"/>
      <c r="CF2853" s="13"/>
      <c r="CG2853" s="13"/>
      <c r="CH2853" s="13"/>
      <c r="CI2853" s="13"/>
      <c r="CJ2853" s="13"/>
      <c r="CK2853" s="13"/>
      <c r="CL2853" s="13"/>
      <c r="CM2853" s="13"/>
      <c r="CN2853" s="13"/>
      <c r="CO2853" s="13"/>
      <c r="CP2853" s="13"/>
      <c r="CQ2853" s="13"/>
      <c r="CR2853" s="13"/>
      <c r="CS2853" s="13"/>
      <c r="CT2853" s="13"/>
      <c r="CU2853" s="13"/>
      <c r="CV2853" s="13"/>
      <c r="CW2853" s="13"/>
      <c r="CX2853" s="13"/>
      <c r="CY2853" s="13"/>
      <c r="CZ2853" s="13"/>
      <c r="DA2853" s="13"/>
      <c r="DB2853" s="13"/>
      <c r="DC2853" s="13"/>
      <c r="DD2853" s="13"/>
      <c r="DE2853" s="13"/>
      <c r="DF2853" s="13"/>
      <c r="DG2853" s="13"/>
      <c r="DH2853" s="13"/>
      <c r="DI2853" s="13"/>
      <c r="DJ2853" s="13"/>
      <c r="DK2853" s="13"/>
    </row>
    <row r="2854" spans="1:115" s="12" customFormat="1">
      <c r="A2854" s="136">
        <v>2415</v>
      </c>
      <c r="B2854" s="120" t="s">
        <v>6303</v>
      </c>
      <c r="C2854" s="29" t="s">
        <v>3744</v>
      </c>
      <c r="D2854" s="11" t="s">
        <v>3447</v>
      </c>
      <c r="E2854" s="48"/>
      <c r="F2854" s="10">
        <v>2004</v>
      </c>
      <c r="G2854" s="10"/>
      <c r="H2854" s="10">
        <v>1</v>
      </c>
      <c r="I2854" s="10">
        <v>1362</v>
      </c>
      <c r="J2854" s="33">
        <v>38260</v>
      </c>
      <c r="K2854" s="181">
        <v>10</v>
      </c>
      <c r="L2854" s="10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13"/>
      <c r="AQ2854" s="13"/>
      <c r="AR2854" s="13"/>
      <c r="AS2854" s="13"/>
      <c r="AT2854" s="13"/>
      <c r="AU2854" s="13"/>
      <c r="AV2854" s="13"/>
      <c r="AW2854" s="13"/>
      <c r="AX2854" s="13"/>
      <c r="AY2854" s="13"/>
      <c r="AZ2854" s="13"/>
      <c r="BA2854" s="13"/>
      <c r="BB2854" s="13"/>
      <c r="BC2854" s="13"/>
      <c r="BD2854" s="13"/>
      <c r="BE2854" s="13"/>
      <c r="BF2854" s="13"/>
      <c r="BG2854" s="13"/>
      <c r="BH2854" s="13"/>
      <c r="BI2854" s="13"/>
      <c r="BJ2854" s="13"/>
      <c r="BK2854" s="13"/>
      <c r="BL2854" s="13"/>
      <c r="BM2854" s="13"/>
      <c r="BN2854" s="13"/>
      <c r="BO2854" s="13"/>
      <c r="BP2854" s="13"/>
      <c r="BQ2854" s="13"/>
      <c r="BR2854" s="13"/>
      <c r="BS2854" s="13"/>
      <c r="BT2854" s="13"/>
      <c r="BU2854" s="13"/>
      <c r="BV2854" s="13"/>
      <c r="BW2854" s="13"/>
      <c r="BX2854" s="13"/>
      <c r="BY2854" s="13"/>
      <c r="BZ2854" s="13"/>
      <c r="CA2854" s="13"/>
      <c r="CB2854" s="13"/>
      <c r="CC2854" s="13"/>
      <c r="CD2854" s="13"/>
      <c r="CE2854" s="13"/>
      <c r="CF2854" s="13"/>
      <c r="CG2854" s="13"/>
      <c r="CH2854" s="13"/>
      <c r="CI2854" s="13"/>
      <c r="CJ2854" s="13"/>
      <c r="CK2854" s="13"/>
      <c r="CL2854" s="13"/>
      <c r="CM2854" s="13"/>
      <c r="CN2854" s="13"/>
      <c r="CO2854" s="13"/>
      <c r="CP2854" s="13"/>
      <c r="CQ2854" s="13"/>
      <c r="CR2854" s="13"/>
      <c r="CS2854" s="13"/>
      <c r="CT2854" s="13"/>
      <c r="CU2854" s="13"/>
      <c r="CV2854" s="13"/>
      <c r="CW2854" s="13"/>
      <c r="CX2854" s="13"/>
      <c r="CY2854" s="13"/>
      <c r="CZ2854" s="13"/>
      <c r="DA2854" s="13"/>
      <c r="DB2854" s="13"/>
      <c r="DC2854" s="13"/>
      <c r="DD2854" s="13"/>
      <c r="DE2854" s="13"/>
      <c r="DF2854" s="13"/>
      <c r="DG2854" s="13"/>
      <c r="DH2854" s="13"/>
      <c r="DI2854" s="13"/>
      <c r="DJ2854" s="13"/>
      <c r="DK2854" s="13"/>
    </row>
    <row r="2855" spans="1:115" s="12" customFormat="1">
      <c r="A2855" s="136">
        <v>2416</v>
      </c>
      <c r="B2855" s="120" t="s">
        <v>6303</v>
      </c>
      <c r="C2855" s="29" t="s">
        <v>3744</v>
      </c>
      <c r="D2855" s="11" t="s">
        <v>3447</v>
      </c>
      <c r="E2855" s="48"/>
      <c r="F2855" s="10">
        <v>2004</v>
      </c>
      <c r="G2855" s="10"/>
      <c r="H2855" s="10">
        <v>1</v>
      </c>
      <c r="I2855" s="10">
        <v>1362</v>
      </c>
      <c r="J2855" s="33">
        <v>38260</v>
      </c>
      <c r="K2855" s="181">
        <v>10</v>
      </c>
      <c r="L2855" s="10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13"/>
      <c r="AQ2855" s="13"/>
      <c r="AR2855" s="13"/>
      <c r="AS2855" s="13"/>
      <c r="AT2855" s="13"/>
      <c r="AU2855" s="13"/>
      <c r="AV2855" s="13"/>
      <c r="AW2855" s="13"/>
      <c r="AX2855" s="13"/>
      <c r="AY2855" s="13"/>
      <c r="AZ2855" s="13"/>
      <c r="BA2855" s="13"/>
      <c r="BB2855" s="13"/>
      <c r="BC2855" s="13"/>
      <c r="BD2855" s="13"/>
      <c r="BE2855" s="13"/>
      <c r="BF2855" s="13"/>
      <c r="BG2855" s="13"/>
      <c r="BH2855" s="13"/>
      <c r="BI2855" s="13"/>
      <c r="BJ2855" s="13"/>
      <c r="BK2855" s="13"/>
      <c r="BL2855" s="13"/>
      <c r="BM2855" s="13"/>
      <c r="BN2855" s="13"/>
      <c r="BO2855" s="13"/>
      <c r="BP2855" s="13"/>
      <c r="BQ2855" s="13"/>
      <c r="BR2855" s="13"/>
      <c r="BS2855" s="13"/>
      <c r="BT2855" s="13"/>
      <c r="BU2855" s="13"/>
      <c r="BV2855" s="13"/>
      <c r="BW2855" s="13"/>
      <c r="BX2855" s="13"/>
      <c r="BY2855" s="13"/>
      <c r="BZ2855" s="13"/>
      <c r="CA2855" s="13"/>
      <c r="CB2855" s="13"/>
      <c r="CC2855" s="13"/>
      <c r="CD2855" s="13"/>
      <c r="CE2855" s="13"/>
      <c r="CF2855" s="13"/>
      <c r="CG2855" s="13"/>
      <c r="CH2855" s="13"/>
      <c r="CI2855" s="13"/>
      <c r="CJ2855" s="13"/>
      <c r="CK2855" s="13"/>
      <c r="CL2855" s="13"/>
      <c r="CM2855" s="13"/>
      <c r="CN2855" s="13"/>
      <c r="CO2855" s="13"/>
      <c r="CP2855" s="13"/>
      <c r="CQ2855" s="13"/>
      <c r="CR2855" s="13"/>
      <c r="CS2855" s="13"/>
      <c r="CT2855" s="13"/>
      <c r="CU2855" s="13"/>
      <c r="CV2855" s="13"/>
      <c r="CW2855" s="13"/>
      <c r="CX2855" s="13"/>
      <c r="CY2855" s="13"/>
      <c r="CZ2855" s="13"/>
      <c r="DA2855" s="13"/>
      <c r="DB2855" s="13"/>
      <c r="DC2855" s="13"/>
      <c r="DD2855" s="13"/>
      <c r="DE2855" s="13"/>
      <c r="DF2855" s="13"/>
      <c r="DG2855" s="13"/>
      <c r="DH2855" s="13"/>
      <c r="DI2855" s="13"/>
      <c r="DJ2855" s="13"/>
      <c r="DK2855" s="13"/>
    </row>
    <row r="2856" spans="1:115" s="12" customFormat="1">
      <c r="A2856" s="136">
        <v>2422</v>
      </c>
      <c r="B2856" s="120" t="s">
        <v>6303</v>
      </c>
      <c r="C2856" s="29" t="s">
        <v>3744</v>
      </c>
      <c r="D2856" s="11" t="s">
        <v>3030</v>
      </c>
      <c r="E2856" s="48" t="s">
        <v>4085</v>
      </c>
      <c r="F2856" s="10">
        <v>2004</v>
      </c>
      <c r="G2856" s="10"/>
      <c r="H2856" s="10">
        <v>1</v>
      </c>
      <c r="I2856" s="10">
        <v>135</v>
      </c>
      <c r="J2856" s="33">
        <v>38300</v>
      </c>
      <c r="K2856" s="181">
        <v>15.86</v>
      </c>
      <c r="L2856" s="10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  <c r="AY2856" s="13"/>
      <c r="AZ2856" s="13"/>
      <c r="BA2856" s="13"/>
      <c r="BB2856" s="13"/>
      <c r="BC2856" s="13"/>
      <c r="BD2856" s="13"/>
      <c r="BE2856" s="13"/>
      <c r="BF2856" s="13"/>
      <c r="BG2856" s="13"/>
      <c r="BH2856" s="13"/>
      <c r="BI2856" s="13"/>
      <c r="BJ2856" s="13"/>
      <c r="BK2856" s="13"/>
      <c r="BL2856" s="13"/>
      <c r="BM2856" s="13"/>
      <c r="BN2856" s="13"/>
      <c r="BO2856" s="13"/>
      <c r="BP2856" s="13"/>
      <c r="BQ2856" s="13"/>
      <c r="BR2856" s="13"/>
      <c r="BS2856" s="13"/>
      <c r="BT2856" s="13"/>
      <c r="BU2856" s="13"/>
      <c r="BV2856" s="13"/>
      <c r="BW2856" s="13"/>
      <c r="BX2856" s="13"/>
      <c r="BY2856" s="13"/>
      <c r="BZ2856" s="13"/>
      <c r="CA2856" s="13"/>
      <c r="CB2856" s="13"/>
      <c r="CC2856" s="13"/>
      <c r="CD2856" s="13"/>
      <c r="CE2856" s="13"/>
      <c r="CF2856" s="13"/>
      <c r="CG2856" s="13"/>
      <c r="CH2856" s="13"/>
      <c r="CI2856" s="13"/>
      <c r="CJ2856" s="13"/>
      <c r="CK2856" s="13"/>
      <c r="CL2856" s="13"/>
      <c r="CM2856" s="13"/>
      <c r="CN2856" s="13"/>
      <c r="CO2856" s="13"/>
      <c r="CP2856" s="13"/>
      <c r="CQ2856" s="13"/>
      <c r="CR2856" s="13"/>
      <c r="CS2856" s="13"/>
      <c r="CT2856" s="13"/>
      <c r="CU2856" s="13"/>
      <c r="CV2856" s="13"/>
      <c r="CW2856" s="13"/>
      <c r="CX2856" s="13"/>
      <c r="CY2856" s="13"/>
      <c r="CZ2856" s="13"/>
      <c r="DA2856" s="13"/>
      <c r="DB2856" s="13"/>
      <c r="DC2856" s="13"/>
      <c r="DD2856" s="13"/>
      <c r="DE2856" s="13"/>
      <c r="DF2856" s="13"/>
      <c r="DG2856" s="13"/>
      <c r="DH2856" s="13"/>
      <c r="DI2856" s="13"/>
      <c r="DJ2856" s="13"/>
      <c r="DK2856" s="13"/>
    </row>
    <row r="2857" spans="1:115" s="12" customFormat="1">
      <c r="A2857" s="136">
        <v>2423</v>
      </c>
      <c r="B2857" s="120" t="s">
        <v>6303</v>
      </c>
      <c r="C2857" s="29" t="s">
        <v>3744</v>
      </c>
      <c r="D2857" s="11" t="s">
        <v>3031</v>
      </c>
      <c r="E2857" s="48"/>
      <c r="F2857" s="10">
        <v>2004</v>
      </c>
      <c r="G2857" s="10"/>
      <c r="H2857" s="10">
        <v>1</v>
      </c>
      <c r="I2857" s="10">
        <v>135</v>
      </c>
      <c r="J2857" s="33">
        <v>38300</v>
      </c>
      <c r="K2857" s="181">
        <v>18.329999999999998</v>
      </c>
      <c r="L2857" s="10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  <c r="AL2857" s="13"/>
      <c r="AM2857" s="13"/>
      <c r="AN2857" s="13"/>
      <c r="AO2857" s="13"/>
      <c r="AP2857" s="13"/>
      <c r="AQ2857" s="13"/>
      <c r="AR2857" s="13"/>
      <c r="AS2857" s="13"/>
      <c r="AT2857" s="13"/>
      <c r="AU2857" s="13"/>
      <c r="AV2857" s="13"/>
      <c r="AW2857" s="13"/>
      <c r="AX2857" s="13"/>
      <c r="AY2857" s="13"/>
      <c r="AZ2857" s="13"/>
      <c r="BA2857" s="13"/>
      <c r="BB2857" s="13"/>
      <c r="BC2857" s="13"/>
      <c r="BD2857" s="13"/>
      <c r="BE2857" s="13"/>
      <c r="BF2857" s="13"/>
      <c r="BG2857" s="13"/>
      <c r="BH2857" s="13"/>
      <c r="BI2857" s="13"/>
      <c r="BJ2857" s="13"/>
      <c r="BK2857" s="13"/>
      <c r="BL2857" s="13"/>
      <c r="BM2857" s="13"/>
      <c r="BN2857" s="13"/>
      <c r="BO2857" s="13"/>
      <c r="BP2857" s="13"/>
      <c r="BQ2857" s="13"/>
      <c r="BR2857" s="13"/>
      <c r="BS2857" s="13"/>
      <c r="BT2857" s="13"/>
      <c r="BU2857" s="13"/>
      <c r="BV2857" s="13"/>
      <c r="BW2857" s="13"/>
      <c r="BX2857" s="13"/>
      <c r="BY2857" s="13"/>
      <c r="BZ2857" s="13"/>
      <c r="CA2857" s="13"/>
      <c r="CB2857" s="13"/>
      <c r="CC2857" s="13"/>
      <c r="CD2857" s="13"/>
      <c r="CE2857" s="13"/>
      <c r="CF2857" s="13"/>
      <c r="CG2857" s="13"/>
      <c r="CH2857" s="13"/>
      <c r="CI2857" s="13"/>
      <c r="CJ2857" s="13"/>
      <c r="CK2857" s="13"/>
      <c r="CL2857" s="13"/>
      <c r="CM2857" s="13"/>
      <c r="CN2857" s="13"/>
      <c r="CO2857" s="13"/>
      <c r="CP2857" s="13"/>
      <c r="CQ2857" s="13"/>
      <c r="CR2857" s="13"/>
      <c r="CS2857" s="13"/>
      <c r="CT2857" s="13"/>
      <c r="CU2857" s="13"/>
      <c r="CV2857" s="13"/>
      <c r="CW2857" s="13"/>
      <c r="CX2857" s="13"/>
      <c r="CY2857" s="13"/>
      <c r="CZ2857" s="13"/>
      <c r="DA2857" s="13"/>
      <c r="DB2857" s="13"/>
      <c r="DC2857" s="13"/>
      <c r="DD2857" s="13"/>
      <c r="DE2857" s="13"/>
      <c r="DF2857" s="13"/>
      <c r="DG2857" s="13"/>
      <c r="DH2857" s="13"/>
      <c r="DI2857" s="13"/>
      <c r="DJ2857" s="13"/>
      <c r="DK2857" s="13"/>
    </row>
    <row r="2858" spans="1:115" s="12" customFormat="1">
      <c r="A2858" s="136">
        <v>2424</v>
      </c>
      <c r="B2858" s="120" t="s">
        <v>6308</v>
      </c>
      <c r="C2858" s="29" t="s">
        <v>3744</v>
      </c>
      <c r="D2858" s="11" t="s">
        <v>3032</v>
      </c>
      <c r="E2858" s="48" t="s">
        <v>4085</v>
      </c>
      <c r="F2858" s="10">
        <v>2004</v>
      </c>
      <c r="G2858" s="10"/>
      <c r="H2858" s="10">
        <v>1</v>
      </c>
      <c r="I2858" s="10">
        <v>135</v>
      </c>
      <c r="J2858" s="33">
        <v>38300</v>
      </c>
      <c r="K2858" s="181">
        <v>19.09</v>
      </c>
      <c r="L2858" s="10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13"/>
      <c r="AQ2858" s="13"/>
      <c r="AR2858" s="13"/>
      <c r="AS2858" s="13"/>
      <c r="AT2858" s="13"/>
      <c r="AU2858" s="13"/>
      <c r="AV2858" s="13"/>
      <c r="AW2858" s="13"/>
      <c r="AX2858" s="13"/>
      <c r="AY2858" s="13"/>
      <c r="AZ2858" s="13"/>
      <c r="BA2858" s="13"/>
      <c r="BB2858" s="13"/>
      <c r="BC2858" s="13"/>
      <c r="BD2858" s="13"/>
      <c r="BE2858" s="13"/>
      <c r="BF2858" s="13"/>
      <c r="BG2858" s="13"/>
      <c r="BH2858" s="13"/>
      <c r="BI2858" s="13"/>
      <c r="BJ2858" s="13"/>
      <c r="BK2858" s="13"/>
      <c r="BL2858" s="13"/>
      <c r="BM2858" s="13"/>
      <c r="BN2858" s="13"/>
      <c r="BO2858" s="13"/>
      <c r="BP2858" s="13"/>
      <c r="BQ2858" s="13"/>
      <c r="BR2858" s="13"/>
      <c r="BS2858" s="13"/>
      <c r="BT2858" s="13"/>
      <c r="BU2858" s="13"/>
      <c r="BV2858" s="13"/>
      <c r="BW2858" s="13"/>
      <c r="BX2858" s="13"/>
      <c r="BY2858" s="13"/>
      <c r="BZ2858" s="13"/>
      <c r="CA2858" s="13"/>
      <c r="CB2858" s="13"/>
      <c r="CC2858" s="13"/>
      <c r="CD2858" s="13"/>
      <c r="CE2858" s="13"/>
      <c r="CF2858" s="13"/>
      <c r="CG2858" s="13"/>
      <c r="CH2858" s="13"/>
      <c r="CI2858" s="13"/>
      <c r="CJ2858" s="13"/>
      <c r="CK2858" s="13"/>
      <c r="CL2858" s="13"/>
      <c r="CM2858" s="13"/>
      <c r="CN2858" s="13"/>
      <c r="CO2858" s="13"/>
      <c r="CP2858" s="13"/>
      <c r="CQ2858" s="13"/>
      <c r="CR2858" s="13"/>
      <c r="CS2858" s="13"/>
      <c r="CT2858" s="13"/>
      <c r="CU2858" s="13"/>
      <c r="CV2858" s="13"/>
      <c r="CW2858" s="13"/>
      <c r="CX2858" s="13"/>
      <c r="CY2858" s="13"/>
      <c r="CZ2858" s="13"/>
      <c r="DA2858" s="13"/>
      <c r="DB2858" s="13"/>
      <c r="DC2858" s="13"/>
      <c r="DD2858" s="13"/>
      <c r="DE2858" s="13"/>
      <c r="DF2858" s="13"/>
      <c r="DG2858" s="13"/>
      <c r="DH2858" s="13"/>
      <c r="DI2858" s="13"/>
      <c r="DJ2858" s="13"/>
      <c r="DK2858" s="13"/>
    </row>
    <row r="2859" spans="1:115" s="12" customFormat="1">
      <c r="A2859" s="136">
        <v>2425</v>
      </c>
      <c r="B2859" s="120" t="s">
        <v>6303</v>
      </c>
      <c r="C2859" s="29" t="s">
        <v>3744</v>
      </c>
      <c r="D2859" s="11" t="s">
        <v>3033</v>
      </c>
      <c r="E2859" s="48"/>
      <c r="F2859" s="10">
        <v>2004</v>
      </c>
      <c r="G2859" s="10"/>
      <c r="H2859" s="10">
        <v>1</v>
      </c>
      <c r="I2859" s="10">
        <v>135</v>
      </c>
      <c r="J2859" s="33">
        <v>38300</v>
      </c>
      <c r="K2859" s="181">
        <v>15.79</v>
      </c>
      <c r="L2859" s="10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  <c r="AY2859" s="13"/>
      <c r="AZ2859" s="13"/>
      <c r="BA2859" s="13"/>
      <c r="BB2859" s="13"/>
      <c r="BC2859" s="13"/>
      <c r="BD2859" s="13"/>
      <c r="BE2859" s="13"/>
      <c r="BF2859" s="13"/>
      <c r="BG2859" s="13"/>
      <c r="BH2859" s="13"/>
      <c r="BI2859" s="13"/>
      <c r="BJ2859" s="13"/>
      <c r="BK2859" s="13"/>
      <c r="BL2859" s="13"/>
      <c r="BM2859" s="13"/>
      <c r="BN2859" s="13"/>
      <c r="BO2859" s="13"/>
      <c r="BP2859" s="13"/>
      <c r="BQ2859" s="13"/>
      <c r="BR2859" s="13"/>
      <c r="BS2859" s="13"/>
      <c r="BT2859" s="13"/>
      <c r="BU2859" s="13"/>
      <c r="BV2859" s="13"/>
      <c r="BW2859" s="13"/>
      <c r="BX2859" s="13"/>
      <c r="BY2859" s="13"/>
      <c r="BZ2859" s="13"/>
      <c r="CA2859" s="13"/>
      <c r="CB2859" s="13"/>
      <c r="CC2859" s="13"/>
      <c r="CD2859" s="13"/>
      <c r="CE2859" s="13"/>
      <c r="CF2859" s="13"/>
      <c r="CG2859" s="13"/>
      <c r="CH2859" s="13"/>
      <c r="CI2859" s="13"/>
      <c r="CJ2859" s="13"/>
      <c r="CK2859" s="13"/>
      <c r="CL2859" s="13"/>
      <c r="CM2859" s="13"/>
      <c r="CN2859" s="13"/>
      <c r="CO2859" s="13"/>
      <c r="CP2859" s="13"/>
      <c r="CQ2859" s="13"/>
      <c r="CR2859" s="13"/>
      <c r="CS2859" s="13"/>
      <c r="CT2859" s="13"/>
      <c r="CU2859" s="13"/>
      <c r="CV2859" s="13"/>
      <c r="CW2859" s="13"/>
      <c r="CX2859" s="13"/>
      <c r="CY2859" s="13"/>
      <c r="CZ2859" s="13"/>
      <c r="DA2859" s="13"/>
      <c r="DB2859" s="13"/>
      <c r="DC2859" s="13"/>
      <c r="DD2859" s="13"/>
      <c r="DE2859" s="13"/>
      <c r="DF2859" s="13"/>
      <c r="DG2859" s="13"/>
      <c r="DH2859" s="13"/>
      <c r="DI2859" s="13"/>
      <c r="DJ2859" s="13"/>
      <c r="DK2859" s="13"/>
    </row>
    <row r="2860" spans="1:115" s="12" customFormat="1">
      <c r="A2860" s="136">
        <v>2490</v>
      </c>
      <c r="B2860" s="120" t="s">
        <v>4117</v>
      </c>
      <c r="C2860" s="29" t="s">
        <v>3744</v>
      </c>
      <c r="D2860" s="11" t="s">
        <v>4662</v>
      </c>
      <c r="E2860" s="48" t="s">
        <v>5835</v>
      </c>
      <c r="F2860" s="10">
        <v>2004</v>
      </c>
      <c r="G2860" s="10"/>
      <c r="H2860" s="10">
        <v>1</v>
      </c>
      <c r="I2860" s="10">
        <v>1538</v>
      </c>
      <c r="J2860" s="33">
        <v>38300</v>
      </c>
      <c r="K2860" s="181">
        <v>57.75</v>
      </c>
      <c r="L2860" s="95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  <c r="AY2860" s="13"/>
      <c r="AZ2860" s="13"/>
      <c r="BA2860" s="13"/>
      <c r="BB2860" s="13"/>
      <c r="BC2860" s="13"/>
      <c r="BD2860" s="13"/>
      <c r="BE2860" s="13"/>
      <c r="BF2860" s="13"/>
      <c r="BG2860" s="13"/>
      <c r="BH2860" s="13"/>
      <c r="BI2860" s="13"/>
      <c r="BJ2860" s="13"/>
      <c r="BK2860" s="13"/>
      <c r="BL2860" s="13"/>
      <c r="BM2860" s="13"/>
      <c r="BN2860" s="13"/>
      <c r="BO2860" s="13"/>
      <c r="BP2860" s="13"/>
      <c r="BQ2860" s="13"/>
      <c r="BR2860" s="13"/>
      <c r="BS2860" s="13"/>
      <c r="BT2860" s="13"/>
      <c r="BU2860" s="13"/>
      <c r="BV2860" s="13"/>
      <c r="BW2860" s="13"/>
      <c r="BX2860" s="13"/>
      <c r="BY2860" s="13"/>
      <c r="BZ2860" s="13"/>
      <c r="CA2860" s="13"/>
      <c r="CB2860" s="13"/>
      <c r="CC2860" s="13"/>
      <c r="CD2860" s="13"/>
      <c r="CE2860" s="13"/>
      <c r="CF2860" s="13"/>
      <c r="CG2860" s="13"/>
      <c r="CH2860" s="13"/>
      <c r="CI2860" s="13"/>
      <c r="CJ2860" s="13"/>
      <c r="CK2860" s="13"/>
      <c r="CL2860" s="13"/>
      <c r="CM2860" s="13"/>
      <c r="CN2860" s="13"/>
      <c r="CO2860" s="13"/>
      <c r="CP2860" s="13"/>
      <c r="CQ2860" s="13"/>
      <c r="CR2860" s="13"/>
      <c r="CS2860" s="13"/>
      <c r="CT2860" s="13"/>
      <c r="CU2860" s="13"/>
      <c r="CV2860" s="13"/>
      <c r="CW2860" s="13"/>
      <c r="CX2860" s="13"/>
      <c r="CY2860" s="13"/>
      <c r="CZ2860" s="13"/>
      <c r="DA2860" s="13"/>
      <c r="DB2860" s="13"/>
      <c r="DC2860" s="13"/>
      <c r="DD2860" s="13"/>
      <c r="DE2860" s="13"/>
      <c r="DF2860" s="13"/>
      <c r="DG2860" s="13"/>
      <c r="DH2860" s="13"/>
      <c r="DI2860" s="13"/>
      <c r="DJ2860" s="13"/>
      <c r="DK2860" s="13"/>
    </row>
    <row r="2861" spans="1:115" s="12" customFormat="1">
      <c r="A2861" s="136">
        <v>2491</v>
      </c>
      <c r="B2861" s="120" t="s">
        <v>4117</v>
      </c>
      <c r="C2861" s="29" t="s">
        <v>3744</v>
      </c>
      <c r="D2861" s="11" t="s">
        <v>4662</v>
      </c>
      <c r="E2861" s="48" t="s">
        <v>5835</v>
      </c>
      <c r="F2861" s="10">
        <v>2004</v>
      </c>
      <c r="G2861" s="10"/>
      <c r="H2861" s="10">
        <v>1</v>
      </c>
      <c r="I2861" s="10">
        <v>1538</v>
      </c>
      <c r="J2861" s="33">
        <v>38300</v>
      </c>
      <c r="K2861" s="181">
        <v>57.75</v>
      </c>
      <c r="L2861" s="10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3"/>
      <c r="AP2861" s="13"/>
      <c r="AQ2861" s="13"/>
      <c r="AR2861" s="13"/>
      <c r="AS2861" s="13"/>
      <c r="AT2861" s="13"/>
      <c r="AU2861" s="13"/>
      <c r="AV2861" s="13"/>
      <c r="AW2861" s="13"/>
      <c r="AX2861" s="13"/>
      <c r="AY2861" s="13"/>
      <c r="AZ2861" s="13"/>
      <c r="BA2861" s="13"/>
      <c r="BB2861" s="13"/>
      <c r="BC2861" s="13"/>
      <c r="BD2861" s="13"/>
      <c r="BE2861" s="13"/>
      <c r="BF2861" s="13"/>
      <c r="BG2861" s="13"/>
      <c r="BH2861" s="13"/>
      <c r="BI2861" s="13"/>
      <c r="BJ2861" s="13"/>
      <c r="BK2861" s="13"/>
      <c r="BL2861" s="13"/>
      <c r="BM2861" s="13"/>
      <c r="BN2861" s="13"/>
      <c r="BO2861" s="13"/>
      <c r="BP2861" s="13"/>
      <c r="BQ2861" s="13"/>
      <c r="BR2861" s="13"/>
      <c r="BS2861" s="13"/>
      <c r="BT2861" s="13"/>
      <c r="BU2861" s="13"/>
      <c r="BV2861" s="13"/>
      <c r="BW2861" s="13"/>
      <c r="BX2861" s="13"/>
      <c r="BY2861" s="13"/>
      <c r="BZ2861" s="13"/>
      <c r="CA2861" s="13"/>
      <c r="CB2861" s="13"/>
      <c r="CC2861" s="13"/>
      <c r="CD2861" s="13"/>
      <c r="CE2861" s="13"/>
      <c r="CF2861" s="13"/>
      <c r="CG2861" s="13"/>
      <c r="CH2861" s="13"/>
      <c r="CI2861" s="13"/>
      <c r="CJ2861" s="13"/>
      <c r="CK2861" s="13"/>
      <c r="CL2861" s="13"/>
      <c r="CM2861" s="13"/>
      <c r="CN2861" s="13"/>
      <c r="CO2861" s="13"/>
      <c r="CP2861" s="13"/>
      <c r="CQ2861" s="13"/>
      <c r="CR2861" s="13"/>
      <c r="CS2861" s="13"/>
      <c r="CT2861" s="13"/>
      <c r="CU2861" s="13"/>
      <c r="CV2861" s="13"/>
      <c r="CW2861" s="13"/>
      <c r="CX2861" s="13"/>
      <c r="CY2861" s="13"/>
      <c r="CZ2861" s="13"/>
      <c r="DA2861" s="13"/>
      <c r="DB2861" s="13"/>
      <c r="DC2861" s="13"/>
      <c r="DD2861" s="13"/>
      <c r="DE2861" s="13"/>
      <c r="DF2861" s="13"/>
      <c r="DG2861" s="13"/>
      <c r="DH2861" s="13"/>
      <c r="DI2861" s="13"/>
      <c r="DJ2861" s="13"/>
      <c r="DK2861" s="13"/>
    </row>
    <row r="2862" spans="1:115" s="12" customFormat="1">
      <c r="A2862" s="136">
        <v>2492</v>
      </c>
      <c r="B2862" s="120" t="s">
        <v>4121</v>
      </c>
      <c r="C2862" s="29" t="s">
        <v>3744</v>
      </c>
      <c r="D2862" s="11" t="s">
        <v>3956</v>
      </c>
      <c r="E2862" s="48" t="s">
        <v>1880</v>
      </c>
      <c r="F2862" s="10">
        <v>2004</v>
      </c>
      <c r="G2862" s="10" t="s">
        <v>5046</v>
      </c>
      <c r="H2862" s="10">
        <v>1</v>
      </c>
      <c r="I2862" s="10">
        <v>1538</v>
      </c>
      <c r="J2862" s="33">
        <v>38300</v>
      </c>
      <c r="K2862" s="181">
        <v>6.01</v>
      </c>
      <c r="L2862" s="10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13"/>
      <c r="AQ2862" s="13"/>
      <c r="AR2862" s="13"/>
      <c r="AS2862" s="13"/>
      <c r="AT2862" s="13"/>
      <c r="AU2862" s="13"/>
      <c r="AV2862" s="13"/>
      <c r="AW2862" s="13"/>
      <c r="AX2862" s="13"/>
      <c r="AY2862" s="13"/>
      <c r="AZ2862" s="13"/>
      <c r="BA2862" s="13"/>
      <c r="BB2862" s="13"/>
      <c r="BC2862" s="13"/>
      <c r="BD2862" s="13"/>
      <c r="BE2862" s="13"/>
      <c r="BF2862" s="13"/>
      <c r="BG2862" s="13"/>
      <c r="BH2862" s="13"/>
      <c r="BI2862" s="13"/>
      <c r="BJ2862" s="13"/>
      <c r="BK2862" s="13"/>
      <c r="BL2862" s="13"/>
      <c r="BM2862" s="13"/>
      <c r="BN2862" s="13"/>
      <c r="BO2862" s="13"/>
      <c r="BP2862" s="13"/>
      <c r="BQ2862" s="13"/>
      <c r="BR2862" s="13"/>
      <c r="BS2862" s="13"/>
      <c r="BT2862" s="13"/>
      <c r="BU2862" s="13"/>
      <c r="BV2862" s="13"/>
      <c r="BW2862" s="13"/>
      <c r="BX2862" s="13"/>
      <c r="BY2862" s="13"/>
      <c r="BZ2862" s="13"/>
      <c r="CA2862" s="13"/>
      <c r="CB2862" s="13"/>
      <c r="CC2862" s="13"/>
      <c r="CD2862" s="13"/>
      <c r="CE2862" s="13"/>
      <c r="CF2862" s="13"/>
      <c r="CG2862" s="13"/>
      <c r="CH2862" s="13"/>
      <c r="CI2862" s="13"/>
      <c r="CJ2862" s="13"/>
      <c r="CK2862" s="13"/>
      <c r="CL2862" s="13"/>
      <c r="CM2862" s="13"/>
      <c r="CN2862" s="13"/>
      <c r="CO2862" s="13"/>
      <c r="CP2862" s="13"/>
      <c r="CQ2862" s="13"/>
      <c r="CR2862" s="13"/>
      <c r="CS2862" s="13"/>
      <c r="CT2862" s="13"/>
      <c r="CU2862" s="13"/>
      <c r="CV2862" s="13"/>
      <c r="CW2862" s="13"/>
      <c r="CX2862" s="13"/>
      <c r="CY2862" s="13"/>
      <c r="CZ2862" s="13"/>
      <c r="DA2862" s="13"/>
      <c r="DB2862" s="13"/>
      <c r="DC2862" s="13"/>
      <c r="DD2862" s="13"/>
      <c r="DE2862" s="13"/>
      <c r="DF2862" s="13"/>
      <c r="DG2862" s="13"/>
      <c r="DH2862" s="13"/>
      <c r="DI2862" s="13"/>
      <c r="DJ2862" s="13"/>
      <c r="DK2862" s="13"/>
    </row>
    <row r="2863" spans="1:115" s="12" customFormat="1">
      <c r="A2863" s="136">
        <v>2493</v>
      </c>
      <c r="B2863" s="120" t="s">
        <v>4121</v>
      </c>
      <c r="C2863" s="29" t="s">
        <v>3744</v>
      </c>
      <c r="D2863" s="11" t="s">
        <v>2844</v>
      </c>
      <c r="E2863" s="48" t="s">
        <v>5909</v>
      </c>
      <c r="F2863" s="10">
        <v>2004</v>
      </c>
      <c r="G2863" s="10" t="s">
        <v>5046</v>
      </c>
      <c r="H2863" s="10">
        <v>1</v>
      </c>
      <c r="I2863" s="10">
        <v>1538</v>
      </c>
      <c r="J2863" s="33">
        <v>38300</v>
      </c>
      <c r="K2863" s="181">
        <v>8.5500000000000007</v>
      </c>
      <c r="L2863" s="10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3"/>
      <c r="AP2863" s="13"/>
      <c r="AQ2863" s="13"/>
      <c r="AR2863" s="13"/>
      <c r="AS2863" s="13"/>
      <c r="AT2863" s="13"/>
      <c r="AU2863" s="13"/>
      <c r="AV2863" s="13"/>
      <c r="AW2863" s="13"/>
      <c r="AX2863" s="13"/>
      <c r="AY2863" s="13"/>
      <c r="AZ2863" s="13"/>
      <c r="BA2863" s="13"/>
      <c r="BB2863" s="13"/>
      <c r="BC2863" s="13"/>
      <c r="BD2863" s="13"/>
      <c r="BE2863" s="13"/>
      <c r="BF2863" s="13"/>
      <c r="BG2863" s="13"/>
      <c r="BH2863" s="13"/>
      <c r="BI2863" s="13"/>
      <c r="BJ2863" s="13"/>
      <c r="BK2863" s="13"/>
      <c r="BL2863" s="13"/>
      <c r="BM2863" s="13"/>
      <c r="BN2863" s="13"/>
      <c r="BO2863" s="13"/>
      <c r="BP2863" s="13"/>
      <c r="BQ2863" s="13"/>
      <c r="BR2863" s="13"/>
      <c r="BS2863" s="13"/>
      <c r="BT2863" s="13"/>
      <c r="BU2863" s="13"/>
      <c r="BV2863" s="13"/>
      <c r="BW2863" s="13"/>
      <c r="BX2863" s="13"/>
      <c r="BY2863" s="13"/>
      <c r="BZ2863" s="13"/>
      <c r="CA2863" s="13"/>
      <c r="CB2863" s="13"/>
      <c r="CC2863" s="13"/>
      <c r="CD2863" s="13"/>
      <c r="CE2863" s="13"/>
      <c r="CF2863" s="13"/>
      <c r="CG2863" s="13"/>
      <c r="CH2863" s="13"/>
      <c r="CI2863" s="13"/>
      <c r="CJ2863" s="13"/>
      <c r="CK2863" s="13"/>
      <c r="CL2863" s="13"/>
      <c r="CM2863" s="13"/>
      <c r="CN2863" s="13"/>
      <c r="CO2863" s="13"/>
      <c r="CP2863" s="13"/>
      <c r="CQ2863" s="13"/>
      <c r="CR2863" s="13"/>
      <c r="CS2863" s="13"/>
      <c r="CT2863" s="13"/>
      <c r="CU2863" s="13"/>
      <c r="CV2863" s="13"/>
      <c r="CW2863" s="13"/>
      <c r="CX2863" s="13"/>
      <c r="CY2863" s="13"/>
      <c r="CZ2863" s="13"/>
      <c r="DA2863" s="13"/>
      <c r="DB2863" s="13"/>
      <c r="DC2863" s="13"/>
      <c r="DD2863" s="13"/>
      <c r="DE2863" s="13"/>
      <c r="DF2863" s="13"/>
      <c r="DG2863" s="13"/>
      <c r="DH2863" s="13"/>
      <c r="DI2863" s="13"/>
      <c r="DJ2863" s="13"/>
      <c r="DK2863" s="13"/>
    </row>
    <row r="2864" spans="1:115" s="12" customFormat="1">
      <c r="A2864" s="136">
        <v>2494</v>
      </c>
      <c r="B2864" s="120" t="s">
        <v>4121</v>
      </c>
      <c r="C2864" s="29" t="s">
        <v>3744</v>
      </c>
      <c r="D2864" s="11" t="s">
        <v>627</v>
      </c>
      <c r="E2864" s="48"/>
      <c r="F2864" s="10">
        <v>2004</v>
      </c>
      <c r="G2864" s="10" t="s">
        <v>5046</v>
      </c>
      <c r="H2864" s="10">
        <v>1</v>
      </c>
      <c r="I2864" s="10">
        <v>1538</v>
      </c>
      <c r="J2864" s="33">
        <v>38300</v>
      </c>
      <c r="K2864" s="181">
        <v>8.1</v>
      </c>
      <c r="L2864" s="10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13"/>
      <c r="AQ2864" s="13"/>
      <c r="AR2864" s="13"/>
      <c r="AS2864" s="13"/>
      <c r="AT2864" s="13"/>
      <c r="AU2864" s="13"/>
      <c r="AV2864" s="13"/>
      <c r="AW2864" s="13"/>
      <c r="AX2864" s="13"/>
      <c r="AY2864" s="13"/>
      <c r="AZ2864" s="13"/>
      <c r="BA2864" s="13"/>
      <c r="BB2864" s="13"/>
      <c r="BC2864" s="13"/>
      <c r="BD2864" s="13"/>
      <c r="BE2864" s="13"/>
      <c r="BF2864" s="13"/>
      <c r="BG2864" s="13"/>
      <c r="BH2864" s="13"/>
      <c r="BI2864" s="13"/>
      <c r="BJ2864" s="13"/>
      <c r="BK2864" s="13"/>
      <c r="BL2864" s="13"/>
      <c r="BM2864" s="13"/>
      <c r="BN2864" s="13"/>
      <c r="BO2864" s="13"/>
      <c r="BP2864" s="13"/>
      <c r="BQ2864" s="13"/>
      <c r="BR2864" s="13"/>
      <c r="BS2864" s="13"/>
      <c r="BT2864" s="13"/>
      <c r="BU2864" s="13"/>
      <c r="BV2864" s="13"/>
      <c r="BW2864" s="13"/>
      <c r="BX2864" s="13"/>
      <c r="BY2864" s="13"/>
      <c r="BZ2864" s="13"/>
      <c r="CA2864" s="13"/>
      <c r="CB2864" s="13"/>
      <c r="CC2864" s="13"/>
      <c r="CD2864" s="13"/>
      <c r="CE2864" s="13"/>
      <c r="CF2864" s="13"/>
      <c r="CG2864" s="13"/>
      <c r="CH2864" s="13"/>
      <c r="CI2864" s="13"/>
      <c r="CJ2864" s="13"/>
      <c r="CK2864" s="13"/>
      <c r="CL2864" s="13"/>
      <c r="CM2864" s="13"/>
      <c r="CN2864" s="13"/>
      <c r="CO2864" s="13"/>
      <c r="CP2864" s="13"/>
      <c r="CQ2864" s="13"/>
      <c r="CR2864" s="13"/>
      <c r="CS2864" s="13"/>
      <c r="CT2864" s="13"/>
      <c r="CU2864" s="13"/>
      <c r="CV2864" s="13"/>
      <c r="CW2864" s="13"/>
      <c r="CX2864" s="13"/>
      <c r="CY2864" s="13"/>
      <c r="CZ2864" s="13"/>
      <c r="DA2864" s="13"/>
      <c r="DB2864" s="13"/>
      <c r="DC2864" s="13"/>
      <c r="DD2864" s="13"/>
      <c r="DE2864" s="13"/>
      <c r="DF2864" s="13"/>
      <c r="DG2864" s="13"/>
      <c r="DH2864" s="13"/>
      <c r="DI2864" s="13"/>
      <c r="DJ2864" s="13"/>
      <c r="DK2864" s="13"/>
    </row>
    <row r="2865" spans="1:115" s="12" customFormat="1">
      <c r="A2865" s="166">
        <v>2495</v>
      </c>
      <c r="B2865" s="54" t="s">
        <v>4121</v>
      </c>
      <c r="C2865" s="163" t="s">
        <v>3744</v>
      </c>
      <c r="D2865" s="161" t="s">
        <v>3957</v>
      </c>
      <c r="E2865" s="162"/>
      <c r="F2865" s="163">
        <v>2004</v>
      </c>
      <c r="G2865" s="163" t="s">
        <v>5046</v>
      </c>
      <c r="H2865" s="163">
        <v>1</v>
      </c>
      <c r="I2865" s="163">
        <v>1538</v>
      </c>
      <c r="J2865" s="165">
        <v>38300</v>
      </c>
      <c r="K2865" s="182">
        <v>8.26</v>
      </c>
      <c r="L2865" s="163" t="s">
        <v>3827</v>
      </c>
      <c r="M2865" s="168"/>
      <c r="N2865" s="168"/>
      <c r="O2865" s="168"/>
      <c r="P2865" s="168"/>
      <c r="Q2865" s="168"/>
      <c r="R2865" s="168"/>
      <c r="S2865" s="168"/>
      <c r="T2865" s="168"/>
      <c r="U2865" s="168"/>
      <c r="V2865" s="168"/>
      <c r="W2865" s="168"/>
      <c r="X2865" s="168"/>
      <c r="Y2865" s="168"/>
      <c r="Z2865" s="168"/>
      <c r="AA2865" s="168"/>
      <c r="AB2865" s="168"/>
      <c r="AC2865" s="168"/>
      <c r="AD2865" s="168"/>
      <c r="AE2865" s="168"/>
      <c r="AF2865" s="168"/>
      <c r="AG2865" s="168"/>
      <c r="AH2865" s="168"/>
      <c r="AI2865" s="168"/>
      <c r="AJ2865" s="168"/>
      <c r="AK2865" s="168"/>
      <c r="AL2865" s="168"/>
      <c r="AM2865" s="168"/>
      <c r="AN2865" s="168"/>
      <c r="AO2865" s="168"/>
      <c r="AP2865" s="168"/>
      <c r="AQ2865" s="168"/>
      <c r="AR2865" s="168"/>
      <c r="AS2865" s="168"/>
      <c r="AT2865" s="168"/>
      <c r="AU2865" s="168"/>
      <c r="AV2865" s="168"/>
      <c r="AW2865" s="168"/>
      <c r="AX2865" s="168"/>
      <c r="AY2865" s="168"/>
      <c r="AZ2865" s="168"/>
      <c r="BA2865" s="168"/>
      <c r="BB2865" s="168"/>
      <c r="BC2865" s="168"/>
      <c r="BD2865" s="168"/>
      <c r="BE2865" s="168"/>
      <c r="BF2865" s="168"/>
      <c r="BG2865" s="168"/>
      <c r="BH2865" s="168"/>
      <c r="BI2865" s="168"/>
      <c r="BJ2865" s="168"/>
      <c r="BK2865" s="168"/>
      <c r="BL2865" s="168"/>
      <c r="BM2865" s="168"/>
      <c r="BN2865" s="168"/>
      <c r="BO2865" s="168"/>
      <c r="BP2865" s="168"/>
      <c r="BQ2865" s="168"/>
      <c r="BR2865" s="168"/>
      <c r="BS2865" s="168"/>
      <c r="BT2865" s="168"/>
      <c r="BU2865" s="168"/>
      <c r="BV2865" s="168"/>
      <c r="BW2865" s="168"/>
      <c r="BX2865" s="168"/>
      <c r="BY2865" s="168"/>
      <c r="BZ2865" s="168"/>
      <c r="CA2865" s="168"/>
      <c r="CB2865" s="168"/>
      <c r="CC2865" s="168"/>
      <c r="CD2865" s="168"/>
      <c r="CE2865" s="168"/>
      <c r="CF2865" s="168"/>
      <c r="CG2865" s="168"/>
      <c r="CH2865" s="168"/>
      <c r="CI2865" s="168"/>
      <c r="CJ2865" s="168"/>
      <c r="CK2865" s="168"/>
      <c r="CL2865" s="168"/>
      <c r="CM2865" s="168"/>
      <c r="CN2865" s="168"/>
      <c r="CO2865" s="168"/>
      <c r="CP2865" s="168"/>
      <c r="CQ2865" s="168"/>
      <c r="CR2865" s="168"/>
      <c r="CS2865" s="168"/>
      <c r="CT2865" s="168"/>
      <c r="CU2865" s="168"/>
      <c r="CV2865" s="168"/>
      <c r="CW2865" s="168"/>
      <c r="CX2865" s="168"/>
      <c r="CY2865" s="168"/>
      <c r="CZ2865" s="168"/>
      <c r="DA2865" s="168"/>
      <c r="DB2865" s="168"/>
      <c r="DC2865" s="168"/>
      <c r="DD2865" s="168"/>
      <c r="DE2865" s="168"/>
      <c r="DF2865" s="168"/>
      <c r="DG2865" s="168"/>
      <c r="DH2865" s="168"/>
      <c r="DI2865" s="168"/>
      <c r="DJ2865" s="168"/>
      <c r="DK2865" s="168"/>
    </row>
    <row r="2866" spans="1:115" s="12" customFormat="1">
      <c r="A2866" s="136">
        <v>2496</v>
      </c>
      <c r="B2866" s="120" t="s">
        <v>4121</v>
      </c>
      <c r="C2866" s="29" t="s">
        <v>3744</v>
      </c>
      <c r="D2866" s="11" t="s">
        <v>1727</v>
      </c>
      <c r="E2866" s="48" t="s">
        <v>5909</v>
      </c>
      <c r="F2866" s="10">
        <v>2004</v>
      </c>
      <c r="G2866" s="10" t="s">
        <v>5046</v>
      </c>
      <c r="H2866" s="10">
        <v>1</v>
      </c>
      <c r="I2866" s="10">
        <v>1538</v>
      </c>
      <c r="J2866" s="33">
        <v>38300</v>
      </c>
      <c r="K2866" s="181">
        <v>8.8800000000000008</v>
      </c>
      <c r="L2866" s="10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  <c r="AY2866" s="13"/>
      <c r="AZ2866" s="13"/>
      <c r="BA2866" s="13"/>
      <c r="BB2866" s="13"/>
      <c r="BC2866" s="13"/>
      <c r="BD2866" s="13"/>
      <c r="BE2866" s="13"/>
      <c r="BF2866" s="13"/>
      <c r="BG2866" s="13"/>
      <c r="BH2866" s="13"/>
      <c r="BI2866" s="13"/>
      <c r="BJ2866" s="13"/>
      <c r="BK2866" s="13"/>
      <c r="BL2866" s="13"/>
      <c r="BM2866" s="13"/>
      <c r="BN2866" s="13"/>
      <c r="BO2866" s="13"/>
      <c r="BP2866" s="13"/>
      <c r="BQ2866" s="13"/>
      <c r="BR2866" s="13"/>
      <c r="BS2866" s="13"/>
      <c r="BT2866" s="13"/>
      <c r="BU2866" s="13"/>
      <c r="BV2866" s="13"/>
      <c r="BW2866" s="13"/>
      <c r="BX2866" s="13"/>
      <c r="BY2866" s="13"/>
      <c r="BZ2866" s="13"/>
      <c r="CA2866" s="13"/>
      <c r="CB2866" s="13"/>
      <c r="CC2866" s="13"/>
      <c r="CD2866" s="13"/>
      <c r="CE2866" s="13"/>
      <c r="CF2866" s="13"/>
      <c r="CG2866" s="13"/>
      <c r="CH2866" s="13"/>
      <c r="CI2866" s="13"/>
      <c r="CJ2866" s="13"/>
      <c r="CK2866" s="13"/>
      <c r="CL2866" s="13"/>
      <c r="CM2866" s="13"/>
      <c r="CN2866" s="13"/>
      <c r="CO2866" s="13"/>
      <c r="CP2866" s="13"/>
      <c r="CQ2866" s="13"/>
      <c r="CR2866" s="13"/>
      <c r="CS2866" s="13"/>
      <c r="CT2866" s="13"/>
      <c r="CU2866" s="13"/>
      <c r="CV2866" s="13"/>
      <c r="CW2866" s="13"/>
      <c r="CX2866" s="13"/>
      <c r="CY2866" s="13"/>
      <c r="CZ2866" s="13"/>
      <c r="DA2866" s="13"/>
      <c r="DB2866" s="13"/>
      <c r="DC2866" s="13"/>
      <c r="DD2866" s="13"/>
      <c r="DE2866" s="13"/>
      <c r="DF2866" s="13"/>
      <c r="DG2866" s="13"/>
      <c r="DH2866" s="13"/>
      <c r="DI2866" s="13"/>
      <c r="DJ2866" s="13"/>
      <c r="DK2866" s="13"/>
    </row>
    <row r="2867" spans="1:115" s="12" customFormat="1">
      <c r="A2867" s="136">
        <v>2497</v>
      </c>
      <c r="B2867" s="120" t="s">
        <v>4121</v>
      </c>
      <c r="C2867" s="29" t="s">
        <v>3744</v>
      </c>
      <c r="D2867" s="11" t="s">
        <v>2374</v>
      </c>
      <c r="E2867" s="48"/>
      <c r="F2867" s="10">
        <v>2004</v>
      </c>
      <c r="G2867" s="10" t="s">
        <v>5046</v>
      </c>
      <c r="H2867" s="10">
        <v>1</v>
      </c>
      <c r="I2867" s="10">
        <v>1538</v>
      </c>
      <c r="J2867" s="33">
        <v>38300</v>
      </c>
      <c r="K2867" s="181">
        <v>8.2799999999999994</v>
      </c>
      <c r="L2867" s="10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/>
      <c r="BA2867" s="13"/>
      <c r="BB2867" s="13"/>
      <c r="BC2867" s="13"/>
      <c r="BD2867" s="13"/>
      <c r="BE2867" s="13"/>
      <c r="BF2867" s="13"/>
      <c r="BG2867" s="13"/>
      <c r="BH2867" s="13"/>
      <c r="BI2867" s="13"/>
      <c r="BJ2867" s="13"/>
      <c r="BK2867" s="13"/>
      <c r="BL2867" s="13"/>
      <c r="BM2867" s="13"/>
      <c r="BN2867" s="13"/>
      <c r="BO2867" s="13"/>
      <c r="BP2867" s="13"/>
      <c r="BQ2867" s="13"/>
      <c r="BR2867" s="13"/>
      <c r="BS2867" s="13"/>
      <c r="BT2867" s="13"/>
      <c r="BU2867" s="13"/>
      <c r="BV2867" s="13"/>
      <c r="BW2867" s="13"/>
      <c r="BX2867" s="13"/>
      <c r="BY2867" s="13"/>
      <c r="BZ2867" s="13"/>
      <c r="CA2867" s="13"/>
      <c r="CB2867" s="13"/>
      <c r="CC2867" s="13"/>
      <c r="CD2867" s="13"/>
      <c r="CE2867" s="13"/>
      <c r="CF2867" s="13"/>
      <c r="CG2867" s="13"/>
      <c r="CH2867" s="13"/>
      <c r="CI2867" s="13"/>
      <c r="CJ2867" s="13"/>
      <c r="CK2867" s="13"/>
      <c r="CL2867" s="13"/>
      <c r="CM2867" s="13"/>
      <c r="CN2867" s="13"/>
      <c r="CO2867" s="13"/>
      <c r="CP2867" s="13"/>
      <c r="CQ2867" s="13"/>
      <c r="CR2867" s="13"/>
      <c r="CS2867" s="13"/>
      <c r="CT2867" s="13"/>
      <c r="CU2867" s="13"/>
      <c r="CV2867" s="13"/>
      <c r="CW2867" s="13"/>
      <c r="CX2867" s="13"/>
      <c r="CY2867" s="13"/>
      <c r="CZ2867" s="13"/>
      <c r="DA2867" s="13"/>
      <c r="DB2867" s="13"/>
      <c r="DC2867" s="13"/>
      <c r="DD2867" s="13"/>
      <c r="DE2867" s="13"/>
      <c r="DF2867" s="13"/>
      <c r="DG2867" s="13"/>
      <c r="DH2867" s="13"/>
      <c r="DI2867" s="13"/>
      <c r="DJ2867" s="13"/>
      <c r="DK2867" s="13"/>
    </row>
    <row r="2868" spans="1:115" s="12" customFormat="1">
      <c r="A2868" s="136">
        <v>2498</v>
      </c>
      <c r="B2868" s="120" t="s">
        <v>4121</v>
      </c>
      <c r="C2868" s="29" t="s">
        <v>3744</v>
      </c>
      <c r="D2868" s="11" t="s">
        <v>2375</v>
      </c>
      <c r="E2868" s="48" t="s">
        <v>2920</v>
      </c>
      <c r="F2868" s="10">
        <v>2004</v>
      </c>
      <c r="G2868" s="10" t="s">
        <v>5046</v>
      </c>
      <c r="H2868" s="10">
        <v>1</v>
      </c>
      <c r="I2868" s="10">
        <v>1538</v>
      </c>
      <c r="J2868" s="33">
        <v>38300</v>
      </c>
      <c r="K2868" s="181">
        <v>8.14</v>
      </c>
      <c r="L2868" s="10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/>
      <c r="AP2868" s="13"/>
      <c r="AQ2868" s="13"/>
      <c r="AR2868" s="13"/>
      <c r="AS2868" s="13"/>
      <c r="AT2868" s="13"/>
      <c r="AU2868" s="13"/>
      <c r="AV2868" s="13"/>
      <c r="AW2868" s="13"/>
      <c r="AX2868" s="13"/>
      <c r="AY2868" s="13"/>
      <c r="AZ2868" s="13"/>
      <c r="BA2868" s="13"/>
      <c r="BB2868" s="13"/>
      <c r="BC2868" s="13"/>
      <c r="BD2868" s="13"/>
      <c r="BE2868" s="13"/>
      <c r="BF2868" s="13"/>
      <c r="BG2868" s="13"/>
      <c r="BH2868" s="13"/>
      <c r="BI2868" s="13"/>
      <c r="BJ2868" s="13"/>
      <c r="BK2868" s="13"/>
      <c r="BL2868" s="13"/>
      <c r="BM2868" s="13"/>
      <c r="BN2868" s="13"/>
      <c r="BO2868" s="13"/>
      <c r="BP2868" s="13"/>
      <c r="BQ2868" s="13"/>
      <c r="BR2868" s="13"/>
      <c r="BS2868" s="13"/>
      <c r="BT2868" s="13"/>
      <c r="BU2868" s="13"/>
      <c r="BV2868" s="13"/>
      <c r="BW2868" s="13"/>
      <c r="BX2868" s="13"/>
      <c r="BY2868" s="13"/>
      <c r="BZ2868" s="13"/>
      <c r="CA2868" s="13"/>
      <c r="CB2868" s="13"/>
      <c r="CC2868" s="13"/>
      <c r="CD2868" s="13"/>
      <c r="CE2868" s="13"/>
      <c r="CF2868" s="13"/>
      <c r="CG2868" s="13"/>
      <c r="CH2868" s="13"/>
      <c r="CI2868" s="13"/>
      <c r="CJ2868" s="13"/>
      <c r="CK2868" s="13"/>
      <c r="CL2868" s="13"/>
      <c r="CM2868" s="13"/>
      <c r="CN2868" s="13"/>
      <c r="CO2868" s="13"/>
      <c r="CP2868" s="13"/>
      <c r="CQ2868" s="13"/>
      <c r="CR2868" s="13"/>
      <c r="CS2868" s="13"/>
      <c r="CT2868" s="13"/>
      <c r="CU2868" s="13"/>
      <c r="CV2868" s="13"/>
      <c r="CW2868" s="13"/>
      <c r="CX2868" s="13"/>
      <c r="CY2868" s="13"/>
      <c r="CZ2868" s="13"/>
      <c r="DA2868" s="13"/>
      <c r="DB2868" s="13"/>
      <c r="DC2868" s="13"/>
      <c r="DD2868" s="13"/>
      <c r="DE2868" s="13"/>
      <c r="DF2868" s="13"/>
      <c r="DG2868" s="13"/>
      <c r="DH2868" s="13"/>
      <c r="DI2868" s="13"/>
      <c r="DJ2868" s="13"/>
      <c r="DK2868" s="13"/>
    </row>
    <row r="2869" spans="1:115" s="12" customFormat="1">
      <c r="A2869" s="136">
        <v>2499</v>
      </c>
      <c r="B2869" s="120" t="s">
        <v>4121</v>
      </c>
      <c r="C2869" s="29" t="s">
        <v>3744</v>
      </c>
      <c r="D2869" s="11" t="s">
        <v>3831</v>
      </c>
      <c r="E2869" s="48"/>
      <c r="F2869" s="10">
        <v>2004</v>
      </c>
      <c r="G2869" s="10" t="s">
        <v>5046</v>
      </c>
      <c r="H2869" s="10">
        <v>1</v>
      </c>
      <c r="I2869" s="10">
        <v>1538</v>
      </c>
      <c r="J2869" s="33">
        <v>38300</v>
      </c>
      <c r="K2869" s="181">
        <v>7.2</v>
      </c>
      <c r="L2869" s="10" t="s">
        <v>4103</v>
      </c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  <c r="AY2869" s="13"/>
      <c r="AZ2869" s="13"/>
      <c r="BA2869" s="13"/>
      <c r="BB2869" s="13"/>
      <c r="BC2869" s="13"/>
      <c r="BD2869" s="13"/>
      <c r="BE2869" s="13"/>
      <c r="BF2869" s="13"/>
      <c r="BG2869" s="13"/>
      <c r="BH2869" s="13"/>
      <c r="BI2869" s="13"/>
      <c r="BJ2869" s="13"/>
      <c r="BK2869" s="13"/>
      <c r="BL2869" s="13"/>
      <c r="BM2869" s="13"/>
      <c r="BN2869" s="13"/>
      <c r="BO2869" s="13"/>
      <c r="BP2869" s="13"/>
      <c r="BQ2869" s="13"/>
      <c r="BR2869" s="13"/>
      <c r="BS2869" s="13"/>
      <c r="BT2869" s="13"/>
      <c r="BU2869" s="13"/>
      <c r="BV2869" s="13"/>
      <c r="BW2869" s="13"/>
      <c r="BX2869" s="13"/>
      <c r="BY2869" s="13"/>
      <c r="BZ2869" s="13"/>
      <c r="CA2869" s="13"/>
      <c r="CB2869" s="13"/>
      <c r="CC2869" s="13"/>
      <c r="CD2869" s="13"/>
      <c r="CE2869" s="13"/>
      <c r="CF2869" s="13"/>
      <c r="CG2869" s="13"/>
      <c r="CH2869" s="13"/>
      <c r="CI2869" s="13"/>
      <c r="CJ2869" s="13"/>
      <c r="CK2869" s="13"/>
      <c r="CL2869" s="13"/>
      <c r="CM2869" s="13"/>
      <c r="CN2869" s="13"/>
      <c r="CO2869" s="13"/>
      <c r="CP2869" s="13"/>
      <c r="CQ2869" s="13"/>
      <c r="CR2869" s="13"/>
      <c r="CS2869" s="13"/>
      <c r="CT2869" s="13"/>
      <c r="CU2869" s="13"/>
      <c r="CV2869" s="13"/>
      <c r="CW2869" s="13"/>
      <c r="CX2869" s="13"/>
      <c r="CY2869" s="13"/>
      <c r="CZ2869" s="13"/>
      <c r="DA2869" s="13"/>
      <c r="DB2869" s="13"/>
      <c r="DC2869" s="13"/>
      <c r="DD2869" s="13"/>
      <c r="DE2869" s="13"/>
      <c r="DF2869" s="13"/>
      <c r="DG2869" s="13"/>
      <c r="DH2869" s="13"/>
      <c r="DI2869" s="13"/>
      <c r="DJ2869" s="13"/>
      <c r="DK2869" s="13"/>
    </row>
    <row r="2870" spans="1:115" s="12" customFormat="1">
      <c r="A2870" s="136">
        <v>2500</v>
      </c>
      <c r="B2870" s="120" t="s">
        <v>4121</v>
      </c>
      <c r="C2870" s="29" t="s">
        <v>3744</v>
      </c>
      <c r="D2870" s="11" t="s">
        <v>2376</v>
      </c>
      <c r="E2870" s="48" t="s">
        <v>2185</v>
      </c>
      <c r="F2870" s="10">
        <v>2004</v>
      </c>
      <c r="G2870" s="10" t="s">
        <v>5046</v>
      </c>
      <c r="H2870" s="10">
        <v>1</v>
      </c>
      <c r="I2870" s="10">
        <v>1538</v>
      </c>
      <c r="J2870" s="33">
        <v>38300</v>
      </c>
      <c r="K2870" s="181">
        <v>8.8800000000000008</v>
      </c>
      <c r="L2870" s="10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13"/>
      <c r="AQ2870" s="13"/>
      <c r="AR2870" s="13"/>
      <c r="AS2870" s="13"/>
      <c r="AT2870" s="13"/>
      <c r="AU2870" s="13"/>
      <c r="AV2870" s="13"/>
      <c r="AW2870" s="13"/>
      <c r="AX2870" s="13"/>
      <c r="AY2870" s="13"/>
      <c r="AZ2870" s="13"/>
      <c r="BA2870" s="13"/>
      <c r="BB2870" s="13"/>
      <c r="BC2870" s="13"/>
      <c r="BD2870" s="13"/>
      <c r="BE2870" s="13"/>
      <c r="BF2870" s="13"/>
      <c r="BG2870" s="13"/>
      <c r="BH2870" s="13"/>
      <c r="BI2870" s="13"/>
      <c r="BJ2870" s="13"/>
      <c r="BK2870" s="13"/>
      <c r="BL2870" s="13"/>
      <c r="BM2870" s="13"/>
      <c r="BN2870" s="13"/>
      <c r="BO2870" s="13"/>
      <c r="BP2870" s="13"/>
      <c r="BQ2870" s="13"/>
      <c r="BR2870" s="13"/>
      <c r="BS2870" s="13"/>
      <c r="BT2870" s="13"/>
      <c r="BU2870" s="13"/>
      <c r="BV2870" s="13"/>
      <c r="BW2870" s="13"/>
      <c r="BX2870" s="13"/>
      <c r="BY2870" s="13"/>
      <c r="BZ2870" s="13"/>
      <c r="CA2870" s="13"/>
      <c r="CB2870" s="13"/>
      <c r="CC2870" s="13"/>
      <c r="CD2870" s="13"/>
      <c r="CE2870" s="13"/>
      <c r="CF2870" s="13"/>
      <c r="CG2870" s="13"/>
      <c r="CH2870" s="13"/>
      <c r="CI2870" s="13"/>
      <c r="CJ2870" s="13"/>
      <c r="CK2870" s="13"/>
      <c r="CL2870" s="13"/>
      <c r="CM2870" s="13"/>
      <c r="CN2870" s="13"/>
      <c r="CO2870" s="13"/>
      <c r="CP2870" s="13"/>
      <c r="CQ2870" s="13"/>
      <c r="CR2870" s="13"/>
      <c r="CS2870" s="13"/>
      <c r="CT2870" s="13"/>
      <c r="CU2870" s="13"/>
      <c r="CV2870" s="13"/>
      <c r="CW2870" s="13"/>
      <c r="CX2870" s="13"/>
      <c r="CY2870" s="13"/>
      <c r="CZ2870" s="13"/>
      <c r="DA2870" s="13"/>
      <c r="DB2870" s="13"/>
      <c r="DC2870" s="13"/>
      <c r="DD2870" s="13"/>
      <c r="DE2870" s="13"/>
      <c r="DF2870" s="13"/>
      <c r="DG2870" s="13"/>
      <c r="DH2870" s="13"/>
      <c r="DI2870" s="13"/>
      <c r="DJ2870" s="13"/>
      <c r="DK2870" s="13"/>
    </row>
    <row r="2871" spans="1:115" s="12" customFormat="1">
      <c r="A2871" s="136">
        <v>2501</v>
      </c>
      <c r="B2871" s="120" t="s">
        <v>4121</v>
      </c>
      <c r="C2871" s="29" t="s">
        <v>3744</v>
      </c>
      <c r="D2871" s="11" t="s">
        <v>1455</v>
      </c>
      <c r="E2871" s="48" t="s">
        <v>1880</v>
      </c>
      <c r="F2871" s="10">
        <v>2004</v>
      </c>
      <c r="G2871" s="10" t="s">
        <v>5046</v>
      </c>
      <c r="H2871" s="10">
        <v>1</v>
      </c>
      <c r="I2871" s="10">
        <v>1538</v>
      </c>
      <c r="J2871" s="33">
        <v>38300</v>
      </c>
      <c r="K2871" s="181">
        <v>6.16</v>
      </c>
      <c r="L2871" s="10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  <c r="AY2871" s="13"/>
      <c r="AZ2871" s="13"/>
      <c r="BA2871" s="13"/>
      <c r="BB2871" s="13"/>
      <c r="BC2871" s="13"/>
      <c r="BD2871" s="13"/>
      <c r="BE2871" s="13"/>
      <c r="BF2871" s="13"/>
      <c r="BG2871" s="13"/>
      <c r="BH2871" s="13"/>
      <c r="BI2871" s="13"/>
      <c r="BJ2871" s="13"/>
      <c r="BK2871" s="13"/>
      <c r="BL2871" s="13"/>
      <c r="BM2871" s="13"/>
      <c r="BN2871" s="13"/>
      <c r="BO2871" s="13"/>
      <c r="BP2871" s="13"/>
      <c r="BQ2871" s="13"/>
      <c r="BR2871" s="13"/>
      <c r="BS2871" s="13"/>
      <c r="BT2871" s="13"/>
      <c r="BU2871" s="13"/>
      <c r="BV2871" s="13"/>
      <c r="BW2871" s="13"/>
      <c r="BX2871" s="13"/>
      <c r="BY2871" s="13"/>
      <c r="BZ2871" s="13"/>
      <c r="CA2871" s="13"/>
      <c r="CB2871" s="13"/>
      <c r="CC2871" s="13"/>
      <c r="CD2871" s="13"/>
      <c r="CE2871" s="13"/>
      <c r="CF2871" s="13"/>
      <c r="CG2871" s="13"/>
      <c r="CH2871" s="13"/>
      <c r="CI2871" s="13"/>
      <c r="CJ2871" s="13"/>
      <c r="CK2871" s="13"/>
      <c r="CL2871" s="13"/>
      <c r="CM2871" s="13"/>
      <c r="CN2871" s="13"/>
      <c r="CO2871" s="13"/>
      <c r="CP2871" s="13"/>
      <c r="CQ2871" s="13"/>
      <c r="CR2871" s="13"/>
      <c r="CS2871" s="13"/>
      <c r="CT2871" s="13"/>
      <c r="CU2871" s="13"/>
      <c r="CV2871" s="13"/>
      <c r="CW2871" s="13"/>
      <c r="CX2871" s="13"/>
      <c r="CY2871" s="13"/>
      <c r="CZ2871" s="13"/>
      <c r="DA2871" s="13"/>
      <c r="DB2871" s="13"/>
      <c r="DC2871" s="13"/>
      <c r="DD2871" s="13"/>
      <c r="DE2871" s="13"/>
      <c r="DF2871" s="13"/>
      <c r="DG2871" s="13"/>
      <c r="DH2871" s="13"/>
      <c r="DI2871" s="13"/>
      <c r="DJ2871" s="13"/>
      <c r="DK2871" s="13"/>
    </row>
    <row r="2872" spans="1:115" s="12" customFormat="1">
      <c r="A2872" s="136">
        <v>2502</v>
      </c>
      <c r="B2872" s="120" t="s">
        <v>4121</v>
      </c>
      <c r="C2872" s="29" t="s">
        <v>3744</v>
      </c>
      <c r="D2872" s="11" t="s">
        <v>2377</v>
      </c>
      <c r="E2872" s="48" t="s">
        <v>1880</v>
      </c>
      <c r="F2872" s="10">
        <v>2004</v>
      </c>
      <c r="G2872" s="10" t="s">
        <v>5046</v>
      </c>
      <c r="H2872" s="10">
        <v>1</v>
      </c>
      <c r="I2872" s="10">
        <v>1538</v>
      </c>
      <c r="J2872" s="33">
        <v>38300</v>
      </c>
      <c r="K2872" s="181">
        <v>5.97</v>
      </c>
      <c r="L2872" s="10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/>
      <c r="AP2872" s="13"/>
      <c r="AQ2872" s="13"/>
      <c r="AR2872" s="13"/>
      <c r="AS2872" s="13"/>
      <c r="AT2872" s="13"/>
      <c r="AU2872" s="13"/>
      <c r="AV2872" s="13"/>
      <c r="AW2872" s="13"/>
      <c r="AX2872" s="13"/>
      <c r="AY2872" s="13"/>
      <c r="AZ2872" s="13"/>
      <c r="BA2872" s="13"/>
      <c r="BB2872" s="13"/>
      <c r="BC2872" s="13"/>
      <c r="BD2872" s="13"/>
      <c r="BE2872" s="13"/>
      <c r="BF2872" s="13"/>
      <c r="BG2872" s="13"/>
      <c r="BH2872" s="13"/>
      <c r="BI2872" s="13"/>
      <c r="BJ2872" s="13"/>
      <c r="BK2872" s="13"/>
      <c r="BL2872" s="13"/>
      <c r="BM2872" s="13"/>
      <c r="BN2872" s="13"/>
      <c r="BO2872" s="13"/>
      <c r="BP2872" s="13"/>
      <c r="BQ2872" s="13"/>
      <c r="BR2872" s="13"/>
      <c r="BS2872" s="13"/>
      <c r="BT2872" s="13"/>
      <c r="BU2872" s="13"/>
      <c r="BV2872" s="13"/>
      <c r="BW2872" s="13"/>
      <c r="BX2872" s="13"/>
      <c r="BY2872" s="13"/>
      <c r="BZ2872" s="13"/>
      <c r="CA2872" s="13"/>
      <c r="CB2872" s="13"/>
      <c r="CC2872" s="13"/>
      <c r="CD2872" s="13"/>
      <c r="CE2872" s="13"/>
      <c r="CF2872" s="13"/>
      <c r="CG2872" s="13"/>
      <c r="CH2872" s="13"/>
      <c r="CI2872" s="13"/>
      <c r="CJ2872" s="13"/>
      <c r="CK2872" s="13"/>
      <c r="CL2872" s="13"/>
      <c r="CM2872" s="13"/>
      <c r="CN2872" s="13"/>
      <c r="CO2872" s="13"/>
      <c r="CP2872" s="13"/>
      <c r="CQ2872" s="13"/>
      <c r="CR2872" s="13"/>
      <c r="CS2872" s="13"/>
      <c r="CT2872" s="13"/>
      <c r="CU2872" s="13"/>
      <c r="CV2872" s="13"/>
      <c r="CW2872" s="13"/>
      <c r="CX2872" s="13"/>
      <c r="CY2872" s="13"/>
      <c r="CZ2872" s="13"/>
      <c r="DA2872" s="13"/>
      <c r="DB2872" s="13"/>
      <c r="DC2872" s="13"/>
      <c r="DD2872" s="13"/>
      <c r="DE2872" s="13"/>
      <c r="DF2872" s="13"/>
      <c r="DG2872" s="13"/>
      <c r="DH2872" s="13"/>
      <c r="DI2872" s="13"/>
      <c r="DJ2872" s="13"/>
      <c r="DK2872" s="13"/>
    </row>
    <row r="2873" spans="1:115" s="12" customFormat="1">
      <c r="A2873" s="136">
        <v>2503</v>
      </c>
      <c r="B2873" s="120" t="s">
        <v>4121</v>
      </c>
      <c r="C2873" s="29" t="s">
        <v>3744</v>
      </c>
      <c r="D2873" s="11" t="s">
        <v>1631</v>
      </c>
      <c r="E2873" s="48" t="s">
        <v>2920</v>
      </c>
      <c r="F2873" s="10">
        <v>2004</v>
      </c>
      <c r="G2873" s="10" t="s">
        <v>5046</v>
      </c>
      <c r="H2873" s="10">
        <v>1</v>
      </c>
      <c r="I2873" s="10">
        <v>1576</v>
      </c>
      <c r="J2873" s="33">
        <v>38316</v>
      </c>
      <c r="K2873" s="181">
        <v>9.4499999999999993</v>
      </c>
      <c r="L2873" s="10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3"/>
      <c r="AP2873" s="13"/>
      <c r="AQ2873" s="13"/>
      <c r="AR2873" s="13"/>
      <c r="AS2873" s="13"/>
      <c r="AT2873" s="13"/>
      <c r="AU2873" s="13"/>
      <c r="AV2873" s="13"/>
      <c r="AW2873" s="13"/>
      <c r="AX2873" s="13"/>
      <c r="AY2873" s="13"/>
      <c r="AZ2873" s="13"/>
      <c r="BA2873" s="13"/>
      <c r="BB2873" s="13"/>
      <c r="BC2873" s="13"/>
      <c r="BD2873" s="13"/>
      <c r="BE2873" s="13"/>
      <c r="BF2873" s="13"/>
      <c r="BG2873" s="13"/>
      <c r="BH2873" s="13"/>
      <c r="BI2873" s="13"/>
      <c r="BJ2873" s="13"/>
      <c r="BK2873" s="13"/>
      <c r="BL2873" s="13"/>
      <c r="BM2873" s="13"/>
      <c r="BN2873" s="13"/>
      <c r="BO2873" s="13"/>
      <c r="BP2873" s="13"/>
      <c r="BQ2873" s="13"/>
      <c r="BR2873" s="13"/>
      <c r="BS2873" s="13"/>
      <c r="BT2873" s="13"/>
      <c r="BU2873" s="13"/>
      <c r="BV2873" s="13"/>
      <c r="BW2873" s="13"/>
      <c r="BX2873" s="13"/>
      <c r="BY2873" s="13"/>
      <c r="BZ2873" s="13"/>
      <c r="CA2873" s="13"/>
      <c r="CB2873" s="13"/>
      <c r="CC2873" s="13"/>
      <c r="CD2873" s="13"/>
      <c r="CE2873" s="13"/>
      <c r="CF2873" s="13"/>
      <c r="CG2873" s="13"/>
      <c r="CH2873" s="13"/>
      <c r="CI2873" s="13"/>
      <c r="CJ2873" s="13"/>
      <c r="CK2873" s="13"/>
      <c r="CL2873" s="13"/>
      <c r="CM2873" s="13"/>
      <c r="CN2873" s="13"/>
      <c r="CO2873" s="13"/>
      <c r="CP2873" s="13"/>
      <c r="CQ2873" s="13"/>
      <c r="CR2873" s="13"/>
      <c r="CS2873" s="13"/>
      <c r="CT2873" s="13"/>
      <c r="CU2873" s="13"/>
      <c r="CV2873" s="13"/>
      <c r="CW2873" s="13"/>
      <c r="CX2873" s="13"/>
      <c r="CY2873" s="13"/>
      <c r="CZ2873" s="13"/>
      <c r="DA2873" s="13"/>
      <c r="DB2873" s="13"/>
      <c r="DC2873" s="13"/>
      <c r="DD2873" s="13"/>
      <c r="DE2873" s="13"/>
      <c r="DF2873" s="13"/>
      <c r="DG2873" s="13"/>
      <c r="DH2873" s="13"/>
      <c r="DI2873" s="13"/>
      <c r="DJ2873" s="13"/>
      <c r="DK2873" s="13"/>
    </row>
    <row r="2874" spans="1:115" s="12" customFormat="1">
      <c r="A2874" s="136">
        <v>2504</v>
      </c>
      <c r="B2874" s="120" t="s">
        <v>4121</v>
      </c>
      <c r="C2874" s="29" t="s">
        <v>3744</v>
      </c>
      <c r="D2874" s="11" t="s">
        <v>2377</v>
      </c>
      <c r="E2874" s="48" t="s">
        <v>2920</v>
      </c>
      <c r="F2874" s="10">
        <v>2004</v>
      </c>
      <c r="G2874" s="10" t="s">
        <v>5046</v>
      </c>
      <c r="H2874" s="10">
        <v>1</v>
      </c>
      <c r="I2874" s="10">
        <v>1576</v>
      </c>
      <c r="J2874" s="33">
        <v>38316</v>
      </c>
      <c r="K2874" s="181">
        <v>8.14</v>
      </c>
      <c r="L2874" s="10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/>
      <c r="AP2874" s="13"/>
      <c r="AQ2874" s="13"/>
      <c r="AR2874" s="13"/>
      <c r="AS2874" s="13"/>
      <c r="AT2874" s="13"/>
      <c r="AU2874" s="13"/>
      <c r="AV2874" s="13"/>
      <c r="AW2874" s="13"/>
      <c r="AX2874" s="13"/>
      <c r="AY2874" s="13"/>
      <c r="AZ2874" s="13"/>
      <c r="BA2874" s="13"/>
      <c r="BB2874" s="13"/>
      <c r="BC2874" s="13"/>
      <c r="BD2874" s="13"/>
      <c r="BE2874" s="13"/>
      <c r="BF2874" s="13"/>
      <c r="BG2874" s="13"/>
      <c r="BH2874" s="13"/>
      <c r="BI2874" s="13"/>
      <c r="BJ2874" s="13"/>
      <c r="BK2874" s="13"/>
      <c r="BL2874" s="13"/>
      <c r="BM2874" s="13"/>
      <c r="BN2874" s="13"/>
      <c r="BO2874" s="13"/>
      <c r="BP2874" s="13"/>
      <c r="BQ2874" s="13"/>
      <c r="BR2874" s="13"/>
      <c r="BS2874" s="13"/>
      <c r="BT2874" s="13"/>
      <c r="BU2874" s="13"/>
      <c r="BV2874" s="13"/>
      <c r="BW2874" s="13"/>
      <c r="BX2874" s="13"/>
      <c r="BY2874" s="13"/>
      <c r="BZ2874" s="13"/>
      <c r="CA2874" s="13"/>
      <c r="CB2874" s="13"/>
      <c r="CC2874" s="13"/>
      <c r="CD2874" s="13"/>
      <c r="CE2874" s="13"/>
      <c r="CF2874" s="13"/>
      <c r="CG2874" s="13"/>
      <c r="CH2874" s="13"/>
      <c r="CI2874" s="13"/>
      <c r="CJ2874" s="13"/>
      <c r="CK2874" s="13"/>
      <c r="CL2874" s="13"/>
      <c r="CM2874" s="13"/>
      <c r="CN2874" s="13"/>
      <c r="CO2874" s="13"/>
      <c r="CP2874" s="13"/>
      <c r="CQ2874" s="13"/>
      <c r="CR2874" s="13"/>
      <c r="CS2874" s="13"/>
      <c r="CT2874" s="13"/>
      <c r="CU2874" s="13"/>
      <c r="CV2874" s="13"/>
      <c r="CW2874" s="13"/>
      <c r="CX2874" s="13"/>
      <c r="CY2874" s="13"/>
      <c r="CZ2874" s="13"/>
      <c r="DA2874" s="13"/>
      <c r="DB2874" s="13"/>
      <c r="DC2874" s="13"/>
      <c r="DD2874" s="13"/>
      <c r="DE2874" s="13"/>
      <c r="DF2874" s="13"/>
      <c r="DG2874" s="13"/>
      <c r="DH2874" s="13"/>
      <c r="DI2874" s="13"/>
      <c r="DJ2874" s="13"/>
      <c r="DK2874" s="13"/>
    </row>
    <row r="2875" spans="1:115" s="12" customFormat="1">
      <c r="A2875" s="136">
        <v>2505</v>
      </c>
      <c r="B2875" s="120" t="s">
        <v>4121</v>
      </c>
      <c r="C2875" s="29" t="s">
        <v>3744</v>
      </c>
      <c r="D2875" s="11" t="s">
        <v>6198</v>
      </c>
      <c r="E2875" s="48" t="s">
        <v>2185</v>
      </c>
      <c r="F2875" s="10">
        <v>2004</v>
      </c>
      <c r="G2875" s="10" t="s">
        <v>5046</v>
      </c>
      <c r="H2875" s="10">
        <v>1</v>
      </c>
      <c r="I2875" s="10">
        <v>1576</v>
      </c>
      <c r="J2875" s="33">
        <v>38316</v>
      </c>
      <c r="K2875" s="181">
        <v>8.2799999999999994</v>
      </c>
      <c r="L2875" s="5" t="s">
        <v>6648</v>
      </c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  <c r="AY2875" s="13"/>
      <c r="AZ2875" s="13"/>
      <c r="BA2875" s="13"/>
      <c r="BB2875" s="13"/>
      <c r="BC2875" s="13"/>
      <c r="BD2875" s="13"/>
      <c r="BE2875" s="13"/>
      <c r="BF2875" s="13"/>
      <c r="BG2875" s="13"/>
      <c r="BH2875" s="13"/>
      <c r="BI2875" s="13"/>
      <c r="BJ2875" s="13"/>
      <c r="BK2875" s="13"/>
      <c r="BL2875" s="13"/>
      <c r="BM2875" s="13"/>
      <c r="BN2875" s="13"/>
      <c r="BO2875" s="13"/>
      <c r="BP2875" s="13"/>
      <c r="BQ2875" s="13"/>
      <c r="BR2875" s="13"/>
      <c r="BS2875" s="13"/>
      <c r="BT2875" s="13"/>
      <c r="BU2875" s="13"/>
      <c r="BV2875" s="13"/>
      <c r="BW2875" s="13"/>
      <c r="BX2875" s="13"/>
      <c r="BY2875" s="13"/>
      <c r="BZ2875" s="13"/>
      <c r="CA2875" s="13"/>
      <c r="CB2875" s="13"/>
      <c r="CC2875" s="13"/>
      <c r="CD2875" s="13"/>
      <c r="CE2875" s="13"/>
      <c r="CF2875" s="13"/>
      <c r="CG2875" s="13"/>
      <c r="CH2875" s="13"/>
      <c r="CI2875" s="13"/>
      <c r="CJ2875" s="13"/>
      <c r="CK2875" s="13"/>
      <c r="CL2875" s="13"/>
      <c r="CM2875" s="13"/>
      <c r="CN2875" s="13"/>
      <c r="CO2875" s="13"/>
      <c r="CP2875" s="13"/>
      <c r="CQ2875" s="13"/>
      <c r="CR2875" s="13"/>
      <c r="CS2875" s="13"/>
      <c r="CT2875" s="13"/>
      <c r="CU2875" s="13"/>
      <c r="CV2875" s="13"/>
      <c r="CW2875" s="13"/>
      <c r="CX2875" s="13"/>
      <c r="CY2875" s="13"/>
      <c r="CZ2875" s="13"/>
      <c r="DA2875" s="13"/>
      <c r="DB2875" s="13"/>
      <c r="DC2875" s="13"/>
      <c r="DD2875" s="13"/>
      <c r="DE2875" s="13"/>
      <c r="DF2875" s="13"/>
      <c r="DG2875" s="13"/>
      <c r="DH2875" s="13"/>
      <c r="DI2875" s="13"/>
      <c r="DJ2875" s="13"/>
      <c r="DK2875" s="13"/>
    </row>
    <row r="2876" spans="1:115" s="12" customFormat="1">
      <c r="A2876" s="136">
        <v>2506</v>
      </c>
      <c r="B2876" s="120" t="s">
        <v>4121</v>
      </c>
      <c r="C2876" s="29" t="s">
        <v>3744</v>
      </c>
      <c r="D2876" s="11" t="s">
        <v>138</v>
      </c>
      <c r="E2876" s="48"/>
      <c r="F2876" s="10">
        <v>2004</v>
      </c>
      <c r="G2876" s="10" t="s">
        <v>5046</v>
      </c>
      <c r="H2876" s="10">
        <v>1</v>
      </c>
      <c r="I2876" s="10">
        <v>1576</v>
      </c>
      <c r="J2876" s="33">
        <v>38316</v>
      </c>
      <c r="K2876" s="181">
        <v>8.2799999999999994</v>
      </c>
      <c r="L2876" s="10" t="s">
        <v>4103</v>
      </c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/>
      <c r="AP2876" s="13"/>
      <c r="AQ2876" s="13"/>
      <c r="AR2876" s="13"/>
      <c r="AS2876" s="13"/>
      <c r="AT2876" s="13"/>
      <c r="AU2876" s="13"/>
      <c r="AV2876" s="13"/>
      <c r="AW2876" s="13"/>
      <c r="AX2876" s="13"/>
      <c r="AY2876" s="13"/>
      <c r="AZ2876" s="13"/>
      <c r="BA2876" s="13"/>
      <c r="BB2876" s="13"/>
      <c r="BC2876" s="13"/>
      <c r="BD2876" s="13"/>
      <c r="BE2876" s="13"/>
      <c r="BF2876" s="13"/>
      <c r="BG2876" s="13"/>
      <c r="BH2876" s="13"/>
      <c r="BI2876" s="13"/>
      <c r="BJ2876" s="13"/>
      <c r="BK2876" s="13"/>
      <c r="BL2876" s="13"/>
      <c r="BM2876" s="13"/>
      <c r="BN2876" s="13"/>
      <c r="BO2876" s="13"/>
      <c r="BP2876" s="13"/>
      <c r="BQ2876" s="13"/>
      <c r="BR2876" s="13"/>
      <c r="BS2876" s="13"/>
      <c r="BT2876" s="13"/>
      <c r="BU2876" s="13"/>
      <c r="BV2876" s="13"/>
      <c r="BW2876" s="13"/>
      <c r="BX2876" s="13"/>
      <c r="BY2876" s="13"/>
      <c r="BZ2876" s="13"/>
      <c r="CA2876" s="13"/>
      <c r="CB2876" s="13"/>
      <c r="CC2876" s="13"/>
      <c r="CD2876" s="13"/>
      <c r="CE2876" s="13"/>
      <c r="CF2876" s="13"/>
      <c r="CG2876" s="13"/>
      <c r="CH2876" s="13"/>
      <c r="CI2876" s="13"/>
      <c r="CJ2876" s="13"/>
      <c r="CK2876" s="13"/>
      <c r="CL2876" s="13"/>
      <c r="CM2876" s="13"/>
      <c r="CN2876" s="13"/>
      <c r="CO2876" s="13"/>
      <c r="CP2876" s="13"/>
      <c r="CQ2876" s="13"/>
      <c r="CR2876" s="13"/>
      <c r="CS2876" s="13"/>
      <c r="CT2876" s="13"/>
      <c r="CU2876" s="13"/>
      <c r="CV2876" s="13"/>
      <c r="CW2876" s="13"/>
      <c r="CX2876" s="13"/>
      <c r="CY2876" s="13"/>
      <c r="CZ2876" s="13"/>
      <c r="DA2876" s="13"/>
      <c r="DB2876" s="13"/>
      <c r="DC2876" s="13"/>
      <c r="DD2876" s="13"/>
      <c r="DE2876" s="13"/>
      <c r="DF2876" s="13"/>
      <c r="DG2876" s="13"/>
      <c r="DH2876" s="13"/>
      <c r="DI2876" s="13"/>
      <c r="DJ2876" s="13"/>
      <c r="DK2876" s="13"/>
    </row>
    <row r="2877" spans="1:115" s="12" customFormat="1">
      <c r="A2877" s="136">
        <v>2507</v>
      </c>
      <c r="B2877" s="120" t="s">
        <v>4121</v>
      </c>
      <c r="C2877" s="29" t="s">
        <v>3744</v>
      </c>
      <c r="D2877" s="11" t="s">
        <v>139</v>
      </c>
      <c r="E2877" s="48" t="s">
        <v>2920</v>
      </c>
      <c r="F2877" s="10">
        <v>2004</v>
      </c>
      <c r="G2877" s="10" t="s">
        <v>5046</v>
      </c>
      <c r="H2877" s="10">
        <v>1</v>
      </c>
      <c r="I2877" s="10">
        <v>1576</v>
      </c>
      <c r="J2877" s="33">
        <v>38316</v>
      </c>
      <c r="K2877" s="181">
        <v>8.1</v>
      </c>
      <c r="L2877" s="10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  <c r="AY2877" s="13"/>
      <c r="AZ2877" s="13"/>
      <c r="BA2877" s="13"/>
      <c r="BB2877" s="13"/>
      <c r="BC2877" s="13"/>
      <c r="BD2877" s="13"/>
      <c r="BE2877" s="13"/>
      <c r="BF2877" s="13"/>
      <c r="BG2877" s="13"/>
      <c r="BH2877" s="13"/>
      <c r="BI2877" s="13"/>
      <c r="BJ2877" s="13"/>
      <c r="BK2877" s="13"/>
      <c r="BL2877" s="13"/>
      <c r="BM2877" s="13"/>
      <c r="BN2877" s="13"/>
      <c r="BO2877" s="13"/>
      <c r="BP2877" s="13"/>
      <c r="BQ2877" s="13"/>
      <c r="BR2877" s="13"/>
      <c r="BS2877" s="13"/>
      <c r="BT2877" s="13"/>
      <c r="BU2877" s="13"/>
      <c r="BV2877" s="13"/>
      <c r="BW2877" s="13"/>
      <c r="BX2877" s="13"/>
      <c r="BY2877" s="13"/>
      <c r="BZ2877" s="13"/>
      <c r="CA2877" s="13"/>
      <c r="CB2877" s="13"/>
      <c r="CC2877" s="13"/>
      <c r="CD2877" s="13"/>
      <c r="CE2877" s="13"/>
      <c r="CF2877" s="13"/>
      <c r="CG2877" s="13"/>
      <c r="CH2877" s="13"/>
      <c r="CI2877" s="13"/>
      <c r="CJ2877" s="13"/>
      <c r="CK2877" s="13"/>
      <c r="CL2877" s="13"/>
      <c r="CM2877" s="13"/>
      <c r="CN2877" s="13"/>
      <c r="CO2877" s="13"/>
      <c r="CP2877" s="13"/>
      <c r="CQ2877" s="13"/>
      <c r="CR2877" s="13"/>
      <c r="CS2877" s="13"/>
      <c r="CT2877" s="13"/>
      <c r="CU2877" s="13"/>
      <c r="CV2877" s="13"/>
      <c r="CW2877" s="13"/>
      <c r="CX2877" s="13"/>
      <c r="CY2877" s="13"/>
      <c r="CZ2877" s="13"/>
      <c r="DA2877" s="13"/>
      <c r="DB2877" s="13"/>
      <c r="DC2877" s="13"/>
      <c r="DD2877" s="13"/>
      <c r="DE2877" s="13"/>
      <c r="DF2877" s="13"/>
      <c r="DG2877" s="13"/>
      <c r="DH2877" s="13"/>
      <c r="DI2877" s="13"/>
      <c r="DJ2877" s="13"/>
      <c r="DK2877" s="13"/>
    </row>
    <row r="2878" spans="1:115" s="12" customFormat="1">
      <c r="A2878" s="136">
        <v>2508</v>
      </c>
      <c r="B2878" s="120" t="s">
        <v>4121</v>
      </c>
      <c r="C2878" s="29" t="s">
        <v>3744</v>
      </c>
      <c r="D2878" s="11" t="s">
        <v>1656</v>
      </c>
      <c r="E2878" s="48" t="s">
        <v>2185</v>
      </c>
      <c r="F2878" s="10">
        <v>2004</v>
      </c>
      <c r="G2878" s="10" t="s">
        <v>5046</v>
      </c>
      <c r="H2878" s="10">
        <v>1</v>
      </c>
      <c r="I2878" s="10">
        <v>1576</v>
      </c>
      <c r="J2878" s="33">
        <v>38316</v>
      </c>
      <c r="K2878" s="181">
        <v>6.44</v>
      </c>
      <c r="L2878" s="10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/>
      <c r="AP2878" s="13"/>
      <c r="AQ2878" s="13"/>
      <c r="AR2878" s="13"/>
      <c r="AS2878" s="13"/>
      <c r="AT2878" s="13"/>
      <c r="AU2878" s="13"/>
      <c r="AV2878" s="13"/>
      <c r="AW2878" s="13"/>
      <c r="AX2878" s="13"/>
      <c r="AY2878" s="13"/>
      <c r="AZ2878" s="13"/>
      <c r="BA2878" s="13"/>
      <c r="BB2878" s="13"/>
      <c r="BC2878" s="13"/>
      <c r="BD2878" s="13"/>
      <c r="BE2878" s="13"/>
      <c r="BF2878" s="13"/>
      <c r="BG2878" s="13"/>
      <c r="BH2878" s="13"/>
      <c r="BI2878" s="13"/>
      <c r="BJ2878" s="13"/>
      <c r="BK2878" s="13"/>
      <c r="BL2878" s="13"/>
      <c r="BM2878" s="13"/>
      <c r="BN2878" s="13"/>
      <c r="BO2878" s="13"/>
      <c r="BP2878" s="13"/>
      <c r="BQ2878" s="13"/>
      <c r="BR2878" s="13"/>
      <c r="BS2878" s="13"/>
      <c r="BT2878" s="13"/>
      <c r="BU2878" s="13"/>
      <c r="BV2878" s="13"/>
      <c r="BW2878" s="13"/>
      <c r="BX2878" s="13"/>
      <c r="BY2878" s="13"/>
      <c r="BZ2878" s="13"/>
      <c r="CA2878" s="13"/>
      <c r="CB2878" s="13"/>
      <c r="CC2878" s="13"/>
      <c r="CD2878" s="13"/>
      <c r="CE2878" s="13"/>
      <c r="CF2878" s="13"/>
      <c r="CG2878" s="13"/>
      <c r="CH2878" s="13"/>
      <c r="CI2878" s="13"/>
      <c r="CJ2878" s="13"/>
      <c r="CK2878" s="13"/>
      <c r="CL2878" s="13"/>
      <c r="CM2878" s="13"/>
      <c r="CN2878" s="13"/>
      <c r="CO2878" s="13"/>
      <c r="CP2878" s="13"/>
      <c r="CQ2878" s="13"/>
      <c r="CR2878" s="13"/>
      <c r="CS2878" s="13"/>
      <c r="CT2878" s="13"/>
      <c r="CU2878" s="13"/>
      <c r="CV2878" s="13"/>
      <c r="CW2878" s="13"/>
      <c r="CX2878" s="13"/>
      <c r="CY2878" s="13"/>
      <c r="CZ2878" s="13"/>
      <c r="DA2878" s="13"/>
      <c r="DB2878" s="13"/>
      <c r="DC2878" s="13"/>
      <c r="DD2878" s="13"/>
      <c r="DE2878" s="13"/>
      <c r="DF2878" s="13"/>
      <c r="DG2878" s="13"/>
      <c r="DH2878" s="13"/>
      <c r="DI2878" s="13"/>
      <c r="DJ2878" s="13"/>
      <c r="DK2878" s="13"/>
    </row>
    <row r="2879" spans="1:115" s="12" customFormat="1">
      <c r="A2879" s="136">
        <v>2509</v>
      </c>
      <c r="B2879" s="120" t="s">
        <v>6303</v>
      </c>
      <c r="C2879" s="29" t="s">
        <v>3744</v>
      </c>
      <c r="D2879" s="11" t="s">
        <v>4554</v>
      </c>
      <c r="E2879" s="48"/>
      <c r="F2879" s="10">
        <v>2004</v>
      </c>
      <c r="G2879" s="10"/>
      <c r="H2879" s="10">
        <v>1</v>
      </c>
      <c r="I2879" s="10">
        <v>1576</v>
      </c>
      <c r="J2879" s="33">
        <v>38316</v>
      </c>
      <c r="K2879" s="181">
        <v>11.4</v>
      </c>
      <c r="L2879" s="95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  <c r="AL2879" s="13"/>
      <c r="AM2879" s="13"/>
      <c r="AN2879" s="13"/>
      <c r="AO2879" s="13"/>
      <c r="AP2879" s="13"/>
      <c r="AQ2879" s="13"/>
      <c r="AR2879" s="13"/>
      <c r="AS2879" s="13"/>
      <c r="AT2879" s="13"/>
      <c r="AU2879" s="13"/>
      <c r="AV2879" s="13"/>
      <c r="AW2879" s="13"/>
      <c r="AX2879" s="13"/>
      <c r="AY2879" s="13"/>
      <c r="AZ2879" s="13"/>
      <c r="BA2879" s="13"/>
      <c r="BB2879" s="13"/>
      <c r="BC2879" s="13"/>
      <c r="BD2879" s="13"/>
      <c r="BE2879" s="13"/>
      <c r="BF2879" s="13"/>
      <c r="BG2879" s="13"/>
      <c r="BH2879" s="13"/>
      <c r="BI2879" s="13"/>
      <c r="BJ2879" s="13"/>
      <c r="BK2879" s="13"/>
      <c r="BL2879" s="13"/>
      <c r="BM2879" s="13"/>
      <c r="BN2879" s="13"/>
      <c r="BO2879" s="13"/>
      <c r="BP2879" s="13"/>
      <c r="BQ2879" s="13"/>
      <c r="BR2879" s="13"/>
      <c r="BS2879" s="13"/>
      <c r="BT2879" s="13"/>
      <c r="BU2879" s="13"/>
      <c r="BV2879" s="13"/>
      <c r="BW2879" s="13"/>
      <c r="BX2879" s="13"/>
      <c r="BY2879" s="13"/>
      <c r="BZ2879" s="13"/>
      <c r="CA2879" s="13"/>
      <c r="CB2879" s="13"/>
      <c r="CC2879" s="13"/>
      <c r="CD2879" s="13"/>
      <c r="CE2879" s="13"/>
      <c r="CF2879" s="13"/>
      <c r="CG2879" s="13"/>
      <c r="CH2879" s="13"/>
      <c r="CI2879" s="13"/>
      <c r="CJ2879" s="13"/>
      <c r="CK2879" s="13"/>
      <c r="CL2879" s="13"/>
      <c r="CM2879" s="13"/>
      <c r="CN2879" s="13"/>
      <c r="CO2879" s="13"/>
      <c r="CP2879" s="13"/>
      <c r="CQ2879" s="13"/>
      <c r="CR2879" s="13"/>
      <c r="CS2879" s="13"/>
      <c r="CT2879" s="13"/>
      <c r="CU2879" s="13"/>
      <c r="CV2879" s="13"/>
      <c r="CW2879" s="13"/>
      <c r="CX2879" s="13"/>
      <c r="CY2879" s="13"/>
      <c r="CZ2879" s="13"/>
      <c r="DA2879" s="13"/>
      <c r="DB2879" s="13"/>
      <c r="DC2879" s="13"/>
      <c r="DD2879" s="13"/>
      <c r="DE2879" s="13"/>
      <c r="DF2879" s="13"/>
      <c r="DG2879" s="13"/>
      <c r="DH2879" s="13"/>
      <c r="DI2879" s="13"/>
      <c r="DJ2879" s="13"/>
      <c r="DK2879" s="13"/>
    </row>
    <row r="2880" spans="1:115" s="12" customFormat="1">
      <c r="A2880" s="136">
        <v>2510</v>
      </c>
      <c r="B2880" s="120" t="s">
        <v>6303</v>
      </c>
      <c r="C2880" s="29" t="s">
        <v>3744</v>
      </c>
      <c r="D2880" s="11" t="s">
        <v>4554</v>
      </c>
      <c r="E2880" s="48"/>
      <c r="F2880" s="10">
        <v>2004</v>
      </c>
      <c r="G2880" s="10"/>
      <c r="H2880" s="10">
        <v>1</v>
      </c>
      <c r="I2880" s="10">
        <v>1576</v>
      </c>
      <c r="J2880" s="33">
        <v>38316</v>
      </c>
      <c r="K2880" s="181">
        <v>11.4</v>
      </c>
      <c r="L2880" s="10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  <c r="AY2880" s="13"/>
      <c r="AZ2880" s="13"/>
      <c r="BA2880" s="13"/>
      <c r="BB2880" s="13"/>
      <c r="BC2880" s="13"/>
      <c r="BD2880" s="13"/>
      <c r="BE2880" s="13"/>
      <c r="BF2880" s="13"/>
      <c r="BG2880" s="13"/>
      <c r="BH2880" s="13"/>
      <c r="BI2880" s="13"/>
      <c r="BJ2880" s="13"/>
      <c r="BK2880" s="13"/>
      <c r="BL2880" s="13"/>
      <c r="BM2880" s="13"/>
      <c r="BN2880" s="13"/>
      <c r="BO2880" s="13"/>
      <c r="BP2880" s="13"/>
      <c r="BQ2880" s="13"/>
      <c r="BR2880" s="13"/>
      <c r="BS2880" s="13"/>
      <c r="BT2880" s="13"/>
      <c r="BU2880" s="13"/>
      <c r="BV2880" s="13"/>
      <c r="BW2880" s="13"/>
      <c r="BX2880" s="13"/>
      <c r="BY2880" s="13"/>
      <c r="BZ2880" s="13"/>
      <c r="CA2880" s="13"/>
      <c r="CB2880" s="13"/>
      <c r="CC2880" s="13"/>
      <c r="CD2880" s="13"/>
      <c r="CE2880" s="13"/>
      <c r="CF2880" s="13"/>
      <c r="CG2880" s="13"/>
      <c r="CH2880" s="13"/>
      <c r="CI2880" s="13"/>
      <c r="CJ2880" s="13"/>
      <c r="CK2880" s="13"/>
      <c r="CL2880" s="13"/>
      <c r="CM2880" s="13"/>
      <c r="CN2880" s="13"/>
      <c r="CO2880" s="13"/>
      <c r="CP2880" s="13"/>
      <c r="CQ2880" s="13"/>
      <c r="CR2880" s="13"/>
      <c r="CS2880" s="13"/>
      <c r="CT2880" s="13"/>
      <c r="CU2880" s="13"/>
      <c r="CV2880" s="13"/>
      <c r="CW2880" s="13"/>
      <c r="CX2880" s="13"/>
      <c r="CY2880" s="13"/>
      <c r="CZ2880" s="13"/>
      <c r="DA2880" s="13"/>
      <c r="DB2880" s="13"/>
      <c r="DC2880" s="13"/>
      <c r="DD2880" s="13"/>
      <c r="DE2880" s="13"/>
      <c r="DF2880" s="13"/>
      <c r="DG2880" s="13"/>
      <c r="DH2880" s="13"/>
      <c r="DI2880" s="13"/>
      <c r="DJ2880" s="13"/>
      <c r="DK2880" s="13"/>
    </row>
    <row r="2881" spans="1:115" s="12" customFormat="1">
      <c r="A2881" s="136">
        <v>2516</v>
      </c>
      <c r="B2881" s="120" t="s">
        <v>4121</v>
      </c>
      <c r="C2881" s="29" t="s">
        <v>3744</v>
      </c>
      <c r="D2881" s="11" t="s">
        <v>4555</v>
      </c>
      <c r="E2881" s="48"/>
      <c r="F2881" s="10">
        <v>2004</v>
      </c>
      <c r="G2881" s="10" t="s">
        <v>5046</v>
      </c>
      <c r="H2881" s="10">
        <v>1</v>
      </c>
      <c r="I2881" s="10">
        <v>1576</v>
      </c>
      <c r="J2881" s="33">
        <v>38316</v>
      </c>
      <c r="K2881" s="181">
        <v>17.89</v>
      </c>
      <c r="L2881" s="10" t="s">
        <v>4103</v>
      </c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13"/>
      <c r="AQ2881" s="13"/>
      <c r="AR2881" s="13"/>
      <c r="AS2881" s="13"/>
      <c r="AT2881" s="13"/>
      <c r="AU2881" s="13"/>
      <c r="AV2881" s="13"/>
      <c r="AW2881" s="13"/>
      <c r="AX2881" s="13"/>
      <c r="AY2881" s="13"/>
      <c r="AZ2881" s="13"/>
      <c r="BA2881" s="13"/>
      <c r="BB2881" s="13"/>
      <c r="BC2881" s="13"/>
      <c r="BD2881" s="13"/>
      <c r="BE2881" s="13"/>
      <c r="BF2881" s="13"/>
      <c r="BG2881" s="13"/>
      <c r="BH2881" s="13"/>
      <c r="BI2881" s="13"/>
      <c r="BJ2881" s="13"/>
      <c r="BK2881" s="13"/>
      <c r="BL2881" s="13"/>
      <c r="BM2881" s="13"/>
      <c r="BN2881" s="13"/>
      <c r="BO2881" s="13"/>
      <c r="BP2881" s="13"/>
      <c r="BQ2881" s="13"/>
      <c r="BR2881" s="13"/>
      <c r="BS2881" s="13"/>
      <c r="BT2881" s="13"/>
      <c r="BU2881" s="13"/>
      <c r="BV2881" s="13"/>
      <c r="BW2881" s="13"/>
      <c r="BX2881" s="13"/>
      <c r="BY2881" s="13"/>
      <c r="BZ2881" s="13"/>
      <c r="CA2881" s="13"/>
      <c r="CB2881" s="13"/>
      <c r="CC2881" s="13"/>
      <c r="CD2881" s="13"/>
      <c r="CE2881" s="13"/>
      <c r="CF2881" s="13"/>
      <c r="CG2881" s="13"/>
      <c r="CH2881" s="13"/>
      <c r="CI2881" s="13"/>
      <c r="CJ2881" s="13"/>
      <c r="CK2881" s="13"/>
      <c r="CL2881" s="13"/>
      <c r="CM2881" s="13"/>
      <c r="CN2881" s="13"/>
      <c r="CO2881" s="13"/>
      <c r="CP2881" s="13"/>
      <c r="CQ2881" s="13"/>
      <c r="CR2881" s="13"/>
      <c r="CS2881" s="13"/>
      <c r="CT2881" s="13"/>
      <c r="CU2881" s="13"/>
      <c r="CV2881" s="13"/>
      <c r="CW2881" s="13"/>
      <c r="CX2881" s="13"/>
      <c r="CY2881" s="13"/>
      <c r="CZ2881" s="13"/>
      <c r="DA2881" s="13"/>
      <c r="DB2881" s="13"/>
      <c r="DC2881" s="13"/>
      <c r="DD2881" s="13"/>
      <c r="DE2881" s="13"/>
      <c r="DF2881" s="13"/>
      <c r="DG2881" s="13"/>
      <c r="DH2881" s="13"/>
      <c r="DI2881" s="13"/>
      <c r="DJ2881" s="13"/>
      <c r="DK2881" s="13"/>
    </row>
    <row r="2882" spans="1:115" s="12" customFormat="1">
      <c r="A2882" s="136">
        <v>2517</v>
      </c>
      <c r="B2882" s="120" t="s">
        <v>6303</v>
      </c>
      <c r="C2882" s="29" t="s">
        <v>3744</v>
      </c>
      <c r="D2882" s="11" t="s">
        <v>4556</v>
      </c>
      <c r="E2882" s="48"/>
      <c r="F2882" s="10">
        <v>2004</v>
      </c>
      <c r="G2882" s="10"/>
      <c r="H2882" s="10">
        <v>1</v>
      </c>
      <c r="I2882" s="10">
        <v>1576</v>
      </c>
      <c r="J2882" s="33">
        <v>38316</v>
      </c>
      <c r="K2882" s="181">
        <v>9.02</v>
      </c>
      <c r="L2882" s="10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/>
      <c r="AP2882" s="13"/>
      <c r="AQ2882" s="13"/>
      <c r="AR2882" s="13"/>
      <c r="AS2882" s="13"/>
      <c r="AT2882" s="13"/>
      <c r="AU2882" s="13"/>
      <c r="AV2882" s="13"/>
      <c r="AW2882" s="13"/>
      <c r="AX2882" s="13"/>
      <c r="AY2882" s="13"/>
      <c r="AZ2882" s="13"/>
      <c r="BA2882" s="13"/>
      <c r="BB2882" s="13"/>
      <c r="BC2882" s="13"/>
      <c r="BD2882" s="13"/>
      <c r="BE2882" s="13"/>
      <c r="BF2882" s="13"/>
      <c r="BG2882" s="13"/>
      <c r="BH2882" s="13"/>
      <c r="BI2882" s="13"/>
      <c r="BJ2882" s="13"/>
      <c r="BK2882" s="13"/>
      <c r="BL2882" s="13"/>
      <c r="BM2882" s="13"/>
      <c r="BN2882" s="13"/>
      <c r="BO2882" s="13"/>
      <c r="BP2882" s="13"/>
      <c r="BQ2882" s="13"/>
      <c r="BR2882" s="13"/>
      <c r="BS2882" s="13"/>
      <c r="BT2882" s="13"/>
      <c r="BU2882" s="13"/>
      <c r="BV2882" s="13"/>
      <c r="BW2882" s="13"/>
      <c r="BX2882" s="13"/>
      <c r="BY2882" s="13"/>
      <c r="BZ2882" s="13"/>
      <c r="CA2882" s="13"/>
      <c r="CB2882" s="13"/>
      <c r="CC2882" s="13"/>
      <c r="CD2882" s="13"/>
      <c r="CE2882" s="13"/>
      <c r="CF2882" s="13"/>
      <c r="CG2882" s="13"/>
      <c r="CH2882" s="13"/>
      <c r="CI2882" s="13"/>
      <c r="CJ2882" s="13"/>
      <c r="CK2882" s="13"/>
      <c r="CL2882" s="13"/>
      <c r="CM2882" s="13"/>
      <c r="CN2882" s="13"/>
      <c r="CO2882" s="13"/>
      <c r="CP2882" s="13"/>
      <c r="CQ2882" s="13"/>
      <c r="CR2882" s="13"/>
      <c r="CS2882" s="13"/>
      <c r="CT2882" s="13"/>
      <c r="CU2882" s="13"/>
      <c r="CV2882" s="13"/>
      <c r="CW2882" s="13"/>
      <c r="CX2882" s="13"/>
      <c r="CY2882" s="13"/>
      <c r="CZ2882" s="13"/>
      <c r="DA2882" s="13"/>
      <c r="DB2882" s="13"/>
      <c r="DC2882" s="13"/>
      <c r="DD2882" s="13"/>
      <c r="DE2882" s="13"/>
      <c r="DF2882" s="13"/>
      <c r="DG2882" s="13"/>
      <c r="DH2882" s="13"/>
      <c r="DI2882" s="13"/>
      <c r="DJ2882" s="13"/>
      <c r="DK2882" s="13"/>
    </row>
    <row r="2883" spans="1:115" s="12" customFormat="1">
      <c r="A2883" s="136">
        <v>2518</v>
      </c>
      <c r="B2883" s="120" t="s">
        <v>4115</v>
      </c>
      <c r="C2883" s="29" t="s">
        <v>3744</v>
      </c>
      <c r="D2883" s="11" t="s">
        <v>6194</v>
      </c>
      <c r="E2883" s="48" t="s">
        <v>6164</v>
      </c>
      <c r="F2883" s="10">
        <v>2004</v>
      </c>
      <c r="G2883" s="10"/>
      <c r="H2883" s="10">
        <v>1</v>
      </c>
      <c r="I2883" s="10">
        <v>1620</v>
      </c>
      <c r="J2883" s="33">
        <v>38331</v>
      </c>
      <c r="K2883" s="181">
        <v>27</v>
      </c>
      <c r="L2883" s="95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  <c r="AY2883" s="13"/>
      <c r="AZ2883" s="13"/>
      <c r="BA2883" s="13"/>
      <c r="BB2883" s="13"/>
      <c r="BC2883" s="13"/>
      <c r="BD2883" s="13"/>
      <c r="BE2883" s="13"/>
      <c r="BF2883" s="13"/>
      <c r="BG2883" s="13"/>
      <c r="BH2883" s="13"/>
      <c r="BI2883" s="13"/>
      <c r="BJ2883" s="13"/>
      <c r="BK2883" s="13"/>
      <c r="BL2883" s="13"/>
      <c r="BM2883" s="13"/>
      <c r="BN2883" s="13"/>
      <c r="BO2883" s="13"/>
      <c r="BP2883" s="13"/>
      <c r="BQ2883" s="13"/>
      <c r="BR2883" s="13"/>
      <c r="BS2883" s="13"/>
      <c r="BT2883" s="13"/>
      <c r="BU2883" s="13"/>
      <c r="BV2883" s="13"/>
      <c r="BW2883" s="13"/>
      <c r="BX2883" s="13"/>
      <c r="BY2883" s="13"/>
      <c r="BZ2883" s="13"/>
      <c r="CA2883" s="13"/>
      <c r="CB2883" s="13"/>
      <c r="CC2883" s="13"/>
      <c r="CD2883" s="13"/>
      <c r="CE2883" s="13"/>
      <c r="CF2883" s="13"/>
      <c r="CG2883" s="13"/>
      <c r="CH2883" s="13"/>
      <c r="CI2883" s="13"/>
      <c r="CJ2883" s="13"/>
      <c r="CK2883" s="13"/>
      <c r="CL2883" s="13"/>
      <c r="CM2883" s="13"/>
      <c r="CN2883" s="13"/>
      <c r="CO2883" s="13"/>
      <c r="CP2883" s="13"/>
      <c r="CQ2883" s="13"/>
      <c r="CR2883" s="13"/>
      <c r="CS2883" s="13"/>
      <c r="CT2883" s="13"/>
      <c r="CU2883" s="13"/>
      <c r="CV2883" s="13"/>
      <c r="CW2883" s="13"/>
      <c r="CX2883" s="13"/>
      <c r="CY2883" s="13"/>
      <c r="CZ2883" s="13"/>
      <c r="DA2883" s="13"/>
      <c r="DB2883" s="13"/>
      <c r="DC2883" s="13"/>
      <c r="DD2883" s="13"/>
      <c r="DE2883" s="13"/>
      <c r="DF2883" s="13"/>
      <c r="DG2883" s="13"/>
      <c r="DH2883" s="13"/>
      <c r="DI2883" s="13"/>
      <c r="DJ2883" s="13"/>
      <c r="DK2883" s="13"/>
    </row>
    <row r="2884" spans="1:115" s="12" customFormat="1">
      <c r="A2884" s="136">
        <v>2519</v>
      </c>
      <c r="B2884" s="120" t="s">
        <v>4115</v>
      </c>
      <c r="C2884" s="29" t="s">
        <v>3744</v>
      </c>
      <c r="D2884" s="11" t="s">
        <v>6194</v>
      </c>
      <c r="E2884" s="48" t="s">
        <v>6164</v>
      </c>
      <c r="F2884" s="10">
        <v>2004</v>
      </c>
      <c r="G2884" s="10"/>
      <c r="H2884" s="10">
        <v>1</v>
      </c>
      <c r="I2884" s="10">
        <v>1620</v>
      </c>
      <c r="J2884" s="33">
        <v>38331</v>
      </c>
      <c r="K2884" s="181">
        <v>27</v>
      </c>
      <c r="L2884" s="10" t="s">
        <v>4103</v>
      </c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/>
      <c r="BB2884" s="13"/>
      <c r="BC2884" s="13"/>
      <c r="BD2884" s="13"/>
      <c r="BE2884" s="13"/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3"/>
      <c r="BQ2884" s="13"/>
      <c r="BR2884" s="13"/>
      <c r="BS2884" s="13"/>
      <c r="BT2884" s="13"/>
      <c r="BU2884" s="13"/>
      <c r="BV2884" s="13"/>
      <c r="BW2884" s="13"/>
      <c r="BX2884" s="13"/>
      <c r="BY2884" s="13"/>
      <c r="BZ2884" s="13"/>
      <c r="CA2884" s="13"/>
      <c r="CB2884" s="13"/>
      <c r="CC2884" s="13"/>
      <c r="CD2884" s="13"/>
      <c r="CE2884" s="13"/>
      <c r="CF2884" s="13"/>
      <c r="CG2884" s="13"/>
      <c r="CH2884" s="13"/>
      <c r="CI2884" s="13"/>
      <c r="CJ2884" s="13"/>
      <c r="CK2884" s="13"/>
      <c r="CL2884" s="13"/>
      <c r="CM2884" s="13"/>
      <c r="CN2884" s="13"/>
      <c r="CO2884" s="13"/>
      <c r="CP2884" s="13"/>
      <c r="CQ2884" s="13"/>
      <c r="CR2884" s="13"/>
      <c r="CS2884" s="13"/>
      <c r="CT2884" s="13"/>
      <c r="CU2884" s="13"/>
      <c r="CV2884" s="13"/>
      <c r="CW2884" s="13"/>
      <c r="CX2884" s="13"/>
      <c r="CY2884" s="13"/>
      <c r="CZ2884" s="13"/>
      <c r="DA2884" s="13"/>
      <c r="DB2884" s="13"/>
      <c r="DC2884" s="13"/>
      <c r="DD2884" s="13"/>
      <c r="DE2884" s="13"/>
      <c r="DF2884" s="13"/>
      <c r="DG2884" s="13"/>
      <c r="DH2884" s="13"/>
      <c r="DI2884" s="13"/>
      <c r="DJ2884" s="13"/>
      <c r="DK2884" s="13"/>
    </row>
    <row r="2885" spans="1:115" s="12" customFormat="1">
      <c r="A2885" s="136">
        <v>2520</v>
      </c>
      <c r="B2885" s="120" t="s">
        <v>4115</v>
      </c>
      <c r="C2885" s="29" t="s">
        <v>3744</v>
      </c>
      <c r="D2885" s="11" t="s">
        <v>6194</v>
      </c>
      <c r="E2885" s="48" t="s">
        <v>6164</v>
      </c>
      <c r="F2885" s="10">
        <v>2004</v>
      </c>
      <c r="G2885" s="10"/>
      <c r="H2885" s="10">
        <v>1</v>
      </c>
      <c r="I2885" s="10">
        <v>1620</v>
      </c>
      <c r="J2885" s="33">
        <v>38331</v>
      </c>
      <c r="K2885" s="181">
        <v>27</v>
      </c>
      <c r="L2885" s="10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3"/>
      <c r="AP2885" s="13"/>
      <c r="AQ2885" s="13"/>
      <c r="AR2885" s="13"/>
      <c r="AS2885" s="13"/>
      <c r="AT2885" s="13"/>
      <c r="AU2885" s="13"/>
      <c r="AV2885" s="13"/>
      <c r="AW2885" s="13"/>
      <c r="AX2885" s="13"/>
      <c r="AY2885" s="13"/>
      <c r="AZ2885" s="13"/>
      <c r="BA2885" s="13"/>
      <c r="BB2885" s="13"/>
      <c r="BC2885" s="13"/>
      <c r="BD2885" s="13"/>
      <c r="BE2885" s="13"/>
      <c r="BF2885" s="13"/>
      <c r="BG2885" s="13"/>
      <c r="BH2885" s="13"/>
      <c r="BI2885" s="13"/>
      <c r="BJ2885" s="13"/>
      <c r="BK2885" s="13"/>
      <c r="BL2885" s="13"/>
      <c r="BM2885" s="13"/>
      <c r="BN2885" s="13"/>
      <c r="BO2885" s="13"/>
      <c r="BP2885" s="13"/>
      <c r="BQ2885" s="13"/>
      <c r="BR2885" s="13"/>
      <c r="BS2885" s="13"/>
      <c r="BT2885" s="13"/>
      <c r="BU2885" s="13"/>
      <c r="BV2885" s="13"/>
      <c r="BW2885" s="13"/>
      <c r="BX2885" s="13"/>
      <c r="BY2885" s="13"/>
      <c r="BZ2885" s="13"/>
      <c r="CA2885" s="13"/>
      <c r="CB2885" s="13"/>
      <c r="CC2885" s="13"/>
      <c r="CD2885" s="13"/>
      <c r="CE2885" s="13"/>
      <c r="CF2885" s="13"/>
      <c r="CG2885" s="13"/>
      <c r="CH2885" s="13"/>
      <c r="CI2885" s="13"/>
      <c r="CJ2885" s="13"/>
      <c r="CK2885" s="13"/>
      <c r="CL2885" s="13"/>
      <c r="CM2885" s="13"/>
      <c r="CN2885" s="13"/>
      <c r="CO2885" s="13"/>
      <c r="CP2885" s="13"/>
      <c r="CQ2885" s="13"/>
      <c r="CR2885" s="13"/>
      <c r="CS2885" s="13"/>
      <c r="CT2885" s="13"/>
      <c r="CU2885" s="13"/>
      <c r="CV2885" s="13"/>
      <c r="CW2885" s="13"/>
      <c r="CX2885" s="13"/>
      <c r="CY2885" s="13"/>
      <c r="CZ2885" s="13"/>
      <c r="DA2885" s="13"/>
      <c r="DB2885" s="13"/>
      <c r="DC2885" s="13"/>
      <c r="DD2885" s="13"/>
      <c r="DE2885" s="13"/>
      <c r="DF2885" s="13"/>
      <c r="DG2885" s="13"/>
      <c r="DH2885" s="13"/>
      <c r="DI2885" s="13"/>
      <c r="DJ2885" s="13"/>
      <c r="DK2885" s="13"/>
    </row>
    <row r="2886" spans="1:115" s="12" customFormat="1">
      <c r="A2886" s="136">
        <v>2521</v>
      </c>
      <c r="B2886" s="120" t="s">
        <v>4115</v>
      </c>
      <c r="C2886" s="29" t="s">
        <v>3744</v>
      </c>
      <c r="D2886" s="11" t="s">
        <v>6194</v>
      </c>
      <c r="E2886" s="48" t="s">
        <v>6164</v>
      </c>
      <c r="F2886" s="10">
        <v>2004</v>
      </c>
      <c r="G2886" s="10"/>
      <c r="H2886" s="10">
        <v>1</v>
      </c>
      <c r="I2886" s="10">
        <v>1620</v>
      </c>
      <c r="J2886" s="33">
        <v>38331</v>
      </c>
      <c r="K2886" s="181">
        <v>27</v>
      </c>
      <c r="L2886" s="10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/>
      <c r="AP2886" s="13"/>
      <c r="AQ2886" s="13"/>
      <c r="AR2886" s="13"/>
      <c r="AS2886" s="13"/>
      <c r="AT2886" s="13"/>
      <c r="AU2886" s="13"/>
      <c r="AV2886" s="13"/>
      <c r="AW2886" s="13"/>
      <c r="AX2886" s="13"/>
      <c r="AY2886" s="13"/>
      <c r="AZ2886" s="13"/>
      <c r="BA2886" s="13"/>
      <c r="BB2886" s="13"/>
      <c r="BC2886" s="13"/>
      <c r="BD2886" s="13"/>
      <c r="BE2886" s="13"/>
      <c r="BF2886" s="13"/>
      <c r="BG2886" s="13"/>
      <c r="BH2886" s="13"/>
      <c r="BI2886" s="13"/>
      <c r="BJ2886" s="13"/>
      <c r="BK2886" s="13"/>
      <c r="BL2886" s="13"/>
      <c r="BM2886" s="13"/>
      <c r="BN2886" s="13"/>
      <c r="BO2886" s="13"/>
      <c r="BP2886" s="13"/>
      <c r="BQ2886" s="13"/>
      <c r="BR2886" s="13"/>
      <c r="BS2886" s="13"/>
      <c r="BT2886" s="13"/>
      <c r="BU2886" s="13"/>
      <c r="BV2886" s="13"/>
      <c r="BW2886" s="13"/>
      <c r="BX2886" s="13"/>
      <c r="BY2886" s="13"/>
      <c r="BZ2886" s="13"/>
      <c r="CA2886" s="13"/>
      <c r="CB2886" s="13"/>
      <c r="CC2886" s="13"/>
      <c r="CD2886" s="13"/>
      <c r="CE2886" s="13"/>
      <c r="CF2886" s="13"/>
      <c r="CG2886" s="13"/>
      <c r="CH2886" s="13"/>
      <c r="CI2886" s="13"/>
      <c r="CJ2886" s="13"/>
      <c r="CK2886" s="13"/>
      <c r="CL2886" s="13"/>
      <c r="CM2886" s="13"/>
      <c r="CN2886" s="13"/>
      <c r="CO2886" s="13"/>
      <c r="CP2886" s="13"/>
      <c r="CQ2886" s="13"/>
      <c r="CR2886" s="13"/>
      <c r="CS2886" s="13"/>
      <c r="CT2886" s="13"/>
      <c r="CU2886" s="13"/>
      <c r="CV2886" s="13"/>
      <c r="CW2886" s="13"/>
      <c r="CX2886" s="13"/>
      <c r="CY2886" s="13"/>
      <c r="CZ2886" s="13"/>
      <c r="DA2886" s="13"/>
      <c r="DB2886" s="13"/>
      <c r="DC2886" s="13"/>
      <c r="DD2886" s="13"/>
      <c r="DE2886" s="13"/>
      <c r="DF2886" s="13"/>
      <c r="DG2886" s="13"/>
      <c r="DH2886" s="13"/>
      <c r="DI2886" s="13"/>
      <c r="DJ2886" s="13"/>
      <c r="DK2886" s="13"/>
    </row>
    <row r="2887" spans="1:115" s="12" customFormat="1">
      <c r="A2887" s="136">
        <v>2522</v>
      </c>
      <c r="B2887" s="120" t="s">
        <v>4115</v>
      </c>
      <c r="C2887" s="29" t="s">
        <v>3744</v>
      </c>
      <c r="D2887" s="11" t="s">
        <v>6194</v>
      </c>
      <c r="E2887" s="48" t="s">
        <v>6164</v>
      </c>
      <c r="F2887" s="10">
        <v>2004</v>
      </c>
      <c r="G2887" s="10"/>
      <c r="H2887" s="10">
        <v>1</v>
      </c>
      <c r="I2887" s="10">
        <v>1620</v>
      </c>
      <c r="J2887" s="33">
        <v>38331</v>
      </c>
      <c r="K2887" s="181">
        <v>27</v>
      </c>
      <c r="L2887" s="10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13"/>
      <c r="AQ2887" s="13"/>
      <c r="AR2887" s="13"/>
      <c r="AS2887" s="13"/>
      <c r="AT2887" s="13"/>
      <c r="AU2887" s="13"/>
      <c r="AV2887" s="13"/>
      <c r="AW2887" s="13"/>
      <c r="AX2887" s="13"/>
      <c r="AY2887" s="13"/>
      <c r="AZ2887" s="13"/>
      <c r="BA2887" s="13"/>
      <c r="BB2887" s="13"/>
      <c r="BC2887" s="13"/>
      <c r="BD2887" s="13"/>
      <c r="BE2887" s="13"/>
      <c r="BF2887" s="13"/>
      <c r="BG2887" s="13"/>
      <c r="BH2887" s="13"/>
      <c r="BI2887" s="13"/>
      <c r="BJ2887" s="13"/>
      <c r="BK2887" s="13"/>
      <c r="BL2887" s="13"/>
      <c r="BM2887" s="13"/>
      <c r="BN2887" s="13"/>
      <c r="BO2887" s="13"/>
      <c r="BP2887" s="13"/>
      <c r="BQ2887" s="13"/>
      <c r="BR2887" s="13"/>
      <c r="BS2887" s="13"/>
      <c r="BT2887" s="13"/>
      <c r="BU2887" s="13"/>
      <c r="BV2887" s="13"/>
      <c r="BW2887" s="13"/>
      <c r="BX2887" s="13"/>
      <c r="BY2887" s="13"/>
      <c r="BZ2887" s="13"/>
      <c r="CA2887" s="13"/>
      <c r="CB2887" s="13"/>
      <c r="CC2887" s="13"/>
      <c r="CD2887" s="13"/>
      <c r="CE2887" s="13"/>
      <c r="CF2887" s="13"/>
      <c r="CG2887" s="13"/>
      <c r="CH2887" s="13"/>
      <c r="CI2887" s="13"/>
      <c r="CJ2887" s="13"/>
      <c r="CK2887" s="13"/>
      <c r="CL2887" s="13"/>
      <c r="CM2887" s="13"/>
      <c r="CN2887" s="13"/>
      <c r="CO2887" s="13"/>
      <c r="CP2887" s="13"/>
      <c r="CQ2887" s="13"/>
      <c r="CR2887" s="13"/>
      <c r="CS2887" s="13"/>
      <c r="CT2887" s="13"/>
      <c r="CU2887" s="13"/>
      <c r="CV2887" s="13"/>
      <c r="CW2887" s="13"/>
      <c r="CX2887" s="13"/>
      <c r="CY2887" s="13"/>
      <c r="CZ2887" s="13"/>
      <c r="DA2887" s="13"/>
      <c r="DB2887" s="13"/>
      <c r="DC2887" s="13"/>
      <c r="DD2887" s="13"/>
      <c r="DE2887" s="13"/>
      <c r="DF2887" s="13"/>
      <c r="DG2887" s="13"/>
      <c r="DH2887" s="13"/>
      <c r="DI2887" s="13"/>
      <c r="DJ2887" s="13"/>
      <c r="DK2887" s="13"/>
    </row>
    <row r="2888" spans="1:115" s="12" customFormat="1">
      <c r="A2888" s="136">
        <v>2523</v>
      </c>
      <c r="B2888" s="120" t="s">
        <v>4115</v>
      </c>
      <c r="C2888" s="29" t="s">
        <v>3744</v>
      </c>
      <c r="D2888" s="11" t="s">
        <v>6194</v>
      </c>
      <c r="E2888" s="48" t="s">
        <v>6164</v>
      </c>
      <c r="F2888" s="10">
        <v>2004</v>
      </c>
      <c r="G2888" s="10"/>
      <c r="H2888" s="10">
        <v>1</v>
      </c>
      <c r="I2888" s="10">
        <v>1620</v>
      </c>
      <c r="J2888" s="33">
        <v>38331</v>
      </c>
      <c r="K2888" s="181">
        <v>27</v>
      </c>
      <c r="L2888" s="10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13"/>
      <c r="AQ2888" s="13"/>
      <c r="AR2888" s="13"/>
      <c r="AS2888" s="13"/>
      <c r="AT2888" s="13"/>
      <c r="AU2888" s="13"/>
      <c r="AV2888" s="13"/>
      <c r="AW2888" s="13"/>
      <c r="AX2888" s="13"/>
      <c r="AY2888" s="13"/>
      <c r="AZ2888" s="13"/>
      <c r="BA2888" s="13"/>
      <c r="BB2888" s="13"/>
      <c r="BC2888" s="13"/>
      <c r="BD2888" s="13"/>
      <c r="BE2888" s="13"/>
      <c r="BF2888" s="13"/>
      <c r="BG2888" s="13"/>
      <c r="BH2888" s="13"/>
      <c r="BI2888" s="13"/>
      <c r="BJ2888" s="13"/>
      <c r="BK2888" s="13"/>
      <c r="BL2888" s="13"/>
      <c r="BM2888" s="13"/>
      <c r="BN2888" s="13"/>
      <c r="BO2888" s="13"/>
      <c r="BP2888" s="13"/>
      <c r="BQ2888" s="13"/>
      <c r="BR2888" s="13"/>
      <c r="BS2888" s="13"/>
      <c r="BT2888" s="13"/>
      <c r="BU2888" s="13"/>
      <c r="BV2888" s="13"/>
      <c r="BW2888" s="13"/>
      <c r="BX2888" s="13"/>
      <c r="BY2888" s="13"/>
      <c r="BZ2888" s="13"/>
      <c r="CA2888" s="13"/>
      <c r="CB2888" s="13"/>
      <c r="CC2888" s="13"/>
      <c r="CD2888" s="13"/>
      <c r="CE2888" s="13"/>
      <c r="CF2888" s="13"/>
      <c r="CG2888" s="13"/>
      <c r="CH2888" s="13"/>
      <c r="CI2888" s="13"/>
      <c r="CJ2888" s="13"/>
      <c r="CK2888" s="13"/>
      <c r="CL2888" s="13"/>
      <c r="CM2888" s="13"/>
      <c r="CN2888" s="13"/>
      <c r="CO2888" s="13"/>
      <c r="CP2888" s="13"/>
      <c r="CQ2888" s="13"/>
      <c r="CR2888" s="13"/>
      <c r="CS2888" s="13"/>
      <c r="CT2888" s="13"/>
      <c r="CU2888" s="13"/>
      <c r="CV2888" s="13"/>
      <c r="CW2888" s="13"/>
      <c r="CX2888" s="13"/>
      <c r="CY2888" s="13"/>
      <c r="CZ2888" s="13"/>
      <c r="DA2888" s="13"/>
      <c r="DB2888" s="13"/>
      <c r="DC2888" s="13"/>
      <c r="DD2888" s="13"/>
      <c r="DE2888" s="13"/>
      <c r="DF2888" s="13"/>
      <c r="DG2888" s="13"/>
      <c r="DH2888" s="13"/>
      <c r="DI2888" s="13"/>
      <c r="DJ2888" s="13"/>
      <c r="DK2888" s="13"/>
    </row>
    <row r="2889" spans="1:115" s="12" customFormat="1">
      <c r="A2889" s="136">
        <v>2524</v>
      </c>
      <c r="B2889" s="120" t="s">
        <v>4115</v>
      </c>
      <c r="C2889" s="29" t="s">
        <v>3744</v>
      </c>
      <c r="D2889" s="11" t="s">
        <v>6194</v>
      </c>
      <c r="E2889" s="48" t="s">
        <v>6164</v>
      </c>
      <c r="F2889" s="10">
        <v>2004</v>
      </c>
      <c r="G2889" s="10"/>
      <c r="H2889" s="10">
        <v>1</v>
      </c>
      <c r="I2889" s="10">
        <v>1620</v>
      </c>
      <c r="J2889" s="33">
        <v>38331</v>
      </c>
      <c r="K2889" s="181">
        <v>27</v>
      </c>
      <c r="L2889" s="10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/>
      <c r="AX2889" s="13"/>
      <c r="AY2889" s="13"/>
      <c r="AZ2889" s="13"/>
      <c r="BA2889" s="13"/>
      <c r="BB2889" s="13"/>
      <c r="BC2889" s="13"/>
      <c r="BD2889" s="13"/>
      <c r="BE2889" s="13"/>
      <c r="BF2889" s="13"/>
      <c r="BG2889" s="13"/>
      <c r="BH2889" s="13"/>
      <c r="BI2889" s="13"/>
      <c r="BJ2889" s="13"/>
      <c r="BK2889" s="13"/>
      <c r="BL2889" s="13"/>
      <c r="BM2889" s="13"/>
      <c r="BN2889" s="13"/>
      <c r="BO2889" s="13"/>
      <c r="BP2889" s="13"/>
      <c r="BQ2889" s="13"/>
      <c r="BR2889" s="13"/>
      <c r="BS2889" s="13"/>
      <c r="BT2889" s="13"/>
      <c r="BU2889" s="13"/>
      <c r="BV2889" s="13"/>
      <c r="BW2889" s="13"/>
      <c r="BX2889" s="13"/>
      <c r="BY2889" s="13"/>
      <c r="BZ2889" s="13"/>
      <c r="CA2889" s="13"/>
      <c r="CB2889" s="13"/>
      <c r="CC2889" s="13"/>
      <c r="CD2889" s="13"/>
      <c r="CE2889" s="13"/>
      <c r="CF2889" s="13"/>
      <c r="CG2889" s="13"/>
      <c r="CH2889" s="13"/>
      <c r="CI2889" s="13"/>
      <c r="CJ2889" s="13"/>
      <c r="CK2889" s="13"/>
      <c r="CL2889" s="13"/>
      <c r="CM2889" s="13"/>
      <c r="CN2889" s="13"/>
      <c r="CO2889" s="13"/>
      <c r="CP2889" s="13"/>
      <c r="CQ2889" s="13"/>
      <c r="CR2889" s="13"/>
      <c r="CS2889" s="13"/>
      <c r="CT2889" s="13"/>
      <c r="CU2889" s="13"/>
      <c r="CV2889" s="13"/>
      <c r="CW2889" s="13"/>
      <c r="CX2889" s="13"/>
      <c r="CY2889" s="13"/>
      <c r="CZ2889" s="13"/>
      <c r="DA2889" s="13"/>
      <c r="DB2889" s="13"/>
      <c r="DC2889" s="13"/>
      <c r="DD2889" s="13"/>
      <c r="DE2889" s="13"/>
      <c r="DF2889" s="13"/>
      <c r="DG2889" s="13"/>
      <c r="DH2889" s="13"/>
      <c r="DI2889" s="13"/>
      <c r="DJ2889" s="13"/>
      <c r="DK2889" s="13"/>
    </row>
    <row r="2890" spans="1:115" s="12" customFormat="1">
      <c r="A2890" s="136">
        <v>2525</v>
      </c>
      <c r="B2890" s="120" t="s">
        <v>4115</v>
      </c>
      <c r="C2890" s="29" t="s">
        <v>3744</v>
      </c>
      <c r="D2890" s="11" t="s">
        <v>6194</v>
      </c>
      <c r="E2890" s="48" t="s">
        <v>6164</v>
      </c>
      <c r="F2890" s="10">
        <v>2004</v>
      </c>
      <c r="G2890" s="10"/>
      <c r="H2890" s="10">
        <v>1</v>
      </c>
      <c r="I2890" s="10">
        <v>1620</v>
      </c>
      <c r="J2890" s="33">
        <v>38331</v>
      </c>
      <c r="K2890" s="181">
        <v>27</v>
      </c>
      <c r="L2890" s="10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  <c r="AY2890" s="13"/>
      <c r="AZ2890" s="13"/>
      <c r="BA2890" s="13"/>
      <c r="BB2890" s="13"/>
      <c r="BC2890" s="13"/>
      <c r="BD2890" s="13"/>
      <c r="BE2890" s="13"/>
      <c r="BF2890" s="13"/>
      <c r="BG2890" s="13"/>
      <c r="BH2890" s="13"/>
      <c r="BI2890" s="13"/>
      <c r="BJ2890" s="13"/>
      <c r="BK2890" s="13"/>
      <c r="BL2890" s="13"/>
      <c r="BM2890" s="13"/>
      <c r="BN2890" s="13"/>
      <c r="BO2890" s="13"/>
      <c r="BP2890" s="13"/>
      <c r="BQ2890" s="13"/>
      <c r="BR2890" s="13"/>
      <c r="BS2890" s="13"/>
      <c r="BT2890" s="13"/>
      <c r="BU2890" s="13"/>
      <c r="BV2890" s="13"/>
      <c r="BW2890" s="13"/>
      <c r="BX2890" s="13"/>
      <c r="BY2890" s="13"/>
      <c r="BZ2890" s="13"/>
      <c r="CA2890" s="13"/>
      <c r="CB2890" s="13"/>
      <c r="CC2890" s="13"/>
      <c r="CD2890" s="13"/>
      <c r="CE2890" s="13"/>
      <c r="CF2890" s="13"/>
      <c r="CG2890" s="13"/>
      <c r="CH2890" s="13"/>
      <c r="CI2890" s="13"/>
      <c r="CJ2890" s="13"/>
      <c r="CK2890" s="13"/>
      <c r="CL2890" s="13"/>
      <c r="CM2890" s="13"/>
      <c r="CN2890" s="13"/>
      <c r="CO2890" s="13"/>
      <c r="CP2890" s="13"/>
      <c r="CQ2890" s="13"/>
      <c r="CR2890" s="13"/>
      <c r="CS2890" s="13"/>
      <c r="CT2890" s="13"/>
      <c r="CU2890" s="13"/>
      <c r="CV2890" s="13"/>
      <c r="CW2890" s="13"/>
      <c r="CX2890" s="13"/>
      <c r="CY2890" s="13"/>
      <c r="CZ2890" s="13"/>
      <c r="DA2890" s="13"/>
      <c r="DB2890" s="13"/>
      <c r="DC2890" s="13"/>
      <c r="DD2890" s="13"/>
      <c r="DE2890" s="13"/>
      <c r="DF2890" s="13"/>
      <c r="DG2890" s="13"/>
      <c r="DH2890" s="13"/>
      <c r="DI2890" s="13"/>
      <c r="DJ2890" s="13"/>
      <c r="DK2890" s="13"/>
    </row>
    <row r="2891" spans="1:115" s="12" customFormat="1">
      <c r="A2891" s="136">
        <v>2526</v>
      </c>
      <c r="B2891" s="120" t="s">
        <v>4115</v>
      </c>
      <c r="C2891" s="29" t="s">
        <v>3744</v>
      </c>
      <c r="D2891" s="11" t="s">
        <v>6194</v>
      </c>
      <c r="E2891" s="48" t="s">
        <v>6164</v>
      </c>
      <c r="F2891" s="10">
        <v>2004</v>
      </c>
      <c r="G2891" s="10"/>
      <c r="H2891" s="10">
        <v>1</v>
      </c>
      <c r="I2891" s="10">
        <v>1620</v>
      </c>
      <c r="J2891" s="33">
        <v>38331</v>
      </c>
      <c r="K2891" s="181">
        <v>27</v>
      </c>
      <c r="L2891" s="10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3"/>
      <c r="AP2891" s="13"/>
      <c r="AQ2891" s="13"/>
      <c r="AR2891" s="13"/>
      <c r="AS2891" s="13"/>
      <c r="AT2891" s="13"/>
      <c r="AU2891" s="13"/>
      <c r="AV2891" s="13"/>
      <c r="AW2891" s="13"/>
      <c r="AX2891" s="13"/>
      <c r="AY2891" s="13"/>
      <c r="AZ2891" s="13"/>
      <c r="BA2891" s="13"/>
      <c r="BB2891" s="13"/>
      <c r="BC2891" s="13"/>
      <c r="BD2891" s="13"/>
      <c r="BE2891" s="13"/>
      <c r="BF2891" s="13"/>
      <c r="BG2891" s="13"/>
      <c r="BH2891" s="13"/>
      <c r="BI2891" s="13"/>
      <c r="BJ2891" s="13"/>
      <c r="BK2891" s="13"/>
      <c r="BL2891" s="13"/>
      <c r="BM2891" s="13"/>
      <c r="BN2891" s="13"/>
      <c r="BO2891" s="13"/>
      <c r="BP2891" s="13"/>
      <c r="BQ2891" s="13"/>
      <c r="BR2891" s="13"/>
      <c r="BS2891" s="13"/>
      <c r="BT2891" s="13"/>
      <c r="BU2891" s="13"/>
      <c r="BV2891" s="13"/>
      <c r="BW2891" s="13"/>
      <c r="BX2891" s="13"/>
      <c r="BY2891" s="13"/>
      <c r="BZ2891" s="13"/>
      <c r="CA2891" s="13"/>
      <c r="CB2891" s="13"/>
      <c r="CC2891" s="13"/>
      <c r="CD2891" s="13"/>
      <c r="CE2891" s="13"/>
      <c r="CF2891" s="13"/>
      <c r="CG2891" s="13"/>
      <c r="CH2891" s="13"/>
      <c r="CI2891" s="13"/>
      <c r="CJ2891" s="13"/>
      <c r="CK2891" s="13"/>
      <c r="CL2891" s="13"/>
      <c r="CM2891" s="13"/>
      <c r="CN2891" s="13"/>
      <c r="CO2891" s="13"/>
      <c r="CP2891" s="13"/>
      <c r="CQ2891" s="13"/>
      <c r="CR2891" s="13"/>
      <c r="CS2891" s="13"/>
      <c r="CT2891" s="13"/>
      <c r="CU2891" s="13"/>
      <c r="CV2891" s="13"/>
      <c r="CW2891" s="13"/>
      <c r="CX2891" s="13"/>
      <c r="CY2891" s="13"/>
      <c r="CZ2891" s="13"/>
      <c r="DA2891" s="13"/>
      <c r="DB2891" s="13"/>
      <c r="DC2891" s="13"/>
      <c r="DD2891" s="13"/>
      <c r="DE2891" s="13"/>
      <c r="DF2891" s="13"/>
      <c r="DG2891" s="13"/>
      <c r="DH2891" s="13"/>
      <c r="DI2891" s="13"/>
      <c r="DJ2891" s="13"/>
      <c r="DK2891" s="13"/>
    </row>
    <row r="2892" spans="1:115" s="12" customFormat="1">
      <c r="A2892" s="136">
        <v>2527</v>
      </c>
      <c r="B2892" s="120" t="s">
        <v>4115</v>
      </c>
      <c r="C2892" s="29" t="s">
        <v>3744</v>
      </c>
      <c r="D2892" s="11" t="s">
        <v>6194</v>
      </c>
      <c r="E2892" s="48" t="s">
        <v>6164</v>
      </c>
      <c r="F2892" s="10">
        <v>2004</v>
      </c>
      <c r="G2892" s="10"/>
      <c r="H2892" s="10">
        <v>1</v>
      </c>
      <c r="I2892" s="10">
        <v>1620</v>
      </c>
      <c r="J2892" s="33">
        <v>38331</v>
      </c>
      <c r="K2892" s="181">
        <v>27</v>
      </c>
      <c r="L2892" s="10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  <c r="AY2892" s="13"/>
      <c r="AZ2892" s="13"/>
      <c r="BA2892" s="13"/>
      <c r="BB2892" s="13"/>
      <c r="BC2892" s="13"/>
      <c r="BD2892" s="13"/>
      <c r="BE2892" s="13"/>
      <c r="BF2892" s="13"/>
      <c r="BG2892" s="13"/>
      <c r="BH2892" s="13"/>
      <c r="BI2892" s="13"/>
      <c r="BJ2892" s="13"/>
      <c r="BK2892" s="13"/>
      <c r="BL2892" s="13"/>
      <c r="BM2892" s="13"/>
      <c r="BN2892" s="13"/>
      <c r="BO2892" s="13"/>
      <c r="BP2892" s="13"/>
      <c r="BQ2892" s="13"/>
      <c r="BR2892" s="13"/>
      <c r="BS2892" s="13"/>
      <c r="BT2892" s="13"/>
      <c r="BU2892" s="13"/>
      <c r="BV2892" s="13"/>
      <c r="BW2892" s="13"/>
      <c r="BX2892" s="13"/>
      <c r="BY2892" s="13"/>
      <c r="BZ2892" s="13"/>
      <c r="CA2892" s="13"/>
      <c r="CB2892" s="13"/>
      <c r="CC2892" s="13"/>
      <c r="CD2892" s="13"/>
      <c r="CE2892" s="13"/>
      <c r="CF2892" s="13"/>
      <c r="CG2892" s="13"/>
      <c r="CH2892" s="13"/>
      <c r="CI2892" s="13"/>
      <c r="CJ2892" s="13"/>
      <c r="CK2892" s="13"/>
      <c r="CL2892" s="13"/>
      <c r="CM2892" s="13"/>
      <c r="CN2892" s="13"/>
      <c r="CO2892" s="13"/>
      <c r="CP2892" s="13"/>
      <c r="CQ2892" s="13"/>
      <c r="CR2892" s="13"/>
      <c r="CS2892" s="13"/>
      <c r="CT2892" s="13"/>
      <c r="CU2892" s="13"/>
      <c r="CV2892" s="13"/>
      <c r="CW2892" s="13"/>
      <c r="CX2892" s="13"/>
      <c r="CY2892" s="13"/>
      <c r="CZ2892" s="13"/>
      <c r="DA2892" s="13"/>
      <c r="DB2892" s="13"/>
      <c r="DC2892" s="13"/>
      <c r="DD2892" s="13"/>
      <c r="DE2892" s="13"/>
      <c r="DF2892" s="13"/>
      <c r="DG2892" s="13"/>
      <c r="DH2892" s="13"/>
      <c r="DI2892" s="13"/>
      <c r="DJ2892" s="13"/>
      <c r="DK2892" s="13"/>
    </row>
    <row r="2893" spans="1:115" s="12" customFormat="1">
      <c r="A2893" s="136">
        <v>2528</v>
      </c>
      <c r="B2893" s="120" t="s">
        <v>4115</v>
      </c>
      <c r="C2893" s="29" t="s">
        <v>3744</v>
      </c>
      <c r="D2893" s="11" t="s">
        <v>6194</v>
      </c>
      <c r="E2893" s="48" t="s">
        <v>6164</v>
      </c>
      <c r="F2893" s="10">
        <v>2004</v>
      </c>
      <c r="G2893" s="10"/>
      <c r="H2893" s="10">
        <v>1</v>
      </c>
      <c r="I2893" s="10">
        <v>1620</v>
      </c>
      <c r="J2893" s="33">
        <v>38331</v>
      </c>
      <c r="K2893" s="181">
        <v>27</v>
      </c>
      <c r="L2893" s="10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  <c r="AY2893" s="13"/>
      <c r="AZ2893" s="13"/>
      <c r="BA2893" s="13"/>
      <c r="BB2893" s="13"/>
      <c r="BC2893" s="13"/>
      <c r="BD2893" s="13"/>
      <c r="BE2893" s="13"/>
      <c r="BF2893" s="13"/>
      <c r="BG2893" s="13"/>
      <c r="BH2893" s="13"/>
      <c r="BI2893" s="13"/>
      <c r="BJ2893" s="13"/>
      <c r="BK2893" s="13"/>
      <c r="BL2893" s="13"/>
      <c r="BM2893" s="13"/>
      <c r="BN2893" s="13"/>
      <c r="BO2893" s="13"/>
      <c r="BP2893" s="13"/>
      <c r="BQ2893" s="13"/>
      <c r="BR2893" s="13"/>
      <c r="BS2893" s="13"/>
      <c r="BT2893" s="13"/>
      <c r="BU2893" s="13"/>
      <c r="BV2893" s="13"/>
      <c r="BW2893" s="13"/>
      <c r="BX2893" s="13"/>
      <c r="BY2893" s="13"/>
      <c r="BZ2893" s="13"/>
      <c r="CA2893" s="13"/>
      <c r="CB2893" s="13"/>
      <c r="CC2893" s="13"/>
      <c r="CD2893" s="13"/>
      <c r="CE2893" s="13"/>
      <c r="CF2893" s="13"/>
      <c r="CG2893" s="13"/>
      <c r="CH2893" s="13"/>
      <c r="CI2893" s="13"/>
      <c r="CJ2893" s="13"/>
      <c r="CK2893" s="13"/>
      <c r="CL2893" s="13"/>
      <c r="CM2893" s="13"/>
      <c r="CN2893" s="13"/>
      <c r="CO2893" s="13"/>
      <c r="CP2893" s="13"/>
      <c r="CQ2893" s="13"/>
      <c r="CR2893" s="13"/>
      <c r="CS2893" s="13"/>
      <c r="CT2893" s="13"/>
      <c r="CU2893" s="13"/>
      <c r="CV2893" s="13"/>
      <c r="CW2893" s="13"/>
      <c r="CX2893" s="13"/>
      <c r="CY2893" s="13"/>
      <c r="CZ2893" s="13"/>
      <c r="DA2893" s="13"/>
      <c r="DB2893" s="13"/>
      <c r="DC2893" s="13"/>
      <c r="DD2893" s="13"/>
      <c r="DE2893" s="13"/>
      <c r="DF2893" s="13"/>
      <c r="DG2893" s="13"/>
      <c r="DH2893" s="13"/>
      <c r="DI2893" s="13"/>
      <c r="DJ2893" s="13"/>
      <c r="DK2893" s="13"/>
    </row>
    <row r="2894" spans="1:115" s="12" customFormat="1">
      <c r="A2894" s="136">
        <v>2529</v>
      </c>
      <c r="B2894" s="120" t="s">
        <v>4115</v>
      </c>
      <c r="C2894" s="29" t="s">
        <v>3744</v>
      </c>
      <c r="D2894" s="11" t="s">
        <v>6194</v>
      </c>
      <c r="E2894" s="48" t="s">
        <v>6164</v>
      </c>
      <c r="F2894" s="10">
        <v>2004</v>
      </c>
      <c r="G2894" s="10"/>
      <c r="H2894" s="10">
        <v>1</v>
      </c>
      <c r="I2894" s="10">
        <v>1620</v>
      </c>
      <c r="J2894" s="33">
        <v>38331</v>
      </c>
      <c r="K2894" s="181">
        <v>27</v>
      </c>
      <c r="L2894" s="10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13"/>
      <c r="AQ2894" s="13"/>
      <c r="AR2894" s="13"/>
      <c r="AS2894" s="13"/>
      <c r="AT2894" s="13"/>
      <c r="AU2894" s="13"/>
      <c r="AV2894" s="13"/>
      <c r="AW2894" s="13"/>
      <c r="AX2894" s="13"/>
      <c r="AY2894" s="13"/>
      <c r="AZ2894" s="13"/>
      <c r="BA2894" s="13"/>
      <c r="BB2894" s="13"/>
      <c r="BC2894" s="13"/>
      <c r="BD2894" s="13"/>
      <c r="BE2894" s="13"/>
      <c r="BF2894" s="13"/>
      <c r="BG2894" s="13"/>
      <c r="BH2894" s="13"/>
      <c r="BI2894" s="13"/>
      <c r="BJ2894" s="13"/>
      <c r="BK2894" s="13"/>
      <c r="BL2894" s="13"/>
      <c r="BM2894" s="13"/>
      <c r="BN2894" s="13"/>
      <c r="BO2894" s="13"/>
      <c r="BP2894" s="13"/>
      <c r="BQ2894" s="13"/>
      <c r="BR2894" s="13"/>
      <c r="BS2894" s="13"/>
      <c r="BT2894" s="13"/>
      <c r="BU2894" s="13"/>
      <c r="BV2894" s="13"/>
      <c r="BW2894" s="13"/>
      <c r="BX2894" s="13"/>
      <c r="BY2894" s="13"/>
      <c r="BZ2894" s="13"/>
      <c r="CA2894" s="13"/>
      <c r="CB2894" s="13"/>
      <c r="CC2894" s="13"/>
      <c r="CD2894" s="13"/>
      <c r="CE2894" s="13"/>
      <c r="CF2894" s="13"/>
      <c r="CG2894" s="13"/>
      <c r="CH2894" s="13"/>
      <c r="CI2894" s="13"/>
      <c r="CJ2894" s="13"/>
      <c r="CK2894" s="13"/>
      <c r="CL2894" s="13"/>
      <c r="CM2894" s="13"/>
      <c r="CN2894" s="13"/>
      <c r="CO2894" s="13"/>
      <c r="CP2894" s="13"/>
      <c r="CQ2894" s="13"/>
      <c r="CR2894" s="13"/>
      <c r="CS2894" s="13"/>
      <c r="CT2894" s="13"/>
      <c r="CU2894" s="13"/>
      <c r="CV2894" s="13"/>
      <c r="CW2894" s="13"/>
      <c r="CX2894" s="13"/>
      <c r="CY2894" s="13"/>
      <c r="CZ2894" s="13"/>
      <c r="DA2894" s="13"/>
      <c r="DB2894" s="13"/>
      <c r="DC2894" s="13"/>
      <c r="DD2894" s="13"/>
      <c r="DE2894" s="13"/>
      <c r="DF2894" s="13"/>
      <c r="DG2894" s="13"/>
      <c r="DH2894" s="13"/>
      <c r="DI2894" s="13"/>
      <c r="DJ2894" s="13"/>
      <c r="DK2894" s="13"/>
    </row>
    <row r="2895" spans="1:115" s="12" customFormat="1">
      <c r="A2895" s="136">
        <v>2530</v>
      </c>
      <c r="B2895" s="120" t="s">
        <v>4115</v>
      </c>
      <c r="C2895" s="29" t="s">
        <v>3744</v>
      </c>
      <c r="D2895" s="11" t="s">
        <v>6194</v>
      </c>
      <c r="E2895" s="48" t="s">
        <v>6164</v>
      </c>
      <c r="F2895" s="10">
        <v>2004</v>
      </c>
      <c r="G2895" s="10"/>
      <c r="H2895" s="10">
        <v>1</v>
      </c>
      <c r="I2895" s="10">
        <v>1620</v>
      </c>
      <c r="J2895" s="33">
        <v>38331</v>
      </c>
      <c r="K2895" s="181">
        <v>27</v>
      </c>
      <c r="L2895" s="10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3"/>
      <c r="AP2895" s="13"/>
      <c r="AQ2895" s="13"/>
      <c r="AR2895" s="13"/>
      <c r="AS2895" s="13"/>
      <c r="AT2895" s="13"/>
      <c r="AU2895" s="13"/>
      <c r="AV2895" s="13"/>
      <c r="AW2895" s="13"/>
      <c r="AX2895" s="13"/>
      <c r="AY2895" s="13"/>
      <c r="AZ2895" s="13"/>
      <c r="BA2895" s="13"/>
      <c r="BB2895" s="13"/>
      <c r="BC2895" s="13"/>
      <c r="BD2895" s="13"/>
      <c r="BE2895" s="13"/>
      <c r="BF2895" s="13"/>
      <c r="BG2895" s="13"/>
      <c r="BH2895" s="13"/>
      <c r="BI2895" s="13"/>
      <c r="BJ2895" s="13"/>
      <c r="BK2895" s="13"/>
      <c r="BL2895" s="13"/>
      <c r="BM2895" s="13"/>
      <c r="BN2895" s="13"/>
      <c r="BO2895" s="13"/>
      <c r="BP2895" s="13"/>
      <c r="BQ2895" s="13"/>
      <c r="BR2895" s="13"/>
      <c r="BS2895" s="13"/>
      <c r="BT2895" s="13"/>
      <c r="BU2895" s="13"/>
      <c r="BV2895" s="13"/>
      <c r="BW2895" s="13"/>
      <c r="BX2895" s="13"/>
      <c r="BY2895" s="13"/>
      <c r="BZ2895" s="13"/>
      <c r="CA2895" s="13"/>
      <c r="CB2895" s="13"/>
      <c r="CC2895" s="13"/>
      <c r="CD2895" s="13"/>
      <c r="CE2895" s="13"/>
      <c r="CF2895" s="13"/>
      <c r="CG2895" s="13"/>
      <c r="CH2895" s="13"/>
      <c r="CI2895" s="13"/>
      <c r="CJ2895" s="13"/>
      <c r="CK2895" s="13"/>
      <c r="CL2895" s="13"/>
      <c r="CM2895" s="13"/>
      <c r="CN2895" s="13"/>
      <c r="CO2895" s="13"/>
      <c r="CP2895" s="13"/>
      <c r="CQ2895" s="13"/>
      <c r="CR2895" s="13"/>
      <c r="CS2895" s="13"/>
      <c r="CT2895" s="13"/>
      <c r="CU2895" s="13"/>
      <c r="CV2895" s="13"/>
      <c r="CW2895" s="13"/>
      <c r="CX2895" s="13"/>
      <c r="CY2895" s="13"/>
      <c r="CZ2895" s="13"/>
      <c r="DA2895" s="13"/>
      <c r="DB2895" s="13"/>
      <c r="DC2895" s="13"/>
      <c r="DD2895" s="13"/>
      <c r="DE2895" s="13"/>
      <c r="DF2895" s="13"/>
      <c r="DG2895" s="13"/>
      <c r="DH2895" s="13"/>
      <c r="DI2895" s="13"/>
      <c r="DJ2895" s="13"/>
      <c r="DK2895" s="13"/>
    </row>
    <row r="2896" spans="1:115" s="12" customFormat="1">
      <c r="A2896" s="136">
        <v>2531</v>
      </c>
      <c r="B2896" s="120" t="s">
        <v>4115</v>
      </c>
      <c r="C2896" s="29" t="s">
        <v>3744</v>
      </c>
      <c r="D2896" s="11" t="s">
        <v>6194</v>
      </c>
      <c r="E2896" s="48" t="s">
        <v>6164</v>
      </c>
      <c r="F2896" s="10">
        <v>2004</v>
      </c>
      <c r="G2896" s="10"/>
      <c r="H2896" s="10">
        <v>1</v>
      </c>
      <c r="I2896" s="10">
        <v>1620</v>
      </c>
      <c r="J2896" s="33">
        <v>38331</v>
      </c>
      <c r="K2896" s="181">
        <v>27</v>
      </c>
      <c r="L2896" s="10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/>
      <c r="AP2896" s="13"/>
      <c r="AQ2896" s="13"/>
      <c r="AR2896" s="13"/>
      <c r="AS2896" s="13"/>
      <c r="AT2896" s="13"/>
      <c r="AU2896" s="13"/>
      <c r="AV2896" s="13"/>
      <c r="AW2896" s="13"/>
      <c r="AX2896" s="13"/>
      <c r="AY2896" s="13"/>
      <c r="AZ2896" s="13"/>
      <c r="BA2896" s="13"/>
      <c r="BB2896" s="13"/>
      <c r="BC2896" s="13"/>
      <c r="BD2896" s="13"/>
      <c r="BE2896" s="13"/>
      <c r="BF2896" s="13"/>
      <c r="BG2896" s="13"/>
      <c r="BH2896" s="13"/>
      <c r="BI2896" s="13"/>
      <c r="BJ2896" s="13"/>
      <c r="BK2896" s="13"/>
      <c r="BL2896" s="13"/>
      <c r="BM2896" s="13"/>
      <c r="BN2896" s="13"/>
      <c r="BO2896" s="13"/>
      <c r="BP2896" s="13"/>
      <c r="BQ2896" s="13"/>
      <c r="BR2896" s="13"/>
      <c r="BS2896" s="13"/>
      <c r="BT2896" s="13"/>
      <c r="BU2896" s="13"/>
      <c r="BV2896" s="13"/>
      <c r="BW2896" s="13"/>
      <c r="BX2896" s="13"/>
      <c r="BY2896" s="13"/>
      <c r="BZ2896" s="13"/>
      <c r="CA2896" s="13"/>
      <c r="CB2896" s="13"/>
      <c r="CC2896" s="13"/>
      <c r="CD2896" s="13"/>
      <c r="CE2896" s="13"/>
      <c r="CF2896" s="13"/>
      <c r="CG2896" s="13"/>
      <c r="CH2896" s="13"/>
      <c r="CI2896" s="13"/>
      <c r="CJ2896" s="13"/>
      <c r="CK2896" s="13"/>
      <c r="CL2896" s="13"/>
      <c r="CM2896" s="13"/>
      <c r="CN2896" s="13"/>
      <c r="CO2896" s="13"/>
      <c r="CP2896" s="13"/>
      <c r="CQ2896" s="13"/>
      <c r="CR2896" s="13"/>
      <c r="CS2896" s="13"/>
      <c r="CT2896" s="13"/>
      <c r="CU2896" s="13"/>
      <c r="CV2896" s="13"/>
      <c r="CW2896" s="13"/>
      <c r="CX2896" s="13"/>
      <c r="CY2896" s="13"/>
      <c r="CZ2896" s="13"/>
      <c r="DA2896" s="13"/>
      <c r="DB2896" s="13"/>
      <c r="DC2896" s="13"/>
      <c r="DD2896" s="13"/>
      <c r="DE2896" s="13"/>
      <c r="DF2896" s="13"/>
      <c r="DG2896" s="13"/>
      <c r="DH2896" s="13"/>
      <c r="DI2896" s="13"/>
      <c r="DJ2896" s="13"/>
      <c r="DK2896" s="13"/>
    </row>
    <row r="2897" spans="1:115" s="12" customFormat="1">
      <c r="A2897" s="136">
        <v>2532</v>
      </c>
      <c r="B2897" s="120" t="s">
        <v>4115</v>
      </c>
      <c r="C2897" s="29" t="s">
        <v>3744</v>
      </c>
      <c r="D2897" s="12" t="s">
        <v>6194</v>
      </c>
      <c r="E2897" s="48" t="s">
        <v>6164</v>
      </c>
      <c r="F2897" s="10">
        <v>2004</v>
      </c>
      <c r="G2897" s="10"/>
      <c r="H2897" s="10">
        <v>1</v>
      </c>
      <c r="I2897" s="10">
        <v>1620</v>
      </c>
      <c r="J2897" s="33">
        <v>38331</v>
      </c>
      <c r="K2897" s="181">
        <v>27</v>
      </c>
      <c r="L2897" s="10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3"/>
      <c r="AP2897" s="13"/>
      <c r="AQ2897" s="13"/>
      <c r="AR2897" s="13"/>
      <c r="AS2897" s="13"/>
      <c r="AT2897" s="13"/>
      <c r="AU2897" s="13"/>
      <c r="AV2897" s="13"/>
      <c r="AW2897" s="13"/>
      <c r="AX2897" s="13"/>
      <c r="AY2897" s="13"/>
      <c r="AZ2897" s="13"/>
      <c r="BA2897" s="13"/>
      <c r="BB2897" s="13"/>
      <c r="BC2897" s="13"/>
      <c r="BD2897" s="13"/>
      <c r="BE2897" s="13"/>
      <c r="BF2897" s="13"/>
      <c r="BG2897" s="13"/>
      <c r="BH2897" s="13"/>
      <c r="BI2897" s="13"/>
      <c r="BJ2897" s="13"/>
      <c r="BK2897" s="13"/>
      <c r="BL2897" s="13"/>
      <c r="BM2897" s="13"/>
      <c r="BN2897" s="13"/>
      <c r="BO2897" s="13"/>
      <c r="BP2897" s="13"/>
      <c r="BQ2897" s="13"/>
      <c r="BR2897" s="13"/>
      <c r="BS2897" s="13"/>
      <c r="BT2897" s="13"/>
      <c r="BU2897" s="13"/>
      <c r="BV2897" s="13"/>
      <c r="BW2897" s="13"/>
      <c r="BX2897" s="13"/>
      <c r="BY2897" s="13"/>
      <c r="BZ2897" s="13"/>
      <c r="CA2897" s="13"/>
      <c r="CB2897" s="13"/>
      <c r="CC2897" s="13"/>
      <c r="CD2897" s="13"/>
      <c r="CE2897" s="13"/>
      <c r="CF2897" s="13"/>
      <c r="CG2897" s="13"/>
      <c r="CH2897" s="13"/>
      <c r="CI2897" s="13"/>
      <c r="CJ2897" s="13"/>
      <c r="CK2897" s="13"/>
      <c r="CL2897" s="13"/>
      <c r="CM2897" s="13"/>
      <c r="CN2897" s="13"/>
      <c r="CO2897" s="13"/>
      <c r="CP2897" s="13"/>
      <c r="CQ2897" s="13"/>
      <c r="CR2897" s="13"/>
      <c r="CS2897" s="13"/>
      <c r="CT2897" s="13"/>
      <c r="CU2897" s="13"/>
      <c r="CV2897" s="13"/>
      <c r="CW2897" s="13"/>
      <c r="CX2897" s="13"/>
      <c r="CY2897" s="13"/>
      <c r="CZ2897" s="13"/>
      <c r="DA2897" s="13"/>
      <c r="DB2897" s="13"/>
      <c r="DC2897" s="13"/>
      <c r="DD2897" s="13"/>
      <c r="DE2897" s="13"/>
      <c r="DF2897" s="13"/>
      <c r="DG2897" s="13"/>
      <c r="DH2897" s="13"/>
      <c r="DI2897" s="13"/>
      <c r="DJ2897" s="13"/>
      <c r="DK2897" s="13"/>
    </row>
    <row r="2898" spans="1:115" s="12" customFormat="1">
      <c r="A2898" s="136">
        <v>2533</v>
      </c>
      <c r="B2898" s="120" t="s">
        <v>4115</v>
      </c>
      <c r="C2898" s="29" t="s">
        <v>3744</v>
      </c>
      <c r="D2898" s="11" t="s">
        <v>6194</v>
      </c>
      <c r="E2898" s="48" t="s">
        <v>6164</v>
      </c>
      <c r="F2898" s="10">
        <v>2004</v>
      </c>
      <c r="G2898" s="10"/>
      <c r="H2898" s="10">
        <v>1</v>
      </c>
      <c r="I2898" s="10">
        <v>1620</v>
      </c>
      <c r="J2898" s="33">
        <v>38331</v>
      </c>
      <c r="K2898" s="181">
        <v>27</v>
      </c>
      <c r="L2898" s="10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/>
      <c r="AP2898" s="13"/>
      <c r="AQ2898" s="13"/>
      <c r="AR2898" s="13"/>
      <c r="AS2898" s="13"/>
      <c r="AT2898" s="13"/>
      <c r="AU2898" s="13"/>
      <c r="AV2898" s="13"/>
      <c r="AW2898" s="13"/>
      <c r="AX2898" s="13"/>
      <c r="AY2898" s="13"/>
      <c r="AZ2898" s="13"/>
      <c r="BA2898" s="13"/>
      <c r="BB2898" s="13"/>
      <c r="BC2898" s="13"/>
      <c r="BD2898" s="13"/>
      <c r="BE2898" s="13"/>
      <c r="BF2898" s="13"/>
      <c r="BG2898" s="13"/>
      <c r="BH2898" s="13"/>
      <c r="BI2898" s="13"/>
      <c r="BJ2898" s="13"/>
      <c r="BK2898" s="13"/>
      <c r="BL2898" s="13"/>
      <c r="BM2898" s="13"/>
      <c r="BN2898" s="13"/>
      <c r="BO2898" s="13"/>
      <c r="BP2898" s="13"/>
      <c r="BQ2898" s="13"/>
      <c r="BR2898" s="13"/>
      <c r="BS2898" s="13"/>
      <c r="BT2898" s="13"/>
      <c r="BU2898" s="13"/>
      <c r="BV2898" s="13"/>
      <c r="BW2898" s="13"/>
      <c r="BX2898" s="13"/>
      <c r="BY2898" s="13"/>
      <c r="BZ2898" s="13"/>
      <c r="CA2898" s="13"/>
      <c r="CB2898" s="13"/>
      <c r="CC2898" s="13"/>
      <c r="CD2898" s="13"/>
      <c r="CE2898" s="13"/>
      <c r="CF2898" s="13"/>
      <c r="CG2898" s="13"/>
      <c r="CH2898" s="13"/>
      <c r="CI2898" s="13"/>
      <c r="CJ2898" s="13"/>
      <c r="CK2898" s="13"/>
      <c r="CL2898" s="13"/>
      <c r="CM2898" s="13"/>
      <c r="CN2898" s="13"/>
      <c r="CO2898" s="13"/>
      <c r="CP2898" s="13"/>
      <c r="CQ2898" s="13"/>
      <c r="CR2898" s="13"/>
      <c r="CS2898" s="13"/>
      <c r="CT2898" s="13"/>
      <c r="CU2898" s="13"/>
      <c r="CV2898" s="13"/>
      <c r="CW2898" s="13"/>
      <c r="CX2898" s="13"/>
      <c r="CY2898" s="13"/>
      <c r="CZ2898" s="13"/>
      <c r="DA2898" s="13"/>
      <c r="DB2898" s="13"/>
      <c r="DC2898" s="13"/>
      <c r="DD2898" s="13"/>
      <c r="DE2898" s="13"/>
      <c r="DF2898" s="13"/>
      <c r="DG2898" s="13"/>
      <c r="DH2898" s="13"/>
      <c r="DI2898" s="13"/>
      <c r="DJ2898" s="13"/>
      <c r="DK2898" s="13"/>
    </row>
    <row r="2899" spans="1:115" s="12" customFormat="1">
      <c r="A2899" s="136">
        <v>2534</v>
      </c>
      <c r="B2899" s="120" t="s">
        <v>4115</v>
      </c>
      <c r="C2899" s="29" t="s">
        <v>3744</v>
      </c>
      <c r="D2899" s="11" t="s">
        <v>6194</v>
      </c>
      <c r="E2899" s="48" t="s">
        <v>6164</v>
      </c>
      <c r="F2899" s="10">
        <v>2004</v>
      </c>
      <c r="G2899" s="10"/>
      <c r="H2899" s="10">
        <v>1</v>
      </c>
      <c r="I2899" s="10">
        <v>1620</v>
      </c>
      <c r="J2899" s="33">
        <v>38331</v>
      </c>
      <c r="K2899" s="181">
        <v>27</v>
      </c>
      <c r="L2899" s="10" t="s">
        <v>4103</v>
      </c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  <c r="AL2899" s="13"/>
      <c r="AM2899" s="13"/>
      <c r="AN2899" s="13"/>
      <c r="AO2899" s="13"/>
      <c r="AP2899" s="13"/>
      <c r="AQ2899" s="13"/>
      <c r="AR2899" s="13"/>
      <c r="AS2899" s="13"/>
      <c r="AT2899" s="13"/>
      <c r="AU2899" s="13"/>
      <c r="AV2899" s="13"/>
      <c r="AW2899" s="13"/>
      <c r="AX2899" s="13"/>
      <c r="AY2899" s="13"/>
      <c r="AZ2899" s="13"/>
      <c r="BA2899" s="13"/>
      <c r="BB2899" s="13"/>
      <c r="BC2899" s="13"/>
      <c r="BD2899" s="13"/>
      <c r="BE2899" s="13"/>
      <c r="BF2899" s="13"/>
      <c r="BG2899" s="13"/>
      <c r="BH2899" s="13"/>
      <c r="BI2899" s="13"/>
      <c r="BJ2899" s="13"/>
      <c r="BK2899" s="13"/>
      <c r="BL2899" s="13"/>
      <c r="BM2899" s="13"/>
      <c r="BN2899" s="13"/>
      <c r="BO2899" s="13"/>
      <c r="BP2899" s="13"/>
      <c r="BQ2899" s="13"/>
      <c r="BR2899" s="13"/>
      <c r="BS2899" s="13"/>
      <c r="BT2899" s="13"/>
      <c r="BU2899" s="13"/>
      <c r="BV2899" s="13"/>
      <c r="BW2899" s="13"/>
      <c r="BX2899" s="13"/>
      <c r="BY2899" s="13"/>
      <c r="BZ2899" s="13"/>
      <c r="CA2899" s="13"/>
      <c r="CB2899" s="13"/>
      <c r="CC2899" s="13"/>
      <c r="CD2899" s="13"/>
      <c r="CE2899" s="13"/>
      <c r="CF2899" s="13"/>
      <c r="CG2899" s="13"/>
      <c r="CH2899" s="13"/>
      <c r="CI2899" s="13"/>
      <c r="CJ2899" s="13"/>
      <c r="CK2899" s="13"/>
      <c r="CL2899" s="13"/>
      <c r="CM2899" s="13"/>
      <c r="CN2899" s="13"/>
      <c r="CO2899" s="13"/>
      <c r="CP2899" s="13"/>
      <c r="CQ2899" s="13"/>
      <c r="CR2899" s="13"/>
      <c r="CS2899" s="13"/>
      <c r="CT2899" s="13"/>
      <c r="CU2899" s="13"/>
      <c r="CV2899" s="13"/>
      <c r="CW2899" s="13"/>
      <c r="CX2899" s="13"/>
      <c r="CY2899" s="13"/>
      <c r="CZ2899" s="13"/>
      <c r="DA2899" s="13"/>
      <c r="DB2899" s="13"/>
      <c r="DC2899" s="13"/>
      <c r="DD2899" s="13"/>
      <c r="DE2899" s="13"/>
      <c r="DF2899" s="13"/>
      <c r="DG2899" s="13"/>
      <c r="DH2899" s="13"/>
      <c r="DI2899" s="13"/>
      <c r="DJ2899" s="13"/>
      <c r="DK2899" s="13"/>
    </row>
    <row r="2900" spans="1:115" s="12" customFormat="1">
      <c r="A2900" s="136">
        <v>2535</v>
      </c>
      <c r="B2900" s="120" t="s">
        <v>4115</v>
      </c>
      <c r="C2900" s="29" t="s">
        <v>3744</v>
      </c>
      <c r="D2900" s="11" t="s">
        <v>6194</v>
      </c>
      <c r="E2900" s="48" t="s">
        <v>6164</v>
      </c>
      <c r="F2900" s="10">
        <v>2004</v>
      </c>
      <c r="G2900" s="10"/>
      <c r="H2900" s="10">
        <v>1</v>
      </c>
      <c r="I2900" s="10">
        <v>1620</v>
      </c>
      <c r="J2900" s="33">
        <v>38331</v>
      </c>
      <c r="K2900" s="181">
        <v>27</v>
      </c>
      <c r="L2900" s="10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/>
      <c r="AX2900" s="13"/>
      <c r="AY2900" s="13"/>
      <c r="AZ2900" s="13"/>
      <c r="BA2900" s="13"/>
      <c r="BB2900" s="13"/>
      <c r="BC2900" s="13"/>
      <c r="BD2900" s="13"/>
      <c r="BE2900" s="13"/>
      <c r="BF2900" s="13"/>
      <c r="BG2900" s="13"/>
      <c r="BH2900" s="13"/>
      <c r="BI2900" s="13"/>
      <c r="BJ2900" s="13"/>
      <c r="BK2900" s="13"/>
      <c r="BL2900" s="13"/>
      <c r="BM2900" s="13"/>
      <c r="BN2900" s="13"/>
      <c r="BO2900" s="13"/>
      <c r="BP2900" s="13"/>
      <c r="BQ2900" s="13"/>
      <c r="BR2900" s="13"/>
      <c r="BS2900" s="13"/>
      <c r="BT2900" s="13"/>
      <c r="BU2900" s="13"/>
      <c r="BV2900" s="13"/>
      <c r="BW2900" s="13"/>
      <c r="BX2900" s="13"/>
      <c r="BY2900" s="13"/>
      <c r="BZ2900" s="13"/>
      <c r="CA2900" s="13"/>
      <c r="CB2900" s="13"/>
      <c r="CC2900" s="13"/>
      <c r="CD2900" s="13"/>
      <c r="CE2900" s="13"/>
      <c r="CF2900" s="13"/>
      <c r="CG2900" s="13"/>
      <c r="CH2900" s="13"/>
      <c r="CI2900" s="13"/>
      <c r="CJ2900" s="13"/>
      <c r="CK2900" s="13"/>
      <c r="CL2900" s="13"/>
      <c r="CM2900" s="13"/>
      <c r="CN2900" s="13"/>
      <c r="CO2900" s="13"/>
      <c r="CP2900" s="13"/>
      <c r="CQ2900" s="13"/>
      <c r="CR2900" s="13"/>
      <c r="CS2900" s="13"/>
      <c r="CT2900" s="13"/>
      <c r="CU2900" s="13"/>
      <c r="CV2900" s="13"/>
      <c r="CW2900" s="13"/>
      <c r="CX2900" s="13"/>
      <c r="CY2900" s="13"/>
      <c r="CZ2900" s="13"/>
      <c r="DA2900" s="13"/>
      <c r="DB2900" s="13"/>
      <c r="DC2900" s="13"/>
      <c r="DD2900" s="13"/>
      <c r="DE2900" s="13"/>
      <c r="DF2900" s="13"/>
      <c r="DG2900" s="13"/>
      <c r="DH2900" s="13"/>
      <c r="DI2900" s="13"/>
      <c r="DJ2900" s="13"/>
      <c r="DK2900" s="13"/>
    </row>
    <row r="2901" spans="1:115" s="12" customFormat="1">
      <c r="A2901" s="136">
        <v>2536</v>
      </c>
      <c r="B2901" s="120" t="s">
        <v>4115</v>
      </c>
      <c r="C2901" s="29" t="s">
        <v>3744</v>
      </c>
      <c r="D2901" s="11" t="s">
        <v>6194</v>
      </c>
      <c r="E2901" s="48" t="s">
        <v>6164</v>
      </c>
      <c r="F2901" s="10">
        <v>2004</v>
      </c>
      <c r="G2901" s="10"/>
      <c r="H2901" s="10">
        <v>1</v>
      </c>
      <c r="I2901" s="10">
        <v>1620</v>
      </c>
      <c r="J2901" s="33">
        <v>38331</v>
      </c>
      <c r="K2901" s="181">
        <v>27</v>
      </c>
      <c r="L2901" s="10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  <c r="AY2901" s="13"/>
      <c r="AZ2901" s="13"/>
      <c r="BA2901" s="13"/>
      <c r="BB2901" s="13"/>
      <c r="BC2901" s="13"/>
      <c r="BD2901" s="13"/>
      <c r="BE2901" s="13"/>
      <c r="BF2901" s="13"/>
      <c r="BG2901" s="13"/>
      <c r="BH2901" s="13"/>
      <c r="BI2901" s="13"/>
      <c r="BJ2901" s="13"/>
      <c r="BK2901" s="13"/>
      <c r="BL2901" s="13"/>
      <c r="BM2901" s="13"/>
      <c r="BN2901" s="13"/>
      <c r="BO2901" s="13"/>
      <c r="BP2901" s="13"/>
      <c r="BQ2901" s="13"/>
      <c r="BR2901" s="13"/>
      <c r="BS2901" s="13"/>
      <c r="BT2901" s="13"/>
      <c r="BU2901" s="13"/>
      <c r="BV2901" s="13"/>
      <c r="BW2901" s="13"/>
      <c r="BX2901" s="13"/>
      <c r="BY2901" s="13"/>
      <c r="BZ2901" s="13"/>
      <c r="CA2901" s="13"/>
      <c r="CB2901" s="13"/>
      <c r="CC2901" s="13"/>
      <c r="CD2901" s="13"/>
      <c r="CE2901" s="13"/>
      <c r="CF2901" s="13"/>
      <c r="CG2901" s="13"/>
      <c r="CH2901" s="13"/>
      <c r="CI2901" s="13"/>
      <c r="CJ2901" s="13"/>
      <c r="CK2901" s="13"/>
      <c r="CL2901" s="13"/>
      <c r="CM2901" s="13"/>
      <c r="CN2901" s="13"/>
      <c r="CO2901" s="13"/>
      <c r="CP2901" s="13"/>
      <c r="CQ2901" s="13"/>
      <c r="CR2901" s="13"/>
      <c r="CS2901" s="13"/>
      <c r="CT2901" s="13"/>
      <c r="CU2901" s="13"/>
      <c r="CV2901" s="13"/>
      <c r="CW2901" s="13"/>
      <c r="CX2901" s="13"/>
      <c r="CY2901" s="13"/>
      <c r="CZ2901" s="13"/>
      <c r="DA2901" s="13"/>
      <c r="DB2901" s="13"/>
      <c r="DC2901" s="13"/>
      <c r="DD2901" s="13"/>
      <c r="DE2901" s="13"/>
      <c r="DF2901" s="13"/>
      <c r="DG2901" s="13"/>
      <c r="DH2901" s="13"/>
      <c r="DI2901" s="13"/>
      <c r="DJ2901" s="13"/>
      <c r="DK2901" s="13"/>
    </row>
    <row r="2902" spans="1:115" s="12" customFormat="1">
      <c r="A2902" s="136">
        <v>2537</v>
      </c>
      <c r="B2902" s="120" t="s">
        <v>4115</v>
      </c>
      <c r="C2902" s="29" t="s">
        <v>3744</v>
      </c>
      <c r="D2902" s="11" t="s">
        <v>6194</v>
      </c>
      <c r="E2902" s="48" t="s">
        <v>6164</v>
      </c>
      <c r="F2902" s="10">
        <v>2004</v>
      </c>
      <c r="G2902" s="10"/>
      <c r="H2902" s="10">
        <v>1</v>
      </c>
      <c r="I2902" s="10">
        <v>1620</v>
      </c>
      <c r="J2902" s="33">
        <v>38331</v>
      </c>
      <c r="K2902" s="181">
        <v>27</v>
      </c>
      <c r="L2902" s="10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13"/>
      <c r="AQ2902" s="13"/>
      <c r="AR2902" s="13"/>
      <c r="AS2902" s="13"/>
      <c r="AT2902" s="13"/>
      <c r="AU2902" s="13"/>
      <c r="AV2902" s="13"/>
      <c r="AW2902" s="13"/>
      <c r="AX2902" s="13"/>
      <c r="AY2902" s="13"/>
      <c r="AZ2902" s="13"/>
      <c r="BA2902" s="13"/>
      <c r="BB2902" s="13"/>
      <c r="BC2902" s="13"/>
      <c r="BD2902" s="13"/>
      <c r="BE2902" s="13"/>
      <c r="BF2902" s="13"/>
      <c r="BG2902" s="13"/>
      <c r="BH2902" s="13"/>
      <c r="BI2902" s="13"/>
      <c r="BJ2902" s="13"/>
      <c r="BK2902" s="13"/>
      <c r="BL2902" s="13"/>
      <c r="BM2902" s="13"/>
      <c r="BN2902" s="13"/>
      <c r="BO2902" s="13"/>
      <c r="BP2902" s="13"/>
      <c r="BQ2902" s="13"/>
      <c r="BR2902" s="13"/>
      <c r="BS2902" s="13"/>
      <c r="BT2902" s="13"/>
      <c r="BU2902" s="13"/>
      <c r="BV2902" s="13"/>
      <c r="BW2902" s="13"/>
      <c r="BX2902" s="13"/>
      <c r="BY2902" s="13"/>
      <c r="BZ2902" s="13"/>
      <c r="CA2902" s="13"/>
      <c r="CB2902" s="13"/>
      <c r="CC2902" s="13"/>
      <c r="CD2902" s="13"/>
      <c r="CE2902" s="13"/>
      <c r="CF2902" s="13"/>
      <c r="CG2902" s="13"/>
      <c r="CH2902" s="13"/>
      <c r="CI2902" s="13"/>
      <c r="CJ2902" s="13"/>
      <c r="CK2902" s="13"/>
      <c r="CL2902" s="13"/>
      <c r="CM2902" s="13"/>
      <c r="CN2902" s="13"/>
      <c r="CO2902" s="13"/>
      <c r="CP2902" s="13"/>
      <c r="CQ2902" s="13"/>
      <c r="CR2902" s="13"/>
      <c r="CS2902" s="13"/>
      <c r="CT2902" s="13"/>
      <c r="CU2902" s="13"/>
      <c r="CV2902" s="13"/>
      <c r="CW2902" s="13"/>
      <c r="CX2902" s="13"/>
      <c r="CY2902" s="13"/>
      <c r="CZ2902" s="13"/>
      <c r="DA2902" s="13"/>
      <c r="DB2902" s="13"/>
      <c r="DC2902" s="13"/>
      <c r="DD2902" s="13"/>
      <c r="DE2902" s="13"/>
      <c r="DF2902" s="13"/>
      <c r="DG2902" s="13"/>
      <c r="DH2902" s="13"/>
      <c r="DI2902" s="13"/>
      <c r="DJ2902" s="13"/>
      <c r="DK2902" s="13"/>
    </row>
    <row r="2903" spans="1:115" s="12" customFormat="1">
      <c r="A2903" s="136">
        <v>2538</v>
      </c>
      <c r="B2903" s="120" t="s">
        <v>4115</v>
      </c>
      <c r="C2903" s="29" t="s">
        <v>3744</v>
      </c>
      <c r="D2903" s="11" t="s">
        <v>6194</v>
      </c>
      <c r="E2903" s="48" t="s">
        <v>6164</v>
      </c>
      <c r="F2903" s="10">
        <v>2004</v>
      </c>
      <c r="G2903" s="10"/>
      <c r="H2903" s="10">
        <v>1</v>
      </c>
      <c r="I2903" s="10">
        <v>1620</v>
      </c>
      <c r="J2903" s="33">
        <v>38331</v>
      </c>
      <c r="K2903" s="181">
        <v>27</v>
      </c>
      <c r="L2903" s="10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13"/>
      <c r="AQ2903" s="13"/>
      <c r="AR2903" s="13"/>
      <c r="AS2903" s="13"/>
      <c r="AT2903" s="13"/>
      <c r="AU2903" s="13"/>
      <c r="AV2903" s="13"/>
      <c r="AW2903" s="13"/>
      <c r="AX2903" s="13"/>
      <c r="AY2903" s="13"/>
      <c r="AZ2903" s="13"/>
      <c r="BA2903" s="13"/>
      <c r="BB2903" s="13"/>
      <c r="BC2903" s="13"/>
      <c r="BD2903" s="13"/>
      <c r="BE2903" s="13"/>
      <c r="BF2903" s="13"/>
      <c r="BG2903" s="13"/>
      <c r="BH2903" s="13"/>
      <c r="BI2903" s="13"/>
      <c r="BJ2903" s="13"/>
      <c r="BK2903" s="13"/>
      <c r="BL2903" s="13"/>
      <c r="BM2903" s="13"/>
      <c r="BN2903" s="13"/>
      <c r="BO2903" s="13"/>
      <c r="BP2903" s="13"/>
      <c r="BQ2903" s="13"/>
      <c r="BR2903" s="13"/>
      <c r="BS2903" s="13"/>
      <c r="BT2903" s="13"/>
      <c r="BU2903" s="13"/>
      <c r="BV2903" s="13"/>
      <c r="BW2903" s="13"/>
      <c r="BX2903" s="13"/>
      <c r="BY2903" s="13"/>
      <c r="BZ2903" s="13"/>
      <c r="CA2903" s="13"/>
      <c r="CB2903" s="13"/>
      <c r="CC2903" s="13"/>
      <c r="CD2903" s="13"/>
      <c r="CE2903" s="13"/>
      <c r="CF2903" s="13"/>
      <c r="CG2903" s="13"/>
      <c r="CH2903" s="13"/>
      <c r="CI2903" s="13"/>
      <c r="CJ2903" s="13"/>
      <c r="CK2903" s="13"/>
      <c r="CL2903" s="13"/>
      <c r="CM2903" s="13"/>
      <c r="CN2903" s="13"/>
      <c r="CO2903" s="13"/>
      <c r="CP2903" s="13"/>
      <c r="CQ2903" s="13"/>
      <c r="CR2903" s="13"/>
      <c r="CS2903" s="13"/>
      <c r="CT2903" s="13"/>
      <c r="CU2903" s="13"/>
      <c r="CV2903" s="13"/>
      <c r="CW2903" s="13"/>
      <c r="CX2903" s="13"/>
      <c r="CY2903" s="13"/>
      <c r="CZ2903" s="13"/>
      <c r="DA2903" s="13"/>
      <c r="DB2903" s="13"/>
      <c r="DC2903" s="13"/>
      <c r="DD2903" s="13"/>
      <c r="DE2903" s="13"/>
      <c r="DF2903" s="13"/>
      <c r="DG2903" s="13"/>
      <c r="DH2903" s="13"/>
      <c r="DI2903" s="13"/>
      <c r="DJ2903" s="13"/>
      <c r="DK2903" s="13"/>
    </row>
    <row r="2904" spans="1:115" s="12" customFormat="1">
      <c r="A2904" s="136">
        <v>2539</v>
      </c>
      <c r="B2904" s="120" t="s">
        <v>4115</v>
      </c>
      <c r="C2904" s="29" t="s">
        <v>3744</v>
      </c>
      <c r="D2904" s="11" t="s">
        <v>6194</v>
      </c>
      <c r="E2904" s="48" t="s">
        <v>6164</v>
      </c>
      <c r="F2904" s="10">
        <v>2004</v>
      </c>
      <c r="G2904" s="10"/>
      <c r="H2904" s="10">
        <v>1</v>
      </c>
      <c r="I2904" s="10">
        <v>1620</v>
      </c>
      <c r="J2904" s="33">
        <v>38331</v>
      </c>
      <c r="K2904" s="181">
        <v>27</v>
      </c>
      <c r="L2904" s="10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  <c r="AY2904" s="13"/>
      <c r="AZ2904" s="13"/>
      <c r="BA2904" s="13"/>
      <c r="BB2904" s="13"/>
      <c r="BC2904" s="13"/>
      <c r="BD2904" s="13"/>
      <c r="BE2904" s="13"/>
      <c r="BF2904" s="13"/>
      <c r="BG2904" s="13"/>
      <c r="BH2904" s="13"/>
      <c r="BI2904" s="13"/>
      <c r="BJ2904" s="13"/>
      <c r="BK2904" s="13"/>
      <c r="BL2904" s="13"/>
      <c r="BM2904" s="13"/>
      <c r="BN2904" s="13"/>
      <c r="BO2904" s="13"/>
      <c r="BP2904" s="13"/>
      <c r="BQ2904" s="13"/>
      <c r="BR2904" s="13"/>
      <c r="BS2904" s="13"/>
      <c r="BT2904" s="13"/>
      <c r="BU2904" s="13"/>
      <c r="BV2904" s="13"/>
      <c r="BW2904" s="13"/>
      <c r="BX2904" s="13"/>
      <c r="BY2904" s="13"/>
      <c r="BZ2904" s="13"/>
      <c r="CA2904" s="13"/>
      <c r="CB2904" s="13"/>
      <c r="CC2904" s="13"/>
      <c r="CD2904" s="13"/>
      <c r="CE2904" s="13"/>
      <c r="CF2904" s="13"/>
      <c r="CG2904" s="13"/>
      <c r="CH2904" s="13"/>
      <c r="CI2904" s="13"/>
      <c r="CJ2904" s="13"/>
      <c r="CK2904" s="13"/>
      <c r="CL2904" s="13"/>
      <c r="CM2904" s="13"/>
      <c r="CN2904" s="13"/>
      <c r="CO2904" s="13"/>
      <c r="CP2904" s="13"/>
      <c r="CQ2904" s="13"/>
      <c r="CR2904" s="13"/>
      <c r="CS2904" s="13"/>
      <c r="CT2904" s="13"/>
      <c r="CU2904" s="13"/>
      <c r="CV2904" s="13"/>
      <c r="CW2904" s="13"/>
      <c r="CX2904" s="13"/>
      <c r="CY2904" s="13"/>
      <c r="CZ2904" s="13"/>
      <c r="DA2904" s="13"/>
      <c r="DB2904" s="13"/>
      <c r="DC2904" s="13"/>
      <c r="DD2904" s="13"/>
      <c r="DE2904" s="13"/>
      <c r="DF2904" s="13"/>
      <c r="DG2904" s="13"/>
      <c r="DH2904" s="13"/>
      <c r="DI2904" s="13"/>
      <c r="DJ2904" s="13"/>
      <c r="DK2904" s="13"/>
    </row>
    <row r="2905" spans="1:115" s="12" customFormat="1">
      <c r="A2905" s="136">
        <v>2540</v>
      </c>
      <c r="B2905" s="120" t="s">
        <v>4115</v>
      </c>
      <c r="C2905" s="29" t="s">
        <v>3744</v>
      </c>
      <c r="D2905" s="11" t="s">
        <v>6194</v>
      </c>
      <c r="E2905" s="48" t="s">
        <v>6164</v>
      </c>
      <c r="F2905" s="10">
        <v>2004</v>
      </c>
      <c r="G2905" s="10"/>
      <c r="H2905" s="10">
        <v>1</v>
      </c>
      <c r="I2905" s="10">
        <v>1620</v>
      </c>
      <c r="J2905" s="33">
        <v>38331</v>
      </c>
      <c r="K2905" s="181">
        <v>27</v>
      </c>
      <c r="L2905" s="10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  <c r="BC2905" s="13"/>
      <c r="BD2905" s="13"/>
      <c r="BE2905" s="13"/>
      <c r="BF2905" s="13"/>
      <c r="BG2905" s="13"/>
      <c r="BH2905" s="13"/>
      <c r="BI2905" s="13"/>
      <c r="BJ2905" s="13"/>
      <c r="BK2905" s="13"/>
      <c r="BL2905" s="13"/>
      <c r="BM2905" s="13"/>
      <c r="BN2905" s="13"/>
      <c r="BO2905" s="13"/>
      <c r="BP2905" s="13"/>
      <c r="BQ2905" s="13"/>
      <c r="BR2905" s="13"/>
      <c r="BS2905" s="13"/>
      <c r="BT2905" s="13"/>
      <c r="BU2905" s="13"/>
      <c r="BV2905" s="13"/>
      <c r="BW2905" s="13"/>
      <c r="BX2905" s="13"/>
      <c r="BY2905" s="13"/>
      <c r="BZ2905" s="13"/>
      <c r="CA2905" s="13"/>
      <c r="CB2905" s="13"/>
      <c r="CC2905" s="13"/>
      <c r="CD2905" s="13"/>
      <c r="CE2905" s="13"/>
      <c r="CF2905" s="13"/>
      <c r="CG2905" s="13"/>
      <c r="CH2905" s="13"/>
      <c r="CI2905" s="13"/>
      <c r="CJ2905" s="13"/>
      <c r="CK2905" s="13"/>
      <c r="CL2905" s="13"/>
      <c r="CM2905" s="13"/>
      <c r="CN2905" s="13"/>
      <c r="CO2905" s="13"/>
      <c r="CP2905" s="13"/>
      <c r="CQ2905" s="13"/>
      <c r="CR2905" s="13"/>
      <c r="CS2905" s="13"/>
      <c r="CT2905" s="13"/>
      <c r="CU2905" s="13"/>
      <c r="CV2905" s="13"/>
      <c r="CW2905" s="13"/>
      <c r="CX2905" s="13"/>
      <c r="CY2905" s="13"/>
      <c r="CZ2905" s="13"/>
      <c r="DA2905" s="13"/>
      <c r="DB2905" s="13"/>
      <c r="DC2905" s="13"/>
      <c r="DD2905" s="13"/>
      <c r="DE2905" s="13"/>
      <c r="DF2905" s="13"/>
      <c r="DG2905" s="13"/>
      <c r="DH2905" s="13"/>
      <c r="DI2905" s="13"/>
      <c r="DJ2905" s="13"/>
      <c r="DK2905" s="13"/>
    </row>
    <row r="2906" spans="1:115" s="12" customFormat="1">
      <c r="A2906" s="136">
        <v>2541</v>
      </c>
      <c r="B2906" s="120" t="s">
        <v>4115</v>
      </c>
      <c r="C2906" s="29" t="s">
        <v>3744</v>
      </c>
      <c r="D2906" s="11" t="s">
        <v>6194</v>
      </c>
      <c r="E2906" s="48" t="s">
        <v>6164</v>
      </c>
      <c r="F2906" s="10">
        <v>2004</v>
      </c>
      <c r="G2906" s="10"/>
      <c r="H2906" s="10">
        <v>1</v>
      </c>
      <c r="I2906" s="10">
        <v>1620</v>
      </c>
      <c r="J2906" s="33">
        <v>38331</v>
      </c>
      <c r="K2906" s="181">
        <v>27</v>
      </c>
      <c r="L2906" s="10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/>
      <c r="AX2906" s="13"/>
      <c r="AY2906" s="13"/>
      <c r="AZ2906" s="13"/>
      <c r="BA2906" s="13"/>
      <c r="BB2906" s="13"/>
      <c r="BC2906" s="13"/>
      <c r="BD2906" s="13"/>
      <c r="BE2906" s="13"/>
      <c r="BF2906" s="13"/>
      <c r="BG2906" s="13"/>
      <c r="BH2906" s="13"/>
      <c r="BI2906" s="13"/>
      <c r="BJ2906" s="13"/>
      <c r="BK2906" s="13"/>
      <c r="BL2906" s="13"/>
      <c r="BM2906" s="13"/>
      <c r="BN2906" s="13"/>
      <c r="BO2906" s="13"/>
      <c r="BP2906" s="13"/>
      <c r="BQ2906" s="13"/>
      <c r="BR2906" s="13"/>
      <c r="BS2906" s="13"/>
      <c r="BT2906" s="13"/>
      <c r="BU2906" s="13"/>
      <c r="BV2906" s="13"/>
      <c r="BW2906" s="13"/>
      <c r="BX2906" s="13"/>
      <c r="BY2906" s="13"/>
      <c r="BZ2906" s="13"/>
      <c r="CA2906" s="13"/>
      <c r="CB2906" s="13"/>
      <c r="CC2906" s="13"/>
      <c r="CD2906" s="13"/>
      <c r="CE2906" s="13"/>
      <c r="CF2906" s="13"/>
      <c r="CG2906" s="13"/>
      <c r="CH2906" s="13"/>
      <c r="CI2906" s="13"/>
      <c r="CJ2906" s="13"/>
      <c r="CK2906" s="13"/>
      <c r="CL2906" s="13"/>
      <c r="CM2906" s="13"/>
      <c r="CN2906" s="13"/>
      <c r="CO2906" s="13"/>
      <c r="CP2906" s="13"/>
      <c r="CQ2906" s="13"/>
      <c r="CR2906" s="13"/>
      <c r="CS2906" s="13"/>
      <c r="CT2906" s="13"/>
      <c r="CU2906" s="13"/>
      <c r="CV2906" s="13"/>
      <c r="CW2906" s="13"/>
      <c r="CX2906" s="13"/>
      <c r="CY2906" s="13"/>
      <c r="CZ2906" s="13"/>
      <c r="DA2906" s="13"/>
      <c r="DB2906" s="13"/>
      <c r="DC2906" s="13"/>
      <c r="DD2906" s="13"/>
      <c r="DE2906" s="13"/>
      <c r="DF2906" s="13"/>
      <c r="DG2906" s="13"/>
      <c r="DH2906" s="13"/>
      <c r="DI2906" s="13"/>
      <c r="DJ2906" s="13"/>
      <c r="DK2906" s="13"/>
    </row>
    <row r="2907" spans="1:115" s="12" customFormat="1">
      <c r="A2907" s="136">
        <v>2542</v>
      </c>
      <c r="B2907" s="120" t="s">
        <v>4115</v>
      </c>
      <c r="C2907" s="29" t="s">
        <v>3744</v>
      </c>
      <c r="D2907" s="11" t="s">
        <v>6194</v>
      </c>
      <c r="E2907" s="48" t="s">
        <v>6164</v>
      </c>
      <c r="F2907" s="10">
        <v>2004</v>
      </c>
      <c r="G2907" s="10"/>
      <c r="H2907" s="10">
        <v>1</v>
      </c>
      <c r="I2907" s="10">
        <v>1620</v>
      </c>
      <c r="J2907" s="33">
        <v>38331</v>
      </c>
      <c r="K2907" s="181">
        <v>27</v>
      </c>
      <c r="L2907" s="10" t="s">
        <v>4103</v>
      </c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13"/>
      <c r="AQ2907" s="13"/>
      <c r="AR2907" s="13"/>
      <c r="AS2907" s="13"/>
      <c r="AT2907" s="13"/>
      <c r="AU2907" s="13"/>
      <c r="AV2907" s="13"/>
      <c r="AW2907" s="13"/>
      <c r="AX2907" s="13"/>
      <c r="AY2907" s="13"/>
      <c r="AZ2907" s="13"/>
      <c r="BA2907" s="13"/>
      <c r="BB2907" s="13"/>
      <c r="BC2907" s="13"/>
      <c r="BD2907" s="13"/>
      <c r="BE2907" s="13"/>
      <c r="BF2907" s="13"/>
      <c r="BG2907" s="13"/>
      <c r="BH2907" s="13"/>
      <c r="BI2907" s="13"/>
      <c r="BJ2907" s="13"/>
      <c r="BK2907" s="13"/>
      <c r="BL2907" s="13"/>
      <c r="BM2907" s="13"/>
      <c r="BN2907" s="13"/>
      <c r="BO2907" s="13"/>
      <c r="BP2907" s="13"/>
      <c r="BQ2907" s="13"/>
      <c r="BR2907" s="13"/>
      <c r="BS2907" s="13"/>
      <c r="BT2907" s="13"/>
      <c r="BU2907" s="13"/>
      <c r="BV2907" s="13"/>
      <c r="BW2907" s="13"/>
      <c r="BX2907" s="13"/>
      <c r="BY2907" s="13"/>
      <c r="BZ2907" s="13"/>
      <c r="CA2907" s="13"/>
      <c r="CB2907" s="13"/>
      <c r="CC2907" s="13"/>
      <c r="CD2907" s="13"/>
      <c r="CE2907" s="13"/>
      <c r="CF2907" s="13"/>
      <c r="CG2907" s="13"/>
      <c r="CH2907" s="13"/>
      <c r="CI2907" s="13"/>
      <c r="CJ2907" s="13"/>
      <c r="CK2907" s="13"/>
      <c r="CL2907" s="13"/>
      <c r="CM2907" s="13"/>
      <c r="CN2907" s="13"/>
      <c r="CO2907" s="13"/>
      <c r="CP2907" s="13"/>
      <c r="CQ2907" s="13"/>
      <c r="CR2907" s="13"/>
      <c r="CS2907" s="13"/>
      <c r="CT2907" s="13"/>
      <c r="CU2907" s="13"/>
      <c r="CV2907" s="13"/>
      <c r="CW2907" s="13"/>
      <c r="CX2907" s="13"/>
      <c r="CY2907" s="13"/>
      <c r="CZ2907" s="13"/>
      <c r="DA2907" s="13"/>
      <c r="DB2907" s="13"/>
      <c r="DC2907" s="13"/>
      <c r="DD2907" s="13"/>
      <c r="DE2907" s="13"/>
      <c r="DF2907" s="13"/>
      <c r="DG2907" s="13"/>
      <c r="DH2907" s="13"/>
      <c r="DI2907" s="13"/>
      <c r="DJ2907" s="13"/>
      <c r="DK2907" s="13"/>
    </row>
    <row r="2908" spans="1:115" s="12" customFormat="1">
      <c r="A2908" s="136">
        <v>2590</v>
      </c>
      <c r="B2908" s="120" t="s">
        <v>6303</v>
      </c>
      <c r="C2908" s="29" t="s">
        <v>3744</v>
      </c>
      <c r="D2908" s="11" t="s">
        <v>5900</v>
      </c>
      <c r="E2908" s="48"/>
      <c r="F2908" s="10">
        <v>2005</v>
      </c>
      <c r="G2908" s="10"/>
      <c r="H2908" s="10">
        <v>1</v>
      </c>
      <c r="I2908" s="10">
        <v>1063</v>
      </c>
      <c r="J2908" s="33">
        <v>38418</v>
      </c>
      <c r="K2908" s="182">
        <v>6.4</v>
      </c>
      <c r="L2908" s="95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/>
      <c r="AP2908" s="13"/>
      <c r="AQ2908" s="13"/>
      <c r="AR2908" s="13"/>
      <c r="AS2908" s="13"/>
      <c r="AT2908" s="13"/>
      <c r="AU2908" s="13"/>
      <c r="AV2908" s="13"/>
      <c r="AW2908" s="13"/>
      <c r="AX2908" s="13"/>
      <c r="AY2908" s="13"/>
      <c r="AZ2908" s="13"/>
      <c r="BA2908" s="13"/>
      <c r="BB2908" s="13"/>
      <c r="BC2908" s="13"/>
      <c r="BD2908" s="13"/>
      <c r="BE2908" s="13"/>
      <c r="BF2908" s="13"/>
      <c r="BG2908" s="13"/>
      <c r="BH2908" s="13"/>
      <c r="BI2908" s="13"/>
      <c r="BJ2908" s="13"/>
      <c r="BK2908" s="13"/>
      <c r="BL2908" s="13"/>
      <c r="BM2908" s="13"/>
      <c r="BN2908" s="13"/>
      <c r="BO2908" s="13"/>
      <c r="BP2908" s="13"/>
      <c r="BQ2908" s="13"/>
      <c r="BR2908" s="13"/>
      <c r="BS2908" s="13"/>
      <c r="BT2908" s="13"/>
      <c r="BU2908" s="13"/>
      <c r="BV2908" s="13"/>
      <c r="BW2908" s="13"/>
      <c r="BX2908" s="13"/>
      <c r="BY2908" s="13"/>
      <c r="BZ2908" s="13"/>
      <c r="CA2908" s="13"/>
      <c r="CB2908" s="13"/>
      <c r="CC2908" s="13"/>
      <c r="CD2908" s="13"/>
      <c r="CE2908" s="13"/>
      <c r="CF2908" s="13"/>
      <c r="CG2908" s="13"/>
      <c r="CH2908" s="13"/>
      <c r="CI2908" s="13"/>
      <c r="CJ2908" s="13"/>
      <c r="CK2908" s="13"/>
      <c r="CL2908" s="13"/>
      <c r="CM2908" s="13"/>
      <c r="CN2908" s="13"/>
      <c r="CO2908" s="13"/>
      <c r="CP2908" s="13"/>
      <c r="CQ2908" s="13"/>
      <c r="CR2908" s="13"/>
      <c r="CS2908" s="13"/>
      <c r="CT2908" s="13"/>
      <c r="CU2908" s="13"/>
      <c r="CV2908" s="13"/>
      <c r="CW2908" s="13"/>
      <c r="CX2908" s="13"/>
      <c r="CY2908" s="13"/>
      <c r="CZ2908" s="13"/>
      <c r="DA2908" s="13"/>
      <c r="DB2908" s="13"/>
      <c r="DC2908" s="13"/>
      <c r="DD2908" s="13"/>
      <c r="DE2908" s="13"/>
      <c r="DF2908" s="13"/>
      <c r="DG2908" s="13"/>
      <c r="DH2908" s="13"/>
      <c r="DI2908" s="13"/>
      <c r="DJ2908" s="13"/>
      <c r="DK2908" s="13"/>
    </row>
    <row r="2909" spans="1:115" s="12" customFormat="1">
      <c r="A2909" s="136">
        <v>2591</v>
      </c>
      <c r="B2909" s="120" t="s">
        <v>6303</v>
      </c>
      <c r="C2909" s="29" t="s">
        <v>3744</v>
      </c>
      <c r="D2909" s="11" t="s">
        <v>5900</v>
      </c>
      <c r="E2909" s="48"/>
      <c r="F2909" s="10">
        <v>2005</v>
      </c>
      <c r="G2909" s="10"/>
      <c r="H2909" s="10">
        <v>1</v>
      </c>
      <c r="I2909" s="10">
        <v>1063</v>
      </c>
      <c r="J2909" s="33">
        <v>38418</v>
      </c>
      <c r="K2909" s="182">
        <v>6.4</v>
      </c>
      <c r="L2909" s="10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13"/>
      <c r="AQ2909" s="13"/>
      <c r="AR2909" s="13"/>
      <c r="AS2909" s="13"/>
      <c r="AT2909" s="13"/>
      <c r="AU2909" s="13"/>
      <c r="AV2909" s="13"/>
      <c r="AW2909" s="13"/>
      <c r="AX2909" s="13"/>
      <c r="AY2909" s="13"/>
      <c r="AZ2909" s="13"/>
      <c r="BA2909" s="13"/>
      <c r="BB2909" s="13"/>
      <c r="BC2909" s="13"/>
      <c r="BD2909" s="13"/>
      <c r="BE2909" s="13"/>
      <c r="BF2909" s="13"/>
      <c r="BG2909" s="13"/>
      <c r="BH2909" s="13"/>
      <c r="BI2909" s="13"/>
      <c r="BJ2909" s="13"/>
      <c r="BK2909" s="13"/>
      <c r="BL2909" s="13"/>
      <c r="BM2909" s="13"/>
      <c r="BN2909" s="13"/>
      <c r="BO2909" s="13"/>
      <c r="BP2909" s="13"/>
      <c r="BQ2909" s="13"/>
      <c r="BR2909" s="13"/>
      <c r="BS2909" s="13"/>
      <c r="BT2909" s="13"/>
      <c r="BU2909" s="13"/>
      <c r="BV2909" s="13"/>
      <c r="BW2909" s="13"/>
      <c r="BX2909" s="13"/>
      <c r="BY2909" s="13"/>
      <c r="BZ2909" s="13"/>
      <c r="CA2909" s="13"/>
      <c r="CB2909" s="13"/>
      <c r="CC2909" s="13"/>
      <c r="CD2909" s="13"/>
      <c r="CE2909" s="13"/>
      <c r="CF2909" s="13"/>
      <c r="CG2909" s="13"/>
      <c r="CH2909" s="13"/>
      <c r="CI2909" s="13"/>
      <c r="CJ2909" s="13"/>
      <c r="CK2909" s="13"/>
      <c r="CL2909" s="13"/>
      <c r="CM2909" s="13"/>
      <c r="CN2909" s="13"/>
      <c r="CO2909" s="13"/>
      <c r="CP2909" s="13"/>
      <c r="CQ2909" s="13"/>
      <c r="CR2909" s="13"/>
      <c r="CS2909" s="13"/>
      <c r="CT2909" s="13"/>
      <c r="CU2909" s="13"/>
      <c r="CV2909" s="13"/>
      <c r="CW2909" s="13"/>
      <c r="CX2909" s="13"/>
      <c r="CY2909" s="13"/>
      <c r="CZ2909" s="13"/>
      <c r="DA2909" s="13"/>
      <c r="DB2909" s="13"/>
      <c r="DC2909" s="13"/>
      <c r="DD2909" s="13"/>
      <c r="DE2909" s="13"/>
      <c r="DF2909" s="13"/>
      <c r="DG2909" s="13"/>
      <c r="DH2909" s="13"/>
      <c r="DI2909" s="13"/>
      <c r="DJ2909" s="13"/>
      <c r="DK2909" s="13"/>
    </row>
    <row r="2910" spans="1:115" s="12" customFormat="1">
      <c r="A2910" s="136">
        <v>2592</v>
      </c>
      <c r="B2910" s="120" t="s">
        <v>6303</v>
      </c>
      <c r="C2910" s="29" t="s">
        <v>3744</v>
      </c>
      <c r="D2910" s="11" t="s">
        <v>5900</v>
      </c>
      <c r="E2910" s="48"/>
      <c r="F2910" s="10">
        <v>2005</v>
      </c>
      <c r="G2910" s="10"/>
      <c r="H2910" s="10">
        <v>1</v>
      </c>
      <c r="I2910" s="10">
        <v>1063</v>
      </c>
      <c r="J2910" s="33">
        <v>38418</v>
      </c>
      <c r="K2910" s="182">
        <v>6.4</v>
      </c>
      <c r="L2910" s="10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  <c r="AL2910" s="13"/>
      <c r="AM2910" s="13"/>
      <c r="AN2910" s="13"/>
      <c r="AO2910" s="13"/>
      <c r="AP2910" s="13"/>
      <c r="AQ2910" s="13"/>
      <c r="AR2910" s="13"/>
      <c r="AS2910" s="13"/>
      <c r="AT2910" s="13"/>
      <c r="AU2910" s="13"/>
      <c r="AV2910" s="13"/>
      <c r="AW2910" s="13"/>
      <c r="AX2910" s="13"/>
      <c r="AY2910" s="13"/>
      <c r="AZ2910" s="13"/>
      <c r="BA2910" s="13"/>
      <c r="BB2910" s="13"/>
      <c r="BC2910" s="13"/>
      <c r="BD2910" s="13"/>
      <c r="BE2910" s="13"/>
      <c r="BF2910" s="13"/>
      <c r="BG2910" s="13"/>
      <c r="BH2910" s="13"/>
      <c r="BI2910" s="13"/>
      <c r="BJ2910" s="13"/>
      <c r="BK2910" s="13"/>
      <c r="BL2910" s="13"/>
      <c r="BM2910" s="13"/>
      <c r="BN2910" s="13"/>
      <c r="BO2910" s="13"/>
      <c r="BP2910" s="13"/>
      <c r="BQ2910" s="13"/>
      <c r="BR2910" s="13"/>
      <c r="BS2910" s="13"/>
      <c r="BT2910" s="13"/>
      <c r="BU2910" s="13"/>
      <c r="BV2910" s="13"/>
      <c r="BW2910" s="13"/>
      <c r="BX2910" s="13"/>
      <c r="BY2910" s="13"/>
      <c r="BZ2910" s="13"/>
      <c r="CA2910" s="13"/>
      <c r="CB2910" s="13"/>
      <c r="CC2910" s="13"/>
      <c r="CD2910" s="13"/>
      <c r="CE2910" s="13"/>
      <c r="CF2910" s="13"/>
      <c r="CG2910" s="13"/>
      <c r="CH2910" s="13"/>
      <c r="CI2910" s="13"/>
      <c r="CJ2910" s="13"/>
      <c r="CK2910" s="13"/>
      <c r="CL2910" s="13"/>
      <c r="CM2910" s="13"/>
      <c r="CN2910" s="13"/>
      <c r="CO2910" s="13"/>
      <c r="CP2910" s="13"/>
      <c r="CQ2910" s="13"/>
      <c r="CR2910" s="13"/>
      <c r="CS2910" s="13"/>
      <c r="CT2910" s="13"/>
      <c r="CU2910" s="13"/>
      <c r="CV2910" s="13"/>
      <c r="CW2910" s="13"/>
      <c r="CX2910" s="13"/>
      <c r="CY2910" s="13"/>
      <c r="CZ2910" s="13"/>
      <c r="DA2910" s="13"/>
      <c r="DB2910" s="13"/>
      <c r="DC2910" s="13"/>
      <c r="DD2910" s="13"/>
      <c r="DE2910" s="13"/>
      <c r="DF2910" s="13"/>
      <c r="DG2910" s="13"/>
      <c r="DH2910" s="13"/>
      <c r="DI2910" s="13"/>
      <c r="DJ2910" s="13"/>
      <c r="DK2910" s="13"/>
    </row>
    <row r="2911" spans="1:115" s="12" customFormat="1">
      <c r="A2911" s="136">
        <v>2593</v>
      </c>
      <c r="B2911" s="120" t="s">
        <v>6303</v>
      </c>
      <c r="C2911" s="29" t="s">
        <v>3744</v>
      </c>
      <c r="D2911" s="11" t="s">
        <v>5900</v>
      </c>
      <c r="E2911" s="48"/>
      <c r="F2911" s="10">
        <v>2005</v>
      </c>
      <c r="G2911" s="10"/>
      <c r="H2911" s="10">
        <v>1</v>
      </c>
      <c r="I2911" s="10">
        <v>1063</v>
      </c>
      <c r="J2911" s="33">
        <v>38418</v>
      </c>
      <c r="K2911" s="182">
        <v>6.4</v>
      </c>
      <c r="L2911" s="10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13"/>
      <c r="AQ2911" s="13"/>
      <c r="AR2911" s="13"/>
      <c r="AS2911" s="13"/>
      <c r="AT2911" s="13"/>
      <c r="AU2911" s="13"/>
      <c r="AV2911" s="13"/>
      <c r="AW2911" s="13"/>
      <c r="AX2911" s="13"/>
      <c r="AY2911" s="13"/>
      <c r="AZ2911" s="13"/>
      <c r="BA2911" s="13"/>
      <c r="BB2911" s="13"/>
      <c r="BC2911" s="13"/>
      <c r="BD2911" s="13"/>
      <c r="BE2911" s="13"/>
      <c r="BF2911" s="13"/>
      <c r="BG2911" s="13"/>
      <c r="BH2911" s="13"/>
      <c r="BI2911" s="13"/>
      <c r="BJ2911" s="13"/>
      <c r="BK2911" s="13"/>
      <c r="BL2911" s="13"/>
      <c r="BM2911" s="13"/>
      <c r="BN2911" s="13"/>
      <c r="BO2911" s="13"/>
      <c r="BP2911" s="13"/>
      <c r="BQ2911" s="13"/>
      <c r="BR2911" s="13"/>
      <c r="BS2911" s="13"/>
      <c r="BT2911" s="13"/>
      <c r="BU2911" s="13"/>
      <c r="BV2911" s="13"/>
      <c r="BW2911" s="13"/>
      <c r="BX2911" s="13"/>
      <c r="BY2911" s="13"/>
      <c r="BZ2911" s="13"/>
      <c r="CA2911" s="13"/>
      <c r="CB2911" s="13"/>
      <c r="CC2911" s="13"/>
      <c r="CD2911" s="13"/>
      <c r="CE2911" s="13"/>
      <c r="CF2911" s="13"/>
      <c r="CG2911" s="13"/>
      <c r="CH2911" s="13"/>
      <c r="CI2911" s="13"/>
      <c r="CJ2911" s="13"/>
      <c r="CK2911" s="13"/>
      <c r="CL2911" s="13"/>
      <c r="CM2911" s="13"/>
      <c r="CN2911" s="13"/>
      <c r="CO2911" s="13"/>
      <c r="CP2911" s="13"/>
      <c r="CQ2911" s="13"/>
      <c r="CR2911" s="13"/>
      <c r="CS2911" s="13"/>
      <c r="CT2911" s="13"/>
      <c r="CU2911" s="13"/>
      <c r="CV2911" s="13"/>
      <c r="CW2911" s="13"/>
      <c r="CX2911" s="13"/>
      <c r="CY2911" s="13"/>
      <c r="CZ2911" s="13"/>
      <c r="DA2911" s="13"/>
      <c r="DB2911" s="13"/>
      <c r="DC2911" s="13"/>
      <c r="DD2911" s="13"/>
      <c r="DE2911" s="13"/>
      <c r="DF2911" s="13"/>
      <c r="DG2911" s="13"/>
      <c r="DH2911" s="13"/>
      <c r="DI2911" s="13"/>
      <c r="DJ2911" s="13"/>
      <c r="DK2911" s="13"/>
    </row>
    <row r="2912" spans="1:115" s="12" customFormat="1">
      <c r="A2912" s="136">
        <v>2594</v>
      </c>
      <c r="B2912" s="120" t="s">
        <v>6303</v>
      </c>
      <c r="C2912" s="29" t="s">
        <v>3744</v>
      </c>
      <c r="D2912" s="11" t="s">
        <v>5900</v>
      </c>
      <c r="E2912" s="48"/>
      <c r="F2912" s="10">
        <v>2005</v>
      </c>
      <c r="G2912" s="10"/>
      <c r="H2912" s="10">
        <v>1</v>
      </c>
      <c r="I2912" s="10">
        <v>1063</v>
      </c>
      <c r="J2912" s="33">
        <v>38418</v>
      </c>
      <c r="K2912" s="182">
        <v>6.4</v>
      </c>
      <c r="L2912" s="10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3"/>
      <c r="AY2912" s="13"/>
      <c r="AZ2912" s="13"/>
      <c r="BA2912" s="13"/>
      <c r="BB2912" s="13"/>
      <c r="BC2912" s="13"/>
      <c r="BD2912" s="13"/>
      <c r="BE2912" s="13"/>
      <c r="BF2912" s="13"/>
      <c r="BG2912" s="13"/>
      <c r="BH2912" s="13"/>
      <c r="BI2912" s="13"/>
      <c r="BJ2912" s="13"/>
      <c r="BK2912" s="13"/>
      <c r="BL2912" s="13"/>
      <c r="BM2912" s="13"/>
      <c r="BN2912" s="13"/>
      <c r="BO2912" s="13"/>
      <c r="BP2912" s="13"/>
      <c r="BQ2912" s="13"/>
      <c r="BR2912" s="13"/>
      <c r="BS2912" s="13"/>
      <c r="BT2912" s="13"/>
      <c r="BU2912" s="13"/>
      <c r="BV2912" s="13"/>
      <c r="BW2912" s="13"/>
      <c r="BX2912" s="13"/>
      <c r="BY2912" s="13"/>
      <c r="BZ2912" s="13"/>
      <c r="CA2912" s="13"/>
      <c r="CB2912" s="13"/>
      <c r="CC2912" s="13"/>
      <c r="CD2912" s="13"/>
      <c r="CE2912" s="13"/>
      <c r="CF2912" s="13"/>
      <c r="CG2912" s="13"/>
      <c r="CH2912" s="13"/>
      <c r="CI2912" s="13"/>
      <c r="CJ2912" s="13"/>
      <c r="CK2912" s="13"/>
      <c r="CL2912" s="13"/>
      <c r="CM2912" s="13"/>
      <c r="CN2912" s="13"/>
      <c r="CO2912" s="13"/>
      <c r="CP2912" s="13"/>
      <c r="CQ2912" s="13"/>
      <c r="CR2912" s="13"/>
      <c r="CS2912" s="13"/>
      <c r="CT2912" s="13"/>
      <c r="CU2912" s="13"/>
      <c r="CV2912" s="13"/>
      <c r="CW2912" s="13"/>
      <c r="CX2912" s="13"/>
      <c r="CY2912" s="13"/>
      <c r="CZ2912" s="13"/>
      <c r="DA2912" s="13"/>
      <c r="DB2912" s="13"/>
      <c r="DC2912" s="13"/>
      <c r="DD2912" s="13"/>
      <c r="DE2912" s="13"/>
      <c r="DF2912" s="13"/>
      <c r="DG2912" s="13"/>
      <c r="DH2912" s="13"/>
      <c r="DI2912" s="13"/>
      <c r="DJ2912" s="13"/>
      <c r="DK2912" s="13"/>
    </row>
    <row r="2913" spans="1:115" s="12" customFormat="1">
      <c r="A2913" s="136">
        <v>2595</v>
      </c>
      <c r="B2913" s="120" t="s">
        <v>6303</v>
      </c>
      <c r="C2913" s="29" t="s">
        <v>3744</v>
      </c>
      <c r="D2913" s="11" t="s">
        <v>5901</v>
      </c>
      <c r="E2913" s="48"/>
      <c r="F2913" s="10">
        <v>2005</v>
      </c>
      <c r="G2913" s="10"/>
      <c r="H2913" s="10">
        <v>1</v>
      </c>
      <c r="I2913" s="10">
        <v>1063</v>
      </c>
      <c r="J2913" s="33">
        <v>38418</v>
      </c>
      <c r="K2913" s="182">
        <v>7</v>
      </c>
      <c r="L2913" s="95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3"/>
      <c r="AP2913" s="13"/>
      <c r="AQ2913" s="13"/>
      <c r="AR2913" s="13"/>
      <c r="AS2913" s="13"/>
      <c r="AT2913" s="13"/>
      <c r="AU2913" s="13"/>
      <c r="AV2913" s="13"/>
      <c r="AW2913" s="13"/>
      <c r="AX2913" s="13"/>
      <c r="AY2913" s="13"/>
      <c r="AZ2913" s="13"/>
      <c r="BA2913" s="13"/>
      <c r="BB2913" s="13"/>
      <c r="BC2913" s="13"/>
      <c r="BD2913" s="13"/>
      <c r="BE2913" s="13"/>
      <c r="BF2913" s="13"/>
      <c r="BG2913" s="13"/>
      <c r="BH2913" s="13"/>
      <c r="BI2913" s="13"/>
      <c r="BJ2913" s="13"/>
      <c r="BK2913" s="13"/>
      <c r="BL2913" s="13"/>
      <c r="BM2913" s="13"/>
      <c r="BN2913" s="13"/>
      <c r="BO2913" s="13"/>
      <c r="BP2913" s="13"/>
      <c r="BQ2913" s="13"/>
      <c r="BR2913" s="13"/>
      <c r="BS2913" s="13"/>
      <c r="BT2913" s="13"/>
      <c r="BU2913" s="13"/>
      <c r="BV2913" s="13"/>
      <c r="BW2913" s="13"/>
      <c r="BX2913" s="13"/>
      <c r="BY2913" s="13"/>
      <c r="BZ2913" s="13"/>
      <c r="CA2913" s="13"/>
      <c r="CB2913" s="13"/>
      <c r="CC2913" s="13"/>
      <c r="CD2913" s="13"/>
      <c r="CE2913" s="13"/>
      <c r="CF2913" s="13"/>
      <c r="CG2913" s="13"/>
      <c r="CH2913" s="13"/>
      <c r="CI2913" s="13"/>
      <c r="CJ2913" s="13"/>
      <c r="CK2913" s="13"/>
      <c r="CL2913" s="13"/>
      <c r="CM2913" s="13"/>
      <c r="CN2913" s="13"/>
      <c r="CO2913" s="13"/>
      <c r="CP2913" s="13"/>
      <c r="CQ2913" s="13"/>
      <c r="CR2913" s="13"/>
      <c r="CS2913" s="13"/>
      <c r="CT2913" s="13"/>
      <c r="CU2913" s="13"/>
      <c r="CV2913" s="13"/>
      <c r="CW2913" s="13"/>
      <c r="CX2913" s="13"/>
      <c r="CY2913" s="13"/>
      <c r="CZ2913" s="13"/>
      <c r="DA2913" s="13"/>
      <c r="DB2913" s="13"/>
      <c r="DC2913" s="13"/>
      <c r="DD2913" s="13"/>
      <c r="DE2913" s="13"/>
      <c r="DF2913" s="13"/>
      <c r="DG2913" s="13"/>
      <c r="DH2913" s="13"/>
      <c r="DI2913" s="13"/>
      <c r="DJ2913" s="13"/>
      <c r="DK2913" s="13"/>
    </row>
    <row r="2914" spans="1:115" s="12" customFormat="1">
      <c r="A2914" s="136">
        <v>2596</v>
      </c>
      <c r="B2914" s="120" t="s">
        <v>6303</v>
      </c>
      <c r="C2914" s="29" t="s">
        <v>3744</v>
      </c>
      <c r="D2914" s="11" t="s">
        <v>5901</v>
      </c>
      <c r="E2914" s="48"/>
      <c r="F2914" s="10">
        <v>2005</v>
      </c>
      <c r="G2914" s="10"/>
      <c r="H2914" s="10">
        <v>1</v>
      </c>
      <c r="I2914" s="10">
        <v>1063</v>
      </c>
      <c r="J2914" s="33">
        <v>38418</v>
      </c>
      <c r="K2914" s="182">
        <v>7</v>
      </c>
      <c r="L2914" s="10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  <c r="BF2914" s="13"/>
      <c r="BG2914" s="13"/>
      <c r="BH2914" s="13"/>
      <c r="BI2914" s="13"/>
      <c r="BJ2914" s="13"/>
      <c r="BK2914" s="13"/>
      <c r="BL2914" s="13"/>
      <c r="BM2914" s="13"/>
      <c r="BN2914" s="13"/>
      <c r="BO2914" s="13"/>
      <c r="BP2914" s="13"/>
      <c r="BQ2914" s="13"/>
      <c r="BR2914" s="13"/>
      <c r="BS2914" s="13"/>
      <c r="BT2914" s="13"/>
      <c r="BU2914" s="13"/>
      <c r="BV2914" s="13"/>
      <c r="BW2914" s="13"/>
      <c r="BX2914" s="13"/>
      <c r="BY2914" s="13"/>
      <c r="BZ2914" s="13"/>
      <c r="CA2914" s="13"/>
      <c r="CB2914" s="13"/>
      <c r="CC2914" s="13"/>
      <c r="CD2914" s="13"/>
      <c r="CE2914" s="13"/>
      <c r="CF2914" s="13"/>
      <c r="CG2914" s="13"/>
      <c r="CH2914" s="13"/>
      <c r="CI2914" s="13"/>
      <c r="CJ2914" s="13"/>
      <c r="CK2914" s="13"/>
      <c r="CL2914" s="13"/>
      <c r="CM2914" s="13"/>
      <c r="CN2914" s="13"/>
      <c r="CO2914" s="13"/>
      <c r="CP2914" s="13"/>
      <c r="CQ2914" s="13"/>
      <c r="CR2914" s="13"/>
      <c r="CS2914" s="13"/>
      <c r="CT2914" s="13"/>
      <c r="CU2914" s="13"/>
      <c r="CV2914" s="13"/>
      <c r="CW2914" s="13"/>
      <c r="CX2914" s="13"/>
      <c r="CY2914" s="13"/>
      <c r="CZ2914" s="13"/>
      <c r="DA2914" s="13"/>
      <c r="DB2914" s="13"/>
      <c r="DC2914" s="13"/>
      <c r="DD2914" s="13"/>
      <c r="DE2914" s="13"/>
      <c r="DF2914" s="13"/>
      <c r="DG2914" s="13"/>
      <c r="DH2914" s="13"/>
      <c r="DI2914" s="13"/>
      <c r="DJ2914" s="13"/>
      <c r="DK2914" s="13"/>
    </row>
    <row r="2915" spans="1:115" s="12" customFormat="1">
      <c r="A2915" s="136">
        <v>2597</v>
      </c>
      <c r="B2915" s="120" t="s">
        <v>6303</v>
      </c>
      <c r="C2915" s="29" t="s">
        <v>3744</v>
      </c>
      <c r="D2915" s="11" t="s">
        <v>5901</v>
      </c>
      <c r="E2915" s="48"/>
      <c r="F2915" s="10">
        <v>2005</v>
      </c>
      <c r="G2915" s="10"/>
      <c r="H2915" s="10">
        <v>1</v>
      </c>
      <c r="I2915" s="10">
        <v>1063</v>
      </c>
      <c r="J2915" s="33">
        <v>38418</v>
      </c>
      <c r="K2915" s="182">
        <v>7</v>
      </c>
      <c r="L2915" s="10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3"/>
      <c r="AP2915" s="13"/>
      <c r="AQ2915" s="13"/>
      <c r="AR2915" s="13"/>
      <c r="AS2915" s="13"/>
      <c r="AT2915" s="13"/>
      <c r="AU2915" s="13"/>
      <c r="AV2915" s="13"/>
      <c r="AW2915" s="13"/>
      <c r="AX2915" s="13"/>
      <c r="AY2915" s="13"/>
      <c r="AZ2915" s="13"/>
      <c r="BA2915" s="13"/>
      <c r="BB2915" s="13"/>
      <c r="BC2915" s="13"/>
      <c r="BD2915" s="13"/>
      <c r="BE2915" s="13"/>
      <c r="BF2915" s="13"/>
      <c r="BG2915" s="13"/>
      <c r="BH2915" s="13"/>
      <c r="BI2915" s="13"/>
      <c r="BJ2915" s="13"/>
      <c r="BK2915" s="13"/>
      <c r="BL2915" s="13"/>
      <c r="BM2915" s="13"/>
      <c r="BN2915" s="13"/>
      <c r="BO2915" s="13"/>
      <c r="BP2915" s="13"/>
      <c r="BQ2915" s="13"/>
      <c r="BR2915" s="13"/>
      <c r="BS2915" s="13"/>
      <c r="BT2915" s="13"/>
      <c r="BU2915" s="13"/>
      <c r="BV2915" s="13"/>
      <c r="BW2915" s="13"/>
      <c r="BX2915" s="13"/>
      <c r="BY2915" s="13"/>
      <c r="BZ2915" s="13"/>
      <c r="CA2915" s="13"/>
      <c r="CB2915" s="13"/>
      <c r="CC2915" s="13"/>
      <c r="CD2915" s="13"/>
      <c r="CE2915" s="13"/>
      <c r="CF2915" s="13"/>
      <c r="CG2915" s="13"/>
      <c r="CH2915" s="13"/>
      <c r="CI2915" s="13"/>
      <c r="CJ2915" s="13"/>
      <c r="CK2915" s="13"/>
      <c r="CL2915" s="13"/>
      <c r="CM2915" s="13"/>
      <c r="CN2915" s="13"/>
      <c r="CO2915" s="13"/>
      <c r="CP2915" s="13"/>
      <c r="CQ2915" s="13"/>
      <c r="CR2915" s="13"/>
      <c r="CS2915" s="13"/>
      <c r="CT2915" s="13"/>
      <c r="CU2915" s="13"/>
      <c r="CV2915" s="13"/>
      <c r="CW2915" s="13"/>
      <c r="CX2915" s="13"/>
      <c r="CY2915" s="13"/>
      <c r="CZ2915" s="13"/>
      <c r="DA2915" s="13"/>
      <c r="DB2915" s="13"/>
      <c r="DC2915" s="13"/>
      <c r="DD2915" s="13"/>
      <c r="DE2915" s="13"/>
      <c r="DF2915" s="13"/>
      <c r="DG2915" s="13"/>
      <c r="DH2915" s="13"/>
      <c r="DI2915" s="13"/>
      <c r="DJ2915" s="13"/>
      <c r="DK2915" s="13"/>
    </row>
    <row r="2916" spans="1:115" s="12" customFormat="1">
      <c r="A2916" s="136">
        <v>2598</v>
      </c>
      <c r="B2916" s="120" t="s">
        <v>6303</v>
      </c>
      <c r="C2916" s="29" t="s">
        <v>3744</v>
      </c>
      <c r="D2916" s="11" t="s">
        <v>5901</v>
      </c>
      <c r="E2916" s="48"/>
      <c r="F2916" s="10">
        <v>2005</v>
      </c>
      <c r="G2916" s="10"/>
      <c r="H2916" s="10">
        <v>1</v>
      </c>
      <c r="I2916" s="10">
        <v>1063</v>
      </c>
      <c r="J2916" s="33">
        <v>38418</v>
      </c>
      <c r="K2916" s="182">
        <v>7</v>
      </c>
      <c r="L2916" s="10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  <c r="AY2916" s="13"/>
      <c r="AZ2916" s="13"/>
      <c r="BA2916" s="13"/>
      <c r="BB2916" s="13"/>
      <c r="BC2916" s="13"/>
      <c r="BD2916" s="13"/>
      <c r="BE2916" s="13"/>
      <c r="BF2916" s="13"/>
      <c r="BG2916" s="13"/>
      <c r="BH2916" s="13"/>
      <c r="BI2916" s="13"/>
      <c r="BJ2916" s="13"/>
      <c r="BK2916" s="13"/>
      <c r="BL2916" s="13"/>
      <c r="BM2916" s="13"/>
      <c r="BN2916" s="13"/>
      <c r="BO2916" s="13"/>
      <c r="BP2916" s="13"/>
      <c r="BQ2916" s="13"/>
      <c r="BR2916" s="13"/>
      <c r="BS2916" s="13"/>
      <c r="BT2916" s="13"/>
      <c r="BU2916" s="13"/>
      <c r="BV2916" s="13"/>
      <c r="BW2916" s="13"/>
      <c r="BX2916" s="13"/>
      <c r="BY2916" s="13"/>
      <c r="BZ2916" s="13"/>
      <c r="CA2916" s="13"/>
      <c r="CB2916" s="13"/>
      <c r="CC2916" s="13"/>
      <c r="CD2916" s="13"/>
      <c r="CE2916" s="13"/>
      <c r="CF2916" s="13"/>
      <c r="CG2916" s="13"/>
      <c r="CH2916" s="13"/>
      <c r="CI2916" s="13"/>
      <c r="CJ2916" s="13"/>
      <c r="CK2916" s="13"/>
      <c r="CL2916" s="13"/>
      <c r="CM2916" s="13"/>
      <c r="CN2916" s="13"/>
      <c r="CO2916" s="13"/>
      <c r="CP2916" s="13"/>
      <c r="CQ2916" s="13"/>
      <c r="CR2916" s="13"/>
      <c r="CS2916" s="13"/>
      <c r="CT2916" s="13"/>
      <c r="CU2916" s="13"/>
      <c r="CV2916" s="13"/>
      <c r="CW2916" s="13"/>
      <c r="CX2916" s="13"/>
      <c r="CY2916" s="13"/>
      <c r="CZ2916" s="13"/>
      <c r="DA2916" s="13"/>
      <c r="DB2916" s="13"/>
      <c r="DC2916" s="13"/>
      <c r="DD2916" s="13"/>
      <c r="DE2916" s="13"/>
      <c r="DF2916" s="13"/>
      <c r="DG2916" s="13"/>
      <c r="DH2916" s="13"/>
      <c r="DI2916" s="13"/>
      <c r="DJ2916" s="13"/>
      <c r="DK2916" s="13"/>
    </row>
    <row r="2917" spans="1:115" s="12" customFormat="1">
      <c r="A2917" s="136">
        <v>2599</v>
      </c>
      <c r="B2917" s="120" t="s">
        <v>6303</v>
      </c>
      <c r="C2917" s="29" t="s">
        <v>3744</v>
      </c>
      <c r="D2917" s="11" t="s">
        <v>5901</v>
      </c>
      <c r="E2917" s="48"/>
      <c r="F2917" s="10">
        <v>2005</v>
      </c>
      <c r="G2917" s="10"/>
      <c r="H2917" s="10">
        <v>1</v>
      </c>
      <c r="I2917" s="10">
        <v>1063</v>
      </c>
      <c r="J2917" s="33">
        <v>38418</v>
      </c>
      <c r="K2917" s="182">
        <v>7</v>
      </c>
      <c r="L2917" s="10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  <c r="BF2917" s="13"/>
      <c r="BG2917" s="13"/>
      <c r="BH2917" s="13"/>
      <c r="BI2917" s="13"/>
      <c r="BJ2917" s="13"/>
      <c r="BK2917" s="13"/>
      <c r="BL2917" s="13"/>
      <c r="BM2917" s="13"/>
      <c r="BN2917" s="13"/>
      <c r="BO2917" s="13"/>
      <c r="BP2917" s="13"/>
      <c r="BQ2917" s="13"/>
      <c r="BR2917" s="13"/>
      <c r="BS2917" s="13"/>
      <c r="BT2917" s="13"/>
      <c r="BU2917" s="13"/>
      <c r="BV2917" s="13"/>
      <c r="BW2917" s="13"/>
      <c r="BX2917" s="13"/>
      <c r="BY2917" s="13"/>
      <c r="BZ2917" s="13"/>
      <c r="CA2917" s="13"/>
      <c r="CB2917" s="13"/>
      <c r="CC2917" s="13"/>
      <c r="CD2917" s="13"/>
      <c r="CE2917" s="13"/>
      <c r="CF2917" s="13"/>
      <c r="CG2917" s="13"/>
      <c r="CH2917" s="13"/>
      <c r="CI2917" s="13"/>
      <c r="CJ2917" s="13"/>
      <c r="CK2917" s="13"/>
      <c r="CL2917" s="13"/>
      <c r="CM2917" s="13"/>
      <c r="CN2917" s="13"/>
      <c r="CO2917" s="13"/>
      <c r="CP2917" s="13"/>
      <c r="CQ2917" s="13"/>
      <c r="CR2917" s="13"/>
      <c r="CS2917" s="13"/>
      <c r="CT2917" s="13"/>
      <c r="CU2917" s="13"/>
      <c r="CV2917" s="13"/>
      <c r="CW2917" s="13"/>
      <c r="CX2917" s="13"/>
      <c r="CY2917" s="13"/>
      <c r="CZ2917" s="13"/>
      <c r="DA2917" s="13"/>
      <c r="DB2917" s="13"/>
      <c r="DC2917" s="13"/>
      <c r="DD2917" s="13"/>
      <c r="DE2917" s="13"/>
      <c r="DF2917" s="13"/>
      <c r="DG2917" s="13"/>
      <c r="DH2917" s="13"/>
      <c r="DI2917" s="13"/>
      <c r="DJ2917" s="13"/>
      <c r="DK2917" s="13"/>
    </row>
    <row r="2918" spans="1:115" s="12" customFormat="1">
      <c r="A2918" s="136">
        <v>2603</v>
      </c>
      <c r="B2918" s="120" t="s">
        <v>4125</v>
      </c>
      <c r="C2918" s="29" t="s">
        <v>3744</v>
      </c>
      <c r="D2918" s="11" t="s">
        <v>2130</v>
      </c>
      <c r="E2918" s="48" t="s">
        <v>670</v>
      </c>
      <c r="F2918" s="10">
        <v>2005</v>
      </c>
      <c r="G2918" s="10"/>
      <c r="H2918" s="10">
        <v>1</v>
      </c>
      <c r="I2918" s="10">
        <v>1202</v>
      </c>
      <c r="J2918" s="33">
        <v>38596</v>
      </c>
      <c r="K2918" s="181">
        <v>39</v>
      </c>
      <c r="L2918" s="10" t="s">
        <v>6356</v>
      </c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3"/>
      <c r="AP2918" s="13"/>
      <c r="AQ2918" s="13"/>
      <c r="AR2918" s="13"/>
      <c r="AS2918" s="13"/>
      <c r="AT2918" s="13"/>
      <c r="AU2918" s="13"/>
      <c r="AV2918" s="13"/>
      <c r="AW2918" s="13"/>
      <c r="AX2918" s="13"/>
      <c r="AY2918" s="13"/>
      <c r="AZ2918" s="13"/>
      <c r="BA2918" s="13"/>
      <c r="BB2918" s="13"/>
      <c r="BC2918" s="13"/>
      <c r="BD2918" s="13"/>
      <c r="BE2918" s="13"/>
      <c r="BF2918" s="13"/>
      <c r="BG2918" s="13"/>
      <c r="BH2918" s="13"/>
      <c r="BI2918" s="13"/>
      <c r="BJ2918" s="13"/>
      <c r="BK2918" s="13"/>
      <c r="BL2918" s="13"/>
      <c r="BM2918" s="13"/>
      <c r="BN2918" s="13"/>
      <c r="BO2918" s="13"/>
      <c r="BP2918" s="13"/>
      <c r="BQ2918" s="13"/>
      <c r="BR2918" s="13"/>
      <c r="BS2918" s="13"/>
      <c r="BT2918" s="13"/>
      <c r="BU2918" s="13"/>
      <c r="BV2918" s="13"/>
      <c r="BW2918" s="13"/>
      <c r="BX2918" s="13"/>
      <c r="BY2918" s="13"/>
      <c r="BZ2918" s="13"/>
      <c r="CA2918" s="13"/>
      <c r="CB2918" s="13"/>
      <c r="CC2918" s="13"/>
      <c r="CD2918" s="13"/>
      <c r="CE2918" s="13"/>
      <c r="CF2918" s="13"/>
      <c r="CG2918" s="13"/>
      <c r="CH2918" s="13"/>
      <c r="CI2918" s="13"/>
      <c r="CJ2918" s="13"/>
      <c r="CK2918" s="13"/>
      <c r="CL2918" s="13"/>
      <c r="CM2918" s="13"/>
      <c r="CN2918" s="13"/>
      <c r="CO2918" s="13"/>
      <c r="CP2918" s="13"/>
      <c r="CQ2918" s="13"/>
      <c r="CR2918" s="13"/>
      <c r="CS2918" s="13"/>
      <c r="CT2918" s="13"/>
      <c r="CU2918" s="13"/>
      <c r="CV2918" s="13"/>
      <c r="CW2918" s="13"/>
      <c r="CX2918" s="13"/>
      <c r="CY2918" s="13"/>
      <c r="CZ2918" s="13"/>
      <c r="DA2918" s="13"/>
      <c r="DB2918" s="13"/>
      <c r="DC2918" s="13"/>
      <c r="DD2918" s="13"/>
      <c r="DE2918" s="13"/>
      <c r="DF2918" s="13"/>
      <c r="DG2918" s="13"/>
      <c r="DH2918" s="13"/>
      <c r="DI2918" s="13"/>
      <c r="DJ2918" s="13"/>
      <c r="DK2918" s="13"/>
    </row>
    <row r="2919" spans="1:115" s="12" customFormat="1">
      <c r="A2919" s="136">
        <v>2604</v>
      </c>
      <c r="B2919" s="120" t="s">
        <v>4127</v>
      </c>
      <c r="C2919" s="29" t="s">
        <v>3744</v>
      </c>
      <c r="D2919" s="11" t="s">
        <v>671</v>
      </c>
      <c r="E2919" s="48" t="s">
        <v>4206</v>
      </c>
      <c r="F2919" s="10">
        <v>2005</v>
      </c>
      <c r="G2919" s="10"/>
      <c r="H2919" s="10">
        <v>1</v>
      </c>
      <c r="I2919" s="10">
        <v>1202</v>
      </c>
      <c r="J2919" s="33">
        <v>38596</v>
      </c>
      <c r="K2919" s="181">
        <v>39.9</v>
      </c>
      <c r="L2919" s="10" t="s">
        <v>2003</v>
      </c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3"/>
      <c r="AP2919" s="13"/>
      <c r="AQ2919" s="13"/>
      <c r="AR2919" s="13"/>
      <c r="AS2919" s="13"/>
      <c r="AT2919" s="13"/>
      <c r="AU2919" s="13"/>
      <c r="AV2919" s="13"/>
      <c r="AW2919" s="13"/>
      <c r="AX2919" s="13"/>
      <c r="AY2919" s="13"/>
      <c r="AZ2919" s="13"/>
      <c r="BA2919" s="13"/>
      <c r="BB2919" s="13"/>
      <c r="BC2919" s="13"/>
      <c r="BD2919" s="13"/>
      <c r="BE2919" s="13"/>
      <c r="BF2919" s="13"/>
      <c r="BG2919" s="13"/>
      <c r="BH2919" s="13"/>
      <c r="BI2919" s="13"/>
      <c r="BJ2919" s="13"/>
      <c r="BK2919" s="13"/>
      <c r="BL2919" s="13"/>
      <c r="BM2919" s="13"/>
      <c r="BN2919" s="13"/>
      <c r="BO2919" s="13"/>
      <c r="BP2919" s="13"/>
      <c r="BQ2919" s="13"/>
      <c r="BR2919" s="13"/>
      <c r="BS2919" s="13"/>
      <c r="BT2919" s="13"/>
      <c r="BU2919" s="13"/>
      <c r="BV2919" s="13"/>
      <c r="BW2919" s="13"/>
      <c r="BX2919" s="13"/>
      <c r="BY2919" s="13"/>
      <c r="BZ2919" s="13"/>
      <c r="CA2919" s="13"/>
      <c r="CB2919" s="13"/>
      <c r="CC2919" s="13"/>
      <c r="CD2919" s="13"/>
      <c r="CE2919" s="13"/>
      <c r="CF2919" s="13"/>
      <c r="CG2919" s="13"/>
      <c r="CH2919" s="13"/>
      <c r="CI2919" s="13"/>
      <c r="CJ2919" s="13"/>
      <c r="CK2919" s="13"/>
      <c r="CL2919" s="13"/>
      <c r="CM2919" s="13"/>
      <c r="CN2919" s="13"/>
      <c r="CO2919" s="13"/>
      <c r="CP2919" s="13"/>
      <c r="CQ2919" s="13"/>
      <c r="CR2919" s="13"/>
      <c r="CS2919" s="13"/>
      <c r="CT2919" s="13"/>
      <c r="CU2919" s="13"/>
      <c r="CV2919" s="13"/>
      <c r="CW2919" s="13"/>
      <c r="CX2919" s="13"/>
      <c r="CY2919" s="13"/>
      <c r="CZ2919" s="13"/>
      <c r="DA2919" s="13"/>
      <c r="DB2919" s="13"/>
      <c r="DC2919" s="13"/>
      <c r="DD2919" s="13"/>
      <c r="DE2919" s="13"/>
      <c r="DF2919" s="13"/>
      <c r="DG2919" s="13"/>
      <c r="DH2919" s="13"/>
      <c r="DI2919" s="13"/>
      <c r="DJ2919" s="13"/>
      <c r="DK2919" s="13"/>
    </row>
    <row r="2920" spans="1:115" s="12" customFormat="1">
      <c r="A2920" s="136">
        <v>2605</v>
      </c>
      <c r="B2920" s="120" t="s">
        <v>4127</v>
      </c>
      <c r="C2920" s="29" t="s">
        <v>3744</v>
      </c>
      <c r="D2920" s="11" t="s">
        <v>672</v>
      </c>
      <c r="E2920" s="48" t="s">
        <v>5800</v>
      </c>
      <c r="F2920" s="10">
        <v>2005</v>
      </c>
      <c r="G2920" s="10"/>
      <c r="H2920" s="10">
        <v>1</v>
      </c>
      <c r="I2920" s="10">
        <v>1202</v>
      </c>
      <c r="J2920" s="33">
        <v>38596</v>
      </c>
      <c r="K2920" s="181">
        <v>47</v>
      </c>
      <c r="L2920" s="10" t="s">
        <v>2003</v>
      </c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  <c r="AY2920" s="13"/>
      <c r="AZ2920" s="13"/>
      <c r="BA2920" s="13"/>
      <c r="BB2920" s="13"/>
      <c r="BC2920" s="13"/>
      <c r="BD2920" s="13"/>
      <c r="BE2920" s="13"/>
      <c r="BF2920" s="13"/>
      <c r="BG2920" s="13"/>
      <c r="BH2920" s="13"/>
      <c r="BI2920" s="13"/>
      <c r="BJ2920" s="13"/>
      <c r="BK2920" s="13"/>
      <c r="BL2920" s="13"/>
      <c r="BM2920" s="13"/>
      <c r="BN2920" s="13"/>
      <c r="BO2920" s="13"/>
      <c r="BP2920" s="13"/>
      <c r="BQ2920" s="13"/>
      <c r="BR2920" s="13"/>
      <c r="BS2920" s="13"/>
      <c r="BT2920" s="13"/>
      <c r="BU2920" s="13"/>
      <c r="BV2920" s="13"/>
      <c r="BW2920" s="13"/>
      <c r="BX2920" s="13"/>
      <c r="BY2920" s="13"/>
      <c r="BZ2920" s="13"/>
      <c r="CA2920" s="13"/>
      <c r="CB2920" s="13"/>
      <c r="CC2920" s="13"/>
      <c r="CD2920" s="13"/>
      <c r="CE2920" s="13"/>
      <c r="CF2920" s="13"/>
      <c r="CG2920" s="13"/>
      <c r="CH2920" s="13"/>
      <c r="CI2920" s="13"/>
      <c r="CJ2920" s="13"/>
      <c r="CK2920" s="13"/>
      <c r="CL2920" s="13"/>
      <c r="CM2920" s="13"/>
      <c r="CN2920" s="13"/>
      <c r="CO2920" s="13"/>
      <c r="CP2920" s="13"/>
      <c r="CQ2920" s="13"/>
      <c r="CR2920" s="13"/>
      <c r="CS2920" s="13"/>
      <c r="CT2920" s="13"/>
      <c r="CU2920" s="13"/>
      <c r="CV2920" s="13"/>
      <c r="CW2920" s="13"/>
      <c r="CX2920" s="13"/>
      <c r="CY2920" s="13"/>
      <c r="CZ2920" s="13"/>
      <c r="DA2920" s="13"/>
      <c r="DB2920" s="13"/>
      <c r="DC2920" s="13"/>
      <c r="DD2920" s="13"/>
      <c r="DE2920" s="13"/>
      <c r="DF2920" s="13"/>
      <c r="DG2920" s="13"/>
      <c r="DH2920" s="13"/>
      <c r="DI2920" s="13"/>
      <c r="DJ2920" s="13"/>
      <c r="DK2920" s="13"/>
    </row>
    <row r="2921" spans="1:115" s="12" customFormat="1">
      <c r="A2921" s="136">
        <v>2606</v>
      </c>
      <c r="B2921" s="120" t="s">
        <v>6297</v>
      </c>
      <c r="C2921" s="29" t="s">
        <v>3744</v>
      </c>
      <c r="D2921" s="11" t="s">
        <v>614</v>
      </c>
      <c r="E2921" s="48" t="s">
        <v>5801</v>
      </c>
      <c r="F2921" s="10">
        <v>2005</v>
      </c>
      <c r="G2921" s="10"/>
      <c r="H2921" s="10">
        <v>1</v>
      </c>
      <c r="I2921" s="10">
        <v>1465</v>
      </c>
      <c r="J2921" s="33">
        <v>38636</v>
      </c>
      <c r="K2921" s="181">
        <v>2.88</v>
      </c>
      <c r="L2921" s="95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3"/>
      <c r="AP2921" s="13"/>
      <c r="AQ2921" s="13"/>
      <c r="AR2921" s="13"/>
      <c r="AS2921" s="13"/>
      <c r="AT2921" s="13"/>
      <c r="AU2921" s="13"/>
      <c r="AV2921" s="13"/>
      <c r="AW2921" s="13"/>
      <c r="AX2921" s="13"/>
      <c r="AY2921" s="13"/>
      <c r="AZ2921" s="13"/>
      <c r="BA2921" s="13"/>
      <c r="BB2921" s="13"/>
      <c r="BC2921" s="13"/>
      <c r="BD2921" s="13"/>
      <c r="BE2921" s="13"/>
      <c r="BF2921" s="13"/>
      <c r="BG2921" s="13"/>
      <c r="BH2921" s="13"/>
      <c r="BI2921" s="13"/>
      <c r="BJ2921" s="13"/>
      <c r="BK2921" s="13"/>
      <c r="BL2921" s="13"/>
      <c r="BM2921" s="13"/>
      <c r="BN2921" s="13"/>
      <c r="BO2921" s="13"/>
      <c r="BP2921" s="13"/>
      <c r="BQ2921" s="13"/>
      <c r="BR2921" s="13"/>
      <c r="BS2921" s="13"/>
      <c r="BT2921" s="13"/>
      <c r="BU2921" s="13"/>
      <c r="BV2921" s="13"/>
      <c r="BW2921" s="13"/>
      <c r="BX2921" s="13"/>
      <c r="BY2921" s="13"/>
      <c r="BZ2921" s="13"/>
      <c r="CA2921" s="13"/>
      <c r="CB2921" s="13"/>
      <c r="CC2921" s="13"/>
      <c r="CD2921" s="13"/>
      <c r="CE2921" s="13"/>
      <c r="CF2921" s="13"/>
      <c r="CG2921" s="13"/>
      <c r="CH2921" s="13"/>
      <c r="CI2921" s="13"/>
      <c r="CJ2921" s="13"/>
      <c r="CK2921" s="13"/>
      <c r="CL2921" s="13"/>
      <c r="CM2921" s="13"/>
      <c r="CN2921" s="13"/>
      <c r="CO2921" s="13"/>
      <c r="CP2921" s="13"/>
      <c r="CQ2921" s="13"/>
      <c r="CR2921" s="13"/>
      <c r="CS2921" s="13"/>
      <c r="CT2921" s="13"/>
      <c r="CU2921" s="13"/>
      <c r="CV2921" s="13"/>
      <c r="CW2921" s="13"/>
      <c r="CX2921" s="13"/>
      <c r="CY2921" s="13"/>
      <c r="CZ2921" s="13"/>
      <c r="DA2921" s="13"/>
      <c r="DB2921" s="13"/>
      <c r="DC2921" s="13"/>
      <c r="DD2921" s="13"/>
      <c r="DE2921" s="13"/>
      <c r="DF2921" s="13"/>
      <c r="DG2921" s="13"/>
      <c r="DH2921" s="13"/>
      <c r="DI2921" s="13"/>
      <c r="DJ2921" s="13"/>
      <c r="DK2921" s="13"/>
    </row>
    <row r="2922" spans="1:115" s="12" customFormat="1">
      <c r="A2922" s="136">
        <v>2607</v>
      </c>
      <c r="B2922" s="120" t="s">
        <v>6297</v>
      </c>
      <c r="C2922" s="29" t="s">
        <v>3744</v>
      </c>
      <c r="D2922" s="11" t="s">
        <v>614</v>
      </c>
      <c r="E2922" s="48" t="s">
        <v>5801</v>
      </c>
      <c r="F2922" s="10">
        <v>2005</v>
      </c>
      <c r="G2922" s="10"/>
      <c r="H2922" s="10">
        <v>1</v>
      </c>
      <c r="I2922" s="10">
        <v>1465</v>
      </c>
      <c r="J2922" s="33">
        <v>38636</v>
      </c>
      <c r="K2922" s="181">
        <v>2.88</v>
      </c>
      <c r="L2922" s="10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13"/>
      <c r="AQ2922" s="13"/>
      <c r="AR2922" s="13"/>
      <c r="AS2922" s="13"/>
      <c r="AT2922" s="13"/>
      <c r="AU2922" s="13"/>
      <c r="AV2922" s="13"/>
      <c r="AW2922" s="13"/>
      <c r="AX2922" s="13"/>
      <c r="AY2922" s="13"/>
      <c r="AZ2922" s="13"/>
      <c r="BA2922" s="13"/>
      <c r="BB2922" s="13"/>
      <c r="BC2922" s="13"/>
      <c r="BD2922" s="13"/>
      <c r="BE2922" s="13"/>
      <c r="BF2922" s="13"/>
      <c r="BG2922" s="13"/>
      <c r="BH2922" s="13"/>
      <c r="BI2922" s="13"/>
      <c r="BJ2922" s="13"/>
      <c r="BK2922" s="13"/>
      <c r="BL2922" s="13"/>
      <c r="BM2922" s="13"/>
      <c r="BN2922" s="13"/>
      <c r="BO2922" s="13"/>
      <c r="BP2922" s="13"/>
      <c r="BQ2922" s="13"/>
      <c r="BR2922" s="13"/>
      <c r="BS2922" s="13"/>
      <c r="BT2922" s="13"/>
      <c r="BU2922" s="13"/>
      <c r="BV2922" s="13"/>
      <c r="BW2922" s="13"/>
      <c r="BX2922" s="13"/>
      <c r="BY2922" s="13"/>
      <c r="BZ2922" s="13"/>
      <c r="CA2922" s="13"/>
      <c r="CB2922" s="13"/>
      <c r="CC2922" s="13"/>
      <c r="CD2922" s="13"/>
      <c r="CE2922" s="13"/>
      <c r="CF2922" s="13"/>
      <c r="CG2922" s="13"/>
      <c r="CH2922" s="13"/>
      <c r="CI2922" s="13"/>
      <c r="CJ2922" s="13"/>
      <c r="CK2922" s="13"/>
      <c r="CL2922" s="13"/>
      <c r="CM2922" s="13"/>
      <c r="CN2922" s="13"/>
      <c r="CO2922" s="13"/>
      <c r="CP2922" s="13"/>
      <c r="CQ2922" s="13"/>
      <c r="CR2922" s="13"/>
      <c r="CS2922" s="13"/>
      <c r="CT2922" s="13"/>
      <c r="CU2922" s="13"/>
      <c r="CV2922" s="13"/>
      <c r="CW2922" s="13"/>
      <c r="CX2922" s="13"/>
      <c r="CY2922" s="13"/>
      <c r="CZ2922" s="13"/>
      <c r="DA2922" s="13"/>
      <c r="DB2922" s="13"/>
      <c r="DC2922" s="13"/>
      <c r="DD2922" s="13"/>
      <c r="DE2922" s="13"/>
      <c r="DF2922" s="13"/>
      <c r="DG2922" s="13"/>
      <c r="DH2922" s="13"/>
      <c r="DI2922" s="13"/>
      <c r="DJ2922" s="13"/>
      <c r="DK2922" s="13"/>
    </row>
    <row r="2923" spans="1:115" s="12" customFormat="1">
      <c r="A2923" s="136">
        <v>2608</v>
      </c>
      <c r="B2923" s="120" t="s">
        <v>6297</v>
      </c>
      <c r="C2923" s="29" t="s">
        <v>3744</v>
      </c>
      <c r="D2923" s="11" t="s">
        <v>614</v>
      </c>
      <c r="E2923" s="48" t="s">
        <v>5801</v>
      </c>
      <c r="F2923" s="10">
        <v>2005</v>
      </c>
      <c r="G2923" s="10"/>
      <c r="H2923" s="10">
        <v>1</v>
      </c>
      <c r="I2923" s="10">
        <v>1465</v>
      </c>
      <c r="J2923" s="33">
        <v>38636</v>
      </c>
      <c r="K2923" s="181">
        <v>2.88</v>
      </c>
      <c r="L2923" s="10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  <c r="AY2923" s="13"/>
      <c r="AZ2923" s="13"/>
      <c r="BA2923" s="13"/>
      <c r="BB2923" s="13"/>
      <c r="BC2923" s="13"/>
      <c r="BD2923" s="13"/>
      <c r="BE2923" s="13"/>
      <c r="BF2923" s="13"/>
      <c r="BG2923" s="13"/>
      <c r="BH2923" s="13"/>
      <c r="BI2923" s="13"/>
      <c r="BJ2923" s="13"/>
      <c r="BK2923" s="13"/>
      <c r="BL2923" s="13"/>
      <c r="BM2923" s="13"/>
      <c r="BN2923" s="13"/>
      <c r="BO2923" s="13"/>
      <c r="BP2923" s="13"/>
      <c r="BQ2923" s="13"/>
      <c r="BR2923" s="13"/>
      <c r="BS2923" s="13"/>
      <c r="BT2923" s="13"/>
      <c r="BU2923" s="13"/>
      <c r="BV2923" s="13"/>
      <c r="BW2923" s="13"/>
      <c r="BX2923" s="13"/>
      <c r="BY2923" s="13"/>
      <c r="BZ2923" s="13"/>
      <c r="CA2923" s="13"/>
      <c r="CB2923" s="13"/>
      <c r="CC2923" s="13"/>
      <c r="CD2923" s="13"/>
      <c r="CE2923" s="13"/>
      <c r="CF2923" s="13"/>
      <c r="CG2923" s="13"/>
      <c r="CH2923" s="13"/>
      <c r="CI2923" s="13"/>
      <c r="CJ2923" s="13"/>
      <c r="CK2923" s="13"/>
      <c r="CL2923" s="13"/>
      <c r="CM2923" s="13"/>
      <c r="CN2923" s="13"/>
      <c r="CO2923" s="13"/>
      <c r="CP2923" s="13"/>
      <c r="CQ2923" s="13"/>
      <c r="CR2923" s="13"/>
      <c r="CS2923" s="13"/>
      <c r="CT2923" s="13"/>
      <c r="CU2923" s="13"/>
      <c r="CV2923" s="13"/>
      <c r="CW2923" s="13"/>
      <c r="CX2923" s="13"/>
      <c r="CY2923" s="13"/>
      <c r="CZ2923" s="13"/>
      <c r="DA2923" s="13"/>
      <c r="DB2923" s="13"/>
      <c r="DC2923" s="13"/>
      <c r="DD2923" s="13"/>
      <c r="DE2923" s="13"/>
      <c r="DF2923" s="13"/>
      <c r="DG2923" s="13"/>
      <c r="DH2923" s="13"/>
      <c r="DI2923" s="13"/>
      <c r="DJ2923" s="13"/>
      <c r="DK2923" s="13"/>
    </row>
    <row r="2924" spans="1:115" s="12" customFormat="1">
      <c r="A2924" s="136">
        <v>2609</v>
      </c>
      <c r="B2924" s="120" t="s">
        <v>6297</v>
      </c>
      <c r="C2924" s="29" t="s">
        <v>3744</v>
      </c>
      <c r="D2924" s="11" t="s">
        <v>614</v>
      </c>
      <c r="E2924" s="48" t="s">
        <v>5801</v>
      </c>
      <c r="F2924" s="10">
        <v>2005</v>
      </c>
      <c r="G2924" s="10"/>
      <c r="H2924" s="10">
        <v>1</v>
      </c>
      <c r="I2924" s="10">
        <v>1465</v>
      </c>
      <c r="J2924" s="33">
        <v>38636</v>
      </c>
      <c r="K2924" s="181">
        <v>2.88</v>
      </c>
      <c r="L2924" s="10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3"/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3"/>
      <c r="AY2924" s="13"/>
      <c r="AZ2924" s="13"/>
      <c r="BA2924" s="13"/>
      <c r="BB2924" s="13"/>
      <c r="BC2924" s="13"/>
      <c r="BD2924" s="13"/>
      <c r="BE2924" s="13"/>
      <c r="BF2924" s="13"/>
      <c r="BG2924" s="13"/>
      <c r="BH2924" s="13"/>
      <c r="BI2924" s="13"/>
      <c r="BJ2924" s="13"/>
      <c r="BK2924" s="13"/>
      <c r="BL2924" s="13"/>
      <c r="BM2924" s="13"/>
      <c r="BN2924" s="13"/>
      <c r="BO2924" s="13"/>
      <c r="BP2924" s="13"/>
      <c r="BQ2924" s="13"/>
      <c r="BR2924" s="13"/>
      <c r="BS2924" s="13"/>
      <c r="BT2924" s="13"/>
      <c r="BU2924" s="13"/>
      <c r="BV2924" s="13"/>
      <c r="BW2924" s="13"/>
      <c r="BX2924" s="13"/>
      <c r="BY2924" s="13"/>
      <c r="BZ2924" s="13"/>
      <c r="CA2924" s="13"/>
      <c r="CB2924" s="13"/>
      <c r="CC2924" s="13"/>
      <c r="CD2924" s="13"/>
      <c r="CE2924" s="13"/>
      <c r="CF2924" s="13"/>
      <c r="CG2924" s="13"/>
      <c r="CH2924" s="13"/>
      <c r="CI2924" s="13"/>
      <c r="CJ2924" s="13"/>
      <c r="CK2924" s="13"/>
      <c r="CL2924" s="13"/>
      <c r="CM2924" s="13"/>
      <c r="CN2924" s="13"/>
      <c r="CO2924" s="13"/>
      <c r="CP2924" s="13"/>
      <c r="CQ2924" s="13"/>
      <c r="CR2924" s="13"/>
      <c r="CS2924" s="13"/>
      <c r="CT2924" s="13"/>
      <c r="CU2924" s="13"/>
      <c r="CV2924" s="13"/>
      <c r="CW2924" s="13"/>
      <c r="CX2924" s="13"/>
      <c r="CY2924" s="13"/>
      <c r="CZ2924" s="13"/>
      <c r="DA2924" s="13"/>
      <c r="DB2924" s="13"/>
      <c r="DC2924" s="13"/>
      <c r="DD2924" s="13"/>
      <c r="DE2924" s="13"/>
      <c r="DF2924" s="13"/>
      <c r="DG2924" s="13"/>
      <c r="DH2924" s="13"/>
      <c r="DI2924" s="13"/>
      <c r="DJ2924" s="13"/>
      <c r="DK2924" s="13"/>
    </row>
    <row r="2925" spans="1:115" s="12" customFormat="1">
      <c r="A2925" s="136">
        <v>2610</v>
      </c>
      <c r="B2925" s="120" t="s">
        <v>6297</v>
      </c>
      <c r="C2925" s="29" t="s">
        <v>3744</v>
      </c>
      <c r="D2925" s="11" t="s">
        <v>614</v>
      </c>
      <c r="E2925" s="48" t="s">
        <v>5801</v>
      </c>
      <c r="F2925" s="10">
        <v>2005</v>
      </c>
      <c r="G2925" s="10"/>
      <c r="H2925" s="10">
        <v>1</v>
      </c>
      <c r="I2925" s="10">
        <v>1465</v>
      </c>
      <c r="J2925" s="33">
        <v>38636</v>
      </c>
      <c r="K2925" s="181">
        <v>2.88</v>
      </c>
      <c r="L2925" s="10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13"/>
      <c r="AQ2925" s="13"/>
      <c r="AR2925" s="13"/>
      <c r="AS2925" s="13"/>
      <c r="AT2925" s="13"/>
      <c r="AU2925" s="13"/>
      <c r="AV2925" s="13"/>
      <c r="AW2925" s="13"/>
      <c r="AX2925" s="13"/>
      <c r="AY2925" s="13"/>
      <c r="AZ2925" s="13"/>
      <c r="BA2925" s="13"/>
      <c r="BB2925" s="13"/>
      <c r="BC2925" s="13"/>
      <c r="BD2925" s="13"/>
      <c r="BE2925" s="13"/>
      <c r="BF2925" s="13"/>
      <c r="BG2925" s="13"/>
      <c r="BH2925" s="13"/>
      <c r="BI2925" s="13"/>
      <c r="BJ2925" s="13"/>
      <c r="BK2925" s="13"/>
      <c r="BL2925" s="13"/>
      <c r="BM2925" s="13"/>
      <c r="BN2925" s="13"/>
      <c r="BO2925" s="13"/>
      <c r="BP2925" s="13"/>
      <c r="BQ2925" s="13"/>
      <c r="BR2925" s="13"/>
      <c r="BS2925" s="13"/>
      <c r="BT2925" s="13"/>
      <c r="BU2925" s="13"/>
      <c r="BV2925" s="13"/>
      <c r="BW2925" s="13"/>
      <c r="BX2925" s="13"/>
      <c r="BY2925" s="13"/>
      <c r="BZ2925" s="13"/>
      <c r="CA2925" s="13"/>
      <c r="CB2925" s="13"/>
      <c r="CC2925" s="13"/>
      <c r="CD2925" s="13"/>
      <c r="CE2925" s="13"/>
      <c r="CF2925" s="13"/>
      <c r="CG2925" s="13"/>
      <c r="CH2925" s="13"/>
      <c r="CI2925" s="13"/>
      <c r="CJ2925" s="13"/>
      <c r="CK2925" s="13"/>
      <c r="CL2925" s="13"/>
      <c r="CM2925" s="13"/>
      <c r="CN2925" s="13"/>
      <c r="CO2925" s="13"/>
      <c r="CP2925" s="13"/>
      <c r="CQ2925" s="13"/>
      <c r="CR2925" s="13"/>
      <c r="CS2925" s="13"/>
      <c r="CT2925" s="13"/>
      <c r="CU2925" s="13"/>
      <c r="CV2925" s="13"/>
      <c r="CW2925" s="13"/>
      <c r="CX2925" s="13"/>
      <c r="CY2925" s="13"/>
      <c r="CZ2925" s="13"/>
      <c r="DA2925" s="13"/>
      <c r="DB2925" s="13"/>
      <c r="DC2925" s="13"/>
      <c r="DD2925" s="13"/>
      <c r="DE2925" s="13"/>
      <c r="DF2925" s="13"/>
      <c r="DG2925" s="13"/>
      <c r="DH2925" s="13"/>
      <c r="DI2925" s="13"/>
      <c r="DJ2925" s="13"/>
      <c r="DK2925" s="13"/>
    </row>
    <row r="2926" spans="1:115" s="12" customFormat="1">
      <c r="A2926" s="136">
        <v>2611</v>
      </c>
      <c r="B2926" s="120" t="s">
        <v>6297</v>
      </c>
      <c r="C2926" s="29" t="s">
        <v>3744</v>
      </c>
      <c r="D2926" s="11" t="s">
        <v>614</v>
      </c>
      <c r="E2926" s="48" t="s">
        <v>5801</v>
      </c>
      <c r="F2926" s="10">
        <v>2005</v>
      </c>
      <c r="G2926" s="10"/>
      <c r="H2926" s="10">
        <v>1</v>
      </c>
      <c r="I2926" s="10">
        <v>1465</v>
      </c>
      <c r="J2926" s="33">
        <v>38636</v>
      </c>
      <c r="K2926" s="181">
        <v>2.88</v>
      </c>
      <c r="L2926" s="10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  <c r="AY2926" s="13"/>
      <c r="AZ2926" s="13"/>
      <c r="BA2926" s="13"/>
      <c r="BB2926" s="13"/>
      <c r="BC2926" s="13"/>
      <c r="BD2926" s="13"/>
      <c r="BE2926" s="13"/>
      <c r="BF2926" s="13"/>
      <c r="BG2926" s="13"/>
      <c r="BH2926" s="13"/>
      <c r="BI2926" s="13"/>
      <c r="BJ2926" s="13"/>
      <c r="BK2926" s="13"/>
      <c r="BL2926" s="13"/>
      <c r="BM2926" s="13"/>
      <c r="BN2926" s="13"/>
      <c r="BO2926" s="13"/>
      <c r="BP2926" s="13"/>
      <c r="BQ2926" s="13"/>
      <c r="BR2926" s="13"/>
      <c r="BS2926" s="13"/>
      <c r="BT2926" s="13"/>
      <c r="BU2926" s="13"/>
      <c r="BV2926" s="13"/>
      <c r="BW2926" s="13"/>
      <c r="BX2926" s="13"/>
      <c r="BY2926" s="13"/>
      <c r="BZ2926" s="13"/>
      <c r="CA2926" s="13"/>
      <c r="CB2926" s="13"/>
      <c r="CC2926" s="13"/>
      <c r="CD2926" s="13"/>
      <c r="CE2926" s="13"/>
      <c r="CF2926" s="13"/>
      <c r="CG2926" s="13"/>
      <c r="CH2926" s="13"/>
      <c r="CI2926" s="13"/>
      <c r="CJ2926" s="13"/>
      <c r="CK2926" s="13"/>
      <c r="CL2926" s="13"/>
      <c r="CM2926" s="13"/>
      <c r="CN2926" s="13"/>
      <c r="CO2926" s="13"/>
      <c r="CP2926" s="13"/>
      <c r="CQ2926" s="13"/>
      <c r="CR2926" s="13"/>
      <c r="CS2926" s="13"/>
      <c r="CT2926" s="13"/>
      <c r="CU2926" s="13"/>
      <c r="CV2926" s="13"/>
      <c r="CW2926" s="13"/>
      <c r="CX2926" s="13"/>
      <c r="CY2926" s="13"/>
      <c r="CZ2926" s="13"/>
      <c r="DA2926" s="13"/>
      <c r="DB2926" s="13"/>
      <c r="DC2926" s="13"/>
      <c r="DD2926" s="13"/>
      <c r="DE2926" s="13"/>
      <c r="DF2926" s="13"/>
      <c r="DG2926" s="13"/>
      <c r="DH2926" s="13"/>
      <c r="DI2926" s="13"/>
      <c r="DJ2926" s="13"/>
      <c r="DK2926" s="13"/>
    </row>
    <row r="2927" spans="1:115" s="12" customFormat="1">
      <c r="A2927" s="136">
        <v>2612</v>
      </c>
      <c r="B2927" s="120" t="s">
        <v>6303</v>
      </c>
      <c r="C2927" s="29" t="s">
        <v>3744</v>
      </c>
      <c r="D2927" s="11" t="s">
        <v>3447</v>
      </c>
      <c r="E2927" s="48" t="s">
        <v>5099</v>
      </c>
      <c r="F2927" s="10">
        <v>2005</v>
      </c>
      <c r="G2927" s="10"/>
      <c r="H2927" s="10">
        <v>1</v>
      </c>
      <c r="I2927" s="10">
        <v>1465</v>
      </c>
      <c r="J2927" s="33">
        <v>38636</v>
      </c>
      <c r="K2927" s="181">
        <v>2.85</v>
      </c>
      <c r="L2927" s="95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  <c r="AY2927" s="13"/>
      <c r="AZ2927" s="13"/>
      <c r="BA2927" s="13"/>
      <c r="BB2927" s="13"/>
      <c r="BC2927" s="13"/>
      <c r="BD2927" s="13"/>
      <c r="BE2927" s="13"/>
      <c r="BF2927" s="13"/>
      <c r="BG2927" s="13"/>
      <c r="BH2927" s="13"/>
      <c r="BI2927" s="13"/>
      <c r="BJ2927" s="13"/>
      <c r="BK2927" s="13"/>
      <c r="BL2927" s="13"/>
      <c r="BM2927" s="13"/>
      <c r="BN2927" s="13"/>
      <c r="BO2927" s="13"/>
      <c r="BP2927" s="13"/>
      <c r="BQ2927" s="13"/>
      <c r="BR2927" s="13"/>
      <c r="BS2927" s="13"/>
      <c r="BT2927" s="13"/>
      <c r="BU2927" s="13"/>
      <c r="BV2927" s="13"/>
      <c r="BW2927" s="13"/>
      <c r="BX2927" s="13"/>
      <c r="BY2927" s="13"/>
      <c r="BZ2927" s="13"/>
      <c r="CA2927" s="13"/>
      <c r="CB2927" s="13"/>
      <c r="CC2927" s="13"/>
      <c r="CD2927" s="13"/>
      <c r="CE2927" s="13"/>
      <c r="CF2927" s="13"/>
      <c r="CG2927" s="13"/>
      <c r="CH2927" s="13"/>
      <c r="CI2927" s="13"/>
      <c r="CJ2927" s="13"/>
      <c r="CK2927" s="13"/>
      <c r="CL2927" s="13"/>
      <c r="CM2927" s="13"/>
      <c r="CN2927" s="13"/>
      <c r="CO2927" s="13"/>
      <c r="CP2927" s="13"/>
      <c r="CQ2927" s="13"/>
      <c r="CR2927" s="13"/>
      <c r="CS2927" s="13"/>
      <c r="CT2927" s="13"/>
      <c r="CU2927" s="13"/>
      <c r="CV2927" s="13"/>
      <c r="CW2927" s="13"/>
      <c r="CX2927" s="13"/>
      <c r="CY2927" s="13"/>
      <c r="CZ2927" s="13"/>
      <c r="DA2927" s="13"/>
      <c r="DB2927" s="13"/>
      <c r="DC2927" s="13"/>
      <c r="DD2927" s="13"/>
      <c r="DE2927" s="13"/>
      <c r="DF2927" s="13"/>
      <c r="DG2927" s="13"/>
      <c r="DH2927" s="13"/>
      <c r="DI2927" s="13"/>
      <c r="DJ2927" s="13"/>
      <c r="DK2927" s="13"/>
    </row>
    <row r="2928" spans="1:115" s="12" customFormat="1">
      <c r="A2928" s="136">
        <v>2613</v>
      </c>
      <c r="B2928" s="120" t="s">
        <v>6303</v>
      </c>
      <c r="C2928" s="29" t="s">
        <v>3744</v>
      </c>
      <c r="D2928" s="14" t="s">
        <v>3447</v>
      </c>
      <c r="E2928" s="48" t="s">
        <v>5099</v>
      </c>
      <c r="F2928" s="10">
        <v>2005</v>
      </c>
      <c r="G2928" s="10"/>
      <c r="H2928" s="10">
        <v>1</v>
      </c>
      <c r="I2928" s="10">
        <v>1465</v>
      </c>
      <c r="J2928" s="33">
        <v>38636</v>
      </c>
      <c r="K2928" s="181">
        <v>2.85</v>
      </c>
      <c r="L2928" s="10" t="s">
        <v>4103</v>
      </c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  <c r="AY2928" s="13"/>
      <c r="AZ2928" s="13"/>
      <c r="BA2928" s="13"/>
      <c r="BB2928" s="13"/>
      <c r="BC2928" s="13"/>
      <c r="BD2928" s="13"/>
      <c r="BE2928" s="13"/>
      <c r="BF2928" s="13"/>
      <c r="BG2928" s="13"/>
      <c r="BH2928" s="13"/>
      <c r="BI2928" s="13"/>
      <c r="BJ2928" s="13"/>
      <c r="BK2928" s="13"/>
      <c r="BL2928" s="13"/>
      <c r="BM2928" s="13"/>
      <c r="BN2928" s="13"/>
      <c r="BO2928" s="13"/>
      <c r="BP2928" s="13"/>
      <c r="BQ2928" s="13"/>
      <c r="BR2928" s="13"/>
      <c r="BS2928" s="13"/>
      <c r="BT2928" s="13"/>
      <c r="BU2928" s="13"/>
      <c r="BV2928" s="13"/>
      <c r="BW2928" s="13"/>
      <c r="BX2928" s="13"/>
      <c r="BY2928" s="13"/>
      <c r="BZ2928" s="13"/>
      <c r="CA2928" s="13"/>
      <c r="CB2928" s="13"/>
      <c r="CC2928" s="13"/>
      <c r="CD2928" s="13"/>
      <c r="CE2928" s="13"/>
      <c r="CF2928" s="13"/>
      <c r="CG2928" s="13"/>
      <c r="CH2928" s="13"/>
      <c r="CI2928" s="13"/>
      <c r="CJ2928" s="13"/>
      <c r="CK2928" s="13"/>
      <c r="CL2928" s="13"/>
      <c r="CM2928" s="13"/>
      <c r="CN2928" s="13"/>
      <c r="CO2928" s="13"/>
      <c r="CP2928" s="13"/>
      <c r="CQ2928" s="13"/>
      <c r="CR2928" s="13"/>
      <c r="CS2928" s="13"/>
      <c r="CT2928" s="13"/>
      <c r="CU2928" s="13"/>
      <c r="CV2928" s="13"/>
      <c r="CW2928" s="13"/>
      <c r="CX2928" s="13"/>
      <c r="CY2928" s="13"/>
      <c r="CZ2928" s="13"/>
      <c r="DA2928" s="13"/>
      <c r="DB2928" s="13"/>
      <c r="DC2928" s="13"/>
      <c r="DD2928" s="13"/>
      <c r="DE2928" s="13"/>
      <c r="DF2928" s="13"/>
      <c r="DG2928" s="13"/>
      <c r="DH2928" s="13"/>
      <c r="DI2928" s="13"/>
      <c r="DJ2928" s="13"/>
      <c r="DK2928" s="13"/>
    </row>
    <row r="2929" spans="1:115" s="12" customFormat="1">
      <c r="A2929" s="136">
        <v>2614</v>
      </c>
      <c r="B2929" s="120" t="s">
        <v>6303</v>
      </c>
      <c r="C2929" s="29" t="s">
        <v>3744</v>
      </c>
      <c r="D2929" s="14" t="s">
        <v>3447</v>
      </c>
      <c r="E2929" s="48" t="s">
        <v>5099</v>
      </c>
      <c r="F2929" s="10">
        <v>2005</v>
      </c>
      <c r="G2929" s="10"/>
      <c r="H2929" s="10">
        <v>1</v>
      </c>
      <c r="I2929" s="10">
        <v>1465</v>
      </c>
      <c r="J2929" s="33">
        <v>38636</v>
      </c>
      <c r="K2929" s="181">
        <v>2.85</v>
      </c>
      <c r="L2929" s="10" t="s">
        <v>4103</v>
      </c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3"/>
      <c r="AP2929" s="13"/>
      <c r="AQ2929" s="13"/>
      <c r="AR2929" s="13"/>
      <c r="AS2929" s="13"/>
      <c r="AT2929" s="13"/>
      <c r="AU2929" s="13"/>
      <c r="AV2929" s="13"/>
      <c r="AW2929" s="13"/>
      <c r="AX2929" s="13"/>
      <c r="AY2929" s="13"/>
      <c r="AZ2929" s="13"/>
      <c r="BA2929" s="13"/>
      <c r="BB2929" s="13"/>
      <c r="BC2929" s="13"/>
      <c r="BD2929" s="13"/>
      <c r="BE2929" s="13"/>
      <c r="BF2929" s="13"/>
      <c r="BG2929" s="13"/>
      <c r="BH2929" s="13"/>
      <c r="BI2929" s="13"/>
      <c r="BJ2929" s="13"/>
      <c r="BK2929" s="13"/>
      <c r="BL2929" s="13"/>
      <c r="BM2929" s="13"/>
      <c r="BN2929" s="13"/>
      <c r="BO2929" s="13"/>
      <c r="BP2929" s="13"/>
      <c r="BQ2929" s="13"/>
      <c r="BR2929" s="13"/>
      <c r="BS2929" s="13"/>
      <c r="BT2929" s="13"/>
      <c r="BU2929" s="13"/>
      <c r="BV2929" s="13"/>
      <c r="BW2929" s="13"/>
      <c r="BX2929" s="13"/>
      <c r="BY2929" s="13"/>
      <c r="BZ2929" s="13"/>
      <c r="CA2929" s="13"/>
      <c r="CB2929" s="13"/>
      <c r="CC2929" s="13"/>
      <c r="CD2929" s="13"/>
      <c r="CE2929" s="13"/>
      <c r="CF2929" s="13"/>
      <c r="CG2929" s="13"/>
      <c r="CH2929" s="13"/>
      <c r="CI2929" s="13"/>
      <c r="CJ2929" s="13"/>
      <c r="CK2929" s="13"/>
      <c r="CL2929" s="13"/>
      <c r="CM2929" s="13"/>
      <c r="CN2929" s="13"/>
      <c r="CO2929" s="13"/>
      <c r="CP2929" s="13"/>
      <c r="CQ2929" s="13"/>
      <c r="CR2929" s="13"/>
      <c r="CS2929" s="13"/>
      <c r="CT2929" s="13"/>
      <c r="CU2929" s="13"/>
      <c r="CV2929" s="13"/>
      <c r="CW2929" s="13"/>
      <c r="CX2929" s="13"/>
      <c r="CY2929" s="13"/>
      <c r="CZ2929" s="13"/>
      <c r="DA2929" s="13"/>
      <c r="DB2929" s="13"/>
      <c r="DC2929" s="13"/>
      <c r="DD2929" s="13"/>
      <c r="DE2929" s="13"/>
      <c r="DF2929" s="13"/>
      <c r="DG2929" s="13"/>
      <c r="DH2929" s="13"/>
      <c r="DI2929" s="13"/>
      <c r="DJ2929" s="13"/>
      <c r="DK2929" s="13"/>
    </row>
    <row r="2930" spans="1:115" s="12" customFormat="1">
      <c r="A2930" s="136">
        <v>2615</v>
      </c>
      <c r="B2930" s="120" t="s">
        <v>6303</v>
      </c>
      <c r="C2930" s="29" t="s">
        <v>3744</v>
      </c>
      <c r="D2930" s="14" t="s">
        <v>3447</v>
      </c>
      <c r="E2930" s="48" t="s">
        <v>5099</v>
      </c>
      <c r="F2930" s="10">
        <v>2005</v>
      </c>
      <c r="G2930" s="10"/>
      <c r="H2930" s="10">
        <v>1</v>
      </c>
      <c r="I2930" s="10">
        <v>1465</v>
      </c>
      <c r="J2930" s="33">
        <v>38636</v>
      </c>
      <c r="K2930" s="181">
        <v>2.85</v>
      </c>
      <c r="L2930" s="10" t="s">
        <v>4103</v>
      </c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  <c r="AL2930" s="13"/>
      <c r="AM2930" s="13"/>
      <c r="AN2930" s="13"/>
      <c r="AO2930" s="13"/>
      <c r="AP2930" s="13"/>
      <c r="AQ2930" s="13"/>
      <c r="AR2930" s="13"/>
      <c r="AS2930" s="13"/>
      <c r="AT2930" s="13"/>
      <c r="AU2930" s="13"/>
      <c r="AV2930" s="13"/>
      <c r="AW2930" s="13"/>
      <c r="AX2930" s="13"/>
      <c r="AY2930" s="13"/>
      <c r="AZ2930" s="13"/>
      <c r="BA2930" s="13"/>
      <c r="BB2930" s="13"/>
      <c r="BC2930" s="13"/>
      <c r="BD2930" s="13"/>
      <c r="BE2930" s="13"/>
      <c r="BF2930" s="13"/>
      <c r="BG2930" s="13"/>
      <c r="BH2930" s="13"/>
      <c r="BI2930" s="13"/>
      <c r="BJ2930" s="13"/>
      <c r="BK2930" s="13"/>
      <c r="BL2930" s="13"/>
      <c r="BM2930" s="13"/>
      <c r="BN2930" s="13"/>
      <c r="BO2930" s="13"/>
      <c r="BP2930" s="13"/>
      <c r="BQ2930" s="13"/>
      <c r="BR2930" s="13"/>
      <c r="BS2930" s="13"/>
      <c r="BT2930" s="13"/>
      <c r="BU2930" s="13"/>
      <c r="BV2930" s="13"/>
      <c r="BW2930" s="13"/>
      <c r="BX2930" s="13"/>
      <c r="BY2930" s="13"/>
      <c r="BZ2930" s="13"/>
      <c r="CA2930" s="13"/>
      <c r="CB2930" s="13"/>
      <c r="CC2930" s="13"/>
      <c r="CD2930" s="13"/>
      <c r="CE2930" s="13"/>
      <c r="CF2930" s="13"/>
      <c r="CG2930" s="13"/>
      <c r="CH2930" s="13"/>
      <c r="CI2930" s="13"/>
      <c r="CJ2930" s="13"/>
      <c r="CK2930" s="13"/>
      <c r="CL2930" s="13"/>
      <c r="CM2930" s="13"/>
      <c r="CN2930" s="13"/>
      <c r="CO2930" s="13"/>
      <c r="CP2930" s="13"/>
      <c r="CQ2930" s="13"/>
      <c r="CR2930" s="13"/>
      <c r="CS2930" s="13"/>
      <c r="CT2930" s="13"/>
      <c r="CU2930" s="13"/>
      <c r="CV2930" s="13"/>
      <c r="CW2930" s="13"/>
      <c r="CX2930" s="13"/>
      <c r="CY2930" s="13"/>
      <c r="CZ2930" s="13"/>
      <c r="DA2930" s="13"/>
      <c r="DB2930" s="13"/>
      <c r="DC2930" s="13"/>
      <c r="DD2930" s="13"/>
      <c r="DE2930" s="13"/>
      <c r="DF2930" s="13"/>
      <c r="DG2930" s="13"/>
      <c r="DH2930" s="13"/>
      <c r="DI2930" s="13"/>
      <c r="DJ2930" s="13"/>
      <c r="DK2930" s="13"/>
    </row>
    <row r="2931" spans="1:115" s="12" customFormat="1">
      <c r="A2931" s="136">
        <v>2694</v>
      </c>
      <c r="B2931" s="120" t="s">
        <v>6303</v>
      </c>
      <c r="C2931" s="29" t="s">
        <v>3744</v>
      </c>
      <c r="D2931" s="11" t="s">
        <v>5676</v>
      </c>
      <c r="E2931" s="48" t="s">
        <v>4085</v>
      </c>
      <c r="F2931" s="10">
        <v>2005</v>
      </c>
      <c r="G2931" s="10"/>
      <c r="H2931" s="10">
        <v>1</v>
      </c>
      <c r="I2931" s="10">
        <v>1697</v>
      </c>
      <c r="J2931" s="33">
        <v>38677</v>
      </c>
      <c r="K2931" s="181">
        <v>63.8</v>
      </c>
      <c r="L2931" s="10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13"/>
      <c r="AQ2931" s="13"/>
      <c r="AR2931" s="13"/>
      <c r="AS2931" s="13"/>
      <c r="AT2931" s="13"/>
      <c r="AU2931" s="13"/>
      <c r="AV2931" s="13"/>
      <c r="AW2931" s="13"/>
      <c r="AX2931" s="13"/>
      <c r="AY2931" s="13"/>
      <c r="AZ2931" s="13"/>
      <c r="BA2931" s="13"/>
      <c r="BB2931" s="13"/>
      <c r="BC2931" s="13"/>
      <c r="BD2931" s="13"/>
      <c r="BE2931" s="13"/>
      <c r="BF2931" s="13"/>
      <c r="BG2931" s="13"/>
      <c r="BH2931" s="13"/>
      <c r="BI2931" s="13"/>
      <c r="BJ2931" s="13"/>
      <c r="BK2931" s="13"/>
      <c r="BL2931" s="13"/>
      <c r="BM2931" s="13"/>
      <c r="BN2931" s="13"/>
      <c r="BO2931" s="13"/>
      <c r="BP2931" s="13"/>
      <c r="BQ2931" s="13"/>
      <c r="BR2931" s="13"/>
      <c r="BS2931" s="13"/>
      <c r="BT2931" s="13"/>
      <c r="BU2931" s="13"/>
      <c r="BV2931" s="13"/>
      <c r="BW2931" s="13"/>
      <c r="BX2931" s="13"/>
      <c r="BY2931" s="13"/>
      <c r="BZ2931" s="13"/>
      <c r="CA2931" s="13"/>
      <c r="CB2931" s="13"/>
      <c r="CC2931" s="13"/>
      <c r="CD2931" s="13"/>
      <c r="CE2931" s="13"/>
      <c r="CF2931" s="13"/>
      <c r="CG2931" s="13"/>
      <c r="CH2931" s="13"/>
      <c r="CI2931" s="13"/>
      <c r="CJ2931" s="13"/>
      <c r="CK2931" s="13"/>
      <c r="CL2931" s="13"/>
      <c r="CM2931" s="13"/>
      <c r="CN2931" s="13"/>
      <c r="CO2931" s="13"/>
      <c r="CP2931" s="13"/>
      <c r="CQ2931" s="13"/>
      <c r="CR2931" s="13"/>
      <c r="CS2931" s="13"/>
      <c r="CT2931" s="13"/>
      <c r="CU2931" s="13"/>
      <c r="CV2931" s="13"/>
      <c r="CW2931" s="13"/>
      <c r="CX2931" s="13"/>
      <c r="CY2931" s="13"/>
      <c r="CZ2931" s="13"/>
      <c r="DA2931" s="13"/>
      <c r="DB2931" s="13"/>
      <c r="DC2931" s="13"/>
      <c r="DD2931" s="13"/>
      <c r="DE2931" s="13"/>
      <c r="DF2931" s="13"/>
      <c r="DG2931" s="13"/>
      <c r="DH2931" s="13"/>
      <c r="DI2931" s="13"/>
      <c r="DJ2931" s="13"/>
      <c r="DK2931" s="13"/>
    </row>
    <row r="2932" spans="1:115" s="12" customFormat="1">
      <c r="A2932" s="136">
        <v>2760</v>
      </c>
      <c r="B2932" s="120" t="s">
        <v>4125</v>
      </c>
      <c r="C2932" s="29" t="s">
        <v>3744</v>
      </c>
      <c r="D2932" s="11" t="s">
        <v>5920</v>
      </c>
      <c r="E2932" s="48" t="s">
        <v>373</v>
      </c>
      <c r="F2932" s="10">
        <v>2006</v>
      </c>
      <c r="G2932" s="10"/>
      <c r="H2932" s="10">
        <v>1</v>
      </c>
      <c r="I2932" s="10">
        <v>69</v>
      </c>
      <c r="J2932" s="33">
        <v>38754</v>
      </c>
      <c r="K2932" s="181">
        <v>69.900000000000006</v>
      </c>
      <c r="L2932" s="10" t="s">
        <v>5958</v>
      </c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3"/>
      <c r="AP2932" s="13"/>
      <c r="AQ2932" s="13"/>
      <c r="AR2932" s="13"/>
      <c r="AS2932" s="13"/>
      <c r="AT2932" s="13"/>
      <c r="AU2932" s="13"/>
      <c r="AV2932" s="13"/>
      <c r="AW2932" s="13"/>
      <c r="AX2932" s="13"/>
      <c r="AY2932" s="13"/>
      <c r="AZ2932" s="13"/>
      <c r="BA2932" s="13"/>
      <c r="BB2932" s="13"/>
      <c r="BC2932" s="13"/>
      <c r="BD2932" s="13"/>
      <c r="BE2932" s="13"/>
      <c r="BF2932" s="13"/>
      <c r="BG2932" s="13"/>
      <c r="BH2932" s="13"/>
      <c r="BI2932" s="13"/>
      <c r="BJ2932" s="13"/>
      <c r="BK2932" s="13"/>
      <c r="BL2932" s="13"/>
      <c r="BM2932" s="13"/>
      <c r="BN2932" s="13"/>
      <c r="BO2932" s="13"/>
      <c r="BP2932" s="13"/>
      <c r="BQ2932" s="13"/>
      <c r="BR2932" s="13"/>
      <c r="BS2932" s="13"/>
      <c r="BT2932" s="13"/>
      <c r="BU2932" s="13"/>
      <c r="BV2932" s="13"/>
      <c r="BW2932" s="13"/>
      <c r="BX2932" s="13"/>
      <c r="BY2932" s="13"/>
      <c r="BZ2932" s="13"/>
      <c r="CA2932" s="13"/>
      <c r="CB2932" s="13"/>
      <c r="CC2932" s="13"/>
      <c r="CD2932" s="13"/>
      <c r="CE2932" s="13"/>
      <c r="CF2932" s="13"/>
      <c r="CG2932" s="13"/>
      <c r="CH2932" s="13"/>
      <c r="CI2932" s="13"/>
      <c r="CJ2932" s="13"/>
      <c r="CK2932" s="13"/>
      <c r="CL2932" s="13"/>
      <c r="CM2932" s="13"/>
      <c r="CN2932" s="13"/>
      <c r="CO2932" s="13"/>
      <c r="CP2932" s="13"/>
      <c r="CQ2932" s="13"/>
      <c r="CR2932" s="13"/>
      <c r="CS2932" s="13"/>
      <c r="CT2932" s="13"/>
      <c r="CU2932" s="13"/>
      <c r="CV2932" s="13"/>
      <c r="CW2932" s="13"/>
      <c r="CX2932" s="13"/>
      <c r="CY2932" s="13"/>
      <c r="CZ2932" s="13"/>
      <c r="DA2932" s="13"/>
      <c r="DB2932" s="13"/>
      <c r="DC2932" s="13"/>
      <c r="DD2932" s="13"/>
      <c r="DE2932" s="13"/>
      <c r="DF2932" s="13"/>
      <c r="DG2932" s="13"/>
      <c r="DH2932" s="13"/>
      <c r="DI2932" s="13"/>
      <c r="DJ2932" s="13"/>
      <c r="DK2932" s="13"/>
    </row>
    <row r="2933" spans="1:115" s="12" customFormat="1">
      <c r="A2933" s="136">
        <v>2761</v>
      </c>
      <c r="B2933" s="120" t="s">
        <v>4125</v>
      </c>
      <c r="C2933" s="29" t="s">
        <v>3744</v>
      </c>
      <c r="D2933" s="11" t="s">
        <v>4864</v>
      </c>
      <c r="E2933" s="48" t="s">
        <v>373</v>
      </c>
      <c r="F2933" s="10">
        <v>2006</v>
      </c>
      <c r="G2933" s="10"/>
      <c r="H2933" s="10">
        <v>1</v>
      </c>
      <c r="I2933" s="10">
        <v>69</v>
      </c>
      <c r="J2933" s="33">
        <v>38754</v>
      </c>
      <c r="K2933" s="181">
        <v>99.9</v>
      </c>
      <c r="L2933" s="10" t="s">
        <v>6648</v>
      </c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13"/>
      <c r="AQ2933" s="13"/>
      <c r="AR2933" s="13"/>
      <c r="AS2933" s="13"/>
      <c r="AT2933" s="13"/>
      <c r="AU2933" s="13"/>
      <c r="AV2933" s="13"/>
      <c r="AW2933" s="13"/>
      <c r="AX2933" s="13"/>
      <c r="AY2933" s="13"/>
      <c r="AZ2933" s="13"/>
      <c r="BA2933" s="13"/>
      <c r="BB2933" s="13"/>
      <c r="BC2933" s="13"/>
      <c r="BD2933" s="13"/>
      <c r="BE2933" s="13"/>
      <c r="BF2933" s="13"/>
      <c r="BG2933" s="13"/>
      <c r="BH2933" s="13"/>
      <c r="BI2933" s="13"/>
      <c r="BJ2933" s="13"/>
      <c r="BK2933" s="13"/>
      <c r="BL2933" s="13"/>
      <c r="BM2933" s="13"/>
      <c r="BN2933" s="13"/>
      <c r="BO2933" s="13"/>
      <c r="BP2933" s="13"/>
      <c r="BQ2933" s="13"/>
      <c r="BR2933" s="13"/>
      <c r="BS2933" s="13"/>
      <c r="BT2933" s="13"/>
      <c r="BU2933" s="13"/>
      <c r="BV2933" s="13"/>
      <c r="BW2933" s="13"/>
      <c r="BX2933" s="13"/>
      <c r="BY2933" s="13"/>
      <c r="BZ2933" s="13"/>
      <c r="CA2933" s="13"/>
      <c r="CB2933" s="13"/>
      <c r="CC2933" s="13"/>
      <c r="CD2933" s="13"/>
      <c r="CE2933" s="13"/>
      <c r="CF2933" s="13"/>
      <c r="CG2933" s="13"/>
      <c r="CH2933" s="13"/>
      <c r="CI2933" s="13"/>
      <c r="CJ2933" s="13"/>
      <c r="CK2933" s="13"/>
      <c r="CL2933" s="13"/>
      <c r="CM2933" s="13"/>
      <c r="CN2933" s="13"/>
      <c r="CO2933" s="13"/>
      <c r="CP2933" s="13"/>
      <c r="CQ2933" s="13"/>
      <c r="CR2933" s="13"/>
      <c r="CS2933" s="13"/>
      <c r="CT2933" s="13"/>
      <c r="CU2933" s="13"/>
      <c r="CV2933" s="13"/>
      <c r="CW2933" s="13"/>
      <c r="CX2933" s="13"/>
      <c r="CY2933" s="13"/>
      <c r="CZ2933" s="13"/>
      <c r="DA2933" s="13"/>
      <c r="DB2933" s="13"/>
      <c r="DC2933" s="13"/>
      <c r="DD2933" s="13"/>
      <c r="DE2933" s="13"/>
      <c r="DF2933" s="13"/>
      <c r="DG2933" s="13"/>
      <c r="DH2933" s="13"/>
      <c r="DI2933" s="13"/>
      <c r="DJ2933" s="13"/>
      <c r="DK2933" s="13"/>
    </row>
    <row r="2934" spans="1:115" s="12" customFormat="1">
      <c r="A2934" s="136">
        <v>2762</v>
      </c>
      <c r="B2934" s="120" t="s">
        <v>6301</v>
      </c>
      <c r="C2934" s="29" t="s">
        <v>3744</v>
      </c>
      <c r="D2934" s="11" t="s">
        <v>5959</v>
      </c>
      <c r="E2934" s="48" t="s">
        <v>3769</v>
      </c>
      <c r="F2934" s="10">
        <v>2006</v>
      </c>
      <c r="G2934" s="10"/>
      <c r="H2934" s="10">
        <v>1</v>
      </c>
      <c r="I2934" s="10">
        <v>69</v>
      </c>
      <c r="J2934" s="33">
        <v>38754</v>
      </c>
      <c r="K2934" s="181">
        <v>59.8</v>
      </c>
      <c r="L2934" s="10" t="s">
        <v>3222</v>
      </c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  <c r="AY2934" s="13"/>
      <c r="AZ2934" s="13"/>
      <c r="BA2934" s="13"/>
      <c r="BB2934" s="13"/>
      <c r="BC2934" s="13"/>
      <c r="BD2934" s="13"/>
      <c r="BE2934" s="13"/>
      <c r="BF2934" s="13"/>
      <c r="BG2934" s="13"/>
      <c r="BH2934" s="13"/>
      <c r="BI2934" s="13"/>
      <c r="BJ2934" s="13"/>
      <c r="BK2934" s="13"/>
      <c r="BL2934" s="13"/>
      <c r="BM2934" s="13"/>
      <c r="BN2934" s="13"/>
      <c r="BO2934" s="13"/>
      <c r="BP2934" s="13"/>
      <c r="BQ2934" s="13"/>
      <c r="BR2934" s="13"/>
      <c r="BS2934" s="13"/>
      <c r="BT2934" s="13"/>
      <c r="BU2934" s="13"/>
      <c r="BV2934" s="13"/>
      <c r="BW2934" s="13"/>
      <c r="BX2934" s="13"/>
      <c r="BY2934" s="13"/>
      <c r="BZ2934" s="13"/>
      <c r="CA2934" s="13"/>
      <c r="CB2934" s="13"/>
      <c r="CC2934" s="13"/>
      <c r="CD2934" s="13"/>
      <c r="CE2934" s="13"/>
      <c r="CF2934" s="13"/>
      <c r="CG2934" s="13"/>
      <c r="CH2934" s="13"/>
      <c r="CI2934" s="13"/>
      <c r="CJ2934" s="13"/>
      <c r="CK2934" s="13"/>
      <c r="CL2934" s="13"/>
      <c r="CM2934" s="13"/>
      <c r="CN2934" s="13"/>
      <c r="CO2934" s="13"/>
      <c r="CP2934" s="13"/>
      <c r="CQ2934" s="13"/>
      <c r="CR2934" s="13"/>
      <c r="CS2934" s="13"/>
      <c r="CT2934" s="13"/>
      <c r="CU2934" s="13"/>
      <c r="CV2934" s="13"/>
      <c r="CW2934" s="13"/>
      <c r="CX2934" s="13"/>
      <c r="CY2934" s="13"/>
      <c r="CZ2934" s="13"/>
      <c r="DA2934" s="13"/>
      <c r="DB2934" s="13"/>
      <c r="DC2934" s="13"/>
      <c r="DD2934" s="13"/>
      <c r="DE2934" s="13"/>
      <c r="DF2934" s="13"/>
      <c r="DG2934" s="13"/>
      <c r="DH2934" s="13"/>
      <c r="DI2934" s="13"/>
      <c r="DJ2934" s="13"/>
      <c r="DK2934" s="13"/>
    </row>
    <row r="2935" spans="1:115" s="12" customFormat="1">
      <c r="A2935" s="136">
        <v>2763</v>
      </c>
      <c r="B2935" s="120" t="s">
        <v>6301</v>
      </c>
      <c r="C2935" s="29" t="s">
        <v>3744</v>
      </c>
      <c r="D2935" s="11" t="s">
        <v>4865</v>
      </c>
      <c r="E2935" s="48" t="s">
        <v>1416</v>
      </c>
      <c r="F2935" s="10">
        <v>2006</v>
      </c>
      <c r="G2935" s="10"/>
      <c r="H2935" s="10">
        <v>1</v>
      </c>
      <c r="I2935" s="10">
        <v>69</v>
      </c>
      <c r="J2935" s="33">
        <v>38754</v>
      </c>
      <c r="K2935" s="181">
        <v>25</v>
      </c>
      <c r="L2935" s="10" t="s">
        <v>5960</v>
      </c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  <c r="AY2935" s="13"/>
      <c r="AZ2935" s="13"/>
      <c r="BA2935" s="13"/>
      <c r="BB2935" s="13"/>
      <c r="BC2935" s="13"/>
      <c r="BD2935" s="13"/>
      <c r="BE2935" s="13"/>
      <c r="BF2935" s="13"/>
      <c r="BG2935" s="13"/>
      <c r="BH2935" s="13"/>
      <c r="BI2935" s="13"/>
      <c r="BJ2935" s="13"/>
      <c r="BK2935" s="13"/>
      <c r="BL2935" s="13"/>
      <c r="BM2935" s="13"/>
      <c r="BN2935" s="13"/>
      <c r="BO2935" s="13"/>
      <c r="BP2935" s="13"/>
      <c r="BQ2935" s="13"/>
      <c r="BR2935" s="13"/>
      <c r="BS2935" s="13"/>
      <c r="BT2935" s="13"/>
      <c r="BU2935" s="13"/>
      <c r="BV2935" s="13"/>
      <c r="BW2935" s="13"/>
      <c r="BX2935" s="13"/>
      <c r="BY2935" s="13"/>
      <c r="BZ2935" s="13"/>
      <c r="CA2935" s="13"/>
      <c r="CB2935" s="13"/>
      <c r="CC2935" s="13"/>
      <c r="CD2935" s="13"/>
      <c r="CE2935" s="13"/>
      <c r="CF2935" s="13"/>
      <c r="CG2935" s="13"/>
      <c r="CH2935" s="13"/>
      <c r="CI2935" s="13"/>
      <c r="CJ2935" s="13"/>
      <c r="CK2935" s="13"/>
      <c r="CL2935" s="13"/>
      <c r="CM2935" s="13"/>
      <c r="CN2935" s="13"/>
      <c r="CO2935" s="13"/>
      <c r="CP2935" s="13"/>
      <c r="CQ2935" s="13"/>
      <c r="CR2935" s="13"/>
      <c r="CS2935" s="13"/>
      <c r="CT2935" s="13"/>
      <c r="CU2935" s="13"/>
      <c r="CV2935" s="13"/>
      <c r="CW2935" s="13"/>
      <c r="CX2935" s="13"/>
      <c r="CY2935" s="13"/>
      <c r="CZ2935" s="13"/>
      <c r="DA2935" s="13"/>
      <c r="DB2935" s="13"/>
      <c r="DC2935" s="13"/>
      <c r="DD2935" s="13"/>
      <c r="DE2935" s="13"/>
      <c r="DF2935" s="13"/>
      <c r="DG2935" s="13"/>
      <c r="DH2935" s="13"/>
      <c r="DI2935" s="13"/>
      <c r="DJ2935" s="13"/>
      <c r="DK2935" s="13"/>
    </row>
    <row r="2936" spans="1:115" s="12" customFormat="1">
      <c r="A2936" s="136">
        <v>2764</v>
      </c>
      <c r="B2936" s="120" t="s">
        <v>6308</v>
      </c>
      <c r="C2936" s="29" t="s">
        <v>3744</v>
      </c>
      <c r="D2936" s="11" t="s">
        <v>2022</v>
      </c>
      <c r="E2936" s="48" t="s">
        <v>4085</v>
      </c>
      <c r="F2936" s="10">
        <v>2006</v>
      </c>
      <c r="G2936" s="10"/>
      <c r="H2936" s="10">
        <v>1</v>
      </c>
      <c r="I2936" s="10">
        <v>148</v>
      </c>
      <c r="J2936" s="33">
        <v>38786</v>
      </c>
      <c r="K2936" s="181">
        <v>3.08</v>
      </c>
      <c r="L2936" s="95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  <c r="AY2936" s="13"/>
      <c r="AZ2936" s="13"/>
      <c r="BA2936" s="13"/>
      <c r="BB2936" s="13"/>
      <c r="BC2936" s="13"/>
      <c r="BD2936" s="13"/>
      <c r="BE2936" s="13"/>
      <c r="BF2936" s="13"/>
      <c r="BG2936" s="13"/>
      <c r="BH2936" s="13"/>
      <c r="BI2936" s="13"/>
      <c r="BJ2936" s="13"/>
      <c r="BK2936" s="13"/>
      <c r="BL2936" s="13"/>
      <c r="BM2936" s="13"/>
      <c r="BN2936" s="13"/>
      <c r="BO2936" s="13"/>
      <c r="BP2936" s="13"/>
      <c r="BQ2936" s="13"/>
      <c r="BR2936" s="13"/>
      <c r="BS2936" s="13"/>
      <c r="BT2936" s="13"/>
      <c r="BU2936" s="13"/>
      <c r="BV2936" s="13"/>
      <c r="BW2936" s="13"/>
      <c r="BX2936" s="13"/>
      <c r="BY2936" s="13"/>
      <c r="BZ2936" s="13"/>
      <c r="CA2936" s="13"/>
      <c r="CB2936" s="13"/>
      <c r="CC2936" s="13"/>
      <c r="CD2936" s="13"/>
      <c r="CE2936" s="13"/>
      <c r="CF2936" s="13"/>
      <c r="CG2936" s="13"/>
      <c r="CH2936" s="13"/>
      <c r="CI2936" s="13"/>
      <c r="CJ2936" s="13"/>
      <c r="CK2936" s="13"/>
      <c r="CL2936" s="13"/>
      <c r="CM2936" s="13"/>
      <c r="CN2936" s="13"/>
      <c r="CO2936" s="13"/>
      <c r="CP2936" s="13"/>
      <c r="CQ2936" s="13"/>
      <c r="CR2936" s="13"/>
      <c r="CS2936" s="13"/>
      <c r="CT2936" s="13"/>
      <c r="CU2936" s="13"/>
      <c r="CV2936" s="13"/>
      <c r="CW2936" s="13"/>
      <c r="CX2936" s="13"/>
      <c r="CY2936" s="13"/>
      <c r="CZ2936" s="13"/>
      <c r="DA2936" s="13"/>
      <c r="DB2936" s="13"/>
      <c r="DC2936" s="13"/>
      <c r="DD2936" s="13"/>
      <c r="DE2936" s="13"/>
      <c r="DF2936" s="13"/>
      <c r="DG2936" s="13"/>
      <c r="DH2936" s="13"/>
      <c r="DI2936" s="13"/>
      <c r="DJ2936" s="13"/>
      <c r="DK2936" s="13"/>
    </row>
    <row r="2937" spans="1:115" s="12" customFormat="1">
      <c r="A2937" s="136">
        <v>2765</v>
      </c>
      <c r="B2937" s="120" t="s">
        <v>6308</v>
      </c>
      <c r="C2937" s="29" t="s">
        <v>3744</v>
      </c>
      <c r="D2937" s="11" t="s">
        <v>2783</v>
      </c>
      <c r="E2937" s="48" t="s">
        <v>4085</v>
      </c>
      <c r="F2937" s="10">
        <v>2006</v>
      </c>
      <c r="G2937" s="10"/>
      <c r="H2937" s="10">
        <v>1</v>
      </c>
      <c r="I2937" s="10">
        <v>148</v>
      </c>
      <c r="J2937" s="33">
        <v>38786</v>
      </c>
      <c r="K2937" s="181">
        <v>3.08</v>
      </c>
      <c r="L2937" s="10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  <c r="AY2937" s="13"/>
      <c r="AZ2937" s="13"/>
      <c r="BA2937" s="13"/>
      <c r="BB2937" s="13"/>
      <c r="BC2937" s="13"/>
      <c r="BD2937" s="13"/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3"/>
      <c r="BQ2937" s="13"/>
      <c r="BR2937" s="13"/>
      <c r="BS2937" s="13"/>
      <c r="BT2937" s="13"/>
      <c r="BU2937" s="13"/>
      <c r="BV2937" s="13"/>
      <c r="BW2937" s="13"/>
      <c r="BX2937" s="13"/>
      <c r="BY2937" s="13"/>
      <c r="BZ2937" s="13"/>
      <c r="CA2937" s="13"/>
      <c r="CB2937" s="13"/>
      <c r="CC2937" s="13"/>
      <c r="CD2937" s="13"/>
      <c r="CE2937" s="13"/>
      <c r="CF2937" s="13"/>
      <c r="CG2937" s="13"/>
      <c r="CH2937" s="13"/>
      <c r="CI2937" s="13"/>
      <c r="CJ2937" s="13"/>
      <c r="CK2937" s="13"/>
      <c r="CL2937" s="13"/>
      <c r="CM2937" s="13"/>
      <c r="CN2937" s="13"/>
      <c r="CO2937" s="13"/>
      <c r="CP2937" s="13"/>
      <c r="CQ2937" s="13"/>
      <c r="CR2937" s="13"/>
      <c r="CS2937" s="13"/>
      <c r="CT2937" s="13"/>
      <c r="CU2937" s="13"/>
      <c r="CV2937" s="13"/>
      <c r="CW2937" s="13"/>
      <c r="CX2937" s="13"/>
      <c r="CY2937" s="13"/>
      <c r="CZ2937" s="13"/>
      <c r="DA2937" s="13"/>
      <c r="DB2937" s="13"/>
      <c r="DC2937" s="13"/>
      <c r="DD2937" s="13"/>
      <c r="DE2937" s="13"/>
      <c r="DF2937" s="13"/>
      <c r="DG2937" s="13"/>
      <c r="DH2937" s="13"/>
      <c r="DI2937" s="13"/>
      <c r="DJ2937" s="13"/>
      <c r="DK2937" s="13"/>
    </row>
    <row r="2938" spans="1:115" s="12" customFormat="1">
      <c r="A2938" s="136">
        <v>2766</v>
      </c>
      <c r="B2938" s="120" t="s">
        <v>6308</v>
      </c>
      <c r="C2938" s="29" t="s">
        <v>3744</v>
      </c>
      <c r="D2938" s="11" t="s">
        <v>2784</v>
      </c>
      <c r="E2938" s="48" t="s">
        <v>4085</v>
      </c>
      <c r="F2938" s="10">
        <v>2006</v>
      </c>
      <c r="G2938" s="10"/>
      <c r="H2938" s="10">
        <v>1</v>
      </c>
      <c r="I2938" s="10">
        <v>148</v>
      </c>
      <c r="J2938" s="33">
        <v>38786</v>
      </c>
      <c r="K2938" s="181">
        <v>3.08</v>
      </c>
      <c r="L2938" s="10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  <c r="BF2938" s="13"/>
      <c r="BG2938" s="13"/>
      <c r="BH2938" s="13"/>
      <c r="BI2938" s="13"/>
      <c r="BJ2938" s="13"/>
      <c r="BK2938" s="13"/>
      <c r="BL2938" s="13"/>
      <c r="BM2938" s="13"/>
      <c r="BN2938" s="13"/>
      <c r="BO2938" s="13"/>
      <c r="BP2938" s="13"/>
      <c r="BQ2938" s="13"/>
      <c r="BR2938" s="13"/>
      <c r="BS2938" s="13"/>
      <c r="BT2938" s="13"/>
      <c r="BU2938" s="13"/>
      <c r="BV2938" s="13"/>
      <c r="BW2938" s="13"/>
      <c r="BX2938" s="13"/>
      <c r="BY2938" s="13"/>
      <c r="BZ2938" s="13"/>
      <c r="CA2938" s="13"/>
      <c r="CB2938" s="13"/>
      <c r="CC2938" s="13"/>
      <c r="CD2938" s="13"/>
      <c r="CE2938" s="13"/>
      <c r="CF2938" s="13"/>
      <c r="CG2938" s="13"/>
      <c r="CH2938" s="13"/>
      <c r="CI2938" s="13"/>
      <c r="CJ2938" s="13"/>
      <c r="CK2938" s="13"/>
      <c r="CL2938" s="13"/>
      <c r="CM2938" s="13"/>
      <c r="CN2938" s="13"/>
      <c r="CO2938" s="13"/>
      <c r="CP2938" s="13"/>
      <c r="CQ2938" s="13"/>
      <c r="CR2938" s="13"/>
      <c r="CS2938" s="13"/>
      <c r="CT2938" s="13"/>
      <c r="CU2938" s="13"/>
      <c r="CV2938" s="13"/>
      <c r="CW2938" s="13"/>
      <c r="CX2938" s="13"/>
      <c r="CY2938" s="13"/>
      <c r="CZ2938" s="13"/>
      <c r="DA2938" s="13"/>
      <c r="DB2938" s="13"/>
      <c r="DC2938" s="13"/>
      <c r="DD2938" s="13"/>
      <c r="DE2938" s="13"/>
      <c r="DF2938" s="13"/>
      <c r="DG2938" s="13"/>
      <c r="DH2938" s="13"/>
      <c r="DI2938" s="13"/>
      <c r="DJ2938" s="13"/>
      <c r="DK2938" s="13"/>
    </row>
    <row r="2939" spans="1:115" s="12" customFormat="1">
      <c r="A2939" s="136">
        <v>2767</v>
      </c>
      <c r="B2939" s="120" t="s">
        <v>6308</v>
      </c>
      <c r="C2939" s="29" t="s">
        <v>3744</v>
      </c>
      <c r="D2939" s="11" t="s">
        <v>2785</v>
      </c>
      <c r="E2939" s="48" t="s">
        <v>4085</v>
      </c>
      <c r="F2939" s="10">
        <v>2006</v>
      </c>
      <c r="G2939" s="10"/>
      <c r="H2939" s="10">
        <v>1</v>
      </c>
      <c r="I2939" s="10">
        <v>148</v>
      </c>
      <c r="J2939" s="33">
        <v>38786</v>
      </c>
      <c r="K2939" s="181">
        <v>3.08</v>
      </c>
      <c r="L2939" s="10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3"/>
      <c r="AP2939" s="13"/>
      <c r="AQ2939" s="13"/>
      <c r="AR2939" s="13"/>
      <c r="AS2939" s="13"/>
      <c r="AT2939" s="13"/>
      <c r="AU2939" s="13"/>
      <c r="AV2939" s="13"/>
      <c r="AW2939" s="13"/>
      <c r="AX2939" s="13"/>
      <c r="AY2939" s="13"/>
      <c r="AZ2939" s="13"/>
      <c r="BA2939" s="13"/>
      <c r="BB2939" s="13"/>
      <c r="BC2939" s="13"/>
      <c r="BD2939" s="13"/>
      <c r="BE2939" s="13"/>
      <c r="BF2939" s="13"/>
      <c r="BG2939" s="13"/>
      <c r="BH2939" s="13"/>
      <c r="BI2939" s="13"/>
      <c r="BJ2939" s="13"/>
      <c r="BK2939" s="13"/>
      <c r="BL2939" s="13"/>
      <c r="BM2939" s="13"/>
      <c r="BN2939" s="13"/>
      <c r="BO2939" s="13"/>
      <c r="BP2939" s="13"/>
      <c r="BQ2939" s="13"/>
      <c r="BR2939" s="13"/>
      <c r="BS2939" s="13"/>
      <c r="BT2939" s="13"/>
      <c r="BU2939" s="13"/>
      <c r="BV2939" s="13"/>
      <c r="BW2939" s="13"/>
      <c r="BX2939" s="13"/>
      <c r="BY2939" s="13"/>
      <c r="BZ2939" s="13"/>
      <c r="CA2939" s="13"/>
      <c r="CB2939" s="13"/>
      <c r="CC2939" s="13"/>
      <c r="CD2939" s="13"/>
      <c r="CE2939" s="13"/>
      <c r="CF2939" s="13"/>
      <c r="CG2939" s="13"/>
      <c r="CH2939" s="13"/>
      <c r="CI2939" s="13"/>
      <c r="CJ2939" s="13"/>
      <c r="CK2939" s="13"/>
      <c r="CL2939" s="13"/>
      <c r="CM2939" s="13"/>
      <c r="CN2939" s="13"/>
      <c r="CO2939" s="13"/>
      <c r="CP2939" s="13"/>
      <c r="CQ2939" s="13"/>
      <c r="CR2939" s="13"/>
      <c r="CS2939" s="13"/>
      <c r="CT2939" s="13"/>
      <c r="CU2939" s="13"/>
      <c r="CV2939" s="13"/>
      <c r="CW2939" s="13"/>
      <c r="CX2939" s="13"/>
      <c r="CY2939" s="13"/>
      <c r="CZ2939" s="13"/>
      <c r="DA2939" s="13"/>
      <c r="DB2939" s="13"/>
      <c r="DC2939" s="13"/>
      <c r="DD2939" s="13"/>
      <c r="DE2939" s="13"/>
      <c r="DF2939" s="13"/>
      <c r="DG2939" s="13"/>
      <c r="DH2939" s="13"/>
      <c r="DI2939" s="13"/>
      <c r="DJ2939" s="13"/>
      <c r="DK2939" s="13"/>
    </row>
    <row r="2940" spans="1:115" s="12" customFormat="1">
      <c r="A2940" s="136">
        <v>2768</v>
      </c>
      <c r="B2940" s="120" t="s">
        <v>6308</v>
      </c>
      <c r="C2940" s="29" t="s">
        <v>3744</v>
      </c>
      <c r="D2940" s="11" t="s">
        <v>1221</v>
      </c>
      <c r="E2940" s="48" t="s">
        <v>4085</v>
      </c>
      <c r="F2940" s="10">
        <v>2006</v>
      </c>
      <c r="G2940" s="10"/>
      <c r="H2940" s="10">
        <v>1</v>
      </c>
      <c r="I2940" s="10">
        <v>148</v>
      </c>
      <c r="J2940" s="33">
        <v>38786</v>
      </c>
      <c r="K2940" s="181">
        <v>3.08</v>
      </c>
      <c r="L2940" s="10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3"/>
      <c r="AP2940" s="13"/>
      <c r="AQ2940" s="13"/>
      <c r="AR2940" s="13"/>
      <c r="AS2940" s="13"/>
      <c r="AT2940" s="13"/>
      <c r="AU2940" s="13"/>
      <c r="AV2940" s="13"/>
      <c r="AW2940" s="13"/>
      <c r="AX2940" s="13"/>
      <c r="AY2940" s="13"/>
      <c r="AZ2940" s="13"/>
      <c r="BA2940" s="13"/>
      <c r="BB2940" s="13"/>
      <c r="BC2940" s="13"/>
      <c r="BD2940" s="13"/>
      <c r="BE2940" s="13"/>
      <c r="BF2940" s="13"/>
      <c r="BG2940" s="13"/>
      <c r="BH2940" s="13"/>
      <c r="BI2940" s="13"/>
      <c r="BJ2940" s="13"/>
      <c r="BK2940" s="13"/>
      <c r="BL2940" s="13"/>
      <c r="BM2940" s="13"/>
      <c r="BN2940" s="13"/>
      <c r="BO2940" s="13"/>
      <c r="BP2940" s="13"/>
      <c r="BQ2940" s="13"/>
      <c r="BR2940" s="13"/>
      <c r="BS2940" s="13"/>
      <c r="BT2940" s="13"/>
      <c r="BU2940" s="13"/>
      <c r="BV2940" s="13"/>
      <c r="BW2940" s="13"/>
      <c r="BX2940" s="13"/>
      <c r="BY2940" s="13"/>
      <c r="BZ2940" s="13"/>
      <c r="CA2940" s="13"/>
      <c r="CB2940" s="13"/>
      <c r="CC2940" s="13"/>
      <c r="CD2940" s="13"/>
      <c r="CE2940" s="13"/>
      <c r="CF2940" s="13"/>
      <c r="CG2940" s="13"/>
      <c r="CH2940" s="13"/>
      <c r="CI2940" s="13"/>
      <c r="CJ2940" s="13"/>
      <c r="CK2940" s="13"/>
      <c r="CL2940" s="13"/>
      <c r="CM2940" s="13"/>
      <c r="CN2940" s="13"/>
      <c r="CO2940" s="13"/>
      <c r="CP2940" s="13"/>
      <c r="CQ2940" s="13"/>
      <c r="CR2940" s="13"/>
      <c r="CS2940" s="13"/>
      <c r="CT2940" s="13"/>
      <c r="CU2940" s="13"/>
      <c r="CV2940" s="13"/>
      <c r="CW2940" s="13"/>
      <c r="CX2940" s="13"/>
      <c r="CY2940" s="13"/>
      <c r="CZ2940" s="13"/>
      <c r="DA2940" s="13"/>
      <c r="DB2940" s="13"/>
      <c r="DC2940" s="13"/>
      <c r="DD2940" s="13"/>
      <c r="DE2940" s="13"/>
      <c r="DF2940" s="13"/>
      <c r="DG2940" s="13"/>
      <c r="DH2940" s="13"/>
      <c r="DI2940" s="13"/>
      <c r="DJ2940" s="13"/>
      <c r="DK2940" s="13"/>
    </row>
    <row r="2941" spans="1:115" s="12" customFormat="1">
      <c r="A2941" s="136">
        <v>2769</v>
      </c>
      <c r="B2941" s="120" t="s">
        <v>6308</v>
      </c>
      <c r="C2941" s="29" t="s">
        <v>3744</v>
      </c>
      <c r="D2941" s="11" t="s">
        <v>1222</v>
      </c>
      <c r="E2941" s="48" t="s">
        <v>4085</v>
      </c>
      <c r="F2941" s="10">
        <v>2006</v>
      </c>
      <c r="G2941" s="10"/>
      <c r="H2941" s="10">
        <v>1</v>
      </c>
      <c r="I2941" s="10">
        <v>149</v>
      </c>
      <c r="J2941" s="33">
        <v>38787</v>
      </c>
      <c r="K2941" s="181">
        <v>3.08</v>
      </c>
      <c r="L2941" s="10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  <c r="AL2941" s="13"/>
      <c r="AM2941" s="13"/>
      <c r="AN2941" s="13"/>
      <c r="AO2941" s="13"/>
      <c r="AP2941" s="13"/>
      <c r="AQ2941" s="13"/>
      <c r="AR2941" s="13"/>
      <c r="AS2941" s="13"/>
      <c r="AT2941" s="13"/>
      <c r="AU2941" s="13"/>
      <c r="AV2941" s="13"/>
      <c r="AW2941" s="13"/>
      <c r="AX2941" s="13"/>
      <c r="AY2941" s="13"/>
      <c r="AZ2941" s="13"/>
      <c r="BA2941" s="13"/>
      <c r="BB2941" s="13"/>
      <c r="BC2941" s="13"/>
      <c r="BD2941" s="13"/>
      <c r="BE2941" s="13"/>
      <c r="BF2941" s="13"/>
      <c r="BG2941" s="13"/>
      <c r="BH2941" s="13"/>
      <c r="BI2941" s="13"/>
      <c r="BJ2941" s="13"/>
      <c r="BK2941" s="13"/>
      <c r="BL2941" s="13"/>
      <c r="BM2941" s="13"/>
      <c r="BN2941" s="13"/>
      <c r="BO2941" s="13"/>
      <c r="BP2941" s="13"/>
      <c r="BQ2941" s="13"/>
      <c r="BR2941" s="13"/>
      <c r="BS2941" s="13"/>
      <c r="BT2941" s="13"/>
      <c r="BU2941" s="13"/>
      <c r="BV2941" s="13"/>
      <c r="BW2941" s="13"/>
      <c r="BX2941" s="13"/>
      <c r="BY2941" s="13"/>
      <c r="BZ2941" s="13"/>
      <c r="CA2941" s="13"/>
      <c r="CB2941" s="13"/>
      <c r="CC2941" s="13"/>
      <c r="CD2941" s="13"/>
      <c r="CE2941" s="13"/>
      <c r="CF2941" s="13"/>
      <c r="CG2941" s="13"/>
      <c r="CH2941" s="13"/>
      <c r="CI2941" s="13"/>
      <c r="CJ2941" s="13"/>
      <c r="CK2941" s="13"/>
      <c r="CL2941" s="13"/>
      <c r="CM2941" s="13"/>
      <c r="CN2941" s="13"/>
      <c r="CO2941" s="13"/>
      <c r="CP2941" s="13"/>
      <c r="CQ2941" s="13"/>
      <c r="CR2941" s="13"/>
      <c r="CS2941" s="13"/>
      <c r="CT2941" s="13"/>
      <c r="CU2941" s="13"/>
      <c r="CV2941" s="13"/>
      <c r="CW2941" s="13"/>
      <c r="CX2941" s="13"/>
      <c r="CY2941" s="13"/>
      <c r="CZ2941" s="13"/>
      <c r="DA2941" s="13"/>
      <c r="DB2941" s="13"/>
      <c r="DC2941" s="13"/>
      <c r="DD2941" s="13"/>
      <c r="DE2941" s="13"/>
      <c r="DF2941" s="13"/>
      <c r="DG2941" s="13"/>
      <c r="DH2941" s="13"/>
      <c r="DI2941" s="13"/>
      <c r="DJ2941" s="13"/>
      <c r="DK2941" s="13"/>
    </row>
    <row r="2942" spans="1:115" s="12" customFormat="1">
      <c r="A2942" s="136">
        <v>2770</v>
      </c>
      <c r="B2942" s="120" t="s">
        <v>6312</v>
      </c>
      <c r="C2942" s="29" t="s">
        <v>3744</v>
      </c>
      <c r="D2942" s="11" t="s">
        <v>4655</v>
      </c>
      <c r="E2942" s="48" t="s">
        <v>4085</v>
      </c>
      <c r="F2942" s="10">
        <v>2006</v>
      </c>
      <c r="G2942" s="10"/>
      <c r="H2942" s="10">
        <v>1</v>
      </c>
      <c r="I2942" s="10">
        <v>500</v>
      </c>
      <c r="J2942" s="33">
        <v>38731</v>
      </c>
      <c r="K2942" s="181">
        <v>11.6</v>
      </c>
      <c r="L2942" s="10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/>
      <c r="AZ2942" s="13"/>
      <c r="BA2942" s="13"/>
      <c r="BB2942" s="13"/>
      <c r="BC2942" s="13"/>
      <c r="BD2942" s="13"/>
      <c r="BE2942" s="13"/>
      <c r="BF2942" s="13"/>
      <c r="BG2942" s="13"/>
      <c r="BH2942" s="13"/>
      <c r="BI2942" s="13"/>
      <c r="BJ2942" s="13"/>
      <c r="BK2942" s="13"/>
      <c r="BL2942" s="13"/>
      <c r="BM2942" s="13"/>
      <c r="BN2942" s="13"/>
      <c r="BO2942" s="13"/>
      <c r="BP2942" s="13"/>
      <c r="BQ2942" s="13"/>
      <c r="BR2942" s="13"/>
      <c r="BS2942" s="13"/>
      <c r="BT2942" s="13"/>
      <c r="BU2942" s="13"/>
      <c r="BV2942" s="13"/>
      <c r="BW2942" s="13"/>
      <c r="BX2942" s="13"/>
      <c r="BY2942" s="13"/>
      <c r="BZ2942" s="13"/>
      <c r="CA2942" s="13"/>
      <c r="CB2942" s="13"/>
      <c r="CC2942" s="13"/>
      <c r="CD2942" s="13"/>
      <c r="CE2942" s="13"/>
      <c r="CF2942" s="13"/>
      <c r="CG2942" s="13"/>
      <c r="CH2942" s="13"/>
      <c r="CI2942" s="13"/>
      <c r="CJ2942" s="13"/>
      <c r="CK2942" s="13"/>
      <c r="CL2942" s="13"/>
      <c r="CM2942" s="13"/>
      <c r="CN2942" s="13"/>
      <c r="CO2942" s="13"/>
      <c r="CP2942" s="13"/>
      <c r="CQ2942" s="13"/>
      <c r="CR2942" s="13"/>
      <c r="CS2942" s="13"/>
      <c r="CT2942" s="13"/>
      <c r="CU2942" s="13"/>
      <c r="CV2942" s="13"/>
      <c r="CW2942" s="13"/>
      <c r="CX2942" s="13"/>
      <c r="CY2942" s="13"/>
      <c r="CZ2942" s="13"/>
      <c r="DA2942" s="13"/>
      <c r="DB2942" s="13"/>
      <c r="DC2942" s="13"/>
      <c r="DD2942" s="13"/>
      <c r="DE2942" s="13"/>
      <c r="DF2942" s="13"/>
      <c r="DG2942" s="13"/>
      <c r="DH2942" s="13"/>
      <c r="DI2942" s="13"/>
      <c r="DJ2942" s="13"/>
      <c r="DK2942" s="13"/>
    </row>
    <row r="2943" spans="1:115" s="12" customFormat="1">
      <c r="A2943" s="136">
        <v>2771</v>
      </c>
      <c r="B2943" s="120" t="s">
        <v>6312</v>
      </c>
      <c r="C2943" s="29" t="s">
        <v>3744</v>
      </c>
      <c r="D2943" s="11" t="s">
        <v>4130</v>
      </c>
      <c r="E2943" s="48" t="s">
        <v>4085</v>
      </c>
      <c r="F2943" s="10">
        <v>2006</v>
      </c>
      <c r="G2943" s="10"/>
      <c r="H2943" s="10">
        <v>1</v>
      </c>
      <c r="I2943" s="10">
        <v>500</v>
      </c>
      <c r="J2943" s="33">
        <v>38731</v>
      </c>
      <c r="K2943" s="181">
        <v>15.92</v>
      </c>
      <c r="L2943" s="10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  <c r="AL2943" s="13"/>
      <c r="AM2943" s="13"/>
      <c r="AN2943" s="13"/>
      <c r="AO2943" s="13"/>
      <c r="AP2943" s="13"/>
      <c r="AQ2943" s="13"/>
      <c r="AR2943" s="13"/>
      <c r="AS2943" s="13"/>
      <c r="AT2943" s="13"/>
      <c r="AU2943" s="13"/>
      <c r="AV2943" s="13"/>
      <c r="AW2943" s="13"/>
      <c r="AX2943" s="13"/>
      <c r="AY2943" s="13"/>
      <c r="AZ2943" s="13"/>
      <c r="BA2943" s="13"/>
      <c r="BB2943" s="13"/>
      <c r="BC2943" s="13"/>
      <c r="BD2943" s="13"/>
      <c r="BE2943" s="13"/>
      <c r="BF2943" s="13"/>
      <c r="BG2943" s="13"/>
      <c r="BH2943" s="13"/>
      <c r="BI2943" s="13"/>
      <c r="BJ2943" s="13"/>
      <c r="BK2943" s="13"/>
      <c r="BL2943" s="13"/>
      <c r="BM2943" s="13"/>
      <c r="BN2943" s="13"/>
      <c r="BO2943" s="13"/>
      <c r="BP2943" s="13"/>
      <c r="BQ2943" s="13"/>
      <c r="BR2943" s="13"/>
      <c r="BS2943" s="13"/>
      <c r="BT2943" s="13"/>
      <c r="BU2943" s="13"/>
      <c r="BV2943" s="13"/>
      <c r="BW2943" s="13"/>
      <c r="BX2943" s="13"/>
      <c r="BY2943" s="13"/>
      <c r="BZ2943" s="13"/>
      <c r="CA2943" s="13"/>
      <c r="CB2943" s="13"/>
      <c r="CC2943" s="13"/>
      <c r="CD2943" s="13"/>
      <c r="CE2943" s="13"/>
      <c r="CF2943" s="13"/>
      <c r="CG2943" s="13"/>
      <c r="CH2943" s="13"/>
      <c r="CI2943" s="13"/>
      <c r="CJ2943" s="13"/>
      <c r="CK2943" s="13"/>
      <c r="CL2943" s="13"/>
      <c r="CM2943" s="13"/>
      <c r="CN2943" s="13"/>
      <c r="CO2943" s="13"/>
      <c r="CP2943" s="13"/>
      <c r="CQ2943" s="13"/>
      <c r="CR2943" s="13"/>
      <c r="CS2943" s="13"/>
      <c r="CT2943" s="13"/>
      <c r="CU2943" s="13"/>
      <c r="CV2943" s="13"/>
      <c r="CW2943" s="13"/>
      <c r="CX2943" s="13"/>
      <c r="CY2943" s="13"/>
      <c r="CZ2943" s="13"/>
      <c r="DA2943" s="13"/>
      <c r="DB2943" s="13"/>
      <c r="DC2943" s="13"/>
      <c r="DD2943" s="13"/>
      <c r="DE2943" s="13"/>
      <c r="DF2943" s="13"/>
      <c r="DG2943" s="13"/>
      <c r="DH2943" s="13"/>
      <c r="DI2943" s="13"/>
      <c r="DJ2943" s="13"/>
      <c r="DK2943" s="13"/>
    </row>
    <row r="2944" spans="1:115" s="12" customFormat="1">
      <c r="A2944" s="136">
        <v>2772</v>
      </c>
      <c r="B2944" s="120" t="s">
        <v>6312</v>
      </c>
      <c r="C2944" s="29" t="s">
        <v>3744</v>
      </c>
      <c r="D2944" s="11" t="s">
        <v>6168</v>
      </c>
      <c r="E2944" s="48" t="s">
        <v>4085</v>
      </c>
      <c r="F2944" s="10">
        <v>2006</v>
      </c>
      <c r="G2944" s="10"/>
      <c r="H2944" s="10">
        <v>1</v>
      </c>
      <c r="I2944" s="10">
        <v>500</v>
      </c>
      <c r="J2944" s="33">
        <v>38731</v>
      </c>
      <c r="K2944" s="181">
        <v>14</v>
      </c>
      <c r="L2944" s="10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  <c r="AY2944" s="13"/>
      <c r="AZ2944" s="13"/>
      <c r="BA2944" s="13"/>
      <c r="BB2944" s="13"/>
      <c r="BC2944" s="13"/>
      <c r="BD2944" s="13"/>
      <c r="BE2944" s="13"/>
      <c r="BF2944" s="13"/>
      <c r="BG2944" s="13"/>
      <c r="BH2944" s="13"/>
      <c r="BI2944" s="13"/>
      <c r="BJ2944" s="13"/>
      <c r="BK2944" s="13"/>
      <c r="BL2944" s="13"/>
      <c r="BM2944" s="13"/>
      <c r="BN2944" s="13"/>
      <c r="BO2944" s="13"/>
      <c r="BP2944" s="13"/>
      <c r="BQ2944" s="13"/>
      <c r="BR2944" s="13"/>
      <c r="BS2944" s="13"/>
      <c r="BT2944" s="13"/>
      <c r="BU2944" s="13"/>
      <c r="BV2944" s="13"/>
      <c r="BW2944" s="13"/>
      <c r="BX2944" s="13"/>
      <c r="BY2944" s="13"/>
      <c r="BZ2944" s="13"/>
      <c r="CA2944" s="13"/>
      <c r="CB2944" s="13"/>
      <c r="CC2944" s="13"/>
      <c r="CD2944" s="13"/>
      <c r="CE2944" s="13"/>
      <c r="CF2944" s="13"/>
      <c r="CG2944" s="13"/>
      <c r="CH2944" s="13"/>
      <c r="CI2944" s="13"/>
      <c r="CJ2944" s="13"/>
      <c r="CK2944" s="13"/>
      <c r="CL2944" s="13"/>
      <c r="CM2944" s="13"/>
      <c r="CN2944" s="13"/>
      <c r="CO2944" s="13"/>
      <c r="CP2944" s="13"/>
      <c r="CQ2944" s="13"/>
      <c r="CR2944" s="13"/>
      <c r="CS2944" s="13"/>
      <c r="CT2944" s="13"/>
      <c r="CU2944" s="13"/>
      <c r="CV2944" s="13"/>
      <c r="CW2944" s="13"/>
      <c r="CX2944" s="13"/>
      <c r="CY2944" s="13"/>
      <c r="CZ2944" s="13"/>
      <c r="DA2944" s="13"/>
      <c r="DB2944" s="13"/>
      <c r="DC2944" s="13"/>
      <c r="DD2944" s="13"/>
      <c r="DE2944" s="13"/>
      <c r="DF2944" s="13"/>
      <c r="DG2944" s="13"/>
      <c r="DH2944" s="13"/>
      <c r="DI2944" s="13"/>
      <c r="DJ2944" s="13"/>
      <c r="DK2944" s="13"/>
    </row>
    <row r="2945" spans="1:115" s="12" customFormat="1">
      <c r="A2945" s="136">
        <v>2775</v>
      </c>
      <c r="B2945" s="120" t="s">
        <v>4119</v>
      </c>
      <c r="C2945" s="29" t="s">
        <v>3744</v>
      </c>
      <c r="D2945" s="18" t="s">
        <v>5369</v>
      </c>
      <c r="E2945" s="48" t="s">
        <v>5664</v>
      </c>
      <c r="F2945" s="10">
        <v>2006</v>
      </c>
      <c r="G2945" s="10"/>
      <c r="H2945" s="10">
        <v>1</v>
      </c>
      <c r="I2945" s="10">
        <v>494</v>
      </c>
      <c r="J2945" s="33">
        <v>38986</v>
      </c>
      <c r="K2945" s="181">
        <v>12.9</v>
      </c>
      <c r="L2945" s="95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  <c r="AY2945" s="13"/>
      <c r="AZ2945" s="13"/>
      <c r="BA2945" s="13"/>
      <c r="BB2945" s="13"/>
      <c r="BC2945" s="13"/>
      <c r="BD2945" s="13"/>
      <c r="BE2945" s="13"/>
      <c r="BF2945" s="13"/>
      <c r="BG2945" s="13"/>
      <c r="BH2945" s="13"/>
      <c r="BI2945" s="13"/>
      <c r="BJ2945" s="13"/>
      <c r="BK2945" s="13"/>
      <c r="BL2945" s="13"/>
      <c r="BM2945" s="13"/>
      <c r="BN2945" s="13"/>
      <c r="BO2945" s="13"/>
      <c r="BP2945" s="13"/>
      <c r="BQ2945" s="13"/>
      <c r="BR2945" s="13"/>
      <c r="BS2945" s="13"/>
      <c r="BT2945" s="13"/>
      <c r="BU2945" s="13"/>
      <c r="BV2945" s="13"/>
      <c r="BW2945" s="13"/>
      <c r="BX2945" s="13"/>
      <c r="BY2945" s="13"/>
      <c r="BZ2945" s="13"/>
      <c r="CA2945" s="13"/>
      <c r="CB2945" s="13"/>
      <c r="CC2945" s="13"/>
      <c r="CD2945" s="13"/>
      <c r="CE2945" s="13"/>
      <c r="CF2945" s="13"/>
      <c r="CG2945" s="13"/>
      <c r="CH2945" s="13"/>
      <c r="CI2945" s="13"/>
      <c r="CJ2945" s="13"/>
      <c r="CK2945" s="13"/>
      <c r="CL2945" s="13"/>
      <c r="CM2945" s="13"/>
      <c r="CN2945" s="13"/>
      <c r="CO2945" s="13"/>
      <c r="CP2945" s="13"/>
      <c r="CQ2945" s="13"/>
      <c r="CR2945" s="13"/>
      <c r="CS2945" s="13"/>
      <c r="CT2945" s="13"/>
      <c r="CU2945" s="13"/>
      <c r="CV2945" s="13"/>
      <c r="CW2945" s="13"/>
      <c r="CX2945" s="13"/>
      <c r="CY2945" s="13"/>
      <c r="CZ2945" s="13"/>
      <c r="DA2945" s="13"/>
      <c r="DB2945" s="13"/>
      <c r="DC2945" s="13"/>
      <c r="DD2945" s="13"/>
      <c r="DE2945" s="13"/>
      <c r="DF2945" s="13"/>
      <c r="DG2945" s="13"/>
      <c r="DH2945" s="13"/>
      <c r="DI2945" s="13"/>
      <c r="DJ2945" s="13"/>
      <c r="DK2945" s="13"/>
    </row>
    <row r="2946" spans="1:115" s="12" customFormat="1">
      <c r="A2946" s="136">
        <v>2776</v>
      </c>
      <c r="B2946" s="120" t="s">
        <v>4119</v>
      </c>
      <c r="C2946" s="29" t="s">
        <v>3744</v>
      </c>
      <c r="D2946" s="18" t="s">
        <v>5369</v>
      </c>
      <c r="E2946" s="48" t="s">
        <v>5664</v>
      </c>
      <c r="F2946" s="10">
        <v>2006</v>
      </c>
      <c r="G2946" s="10"/>
      <c r="H2946" s="10">
        <v>1</v>
      </c>
      <c r="I2946" s="10">
        <v>495</v>
      </c>
      <c r="J2946" s="33">
        <v>38987</v>
      </c>
      <c r="K2946" s="181">
        <v>12.9</v>
      </c>
      <c r="L2946" s="10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13"/>
      <c r="AQ2946" s="13"/>
      <c r="AR2946" s="13"/>
      <c r="AS2946" s="13"/>
      <c r="AT2946" s="13"/>
      <c r="AU2946" s="13"/>
      <c r="AV2946" s="13"/>
      <c r="AW2946" s="13"/>
      <c r="AX2946" s="13"/>
      <c r="AY2946" s="13"/>
      <c r="AZ2946" s="13"/>
      <c r="BA2946" s="13"/>
      <c r="BB2946" s="13"/>
      <c r="BC2946" s="13"/>
      <c r="BD2946" s="13"/>
      <c r="BE2946" s="13"/>
      <c r="BF2946" s="13"/>
      <c r="BG2946" s="13"/>
      <c r="BH2946" s="13"/>
      <c r="BI2946" s="13"/>
      <c r="BJ2946" s="13"/>
      <c r="BK2946" s="13"/>
      <c r="BL2946" s="13"/>
      <c r="BM2946" s="13"/>
      <c r="BN2946" s="13"/>
      <c r="BO2946" s="13"/>
      <c r="BP2946" s="13"/>
      <c r="BQ2946" s="13"/>
      <c r="BR2946" s="13"/>
      <c r="BS2946" s="13"/>
      <c r="BT2946" s="13"/>
      <c r="BU2946" s="13"/>
      <c r="BV2946" s="13"/>
      <c r="BW2946" s="13"/>
      <c r="BX2946" s="13"/>
      <c r="BY2946" s="13"/>
      <c r="BZ2946" s="13"/>
      <c r="CA2946" s="13"/>
      <c r="CB2946" s="13"/>
      <c r="CC2946" s="13"/>
      <c r="CD2946" s="13"/>
      <c r="CE2946" s="13"/>
      <c r="CF2946" s="13"/>
      <c r="CG2946" s="13"/>
      <c r="CH2946" s="13"/>
      <c r="CI2946" s="13"/>
      <c r="CJ2946" s="13"/>
      <c r="CK2946" s="13"/>
      <c r="CL2946" s="13"/>
      <c r="CM2946" s="13"/>
      <c r="CN2946" s="13"/>
      <c r="CO2946" s="13"/>
      <c r="CP2946" s="13"/>
      <c r="CQ2946" s="13"/>
      <c r="CR2946" s="13"/>
      <c r="CS2946" s="13"/>
      <c r="CT2946" s="13"/>
      <c r="CU2946" s="13"/>
      <c r="CV2946" s="13"/>
      <c r="CW2946" s="13"/>
      <c r="CX2946" s="13"/>
      <c r="CY2946" s="13"/>
      <c r="CZ2946" s="13"/>
      <c r="DA2946" s="13"/>
      <c r="DB2946" s="13"/>
      <c r="DC2946" s="13"/>
      <c r="DD2946" s="13"/>
      <c r="DE2946" s="13"/>
      <c r="DF2946" s="13"/>
      <c r="DG2946" s="13"/>
      <c r="DH2946" s="13"/>
      <c r="DI2946" s="13"/>
      <c r="DJ2946" s="13"/>
      <c r="DK2946" s="13"/>
    </row>
    <row r="2947" spans="1:115" s="12" customFormat="1">
      <c r="A2947" s="136">
        <v>2777</v>
      </c>
      <c r="B2947" s="120" t="s">
        <v>4119</v>
      </c>
      <c r="C2947" s="29" t="s">
        <v>3744</v>
      </c>
      <c r="D2947" s="18" t="s">
        <v>5369</v>
      </c>
      <c r="E2947" s="48" t="s">
        <v>5664</v>
      </c>
      <c r="F2947" s="10">
        <v>2006</v>
      </c>
      <c r="G2947" s="10"/>
      <c r="H2947" s="10">
        <v>1</v>
      </c>
      <c r="I2947" s="10">
        <v>496</v>
      </c>
      <c r="J2947" s="33">
        <v>38988</v>
      </c>
      <c r="K2947" s="181">
        <v>12.9</v>
      </c>
      <c r="L2947" s="10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/>
      <c r="AZ2947" s="13"/>
      <c r="BA2947" s="13"/>
      <c r="BB2947" s="13"/>
      <c r="BC2947" s="13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3"/>
      <c r="BQ2947" s="13"/>
      <c r="BR2947" s="13"/>
      <c r="BS2947" s="13"/>
      <c r="BT2947" s="13"/>
      <c r="BU2947" s="13"/>
      <c r="BV2947" s="13"/>
      <c r="BW2947" s="13"/>
      <c r="BX2947" s="13"/>
      <c r="BY2947" s="13"/>
      <c r="BZ2947" s="13"/>
      <c r="CA2947" s="13"/>
      <c r="CB2947" s="13"/>
      <c r="CC2947" s="13"/>
      <c r="CD2947" s="13"/>
      <c r="CE2947" s="13"/>
      <c r="CF2947" s="13"/>
      <c r="CG2947" s="13"/>
      <c r="CH2947" s="13"/>
      <c r="CI2947" s="13"/>
      <c r="CJ2947" s="13"/>
      <c r="CK2947" s="13"/>
      <c r="CL2947" s="13"/>
      <c r="CM2947" s="13"/>
      <c r="CN2947" s="13"/>
      <c r="CO2947" s="13"/>
      <c r="CP2947" s="13"/>
      <c r="CQ2947" s="13"/>
      <c r="CR2947" s="13"/>
      <c r="CS2947" s="13"/>
      <c r="CT2947" s="13"/>
      <c r="CU2947" s="13"/>
      <c r="CV2947" s="13"/>
      <c r="CW2947" s="13"/>
      <c r="CX2947" s="13"/>
      <c r="CY2947" s="13"/>
      <c r="CZ2947" s="13"/>
      <c r="DA2947" s="13"/>
      <c r="DB2947" s="13"/>
      <c r="DC2947" s="13"/>
      <c r="DD2947" s="13"/>
      <c r="DE2947" s="13"/>
      <c r="DF2947" s="13"/>
      <c r="DG2947" s="13"/>
      <c r="DH2947" s="13"/>
      <c r="DI2947" s="13"/>
      <c r="DJ2947" s="13"/>
      <c r="DK2947" s="13"/>
    </row>
    <row r="2948" spans="1:115" s="12" customFormat="1">
      <c r="A2948" s="136">
        <v>2778</v>
      </c>
      <c r="B2948" s="120" t="s">
        <v>4119</v>
      </c>
      <c r="C2948" s="29" t="s">
        <v>3744</v>
      </c>
      <c r="D2948" s="18" t="s">
        <v>5369</v>
      </c>
      <c r="E2948" s="48" t="s">
        <v>5664</v>
      </c>
      <c r="F2948" s="10">
        <v>2006</v>
      </c>
      <c r="G2948" s="10"/>
      <c r="H2948" s="10">
        <v>1</v>
      </c>
      <c r="I2948" s="10">
        <v>497</v>
      </c>
      <c r="J2948" s="33">
        <v>38989</v>
      </c>
      <c r="K2948" s="181">
        <v>12.9</v>
      </c>
      <c r="L2948" s="10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  <c r="AY2948" s="13"/>
      <c r="AZ2948" s="13"/>
      <c r="BA2948" s="13"/>
      <c r="BB2948" s="13"/>
      <c r="BC2948" s="13"/>
      <c r="BD2948" s="13"/>
      <c r="BE2948" s="13"/>
      <c r="BF2948" s="13"/>
      <c r="BG2948" s="13"/>
      <c r="BH2948" s="13"/>
      <c r="BI2948" s="13"/>
      <c r="BJ2948" s="13"/>
      <c r="BK2948" s="13"/>
      <c r="BL2948" s="13"/>
      <c r="BM2948" s="13"/>
      <c r="BN2948" s="13"/>
      <c r="BO2948" s="13"/>
      <c r="BP2948" s="13"/>
      <c r="BQ2948" s="13"/>
      <c r="BR2948" s="13"/>
      <c r="BS2948" s="13"/>
      <c r="BT2948" s="13"/>
      <c r="BU2948" s="13"/>
      <c r="BV2948" s="13"/>
      <c r="BW2948" s="13"/>
      <c r="BX2948" s="13"/>
      <c r="BY2948" s="13"/>
      <c r="BZ2948" s="13"/>
      <c r="CA2948" s="13"/>
      <c r="CB2948" s="13"/>
      <c r="CC2948" s="13"/>
      <c r="CD2948" s="13"/>
      <c r="CE2948" s="13"/>
      <c r="CF2948" s="13"/>
      <c r="CG2948" s="13"/>
      <c r="CH2948" s="13"/>
      <c r="CI2948" s="13"/>
      <c r="CJ2948" s="13"/>
      <c r="CK2948" s="13"/>
      <c r="CL2948" s="13"/>
      <c r="CM2948" s="13"/>
      <c r="CN2948" s="13"/>
      <c r="CO2948" s="13"/>
      <c r="CP2948" s="13"/>
      <c r="CQ2948" s="13"/>
      <c r="CR2948" s="13"/>
      <c r="CS2948" s="13"/>
      <c r="CT2948" s="13"/>
      <c r="CU2948" s="13"/>
      <c r="CV2948" s="13"/>
      <c r="CW2948" s="13"/>
      <c r="CX2948" s="13"/>
      <c r="CY2948" s="13"/>
      <c r="CZ2948" s="13"/>
      <c r="DA2948" s="13"/>
      <c r="DB2948" s="13"/>
      <c r="DC2948" s="13"/>
      <c r="DD2948" s="13"/>
      <c r="DE2948" s="13"/>
      <c r="DF2948" s="13"/>
      <c r="DG2948" s="13"/>
      <c r="DH2948" s="13"/>
      <c r="DI2948" s="13"/>
      <c r="DJ2948" s="13"/>
      <c r="DK2948" s="13"/>
    </row>
    <row r="2949" spans="1:115" s="12" customFormat="1">
      <c r="A2949" s="136">
        <v>2779</v>
      </c>
      <c r="B2949" s="120" t="s">
        <v>4119</v>
      </c>
      <c r="C2949" s="29" t="s">
        <v>3744</v>
      </c>
      <c r="D2949" s="18" t="s">
        <v>5369</v>
      </c>
      <c r="E2949" s="48" t="s">
        <v>5664</v>
      </c>
      <c r="F2949" s="10">
        <v>2006</v>
      </c>
      <c r="G2949" s="10"/>
      <c r="H2949" s="10">
        <v>1</v>
      </c>
      <c r="I2949" s="10">
        <v>498</v>
      </c>
      <c r="J2949" s="33">
        <v>38990</v>
      </c>
      <c r="K2949" s="181">
        <v>12.9</v>
      </c>
      <c r="L2949" s="10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/>
      <c r="BA2949" s="13"/>
      <c r="BB2949" s="13"/>
      <c r="BC2949" s="13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3"/>
      <c r="BQ2949" s="13"/>
      <c r="BR2949" s="13"/>
      <c r="BS2949" s="13"/>
      <c r="BT2949" s="13"/>
      <c r="BU2949" s="13"/>
      <c r="BV2949" s="13"/>
      <c r="BW2949" s="13"/>
      <c r="BX2949" s="13"/>
      <c r="BY2949" s="13"/>
      <c r="BZ2949" s="13"/>
      <c r="CA2949" s="13"/>
      <c r="CB2949" s="13"/>
      <c r="CC2949" s="13"/>
      <c r="CD2949" s="13"/>
      <c r="CE2949" s="13"/>
      <c r="CF2949" s="13"/>
      <c r="CG2949" s="13"/>
      <c r="CH2949" s="13"/>
      <c r="CI2949" s="13"/>
      <c r="CJ2949" s="13"/>
      <c r="CK2949" s="13"/>
      <c r="CL2949" s="13"/>
      <c r="CM2949" s="13"/>
      <c r="CN2949" s="13"/>
      <c r="CO2949" s="13"/>
      <c r="CP2949" s="13"/>
      <c r="CQ2949" s="13"/>
      <c r="CR2949" s="13"/>
      <c r="CS2949" s="13"/>
      <c r="CT2949" s="13"/>
      <c r="CU2949" s="13"/>
      <c r="CV2949" s="13"/>
      <c r="CW2949" s="13"/>
      <c r="CX2949" s="13"/>
      <c r="CY2949" s="13"/>
      <c r="CZ2949" s="13"/>
      <c r="DA2949" s="13"/>
      <c r="DB2949" s="13"/>
      <c r="DC2949" s="13"/>
      <c r="DD2949" s="13"/>
      <c r="DE2949" s="13"/>
      <c r="DF2949" s="13"/>
      <c r="DG2949" s="13"/>
      <c r="DH2949" s="13"/>
      <c r="DI2949" s="13"/>
      <c r="DJ2949" s="13"/>
      <c r="DK2949" s="13"/>
    </row>
    <row r="2950" spans="1:115" s="12" customFormat="1">
      <c r="A2950" s="136">
        <v>2780</v>
      </c>
      <c r="B2950" s="120" t="s">
        <v>4119</v>
      </c>
      <c r="C2950" s="29" t="s">
        <v>3744</v>
      </c>
      <c r="D2950" s="18" t="s">
        <v>5369</v>
      </c>
      <c r="E2950" s="48" t="s">
        <v>5664</v>
      </c>
      <c r="F2950" s="10">
        <v>2006</v>
      </c>
      <c r="G2950" s="10"/>
      <c r="H2950" s="10">
        <v>1</v>
      </c>
      <c r="I2950" s="10">
        <v>499</v>
      </c>
      <c r="J2950" s="33">
        <v>38991</v>
      </c>
      <c r="K2950" s="181">
        <v>12.9</v>
      </c>
      <c r="L2950" s="10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3"/>
      <c r="AP2950" s="13"/>
      <c r="AQ2950" s="13"/>
      <c r="AR2950" s="13"/>
      <c r="AS2950" s="13"/>
      <c r="AT2950" s="13"/>
      <c r="AU2950" s="13"/>
      <c r="AV2950" s="13"/>
      <c r="AW2950" s="13"/>
      <c r="AX2950" s="13"/>
      <c r="AY2950" s="13"/>
      <c r="AZ2950" s="13"/>
      <c r="BA2950" s="13"/>
      <c r="BB2950" s="13"/>
      <c r="BC2950" s="13"/>
      <c r="BD2950" s="13"/>
      <c r="BE2950" s="13"/>
      <c r="BF2950" s="13"/>
      <c r="BG2950" s="13"/>
      <c r="BH2950" s="13"/>
      <c r="BI2950" s="13"/>
      <c r="BJ2950" s="13"/>
      <c r="BK2950" s="13"/>
      <c r="BL2950" s="13"/>
      <c r="BM2950" s="13"/>
      <c r="BN2950" s="13"/>
      <c r="BO2950" s="13"/>
      <c r="BP2950" s="13"/>
      <c r="BQ2950" s="13"/>
      <c r="BR2950" s="13"/>
      <c r="BS2950" s="13"/>
      <c r="BT2950" s="13"/>
      <c r="BU2950" s="13"/>
      <c r="BV2950" s="13"/>
      <c r="BW2950" s="13"/>
      <c r="BX2950" s="13"/>
      <c r="BY2950" s="13"/>
      <c r="BZ2950" s="13"/>
      <c r="CA2950" s="13"/>
      <c r="CB2950" s="13"/>
      <c r="CC2950" s="13"/>
      <c r="CD2950" s="13"/>
      <c r="CE2950" s="13"/>
      <c r="CF2950" s="13"/>
      <c r="CG2950" s="13"/>
      <c r="CH2950" s="13"/>
      <c r="CI2950" s="13"/>
      <c r="CJ2950" s="13"/>
      <c r="CK2950" s="13"/>
      <c r="CL2950" s="13"/>
      <c r="CM2950" s="13"/>
      <c r="CN2950" s="13"/>
      <c r="CO2950" s="13"/>
      <c r="CP2950" s="13"/>
      <c r="CQ2950" s="13"/>
      <c r="CR2950" s="13"/>
      <c r="CS2950" s="13"/>
      <c r="CT2950" s="13"/>
      <c r="CU2950" s="13"/>
      <c r="CV2950" s="13"/>
      <c r="CW2950" s="13"/>
      <c r="CX2950" s="13"/>
      <c r="CY2950" s="13"/>
      <c r="CZ2950" s="13"/>
      <c r="DA2950" s="13"/>
      <c r="DB2950" s="13"/>
      <c r="DC2950" s="13"/>
      <c r="DD2950" s="13"/>
      <c r="DE2950" s="13"/>
      <c r="DF2950" s="13"/>
      <c r="DG2950" s="13"/>
      <c r="DH2950" s="13"/>
      <c r="DI2950" s="13"/>
      <c r="DJ2950" s="13"/>
      <c r="DK2950" s="13"/>
    </row>
    <row r="2951" spans="1:115" s="12" customFormat="1">
      <c r="A2951" s="136">
        <v>2781</v>
      </c>
      <c r="B2951" s="120" t="s">
        <v>4119</v>
      </c>
      <c r="C2951" s="29" t="s">
        <v>3744</v>
      </c>
      <c r="D2951" s="18" t="s">
        <v>5369</v>
      </c>
      <c r="E2951" s="48" t="s">
        <v>5664</v>
      </c>
      <c r="F2951" s="10">
        <v>2006</v>
      </c>
      <c r="G2951" s="10"/>
      <c r="H2951" s="10">
        <v>1</v>
      </c>
      <c r="I2951" s="10">
        <v>500</v>
      </c>
      <c r="J2951" s="33">
        <v>38992</v>
      </c>
      <c r="K2951" s="181">
        <v>12.9</v>
      </c>
      <c r="L2951" s="10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3"/>
      <c r="AP2951" s="13"/>
      <c r="AQ2951" s="13"/>
      <c r="AR2951" s="13"/>
      <c r="AS2951" s="13"/>
      <c r="AT2951" s="13"/>
      <c r="AU2951" s="13"/>
      <c r="AV2951" s="13"/>
      <c r="AW2951" s="13"/>
      <c r="AX2951" s="13"/>
      <c r="AY2951" s="13"/>
      <c r="AZ2951" s="13"/>
      <c r="BA2951" s="13"/>
      <c r="BB2951" s="13"/>
      <c r="BC2951" s="13"/>
      <c r="BD2951" s="13"/>
      <c r="BE2951" s="13"/>
      <c r="BF2951" s="13"/>
      <c r="BG2951" s="13"/>
      <c r="BH2951" s="13"/>
      <c r="BI2951" s="13"/>
      <c r="BJ2951" s="13"/>
      <c r="BK2951" s="13"/>
      <c r="BL2951" s="13"/>
      <c r="BM2951" s="13"/>
      <c r="BN2951" s="13"/>
      <c r="BO2951" s="13"/>
      <c r="BP2951" s="13"/>
      <c r="BQ2951" s="13"/>
      <c r="BR2951" s="13"/>
      <c r="BS2951" s="13"/>
      <c r="BT2951" s="13"/>
      <c r="BU2951" s="13"/>
      <c r="BV2951" s="13"/>
      <c r="BW2951" s="13"/>
      <c r="BX2951" s="13"/>
      <c r="BY2951" s="13"/>
      <c r="BZ2951" s="13"/>
      <c r="CA2951" s="13"/>
      <c r="CB2951" s="13"/>
      <c r="CC2951" s="13"/>
      <c r="CD2951" s="13"/>
      <c r="CE2951" s="13"/>
      <c r="CF2951" s="13"/>
      <c r="CG2951" s="13"/>
      <c r="CH2951" s="13"/>
      <c r="CI2951" s="13"/>
      <c r="CJ2951" s="13"/>
      <c r="CK2951" s="13"/>
      <c r="CL2951" s="13"/>
      <c r="CM2951" s="13"/>
      <c r="CN2951" s="13"/>
      <c r="CO2951" s="13"/>
      <c r="CP2951" s="13"/>
      <c r="CQ2951" s="13"/>
      <c r="CR2951" s="13"/>
      <c r="CS2951" s="13"/>
      <c r="CT2951" s="13"/>
      <c r="CU2951" s="13"/>
      <c r="CV2951" s="13"/>
      <c r="CW2951" s="13"/>
      <c r="CX2951" s="13"/>
      <c r="CY2951" s="13"/>
      <c r="CZ2951" s="13"/>
      <c r="DA2951" s="13"/>
      <c r="DB2951" s="13"/>
      <c r="DC2951" s="13"/>
      <c r="DD2951" s="13"/>
      <c r="DE2951" s="13"/>
      <c r="DF2951" s="13"/>
      <c r="DG2951" s="13"/>
      <c r="DH2951" s="13"/>
      <c r="DI2951" s="13"/>
      <c r="DJ2951" s="13"/>
      <c r="DK2951" s="13"/>
    </row>
    <row r="2952" spans="1:115" s="12" customFormat="1">
      <c r="A2952" s="136">
        <v>2782</v>
      </c>
      <c r="B2952" s="120" t="s">
        <v>4119</v>
      </c>
      <c r="C2952" s="29" t="s">
        <v>3744</v>
      </c>
      <c r="D2952" s="18" t="s">
        <v>5369</v>
      </c>
      <c r="E2952" s="48" t="s">
        <v>5664</v>
      </c>
      <c r="F2952" s="10">
        <v>2006</v>
      </c>
      <c r="G2952" s="10"/>
      <c r="H2952" s="10">
        <v>1</v>
      </c>
      <c r="I2952" s="10">
        <v>501</v>
      </c>
      <c r="J2952" s="33">
        <v>38993</v>
      </c>
      <c r="K2952" s="181">
        <v>12.9</v>
      </c>
      <c r="L2952" s="10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3"/>
      <c r="AP2952" s="13"/>
      <c r="AQ2952" s="13"/>
      <c r="AR2952" s="13"/>
      <c r="AS2952" s="13"/>
      <c r="AT2952" s="13"/>
      <c r="AU2952" s="13"/>
      <c r="AV2952" s="13"/>
      <c r="AW2952" s="13"/>
      <c r="AX2952" s="13"/>
      <c r="AY2952" s="13"/>
      <c r="AZ2952" s="13"/>
      <c r="BA2952" s="13"/>
      <c r="BB2952" s="13"/>
      <c r="BC2952" s="13"/>
      <c r="BD2952" s="13"/>
      <c r="BE2952" s="13"/>
      <c r="BF2952" s="13"/>
      <c r="BG2952" s="13"/>
      <c r="BH2952" s="13"/>
      <c r="BI2952" s="13"/>
      <c r="BJ2952" s="13"/>
      <c r="BK2952" s="13"/>
      <c r="BL2952" s="13"/>
      <c r="BM2952" s="13"/>
      <c r="BN2952" s="13"/>
      <c r="BO2952" s="13"/>
      <c r="BP2952" s="13"/>
      <c r="BQ2952" s="13"/>
      <c r="BR2952" s="13"/>
      <c r="BS2952" s="13"/>
      <c r="BT2952" s="13"/>
      <c r="BU2952" s="13"/>
      <c r="BV2952" s="13"/>
      <c r="BW2952" s="13"/>
      <c r="BX2952" s="13"/>
      <c r="BY2952" s="13"/>
      <c r="BZ2952" s="13"/>
      <c r="CA2952" s="13"/>
      <c r="CB2952" s="13"/>
      <c r="CC2952" s="13"/>
      <c r="CD2952" s="13"/>
      <c r="CE2952" s="13"/>
      <c r="CF2952" s="13"/>
      <c r="CG2952" s="13"/>
      <c r="CH2952" s="13"/>
      <c r="CI2952" s="13"/>
      <c r="CJ2952" s="13"/>
      <c r="CK2952" s="13"/>
      <c r="CL2952" s="13"/>
      <c r="CM2952" s="13"/>
      <c r="CN2952" s="13"/>
      <c r="CO2952" s="13"/>
      <c r="CP2952" s="13"/>
      <c r="CQ2952" s="13"/>
      <c r="CR2952" s="13"/>
      <c r="CS2952" s="13"/>
      <c r="CT2952" s="13"/>
      <c r="CU2952" s="13"/>
      <c r="CV2952" s="13"/>
      <c r="CW2952" s="13"/>
      <c r="CX2952" s="13"/>
      <c r="CY2952" s="13"/>
      <c r="CZ2952" s="13"/>
      <c r="DA2952" s="13"/>
      <c r="DB2952" s="13"/>
      <c r="DC2952" s="13"/>
      <c r="DD2952" s="13"/>
      <c r="DE2952" s="13"/>
      <c r="DF2952" s="13"/>
      <c r="DG2952" s="13"/>
      <c r="DH2952" s="13"/>
      <c r="DI2952" s="13"/>
      <c r="DJ2952" s="13"/>
      <c r="DK2952" s="13"/>
    </row>
    <row r="2953" spans="1:115" s="12" customFormat="1">
      <c r="A2953" s="136">
        <v>2783</v>
      </c>
      <c r="B2953" s="120" t="s">
        <v>4119</v>
      </c>
      <c r="C2953" s="29" t="s">
        <v>3744</v>
      </c>
      <c r="D2953" s="18" t="s">
        <v>5369</v>
      </c>
      <c r="E2953" s="48" t="s">
        <v>5664</v>
      </c>
      <c r="F2953" s="10">
        <v>2006</v>
      </c>
      <c r="G2953" s="10"/>
      <c r="H2953" s="10">
        <v>1</v>
      </c>
      <c r="I2953" s="10">
        <v>502</v>
      </c>
      <c r="J2953" s="33">
        <v>38994</v>
      </c>
      <c r="K2953" s="181">
        <v>12.9</v>
      </c>
      <c r="L2953" s="10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  <c r="AY2953" s="13"/>
      <c r="AZ2953" s="13"/>
      <c r="BA2953" s="13"/>
      <c r="BB2953" s="13"/>
      <c r="BC2953" s="13"/>
      <c r="BD2953" s="13"/>
      <c r="BE2953" s="13"/>
      <c r="BF2953" s="13"/>
      <c r="BG2953" s="13"/>
      <c r="BH2953" s="13"/>
      <c r="BI2953" s="13"/>
      <c r="BJ2953" s="13"/>
      <c r="BK2953" s="13"/>
      <c r="BL2953" s="13"/>
      <c r="BM2953" s="13"/>
      <c r="BN2953" s="13"/>
      <c r="BO2953" s="13"/>
      <c r="BP2953" s="13"/>
      <c r="BQ2953" s="13"/>
      <c r="BR2953" s="13"/>
      <c r="BS2953" s="13"/>
      <c r="BT2953" s="13"/>
      <c r="BU2953" s="13"/>
      <c r="BV2953" s="13"/>
      <c r="BW2953" s="13"/>
      <c r="BX2953" s="13"/>
      <c r="BY2953" s="13"/>
      <c r="BZ2953" s="13"/>
      <c r="CA2953" s="13"/>
      <c r="CB2953" s="13"/>
      <c r="CC2953" s="13"/>
      <c r="CD2953" s="13"/>
      <c r="CE2953" s="13"/>
      <c r="CF2953" s="13"/>
      <c r="CG2953" s="13"/>
      <c r="CH2953" s="13"/>
      <c r="CI2953" s="13"/>
      <c r="CJ2953" s="13"/>
      <c r="CK2953" s="13"/>
      <c r="CL2953" s="13"/>
      <c r="CM2953" s="13"/>
      <c r="CN2953" s="13"/>
      <c r="CO2953" s="13"/>
      <c r="CP2953" s="13"/>
      <c r="CQ2953" s="13"/>
      <c r="CR2953" s="13"/>
      <c r="CS2953" s="13"/>
      <c r="CT2953" s="13"/>
      <c r="CU2953" s="13"/>
      <c r="CV2953" s="13"/>
      <c r="CW2953" s="13"/>
      <c r="CX2953" s="13"/>
      <c r="CY2953" s="13"/>
      <c r="CZ2953" s="13"/>
      <c r="DA2953" s="13"/>
      <c r="DB2953" s="13"/>
      <c r="DC2953" s="13"/>
      <c r="DD2953" s="13"/>
      <c r="DE2953" s="13"/>
      <c r="DF2953" s="13"/>
      <c r="DG2953" s="13"/>
      <c r="DH2953" s="13"/>
      <c r="DI2953" s="13"/>
      <c r="DJ2953" s="13"/>
      <c r="DK2953" s="13"/>
    </row>
    <row r="2954" spans="1:115" s="12" customFormat="1">
      <c r="A2954" s="136">
        <v>2784</v>
      </c>
      <c r="B2954" s="29" t="s">
        <v>6308</v>
      </c>
      <c r="C2954" s="29" t="s">
        <v>3744</v>
      </c>
      <c r="D2954" s="11" t="s">
        <v>4656</v>
      </c>
      <c r="E2954" s="48" t="s">
        <v>4085</v>
      </c>
      <c r="F2954" s="10">
        <v>2006</v>
      </c>
      <c r="G2954" s="10"/>
      <c r="H2954" s="10">
        <v>1</v>
      </c>
      <c r="I2954" s="10">
        <v>735</v>
      </c>
      <c r="J2954" s="33">
        <v>39027</v>
      </c>
      <c r="K2954" s="181">
        <v>13.48</v>
      </c>
      <c r="L2954" s="10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13"/>
      <c r="AQ2954" s="13"/>
      <c r="AR2954" s="13"/>
      <c r="AS2954" s="13"/>
      <c r="AT2954" s="13"/>
      <c r="AU2954" s="13"/>
      <c r="AV2954" s="13"/>
      <c r="AW2954" s="13"/>
      <c r="AX2954" s="13"/>
      <c r="AY2954" s="13"/>
      <c r="AZ2954" s="13"/>
      <c r="BA2954" s="13"/>
      <c r="BB2954" s="13"/>
      <c r="BC2954" s="13"/>
      <c r="BD2954" s="13"/>
      <c r="BE2954" s="13"/>
      <c r="BF2954" s="13"/>
      <c r="BG2954" s="13"/>
      <c r="BH2954" s="13"/>
      <c r="BI2954" s="13"/>
      <c r="BJ2954" s="13"/>
      <c r="BK2954" s="13"/>
      <c r="BL2954" s="13"/>
      <c r="BM2954" s="13"/>
      <c r="BN2954" s="13"/>
      <c r="BO2954" s="13"/>
      <c r="BP2954" s="13"/>
      <c r="BQ2954" s="13"/>
      <c r="BR2954" s="13"/>
      <c r="BS2954" s="13"/>
      <c r="BT2954" s="13"/>
      <c r="BU2954" s="13"/>
      <c r="BV2954" s="13"/>
      <c r="BW2954" s="13"/>
      <c r="BX2954" s="13"/>
      <c r="BY2954" s="13"/>
      <c r="BZ2954" s="13"/>
      <c r="CA2954" s="13"/>
      <c r="CB2954" s="13"/>
      <c r="CC2954" s="13"/>
      <c r="CD2954" s="13"/>
      <c r="CE2954" s="13"/>
      <c r="CF2954" s="13"/>
      <c r="CG2954" s="13"/>
      <c r="CH2954" s="13"/>
      <c r="CI2954" s="13"/>
      <c r="CJ2954" s="13"/>
      <c r="CK2954" s="13"/>
      <c r="CL2954" s="13"/>
      <c r="CM2954" s="13"/>
      <c r="CN2954" s="13"/>
      <c r="CO2954" s="13"/>
      <c r="CP2954" s="13"/>
      <c r="CQ2954" s="13"/>
      <c r="CR2954" s="13"/>
      <c r="CS2954" s="13"/>
      <c r="CT2954" s="13"/>
      <c r="CU2954" s="13"/>
      <c r="CV2954" s="13"/>
      <c r="CW2954" s="13"/>
      <c r="CX2954" s="13"/>
      <c r="CY2954" s="13"/>
      <c r="CZ2954" s="13"/>
      <c r="DA2954" s="13"/>
      <c r="DB2954" s="13"/>
      <c r="DC2954" s="13"/>
      <c r="DD2954" s="13"/>
      <c r="DE2954" s="13"/>
      <c r="DF2954" s="13"/>
      <c r="DG2954" s="13"/>
      <c r="DH2954" s="13"/>
      <c r="DI2954" s="13"/>
      <c r="DJ2954" s="13"/>
      <c r="DK2954" s="13"/>
    </row>
    <row r="2955" spans="1:115" s="12" customFormat="1">
      <c r="A2955" s="136">
        <v>2785</v>
      </c>
      <c r="B2955" s="29" t="s">
        <v>6308</v>
      </c>
      <c r="C2955" s="29" t="s">
        <v>3744</v>
      </c>
      <c r="D2955" s="11" t="s">
        <v>4657</v>
      </c>
      <c r="E2955" s="48" t="s">
        <v>4085</v>
      </c>
      <c r="F2955" s="10">
        <v>2006</v>
      </c>
      <c r="G2955" s="10"/>
      <c r="H2955" s="10">
        <v>1</v>
      </c>
      <c r="I2955" s="10">
        <v>735</v>
      </c>
      <c r="J2955" s="33">
        <v>39027</v>
      </c>
      <c r="K2955" s="181">
        <v>15.01</v>
      </c>
      <c r="L2955" s="10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  <c r="AY2955" s="13"/>
      <c r="AZ2955" s="13"/>
      <c r="BA2955" s="13"/>
      <c r="BB2955" s="13"/>
      <c r="BC2955" s="13"/>
      <c r="BD2955" s="13"/>
      <c r="BE2955" s="13"/>
      <c r="BF2955" s="13"/>
      <c r="BG2955" s="13"/>
      <c r="BH2955" s="13"/>
      <c r="BI2955" s="13"/>
      <c r="BJ2955" s="13"/>
      <c r="BK2955" s="13"/>
      <c r="BL2955" s="13"/>
      <c r="BM2955" s="13"/>
      <c r="BN2955" s="13"/>
      <c r="BO2955" s="13"/>
      <c r="BP2955" s="13"/>
      <c r="BQ2955" s="13"/>
      <c r="BR2955" s="13"/>
      <c r="BS2955" s="13"/>
      <c r="BT2955" s="13"/>
      <c r="BU2955" s="13"/>
      <c r="BV2955" s="13"/>
      <c r="BW2955" s="13"/>
      <c r="BX2955" s="13"/>
      <c r="BY2955" s="13"/>
      <c r="BZ2955" s="13"/>
      <c r="CA2955" s="13"/>
      <c r="CB2955" s="13"/>
      <c r="CC2955" s="13"/>
      <c r="CD2955" s="13"/>
      <c r="CE2955" s="13"/>
      <c r="CF2955" s="13"/>
      <c r="CG2955" s="13"/>
      <c r="CH2955" s="13"/>
      <c r="CI2955" s="13"/>
      <c r="CJ2955" s="13"/>
      <c r="CK2955" s="13"/>
      <c r="CL2955" s="13"/>
      <c r="CM2955" s="13"/>
      <c r="CN2955" s="13"/>
      <c r="CO2955" s="13"/>
      <c r="CP2955" s="13"/>
      <c r="CQ2955" s="13"/>
      <c r="CR2955" s="13"/>
      <c r="CS2955" s="13"/>
      <c r="CT2955" s="13"/>
      <c r="CU2955" s="13"/>
      <c r="CV2955" s="13"/>
      <c r="CW2955" s="13"/>
      <c r="CX2955" s="13"/>
      <c r="CY2955" s="13"/>
      <c r="CZ2955" s="13"/>
      <c r="DA2955" s="13"/>
      <c r="DB2955" s="13"/>
      <c r="DC2955" s="13"/>
      <c r="DD2955" s="13"/>
      <c r="DE2955" s="13"/>
      <c r="DF2955" s="13"/>
      <c r="DG2955" s="13"/>
      <c r="DH2955" s="13"/>
      <c r="DI2955" s="13"/>
      <c r="DJ2955" s="13"/>
      <c r="DK2955" s="13"/>
    </row>
    <row r="2956" spans="1:115" s="12" customFormat="1">
      <c r="A2956" s="136">
        <v>2786</v>
      </c>
      <c r="B2956" s="29" t="s">
        <v>6308</v>
      </c>
      <c r="C2956" s="29" t="s">
        <v>3744</v>
      </c>
      <c r="D2956" s="11" t="s">
        <v>4658</v>
      </c>
      <c r="E2956" s="48" t="s">
        <v>4085</v>
      </c>
      <c r="F2956" s="10">
        <v>2006</v>
      </c>
      <c r="G2956" s="10"/>
      <c r="H2956" s="10">
        <v>1</v>
      </c>
      <c r="I2956" s="10">
        <v>735</v>
      </c>
      <c r="J2956" s="33">
        <v>39027</v>
      </c>
      <c r="K2956" s="181">
        <v>15.32</v>
      </c>
      <c r="L2956" s="10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  <c r="AY2956" s="13"/>
      <c r="AZ2956" s="13"/>
      <c r="BA2956" s="13"/>
      <c r="BB2956" s="13"/>
      <c r="BC2956" s="13"/>
      <c r="BD2956" s="13"/>
      <c r="BE2956" s="13"/>
      <c r="BF2956" s="13"/>
      <c r="BG2956" s="13"/>
      <c r="BH2956" s="13"/>
      <c r="BI2956" s="13"/>
      <c r="BJ2956" s="13"/>
      <c r="BK2956" s="13"/>
      <c r="BL2956" s="13"/>
      <c r="BM2956" s="13"/>
      <c r="BN2956" s="13"/>
      <c r="BO2956" s="13"/>
      <c r="BP2956" s="13"/>
      <c r="BQ2956" s="13"/>
      <c r="BR2956" s="13"/>
      <c r="BS2956" s="13"/>
      <c r="BT2956" s="13"/>
      <c r="BU2956" s="13"/>
      <c r="BV2956" s="13"/>
      <c r="BW2956" s="13"/>
      <c r="BX2956" s="13"/>
      <c r="BY2956" s="13"/>
      <c r="BZ2956" s="13"/>
      <c r="CA2956" s="13"/>
      <c r="CB2956" s="13"/>
      <c r="CC2956" s="13"/>
      <c r="CD2956" s="13"/>
      <c r="CE2956" s="13"/>
      <c r="CF2956" s="13"/>
      <c r="CG2956" s="13"/>
      <c r="CH2956" s="13"/>
      <c r="CI2956" s="13"/>
      <c r="CJ2956" s="13"/>
      <c r="CK2956" s="13"/>
      <c r="CL2956" s="13"/>
      <c r="CM2956" s="13"/>
      <c r="CN2956" s="13"/>
      <c r="CO2956" s="13"/>
      <c r="CP2956" s="13"/>
      <c r="CQ2956" s="13"/>
      <c r="CR2956" s="13"/>
      <c r="CS2956" s="13"/>
      <c r="CT2956" s="13"/>
      <c r="CU2956" s="13"/>
      <c r="CV2956" s="13"/>
      <c r="CW2956" s="13"/>
      <c r="CX2956" s="13"/>
      <c r="CY2956" s="13"/>
      <c r="CZ2956" s="13"/>
      <c r="DA2956" s="13"/>
      <c r="DB2956" s="13"/>
      <c r="DC2956" s="13"/>
      <c r="DD2956" s="13"/>
      <c r="DE2956" s="13"/>
      <c r="DF2956" s="13"/>
      <c r="DG2956" s="13"/>
      <c r="DH2956" s="13"/>
      <c r="DI2956" s="13"/>
      <c r="DJ2956" s="13"/>
      <c r="DK2956" s="13"/>
    </row>
    <row r="2957" spans="1:115" s="12" customFormat="1">
      <c r="A2957" s="136">
        <v>2787</v>
      </c>
      <c r="B2957" s="120" t="s">
        <v>6308</v>
      </c>
      <c r="C2957" s="29" t="s">
        <v>3744</v>
      </c>
      <c r="D2957" s="11" t="s">
        <v>4659</v>
      </c>
      <c r="E2957" s="48" t="s">
        <v>4085</v>
      </c>
      <c r="F2957" s="10">
        <v>2006</v>
      </c>
      <c r="G2957" s="10"/>
      <c r="H2957" s="10">
        <v>1</v>
      </c>
      <c r="I2957" s="10">
        <v>735</v>
      </c>
      <c r="J2957" s="33">
        <v>39027</v>
      </c>
      <c r="K2957" s="181">
        <v>44</v>
      </c>
      <c r="L2957" s="10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13"/>
      <c r="AQ2957" s="13"/>
      <c r="AR2957" s="13"/>
      <c r="AS2957" s="13"/>
      <c r="AT2957" s="13"/>
      <c r="AU2957" s="13"/>
      <c r="AV2957" s="13"/>
      <c r="AW2957" s="13"/>
      <c r="AX2957" s="13"/>
      <c r="AY2957" s="13"/>
      <c r="AZ2957" s="13"/>
      <c r="BA2957" s="13"/>
      <c r="BB2957" s="13"/>
      <c r="BC2957" s="13"/>
      <c r="BD2957" s="13"/>
      <c r="BE2957" s="13"/>
      <c r="BF2957" s="13"/>
      <c r="BG2957" s="13"/>
      <c r="BH2957" s="13"/>
      <c r="BI2957" s="13"/>
      <c r="BJ2957" s="13"/>
      <c r="BK2957" s="13"/>
      <c r="BL2957" s="13"/>
      <c r="BM2957" s="13"/>
      <c r="BN2957" s="13"/>
      <c r="BO2957" s="13"/>
      <c r="BP2957" s="13"/>
      <c r="BQ2957" s="13"/>
      <c r="BR2957" s="13"/>
      <c r="BS2957" s="13"/>
      <c r="BT2957" s="13"/>
      <c r="BU2957" s="13"/>
      <c r="BV2957" s="13"/>
      <c r="BW2957" s="13"/>
      <c r="BX2957" s="13"/>
      <c r="BY2957" s="13"/>
      <c r="BZ2957" s="13"/>
      <c r="CA2957" s="13"/>
      <c r="CB2957" s="13"/>
      <c r="CC2957" s="13"/>
      <c r="CD2957" s="13"/>
      <c r="CE2957" s="13"/>
      <c r="CF2957" s="13"/>
      <c r="CG2957" s="13"/>
      <c r="CH2957" s="13"/>
      <c r="CI2957" s="13"/>
      <c r="CJ2957" s="13"/>
      <c r="CK2957" s="13"/>
      <c r="CL2957" s="13"/>
      <c r="CM2957" s="13"/>
      <c r="CN2957" s="13"/>
      <c r="CO2957" s="13"/>
      <c r="CP2957" s="13"/>
      <c r="CQ2957" s="13"/>
      <c r="CR2957" s="13"/>
      <c r="CS2957" s="13"/>
      <c r="CT2957" s="13"/>
      <c r="CU2957" s="13"/>
      <c r="CV2957" s="13"/>
      <c r="CW2957" s="13"/>
      <c r="CX2957" s="13"/>
      <c r="CY2957" s="13"/>
      <c r="CZ2957" s="13"/>
      <c r="DA2957" s="13"/>
      <c r="DB2957" s="13"/>
      <c r="DC2957" s="13"/>
      <c r="DD2957" s="13"/>
      <c r="DE2957" s="13"/>
      <c r="DF2957" s="13"/>
      <c r="DG2957" s="13"/>
      <c r="DH2957" s="13"/>
      <c r="DI2957" s="13"/>
      <c r="DJ2957" s="13"/>
      <c r="DK2957" s="13"/>
    </row>
    <row r="2958" spans="1:115" s="12" customFormat="1">
      <c r="A2958" s="136">
        <v>2788</v>
      </c>
      <c r="B2958" s="120" t="s">
        <v>6308</v>
      </c>
      <c r="C2958" s="29" t="s">
        <v>3744</v>
      </c>
      <c r="D2958" s="11" t="s">
        <v>5702</v>
      </c>
      <c r="E2958" s="48" t="s">
        <v>4085</v>
      </c>
      <c r="F2958" s="10">
        <v>2006</v>
      </c>
      <c r="G2958" s="10"/>
      <c r="H2958" s="10">
        <v>1</v>
      </c>
      <c r="I2958" s="10">
        <v>735</v>
      </c>
      <c r="J2958" s="33">
        <v>39027</v>
      </c>
      <c r="K2958" s="181">
        <v>31.42</v>
      </c>
      <c r="L2958" s="10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  <c r="BC2958" s="13"/>
      <c r="BD2958" s="13"/>
      <c r="BE2958" s="13"/>
      <c r="BF2958" s="13"/>
      <c r="BG2958" s="13"/>
      <c r="BH2958" s="13"/>
      <c r="BI2958" s="13"/>
      <c r="BJ2958" s="13"/>
      <c r="BK2958" s="13"/>
      <c r="BL2958" s="13"/>
      <c r="BM2958" s="13"/>
      <c r="BN2958" s="13"/>
      <c r="BO2958" s="13"/>
      <c r="BP2958" s="13"/>
      <c r="BQ2958" s="13"/>
      <c r="BR2958" s="13"/>
      <c r="BS2958" s="13"/>
      <c r="BT2958" s="13"/>
      <c r="BU2958" s="13"/>
      <c r="BV2958" s="13"/>
      <c r="BW2958" s="13"/>
      <c r="BX2958" s="13"/>
      <c r="BY2958" s="13"/>
      <c r="BZ2958" s="13"/>
      <c r="CA2958" s="13"/>
      <c r="CB2958" s="13"/>
      <c r="CC2958" s="13"/>
      <c r="CD2958" s="13"/>
      <c r="CE2958" s="13"/>
      <c r="CF2958" s="13"/>
      <c r="CG2958" s="13"/>
      <c r="CH2958" s="13"/>
      <c r="CI2958" s="13"/>
      <c r="CJ2958" s="13"/>
      <c r="CK2958" s="13"/>
      <c r="CL2958" s="13"/>
      <c r="CM2958" s="13"/>
      <c r="CN2958" s="13"/>
      <c r="CO2958" s="13"/>
      <c r="CP2958" s="13"/>
      <c r="CQ2958" s="13"/>
      <c r="CR2958" s="13"/>
      <c r="CS2958" s="13"/>
      <c r="CT2958" s="13"/>
      <c r="CU2958" s="13"/>
      <c r="CV2958" s="13"/>
      <c r="CW2958" s="13"/>
      <c r="CX2958" s="13"/>
      <c r="CY2958" s="13"/>
      <c r="CZ2958" s="13"/>
      <c r="DA2958" s="13"/>
      <c r="DB2958" s="13"/>
      <c r="DC2958" s="13"/>
      <c r="DD2958" s="13"/>
      <c r="DE2958" s="13"/>
      <c r="DF2958" s="13"/>
      <c r="DG2958" s="13"/>
      <c r="DH2958" s="13"/>
      <c r="DI2958" s="13"/>
      <c r="DJ2958" s="13"/>
      <c r="DK2958" s="13"/>
    </row>
    <row r="2959" spans="1:115" s="12" customFormat="1">
      <c r="A2959" s="136">
        <v>2789</v>
      </c>
      <c r="B2959" s="29" t="s">
        <v>6308</v>
      </c>
      <c r="C2959" s="29" t="s">
        <v>3744</v>
      </c>
      <c r="D2959" s="11" t="s">
        <v>579</v>
      </c>
      <c r="E2959" s="48" t="s">
        <v>4085</v>
      </c>
      <c r="F2959" s="10">
        <v>2006</v>
      </c>
      <c r="G2959" s="10"/>
      <c r="H2959" s="10">
        <v>1</v>
      </c>
      <c r="I2959" s="10">
        <v>735</v>
      </c>
      <c r="J2959" s="33">
        <v>39027</v>
      </c>
      <c r="K2959" s="181">
        <v>28.49</v>
      </c>
      <c r="L2959" s="10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  <c r="BF2959" s="13"/>
      <c r="BG2959" s="13"/>
      <c r="BH2959" s="13"/>
      <c r="BI2959" s="13"/>
      <c r="BJ2959" s="13"/>
      <c r="BK2959" s="13"/>
      <c r="BL2959" s="13"/>
      <c r="BM2959" s="13"/>
      <c r="BN2959" s="13"/>
      <c r="BO2959" s="13"/>
      <c r="BP2959" s="13"/>
      <c r="BQ2959" s="13"/>
      <c r="BR2959" s="13"/>
      <c r="BS2959" s="13"/>
      <c r="BT2959" s="13"/>
      <c r="BU2959" s="13"/>
      <c r="BV2959" s="13"/>
      <c r="BW2959" s="13"/>
      <c r="BX2959" s="13"/>
      <c r="BY2959" s="13"/>
      <c r="BZ2959" s="13"/>
      <c r="CA2959" s="13"/>
      <c r="CB2959" s="13"/>
      <c r="CC2959" s="13"/>
      <c r="CD2959" s="13"/>
      <c r="CE2959" s="13"/>
      <c r="CF2959" s="13"/>
      <c r="CG2959" s="13"/>
      <c r="CH2959" s="13"/>
      <c r="CI2959" s="13"/>
      <c r="CJ2959" s="13"/>
      <c r="CK2959" s="13"/>
      <c r="CL2959" s="13"/>
      <c r="CM2959" s="13"/>
      <c r="CN2959" s="13"/>
      <c r="CO2959" s="13"/>
      <c r="CP2959" s="13"/>
      <c r="CQ2959" s="13"/>
      <c r="CR2959" s="13"/>
      <c r="CS2959" s="13"/>
      <c r="CT2959" s="13"/>
      <c r="CU2959" s="13"/>
      <c r="CV2959" s="13"/>
      <c r="CW2959" s="13"/>
      <c r="CX2959" s="13"/>
      <c r="CY2959" s="13"/>
      <c r="CZ2959" s="13"/>
      <c r="DA2959" s="13"/>
      <c r="DB2959" s="13"/>
      <c r="DC2959" s="13"/>
      <c r="DD2959" s="13"/>
      <c r="DE2959" s="13"/>
      <c r="DF2959" s="13"/>
      <c r="DG2959" s="13"/>
      <c r="DH2959" s="13"/>
      <c r="DI2959" s="13"/>
      <c r="DJ2959" s="13"/>
      <c r="DK2959" s="13"/>
    </row>
    <row r="2960" spans="1:115" s="12" customFormat="1">
      <c r="A2960" s="136">
        <v>2790</v>
      </c>
      <c r="B2960" s="120" t="s">
        <v>6308</v>
      </c>
      <c r="C2960" s="29" t="s">
        <v>3744</v>
      </c>
      <c r="D2960" s="11" t="s">
        <v>5703</v>
      </c>
      <c r="E2960" s="48" t="s">
        <v>4085</v>
      </c>
      <c r="F2960" s="10">
        <v>2006</v>
      </c>
      <c r="G2960" s="10"/>
      <c r="H2960" s="10">
        <v>1</v>
      </c>
      <c r="I2960" s="10">
        <v>735</v>
      </c>
      <c r="J2960" s="33">
        <v>39027</v>
      </c>
      <c r="K2960" s="181">
        <v>17.559999999999999</v>
      </c>
      <c r="L2960" s="10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  <c r="AY2960" s="13"/>
      <c r="AZ2960" s="13"/>
      <c r="BA2960" s="13"/>
      <c r="BB2960" s="13"/>
      <c r="BC2960" s="13"/>
      <c r="BD2960" s="13"/>
      <c r="BE2960" s="13"/>
      <c r="BF2960" s="13"/>
      <c r="BG2960" s="13"/>
      <c r="BH2960" s="13"/>
      <c r="BI2960" s="13"/>
      <c r="BJ2960" s="13"/>
      <c r="BK2960" s="13"/>
      <c r="BL2960" s="13"/>
      <c r="BM2960" s="13"/>
      <c r="BN2960" s="13"/>
      <c r="BO2960" s="13"/>
      <c r="BP2960" s="13"/>
      <c r="BQ2960" s="13"/>
      <c r="BR2960" s="13"/>
      <c r="BS2960" s="13"/>
      <c r="BT2960" s="13"/>
      <c r="BU2960" s="13"/>
      <c r="BV2960" s="13"/>
      <c r="BW2960" s="13"/>
      <c r="BX2960" s="13"/>
      <c r="BY2960" s="13"/>
      <c r="BZ2960" s="13"/>
      <c r="CA2960" s="13"/>
      <c r="CB2960" s="13"/>
      <c r="CC2960" s="13"/>
      <c r="CD2960" s="13"/>
      <c r="CE2960" s="13"/>
      <c r="CF2960" s="13"/>
      <c r="CG2960" s="13"/>
      <c r="CH2960" s="13"/>
      <c r="CI2960" s="13"/>
      <c r="CJ2960" s="13"/>
      <c r="CK2960" s="13"/>
      <c r="CL2960" s="13"/>
      <c r="CM2960" s="13"/>
      <c r="CN2960" s="13"/>
      <c r="CO2960" s="13"/>
      <c r="CP2960" s="13"/>
      <c r="CQ2960" s="13"/>
      <c r="CR2960" s="13"/>
      <c r="CS2960" s="13"/>
      <c r="CT2960" s="13"/>
      <c r="CU2960" s="13"/>
      <c r="CV2960" s="13"/>
      <c r="CW2960" s="13"/>
      <c r="CX2960" s="13"/>
      <c r="CY2960" s="13"/>
      <c r="CZ2960" s="13"/>
      <c r="DA2960" s="13"/>
      <c r="DB2960" s="13"/>
      <c r="DC2960" s="13"/>
      <c r="DD2960" s="13"/>
      <c r="DE2960" s="13"/>
      <c r="DF2960" s="13"/>
      <c r="DG2960" s="13"/>
      <c r="DH2960" s="13"/>
      <c r="DI2960" s="13"/>
      <c r="DJ2960" s="13"/>
      <c r="DK2960" s="13"/>
    </row>
    <row r="2961" spans="1:115" s="12" customFormat="1">
      <c r="A2961" s="136">
        <v>2791</v>
      </c>
      <c r="B2961" s="120" t="s">
        <v>6308</v>
      </c>
      <c r="C2961" s="29" t="s">
        <v>3744</v>
      </c>
      <c r="D2961" s="11" t="s">
        <v>5704</v>
      </c>
      <c r="E2961" s="48" t="s">
        <v>4085</v>
      </c>
      <c r="F2961" s="10">
        <v>2006</v>
      </c>
      <c r="G2961" s="10"/>
      <c r="H2961" s="10">
        <v>1</v>
      </c>
      <c r="I2961" s="10">
        <v>735</v>
      </c>
      <c r="J2961" s="33">
        <v>39027</v>
      </c>
      <c r="K2961" s="181">
        <v>17.559999999999999</v>
      </c>
      <c r="L2961" s="10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3"/>
      <c r="AP2961" s="13"/>
      <c r="AQ2961" s="13"/>
      <c r="AR2961" s="13"/>
      <c r="AS2961" s="13"/>
      <c r="AT2961" s="13"/>
      <c r="AU2961" s="13"/>
      <c r="AV2961" s="13"/>
      <c r="AW2961" s="13"/>
      <c r="AX2961" s="13"/>
      <c r="AY2961" s="13"/>
      <c r="AZ2961" s="13"/>
      <c r="BA2961" s="13"/>
      <c r="BB2961" s="13"/>
      <c r="BC2961" s="13"/>
      <c r="BD2961" s="13"/>
      <c r="BE2961" s="13"/>
      <c r="BF2961" s="13"/>
      <c r="BG2961" s="13"/>
      <c r="BH2961" s="13"/>
      <c r="BI2961" s="13"/>
      <c r="BJ2961" s="13"/>
      <c r="BK2961" s="13"/>
      <c r="BL2961" s="13"/>
      <c r="BM2961" s="13"/>
      <c r="BN2961" s="13"/>
      <c r="BO2961" s="13"/>
      <c r="BP2961" s="13"/>
      <c r="BQ2961" s="13"/>
      <c r="BR2961" s="13"/>
      <c r="BS2961" s="13"/>
      <c r="BT2961" s="13"/>
      <c r="BU2961" s="13"/>
      <c r="BV2961" s="13"/>
      <c r="BW2961" s="13"/>
      <c r="BX2961" s="13"/>
      <c r="BY2961" s="13"/>
      <c r="BZ2961" s="13"/>
      <c r="CA2961" s="13"/>
      <c r="CB2961" s="13"/>
      <c r="CC2961" s="13"/>
      <c r="CD2961" s="13"/>
      <c r="CE2961" s="13"/>
      <c r="CF2961" s="13"/>
      <c r="CG2961" s="13"/>
      <c r="CH2961" s="13"/>
      <c r="CI2961" s="13"/>
      <c r="CJ2961" s="13"/>
      <c r="CK2961" s="13"/>
      <c r="CL2961" s="13"/>
      <c r="CM2961" s="13"/>
      <c r="CN2961" s="13"/>
      <c r="CO2961" s="13"/>
      <c r="CP2961" s="13"/>
      <c r="CQ2961" s="13"/>
      <c r="CR2961" s="13"/>
      <c r="CS2961" s="13"/>
      <c r="CT2961" s="13"/>
      <c r="CU2961" s="13"/>
      <c r="CV2961" s="13"/>
      <c r="CW2961" s="13"/>
      <c r="CX2961" s="13"/>
      <c r="CY2961" s="13"/>
      <c r="CZ2961" s="13"/>
      <c r="DA2961" s="13"/>
      <c r="DB2961" s="13"/>
      <c r="DC2961" s="13"/>
      <c r="DD2961" s="13"/>
      <c r="DE2961" s="13"/>
      <c r="DF2961" s="13"/>
      <c r="DG2961" s="13"/>
      <c r="DH2961" s="13"/>
      <c r="DI2961" s="13"/>
      <c r="DJ2961" s="13"/>
      <c r="DK2961" s="13"/>
    </row>
    <row r="2962" spans="1:115" s="12" customFormat="1">
      <c r="A2962" s="136">
        <v>2792</v>
      </c>
      <c r="B2962" s="120" t="s">
        <v>6308</v>
      </c>
      <c r="C2962" s="29" t="s">
        <v>3744</v>
      </c>
      <c r="D2962" s="11" t="s">
        <v>5705</v>
      </c>
      <c r="E2962" s="48" t="s">
        <v>4085</v>
      </c>
      <c r="F2962" s="10">
        <v>2006</v>
      </c>
      <c r="G2962" s="10"/>
      <c r="H2962" s="10">
        <v>1</v>
      </c>
      <c r="I2962" s="10">
        <v>735</v>
      </c>
      <c r="J2962" s="33">
        <v>39027</v>
      </c>
      <c r="K2962" s="181">
        <v>17.559999999999999</v>
      </c>
      <c r="L2962" s="10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/>
      <c r="AP2962" s="13"/>
      <c r="AQ2962" s="13"/>
      <c r="AR2962" s="13"/>
      <c r="AS2962" s="13"/>
      <c r="AT2962" s="13"/>
      <c r="AU2962" s="13"/>
      <c r="AV2962" s="13"/>
      <c r="AW2962" s="13"/>
      <c r="AX2962" s="13"/>
      <c r="AY2962" s="13"/>
      <c r="AZ2962" s="13"/>
      <c r="BA2962" s="13"/>
      <c r="BB2962" s="13"/>
      <c r="BC2962" s="13"/>
      <c r="BD2962" s="13"/>
      <c r="BE2962" s="13"/>
      <c r="BF2962" s="13"/>
      <c r="BG2962" s="13"/>
      <c r="BH2962" s="13"/>
      <c r="BI2962" s="13"/>
      <c r="BJ2962" s="13"/>
      <c r="BK2962" s="13"/>
      <c r="BL2962" s="13"/>
      <c r="BM2962" s="13"/>
      <c r="BN2962" s="13"/>
      <c r="BO2962" s="13"/>
      <c r="BP2962" s="13"/>
      <c r="BQ2962" s="13"/>
      <c r="BR2962" s="13"/>
      <c r="BS2962" s="13"/>
      <c r="BT2962" s="13"/>
      <c r="BU2962" s="13"/>
      <c r="BV2962" s="13"/>
      <c r="BW2962" s="13"/>
      <c r="BX2962" s="13"/>
      <c r="BY2962" s="13"/>
      <c r="BZ2962" s="13"/>
      <c r="CA2962" s="13"/>
      <c r="CB2962" s="13"/>
      <c r="CC2962" s="13"/>
      <c r="CD2962" s="13"/>
      <c r="CE2962" s="13"/>
      <c r="CF2962" s="13"/>
      <c r="CG2962" s="13"/>
      <c r="CH2962" s="13"/>
      <c r="CI2962" s="13"/>
      <c r="CJ2962" s="13"/>
      <c r="CK2962" s="13"/>
      <c r="CL2962" s="13"/>
      <c r="CM2962" s="13"/>
      <c r="CN2962" s="13"/>
      <c r="CO2962" s="13"/>
      <c r="CP2962" s="13"/>
      <c r="CQ2962" s="13"/>
      <c r="CR2962" s="13"/>
      <c r="CS2962" s="13"/>
      <c r="CT2962" s="13"/>
      <c r="CU2962" s="13"/>
      <c r="CV2962" s="13"/>
      <c r="CW2962" s="13"/>
      <c r="CX2962" s="13"/>
      <c r="CY2962" s="13"/>
      <c r="CZ2962" s="13"/>
      <c r="DA2962" s="13"/>
      <c r="DB2962" s="13"/>
      <c r="DC2962" s="13"/>
      <c r="DD2962" s="13"/>
      <c r="DE2962" s="13"/>
      <c r="DF2962" s="13"/>
      <c r="DG2962" s="13"/>
      <c r="DH2962" s="13"/>
      <c r="DI2962" s="13"/>
      <c r="DJ2962" s="13"/>
      <c r="DK2962" s="13"/>
    </row>
    <row r="2963" spans="1:115" s="12" customFormat="1">
      <c r="A2963" s="136">
        <v>2793</v>
      </c>
      <c r="B2963" s="120" t="s">
        <v>6308</v>
      </c>
      <c r="C2963" s="29" t="s">
        <v>3744</v>
      </c>
      <c r="D2963" s="11" t="s">
        <v>5706</v>
      </c>
      <c r="E2963" s="48" t="s">
        <v>4085</v>
      </c>
      <c r="F2963" s="10">
        <v>2006</v>
      </c>
      <c r="G2963" s="10"/>
      <c r="H2963" s="10">
        <v>1</v>
      </c>
      <c r="I2963" s="10">
        <v>735</v>
      </c>
      <c r="J2963" s="33">
        <v>39027</v>
      </c>
      <c r="K2963" s="181">
        <v>14.24</v>
      </c>
      <c r="L2963" s="10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13"/>
      <c r="AQ2963" s="13"/>
      <c r="AR2963" s="13"/>
      <c r="AS2963" s="13"/>
      <c r="AT2963" s="13"/>
      <c r="AU2963" s="13"/>
      <c r="AV2963" s="13"/>
      <c r="AW2963" s="13"/>
      <c r="AX2963" s="13"/>
      <c r="AY2963" s="13"/>
      <c r="AZ2963" s="13"/>
      <c r="BA2963" s="13"/>
      <c r="BB2963" s="13"/>
      <c r="BC2963" s="13"/>
      <c r="BD2963" s="13"/>
      <c r="BE2963" s="13"/>
      <c r="BF2963" s="13"/>
      <c r="BG2963" s="13"/>
      <c r="BH2963" s="13"/>
      <c r="BI2963" s="13"/>
      <c r="BJ2963" s="13"/>
      <c r="BK2963" s="13"/>
      <c r="BL2963" s="13"/>
      <c r="BM2963" s="13"/>
      <c r="BN2963" s="13"/>
      <c r="BO2963" s="13"/>
      <c r="BP2963" s="13"/>
      <c r="BQ2963" s="13"/>
      <c r="BR2963" s="13"/>
      <c r="BS2963" s="13"/>
      <c r="BT2963" s="13"/>
      <c r="BU2963" s="13"/>
      <c r="BV2963" s="13"/>
      <c r="BW2963" s="13"/>
      <c r="BX2963" s="13"/>
      <c r="BY2963" s="13"/>
      <c r="BZ2963" s="13"/>
      <c r="CA2963" s="13"/>
      <c r="CB2963" s="13"/>
      <c r="CC2963" s="13"/>
      <c r="CD2963" s="13"/>
      <c r="CE2963" s="13"/>
      <c r="CF2963" s="13"/>
      <c r="CG2963" s="13"/>
      <c r="CH2963" s="13"/>
      <c r="CI2963" s="13"/>
      <c r="CJ2963" s="13"/>
      <c r="CK2963" s="13"/>
      <c r="CL2963" s="13"/>
      <c r="CM2963" s="13"/>
      <c r="CN2963" s="13"/>
      <c r="CO2963" s="13"/>
      <c r="CP2963" s="13"/>
      <c r="CQ2963" s="13"/>
      <c r="CR2963" s="13"/>
      <c r="CS2963" s="13"/>
      <c r="CT2963" s="13"/>
      <c r="CU2963" s="13"/>
      <c r="CV2963" s="13"/>
      <c r="CW2963" s="13"/>
      <c r="CX2963" s="13"/>
      <c r="CY2963" s="13"/>
      <c r="CZ2963" s="13"/>
      <c r="DA2963" s="13"/>
      <c r="DB2963" s="13"/>
      <c r="DC2963" s="13"/>
      <c r="DD2963" s="13"/>
      <c r="DE2963" s="13"/>
      <c r="DF2963" s="13"/>
      <c r="DG2963" s="13"/>
      <c r="DH2963" s="13"/>
      <c r="DI2963" s="13"/>
      <c r="DJ2963" s="13"/>
      <c r="DK2963" s="13"/>
    </row>
    <row r="2964" spans="1:115" s="12" customFormat="1">
      <c r="A2964" s="136">
        <v>2794</v>
      </c>
      <c r="B2964" s="120" t="s">
        <v>6308</v>
      </c>
      <c r="C2964" s="29" t="s">
        <v>3744</v>
      </c>
      <c r="D2964" s="11" t="s">
        <v>4660</v>
      </c>
      <c r="E2964" s="48" t="s">
        <v>4085</v>
      </c>
      <c r="F2964" s="10">
        <v>2006</v>
      </c>
      <c r="G2964" s="10"/>
      <c r="H2964" s="10">
        <v>1</v>
      </c>
      <c r="I2964" s="10">
        <v>735</v>
      </c>
      <c r="J2964" s="33">
        <v>39027</v>
      </c>
      <c r="K2964" s="181">
        <v>11.55</v>
      </c>
      <c r="L2964" s="10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3"/>
      <c r="AO2964" s="13"/>
      <c r="AP2964" s="13"/>
      <c r="AQ2964" s="13"/>
      <c r="AR2964" s="13"/>
      <c r="AS2964" s="13"/>
      <c r="AT2964" s="13"/>
      <c r="AU2964" s="13"/>
      <c r="AV2964" s="13"/>
      <c r="AW2964" s="13"/>
      <c r="AX2964" s="13"/>
      <c r="AY2964" s="13"/>
      <c r="AZ2964" s="13"/>
      <c r="BA2964" s="13"/>
      <c r="BB2964" s="13"/>
      <c r="BC2964" s="13"/>
      <c r="BD2964" s="13"/>
      <c r="BE2964" s="13"/>
      <c r="BF2964" s="13"/>
      <c r="BG2964" s="13"/>
      <c r="BH2964" s="13"/>
      <c r="BI2964" s="13"/>
      <c r="BJ2964" s="13"/>
      <c r="BK2964" s="13"/>
      <c r="BL2964" s="13"/>
      <c r="BM2964" s="13"/>
      <c r="BN2964" s="13"/>
      <c r="BO2964" s="13"/>
      <c r="BP2964" s="13"/>
      <c r="BQ2964" s="13"/>
      <c r="BR2964" s="13"/>
      <c r="BS2964" s="13"/>
      <c r="BT2964" s="13"/>
      <c r="BU2964" s="13"/>
      <c r="BV2964" s="13"/>
      <c r="BW2964" s="13"/>
      <c r="BX2964" s="13"/>
      <c r="BY2964" s="13"/>
      <c r="BZ2964" s="13"/>
      <c r="CA2964" s="13"/>
      <c r="CB2964" s="13"/>
      <c r="CC2964" s="13"/>
      <c r="CD2964" s="13"/>
      <c r="CE2964" s="13"/>
      <c r="CF2964" s="13"/>
      <c r="CG2964" s="13"/>
      <c r="CH2964" s="13"/>
      <c r="CI2964" s="13"/>
      <c r="CJ2964" s="13"/>
      <c r="CK2964" s="13"/>
      <c r="CL2964" s="13"/>
      <c r="CM2964" s="13"/>
      <c r="CN2964" s="13"/>
      <c r="CO2964" s="13"/>
      <c r="CP2964" s="13"/>
      <c r="CQ2964" s="13"/>
      <c r="CR2964" s="13"/>
      <c r="CS2964" s="13"/>
      <c r="CT2964" s="13"/>
      <c r="CU2964" s="13"/>
      <c r="CV2964" s="13"/>
      <c r="CW2964" s="13"/>
      <c r="CX2964" s="13"/>
      <c r="CY2964" s="13"/>
      <c r="CZ2964" s="13"/>
      <c r="DA2964" s="13"/>
      <c r="DB2964" s="13"/>
      <c r="DC2964" s="13"/>
      <c r="DD2964" s="13"/>
      <c r="DE2964" s="13"/>
      <c r="DF2964" s="13"/>
      <c r="DG2964" s="13"/>
      <c r="DH2964" s="13"/>
      <c r="DI2964" s="13"/>
      <c r="DJ2964" s="13"/>
      <c r="DK2964" s="13"/>
    </row>
    <row r="2965" spans="1:115" s="12" customFormat="1">
      <c r="A2965" s="136">
        <v>2795</v>
      </c>
      <c r="B2965" s="120" t="s">
        <v>6308</v>
      </c>
      <c r="C2965" s="29" t="s">
        <v>3744</v>
      </c>
      <c r="D2965" s="11" t="s">
        <v>4661</v>
      </c>
      <c r="E2965" s="48" t="s">
        <v>4085</v>
      </c>
      <c r="F2965" s="10">
        <v>2006</v>
      </c>
      <c r="G2965" s="10"/>
      <c r="H2965" s="10">
        <v>1</v>
      </c>
      <c r="I2965" s="10">
        <v>735</v>
      </c>
      <c r="J2965" s="33">
        <v>39027</v>
      </c>
      <c r="K2965" s="181">
        <v>14.53</v>
      </c>
      <c r="L2965" s="10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13"/>
      <c r="AQ2965" s="13"/>
      <c r="AR2965" s="13"/>
      <c r="AS2965" s="13"/>
      <c r="AT2965" s="13"/>
      <c r="AU2965" s="13"/>
      <c r="AV2965" s="13"/>
      <c r="AW2965" s="13"/>
      <c r="AX2965" s="13"/>
      <c r="AY2965" s="13"/>
      <c r="AZ2965" s="13"/>
      <c r="BA2965" s="13"/>
      <c r="BB2965" s="13"/>
      <c r="BC2965" s="13"/>
      <c r="BD2965" s="13"/>
      <c r="BE2965" s="13"/>
      <c r="BF2965" s="13"/>
      <c r="BG2965" s="13"/>
      <c r="BH2965" s="13"/>
      <c r="BI2965" s="13"/>
      <c r="BJ2965" s="13"/>
      <c r="BK2965" s="13"/>
      <c r="BL2965" s="13"/>
      <c r="BM2965" s="13"/>
      <c r="BN2965" s="13"/>
      <c r="BO2965" s="13"/>
      <c r="BP2965" s="13"/>
      <c r="BQ2965" s="13"/>
      <c r="BR2965" s="13"/>
      <c r="BS2965" s="13"/>
      <c r="BT2965" s="13"/>
      <c r="BU2965" s="13"/>
      <c r="BV2965" s="13"/>
      <c r="BW2965" s="13"/>
      <c r="BX2965" s="13"/>
      <c r="BY2965" s="13"/>
      <c r="BZ2965" s="13"/>
      <c r="CA2965" s="13"/>
      <c r="CB2965" s="13"/>
      <c r="CC2965" s="13"/>
      <c r="CD2965" s="13"/>
      <c r="CE2965" s="13"/>
      <c r="CF2965" s="13"/>
      <c r="CG2965" s="13"/>
      <c r="CH2965" s="13"/>
      <c r="CI2965" s="13"/>
      <c r="CJ2965" s="13"/>
      <c r="CK2965" s="13"/>
      <c r="CL2965" s="13"/>
      <c r="CM2965" s="13"/>
      <c r="CN2965" s="13"/>
      <c r="CO2965" s="13"/>
      <c r="CP2965" s="13"/>
      <c r="CQ2965" s="13"/>
      <c r="CR2965" s="13"/>
      <c r="CS2965" s="13"/>
      <c r="CT2965" s="13"/>
      <c r="CU2965" s="13"/>
      <c r="CV2965" s="13"/>
      <c r="CW2965" s="13"/>
      <c r="CX2965" s="13"/>
      <c r="CY2965" s="13"/>
      <c r="CZ2965" s="13"/>
      <c r="DA2965" s="13"/>
      <c r="DB2965" s="13"/>
      <c r="DC2965" s="13"/>
      <c r="DD2965" s="13"/>
      <c r="DE2965" s="13"/>
      <c r="DF2965" s="13"/>
      <c r="DG2965" s="13"/>
      <c r="DH2965" s="13"/>
      <c r="DI2965" s="13"/>
      <c r="DJ2965" s="13"/>
      <c r="DK2965" s="13"/>
    </row>
    <row r="2966" spans="1:115" s="12" customFormat="1">
      <c r="A2966" s="136">
        <v>2798</v>
      </c>
      <c r="B2966" s="120" t="s">
        <v>6303</v>
      </c>
      <c r="C2966" s="29" t="s">
        <v>3744</v>
      </c>
      <c r="D2966" s="11" t="s">
        <v>6260</v>
      </c>
      <c r="E2966" s="48" t="s">
        <v>5709</v>
      </c>
      <c r="F2966" s="10">
        <v>2006</v>
      </c>
      <c r="G2966" s="10"/>
      <c r="H2966" s="10">
        <v>1</v>
      </c>
      <c r="I2966" s="10">
        <v>735</v>
      </c>
      <c r="J2966" s="33">
        <v>39027</v>
      </c>
      <c r="K2966" s="181">
        <v>9.6199999999999992</v>
      </c>
      <c r="L2966" s="95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13"/>
      <c r="AQ2966" s="13"/>
      <c r="AR2966" s="13"/>
      <c r="AS2966" s="13"/>
      <c r="AT2966" s="13"/>
      <c r="AU2966" s="13"/>
      <c r="AV2966" s="13"/>
      <c r="AW2966" s="13"/>
      <c r="AX2966" s="13"/>
      <c r="AY2966" s="13"/>
      <c r="AZ2966" s="13"/>
      <c r="BA2966" s="13"/>
      <c r="BB2966" s="13"/>
      <c r="BC2966" s="13"/>
      <c r="BD2966" s="13"/>
      <c r="BE2966" s="13"/>
      <c r="BF2966" s="13"/>
      <c r="BG2966" s="13"/>
      <c r="BH2966" s="13"/>
      <c r="BI2966" s="13"/>
      <c r="BJ2966" s="13"/>
      <c r="BK2966" s="13"/>
      <c r="BL2966" s="13"/>
      <c r="BM2966" s="13"/>
      <c r="BN2966" s="13"/>
      <c r="BO2966" s="13"/>
      <c r="BP2966" s="13"/>
      <c r="BQ2966" s="13"/>
      <c r="BR2966" s="13"/>
      <c r="BS2966" s="13"/>
      <c r="BT2966" s="13"/>
      <c r="BU2966" s="13"/>
      <c r="BV2966" s="13"/>
      <c r="BW2966" s="13"/>
      <c r="BX2966" s="13"/>
      <c r="BY2966" s="13"/>
      <c r="BZ2966" s="13"/>
      <c r="CA2966" s="13"/>
      <c r="CB2966" s="13"/>
      <c r="CC2966" s="13"/>
      <c r="CD2966" s="13"/>
      <c r="CE2966" s="13"/>
      <c r="CF2966" s="13"/>
      <c r="CG2966" s="13"/>
      <c r="CH2966" s="13"/>
      <c r="CI2966" s="13"/>
      <c r="CJ2966" s="13"/>
      <c r="CK2966" s="13"/>
      <c r="CL2966" s="13"/>
      <c r="CM2966" s="13"/>
      <c r="CN2966" s="13"/>
      <c r="CO2966" s="13"/>
      <c r="CP2966" s="13"/>
      <c r="CQ2966" s="13"/>
      <c r="CR2966" s="13"/>
      <c r="CS2966" s="13"/>
      <c r="CT2966" s="13"/>
      <c r="CU2966" s="13"/>
      <c r="CV2966" s="13"/>
      <c r="CW2966" s="13"/>
      <c r="CX2966" s="13"/>
      <c r="CY2966" s="13"/>
      <c r="CZ2966" s="13"/>
      <c r="DA2966" s="13"/>
      <c r="DB2966" s="13"/>
      <c r="DC2966" s="13"/>
      <c r="DD2966" s="13"/>
      <c r="DE2966" s="13"/>
      <c r="DF2966" s="13"/>
      <c r="DG2966" s="13"/>
      <c r="DH2966" s="13"/>
      <c r="DI2966" s="13"/>
      <c r="DJ2966" s="13"/>
      <c r="DK2966" s="13"/>
    </row>
    <row r="2967" spans="1:115" s="12" customFormat="1">
      <c r="A2967" s="136">
        <v>2799</v>
      </c>
      <c r="B2967" s="120" t="s">
        <v>6303</v>
      </c>
      <c r="C2967" s="29" t="s">
        <v>3744</v>
      </c>
      <c r="D2967" s="11" t="s">
        <v>6260</v>
      </c>
      <c r="E2967" s="48" t="s">
        <v>5709</v>
      </c>
      <c r="F2967" s="10">
        <v>2006</v>
      </c>
      <c r="G2967" s="10"/>
      <c r="H2967" s="10">
        <v>1</v>
      </c>
      <c r="I2967" s="10">
        <v>735</v>
      </c>
      <c r="J2967" s="33">
        <v>39027</v>
      </c>
      <c r="K2967" s="181">
        <v>9.6199999999999992</v>
      </c>
      <c r="L2967" s="10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  <c r="AL2967" s="13"/>
      <c r="AM2967" s="13"/>
      <c r="AN2967" s="13"/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  <c r="AY2967" s="13"/>
      <c r="AZ2967" s="13"/>
      <c r="BA2967" s="13"/>
      <c r="BB2967" s="13"/>
      <c r="BC2967" s="13"/>
      <c r="BD2967" s="13"/>
      <c r="BE2967" s="13"/>
      <c r="BF2967" s="13"/>
      <c r="BG2967" s="13"/>
      <c r="BH2967" s="13"/>
      <c r="BI2967" s="13"/>
      <c r="BJ2967" s="13"/>
      <c r="BK2967" s="13"/>
      <c r="BL2967" s="13"/>
      <c r="BM2967" s="13"/>
      <c r="BN2967" s="13"/>
      <c r="BO2967" s="13"/>
      <c r="BP2967" s="13"/>
      <c r="BQ2967" s="13"/>
      <c r="BR2967" s="13"/>
      <c r="BS2967" s="13"/>
      <c r="BT2967" s="13"/>
      <c r="BU2967" s="13"/>
      <c r="BV2967" s="13"/>
      <c r="BW2967" s="13"/>
      <c r="BX2967" s="13"/>
      <c r="BY2967" s="13"/>
      <c r="BZ2967" s="13"/>
      <c r="CA2967" s="13"/>
      <c r="CB2967" s="13"/>
      <c r="CC2967" s="13"/>
      <c r="CD2967" s="13"/>
      <c r="CE2967" s="13"/>
      <c r="CF2967" s="13"/>
      <c r="CG2967" s="13"/>
      <c r="CH2967" s="13"/>
      <c r="CI2967" s="13"/>
      <c r="CJ2967" s="13"/>
      <c r="CK2967" s="13"/>
      <c r="CL2967" s="13"/>
      <c r="CM2967" s="13"/>
      <c r="CN2967" s="13"/>
      <c r="CO2967" s="13"/>
      <c r="CP2967" s="13"/>
      <c r="CQ2967" s="13"/>
      <c r="CR2967" s="13"/>
      <c r="CS2967" s="13"/>
      <c r="CT2967" s="13"/>
      <c r="CU2967" s="13"/>
      <c r="CV2967" s="13"/>
      <c r="CW2967" s="13"/>
      <c r="CX2967" s="13"/>
      <c r="CY2967" s="13"/>
      <c r="CZ2967" s="13"/>
      <c r="DA2967" s="13"/>
      <c r="DB2967" s="13"/>
      <c r="DC2967" s="13"/>
      <c r="DD2967" s="13"/>
      <c r="DE2967" s="13"/>
      <c r="DF2967" s="13"/>
      <c r="DG2967" s="13"/>
      <c r="DH2967" s="13"/>
      <c r="DI2967" s="13"/>
      <c r="DJ2967" s="13"/>
      <c r="DK2967" s="13"/>
    </row>
    <row r="2968" spans="1:115" s="12" customFormat="1">
      <c r="A2968" s="136">
        <v>2800</v>
      </c>
      <c r="B2968" s="120" t="s">
        <v>6303</v>
      </c>
      <c r="C2968" s="29" t="s">
        <v>3744</v>
      </c>
      <c r="D2968" s="11" t="s">
        <v>6260</v>
      </c>
      <c r="E2968" s="48" t="s">
        <v>5709</v>
      </c>
      <c r="F2968" s="10">
        <v>2006</v>
      </c>
      <c r="G2968" s="10"/>
      <c r="H2968" s="10">
        <v>1</v>
      </c>
      <c r="I2968" s="10">
        <v>735</v>
      </c>
      <c r="J2968" s="33">
        <v>39027</v>
      </c>
      <c r="K2968" s="181">
        <v>9.6199999999999992</v>
      </c>
      <c r="L2968" s="10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3"/>
      <c r="AY2968" s="13"/>
      <c r="AZ2968" s="13"/>
      <c r="BA2968" s="13"/>
      <c r="BB2968" s="13"/>
      <c r="BC2968" s="13"/>
      <c r="BD2968" s="13"/>
      <c r="BE2968" s="13"/>
      <c r="BF2968" s="13"/>
      <c r="BG2968" s="13"/>
      <c r="BH2968" s="13"/>
      <c r="BI2968" s="13"/>
      <c r="BJ2968" s="13"/>
      <c r="BK2968" s="13"/>
      <c r="BL2968" s="13"/>
      <c r="BM2968" s="13"/>
      <c r="BN2968" s="13"/>
      <c r="BO2968" s="13"/>
      <c r="BP2968" s="13"/>
      <c r="BQ2968" s="13"/>
      <c r="BR2968" s="13"/>
      <c r="BS2968" s="13"/>
      <c r="BT2968" s="13"/>
      <c r="BU2968" s="13"/>
      <c r="BV2968" s="13"/>
      <c r="BW2968" s="13"/>
      <c r="BX2968" s="13"/>
      <c r="BY2968" s="13"/>
      <c r="BZ2968" s="13"/>
      <c r="CA2968" s="13"/>
      <c r="CB2968" s="13"/>
      <c r="CC2968" s="13"/>
      <c r="CD2968" s="13"/>
      <c r="CE2968" s="13"/>
      <c r="CF2968" s="13"/>
      <c r="CG2968" s="13"/>
      <c r="CH2968" s="13"/>
      <c r="CI2968" s="13"/>
      <c r="CJ2968" s="13"/>
      <c r="CK2968" s="13"/>
      <c r="CL2968" s="13"/>
      <c r="CM2968" s="13"/>
      <c r="CN2968" s="13"/>
      <c r="CO2968" s="13"/>
      <c r="CP2968" s="13"/>
      <c r="CQ2968" s="13"/>
      <c r="CR2968" s="13"/>
      <c r="CS2968" s="13"/>
      <c r="CT2968" s="13"/>
      <c r="CU2968" s="13"/>
      <c r="CV2968" s="13"/>
      <c r="CW2968" s="13"/>
      <c r="CX2968" s="13"/>
      <c r="CY2968" s="13"/>
      <c r="CZ2968" s="13"/>
      <c r="DA2968" s="13"/>
      <c r="DB2968" s="13"/>
      <c r="DC2968" s="13"/>
      <c r="DD2968" s="13"/>
      <c r="DE2968" s="13"/>
      <c r="DF2968" s="13"/>
      <c r="DG2968" s="13"/>
      <c r="DH2968" s="13"/>
      <c r="DI2968" s="13"/>
      <c r="DJ2968" s="13"/>
      <c r="DK2968" s="13"/>
    </row>
    <row r="2969" spans="1:115" s="12" customFormat="1">
      <c r="A2969" s="136">
        <v>2801</v>
      </c>
      <c r="B2969" s="120" t="s">
        <v>6303</v>
      </c>
      <c r="C2969" s="29" t="s">
        <v>3744</v>
      </c>
      <c r="D2969" s="11" t="s">
        <v>6260</v>
      </c>
      <c r="E2969" s="48" t="s">
        <v>5709</v>
      </c>
      <c r="F2969" s="10">
        <v>2006</v>
      </c>
      <c r="G2969" s="10"/>
      <c r="H2969" s="10">
        <v>1</v>
      </c>
      <c r="I2969" s="10">
        <v>735</v>
      </c>
      <c r="J2969" s="33">
        <v>39027</v>
      </c>
      <c r="K2969" s="181">
        <v>9.6199999999999992</v>
      </c>
      <c r="L2969" s="10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  <c r="AY2969" s="13"/>
      <c r="AZ2969" s="13"/>
      <c r="BA2969" s="13"/>
      <c r="BB2969" s="13"/>
      <c r="BC2969" s="13"/>
      <c r="BD2969" s="13"/>
      <c r="BE2969" s="13"/>
      <c r="BF2969" s="13"/>
      <c r="BG2969" s="13"/>
      <c r="BH2969" s="13"/>
      <c r="BI2969" s="13"/>
      <c r="BJ2969" s="13"/>
      <c r="BK2969" s="13"/>
      <c r="BL2969" s="13"/>
      <c r="BM2969" s="13"/>
      <c r="BN2969" s="13"/>
      <c r="BO2969" s="13"/>
      <c r="BP2969" s="13"/>
      <c r="BQ2969" s="13"/>
      <c r="BR2969" s="13"/>
      <c r="BS2969" s="13"/>
      <c r="BT2969" s="13"/>
      <c r="BU2969" s="13"/>
      <c r="BV2969" s="13"/>
      <c r="BW2969" s="13"/>
      <c r="BX2969" s="13"/>
      <c r="BY2969" s="13"/>
      <c r="BZ2969" s="13"/>
      <c r="CA2969" s="13"/>
      <c r="CB2969" s="13"/>
      <c r="CC2969" s="13"/>
      <c r="CD2969" s="13"/>
      <c r="CE2969" s="13"/>
      <c r="CF2969" s="13"/>
      <c r="CG2969" s="13"/>
      <c r="CH2969" s="13"/>
      <c r="CI2969" s="13"/>
      <c r="CJ2969" s="13"/>
      <c r="CK2969" s="13"/>
      <c r="CL2969" s="13"/>
      <c r="CM2969" s="13"/>
      <c r="CN2969" s="13"/>
      <c r="CO2969" s="13"/>
      <c r="CP2969" s="13"/>
      <c r="CQ2969" s="13"/>
      <c r="CR2969" s="13"/>
      <c r="CS2969" s="13"/>
      <c r="CT2969" s="13"/>
      <c r="CU2969" s="13"/>
      <c r="CV2969" s="13"/>
      <c r="CW2969" s="13"/>
      <c r="CX2969" s="13"/>
      <c r="CY2969" s="13"/>
      <c r="CZ2969" s="13"/>
      <c r="DA2969" s="13"/>
      <c r="DB2969" s="13"/>
      <c r="DC2969" s="13"/>
      <c r="DD2969" s="13"/>
      <c r="DE2969" s="13"/>
      <c r="DF2969" s="13"/>
      <c r="DG2969" s="13"/>
      <c r="DH2969" s="13"/>
      <c r="DI2969" s="13"/>
      <c r="DJ2969" s="13"/>
      <c r="DK2969" s="13"/>
    </row>
    <row r="2970" spans="1:115" s="12" customFormat="1">
      <c r="A2970" s="136">
        <v>2802</v>
      </c>
      <c r="B2970" s="120" t="s">
        <v>6303</v>
      </c>
      <c r="C2970" s="29" t="s">
        <v>3744</v>
      </c>
      <c r="D2970" s="11" t="s">
        <v>6260</v>
      </c>
      <c r="E2970" s="48" t="s">
        <v>5709</v>
      </c>
      <c r="F2970" s="10">
        <v>2006</v>
      </c>
      <c r="G2970" s="10"/>
      <c r="H2970" s="10">
        <v>1</v>
      </c>
      <c r="I2970" s="10">
        <v>735</v>
      </c>
      <c r="J2970" s="33">
        <v>39027</v>
      </c>
      <c r="K2970" s="181">
        <v>9.6199999999999992</v>
      </c>
      <c r="L2970" s="10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13"/>
      <c r="AQ2970" s="13"/>
      <c r="AR2970" s="13"/>
      <c r="AS2970" s="13"/>
      <c r="AT2970" s="13"/>
      <c r="AU2970" s="13"/>
      <c r="AV2970" s="13"/>
      <c r="AW2970" s="13"/>
      <c r="AX2970" s="13"/>
      <c r="AY2970" s="13"/>
      <c r="AZ2970" s="13"/>
      <c r="BA2970" s="13"/>
      <c r="BB2970" s="13"/>
      <c r="BC2970" s="13"/>
      <c r="BD2970" s="13"/>
      <c r="BE2970" s="13"/>
      <c r="BF2970" s="13"/>
      <c r="BG2970" s="13"/>
      <c r="BH2970" s="13"/>
      <c r="BI2970" s="13"/>
      <c r="BJ2970" s="13"/>
      <c r="BK2970" s="13"/>
      <c r="BL2970" s="13"/>
      <c r="BM2970" s="13"/>
      <c r="BN2970" s="13"/>
      <c r="BO2970" s="13"/>
      <c r="BP2970" s="13"/>
      <c r="BQ2970" s="13"/>
      <c r="BR2970" s="13"/>
      <c r="BS2970" s="13"/>
      <c r="BT2970" s="13"/>
      <c r="BU2970" s="13"/>
      <c r="BV2970" s="13"/>
      <c r="BW2970" s="13"/>
      <c r="BX2970" s="13"/>
      <c r="BY2970" s="13"/>
      <c r="BZ2970" s="13"/>
      <c r="CA2970" s="13"/>
      <c r="CB2970" s="13"/>
      <c r="CC2970" s="13"/>
      <c r="CD2970" s="13"/>
      <c r="CE2970" s="13"/>
      <c r="CF2970" s="13"/>
      <c r="CG2970" s="13"/>
      <c r="CH2970" s="13"/>
      <c r="CI2970" s="13"/>
      <c r="CJ2970" s="13"/>
      <c r="CK2970" s="13"/>
      <c r="CL2970" s="13"/>
      <c r="CM2970" s="13"/>
      <c r="CN2970" s="13"/>
      <c r="CO2970" s="13"/>
      <c r="CP2970" s="13"/>
      <c r="CQ2970" s="13"/>
      <c r="CR2970" s="13"/>
      <c r="CS2970" s="13"/>
      <c r="CT2970" s="13"/>
      <c r="CU2970" s="13"/>
      <c r="CV2970" s="13"/>
      <c r="CW2970" s="13"/>
      <c r="CX2970" s="13"/>
      <c r="CY2970" s="13"/>
      <c r="CZ2970" s="13"/>
      <c r="DA2970" s="13"/>
      <c r="DB2970" s="13"/>
      <c r="DC2970" s="13"/>
      <c r="DD2970" s="13"/>
      <c r="DE2970" s="13"/>
      <c r="DF2970" s="13"/>
      <c r="DG2970" s="13"/>
      <c r="DH2970" s="13"/>
      <c r="DI2970" s="13"/>
      <c r="DJ2970" s="13"/>
      <c r="DK2970" s="13"/>
    </row>
    <row r="2971" spans="1:115" s="12" customFormat="1">
      <c r="A2971" s="136">
        <v>2803</v>
      </c>
      <c r="B2971" s="120" t="s">
        <v>6303</v>
      </c>
      <c r="C2971" s="29" t="s">
        <v>3744</v>
      </c>
      <c r="D2971" s="11" t="s">
        <v>6260</v>
      </c>
      <c r="E2971" s="48" t="s">
        <v>5709</v>
      </c>
      <c r="F2971" s="10">
        <v>2006</v>
      </c>
      <c r="G2971" s="10"/>
      <c r="H2971" s="10">
        <v>1</v>
      </c>
      <c r="I2971" s="10">
        <v>735</v>
      </c>
      <c r="J2971" s="33">
        <v>39027</v>
      </c>
      <c r="K2971" s="181">
        <v>9.6199999999999992</v>
      </c>
      <c r="L2971" s="10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/>
      <c r="AX2971" s="13"/>
      <c r="AY2971" s="13"/>
      <c r="AZ2971" s="13"/>
      <c r="BA2971" s="13"/>
      <c r="BB2971" s="13"/>
      <c r="BC2971" s="13"/>
      <c r="BD2971" s="13"/>
      <c r="BE2971" s="13"/>
      <c r="BF2971" s="13"/>
      <c r="BG2971" s="13"/>
      <c r="BH2971" s="13"/>
      <c r="BI2971" s="13"/>
      <c r="BJ2971" s="13"/>
      <c r="BK2971" s="13"/>
      <c r="BL2971" s="13"/>
      <c r="BM2971" s="13"/>
      <c r="BN2971" s="13"/>
      <c r="BO2971" s="13"/>
      <c r="BP2971" s="13"/>
      <c r="BQ2971" s="13"/>
      <c r="BR2971" s="13"/>
      <c r="BS2971" s="13"/>
      <c r="BT2971" s="13"/>
      <c r="BU2971" s="13"/>
      <c r="BV2971" s="13"/>
      <c r="BW2971" s="13"/>
      <c r="BX2971" s="13"/>
      <c r="BY2971" s="13"/>
      <c r="BZ2971" s="13"/>
      <c r="CA2971" s="13"/>
      <c r="CB2971" s="13"/>
      <c r="CC2971" s="13"/>
      <c r="CD2971" s="13"/>
      <c r="CE2971" s="13"/>
      <c r="CF2971" s="13"/>
      <c r="CG2971" s="13"/>
      <c r="CH2971" s="13"/>
      <c r="CI2971" s="13"/>
      <c r="CJ2971" s="13"/>
      <c r="CK2971" s="13"/>
      <c r="CL2971" s="13"/>
      <c r="CM2971" s="13"/>
      <c r="CN2971" s="13"/>
      <c r="CO2971" s="13"/>
      <c r="CP2971" s="13"/>
      <c r="CQ2971" s="13"/>
      <c r="CR2971" s="13"/>
      <c r="CS2971" s="13"/>
      <c r="CT2971" s="13"/>
      <c r="CU2971" s="13"/>
      <c r="CV2971" s="13"/>
      <c r="CW2971" s="13"/>
      <c r="CX2971" s="13"/>
      <c r="CY2971" s="13"/>
      <c r="CZ2971" s="13"/>
      <c r="DA2971" s="13"/>
      <c r="DB2971" s="13"/>
      <c r="DC2971" s="13"/>
      <c r="DD2971" s="13"/>
      <c r="DE2971" s="13"/>
      <c r="DF2971" s="13"/>
      <c r="DG2971" s="13"/>
      <c r="DH2971" s="13"/>
      <c r="DI2971" s="13"/>
      <c r="DJ2971" s="13"/>
      <c r="DK2971" s="13"/>
    </row>
    <row r="2972" spans="1:115" s="12" customFormat="1">
      <c r="A2972" s="136">
        <v>2804</v>
      </c>
      <c r="B2972" s="120" t="s">
        <v>6303</v>
      </c>
      <c r="C2972" s="29" t="s">
        <v>3744</v>
      </c>
      <c r="D2972" s="11" t="s">
        <v>6260</v>
      </c>
      <c r="E2972" s="48" t="s">
        <v>5709</v>
      </c>
      <c r="F2972" s="10">
        <v>2006</v>
      </c>
      <c r="G2972" s="10"/>
      <c r="H2972" s="10">
        <v>1</v>
      </c>
      <c r="I2972" s="10">
        <v>735</v>
      </c>
      <c r="J2972" s="33">
        <v>39027</v>
      </c>
      <c r="K2972" s="181">
        <v>9.6199999999999992</v>
      </c>
      <c r="L2972" s="10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3"/>
      <c r="AY2972" s="13"/>
      <c r="AZ2972" s="13"/>
      <c r="BA2972" s="13"/>
      <c r="BB2972" s="13"/>
      <c r="BC2972" s="13"/>
      <c r="BD2972" s="13"/>
      <c r="BE2972" s="13"/>
      <c r="BF2972" s="13"/>
      <c r="BG2972" s="13"/>
      <c r="BH2972" s="13"/>
      <c r="BI2972" s="13"/>
      <c r="BJ2972" s="13"/>
      <c r="BK2972" s="13"/>
      <c r="BL2972" s="13"/>
      <c r="BM2972" s="13"/>
      <c r="BN2972" s="13"/>
      <c r="BO2972" s="13"/>
      <c r="BP2972" s="13"/>
      <c r="BQ2972" s="13"/>
      <c r="BR2972" s="13"/>
      <c r="BS2972" s="13"/>
      <c r="BT2972" s="13"/>
      <c r="BU2972" s="13"/>
      <c r="BV2972" s="13"/>
      <c r="BW2972" s="13"/>
      <c r="BX2972" s="13"/>
      <c r="BY2972" s="13"/>
      <c r="BZ2972" s="13"/>
      <c r="CA2972" s="13"/>
      <c r="CB2972" s="13"/>
      <c r="CC2972" s="13"/>
      <c r="CD2972" s="13"/>
      <c r="CE2972" s="13"/>
      <c r="CF2972" s="13"/>
      <c r="CG2972" s="13"/>
      <c r="CH2972" s="13"/>
      <c r="CI2972" s="13"/>
      <c r="CJ2972" s="13"/>
      <c r="CK2972" s="13"/>
      <c r="CL2972" s="13"/>
      <c r="CM2972" s="13"/>
      <c r="CN2972" s="13"/>
      <c r="CO2972" s="13"/>
      <c r="CP2972" s="13"/>
      <c r="CQ2972" s="13"/>
      <c r="CR2972" s="13"/>
      <c r="CS2972" s="13"/>
      <c r="CT2972" s="13"/>
      <c r="CU2972" s="13"/>
      <c r="CV2972" s="13"/>
      <c r="CW2972" s="13"/>
      <c r="CX2972" s="13"/>
      <c r="CY2972" s="13"/>
      <c r="CZ2972" s="13"/>
      <c r="DA2972" s="13"/>
      <c r="DB2972" s="13"/>
      <c r="DC2972" s="13"/>
      <c r="DD2972" s="13"/>
      <c r="DE2972" s="13"/>
      <c r="DF2972" s="13"/>
      <c r="DG2972" s="13"/>
      <c r="DH2972" s="13"/>
      <c r="DI2972" s="13"/>
      <c r="DJ2972" s="13"/>
      <c r="DK2972" s="13"/>
    </row>
    <row r="2973" spans="1:115" s="12" customFormat="1">
      <c r="A2973" s="136">
        <v>2805</v>
      </c>
      <c r="B2973" s="120" t="s">
        <v>6303</v>
      </c>
      <c r="C2973" s="29" t="s">
        <v>3744</v>
      </c>
      <c r="D2973" s="11" t="s">
        <v>6260</v>
      </c>
      <c r="E2973" s="48" t="s">
        <v>5709</v>
      </c>
      <c r="F2973" s="10">
        <v>2006</v>
      </c>
      <c r="G2973" s="10"/>
      <c r="H2973" s="10">
        <v>1</v>
      </c>
      <c r="I2973" s="10">
        <v>735</v>
      </c>
      <c r="J2973" s="33">
        <v>39027</v>
      </c>
      <c r="K2973" s="181">
        <v>9.6199999999999992</v>
      </c>
      <c r="L2973" s="10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3"/>
      <c r="AP2973" s="13"/>
      <c r="AQ2973" s="13"/>
      <c r="AR2973" s="13"/>
      <c r="AS2973" s="13"/>
      <c r="AT2973" s="13"/>
      <c r="AU2973" s="13"/>
      <c r="AV2973" s="13"/>
      <c r="AW2973" s="13"/>
      <c r="AX2973" s="13"/>
      <c r="AY2973" s="13"/>
      <c r="AZ2973" s="13"/>
      <c r="BA2973" s="13"/>
      <c r="BB2973" s="13"/>
      <c r="BC2973" s="13"/>
      <c r="BD2973" s="13"/>
      <c r="BE2973" s="13"/>
      <c r="BF2973" s="13"/>
      <c r="BG2973" s="13"/>
      <c r="BH2973" s="13"/>
      <c r="BI2973" s="13"/>
      <c r="BJ2973" s="13"/>
      <c r="BK2973" s="13"/>
      <c r="BL2973" s="13"/>
      <c r="BM2973" s="13"/>
      <c r="BN2973" s="13"/>
      <c r="BO2973" s="13"/>
      <c r="BP2973" s="13"/>
      <c r="BQ2973" s="13"/>
      <c r="BR2973" s="13"/>
      <c r="BS2973" s="13"/>
      <c r="BT2973" s="13"/>
      <c r="BU2973" s="13"/>
      <c r="BV2973" s="13"/>
      <c r="BW2973" s="13"/>
      <c r="BX2973" s="13"/>
      <c r="BY2973" s="13"/>
      <c r="BZ2973" s="13"/>
      <c r="CA2973" s="13"/>
      <c r="CB2973" s="13"/>
      <c r="CC2973" s="13"/>
      <c r="CD2973" s="13"/>
      <c r="CE2973" s="13"/>
      <c r="CF2973" s="13"/>
      <c r="CG2973" s="13"/>
      <c r="CH2973" s="13"/>
      <c r="CI2973" s="13"/>
      <c r="CJ2973" s="13"/>
      <c r="CK2973" s="13"/>
      <c r="CL2973" s="13"/>
      <c r="CM2973" s="13"/>
      <c r="CN2973" s="13"/>
      <c r="CO2973" s="13"/>
      <c r="CP2973" s="13"/>
      <c r="CQ2973" s="13"/>
      <c r="CR2973" s="13"/>
      <c r="CS2973" s="13"/>
      <c r="CT2973" s="13"/>
      <c r="CU2973" s="13"/>
      <c r="CV2973" s="13"/>
      <c r="CW2973" s="13"/>
      <c r="CX2973" s="13"/>
      <c r="CY2973" s="13"/>
      <c r="CZ2973" s="13"/>
      <c r="DA2973" s="13"/>
      <c r="DB2973" s="13"/>
      <c r="DC2973" s="13"/>
      <c r="DD2973" s="13"/>
      <c r="DE2973" s="13"/>
      <c r="DF2973" s="13"/>
      <c r="DG2973" s="13"/>
      <c r="DH2973" s="13"/>
      <c r="DI2973" s="13"/>
      <c r="DJ2973" s="13"/>
      <c r="DK2973" s="13"/>
    </row>
    <row r="2974" spans="1:115" s="12" customFormat="1">
      <c r="A2974" s="136">
        <v>2806</v>
      </c>
      <c r="B2974" s="120" t="s">
        <v>6303</v>
      </c>
      <c r="C2974" s="29" t="s">
        <v>3744</v>
      </c>
      <c r="D2974" s="11" t="s">
        <v>6260</v>
      </c>
      <c r="E2974" s="48" t="s">
        <v>5709</v>
      </c>
      <c r="F2974" s="10">
        <v>2006</v>
      </c>
      <c r="G2974" s="10"/>
      <c r="H2974" s="10">
        <v>1</v>
      </c>
      <c r="I2974" s="10">
        <v>735</v>
      </c>
      <c r="J2974" s="33">
        <v>39027</v>
      </c>
      <c r="K2974" s="181">
        <v>9.6199999999999992</v>
      </c>
      <c r="L2974" s="10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3"/>
      <c r="AY2974" s="13"/>
      <c r="AZ2974" s="13"/>
      <c r="BA2974" s="13"/>
      <c r="BB2974" s="13"/>
      <c r="BC2974" s="13"/>
      <c r="BD2974" s="13"/>
      <c r="BE2974" s="13"/>
      <c r="BF2974" s="13"/>
      <c r="BG2974" s="13"/>
      <c r="BH2974" s="13"/>
      <c r="BI2974" s="13"/>
      <c r="BJ2974" s="13"/>
      <c r="BK2974" s="13"/>
      <c r="BL2974" s="13"/>
      <c r="BM2974" s="13"/>
      <c r="BN2974" s="13"/>
      <c r="BO2974" s="13"/>
      <c r="BP2974" s="13"/>
      <c r="BQ2974" s="13"/>
      <c r="BR2974" s="13"/>
      <c r="BS2974" s="13"/>
      <c r="BT2974" s="13"/>
      <c r="BU2974" s="13"/>
      <c r="BV2974" s="13"/>
      <c r="BW2974" s="13"/>
      <c r="BX2974" s="13"/>
      <c r="BY2974" s="13"/>
      <c r="BZ2974" s="13"/>
      <c r="CA2974" s="13"/>
      <c r="CB2974" s="13"/>
      <c r="CC2974" s="13"/>
      <c r="CD2974" s="13"/>
      <c r="CE2974" s="13"/>
      <c r="CF2974" s="13"/>
      <c r="CG2974" s="13"/>
      <c r="CH2974" s="13"/>
      <c r="CI2974" s="13"/>
      <c r="CJ2974" s="13"/>
      <c r="CK2974" s="13"/>
      <c r="CL2974" s="13"/>
      <c r="CM2974" s="13"/>
      <c r="CN2974" s="13"/>
      <c r="CO2974" s="13"/>
      <c r="CP2974" s="13"/>
      <c r="CQ2974" s="13"/>
      <c r="CR2974" s="13"/>
      <c r="CS2974" s="13"/>
      <c r="CT2974" s="13"/>
      <c r="CU2974" s="13"/>
      <c r="CV2974" s="13"/>
      <c r="CW2974" s="13"/>
      <c r="CX2974" s="13"/>
      <c r="CY2974" s="13"/>
      <c r="CZ2974" s="13"/>
      <c r="DA2974" s="13"/>
      <c r="DB2974" s="13"/>
      <c r="DC2974" s="13"/>
      <c r="DD2974" s="13"/>
      <c r="DE2974" s="13"/>
      <c r="DF2974" s="13"/>
      <c r="DG2974" s="13"/>
      <c r="DH2974" s="13"/>
      <c r="DI2974" s="13"/>
      <c r="DJ2974" s="13"/>
      <c r="DK2974" s="13"/>
    </row>
    <row r="2975" spans="1:115" s="12" customFormat="1">
      <c r="A2975" s="136">
        <v>2807</v>
      </c>
      <c r="B2975" s="120" t="s">
        <v>6303</v>
      </c>
      <c r="C2975" s="29" t="s">
        <v>3744</v>
      </c>
      <c r="D2975" s="11" t="s">
        <v>6260</v>
      </c>
      <c r="E2975" s="48" t="s">
        <v>5709</v>
      </c>
      <c r="F2975" s="10">
        <v>2006</v>
      </c>
      <c r="G2975" s="10"/>
      <c r="H2975" s="10">
        <v>1</v>
      </c>
      <c r="I2975" s="10">
        <v>735</v>
      </c>
      <c r="J2975" s="33">
        <v>39027</v>
      </c>
      <c r="K2975" s="181">
        <v>9.6199999999999992</v>
      </c>
      <c r="L2975" s="10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3"/>
      <c r="AP2975" s="13"/>
      <c r="AQ2975" s="13"/>
      <c r="AR2975" s="13"/>
      <c r="AS2975" s="13"/>
      <c r="AT2975" s="13"/>
      <c r="AU2975" s="13"/>
      <c r="AV2975" s="13"/>
      <c r="AW2975" s="13"/>
      <c r="AX2975" s="13"/>
      <c r="AY2975" s="13"/>
      <c r="AZ2975" s="13"/>
      <c r="BA2975" s="13"/>
      <c r="BB2975" s="13"/>
      <c r="BC2975" s="13"/>
      <c r="BD2975" s="13"/>
      <c r="BE2975" s="13"/>
      <c r="BF2975" s="13"/>
      <c r="BG2975" s="13"/>
      <c r="BH2975" s="13"/>
      <c r="BI2975" s="13"/>
      <c r="BJ2975" s="13"/>
      <c r="BK2975" s="13"/>
      <c r="BL2975" s="13"/>
      <c r="BM2975" s="13"/>
      <c r="BN2975" s="13"/>
      <c r="BO2975" s="13"/>
      <c r="BP2975" s="13"/>
      <c r="BQ2975" s="13"/>
      <c r="BR2975" s="13"/>
      <c r="BS2975" s="13"/>
      <c r="BT2975" s="13"/>
      <c r="BU2975" s="13"/>
      <c r="BV2975" s="13"/>
      <c r="BW2975" s="13"/>
      <c r="BX2975" s="13"/>
      <c r="BY2975" s="13"/>
      <c r="BZ2975" s="13"/>
      <c r="CA2975" s="13"/>
      <c r="CB2975" s="13"/>
      <c r="CC2975" s="13"/>
      <c r="CD2975" s="13"/>
      <c r="CE2975" s="13"/>
      <c r="CF2975" s="13"/>
      <c r="CG2975" s="13"/>
      <c r="CH2975" s="13"/>
      <c r="CI2975" s="13"/>
      <c r="CJ2975" s="13"/>
      <c r="CK2975" s="13"/>
      <c r="CL2975" s="13"/>
      <c r="CM2975" s="13"/>
      <c r="CN2975" s="13"/>
      <c r="CO2975" s="13"/>
      <c r="CP2975" s="13"/>
      <c r="CQ2975" s="13"/>
      <c r="CR2975" s="13"/>
      <c r="CS2975" s="13"/>
      <c r="CT2975" s="13"/>
      <c r="CU2975" s="13"/>
      <c r="CV2975" s="13"/>
      <c r="CW2975" s="13"/>
      <c r="CX2975" s="13"/>
      <c r="CY2975" s="13"/>
      <c r="CZ2975" s="13"/>
      <c r="DA2975" s="13"/>
      <c r="DB2975" s="13"/>
      <c r="DC2975" s="13"/>
      <c r="DD2975" s="13"/>
      <c r="DE2975" s="13"/>
      <c r="DF2975" s="13"/>
      <c r="DG2975" s="13"/>
      <c r="DH2975" s="13"/>
      <c r="DI2975" s="13"/>
      <c r="DJ2975" s="13"/>
      <c r="DK2975" s="13"/>
    </row>
    <row r="2976" spans="1:115" s="12" customFormat="1">
      <c r="A2976" s="136">
        <v>2808</v>
      </c>
      <c r="B2976" s="120" t="s">
        <v>6303</v>
      </c>
      <c r="C2976" s="29" t="s">
        <v>3744</v>
      </c>
      <c r="D2976" s="11" t="s">
        <v>6260</v>
      </c>
      <c r="E2976" s="48" t="s">
        <v>5709</v>
      </c>
      <c r="F2976" s="10">
        <v>2006</v>
      </c>
      <c r="G2976" s="10"/>
      <c r="H2976" s="10">
        <v>1</v>
      </c>
      <c r="I2976" s="10">
        <v>735</v>
      </c>
      <c r="J2976" s="33">
        <v>39027</v>
      </c>
      <c r="K2976" s="181">
        <v>9.6199999999999992</v>
      </c>
      <c r="L2976" s="10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3"/>
      <c r="AY2976" s="13"/>
      <c r="AZ2976" s="13"/>
      <c r="BA2976" s="13"/>
      <c r="BB2976" s="13"/>
      <c r="BC2976" s="13"/>
      <c r="BD2976" s="13"/>
      <c r="BE2976" s="13"/>
      <c r="BF2976" s="13"/>
      <c r="BG2976" s="13"/>
      <c r="BH2976" s="13"/>
      <c r="BI2976" s="13"/>
      <c r="BJ2976" s="13"/>
      <c r="BK2976" s="13"/>
      <c r="BL2976" s="13"/>
      <c r="BM2976" s="13"/>
      <c r="BN2976" s="13"/>
      <c r="BO2976" s="13"/>
      <c r="BP2976" s="13"/>
      <c r="BQ2976" s="13"/>
      <c r="BR2976" s="13"/>
      <c r="BS2976" s="13"/>
      <c r="BT2976" s="13"/>
      <c r="BU2976" s="13"/>
      <c r="BV2976" s="13"/>
      <c r="BW2976" s="13"/>
      <c r="BX2976" s="13"/>
      <c r="BY2976" s="13"/>
      <c r="BZ2976" s="13"/>
      <c r="CA2976" s="13"/>
      <c r="CB2976" s="13"/>
      <c r="CC2976" s="13"/>
      <c r="CD2976" s="13"/>
      <c r="CE2976" s="13"/>
      <c r="CF2976" s="13"/>
      <c r="CG2976" s="13"/>
      <c r="CH2976" s="13"/>
      <c r="CI2976" s="13"/>
      <c r="CJ2976" s="13"/>
      <c r="CK2976" s="13"/>
      <c r="CL2976" s="13"/>
      <c r="CM2976" s="13"/>
      <c r="CN2976" s="13"/>
      <c r="CO2976" s="13"/>
      <c r="CP2976" s="13"/>
      <c r="CQ2976" s="13"/>
      <c r="CR2976" s="13"/>
      <c r="CS2976" s="13"/>
      <c r="CT2976" s="13"/>
      <c r="CU2976" s="13"/>
      <c r="CV2976" s="13"/>
      <c r="CW2976" s="13"/>
      <c r="CX2976" s="13"/>
      <c r="CY2976" s="13"/>
      <c r="CZ2976" s="13"/>
      <c r="DA2976" s="13"/>
      <c r="DB2976" s="13"/>
      <c r="DC2976" s="13"/>
      <c r="DD2976" s="13"/>
      <c r="DE2976" s="13"/>
      <c r="DF2976" s="13"/>
      <c r="DG2976" s="13"/>
      <c r="DH2976" s="13"/>
      <c r="DI2976" s="13"/>
      <c r="DJ2976" s="13"/>
      <c r="DK2976" s="13"/>
    </row>
    <row r="2977" spans="1:115" s="12" customFormat="1">
      <c r="A2977" s="136">
        <v>2809</v>
      </c>
      <c r="B2977" s="120" t="s">
        <v>6303</v>
      </c>
      <c r="C2977" s="29" t="s">
        <v>3744</v>
      </c>
      <c r="D2977" s="11" t="s">
        <v>6260</v>
      </c>
      <c r="E2977" s="48" t="s">
        <v>5709</v>
      </c>
      <c r="F2977" s="10">
        <v>2006</v>
      </c>
      <c r="G2977" s="10"/>
      <c r="H2977" s="10">
        <v>1</v>
      </c>
      <c r="I2977" s="10">
        <v>735</v>
      </c>
      <c r="J2977" s="33">
        <v>39027</v>
      </c>
      <c r="K2977" s="181">
        <v>9.6199999999999992</v>
      </c>
      <c r="L2977" s="10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3"/>
      <c r="BQ2977" s="13"/>
      <c r="BR2977" s="13"/>
      <c r="BS2977" s="13"/>
      <c r="BT2977" s="13"/>
      <c r="BU2977" s="13"/>
      <c r="BV2977" s="13"/>
      <c r="BW2977" s="13"/>
      <c r="BX2977" s="13"/>
      <c r="BY2977" s="13"/>
      <c r="BZ2977" s="13"/>
      <c r="CA2977" s="13"/>
      <c r="CB2977" s="13"/>
      <c r="CC2977" s="13"/>
      <c r="CD2977" s="13"/>
      <c r="CE2977" s="13"/>
      <c r="CF2977" s="13"/>
      <c r="CG2977" s="13"/>
      <c r="CH2977" s="13"/>
      <c r="CI2977" s="13"/>
      <c r="CJ2977" s="13"/>
      <c r="CK2977" s="13"/>
      <c r="CL2977" s="13"/>
      <c r="CM2977" s="13"/>
      <c r="CN2977" s="13"/>
      <c r="CO2977" s="13"/>
      <c r="CP2977" s="13"/>
      <c r="CQ2977" s="13"/>
      <c r="CR2977" s="13"/>
      <c r="CS2977" s="13"/>
      <c r="CT2977" s="13"/>
      <c r="CU2977" s="13"/>
      <c r="CV2977" s="13"/>
      <c r="CW2977" s="13"/>
      <c r="CX2977" s="13"/>
      <c r="CY2977" s="13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</row>
    <row r="2978" spans="1:115" s="12" customFormat="1">
      <c r="A2978" s="136">
        <v>2810</v>
      </c>
      <c r="B2978" s="120" t="s">
        <v>6303</v>
      </c>
      <c r="C2978" s="29" t="s">
        <v>3744</v>
      </c>
      <c r="D2978" s="11" t="s">
        <v>6260</v>
      </c>
      <c r="E2978" s="48" t="s">
        <v>5709</v>
      </c>
      <c r="F2978" s="10">
        <v>2006</v>
      </c>
      <c r="G2978" s="10"/>
      <c r="H2978" s="10">
        <v>1</v>
      </c>
      <c r="I2978" s="10">
        <v>735</v>
      </c>
      <c r="J2978" s="33">
        <v>39027</v>
      </c>
      <c r="K2978" s="181">
        <v>9.6199999999999992</v>
      </c>
      <c r="L2978" s="10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  <c r="AY2978" s="13"/>
      <c r="AZ2978" s="13"/>
      <c r="BA2978" s="13"/>
      <c r="BB2978" s="13"/>
      <c r="BC2978" s="13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3"/>
      <c r="BQ2978" s="13"/>
      <c r="BR2978" s="13"/>
      <c r="BS2978" s="13"/>
      <c r="BT2978" s="13"/>
      <c r="BU2978" s="13"/>
      <c r="BV2978" s="13"/>
      <c r="BW2978" s="13"/>
      <c r="BX2978" s="13"/>
      <c r="BY2978" s="13"/>
      <c r="BZ2978" s="13"/>
      <c r="CA2978" s="13"/>
      <c r="CB2978" s="13"/>
      <c r="CC2978" s="13"/>
      <c r="CD2978" s="13"/>
      <c r="CE2978" s="13"/>
      <c r="CF2978" s="13"/>
      <c r="CG2978" s="13"/>
      <c r="CH2978" s="13"/>
      <c r="CI2978" s="13"/>
      <c r="CJ2978" s="13"/>
      <c r="CK2978" s="13"/>
      <c r="CL2978" s="13"/>
      <c r="CM2978" s="13"/>
      <c r="CN2978" s="13"/>
      <c r="CO2978" s="13"/>
      <c r="CP2978" s="13"/>
      <c r="CQ2978" s="13"/>
      <c r="CR2978" s="13"/>
      <c r="CS2978" s="13"/>
      <c r="CT2978" s="13"/>
      <c r="CU2978" s="13"/>
      <c r="CV2978" s="13"/>
      <c r="CW2978" s="13"/>
      <c r="CX2978" s="13"/>
      <c r="CY2978" s="13"/>
      <c r="CZ2978" s="13"/>
      <c r="DA2978" s="13"/>
      <c r="DB2978" s="13"/>
      <c r="DC2978" s="13"/>
      <c r="DD2978" s="13"/>
      <c r="DE2978" s="13"/>
      <c r="DF2978" s="13"/>
      <c r="DG2978" s="13"/>
      <c r="DH2978" s="13"/>
      <c r="DI2978" s="13"/>
      <c r="DJ2978" s="13"/>
      <c r="DK2978" s="13"/>
    </row>
    <row r="2979" spans="1:115" s="12" customFormat="1">
      <c r="A2979" s="136">
        <v>2811</v>
      </c>
      <c r="B2979" s="120" t="s">
        <v>6303</v>
      </c>
      <c r="C2979" s="29" t="s">
        <v>3744</v>
      </c>
      <c r="D2979" s="11" t="s">
        <v>6260</v>
      </c>
      <c r="E2979" s="48" t="s">
        <v>5709</v>
      </c>
      <c r="F2979" s="10">
        <v>2006</v>
      </c>
      <c r="G2979" s="10"/>
      <c r="H2979" s="10">
        <v>1</v>
      </c>
      <c r="I2979" s="10">
        <v>735</v>
      </c>
      <c r="J2979" s="33">
        <v>39027</v>
      </c>
      <c r="K2979" s="181">
        <v>9.6199999999999992</v>
      </c>
      <c r="L2979" s="10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  <c r="AY2979" s="13"/>
      <c r="AZ2979" s="13"/>
      <c r="BA2979" s="13"/>
      <c r="BB2979" s="13"/>
      <c r="BC2979" s="13"/>
      <c r="BD2979" s="13"/>
      <c r="BE2979" s="13"/>
      <c r="BF2979" s="13"/>
      <c r="BG2979" s="13"/>
      <c r="BH2979" s="13"/>
      <c r="BI2979" s="13"/>
      <c r="BJ2979" s="13"/>
      <c r="BK2979" s="13"/>
      <c r="BL2979" s="13"/>
      <c r="BM2979" s="13"/>
      <c r="BN2979" s="13"/>
      <c r="BO2979" s="13"/>
      <c r="BP2979" s="13"/>
      <c r="BQ2979" s="13"/>
      <c r="BR2979" s="13"/>
      <c r="BS2979" s="13"/>
      <c r="BT2979" s="13"/>
      <c r="BU2979" s="13"/>
      <c r="BV2979" s="13"/>
      <c r="BW2979" s="13"/>
      <c r="BX2979" s="13"/>
      <c r="BY2979" s="13"/>
      <c r="BZ2979" s="13"/>
      <c r="CA2979" s="13"/>
      <c r="CB2979" s="13"/>
      <c r="CC2979" s="13"/>
      <c r="CD2979" s="13"/>
      <c r="CE2979" s="13"/>
      <c r="CF2979" s="13"/>
      <c r="CG2979" s="13"/>
      <c r="CH2979" s="13"/>
      <c r="CI2979" s="13"/>
      <c r="CJ2979" s="13"/>
      <c r="CK2979" s="13"/>
      <c r="CL2979" s="13"/>
      <c r="CM2979" s="13"/>
      <c r="CN2979" s="13"/>
      <c r="CO2979" s="13"/>
      <c r="CP2979" s="13"/>
      <c r="CQ2979" s="13"/>
      <c r="CR2979" s="13"/>
      <c r="CS2979" s="13"/>
      <c r="CT2979" s="13"/>
      <c r="CU2979" s="13"/>
      <c r="CV2979" s="13"/>
      <c r="CW2979" s="13"/>
      <c r="CX2979" s="13"/>
      <c r="CY2979" s="13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</row>
    <row r="2980" spans="1:115" s="12" customFormat="1">
      <c r="A2980" s="136">
        <v>2812</v>
      </c>
      <c r="B2980" s="120" t="s">
        <v>6303</v>
      </c>
      <c r="C2980" s="29" t="s">
        <v>3744</v>
      </c>
      <c r="D2980" s="11" t="s">
        <v>6260</v>
      </c>
      <c r="E2980" s="48" t="s">
        <v>5709</v>
      </c>
      <c r="F2980" s="10">
        <v>2006</v>
      </c>
      <c r="G2980" s="10"/>
      <c r="H2980" s="10">
        <v>1</v>
      </c>
      <c r="I2980" s="10">
        <v>735</v>
      </c>
      <c r="J2980" s="33">
        <v>39027</v>
      </c>
      <c r="K2980" s="181">
        <v>9.6199999999999992</v>
      </c>
      <c r="L2980" s="10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/>
      <c r="BS2980" s="13"/>
      <c r="BT2980" s="13"/>
      <c r="BU2980" s="13"/>
      <c r="BV2980" s="13"/>
      <c r="BW2980" s="13"/>
      <c r="BX2980" s="13"/>
      <c r="BY2980" s="13"/>
      <c r="BZ2980" s="13"/>
      <c r="CA2980" s="13"/>
      <c r="CB2980" s="13"/>
      <c r="CC2980" s="13"/>
      <c r="CD2980" s="13"/>
      <c r="CE2980" s="13"/>
      <c r="CF2980" s="13"/>
      <c r="CG2980" s="13"/>
      <c r="CH2980" s="13"/>
      <c r="CI2980" s="13"/>
      <c r="CJ2980" s="13"/>
      <c r="CK2980" s="13"/>
      <c r="CL2980" s="13"/>
      <c r="CM2980" s="13"/>
      <c r="CN2980" s="13"/>
      <c r="CO2980" s="13"/>
      <c r="CP2980" s="13"/>
      <c r="CQ2980" s="13"/>
      <c r="CR2980" s="13"/>
      <c r="CS2980" s="13"/>
      <c r="CT2980" s="13"/>
      <c r="CU2980" s="13"/>
      <c r="CV2980" s="13"/>
      <c r="CW2980" s="13"/>
      <c r="CX2980" s="13"/>
      <c r="CY2980" s="13"/>
      <c r="CZ2980" s="13"/>
      <c r="DA2980" s="13"/>
      <c r="DB2980" s="13"/>
      <c r="DC2980" s="13"/>
      <c r="DD2980" s="13"/>
      <c r="DE2980" s="13"/>
      <c r="DF2980" s="13"/>
      <c r="DG2980" s="13"/>
      <c r="DH2980" s="13"/>
      <c r="DI2980" s="13"/>
      <c r="DJ2980" s="13"/>
      <c r="DK2980" s="13"/>
    </row>
    <row r="2981" spans="1:115" s="12" customFormat="1">
      <c r="A2981" s="136">
        <v>2813</v>
      </c>
      <c r="B2981" s="120" t="s">
        <v>6303</v>
      </c>
      <c r="C2981" s="29" t="s">
        <v>3744</v>
      </c>
      <c r="D2981" s="11" t="s">
        <v>6260</v>
      </c>
      <c r="E2981" s="48" t="s">
        <v>5709</v>
      </c>
      <c r="F2981" s="10">
        <v>2006</v>
      </c>
      <c r="G2981" s="10"/>
      <c r="H2981" s="10">
        <v>1</v>
      </c>
      <c r="I2981" s="10">
        <v>735</v>
      </c>
      <c r="J2981" s="33">
        <v>39027</v>
      </c>
      <c r="K2981" s="181">
        <v>9.6199999999999992</v>
      </c>
      <c r="L2981" s="10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  <c r="AY2981" s="13"/>
      <c r="AZ2981" s="13"/>
      <c r="BA2981" s="13"/>
      <c r="BB2981" s="13"/>
      <c r="BC2981" s="13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/>
      <c r="BN2981" s="13"/>
      <c r="BO2981" s="13"/>
      <c r="BP2981" s="13"/>
      <c r="BQ2981" s="13"/>
      <c r="BR2981" s="13"/>
      <c r="BS2981" s="13"/>
      <c r="BT2981" s="13"/>
      <c r="BU2981" s="13"/>
      <c r="BV2981" s="13"/>
      <c r="BW2981" s="13"/>
      <c r="BX2981" s="13"/>
      <c r="BY2981" s="13"/>
      <c r="BZ2981" s="13"/>
      <c r="CA2981" s="13"/>
      <c r="CB2981" s="13"/>
      <c r="CC2981" s="13"/>
      <c r="CD2981" s="13"/>
      <c r="CE2981" s="13"/>
      <c r="CF2981" s="13"/>
      <c r="CG2981" s="13"/>
      <c r="CH2981" s="13"/>
      <c r="CI2981" s="13"/>
      <c r="CJ2981" s="13"/>
      <c r="CK2981" s="13"/>
      <c r="CL2981" s="13"/>
      <c r="CM2981" s="13"/>
      <c r="CN2981" s="13"/>
      <c r="CO2981" s="13"/>
      <c r="CP2981" s="13"/>
      <c r="CQ2981" s="13"/>
      <c r="CR2981" s="13"/>
      <c r="CS2981" s="13"/>
      <c r="CT2981" s="13"/>
      <c r="CU2981" s="13"/>
      <c r="CV2981" s="13"/>
      <c r="CW2981" s="13"/>
      <c r="CX2981" s="13"/>
      <c r="CY2981" s="13"/>
      <c r="CZ2981" s="13"/>
      <c r="DA2981" s="13"/>
      <c r="DB2981" s="13"/>
      <c r="DC2981" s="13"/>
      <c r="DD2981" s="13"/>
      <c r="DE2981" s="13"/>
      <c r="DF2981" s="13"/>
      <c r="DG2981" s="13"/>
      <c r="DH2981" s="13"/>
      <c r="DI2981" s="13"/>
      <c r="DJ2981" s="13"/>
      <c r="DK2981" s="13"/>
    </row>
    <row r="2982" spans="1:115" s="12" customFormat="1">
      <c r="A2982" s="136">
        <v>2814</v>
      </c>
      <c r="B2982" s="120" t="s">
        <v>6303</v>
      </c>
      <c r="C2982" s="29" t="s">
        <v>3744</v>
      </c>
      <c r="D2982" s="11" t="s">
        <v>6260</v>
      </c>
      <c r="E2982" s="48" t="s">
        <v>5709</v>
      </c>
      <c r="F2982" s="10">
        <v>2006</v>
      </c>
      <c r="G2982" s="10"/>
      <c r="H2982" s="10">
        <v>1</v>
      </c>
      <c r="I2982" s="10">
        <v>735</v>
      </c>
      <c r="J2982" s="33">
        <v>39027</v>
      </c>
      <c r="K2982" s="181">
        <v>9.6199999999999992</v>
      </c>
      <c r="L2982" s="10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13"/>
      <c r="AQ2982" s="13"/>
      <c r="AR2982" s="13"/>
      <c r="AS2982" s="13"/>
      <c r="AT2982" s="13"/>
      <c r="AU2982" s="13"/>
      <c r="AV2982" s="13"/>
      <c r="AW2982" s="13"/>
      <c r="AX2982" s="13"/>
      <c r="AY2982" s="13"/>
      <c r="AZ2982" s="13"/>
      <c r="BA2982" s="13"/>
      <c r="BB2982" s="13"/>
      <c r="BC2982" s="13"/>
      <c r="BD2982" s="13"/>
      <c r="BE2982" s="13"/>
      <c r="BF2982" s="13"/>
      <c r="BG2982" s="13"/>
      <c r="BH2982" s="13"/>
      <c r="BI2982" s="13"/>
      <c r="BJ2982" s="13"/>
      <c r="BK2982" s="13"/>
      <c r="BL2982" s="13"/>
      <c r="BM2982" s="13"/>
      <c r="BN2982" s="13"/>
      <c r="BO2982" s="13"/>
      <c r="BP2982" s="13"/>
      <c r="BQ2982" s="13"/>
      <c r="BR2982" s="13"/>
      <c r="BS2982" s="13"/>
      <c r="BT2982" s="13"/>
      <c r="BU2982" s="13"/>
      <c r="BV2982" s="13"/>
      <c r="BW2982" s="13"/>
      <c r="BX2982" s="13"/>
      <c r="BY2982" s="13"/>
      <c r="BZ2982" s="13"/>
      <c r="CA2982" s="13"/>
      <c r="CB2982" s="13"/>
      <c r="CC2982" s="13"/>
      <c r="CD2982" s="13"/>
      <c r="CE2982" s="13"/>
      <c r="CF2982" s="13"/>
      <c r="CG2982" s="13"/>
      <c r="CH2982" s="13"/>
      <c r="CI2982" s="13"/>
      <c r="CJ2982" s="13"/>
      <c r="CK2982" s="13"/>
      <c r="CL2982" s="13"/>
      <c r="CM2982" s="13"/>
      <c r="CN2982" s="13"/>
      <c r="CO2982" s="13"/>
      <c r="CP2982" s="13"/>
      <c r="CQ2982" s="13"/>
      <c r="CR2982" s="13"/>
      <c r="CS2982" s="13"/>
      <c r="CT2982" s="13"/>
      <c r="CU2982" s="13"/>
      <c r="CV2982" s="13"/>
      <c r="CW2982" s="13"/>
      <c r="CX2982" s="13"/>
      <c r="CY2982" s="13"/>
      <c r="CZ2982" s="13"/>
      <c r="DA2982" s="13"/>
      <c r="DB2982" s="13"/>
      <c r="DC2982" s="13"/>
      <c r="DD2982" s="13"/>
      <c r="DE2982" s="13"/>
      <c r="DF2982" s="13"/>
      <c r="DG2982" s="13"/>
      <c r="DH2982" s="13"/>
      <c r="DI2982" s="13"/>
      <c r="DJ2982" s="13"/>
      <c r="DK2982" s="13"/>
    </row>
    <row r="2983" spans="1:115" s="12" customFormat="1">
      <c r="A2983" s="136">
        <v>2815</v>
      </c>
      <c r="B2983" s="120" t="s">
        <v>6303</v>
      </c>
      <c r="C2983" s="29" t="s">
        <v>3744</v>
      </c>
      <c r="D2983" s="11" t="s">
        <v>6260</v>
      </c>
      <c r="E2983" s="48" t="s">
        <v>5709</v>
      </c>
      <c r="F2983" s="10">
        <v>2006</v>
      </c>
      <c r="G2983" s="10"/>
      <c r="H2983" s="10">
        <v>1</v>
      </c>
      <c r="I2983" s="10">
        <v>735</v>
      </c>
      <c r="J2983" s="33">
        <v>39027</v>
      </c>
      <c r="K2983" s="181">
        <v>9.6199999999999992</v>
      </c>
      <c r="L2983" s="10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3"/>
      <c r="AP2983" s="13"/>
      <c r="AQ2983" s="13"/>
      <c r="AR2983" s="13"/>
      <c r="AS2983" s="13"/>
      <c r="AT2983" s="13"/>
      <c r="AU2983" s="13"/>
      <c r="AV2983" s="13"/>
      <c r="AW2983" s="13"/>
      <c r="AX2983" s="13"/>
      <c r="AY2983" s="13"/>
      <c r="AZ2983" s="13"/>
      <c r="BA2983" s="13"/>
      <c r="BB2983" s="13"/>
      <c r="BC2983" s="13"/>
      <c r="BD2983" s="13"/>
      <c r="BE2983" s="13"/>
      <c r="BF2983" s="13"/>
      <c r="BG2983" s="13"/>
      <c r="BH2983" s="13"/>
      <c r="BI2983" s="13"/>
      <c r="BJ2983" s="13"/>
      <c r="BK2983" s="13"/>
      <c r="BL2983" s="13"/>
      <c r="BM2983" s="13"/>
      <c r="BN2983" s="13"/>
      <c r="BO2983" s="13"/>
      <c r="BP2983" s="13"/>
      <c r="BQ2983" s="13"/>
      <c r="BR2983" s="13"/>
      <c r="BS2983" s="13"/>
      <c r="BT2983" s="13"/>
      <c r="BU2983" s="13"/>
      <c r="BV2983" s="13"/>
      <c r="BW2983" s="13"/>
      <c r="BX2983" s="13"/>
      <c r="BY2983" s="13"/>
      <c r="BZ2983" s="13"/>
      <c r="CA2983" s="13"/>
      <c r="CB2983" s="13"/>
      <c r="CC2983" s="13"/>
      <c r="CD2983" s="13"/>
      <c r="CE2983" s="13"/>
      <c r="CF2983" s="13"/>
      <c r="CG2983" s="13"/>
      <c r="CH2983" s="13"/>
      <c r="CI2983" s="13"/>
      <c r="CJ2983" s="13"/>
      <c r="CK2983" s="13"/>
      <c r="CL2983" s="13"/>
      <c r="CM2983" s="13"/>
      <c r="CN2983" s="13"/>
      <c r="CO2983" s="13"/>
      <c r="CP2983" s="13"/>
      <c r="CQ2983" s="13"/>
      <c r="CR2983" s="13"/>
      <c r="CS2983" s="13"/>
      <c r="CT2983" s="13"/>
      <c r="CU2983" s="13"/>
      <c r="CV2983" s="13"/>
      <c r="CW2983" s="13"/>
      <c r="CX2983" s="13"/>
      <c r="CY2983" s="13"/>
      <c r="CZ2983" s="13"/>
      <c r="DA2983" s="13"/>
      <c r="DB2983" s="13"/>
      <c r="DC2983" s="13"/>
      <c r="DD2983" s="13"/>
      <c r="DE2983" s="13"/>
      <c r="DF2983" s="13"/>
      <c r="DG2983" s="13"/>
      <c r="DH2983" s="13"/>
      <c r="DI2983" s="13"/>
      <c r="DJ2983" s="13"/>
      <c r="DK2983" s="13"/>
    </row>
    <row r="2984" spans="1:115" s="12" customFormat="1">
      <c r="A2984" s="136">
        <v>2816</v>
      </c>
      <c r="B2984" s="120" t="s">
        <v>6303</v>
      </c>
      <c r="C2984" s="29" t="s">
        <v>3744</v>
      </c>
      <c r="D2984" s="11" t="s">
        <v>6260</v>
      </c>
      <c r="E2984" s="48" t="s">
        <v>5709</v>
      </c>
      <c r="F2984" s="10">
        <v>2006</v>
      </c>
      <c r="G2984" s="10"/>
      <c r="H2984" s="10">
        <v>1</v>
      </c>
      <c r="I2984" s="10">
        <v>735</v>
      </c>
      <c r="J2984" s="33">
        <v>39027</v>
      </c>
      <c r="K2984" s="181">
        <v>9.6199999999999992</v>
      </c>
      <c r="L2984" s="10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3"/>
      <c r="AP2984" s="13"/>
      <c r="AQ2984" s="13"/>
      <c r="AR2984" s="13"/>
      <c r="AS2984" s="13"/>
      <c r="AT2984" s="13"/>
      <c r="AU2984" s="13"/>
      <c r="AV2984" s="13"/>
      <c r="AW2984" s="13"/>
      <c r="AX2984" s="13"/>
      <c r="AY2984" s="13"/>
      <c r="AZ2984" s="13"/>
      <c r="BA2984" s="13"/>
      <c r="BB2984" s="13"/>
      <c r="BC2984" s="13"/>
      <c r="BD2984" s="13"/>
      <c r="BE2984" s="13"/>
      <c r="BF2984" s="13"/>
      <c r="BG2984" s="13"/>
      <c r="BH2984" s="13"/>
      <c r="BI2984" s="13"/>
      <c r="BJ2984" s="13"/>
      <c r="BK2984" s="13"/>
      <c r="BL2984" s="13"/>
      <c r="BM2984" s="13"/>
      <c r="BN2984" s="13"/>
      <c r="BO2984" s="13"/>
      <c r="BP2984" s="13"/>
      <c r="BQ2984" s="13"/>
      <c r="BR2984" s="13"/>
      <c r="BS2984" s="13"/>
      <c r="BT2984" s="13"/>
      <c r="BU2984" s="13"/>
      <c r="BV2984" s="13"/>
      <c r="BW2984" s="13"/>
      <c r="BX2984" s="13"/>
      <c r="BY2984" s="13"/>
      <c r="BZ2984" s="13"/>
      <c r="CA2984" s="13"/>
      <c r="CB2984" s="13"/>
      <c r="CC2984" s="13"/>
      <c r="CD2984" s="13"/>
      <c r="CE2984" s="13"/>
      <c r="CF2984" s="13"/>
      <c r="CG2984" s="13"/>
      <c r="CH2984" s="13"/>
      <c r="CI2984" s="13"/>
      <c r="CJ2984" s="13"/>
      <c r="CK2984" s="13"/>
      <c r="CL2984" s="13"/>
      <c r="CM2984" s="13"/>
      <c r="CN2984" s="13"/>
      <c r="CO2984" s="13"/>
      <c r="CP2984" s="13"/>
      <c r="CQ2984" s="13"/>
      <c r="CR2984" s="13"/>
      <c r="CS2984" s="13"/>
      <c r="CT2984" s="13"/>
      <c r="CU2984" s="13"/>
      <c r="CV2984" s="13"/>
      <c r="CW2984" s="13"/>
      <c r="CX2984" s="13"/>
      <c r="CY2984" s="13"/>
      <c r="CZ2984" s="13"/>
      <c r="DA2984" s="13"/>
      <c r="DB2984" s="13"/>
      <c r="DC2984" s="13"/>
      <c r="DD2984" s="13"/>
      <c r="DE2984" s="13"/>
      <c r="DF2984" s="13"/>
      <c r="DG2984" s="13"/>
      <c r="DH2984" s="13"/>
      <c r="DI2984" s="13"/>
      <c r="DJ2984" s="13"/>
      <c r="DK2984" s="13"/>
    </row>
    <row r="2985" spans="1:115" s="12" customFormat="1">
      <c r="A2985" s="136">
        <v>2817</v>
      </c>
      <c r="B2985" s="120" t="s">
        <v>6303</v>
      </c>
      <c r="C2985" s="29" t="s">
        <v>3744</v>
      </c>
      <c r="D2985" s="11" t="s">
        <v>6260</v>
      </c>
      <c r="E2985" s="48" t="s">
        <v>5709</v>
      </c>
      <c r="F2985" s="10">
        <v>2006</v>
      </c>
      <c r="G2985" s="10"/>
      <c r="H2985" s="10">
        <v>1</v>
      </c>
      <c r="I2985" s="10">
        <v>735</v>
      </c>
      <c r="J2985" s="33">
        <v>39027</v>
      </c>
      <c r="K2985" s="181">
        <v>9.6199999999999992</v>
      </c>
      <c r="L2985" s="10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/>
      <c r="AS2985" s="13"/>
      <c r="AT2985" s="13"/>
      <c r="AU2985" s="13"/>
      <c r="AV2985" s="13"/>
      <c r="AW2985" s="13"/>
      <c r="AX2985" s="13"/>
      <c r="AY2985" s="13"/>
      <c r="AZ2985" s="13"/>
      <c r="BA2985" s="13"/>
      <c r="BB2985" s="13"/>
      <c r="BC2985" s="13"/>
      <c r="BD2985" s="13"/>
      <c r="BE2985" s="13"/>
      <c r="BF2985" s="13"/>
      <c r="BG2985" s="13"/>
      <c r="BH2985" s="13"/>
      <c r="BI2985" s="13"/>
      <c r="BJ2985" s="13"/>
      <c r="BK2985" s="13"/>
      <c r="BL2985" s="13"/>
      <c r="BM2985" s="13"/>
      <c r="BN2985" s="13"/>
      <c r="BO2985" s="13"/>
      <c r="BP2985" s="13"/>
      <c r="BQ2985" s="13"/>
      <c r="BR2985" s="13"/>
      <c r="BS2985" s="13"/>
      <c r="BT2985" s="13"/>
      <c r="BU2985" s="13"/>
      <c r="BV2985" s="13"/>
      <c r="BW2985" s="13"/>
      <c r="BX2985" s="13"/>
      <c r="BY2985" s="13"/>
      <c r="BZ2985" s="13"/>
      <c r="CA2985" s="13"/>
      <c r="CB2985" s="13"/>
      <c r="CC2985" s="13"/>
      <c r="CD2985" s="13"/>
      <c r="CE2985" s="13"/>
      <c r="CF2985" s="13"/>
      <c r="CG2985" s="13"/>
      <c r="CH2985" s="13"/>
      <c r="CI2985" s="13"/>
      <c r="CJ2985" s="13"/>
      <c r="CK2985" s="13"/>
      <c r="CL2985" s="13"/>
      <c r="CM2985" s="13"/>
      <c r="CN2985" s="13"/>
      <c r="CO2985" s="13"/>
      <c r="CP2985" s="13"/>
      <c r="CQ2985" s="13"/>
      <c r="CR2985" s="13"/>
      <c r="CS2985" s="13"/>
      <c r="CT2985" s="13"/>
      <c r="CU2985" s="13"/>
      <c r="CV2985" s="13"/>
      <c r="CW2985" s="13"/>
      <c r="CX2985" s="13"/>
      <c r="CY2985" s="13"/>
      <c r="CZ2985" s="13"/>
      <c r="DA2985" s="13"/>
      <c r="DB2985" s="13"/>
      <c r="DC2985" s="13"/>
      <c r="DD2985" s="13"/>
      <c r="DE2985" s="13"/>
      <c r="DF2985" s="13"/>
      <c r="DG2985" s="13"/>
      <c r="DH2985" s="13"/>
      <c r="DI2985" s="13"/>
      <c r="DJ2985" s="13"/>
      <c r="DK2985" s="13"/>
    </row>
    <row r="2986" spans="1:115" s="12" customFormat="1">
      <c r="A2986" s="136">
        <v>2818</v>
      </c>
      <c r="B2986" s="120" t="s">
        <v>6303</v>
      </c>
      <c r="C2986" s="29" t="s">
        <v>3744</v>
      </c>
      <c r="D2986" s="11" t="s">
        <v>6260</v>
      </c>
      <c r="E2986" s="48" t="s">
        <v>5709</v>
      </c>
      <c r="F2986" s="10">
        <v>2006</v>
      </c>
      <c r="G2986" s="10"/>
      <c r="H2986" s="10">
        <v>1</v>
      </c>
      <c r="I2986" s="10">
        <v>735</v>
      </c>
      <c r="J2986" s="33">
        <v>39027</v>
      </c>
      <c r="K2986" s="181">
        <v>9.6199999999999992</v>
      </c>
      <c r="L2986" s="10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13"/>
      <c r="AQ2986" s="13"/>
      <c r="AR2986" s="13"/>
      <c r="AS2986" s="13"/>
      <c r="AT2986" s="13"/>
      <c r="AU2986" s="13"/>
      <c r="AV2986" s="13"/>
      <c r="AW2986" s="13"/>
      <c r="AX2986" s="13"/>
      <c r="AY2986" s="13"/>
      <c r="AZ2986" s="13"/>
      <c r="BA2986" s="13"/>
      <c r="BB2986" s="13"/>
      <c r="BC2986" s="13"/>
      <c r="BD2986" s="13"/>
      <c r="BE2986" s="13"/>
      <c r="BF2986" s="13"/>
      <c r="BG2986" s="13"/>
      <c r="BH2986" s="13"/>
      <c r="BI2986" s="13"/>
      <c r="BJ2986" s="13"/>
      <c r="BK2986" s="13"/>
      <c r="BL2986" s="13"/>
      <c r="BM2986" s="13"/>
      <c r="BN2986" s="13"/>
      <c r="BO2986" s="13"/>
      <c r="BP2986" s="13"/>
      <c r="BQ2986" s="13"/>
      <c r="BR2986" s="13"/>
      <c r="BS2986" s="13"/>
      <c r="BT2986" s="13"/>
      <c r="BU2986" s="13"/>
      <c r="BV2986" s="13"/>
      <c r="BW2986" s="13"/>
      <c r="BX2986" s="13"/>
      <c r="BY2986" s="13"/>
      <c r="BZ2986" s="13"/>
      <c r="CA2986" s="13"/>
      <c r="CB2986" s="13"/>
      <c r="CC2986" s="13"/>
      <c r="CD2986" s="13"/>
      <c r="CE2986" s="13"/>
      <c r="CF2986" s="13"/>
      <c r="CG2986" s="13"/>
      <c r="CH2986" s="13"/>
      <c r="CI2986" s="13"/>
      <c r="CJ2986" s="13"/>
      <c r="CK2986" s="13"/>
      <c r="CL2986" s="13"/>
      <c r="CM2986" s="13"/>
      <c r="CN2986" s="13"/>
      <c r="CO2986" s="13"/>
      <c r="CP2986" s="13"/>
      <c r="CQ2986" s="13"/>
      <c r="CR2986" s="13"/>
      <c r="CS2986" s="13"/>
      <c r="CT2986" s="13"/>
      <c r="CU2986" s="13"/>
      <c r="CV2986" s="13"/>
      <c r="CW2986" s="13"/>
      <c r="CX2986" s="13"/>
      <c r="CY2986" s="13"/>
      <c r="CZ2986" s="13"/>
      <c r="DA2986" s="13"/>
      <c r="DB2986" s="13"/>
      <c r="DC2986" s="13"/>
      <c r="DD2986" s="13"/>
      <c r="DE2986" s="13"/>
      <c r="DF2986" s="13"/>
      <c r="DG2986" s="13"/>
      <c r="DH2986" s="13"/>
      <c r="DI2986" s="13"/>
      <c r="DJ2986" s="13"/>
      <c r="DK2986" s="13"/>
    </row>
    <row r="2987" spans="1:115" s="12" customFormat="1">
      <c r="A2987" s="136">
        <v>2819</v>
      </c>
      <c r="B2987" s="120" t="s">
        <v>6303</v>
      </c>
      <c r="C2987" s="29" t="s">
        <v>3744</v>
      </c>
      <c r="D2987" s="11" t="s">
        <v>6260</v>
      </c>
      <c r="E2987" s="48" t="s">
        <v>5709</v>
      </c>
      <c r="F2987" s="10">
        <v>2006</v>
      </c>
      <c r="G2987" s="10"/>
      <c r="H2987" s="10">
        <v>1</v>
      </c>
      <c r="I2987" s="10">
        <v>735</v>
      </c>
      <c r="J2987" s="33">
        <v>39027</v>
      </c>
      <c r="K2987" s="181">
        <v>9.6199999999999992</v>
      </c>
      <c r="L2987" s="10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3"/>
      <c r="AP2987" s="13"/>
      <c r="AQ2987" s="13"/>
      <c r="AR2987" s="13"/>
      <c r="AS2987" s="13"/>
      <c r="AT2987" s="13"/>
      <c r="AU2987" s="13"/>
      <c r="AV2987" s="13"/>
      <c r="AW2987" s="13"/>
      <c r="AX2987" s="13"/>
      <c r="AY2987" s="13"/>
      <c r="AZ2987" s="13"/>
      <c r="BA2987" s="13"/>
      <c r="BB2987" s="13"/>
      <c r="BC2987" s="13"/>
      <c r="BD2987" s="13"/>
      <c r="BE2987" s="13"/>
      <c r="BF2987" s="13"/>
      <c r="BG2987" s="13"/>
      <c r="BH2987" s="13"/>
      <c r="BI2987" s="13"/>
      <c r="BJ2987" s="13"/>
      <c r="BK2987" s="13"/>
      <c r="BL2987" s="13"/>
      <c r="BM2987" s="13"/>
      <c r="BN2987" s="13"/>
      <c r="BO2987" s="13"/>
      <c r="BP2987" s="13"/>
      <c r="BQ2987" s="13"/>
      <c r="BR2987" s="13"/>
      <c r="BS2987" s="13"/>
      <c r="BT2987" s="13"/>
      <c r="BU2987" s="13"/>
      <c r="BV2987" s="13"/>
      <c r="BW2987" s="13"/>
      <c r="BX2987" s="13"/>
      <c r="BY2987" s="13"/>
      <c r="BZ2987" s="13"/>
      <c r="CA2987" s="13"/>
      <c r="CB2987" s="13"/>
      <c r="CC2987" s="13"/>
      <c r="CD2987" s="13"/>
      <c r="CE2987" s="13"/>
      <c r="CF2987" s="13"/>
      <c r="CG2987" s="13"/>
      <c r="CH2987" s="13"/>
      <c r="CI2987" s="13"/>
      <c r="CJ2987" s="13"/>
      <c r="CK2987" s="13"/>
      <c r="CL2987" s="13"/>
      <c r="CM2987" s="13"/>
      <c r="CN2987" s="13"/>
      <c r="CO2987" s="13"/>
      <c r="CP2987" s="13"/>
      <c r="CQ2987" s="13"/>
      <c r="CR2987" s="13"/>
      <c r="CS2987" s="13"/>
      <c r="CT2987" s="13"/>
      <c r="CU2987" s="13"/>
      <c r="CV2987" s="13"/>
      <c r="CW2987" s="13"/>
      <c r="CX2987" s="13"/>
      <c r="CY2987" s="13"/>
      <c r="CZ2987" s="13"/>
      <c r="DA2987" s="13"/>
      <c r="DB2987" s="13"/>
      <c r="DC2987" s="13"/>
      <c r="DD2987" s="13"/>
      <c r="DE2987" s="13"/>
      <c r="DF2987" s="13"/>
      <c r="DG2987" s="13"/>
      <c r="DH2987" s="13"/>
      <c r="DI2987" s="13"/>
      <c r="DJ2987" s="13"/>
      <c r="DK2987" s="13"/>
    </row>
    <row r="2988" spans="1:115" s="12" customFormat="1">
      <c r="A2988" s="136">
        <v>2820</v>
      </c>
      <c r="B2988" s="120" t="s">
        <v>6303</v>
      </c>
      <c r="C2988" s="29" t="s">
        <v>3744</v>
      </c>
      <c r="D2988" s="11" t="s">
        <v>6260</v>
      </c>
      <c r="E2988" s="48" t="s">
        <v>5709</v>
      </c>
      <c r="F2988" s="10">
        <v>2006</v>
      </c>
      <c r="G2988" s="10"/>
      <c r="H2988" s="10">
        <v>1</v>
      </c>
      <c r="I2988" s="10">
        <v>735</v>
      </c>
      <c r="J2988" s="33">
        <v>39027</v>
      </c>
      <c r="K2988" s="181">
        <v>9.6199999999999992</v>
      </c>
      <c r="L2988" s="10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  <c r="AY2988" s="13"/>
      <c r="AZ2988" s="13"/>
      <c r="BA2988" s="13"/>
      <c r="BB2988" s="13"/>
      <c r="BC2988" s="13"/>
      <c r="BD2988" s="13"/>
      <c r="BE2988" s="13"/>
      <c r="BF2988" s="13"/>
      <c r="BG2988" s="13"/>
      <c r="BH2988" s="13"/>
      <c r="BI2988" s="13"/>
      <c r="BJ2988" s="13"/>
      <c r="BK2988" s="13"/>
      <c r="BL2988" s="13"/>
      <c r="BM2988" s="13"/>
      <c r="BN2988" s="13"/>
      <c r="BO2988" s="13"/>
      <c r="BP2988" s="13"/>
      <c r="BQ2988" s="13"/>
      <c r="BR2988" s="13"/>
      <c r="BS2988" s="13"/>
      <c r="BT2988" s="13"/>
      <c r="BU2988" s="13"/>
      <c r="BV2988" s="13"/>
      <c r="BW2988" s="13"/>
      <c r="BX2988" s="13"/>
      <c r="BY2988" s="13"/>
      <c r="BZ2988" s="13"/>
      <c r="CA2988" s="13"/>
      <c r="CB2988" s="13"/>
      <c r="CC2988" s="13"/>
      <c r="CD2988" s="13"/>
      <c r="CE2988" s="13"/>
      <c r="CF2988" s="13"/>
      <c r="CG2988" s="13"/>
      <c r="CH2988" s="13"/>
      <c r="CI2988" s="13"/>
      <c r="CJ2988" s="13"/>
      <c r="CK2988" s="13"/>
      <c r="CL2988" s="13"/>
      <c r="CM2988" s="13"/>
      <c r="CN2988" s="13"/>
      <c r="CO2988" s="13"/>
      <c r="CP2988" s="13"/>
      <c r="CQ2988" s="13"/>
      <c r="CR2988" s="13"/>
      <c r="CS2988" s="13"/>
      <c r="CT2988" s="13"/>
      <c r="CU2988" s="13"/>
      <c r="CV2988" s="13"/>
      <c r="CW2988" s="13"/>
      <c r="CX2988" s="13"/>
      <c r="CY2988" s="13"/>
      <c r="CZ2988" s="13"/>
      <c r="DA2988" s="13"/>
      <c r="DB2988" s="13"/>
      <c r="DC2988" s="13"/>
      <c r="DD2988" s="13"/>
      <c r="DE2988" s="13"/>
      <c r="DF2988" s="13"/>
      <c r="DG2988" s="13"/>
      <c r="DH2988" s="13"/>
      <c r="DI2988" s="13"/>
      <c r="DJ2988" s="13"/>
      <c r="DK2988" s="13"/>
    </row>
    <row r="2989" spans="1:115" s="12" customFormat="1">
      <c r="A2989" s="136">
        <v>2821</v>
      </c>
      <c r="B2989" s="120" t="s">
        <v>6303</v>
      </c>
      <c r="C2989" s="29" t="s">
        <v>3744</v>
      </c>
      <c r="D2989" s="11" t="s">
        <v>6260</v>
      </c>
      <c r="E2989" s="48" t="s">
        <v>5709</v>
      </c>
      <c r="F2989" s="10">
        <v>2006</v>
      </c>
      <c r="G2989" s="10"/>
      <c r="H2989" s="10">
        <v>1</v>
      </c>
      <c r="I2989" s="10">
        <v>735</v>
      </c>
      <c r="J2989" s="33">
        <v>39027</v>
      </c>
      <c r="K2989" s="181">
        <v>9.6199999999999992</v>
      </c>
      <c r="L2989" s="10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3"/>
      <c r="AP2989" s="13"/>
      <c r="AQ2989" s="13"/>
      <c r="AR2989" s="13"/>
      <c r="AS2989" s="13"/>
      <c r="AT2989" s="13"/>
      <c r="AU2989" s="13"/>
      <c r="AV2989" s="13"/>
      <c r="AW2989" s="13"/>
      <c r="AX2989" s="13"/>
      <c r="AY2989" s="13"/>
      <c r="AZ2989" s="13"/>
      <c r="BA2989" s="13"/>
      <c r="BB2989" s="13"/>
      <c r="BC2989" s="13"/>
      <c r="BD2989" s="13"/>
      <c r="BE2989" s="13"/>
      <c r="BF2989" s="13"/>
      <c r="BG2989" s="13"/>
      <c r="BH2989" s="13"/>
      <c r="BI2989" s="13"/>
      <c r="BJ2989" s="13"/>
      <c r="BK2989" s="13"/>
      <c r="BL2989" s="13"/>
      <c r="BM2989" s="13"/>
      <c r="BN2989" s="13"/>
      <c r="BO2989" s="13"/>
      <c r="BP2989" s="13"/>
      <c r="BQ2989" s="13"/>
      <c r="BR2989" s="13"/>
      <c r="BS2989" s="13"/>
      <c r="BT2989" s="13"/>
      <c r="BU2989" s="13"/>
      <c r="BV2989" s="13"/>
      <c r="BW2989" s="13"/>
      <c r="BX2989" s="13"/>
      <c r="BY2989" s="13"/>
      <c r="BZ2989" s="13"/>
      <c r="CA2989" s="13"/>
      <c r="CB2989" s="13"/>
      <c r="CC2989" s="13"/>
      <c r="CD2989" s="13"/>
      <c r="CE2989" s="13"/>
      <c r="CF2989" s="13"/>
      <c r="CG2989" s="13"/>
      <c r="CH2989" s="13"/>
      <c r="CI2989" s="13"/>
      <c r="CJ2989" s="13"/>
      <c r="CK2989" s="13"/>
      <c r="CL2989" s="13"/>
      <c r="CM2989" s="13"/>
      <c r="CN2989" s="13"/>
      <c r="CO2989" s="13"/>
      <c r="CP2989" s="13"/>
      <c r="CQ2989" s="13"/>
      <c r="CR2989" s="13"/>
      <c r="CS2989" s="13"/>
      <c r="CT2989" s="13"/>
      <c r="CU2989" s="13"/>
      <c r="CV2989" s="13"/>
      <c r="CW2989" s="13"/>
      <c r="CX2989" s="13"/>
      <c r="CY2989" s="13"/>
      <c r="CZ2989" s="13"/>
      <c r="DA2989" s="13"/>
      <c r="DB2989" s="13"/>
      <c r="DC2989" s="13"/>
      <c r="DD2989" s="13"/>
      <c r="DE2989" s="13"/>
      <c r="DF2989" s="13"/>
      <c r="DG2989" s="13"/>
      <c r="DH2989" s="13"/>
      <c r="DI2989" s="13"/>
      <c r="DJ2989" s="13"/>
      <c r="DK2989" s="13"/>
    </row>
    <row r="2990" spans="1:115" s="12" customFormat="1">
      <c r="A2990" s="136">
        <v>2822</v>
      </c>
      <c r="B2990" s="120" t="s">
        <v>6303</v>
      </c>
      <c r="C2990" s="29" t="s">
        <v>3744</v>
      </c>
      <c r="D2990" s="11" t="s">
        <v>6260</v>
      </c>
      <c r="E2990" s="48" t="s">
        <v>5709</v>
      </c>
      <c r="F2990" s="10">
        <v>2006</v>
      </c>
      <c r="G2990" s="10"/>
      <c r="H2990" s="10">
        <v>1</v>
      </c>
      <c r="I2990" s="10">
        <v>735</v>
      </c>
      <c r="J2990" s="33">
        <v>39027</v>
      </c>
      <c r="K2990" s="181">
        <v>9.6199999999999992</v>
      </c>
      <c r="L2990" s="10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/>
      <c r="AZ2990" s="13"/>
      <c r="BA2990" s="13"/>
      <c r="BB2990" s="13"/>
      <c r="BC2990" s="13"/>
      <c r="BD2990" s="13"/>
      <c r="BE2990" s="13"/>
      <c r="BF2990" s="13"/>
      <c r="BG2990" s="13"/>
      <c r="BH2990" s="13"/>
      <c r="BI2990" s="13"/>
      <c r="BJ2990" s="13"/>
      <c r="BK2990" s="13"/>
      <c r="BL2990" s="13"/>
      <c r="BM2990" s="13"/>
      <c r="BN2990" s="13"/>
      <c r="BO2990" s="13"/>
      <c r="BP2990" s="13"/>
      <c r="BQ2990" s="13"/>
      <c r="BR2990" s="13"/>
      <c r="BS2990" s="13"/>
      <c r="BT2990" s="13"/>
      <c r="BU2990" s="13"/>
      <c r="BV2990" s="13"/>
      <c r="BW2990" s="13"/>
      <c r="BX2990" s="13"/>
      <c r="BY2990" s="13"/>
      <c r="BZ2990" s="13"/>
      <c r="CA2990" s="13"/>
      <c r="CB2990" s="13"/>
      <c r="CC2990" s="13"/>
      <c r="CD2990" s="13"/>
      <c r="CE2990" s="13"/>
      <c r="CF2990" s="13"/>
      <c r="CG2990" s="13"/>
      <c r="CH2990" s="13"/>
      <c r="CI2990" s="13"/>
      <c r="CJ2990" s="13"/>
      <c r="CK2990" s="13"/>
      <c r="CL2990" s="13"/>
      <c r="CM2990" s="13"/>
      <c r="CN2990" s="13"/>
      <c r="CO2990" s="13"/>
      <c r="CP2990" s="13"/>
      <c r="CQ2990" s="13"/>
      <c r="CR2990" s="13"/>
      <c r="CS2990" s="13"/>
      <c r="CT2990" s="13"/>
      <c r="CU2990" s="13"/>
      <c r="CV2990" s="13"/>
      <c r="CW2990" s="13"/>
      <c r="CX2990" s="13"/>
      <c r="CY2990" s="13"/>
      <c r="CZ2990" s="13"/>
      <c r="DA2990" s="13"/>
      <c r="DB2990" s="13"/>
      <c r="DC2990" s="13"/>
      <c r="DD2990" s="13"/>
      <c r="DE2990" s="13"/>
      <c r="DF2990" s="13"/>
      <c r="DG2990" s="13"/>
      <c r="DH2990" s="13"/>
      <c r="DI2990" s="13"/>
      <c r="DJ2990" s="13"/>
      <c r="DK2990" s="13"/>
    </row>
    <row r="2991" spans="1:115" s="12" customFormat="1">
      <c r="A2991" s="136">
        <v>2823</v>
      </c>
      <c r="B2991" s="120" t="s">
        <v>6303</v>
      </c>
      <c r="C2991" s="29" t="s">
        <v>3744</v>
      </c>
      <c r="D2991" s="11" t="s">
        <v>6260</v>
      </c>
      <c r="E2991" s="48" t="s">
        <v>5709</v>
      </c>
      <c r="F2991" s="10">
        <v>2006</v>
      </c>
      <c r="G2991" s="10"/>
      <c r="H2991" s="10">
        <v>1</v>
      </c>
      <c r="I2991" s="10">
        <v>735</v>
      </c>
      <c r="J2991" s="33">
        <v>39027</v>
      </c>
      <c r="K2991" s="181">
        <v>9.6199999999999992</v>
      </c>
      <c r="L2991" s="10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3"/>
      <c r="AP2991" s="13"/>
      <c r="AQ2991" s="13"/>
      <c r="AR2991" s="13"/>
      <c r="AS2991" s="13"/>
      <c r="AT2991" s="13"/>
      <c r="AU2991" s="13"/>
      <c r="AV2991" s="13"/>
      <c r="AW2991" s="13"/>
      <c r="AX2991" s="13"/>
      <c r="AY2991" s="13"/>
      <c r="AZ2991" s="13"/>
      <c r="BA2991" s="13"/>
      <c r="BB2991" s="13"/>
      <c r="BC2991" s="13"/>
      <c r="BD2991" s="13"/>
      <c r="BE2991" s="13"/>
      <c r="BF2991" s="13"/>
      <c r="BG2991" s="13"/>
      <c r="BH2991" s="13"/>
      <c r="BI2991" s="13"/>
      <c r="BJ2991" s="13"/>
      <c r="BK2991" s="13"/>
      <c r="BL2991" s="13"/>
      <c r="BM2991" s="13"/>
      <c r="BN2991" s="13"/>
      <c r="BO2991" s="13"/>
      <c r="BP2991" s="13"/>
      <c r="BQ2991" s="13"/>
      <c r="BR2991" s="13"/>
      <c r="BS2991" s="13"/>
      <c r="BT2991" s="13"/>
      <c r="BU2991" s="13"/>
      <c r="BV2991" s="13"/>
      <c r="BW2991" s="13"/>
      <c r="BX2991" s="13"/>
      <c r="BY2991" s="13"/>
      <c r="BZ2991" s="13"/>
      <c r="CA2991" s="13"/>
      <c r="CB2991" s="13"/>
      <c r="CC2991" s="13"/>
      <c r="CD2991" s="13"/>
      <c r="CE2991" s="13"/>
      <c r="CF2991" s="13"/>
      <c r="CG2991" s="13"/>
      <c r="CH2991" s="13"/>
      <c r="CI2991" s="13"/>
      <c r="CJ2991" s="13"/>
      <c r="CK2991" s="13"/>
      <c r="CL2991" s="13"/>
      <c r="CM2991" s="13"/>
      <c r="CN2991" s="13"/>
      <c r="CO2991" s="13"/>
      <c r="CP2991" s="13"/>
      <c r="CQ2991" s="13"/>
      <c r="CR2991" s="13"/>
      <c r="CS2991" s="13"/>
      <c r="CT2991" s="13"/>
      <c r="CU2991" s="13"/>
      <c r="CV2991" s="13"/>
      <c r="CW2991" s="13"/>
      <c r="CX2991" s="13"/>
      <c r="CY2991" s="13"/>
      <c r="CZ2991" s="13"/>
      <c r="DA2991" s="13"/>
      <c r="DB2991" s="13"/>
      <c r="DC2991" s="13"/>
      <c r="DD2991" s="13"/>
      <c r="DE2991" s="13"/>
      <c r="DF2991" s="13"/>
      <c r="DG2991" s="13"/>
      <c r="DH2991" s="13"/>
      <c r="DI2991" s="13"/>
      <c r="DJ2991" s="13"/>
      <c r="DK2991" s="13"/>
    </row>
    <row r="2992" spans="1:115" s="12" customFormat="1">
      <c r="A2992" s="136">
        <v>2824</v>
      </c>
      <c r="B2992" s="120" t="s">
        <v>6303</v>
      </c>
      <c r="C2992" s="29" t="s">
        <v>3744</v>
      </c>
      <c r="D2992" s="11" t="s">
        <v>6260</v>
      </c>
      <c r="E2992" s="48" t="s">
        <v>5709</v>
      </c>
      <c r="F2992" s="10">
        <v>2006</v>
      </c>
      <c r="G2992" s="10"/>
      <c r="H2992" s="10">
        <v>1</v>
      </c>
      <c r="I2992" s="10">
        <v>735</v>
      </c>
      <c r="J2992" s="33">
        <v>39027</v>
      </c>
      <c r="K2992" s="181">
        <v>9.6199999999999992</v>
      </c>
      <c r="L2992" s="10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  <c r="BC2992" s="13"/>
      <c r="BD2992" s="13"/>
      <c r="BE2992" s="13"/>
      <c r="BF2992" s="13"/>
      <c r="BG2992" s="13"/>
      <c r="BH2992" s="13"/>
      <c r="BI2992" s="13"/>
      <c r="BJ2992" s="13"/>
      <c r="BK2992" s="13"/>
      <c r="BL2992" s="13"/>
      <c r="BM2992" s="13"/>
      <c r="BN2992" s="13"/>
      <c r="BO2992" s="13"/>
      <c r="BP2992" s="13"/>
      <c r="BQ2992" s="13"/>
      <c r="BR2992" s="13"/>
      <c r="BS2992" s="13"/>
      <c r="BT2992" s="13"/>
      <c r="BU2992" s="13"/>
      <c r="BV2992" s="13"/>
      <c r="BW2992" s="13"/>
      <c r="BX2992" s="13"/>
      <c r="BY2992" s="13"/>
      <c r="BZ2992" s="13"/>
      <c r="CA2992" s="13"/>
      <c r="CB2992" s="13"/>
      <c r="CC2992" s="13"/>
      <c r="CD2992" s="13"/>
      <c r="CE2992" s="13"/>
      <c r="CF2992" s="13"/>
      <c r="CG2992" s="13"/>
      <c r="CH2992" s="13"/>
      <c r="CI2992" s="13"/>
      <c r="CJ2992" s="13"/>
      <c r="CK2992" s="13"/>
      <c r="CL2992" s="13"/>
      <c r="CM2992" s="13"/>
      <c r="CN2992" s="13"/>
      <c r="CO2992" s="13"/>
      <c r="CP2992" s="13"/>
      <c r="CQ2992" s="13"/>
      <c r="CR2992" s="13"/>
      <c r="CS2992" s="13"/>
      <c r="CT2992" s="13"/>
      <c r="CU2992" s="13"/>
      <c r="CV2992" s="13"/>
      <c r="CW2992" s="13"/>
      <c r="CX2992" s="13"/>
      <c r="CY2992" s="13"/>
      <c r="CZ2992" s="13"/>
      <c r="DA2992" s="13"/>
      <c r="DB2992" s="13"/>
      <c r="DC2992" s="13"/>
      <c r="DD2992" s="13"/>
      <c r="DE2992" s="13"/>
      <c r="DF2992" s="13"/>
      <c r="DG2992" s="13"/>
      <c r="DH2992" s="13"/>
      <c r="DI2992" s="13"/>
      <c r="DJ2992" s="13"/>
      <c r="DK2992" s="13"/>
    </row>
    <row r="2993" spans="1:115" s="12" customFormat="1">
      <c r="A2993" s="136">
        <v>2825</v>
      </c>
      <c r="B2993" s="120" t="s">
        <v>6303</v>
      </c>
      <c r="C2993" s="29" t="s">
        <v>3744</v>
      </c>
      <c r="D2993" s="11" t="s">
        <v>6260</v>
      </c>
      <c r="E2993" s="48" t="s">
        <v>5709</v>
      </c>
      <c r="F2993" s="10">
        <v>2006</v>
      </c>
      <c r="G2993" s="10"/>
      <c r="H2993" s="10">
        <v>1</v>
      </c>
      <c r="I2993" s="10">
        <v>735</v>
      </c>
      <c r="J2993" s="33">
        <v>39027</v>
      </c>
      <c r="K2993" s="181">
        <v>9.6199999999999992</v>
      </c>
      <c r="L2993" s="10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  <c r="AY2993" s="13"/>
      <c r="AZ2993" s="13"/>
      <c r="BA2993" s="13"/>
      <c r="BB2993" s="13"/>
      <c r="BC2993" s="13"/>
      <c r="BD2993" s="13"/>
      <c r="BE2993" s="13"/>
      <c r="BF2993" s="13"/>
      <c r="BG2993" s="13"/>
      <c r="BH2993" s="13"/>
      <c r="BI2993" s="13"/>
      <c r="BJ2993" s="13"/>
      <c r="BK2993" s="13"/>
      <c r="BL2993" s="13"/>
      <c r="BM2993" s="13"/>
      <c r="BN2993" s="13"/>
      <c r="BO2993" s="13"/>
      <c r="BP2993" s="13"/>
      <c r="BQ2993" s="13"/>
      <c r="BR2993" s="13"/>
      <c r="BS2993" s="13"/>
      <c r="BT2993" s="13"/>
      <c r="BU2993" s="13"/>
      <c r="BV2993" s="13"/>
      <c r="BW2993" s="13"/>
      <c r="BX2993" s="13"/>
      <c r="BY2993" s="13"/>
      <c r="BZ2993" s="13"/>
      <c r="CA2993" s="13"/>
      <c r="CB2993" s="13"/>
      <c r="CC2993" s="13"/>
      <c r="CD2993" s="13"/>
      <c r="CE2993" s="13"/>
      <c r="CF2993" s="13"/>
      <c r="CG2993" s="13"/>
      <c r="CH2993" s="13"/>
      <c r="CI2993" s="13"/>
      <c r="CJ2993" s="13"/>
      <c r="CK2993" s="13"/>
      <c r="CL2993" s="13"/>
      <c r="CM2993" s="13"/>
      <c r="CN2993" s="13"/>
      <c r="CO2993" s="13"/>
      <c r="CP2993" s="13"/>
      <c r="CQ2993" s="13"/>
      <c r="CR2993" s="13"/>
      <c r="CS2993" s="13"/>
      <c r="CT2993" s="13"/>
      <c r="CU2993" s="13"/>
      <c r="CV2993" s="13"/>
      <c r="CW2993" s="13"/>
      <c r="CX2993" s="13"/>
      <c r="CY2993" s="13"/>
      <c r="CZ2993" s="13"/>
      <c r="DA2993" s="13"/>
      <c r="DB2993" s="13"/>
      <c r="DC2993" s="13"/>
      <c r="DD2993" s="13"/>
      <c r="DE2993" s="13"/>
      <c r="DF2993" s="13"/>
      <c r="DG2993" s="13"/>
      <c r="DH2993" s="13"/>
      <c r="DI2993" s="13"/>
      <c r="DJ2993" s="13"/>
      <c r="DK2993" s="13"/>
    </row>
    <row r="2994" spans="1:115" s="12" customFormat="1">
      <c r="A2994" s="136">
        <v>2826</v>
      </c>
      <c r="B2994" s="120" t="s">
        <v>6303</v>
      </c>
      <c r="C2994" s="29" t="s">
        <v>3744</v>
      </c>
      <c r="D2994" s="11" t="s">
        <v>6260</v>
      </c>
      <c r="E2994" s="48" t="s">
        <v>5709</v>
      </c>
      <c r="F2994" s="10">
        <v>2006</v>
      </c>
      <c r="G2994" s="10"/>
      <c r="H2994" s="10">
        <v>1</v>
      </c>
      <c r="I2994" s="10">
        <v>735</v>
      </c>
      <c r="J2994" s="33">
        <v>39027</v>
      </c>
      <c r="K2994" s="181">
        <v>9.6199999999999992</v>
      </c>
      <c r="L2994" s="10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13"/>
      <c r="AQ2994" s="13"/>
      <c r="AR2994" s="13"/>
      <c r="AS2994" s="13"/>
      <c r="AT2994" s="13"/>
      <c r="AU2994" s="13"/>
      <c r="AV2994" s="13"/>
      <c r="AW2994" s="13"/>
      <c r="AX2994" s="13"/>
      <c r="AY2994" s="13"/>
      <c r="AZ2994" s="13"/>
      <c r="BA2994" s="13"/>
      <c r="BB2994" s="13"/>
      <c r="BC2994" s="13"/>
      <c r="BD2994" s="13"/>
      <c r="BE2994" s="13"/>
      <c r="BF2994" s="13"/>
      <c r="BG2994" s="13"/>
      <c r="BH2994" s="13"/>
      <c r="BI2994" s="13"/>
      <c r="BJ2994" s="13"/>
      <c r="BK2994" s="13"/>
      <c r="BL2994" s="13"/>
      <c r="BM2994" s="13"/>
      <c r="BN2994" s="13"/>
      <c r="BO2994" s="13"/>
      <c r="BP2994" s="13"/>
      <c r="BQ2994" s="13"/>
      <c r="BR2994" s="13"/>
      <c r="BS2994" s="13"/>
      <c r="BT2994" s="13"/>
      <c r="BU2994" s="13"/>
      <c r="BV2994" s="13"/>
      <c r="BW2994" s="13"/>
      <c r="BX2994" s="13"/>
      <c r="BY2994" s="13"/>
      <c r="BZ2994" s="13"/>
      <c r="CA2994" s="13"/>
      <c r="CB2994" s="13"/>
      <c r="CC2994" s="13"/>
      <c r="CD2994" s="13"/>
      <c r="CE2994" s="13"/>
      <c r="CF2994" s="13"/>
      <c r="CG2994" s="13"/>
      <c r="CH2994" s="13"/>
      <c r="CI2994" s="13"/>
      <c r="CJ2994" s="13"/>
      <c r="CK2994" s="13"/>
      <c r="CL2994" s="13"/>
      <c r="CM2994" s="13"/>
      <c r="CN2994" s="13"/>
      <c r="CO2994" s="13"/>
      <c r="CP2994" s="13"/>
      <c r="CQ2994" s="13"/>
      <c r="CR2994" s="13"/>
      <c r="CS2994" s="13"/>
      <c r="CT2994" s="13"/>
      <c r="CU2994" s="13"/>
      <c r="CV2994" s="13"/>
      <c r="CW2994" s="13"/>
      <c r="CX2994" s="13"/>
      <c r="CY2994" s="13"/>
      <c r="CZ2994" s="13"/>
      <c r="DA2994" s="13"/>
      <c r="DB2994" s="13"/>
      <c r="DC2994" s="13"/>
      <c r="DD2994" s="13"/>
      <c r="DE2994" s="13"/>
      <c r="DF2994" s="13"/>
      <c r="DG2994" s="13"/>
      <c r="DH2994" s="13"/>
      <c r="DI2994" s="13"/>
      <c r="DJ2994" s="13"/>
      <c r="DK2994" s="13"/>
    </row>
    <row r="2995" spans="1:115" s="12" customFormat="1">
      <c r="A2995" s="136">
        <v>2827</v>
      </c>
      <c r="B2995" s="120" t="s">
        <v>6303</v>
      </c>
      <c r="C2995" s="29" t="s">
        <v>3744</v>
      </c>
      <c r="D2995" s="11" t="s">
        <v>6260</v>
      </c>
      <c r="E2995" s="48" t="s">
        <v>5709</v>
      </c>
      <c r="F2995" s="10">
        <v>2006</v>
      </c>
      <c r="G2995" s="10"/>
      <c r="H2995" s="10">
        <v>1</v>
      </c>
      <c r="I2995" s="10">
        <v>735</v>
      </c>
      <c r="J2995" s="33">
        <v>39027</v>
      </c>
      <c r="K2995" s="181">
        <v>9.6199999999999992</v>
      </c>
      <c r="L2995" s="10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3"/>
      <c r="AP2995" s="13"/>
      <c r="AQ2995" s="13"/>
      <c r="AR2995" s="13"/>
      <c r="AS2995" s="13"/>
      <c r="AT2995" s="13"/>
      <c r="AU2995" s="13"/>
      <c r="AV2995" s="13"/>
      <c r="AW2995" s="13"/>
      <c r="AX2995" s="13"/>
      <c r="AY2995" s="13"/>
      <c r="AZ2995" s="13"/>
      <c r="BA2995" s="13"/>
      <c r="BB2995" s="13"/>
      <c r="BC2995" s="13"/>
      <c r="BD2995" s="13"/>
      <c r="BE2995" s="13"/>
      <c r="BF2995" s="13"/>
      <c r="BG2995" s="13"/>
      <c r="BH2995" s="13"/>
      <c r="BI2995" s="13"/>
      <c r="BJ2995" s="13"/>
      <c r="BK2995" s="13"/>
      <c r="BL2995" s="13"/>
      <c r="BM2995" s="13"/>
      <c r="BN2995" s="13"/>
      <c r="BO2995" s="13"/>
      <c r="BP2995" s="13"/>
      <c r="BQ2995" s="13"/>
      <c r="BR2995" s="13"/>
      <c r="BS2995" s="13"/>
      <c r="BT2995" s="13"/>
      <c r="BU2995" s="13"/>
      <c r="BV2995" s="13"/>
      <c r="BW2995" s="13"/>
      <c r="BX2995" s="13"/>
      <c r="BY2995" s="13"/>
      <c r="BZ2995" s="13"/>
      <c r="CA2995" s="13"/>
      <c r="CB2995" s="13"/>
      <c r="CC2995" s="13"/>
      <c r="CD2995" s="13"/>
      <c r="CE2995" s="13"/>
      <c r="CF2995" s="13"/>
      <c r="CG2995" s="13"/>
      <c r="CH2995" s="13"/>
      <c r="CI2995" s="13"/>
      <c r="CJ2995" s="13"/>
      <c r="CK2995" s="13"/>
      <c r="CL2995" s="13"/>
      <c r="CM2995" s="13"/>
      <c r="CN2995" s="13"/>
      <c r="CO2995" s="13"/>
      <c r="CP2995" s="13"/>
      <c r="CQ2995" s="13"/>
      <c r="CR2995" s="13"/>
      <c r="CS2995" s="13"/>
      <c r="CT2995" s="13"/>
      <c r="CU2995" s="13"/>
      <c r="CV2995" s="13"/>
      <c r="CW2995" s="13"/>
      <c r="CX2995" s="13"/>
      <c r="CY2995" s="13"/>
      <c r="CZ2995" s="13"/>
      <c r="DA2995" s="13"/>
      <c r="DB2995" s="13"/>
      <c r="DC2995" s="13"/>
      <c r="DD2995" s="13"/>
      <c r="DE2995" s="13"/>
      <c r="DF2995" s="13"/>
      <c r="DG2995" s="13"/>
      <c r="DH2995" s="13"/>
      <c r="DI2995" s="13"/>
      <c r="DJ2995" s="13"/>
      <c r="DK2995" s="13"/>
    </row>
    <row r="2996" spans="1:115" s="12" customFormat="1">
      <c r="A2996" s="136">
        <v>2828</v>
      </c>
      <c r="B2996" s="120" t="s">
        <v>6303</v>
      </c>
      <c r="C2996" s="29" t="s">
        <v>3744</v>
      </c>
      <c r="D2996" s="11" t="s">
        <v>6260</v>
      </c>
      <c r="E2996" s="48" t="s">
        <v>5709</v>
      </c>
      <c r="F2996" s="10">
        <v>2006</v>
      </c>
      <c r="G2996" s="10"/>
      <c r="H2996" s="10">
        <v>1</v>
      </c>
      <c r="I2996" s="10">
        <v>735</v>
      </c>
      <c r="J2996" s="33">
        <v>39027</v>
      </c>
      <c r="K2996" s="181">
        <v>9.6199999999999992</v>
      </c>
      <c r="L2996" s="10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/>
      <c r="AY2996" s="13"/>
      <c r="AZ2996" s="13"/>
      <c r="BA2996" s="13"/>
      <c r="BB2996" s="13"/>
      <c r="BC2996" s="13"/>
      <c r="BD2996" s="13"/>
      <c r="BE2996" s="13"/>
      <c r="BF2996" s="13"/>
      <c r="BG2996" s="13"/>
      <c r="BH2996" s="13"/>
      <c r="BI2996" s="13"/>
      <c r="BJ2996" s="13"/>
      <c r="BK2996" s="13"/>
      <c r="BL2996" s="13"/>
      <c r="BM2996" s="13"/>
      <c r="BN2996" s="13"/>
      <c r="BO2996" s="13"/>
      <c r="BP2996" s="13"/>
      <c r="BQ2996" s="13"/>
      <c r="BR2996" s="13"/>
      <c r="BS2996" s="13"/>
      <c r="BT2996" s="13"/>
      <c r="BU2996" s="13"/>
      <c r="BV2996" s="13"/>
      <c r="BW2996" s="13"/>
      <c r="BX2996" s="13"/>
      <c r="BY2996" s="13"/>
      <c r="BZ2996" s="13"/>
      <c r="CA2996" s="13"/>
      <c r="CB2996" s="13"/>
      <c r="CC2996" s="13"/>
      <c r="CD2996" s="13"/>
      <c r="CE2996" s="13"/>
      <c r="CF2996" s="13"/>
      <c r="CG2996" s="13"/>
      <c r="CH2996" s="13"/>
      <c r="CI2996" s="13"/>
      <c r="CJ2996" s="13"/>
      <c r="CK2996" s="13"/>
      <c r="CL2996" s="13"/>
      <c r="CM2996" s="13"/>
      <c r="CN2996" s="13"/>
      <c r="CO2996" s="13"/>
      <c r="CP2996" s="13"/>
      <c r="CQ2996" s="13"/>
      <c r="CR2996" s="13"/>
      <c r="CS2996" s="13"/>
      <c r="CT2996" s="13"/>
      <c r="CU2996" s="13"/>
      <c r="CV2996" s="13"/>
      <c r="CW2996" s="13"/>
      <c r="CX2996" s="13"/>
      <c r="CY2996" s="13"/>
      <c r="CZ2996" s="13"/>
      <c r="DA2996" s="13"/>
      <c r="DB2996" s="13"/>
      <c r="DC2996" s="13"/>
      <c r="DD2996" s="13"/>
      <c r="DE2996" s="13"/>
      <c r="DF2996" s="13"/>
      <c r="DG2996" s="13"/>
      <c r="DH2996" s="13"/>
      <c r="DI2996" s="13"/>
      <c r="DJ2996" s="13"/>
      <c r="DK2996" s="13"/>
    </row>
    <row r="2997" spans="1:115" s="12" customFormat="1">
      <c r="A2997" s="136">
        <v>2829</v>
      </c>
      <c r="B2997" s="120" t="s">
        <v>6303</v>
      </c>
      <c r="C2997" s="29" t="s">
        <v>3744</v>
      </c>
      <c r="D2997" s="11" t="s">
        <v>6260</v>
      </c>
      <c r="E2997" s="48" t="s">
        <v>5709</v>
      </c>
      <c r="F2997" s="10">
        <v>2006</v>
      </c>
      <c r="G2997" s="10"/>
      <c r="H2997" s="10">
        <v>1</v>
      </c>
      <c r="I2997" s="10">
        <v>735</v>
      </c>
      <c r="J2997" s="33">
        <v>39027</v>
      </c>
      <c r="K2997" s="181">
        <v>9.6199999999999992</v>
      </c>
      <c r="L2997" s="10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13"/>
      <c r="AQ2997" s="13"/>
      <c r="AR2997" s="13"/>
      <c r="AS2997" s="13"/>
      <c r="AT2997" s="13"/>
      <c r="AU2997" s="13"/>
      <c r="AV2997" s="13"/>
      <c r="AW2997" s="13"/>
      <c r="AX2997" s="13"/>
      <c r="AY2997" s="13"/>
      <c r="AZ2997" s="13"/>
      <c r="BA2997" s="13"/>
      <c r="BB2997" s="13"/>
      <c r="BC2997" s="13"/>
      <c r="BD2997" s="13"/>
      <c r="BE2997" s="13"/>
      <c r="BF2997" s="13"/>
      <c r="BG2997" s="13"/>
      <c r="BH2997" s="13"/>
      <c r="BI2997" s="13"/>
      <c r="BJ2997" s="13"/>
      <c r="BK2997" s="13"/>
      <c r="BL2997" s="13"/>
      <c r="BM2997" s="13"/>
      <c r="BN2997" s="13"/>
      <c r="BO2997" s="13"/>
      <c r="BP2997" s="13"/>
      <c r="BQ2997" s="13"/>
      <c r="BR2997" s="13"/>
      <c r="BS2997" s="13"/>
      <c r="BT2997" s="13"/>
      <c r="BU2997" s="13"/>
      <c r="BV2997" s="13"/>
      <c r="BW2997" s="13"/>
      <c r="BX2997" s="13"/>
      <c r="BY2997" s="13"/>
      <c r="BZ2997" s="13"/>
      <c r="CA2997" s="13"/>
      <c r="CB2997" s="13"/>
      <c r="CC2997" s="13"/>
      <c r="CD2997" s="13"/>
      <c r="CE2997" s="13"/>
      <c r="CF2997" s="13"/>
      <c r="CG2997" s="13"/>
      <c r="CH2997" s="13"/>
      <c r="CI2997" s="13"/>
      <c r="CJ2997" s="13"/>
      <c r="CK2997" s="13"/>
      <c r="CL2997" s="13"/>
      <c r="CM2997" s="13"/>
      <c r="CN2997" s="13"/>
      <c r="CO2997" s="13"/>
      <c r="CP2997" s="13"/>
      <c r="CQ2997" s="13"/>
      <c r="CR2997" s="13"/>
      <c r="CS2997" s="13"/>
      <c r="CT2997" s="13"/>
      <c r="CU2997" s="13"/>
      <c r="CV2997" s="13"/>
      <c r="CW2997" s="13"/>
      <c r="CX2997" s="13"/>
      <c r="CY2997" s="13"/>
      <c r="CZ2997" s="13"/>
      <c r="DA2997" s="13"/>
      <c r="DB2997" s="13"/>
      <c r="DC2997" s="13"/>
      <c r="DD2997" s="13"/>
      <c r="DE2997" s="13"/>
      <c r="DF2997" s="13"/>
      <c r="DG2997" s="13"/>
      <c r="DH2997" s="13"/>
      <c r="DI2997" s="13"/>
      <c r="DJ2997" s="13"/>
      <c r="DK2997" s="13"/>
    </row>
    <row r="2998" spans="1:115" s="12" customFormat="1">
      <c r="A2998" s="136">
        <v>2830</v>
      </c>
      <c r="B2998" s="120" t="s">
        <v>6303</v>
      </c>
      <c r="C2998" s="29" t="s">
        <v>3744</v>
      </c>
      <c r="D2998" s="11" t="s">
        <v>6260</v>
      </c>
      <c r="E2998" s="48" t="s">
        <v>5709</v>
      </c>
      <c r="F2998" s="10">
        <v>2006</v>
      </c>
      <c r="G2998" s="10"/>
      <c r="H2998" s="10">
        <v>1</v>
      </c>
      <c r="I2998" s="10">
        <v>735</v>
      </c>
      <c r="J2998" s="33">
        <v>39027</v>
      </c>
      <c r="K2998" s="181">
        <v>9.6199999999999992</v>
      </c>
      <c r="L2998" s="10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3"/>
      <c r="AY2998" s="13"/>
      <c r="AZ2998" s="13"/>
      <c r="BA2998" s="13"/>
      <c r="BB2998" s="13"/>
      <c r="BC2998" s="13"/>
      <c r="BD2998" s="13"/>
      <c r="BE2998" s="13"/>
      <c r="BF2998" s="13"/>
      <c r="BG2998" s="13"/>
      <c r="BH2998" s="13"/>
      <c r="BI2998" s="13"/>
      <c r="BJ2998" s="13"/>
      <c r="BK2998" s="13"/>
      <c r="BL2998" s="13"/>
      <c r="BM2998" s="13"/>
      <c r="BN2998" s="13"/>
      <c r="BO2998" s="13"/>
      <c r="BP2998" s="13"/>
      <c r="BQ2998" s="13"/>
      <c r="BR2998" s="13"/>
      <c r="BS2998" s="13"/>
      <c r="BT2998" s="13"/>
      <c r="BU2998" s="13"/>
      <c r="BV2998" s="13"/>
      <c r="BW2998" s="13"/>
      <c r="BX2998" s="13"/>
      <c r="BY2998" s="13"/>
      <c r="BZ2998" s="13"/>
      <c r="CA2998" s="13"/>
      <c r="CB2998" s="13"/>
      <c r="CC2998" s="13"/>
      <c r="CD2998" s="13"/>
      <c r="CE2998" s="13"/>
      <c r="CF2998" s="13"/>
      <c r="CG2998" s="13"/>
      <c r="CH2998" s="13"/>
      <c r="CI2998" s="13"/>
      <c r="CJ2998" s="13"/>
      <c r="CK2998" s="13"/>
      <c r="CL2998" s="13"/>
      <c r="CM2998" s="13"/>
      <c r="CN2998" s="13"/>
      <c r="CO2998" s="13"/>
      <c r="CP2998" s="13"/>
      <c r="CQ2998" s="13"/>
      <c r="CR2998" s="13"/>
      <c r="CS2998" s="13"/>
      <c r="CT2998" s="13"/>
      <c r="CU2998" s="13"/>
      <c r="CV2998" s="13"/>
      <c r="CW2998" s="13"/>
      <c r="CX2998" s="13"/>
      <c r="CY2998" s="13"/>
      <c r="CZ2998" s="13"/>
      <c r="DA2998" s="13"/>
      <c r="DB2998" s="13"/>
      <c r="DC2998" s="13"/>
      <c r="DD2998" s="13"/>
      <c r="DE2998" s="13"/>
      <c r="DF2998" s="13"/>
      <c r="DG2998" s="13"/>
      <c r="DH2998" s="13"/>
      <c r="DI2998" s="13"/>
      <c r="DJ2998" s="13"/>
      <c r="DK2998" s="13"/>
    </row>
    <row r="2999" spans="1:115" s="12" customFormat="1">
      <c r="A2999" s="136">
        <v>2831</v>
      </c>
      <c r="B2999" s="120" t="s">
        <v>6303</v>
      </c>
      <c r="C2999" s="29" t="s">
        <v>3744</v>
      </c>
      <c r="D2999" s="11" t="s">
        <v>6260</v>
      </c>
      <c r="E2999" s="48" t="s">
        <v>5709</v>
      </c>
      <c r="F2999" s="10">
        <v>2006</v>
      </c>
      <c r="G2999" s="10"/>
      <c r="H2999" s="10">
        <v>1</v>
      </c>
      <c r="I2999" s="10">
        <v>735</v>
      </c>
      <c r="J2999" s="33">
        <v>39027</v>
      </c>
      <c r="K2999" s="181">
        <v>9.6199999999999992</v>
      </c>
      <c r="L2999" s="10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/>
      <c r="BC2999" s="13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3"/>
      <c r="BQ2999" s="13"/>
      <c r="BR2999" s="13"/>
      <c r="BS2999" s="13"/>
      <c r="BT2999" s="13"/>
      <c r="BU2999" s="13"/>
      <c r="BV2999" s="13"/>
      <c r="BW2999" s="13"/>
      <c r="BX2999" s="13"/>
      <c r="BY2999" s="13"/>
      <c r="BZ2999" s="13"/>
      <c r="CA2999" s="13"/>
      <c r="CB2999" s="13"/>
      <c r="CC2999" s="13"/>
      <c r="CD2999" s="13"/>
      <c r="CE2999" s="13"/>
      <c r="CF2999" s="13"/>
      <c r="CG2999" s="13"/>
      <c r="CH2999" s="13"/>
      <c r="CI2999" s="13"/>
      <c r="CJ2999" s="13"/>
      <c r="CK2999" s="13"/>
      <c r="CL2999" s="13"/>
      <c r="CM2999" s="13"/>
      <c r="CN2999" s="13"/>
      <c r="CO2999" s="13"/>
      <c r="CP2999" s="13"/>
      <c r="CQ2999" s="13"/>
      <c r="CR2999" s="13"/>
      <c r="CS2999" s="13"/>
      <c r="CT2999" s="13"/>
      <c r="CU2999" s="13"/>
      <c r="CV2999" s="13"/>
      <c r="CW2999" s="13"/>
      <c r="CX2999" s="13"/>
      <c r="CY2999" s="13"/>
      <c r="CZ2999" s="13"/>
      <c r="DA2999" s="13"/>
      <c r="DB2999" s="13"/>
      <c r="DC2999" s="13"/>
      <c r="DD2999" s="13"/>
      <c r="DE2999" s="13"/>
      <c r="DF2999" s="13"/>
      <c r="DG2999" s="13"/>
      <c r="DH2999" s="13"/>
      <c r="DI2999" s="13"/>
      <c r="DJ2999" s="13"/>
      <c r="DK2999" s="13"/>
    </row>
    <row r="3000" spans="1:115" s="12" customFormat="1">
      <c r="A3000" s="136">
        <v>2832</v>
      </c>
      <c r="B3000" s="120" t="s">
        <v>6303</v>
      </c>
      <c r="C3000" s="29" t="s">
        <v>3744</v>
      </c>
      <c r="D3000" s="11" t="s">
        <v>6260</v>
      </c>
      <c r="E3000" s="48" t="s">
        <v>5709</v>
      </c>
      <c r="F3000" s="10">
        <v>2006</v>
      </c>
      <c r="G3000" s="10"/>
      <c r="H3000" s="10">
        <v>1</v>
      </c>
      <c r="I3000" s="10">
        <v>735</v>
      </c>
      <c r="J3000" s="33">
        <v>39027</v>
      </c>
      <c r="K3000" s="181">
        <v>9.6199999999999992</v>
      </c>
      <c r="L3000" s="10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3"/>
      <c r="AP3000" s="13"/>
      <c r="AQ3000" s="13"/>
      <c r="AR3000" s="13"/>
      <c r="AS3000" s="13"/>
      <c r="AT3000" s="13"/>
      <c r="AU3000" s="13"/>
      <c r="AV3000" s="13"/>
      <c r="AW3000" s="13"/>
      <c r="AX3000" s="13"/>
      <c r="AY3000" s="13"/>
      <c r="AZ3000" s="13"/>
      <c r="BA3000" s="13"/>
      <c r="BB3000" s="13"/>
      <c r="BC3000" s="13"/>
      <c r="BD3000" s="13"/>
      <c r="BE3000" s="13"/>
      <c r="BF3000" s="13"/>
      <c r="BG3000" s="13"/>
      <c r="BH3000" s="13"/>
      <c r="BI3000" s="13"/>
      <c r="BJ3000" s="13"/>
      <c r="BK3000" s="13"/>
      <c r="BL3000" s="13"/>
      <c r="BM3000" s="13"/>
      <c r="BN3000" s="13"/>
      <c r="BO3000" s="13"/>
      <c r="BP3000" s="13"/>
      <c r="BQ3000" s="13"/>
      <c r="BR3000" s="13"/>
      <c r="BS3000" s="13"/>
      <c r="BT3000" s="13"/>
      <c r="BU3000" s="13"/>
      <c r="BV3000" s="13"/>
      <c r="BW3000" s="13"/>
      <c r="BX3000" s="13"/>
      <c r="BY3000" s="13"/>
      <c r="BZ3000" s="13"/>
      <c r="CA3000" s="13"/>
      <c r="CB3000" s="13"/>
      <c r="CC3000" s="13"/>
      <c r="CD3000" s="13"/>
      <c r="CE3000" s="13"/>
      <c r="CF3000" s="13"/>
      <c r="CG3000" s="13"/>
      <c r="CH3000" s="13"/>
      <c r="CI3000" s="13"/>
      <c r="CJ3000" s="13"/>
      <c r="CK3000" s="13"/>
      <c r="CL3000" s="13"/>
      <c r="CM3000" s="13"/>
      <c r="CN3000" s="13"/>
      <c r="CO3000" s="13"/>
      <c r="CP3000" s="13"/>
      <c r="CQ3000" s="13"/>
      <c r="CR3000" s="13"/>
      <c r="CS3000" s="13"/>
      <c r="CT3000" s="13"/>
      <c r="CU3000" s="13"/>
      <c r="CV3000" s="13"/>
      <c r="CW3000" s="13"/>
      <c r="CX3000" s="13"/>
      <c r="CY3000" s="13"/>
      <c r="CZ3000" s="13"/>
      <c r="DA3000" s="13"/>
      <c r="DB3000" s="13"/>
      <c r="DC3000" s="13"/>
      <c r="DD3000" s="13"/>
      <c r="DE3000" s="13"/>
      <c r="DF3000" s="13"/>
      <c r="DG3000" s="13"/>
      <c r="DH3000" s="13"/>
      <c r="DI3000" s="13"/>
      <c r="DJ3000" s="13"/>
      <c r="DK3000" s="13"/>
    </row>
    <row r="3001" spans="1:115" s="12" customFormat="1">
      <c r="A3001" s="136">
        <v>2833</v>
      </c>
      <c r="B3001" s="120" t="s">
        <v>6303</v>
      </c>
      <c r="C3001" s="29" t="s">
        <v>3744</v>
      </c>
      <c r="D3001" s="11" t="s">
        <v>6260</v>
      </c>
      <c r="E3001" s="48" t="s">
        <v>5709</v>
      </c>
      <c r="F3001" s="10">
        <v>2006</v>
      </c>
      <c r="G3001" s="10"/>
      <c r="H3001" s="10">
        <v>1</v>
      </c>
      <c r="I3001" s="10">
        <v>735</v>
      </c>
      <c r="J3001" s="33">
        <v>39027</v>
      </c>
      <c r="K3001" s="181">
        <v>9.6199999999999992</v>
      </c>
      <c r="L3001" s="10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13"/>
      <c r="AQ3001" s="13"/>
      <c r="AR3001" s="13"/>
      <c r="AS3001" s="13"/>
      <c r="AT3001" s="13"/>
      <c r="AU3001" s="13"/>
      <c r="AV3001" s="13"/>
      <c r="AW3001" s="13"/>
      <c r="AX3001" s="13"/>
      <c r="AY3001" s="13"/>
      <c r="AZ3001" s="13"/>
      <c r="BA3001" s="13"/>
      <c r="BB3001" s="13"/>
      <c r="BC3001" s="13"/>
      <c r="BD3001" s="13"/>
      <c r="BE3001" s="13"/>
      <c r="BF3001" s="13"/>
      <c r="BG3001" s="13"/>
      <c r="BH3001" s="13"/>
      <c r="BI3001" s="13"/>
      <c r="BJ3001" s="13"/>
      <c r="BK3001" s="13"/>
      <c r="BL3001" s="13"/>
      <c r="BM3001" s="13"/>
      <c r="BN3001" s="13"/>
      <c r="BO3001" s="13"/>
      <c r="BP3001" s="13"/>
      <c r="BQ3001" s="13"/>
      <c r="BR3001" s="13"/>
      <c r="BS3001" s="13"/>
      <c r="BT3001" s="13"/>
      <c r="BU3001" s="13"/>
      <c r="BV3001" s="13"/>
      <c r="BW3001" s="13"/>
      <c r="BX3001" s="13"/>
      <c r="BY3001" s="13"/>
      <c r="BZ3001" s="13"/>
      <c r="CA3001" s="13"/>
      <c r="CB3001" s="13"/>
      <c r="CC3001" s="13"/>
      <c r="CD3001" s="13"/>
      <c r="CE3001" s="13"/>
      <c r="CF3001" s="13"/>
      <c r="CG3001" s="13"/>
      <c r="CH3001" s="13"/>
      <c r="CI3001" s="13"/>
      <c r="CJ3001" s="13"/>
      <c r="CK3001" s="13"/>
      <c r="CL3001" s="13"/>
      <c r="CM3001" s="13"/>
      <c r="CN3001" s="13"/>
      <c r="CO3001" s="13"/>
      <c r="CP3001" s="13"/>
      <c r="CQ3001" s="13"/>
      <c r="CR3001" s="13"/>
      <c r="CS3001" s="13"/>
      <c r="CT3001" s="13"/>
      <c r="CU3001" s="13"/>
      <c r="CV3001" s="13"/>
      <c r="CW3001" s="13"/>
      <c r="CX3001" s="13"/>
      <c r="CY3001" s="13"/>
      <c r="CZ3001" s="13"/>
      <c r="DA3001" s="13"/>
      <c r="DB3001" s="13"/>
      <c r="DC3001" s="13"/>
      <c r="DD3001" s="13"/>
      <c r="DE3001" s="13"/>
      <c r="DF3001" s="13"/>
      <c r="DG3001" s="13"/>
      <c r="DH3001" s="13"/>
      <c r="DI3001" s="13"/>
      <c r="DJ3001" s="13"/>
      <c r="DK3001" s="13"/>
    </row>
    <row r="3002" spans="1:115" s="12" customFormat="1">
      <c r="A3002" s="136">
        <v>2834</v>
      </c>
      <c r="B3002" s="120" t="s">
        <v>6303</v>
      </c>
      <c r="C3002" s="29" t="s">
        <v>3744</v>
      </c>
      <c r="D3002" s="11" t="s">
        <v>3309</v>
      </c>
      <c r="E3002" s="48" t="s">
        <v>3050</v>
      </c>
      <c r="F3002" s="10">
        <v>2006</v>
      </c>
      <c r="G3002" s="10"/>
      <c r="H3002" s="10">
        <v>1</v>
      </c>
      <c r="I3002" s="10">
        <v>735</v>
      </c>
      <c r="J3002" s="33">
        <v>39027</v>
      </c>
      <c r="K3002" s="181">
        <v>7.7</v>
      </c>
      <c r="L3002" s="10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  <c r="AY3002" s="13"/>
      <c r="AZ3002" s="13"/>
      <c r="BA3002" s="13"/>
      <c r="BB3002" s="13"/>
      <c r="BC3002" s="13"/>
      <c r="BD3002" s="13"/>
      <c r="BE3002" s="13"/>
      <c r="BF3002" s="13"/>
      <c r="BG3002" s="13"/>
      <c r="BH3002" s="13"/>
      <c r="BI3002" s="13"/>
      <c r="BJ3002" s="13"/>
      <c r="BK3002" s="13"/>
      <c r="BL3002" s="13"/>
      <c r="BM3002" s="13"/>
      <c r="BN3002" s="13"/>
      <c r="BO3002" s="13"/>
      <c r="BP3002" s="13"/>
      <c r="BQ3002" s="13"/>
      <c r="BR3002" s="13"/>
      <c r="BS3002" s="13"/>
      <c r="BT3002" s="13"/>
      <c r="BU3002" s="13"/>
      <c r="BV3002" s="13"/>
      <c r="BW3002" s="13"/>
      <c r="BX3002" s="13"/>
      <c r="BY3002" s="13"/>
      <c r="BZ3002" s="13"/>
      <c r="CA3002" s="13"/>
      <c r="CB3002" s="13"/>
      <c r="CC3002" s="13"/>
      <c r="CD3002" s="13"/>
      <c r="CE3002" s="13"/>
      <c r="CF3002" s="13"/>
      <c r="CG3002" s="13"/>
      <c r="CH3002" s="13"/>
      <c r="CI3002" s="13"/>
      <c r="CJ3002" s="13"/>
      <c r="CK3002" s="13"/>
      <c r="CL3002" s="13"/>
      <c r="CM3002" s="13"/>
      <c r="CN3002" s="13"/>
      <c r="CO3002" s="13"/>
      <c r="CP3002" s="13"/>
      <c r="CQ3002" s="13"/>
      <c r="CR3002" s="13"/>
      <c r="CS3002" s="13"/>
      <c r="CT3002" s="13"/>
      <c r="CU3002" s="13"/>
      <c r="CV3002" s="13"/>
      <c r="CW3002" s="13"/>
      <c r="CX3002" s="13"/>
      <c r="CY3002" s="13"/>
      <c r="CZ3002" s="13"/>
      <c r="DA3002" s="13"/>
      <c r="DB3002" s="13"/>
      <c r="DC3002" s="13"/>
      <c r="DD3002" s="13"/>
      <c r="DE3002" s="13"/>
      <c r="DF3002" s="13"/>
      <c r="DG3002" s="13"/>
      <c r="DH3002" s="13"/>
      <c r="DI3002" s="13"/>
      <c r="DJ3002" s="13"/>
      <c r="DK3002" s="13"/>
    </row>
    <row r="3003" spans="1:115" s="12" customFormat="1">
      <c r="A3003" s="136">
        <v>2835</v>
      </c>
      <c r="B3003" s="120" t="s">
        <v>4117</v>
      </c>
      <c r="C3003" s="29" t="s">
        <v>3744</v>
      </c>
      <c r="D3003" s="11" t="s">
        <v>4662</v>
      </c>
      <c r="E3003" s="48" t="s">
        <v>5835</v>
      </c>
      <c r="F3003" s="10">
        <v>2006</v>
      </c>
      <c r="G3003" s="10"/>
      <c r="H3003" s="10">
        <v>1</v>
      </c>
      <c r="I3003" s="10">
        <v>735</v>
      </c>
      <c r="J3003" s="33">
        <v>39027</v>
      </c>
      <c r="K3003" s="181">
        <v>60.06</v>
      </c>
      <c r="L3003" s="95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  <c r="AY3003" s="13"/>
      <c r="AZ3003" s="13"/>
      <c r="BA3003" s="13"/>
      <c r="BB3003" s="13"/>
      <c r="BC3003" s="13"/>
      <c r="BD3003" s="13"/>
      <c r="BE3003" s="13"/>
      <c r="BF3003" s="13"/>
      <c r="BG3003" s="13"/>
      <c r="BH3003" s="13"/>
      <c r="BI3003" s="13"/>
      <c r="BJ3003" s="13"/>
      <c r="BK3003" s="13"/>
      <c r="BL3003" s="13"/>
      <c r="BM3003" s="13"/>
      <c r="BN3003" s="13"/>
      <c r="BO3003" s="13"/>
      <c r="BP3003" s="13"/>
      <c r="BQ3003" s="13"/>
      <c r="BR3003" s="13"/>
      <c r="BS3003" s="13"/>
      <c r="BT3003" s="13"/>
      <c r="BU3003" s="13"/>
      <c r="BV3003" s="13"/>
      <c r="BW3003" s="13"/>
      <c r="BX3003" s="13"/>
      <c r="BY3003" s="13"/>
      <c r="BZ3003" s="13"/>
      <c r="CA3003" s="13"/>
      <c r="CB3003" s="13"/>
      <c r="CC3003" s="13"/>
      <c r="CD3003" s="13"/>
      <c r="CE3003" s="13"/>
      <c r="CF3003" s="13"/>
      <c r="CG3003" s="13"/>
      <c r="CH3003" s="13"/>
      <c r="CI3003" s="13"/>
      <c r="CJ3003" s="13"/>
      <c r="CK3003" s="13"/>
      <c r="CL3003" s="13"/>
      <c r="CM3003" s="13"/>
      <c r="CN3003" s="13"/>
      <c r="CO3003" s="13"/>
      <c r="CP3003" s="13"/>
      <c r="CQ3003" s="13"/>
      <c r="CR3003" s="13"/>
      <c r="CS3003" s="13"/>
      <c r="CT3003" s="13"/>
      <c r="CU3003" s="13"/>
      <c r="CV3003" s="13"/>
      <c r="CW3003" s="13"/>
      <c r="CX3003" s="13"/>
      <c r="CY3003" s="13"/>
      <c r="CZ3003" s="13"/>
      <c r="DA3003" s="13"/>
      <c r="DB3003" s="13"/>
      <c r="DC3003" s="13"/>
      <c r="DD3003" s="13"/>
      <c r="DE3003" s="13"/>
      <c r="DF3003" s="13"/>
      <c r="DG3003" s="13"/>
      <c r="DH3003" s="13"/>
      <c r="DI3003" s="13"/>
      <c r="DJ3003" s="13"/>
      <c r="DK3003" s="13"/>
    </row>
    <row r="3004" spans="1:115" s="12" customFormat="1">
      <c r="A3004" s="136">
        <v>2836</v>
      </c>
      <c r="B3004" s="120" t="s">
        <v>4117</v>
      </c>
      <c r="C3004" s="29" t="s">
        <v>3744</v>
      </c>
      <c r="D3004" s="11" t="s">
        <v>4662</v>
      </c>
      <c r="E3004" s="48" t="s">
        <v>5835</v>
      </c>
      <c r="F3004" s="10">
        <v>2006</v>
      </c>
      <c r="G3004" s="10"/>
      <c r="H3004" s="10">
        <v>1</v>
      </c>
      <c r="I3004" s="10">
        <v>735</v>
      </c>
      <c r="J3004" s="33">
        <v>39027</v>
      </c>
      <c r="K3004" s="181">
        <v>60.06</v>
      </c>
      <c r="L3004" s="10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3"/>
      <c r="AP3004" s="13"/>
      <c r="AQ3004" s="13"/>
      <c r="AR3004" s="13"/>
      <c r="AS3004" s="13"/>
      <c r="AT3004" s="13"/>
      <c r="AU3004" s="13"/>
      <c r="AV3004" s="13"/>
      <c r="AW3004" s="13"/>
      <c r="AX3004" s="13"/>
      <c r="AY3004" s="13"/>
      <c r="AZ3004" s="13"/>
      <c r="BA3004" s="13"/>
      <c r="BB3004" s="13"/>
      <c r="BC3004" s="13"/>
      <c r="BD3004" s="13"/>
      <c r="BE3004" s="13"/>
      <c r="BF3004" s="13"/>
      <c r="BG3004" s="13"/>
      <c r="BH3004" s="13"/>
      <c r="BI3004" s="13"/>
      <c r="BJ3004" s="13"/>
      <c r="BK3004" s="13"/>
      <c r="BL3004" s="13"/>
      <c r="BM3004" s="13"/>
      <c r="BN3004" s="13"/>
      <c r="BO3004" s="13"/>
      <c r="BP3004" s="13"/>
      <c r="BQ3004" s="13"/>
      <c r="BR3004" s="13"/>
      <c r="BS3004" s="13"/>
      <c r="BT3004" s="13"/>
      <c r="BU3004" s="13"/>
      <c r="BV3004" s="13"/>
      <c r="BW3004" s="13"/>
      <c r="BX3004" s="13"/>
      <c r="BY3004" s="13"/>
      <c r="BZ3004" s="13"/>
      <c r="CA3004" s="13"/>
      <c r="CB3004" s="13"/>
      <c r="CC3004" s="13"/>
      <c r="CD3004" s="13"/>
      <c r="CE3004" s="13"/>
      <c r="CF3004" s="13"/>
      <c r="CG3004" s="13"/>
      <c r="CH3004" s="13"/>
      <c r="CI3004" s="13"/>
      <c r="CJ3004" s="13"/>
      <c r="CK3004" s="13"/>
      <c r="CL3004" s="13"/>
      <c r="CM3004" s="13"/>
      <c r="CN3004" s="13"/>
      <c r="CO3004" s="13"/>
      <c r="CP3004" s="13"/>
      <c r="CQ3004" s="13"/>
      <c r="CR3004" s="13"/>
      <c r="CS3004" s="13"/>
      <c r="CT3004" s="13"/>
      <c r="CU3004" s="13"/>
      <c r="CV3004" s="13"/>
      <c r="CW3004" s="13"/>
      <c r="CX3004" s="13"/>
      <c r="CY3004" s="13"/>
      <c r="CZ3004" s="13"/>
      <c r="DA3004" s="13"/>
      <c r="DB3004" s="13"/>
      <c r="DC3004" s="13"/>
      <c r="DD3004" s="13"/>
      <c r="DE3004" s="13"/>
      <c r="DF3004" s="13"/>
      <c r="DG3004" s="13"/>
      <c r="DH3004" s="13"/>
      <c r="DI3004" s="13"/>
      <c r="DJ3004" s="13"/>
      <c r="DK3004" s="13"/>
    </row>
    <row r="3005" spans="1:115" s="12" customFormat="1">
      <c r="A3005" s="136">
        <v>2837</v>
      </c>
      <c r="B3005" s="120" t="s">
        <v>4117</v>
      </c>
      <c r="C3005" s="29" t="s">
        <v>3744</v>
      </c>
      <c r="D3005" s="11" t="s">
        <v>5834</v>
      </c>
      <c r="E3005" s="48" t="s">
        <v>5835</v>
      </c>
      <c r="F3005" s="10">
        <v>2006</v>
      </c>
      <c r="G3005" s="10"/>
      <c r="H3005" s="10">
        <v>1</v>
      </c>
      <c r="I3005" s="10">
        <v>713</v>
      </c>
      <c r="J3005" s="33">
        <v>39020</v>
      </c>
      <c r="K3005" s="181">
        <v>49.28</v>
      </c>
      <c r="L3005" s="10" t="s">
        <v>4103</v>
      </c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3"/>
      <c r="AP3005" s="13"/>
      <c r="AQ3005" s="13"/>
      <c r="AR3005" s="13"/>
      <c r="AS3005" s="13"/>
      <c r="AT3005" s="13"/>
      <c r="AU3005" s="13"/>
      <c r="AV3005" s="13"/>
      <c r="AW3005" s="13"/>
      <c r="AX3005" s="13"/>
      <c r="AY3005" s="13"/>
      <c r="AZ3005" s="13"/>
      <c r="BA3005" s="13"/>
      <c r="BB3005" s="13"/>
      <c r="BC3005" s="13"/>
      <c r="BD3005" s="13"/>
      <c r="BE3005" s="13"/>
      <c r="BF3005" s="13"/>
      <c r="BG3005" s="13"/>
      <c r="BH3005" s="13"/>
      <c r="BI3005" s="13"/>
      <c r="BJ3005" s="13"/>
      <c r="BK3005" s="13"/>
      <c r="BL3005" s="13"/>
      <c r="BM3005" s="13"/>
      <c r="BN3005" s="13"/>
      <c r="BO3005" s="13"/>
      <c r="BP3005" s="13"/>
      <c r="BQ3005" s="13"/>
      <c r="BR3005" s="13"/>
      <c r="BS3005" s="13"/>
      <c r="BT3005" s="13"/>
      <c r="BU3005" s="13"/>
      <c r="BV3005" s="13"/>
      <c r="BW3005" s="13"/>
      <c r="BX3005" s="13"/>
      <c r="BY3005" s="13"/>
      <c r="BZ3005" s="13"/>
      <c r="CA3005" s="13"/>
      <c r="CB3005" s="13"/>
      <c r="CC3005" s="13"/>
      <c r="CD3005" s="13"/>
      <c r="CE3005" s="13"/>
      <c r="CF3005" s="13"/>
      <c r="CG3005" s="13"/>
      <c r="CH3005" s="13"/>
      <c r="CI3005" s="13"/>
      <c r="CJ3005" s="13"/>
      <c r="CK3005" s="13"/>
      <c r="CL3005" s="13"/>
      <c r="CM3005" s="13"/>
      <c r="CN3005" s="13"/>
      <c r="CO3005" s="13"/>
      <c r="CP3005" s="13"/>
      <c r="CQ3005" s="13"/>
      <c r="CR3005" s="13"/>
      <c r="CS3005" s="13"/>
      <c r="CT3005" s="13"/>
      <c r="CU3005" s="13"/>
      <c r="CV3005" s="13"/>
      <c r="CW3005" s="13"/>
      <c r="CX3005" s="13"/>
      <c r="CY3005" s="13"/>
      <c r="CZ3005" s="13"/>
      <c r="DA3005" s="13"/>
      <c r="DB3005" s="13"/>
      <c r="DC3005" s="13"/>
      <c r="DD3005" s="13"/>
      <c r="DE3005" s="13"/>
      <c r="DF3005" s="13"/>
      <c r="DG3005" s="13"/>
      <c r="DH3005" s="13"/>
      <c r="DI3005" s="13"/>
      <c r="DJ3005" s="13"/>
      <c r="DK3005" s="13"/>
    </row>
    <row r="3006" spans="1:115" s="12" customFormat="1">
      <c r="A3006" s="136">
        <v>2973</v>
      </c>
      <c r="B3006" s="120" t="s">
        <v>6308</v>
      </c>
      <c r="C3006" s="29" t="s">
        <v>3744</v>
      </c>
      <c r="D3006" s="11" t="s">
        <v>3431</v>
      </c>
      <c r="E3006" s="48" t="s">
        <v>4085</v>
      </c>
      <c r="F3006" s="10">
        <v>2006</v>
      </c>
      <c r="G3006" s="10"/>
      <c r="H3006" s="10">
        <v>1</v>
      </c>
      <c r="I3006" s="10">
        <v>913</v>
      </c>
      <c r="J3006" s="33">
        <v>39065</v>
      </c>
      <c r="K3006" s="181">
        <v>15.25</v>
      </c>
      <c r="L3006" s="10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13"/>
      <c r="AQ3006" s="13"/>
      <c r="AR3006" s="13"/>
      <c r="AS3006" s="13"/>
      <c r="AT3006" s="13"/>
      <c r="AU3006" s="13"/>
      <c r="AV3006" s="13"/>
      <c r="AW3006" s="13"/>
      <c r="AX3006" s="13"/>
      <c r="AY3006" s="13"/>
      <c r="AZ3006" s="13"/>
      <c r="BA3006" s="13"/>
      <c r="BB3006" s="13"/>
      <c r="BC3006" s="13"/>
      <c r="BD3006" s="13"/>
      <c r="BE3006" s="13"/>
      <c r="BF3006" s="13"/>
      <c r="BG3006" s="13"/>
      <c r="BH3006" s="13"/>
      <c r="BI3006" s="13"/>
      <c r="BJ3006" s="13"/>
      <c r="BK3006" s="13"/>
      <c r="BL3006" s="13"/>
      <c r="BM3006" s="13"/>
      <c r="BN3006" s="13"/>
      <c r="BO3006" s="13"/>
      <c r="BP3006" s="13"/>
      <c r="BQ3006" s="13"/>
      <c r="BR3006" s="13"/>
      <c r="BS3006" s="13"/>
      <c r="BT3006" s="13"/>
      <c r="BU3006" s="13"/>
      <c r="BV3006" s="13"/>
      <c r="BW3006" s="13"/>
      <c r="BX3006" s="13"/>
      <c r="BY3006" s="13"/>
      <c r="BZ3006" s="13"/>
      <c r="CA3006" s="13"/>
      <c r="CB3006" s="13"/>
      <c r="CC3006" s="13"/>
      <c r="CD3006" s="13"/>
      <c r="CE3006" s="13"/>
      <c r="CF3006" s="13"/>
      <c r="CG3006" s="13"/>
      <c r="CH3006" s="13"/>
      <c r="CI3006" s="13"/>
      <c r="CJ3006" s="13"/>
      <c r="CK3006" s="13"/>
      <c r="CL3006" s="13"/>
      <c r="CM3006" s="13"/>
      <c r="CN3006" s="13"/>
      <c r="CO3006" s="13"/>
      <c r="CP3006" s="13"/>
      <c r="CQ3006" s="13"/>
      <c r="CR3006" s="13"/>
      <c r="CS3006" s="13"/>
      <c r="CT3006" s="13"/>
      <c r="CU3006" s="13"/>
      <c r="CV3006" s="13"/>
      <c r="CW3006" s="13"/>
      <c r="CX3006" s="13"/>
      <c r="CY3006" s="13"/>
      <c r="CZ3006" s="13"/>
      <c r="DA3006" s="13"/>
      <c r="DB3006" s="13"/>
      <c r="DC3006" s="13"/>
      <c r="DD3006" s="13"/>
      <c r="DE3006" s="13"/>
      <c r="DF3006" s="13"/>
      <c r="DG3006" s="13"/>
      <c r="DH3006" s="13"/>
      <c r="DI3006" s="13"/>
      <c r="DJ3006" s="13"/>
      <c r="DK3006" s="13"/>
    </row>
    <row r="3007" spans="1:115" s="12" customFormat="1">
      <c r="A3007" s="136">
        <v>2974</v>
      </c>
      <c r="B3007" s="120" t="s">
        <v>6308</v>
      </c>
      <c r="C3007" s="29" t="s">
        <v>3744</v>
      </c>
      <c r="D3007" s="11" t="s">
        <v>2681</v>
      </c>
      <c r="E3007" s="48" t="s">
        <v>4085</v>
      </c>
      <c r="F3007" s="10">
        <v>2006</v>
      </c>
      <c r="G3007" s="10"/>
      <c r="H3007" s="10">
        <v>1</v>
      </c>
      <c r="I3007" s="10">
        <v>913</v>
      </c>
      <c r="J3007" s="33">
        <v>39065</v>
      </c>
      <c r="K3007" s="181">
        <v>18.86</v>
      </c>
      <c r="L3007" s="10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  <c r="AY3007" s="13"/>
      <c r="AZ3007" s="13"/>
      <c r="BA3007" s="13"/>
      <c r="BB3007" s="13"/>
      <c r="BC3007" s="13"/>
      <c r="BD3007" s="13"/>
      <c r="BE3007" s="13"/>
      <c r="BF3007" s="13"/>
      <c r="BG3007" s="13"/>
      <c r="BH3007" s="13"/>
      <c r="BI3007" s="13"/>
      <c r="BJ3007" s="13"/>
      <c r="BK3007" s="13"/>
      <c r="BL3007" s="13"/>
      <c r="BM3007" s="13"/>
      <c r="BN3007" s="13"/>
      <c r="BO3007" s="13"/>
      <c r="BP3007" s="13"/>
      <c r="BQ3007" s="13"/>
      <c r="BR3007" s="13"/>
      <c r="BS3007" s="13"/>
      <c r="BT3007" s="13"/>
      <c r="BU3007" s="13"/>
      <c r="BV3007" s="13"/>
      <c r="BW3007" s="13"/>
      <c r="BX3007" s="13"/>
      <c r="BY3007" s="13"/>
      <c r="BZ3007" s="13"/>
      <c r="CA3007" s="13"/>
      <c r="CB3007" s="13"/>
      <c r="CC3007" s="13"/>
      <c r="CD3007" s="13"/>
      <c r="CE3007" s="13"/>
      <c r="CF3007" s="13"/>
      <c r="CG3007" s="13"/>
      <c r="CH3007" s="13"/>
      <c r="CI3007" s="13"/>
      <c r="CJ3007" s="13"/>
      <c r="CK3007" s="13"/>
      <c r="CL3007" s="13"/>
      <c r="CM3007" s="13"/>
      <c r="CN3007" s="13"/>
      <c r="CO3007" s="13"/>
      <c r="CP3007" s="13"/>
      <c r="CQ3007" s="13"/>
      <c r="CR3007" s="13"/>
      <c r="CS3007" s="13"/>
      <c r="CT3007" s="13"/>
      <c r="CU3007" s="13"/>
      <c r="CV3007" s="13"/>
      <c r="CW3007" s="13"/>
      <c r="CX3007" s="13"/>
      <c r="CY3007" s="13"/>
      <c r="CZ3007" s="13"/>
      <c r="DA3007" s="13"/>
      <c r="DB3007" s="13"/>
      <c r="DC3007" s="13"/>
      <c r="DD3007" s="13"/>
      <c r="DE3007" s="13"/>
      <c r="DF3007" s="13"/>
      <c r="DG3007" s="13"/>
      <c r="DH3007" s="13"/>
      <c r="DI3007" s="13"/>
      <c r="DJ3007" s="13"/>
      <c r="DK3007" s="13"/>
    </row>
    <row r="3008" spans="1:115" s="12" customFormat="1">
      <c r="A3008" s="136">
        <v>2975</v>
      </c>
      <c r="B3008" s="120" t="s">
        <v>4121</v>
      </c>
      <c r="C3008" s="29" t="s">
        <v>3744</v>
      </c>
      <c r="D3008" s="11" t="s">
        <v>1350</v>
      </c>
      <c r="E3008" s="48" t="s">
        <v>5664</v>
      </c>
      <c r="F3008" s="10">
        <v>2006</v>
      </c>
      <c r="G3008" s="10" t="s">
        <v>5046</v>
      </c>
      <c r="H3008" s="10">
        <v>1</v>
      </c>
      <c r="I3008" s="10">
        <v>913</v>
      </c>
      <c r="J3008" s="33">
        <v>39065</v>
      </c>
      <c r="K3008" s="181">
        <v>7.08</v>
      </c>
      <c r="L3008" s="10" t="s">
        <v>4103</v>
      </c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3"/>
      <c r="AP3008" s="13"/>
      <c r="AQ3008" s="13"/>
      <c r="AR3008" s="13"/>
      <c r="AS3008" s="13"/>
      <c r="AT3008" s="13"/>
      <c r="AU3008" s="13"/>
      <c r="AV3008" s="13"/>
      <c r="AW3008" s="13"/>
      <c r="AX3008" s="13"/>
      <c r="AY3008" s="13"/>
      <c r="AZ3008" s="13"/>
      <c r="BA3008" s="13"/>
      <c r="BB3008" s="13"/>
      <c r="BC3008" s="13"/>
      <c r="BD3008" s="13"/>
      <c r="BE3008" s="13"/>
      <c r="BF3008" s="13"/>
      <c r="BG3008" s="13"/>
      <c r="BH3008" s="13"/>
      <c r="BI3008" s="13"/>
      <c r="BJ3008" s="13"/>
      <c r="BK3008" s="13"/>
      <c r="BL3008" s="13"/>
      <c r="BM3008" s="13"/>
      <c r="BN3008" s="13"/>
      <c r="BO3008" s="13"/>
      <c r="BP3008" s="13"/>
      <c r="BQ3008" s="13"/>
      <c r="BR3008" s="13"/>
      <c r="BS3008" s="13"/>
      <c r="BT3008" s="13"/>
      <c r="BU3008" s="13"/>
      <c r="BV3008" s="13"/>
      <c r="BW3008" s="13"/>
      <c r="BX3008" s="13"/>
      <c r="BY3008" s="13"/>
      <c r="BZ3008" s="13"/>
      <c r="CA3008" s="13"/>
      <c r="CB3008" s="13"/>
      <c r="CC3008" s="13"/>
      <c r="CD3008" s="13"/>
      <c r="CE3008" s="13"/>
      <c r="CF3008" s="13"/>
      <c r="CG3008" s="13"/>
      <c r="CH3008" s="13"/>
      <c r="CI3008" s="13"/>
      <c r="CJ3008" s="13"/>
      <c r="CK3008" s="13"/>
      <c r="CL3008" s="13"/>
      <c r="CM3008" s="13"/>
      <c r="CN3008" s="13"/>
      <c r="CO3008" s="13"/>
      <c r="CP3008" s="13"/>
      <c r="CQ3008" s="13"/>
      <c r="CR3008" s="13"/>
      <c r="CS3008" s="13"/>
      <c r="CT3008" s="13"/>
      <c r="CU3008" s="13"/>
      <c r="CV3008" s="13"/>
      <c r="CW3008" s="13"/>
      <c r="CX3008" s="13"/>
      <c r="CY3008" s="13"/>
      <c r="CZ3008" s="13"/>
      <c r="DA3008" s="13"/>
      <c r="DB3008" s="13"/>
      <c r="DC3008" s="13"/>
      <c r="DD3008" s="13"/>
      <c r="DE3008" s="13"/>
      <c r="DF3008" s="13"/>
      <c r="DG3008" s="13"/>
      <c r="DH3008" s="13"/>
      <c r="DI3008" s="13"/>
      <c r="DJ3008" s="13"/>
      <c r="DK3008" s="13"/>
    </row>
    <row r="3009" spans="1:115" s="12" customFormat="1">
      <c r="A3009" s="136">
        <v>2976</v>
      </c>
      <c r="B3009" s="120" t="s">
        <v>4121</v>
      </c>
      <c r="C3009" s="29" t="s">
        <v>3744</v>
      </c>
      <c r="D3009" s="11" t="s">
        <v>2445</v>
      </c>
      <c r="E3009" s="48" t="s">
        <v>3050</v>
      </c>
      <c r="F3009" s="10">
        <v>2006</v>
      </c>
      <c r="G3009" s="10" t="s">
        <v>5046</v>
      </c>
      <c r="H3009" s="10">
        <v>1</v>
      </c>
      <c r="I3009" s="10">
        <v>913</v>
      </c>
      <c r="J3009" s="33">
        <v>39065</v>
      </c>
      <c r="K3009" s="181">
        <v>11.55</v>
      </c>
      <c r="L3009" s="10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13"/>
      <c r="AQ3009" s="13"/>
      <c r="AR3009" s="13"/>
      <c r="AS3009" s="13"/>
      <c r="AT3009" s="13"/>
      <c r="AU3009" s="13"/>
      <c r="AV3009" s="13"/>
      <c r="AW3009" s="13"/>
      <c r="AX3009" s="13"/>
      <c r="AY3009" s="13"/>
      <c r="AZ3009" s="13"/>
      <c r="BA3009" s="13"/>
      <c r="BB3009" s="13"/>
      <c r="BC3009" s="13"/>
      <c r="BD3009" s="13"/>
      <c r="BE3009" s="13"/>
      <c r="BF3009" s="13"/>
      <c r="BG3009" s="13"/>
      <c r="BH3009" s="13"/>
      <c r="BI3009" s="13"/>
      <c r="BJ3009" s="13"/>
      <c r="BK3009" s="13"/>
      <c r="BL3009" s="13"/>
      <c r="BM3009" s="13"/>
      <c r="BN3009" s="13"/>
      <c r="BO3009" s="13"/>
      <c r="BP3009" s="13"/>
      <c r="BQ3009" s="13"/>
      <c r="BR3009" s="13"/>
      <c r="BS3009" s="13"/>
      <c r="BT3009" s="13"/>
      <c r="BU3009" s="13"/>
      <c r="BV3009" s="13"/>
      <c r="BW3009" s="13"/>
      <c r="BX3009" s="13"/>
      <c r="BY3009" s="13"/>
      <c r="BZ3009" s="13"/>
      <c r="CA3009" s="13"/>
      <c r="CB3009" s="13"/>
      <c r="CC3009" s="13"/>
      <c r="CD3009" s="13"/>
      <c r="CE3009" s="13"/>
      <c r="CF3009" s="13"/>
      <c r="CG3009" s="13"/>
      <c r="CH3009" s="13"/>
      <c r="CI3009" s="13"/>
      <c r="CJ3009" s="13"/>
      <c r="CK3009" s="13"/>
      <c r="CL3009" s="13"/>
      <c r="CM3009" s="13"/>
      <c r="CN3009" s="13"/>
      <c r="CO3009" s="13"/>
      <c r="CP3009" s="13"/>
      <c r="CQ3009" s="13"/>
      <c r="CR3009" s="13"/>
      <c r="CS3009" s="13"/>
      <c r="CT3009" s="13"/>
      <c r="CU3009" s="13"/>
      <c r="CV3009" s="13"/>
      <c r="CW3009" s="13"/>
      <c r="CX3009" s="13"/>
      <c r="CY3009" s="13"/>
      <c r="CZ3009" s="13"/>
      <c r="DA3009" s="13"/>
      <c r="DB3009" s="13"/>
      <c r="DC3009" s="13"/>
      <c r="DD3009" s="13"/>
      <c r="DE3009" s="13"/>
      <c r="DF3009" s="13"/>
      <c r="DG3009" s="13"/>
      <c r="DH3009" s="13"/>
      <c r="DI3009" s="13"/>
      <c r="DJ3009" s="13"/>
      <c r="DK3009" s="13"/>
    </row>
    <row r="3010" spans="1:115" s="12" customFormat="1">
      <c r="A3010" s="136">
        <v>2977</v>
      </c>
      <c r="B3010" s="120" t="s">
        <v>4121</v>
      </c>
      <c r="C3010" s="29" t="s">
        <v>3744</v>
      </c>
      <c r="D3010" s="11" t="s">
        <v>2683</v>
      </c>
      <c r="E3010" s="48" t="s">
        <v>2809</v>
      </c>
      <c r="F3010" s="10">
        <v>2006</v>
      </c>
      <c r="G3010" s="10" t="s">
        <v>5046</v>
      </c>
      <c r="H3010" s="10">
        <v>1</v>
      </c>
      <c r="I3010" s="10">
        <v>913</v>
      </c>
      <c r="J3010" s="33">
        <v>39065</v>
      </c>
      <c r="K3010" s="181">
        <v>7.31</v>
      </c>
      <c r="L3010" s="10" t="s">
        <v>4103</v>
      </c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  <c r="BF3010" s="13"/>
      <c r="BG3010" s="13"/>
      <c r="BH3010" s="13"/>
      <c r="BI3010" s="13"/>
      <c r="BJ3010" s="13"/>
      <c r="BK3010" s="13"/>
      <c r="BL3010" s="13"/>
      <c r="BM3010" s="13"/>
      <c r="BN3010" s="13"/>
      <c r="BO3010" s="13"/>
      <c r="BP3010" s="13"/>
      <c r="BQ3010" s="13"/>
      <c r="BR3010" s="13"/>
      <c r="BS3010" s="13"/>
      <c r="BT3010" s="13"/>
      <c r="BU3010" s="13"/>
      <c r="BV3010" s="13"/>
      <c r="BW3010" s="13"/>
      <c r="BX3010" s="13"/>
      <c r="BY3010" s="13"/>
      <c r="BZ3010" s="13"/>
      <c r="CA3010" s="13"/>
      <c r="CB3010" s="13"/>
      <c r="CC3010" s="13"/>
      <c r="CD3010" s="13"/>
      <c r="CE3010" s="13"/>
      <c r="CF3010" s="13"/>
      <c r="CG3010" s="13"/>
      <c r="CH3010" s="13"/>
      <c r="CI3010" s="13"/>
      <c r="CJ3010" s="13"/>
      <c r="CK3010" s="13"/>
      <c r="CL3010" s="13"/>
      <c r="CM3010" s="13"/>
      <c r="CN3010" s="13"/>
      <c r="CO3010" s="13"/>
      <c r="CP3010" s="13"/>
      <c r="CQ3010" s="13"/>
      <c r="CR3010" s="13"/>
      <c r="CS3010" s="13"/>
      <c r="CT3010" s="13"/>
      <c r="CU3010" s="13"/>
      <c r="CV3010" s="13"/>
      <c r="CW3010" s="13"/>
      <c r="CX3010" s="13"/>
      <c r="CY3010" s="13"/>
      <c r="CZ3010" s="13"/>
      <c r="DA3010" s="13"/>
      <c r="DB3010" s="13"/>
      <c r="DC3010" s="13"/>
      <c r="DD3010" s="13"/>
      <c r="DE3010" s="13"/>
      <c r="DF3010" s="13"/>
      <c r="DG3010" s="13"/>
      <c r="DH3010" s="13"/>
      <c r="DI3010" s="13"/>
      <c r="DJ3010" s="13"/>
      <c r="DK3010" s="13"/>
    </row>
    <row r="3011" spans="1:115" s="12" customFormat="1">
      <c r="A3011" s="136">
        <v>2978</v>
      </c>
      <c r="B3011" s="120" t="s">
        <v>4121</v>
      </c>
      <c r="C3011" s="29" t="s">
        <v>3744</v>
      </c>
      <c r="D3011" s="11" t="s">
        <v>2810</v>
      </c>
      <c r="E3011" s="48" t="s">
        <v>1417</v>
      </c>
      <c r="F3011" s="10">
        <v>2006</v>
      </c>
      <c r="G3011" s="10" t="s">
        <v>5046</v>
      </c>
      <c r="H3011" s="10">
        <v>1</v>
      </c>
      <c r="I3011" s="10">
        <v>913</v>
      </c>
      <c r="J3011" s="33">
        <v>39065</v>
      </c>
      <c r="K3011" s="181">
        <v>11.16</v>
      </c>
      <c r="L3011" s="10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  <c r="AY3011" s="13"/>
      <c r="AZ3011" s="13"/>
      <c r="BA3011" s="13"/>
      <c r="BB3011" s="13"/>
      <c r="BC3011" s="13"/>
      <c r="BD3011" s="13"/>
      <c r="BE3011" s="13"/>
      <c r="BF3011" s="13"/>
      <c r="BG3011" s="13"/>
      <c r="BH3011" s="13"/>
      <c r="BI3011" s="13"/>
      <c r="BJ3011" s="13"/>
      <c r="BK3011" s="13"/>
      <c r="BL3011" s="13"/>
      <c r="BM3011" s="13"/>
      <c r="BN3011" s="13"/>
      <c r="BO3011" s="13"/>
      <c r="BP3011" s="13"/>
      <c r="BQ3011" s="13"/>
      <c r="BR3011" s="13"/>
      <c r="BS3011" s="13"/>
      <c r="BT3011" s="13"/>
      <c r="BU3011" s="13"/>
      <c r="BV3011" s="13"/>
      <c r="BW3011" s="13"/>
      <c r="BX3011" s="13"/>
      <c r="BY3011" s="13"/>
      <c r="BZ3011" s="13"/>
      <c r="CA3011" s="13"/>
      <c r="CB3011" s="13"/>
      <c r="CC3011" s="13"/>
      <c r="CD3011" s="13"/>
      <c r="CE3011" s="13"/>
      <c r="CF3011" s="13"/>
      <c r="CG3011" s="13"/>
      <c r="CH3011" s="13"/>
      <c r="CI3011" s="13"/>
      <c r="CJ3011" s="13"/>
      <c r="CK3011" s="13"/>
      <c r="CL3011" s="13"/>
      <c r="CM3011" s="13"/>
      <c r="CN3011" s="13"/>
      <c r="CO3011" s="13"/>
      <c r="CP3011" s="13"/>
      <c r="CQ3011" s="13"/>
      <c r="CR3011" s="13"/>
      <c r="CS3011" s="13"/>
      <c r="CT3011" s="13"/>
      <c r="CU3011" s="13"/>
      <c r="CV3011" s="13"/>
      <c r="CW3011" s="13"/>
      <c r="CX3011" s="13"/>
      <c r="CY3011" s="13"/>
      <c r="CZ3011" s="13"/>
      <c r="DA3011" s="13"/>
      <c r="DB3011" s="13"/>
      <c r="DC3011" s="13"/>
      <c r="DD3011" s="13"/>
      <c r="DE3011" s="13"/>
      <c r="DF3011" s="13"/>
      <c r="DG3011" s="13"/>
      <c r="DH3011" s="13"/>
      <c r="DI3011" s="13"/>
      <c r="DJ3011" s="13"/>
      <c r="DK3011" s="13"/>
    </row>
    <row r="3012" spans="1:115" s="12" customFormat="1">
      <c r="A3012" s="136">
        <v>2979</v>
      </c>
      <c r="B3012" s="120" t="s">
        <v>4121</v>
      </c>
      <c r="C3012" s="29" t="s">
        <v>3744</v>
      </c>
      <c r="D3012" s="11" t="s">
        <v>2811</v>
      </c>
      <c r="E3012" s="48" t="s">
        <v>1880</v>
      </c>
      <c r="F3012" s="10">
        <v>2006</v>
      </c>
      <c r="G3012" s="10" t="s">
        <v>5046</v>
      </c>
      <c r="H3012" s="10">
        <v>1</v>
      </c>
      <c r="I3012" s="10">
        <v>913</v>
      </c>
      <c r="J3012" s="33">
        <v>39065</v>
      </c>
      <c r="K3012" s="181">
        <v>16.940000000000001</v>
      </c>
      <c r="L3012" s="10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13"/>
      <c r="AQ3012" s="13"/>
      <c r="AR3012" s="13"/>
      <c r="AS3012" s="13"/>
      <c r="AT3012" s="13"/>
      <c r="AU3012" s="13"/>
      <c r="AV3012" s="13"/>
      <c r="AW3012" s="13"/>
      <c r="AX3012" s="13"/>
      <c r="AY3012" s="13"/>
      <c r="AZ3012" s="13"/>
      <c r="BA3012" s="13"/>
      <c r="BB3012" s="13"/>
      <c r="BC3012" s="13"/>
      <c r="BD3012" s="13"/>
      <c r="BE3012" s="13"/>
      <c r="BF3012" s="13"/>
      <c r="BG3012" s="13"/>
      <c r="BH3012" s="13"/>
      <c r="BI3012" s="13"/>
      <c r="BJ3012" s="13"/>
      <c r="BK3012" s="13"/>
      <c r="BL3012" s="13"/>
      <c r="BM3012" s="13"/>
      <c r="BN3012" s="13"/>
      <c r="BO3012" s="13"/>
      <c r="BP3012" s="13"/>
      <c r="BQ3012" s="13"/>
      <c r="BR3012" s="13"/>
      <c r="BS3012" s="13"/>
      <c r="BT3012" s="13"/>
      <c r="BU3012" s="13"/>
      <c r="BV3012" s="13"/>
      <c r="BW3012" s="13"/>
      <c r="BX3012" s="13"/>
      <c r="BY3012" s="13"/>
      <c r="BZ3012" s="13"/>
      <c r="CA3012" s="13"/>
      <c r="CB3012" s="13"/>
      <c r="CC3012" s="13"/>
      <c r="CD3012" s="13"/>
      <c r="CE3012" s="13"/>
      <c r="CF3012" s="13"/>
      <c r="CG3012" s="13"/>
      <c r="CH3012" s="13"/>
      <c r="CI3012" s="13"/>
      <c r="CJ3012" s="13"/>
      <c r="CK3012" s="13"/>
      <c r="CL3012" s="13"/>
      <c r="CM3012" s="13"/>
      <c r="CN3012" s="13"/>
      <c r="CO3012" s="13"/>
      <c r="CP3012" s="13"/>
      <c r="CQ3012" s="13"/>
      <c r="CR3012" s="13"/>
      <c r="CS3012" s="13"/>
      <c r="CT3012" s="13"/>
      <c r="CU3012" s="13"/>
      <c r="CV3012" s="13"/>
      <c r="CW3012" s="13"/>
      <c r="CX3012" s="13"/>
      <c r="CY3012" s="13"/>
      <c r="CZ3012" s="13"/>
      <c r="DA3012" s="13"/>
      <c r="DB3012" s="13"/>
      <c r="DC3012" s="13"/>
      <c r="DD3012" s="13"/>
      <c r="DE3012" s="13"/>
      <c r="DF3012" s="13"/>
      <c r="DG3012" s="13"/>
      <c r="DH3012" s="13"/>
      <c r="DI3012" s="13"/>
      <c r="DJ3012" s="13"/>
      <c r="DK3012" s="13"/>
    </row>
    <row r="3013" spans="1:115" s="12" customFormat="1">
      <c r="A3013" s="136">
        <v>2980</v>
      </c>
      <c r="B3013" s="120" t="s">
        <v>4121</v>
      </c>
      <c r="C3013" s="29" t="s">
        <v>3744</v>
      </c>
      <c r="D3013" s="11" t="s">
        <v>2812</v>
      </c>
      <c r="E3013" s="48" t="s">
        <v>1880</v>
      </c>
      <c r="F3013" s="10">
        <v>2006</v>
      </c>
      <c r="G3013" s="10" t="s">
        <v>5046</v>
      </c>
      <c r="H3013" s="10">
        <v>1</v>
      </c>
      <c r="I3013" s="10">
        <v>913</v>
      </c>
      <c r="J3013" s="33">
        <v>39065</v>
      </c>
      <c r="K3013" s="181">
        <v>18.48</v>
      </c>
      <c r="L3013" s="10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/>
      <c r="AZ3013" s="13"/>
      <c r="BA3013" s="13"/>
      <c r="BB3013" s="13"/>
      <c r="BC3013" s="13"/>
      <c r="BD3013" s="13"/>
      <c r="BE3013" s="13"/>
      <c r="BF3013" s="13"/>
      <c r="BG3013" s="13"/>
      <c r="BH3013" s="13"/>
      <c r="BI3013" s="13"/>
      <c r="BJ3013" s="13"/>
      <c r="BK3013" s="13"/>
      <c r="BL3013" s="13"/>
      <c r="BM3013" s="13"/>
      <c r="BN3013" s="13"/>
      <c r="BO3013" s="13"/>
      <c r="BP3013" s="13"/>
      <c r="BQ3013" s="13"/>
      <c r="BR3013" s="13"/>
      <c r="BS3013" s="13"/>
      <c r="BT3013" s="13"/>
      <c r="BU3013" s="13"/>
      <c r="BV3013" s="13"/>
      <c r="BW3013" s="13"/>
      <c r="BX3013" s="13"/>
      <c r="BY3013" s="13"/>
      <c r="BZ3013" s="13"/>
      <c r="CA3013" s="13"/>
      <c r="CB3013" s="13"/>
      <c r="CC3013" s="13"/>
      <c r="CD3013" s="13"/>
      <c r="CE3013" s="13"/>
      <c r="CF3013" s="13"/>
      <c r="CG3013" s="13"/>
      <c r="CH3013" s="13"/>
      <c r="CI3013" s="13"/>
      <c r="CJ3013" s="13"/>
      <c r="CK3013" s="13"/>
      <c r="CL3013" s="13"/>
      <c r="CM3013" s="13"/>
      <c r="CN3013" s="13"/>
      <c r="CO3013" s="13"/>
      <c r="CP3013" s="13"/>
      <c r="CQ3013" s="13"/>
      <c r="CR3013" s="13"/>
      <c r="CS3013" s="13"/>
      <c r="CT3013" s="13"/>
      <c r="CU3013" s="13"/>
      <c r="CV3013" s="13"/>
      <c r="CW3013" s="13"/>
      <c r="CX3013" s="13"/>
      <c r="CY3013" s="13"/>
      <c r="CZ3013" s="13"/>
      <c r="DA3013" s="13"/>
      <c r="DB3013" s="13"/>
      <c r="DC3013" s="13"/>
      <c r="DD3013" s="13"/>
      <c r="DE3013" s="13"/>
      <c r="DF3013" s="13"/>
      <c r="DG3013" s="13"/>
      <c r="DH3013" s="13"/>
      <c r="DI3013" s="13"/>
      <c r="DJ3013" s="13"/>
      <c r="DK3013" s="13"/>
    </row>
    <row r="3014" spans="1:115" s="12" customFormat="1">
      <c r="A3014" s="136">
        <v>2981</v>
      </c>
      <c r="B3014" s="120" t="s">
        <v>4121</v>
      </c>
      <c r="C3014" s="29" t="s">
        <v>3744</v>
      </c>
      <c r="D3014" s="11" t="s">
        <v>1725</v>
      </c>
      <c r="E3014" s="48" t="s">
        <v>1880</v>
      </c>
      <c r="F3014" s="10">
        <v>2006</v>
      </c>
      <c r="G3014" s="10" t="s">
        <v>5046</v>
      </c>
      <c r="H3014" s="10">
        <v>1</v>
      </c>
      <c r="I3014" s="10">
        <v>913</v>
      </c>
      <c r="J3014" s="33">
        <v>39065</v>
      </c>
      <c r="K3014" s="181">
        <v>16.940000000000001</v>
      </c>
      <c r="L3014" s="10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3"/>
      <c r="AP3014" s="13"/>
      <c r="AQ3014" s="13"/>
      <c r="AR3014" s="13"/>
      <c r="AS3014" s="13"/>
      <c r="AT3014" s="13"/>
      <c r="AU3014" s="13"/>
      <c r="AV3014" s="13"/>
      <c r="AW3014" s="13"/>
      <c r="AX3014" s="13"/>
      <c r="AY3014" s="13"/>
      <c r="AZ3014" s="13"/>
      <c r="BA3014" s="13"/>
      <c r="BB3014" s="13"/>
      <c r="BC3014" s="13"/>
      <c r="BD3014" s="13"/>
      <c r="BE3014" s="13"/>
      <c r="BF3014" s="13"/>
      <c r="BG3014" s="13"/>
      <c r="BH3014" s="13"/>
      <c r="BI3014" s="13"/>
      <c r="BJ3014" s="13"/>
      <c r="BK3014" s="13"/>
      <c r="BL3014" s="13"/>
      <c r="BM3014" s="13"/>
      <c r="BN3014" s="13"/>
      <c r="BO3014" s="13"/>
      <c r="BP3014" s="13"/>
      <c r="BQ3014" s="13"/>
      <c r="BR3014" s="13"/>
      <c r="BS3014" s="13"/>
      <c r="BT3014" s="13"/>
      <c r="BU3014" s="13"/>
      <c r="BV3014" s="13"/>
      <c r="BW3014" s="13"/>
      <c r="BX3014" s="13"/>
      <c r="BY3014" s="13"/>
      <c r="BZ3014" s="13"/>
      <c r="CA3014" s="13"/>
      <c r="CB3014" s="13"/>
      <c r="CC3014" s="13"/>
      <c r="CD3014" s="13"/>
      <c r="CE3014" s="13"/>
      <c r="CF3014" s="13"/>
      <c r="CG3014" s="13"/>
      <c r="CH3014" s="13"/>
      <c r="CI3014" s="13"/>
      <c r="CJ3014" s="13"/>
      <c r="CK3014" s="13"/>
      <c r="CL3014" s="13"/>
      <c r="CM3014" s="13"/>
      <c r="CN3014" s="13"/>
      <c r="CO3014" s="13"/>
      <c r="CP3014" s="13"/>
      <c r="CQ3014" s="13"/>
      <c r="CR3014" s="13"/>
      <c r="CS3014" s="13"/>
      <c r="CT3014" s="13"/>
      <c r="CU3014" s="13"/>
      <c r="CV3014" s="13"/>
      <c r="CW3014" s="13"/>
      <c r="CX3014" s="13"/>
      <c r="CY3014" s="13"/>
      <c r="CZ3014" s="13"/>
      <c r="DA3014" s="13"/>
      <c r="DB3014" s="13"/>
      <c r="DC3014" s="13"/>
      <c r="DD3014" s="13"/>
      <c r="DE3014" s="13"/>
      <c r="DF3014" s="13"/>
      <c r="DG3014" s="13"/>
      <c r="DH3014" s="13"/>
      <c r="DI3014" s="13"/>
      <c r="DJ3014" s="13"/>
      <c r="DK3014" s="13"/>
    </row>
    <row r="3015" spans="1:115" s="12" customFormat="1">
      <c r="A3015" s="136">
        <v>2982</v>
      </c>
      <c r="B3015" s="120" t="s">
        <v>4121</v>
      </c>
      <c r="C3015" s="29" t="s">
        <v>3744</v>
      </c>
      <c r="D3015" s="11" t="s">
        <v>1877</v>
      </c>
      <c r="E3015" s="48" t="s">
        <v>1417</v>
      </c>
      <c r="F3015" s="10">
        <v>2006</v>
      </c>
      <c r="G3015" s="10" t="s">
        <v>5046</v>
      </c>
      <c r="H3015" s="10">
        <v>1</v>
      </c>
      <c r="I3015" s="10">
        <v>913</v>
      </c>
      <c r="J3015" s="33">
        <v>39065</v>
      </c>
      <c r="K3015" s="181">
        <v>7.62</v>
      </c>
      <c r="L3015" s="10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3"/>
      <c r="AP3015" s="13"/>
      <c r="AQ3015" s="13"/>
      <c r="AR3015" s="13"/>
      <c r="AS3015" s="13"/>
      <c r="AT3015" s="13"/>
      <c r="AU3015" s="13"/>
      <c r="AV3015" s="13"/>
      <c r="AW3015" s="13"/>
      <c r="AX3015" s="13"/>
      <c r="AY3015" s="13"/>
      <c r="AZ3015" s="13"/>
      <c r="BA3015" s="13"/>
      <c r="BB3015" s="13"/>
      <c r="BC3015" s="13"/>
      <c r="BD3015" s="13"/>
      <c r="BE3015" s="13"/>
      <c r="BF3015" s="13"/>
      <c r="BG3015" s="13"/>
      <c r="BH3015" s="13"/>
      <c r="BI3015" s="13"/>
      <c r="BJ3015" s="13"/>
      <c r="BK3015" s="13"/>
      <c r="BL3015" s="13"/>
      <c r="BM3015" s="13"/>
      <c r="BN3015" s="13"/>
      <c r="BO3015" s="13"/>
      <c r="BP3015" s="13"/>
      <c r="BQ3015" s="13"/>
      <c r="BR3015" s="13"/>
      <c r="BS3015" s="13"/>
      <c r="BT3015" s="13"/>
      <c r="BU3015" s="13"/>
      <c r="BV3015" s="13"/>
      <c r="BW3015" s="13"/>
      <c r="BX3015" s="13"/>
      <c r="BY3015" s="13"/>
      <c r="BZ3015" s="13"/>
      <c r="CA3015" s="13"/>
      <c r="CB3015" s="13"/>
      <c r="CC3015" s="13"/>
      <c r="CD3015" s="13"/>
      <c r="CE3015" s="13"/>
      <c r="CF3015" s="13"/>
      <c r="CG3015" s="13"/>
      <c r="CH3015" s="13"/>
      <c r="CI3015" s="13"/>
      <c r="CJ3015" s="13"/>
      <c r="CK3015" s="13"/>
      <c r="CL3015" s="13"/>
      <c r="CM3015" s="13"/>
      <c r="CN3015" s="13"/>
      <c r="CO3015" s="13"/>
      <c r="CP3015" s="13"/>
      <c r="CQ3015" s="13"/>
      <c r="CR3015" s="13"/>
      <c r="CS3015" s="13"/>
      <c r="CT3015" s="13"/>
      <c r="CU3015" s="13"/>
      <c r="CV3015" s="13"/>
      <c r="CW3015" s="13"/>
      <c r="CX3015" s="13"/>
      <c r="CY3015" s="13"/>
      <c r="CZ3015" s="13"/>
      <c r="DA3015" s="13"/>
      <c r="DB3015" s="13"/>
      <c r="DC3015" s="13"/>
      <c r="DD3015" s="13"/>
      <c r="DE3015" s="13"/>
      <c r="DF3015" s="13"/>
      <c r="DG3015" s="13"/>
      <c r="DH3015" s="13"/>
      <c r="DI3015" s="13"/>
      <c r="DJ3015" s="13"/>
      <c r="DK3015" s="13"/>
    </row>
    <row r="3016" spans="1:115" s="12" customFormat="1">
      <c r="A3016" s="136">
        <v>2983</v>
      </c>
      <c r="B3016" s="120" t="s">
        <v>4121</v>
      </c>
      <c r="C3016" s="29" t="s">
        <v>3744</v>
      </c>
      <c r="D3016" s="11" t="s">
        <v>5891</v>
      </c>
      <c r="E3016" s="48" t="s">
        <v>1417</v>
      </c>
      <c r="F3016" s="10">
        <v>2006</v>
      </c>
      <c r="G3016" s="10" t="s">
        <v>5046</v>
      </c>
      <c r="H3016" s="10">
        <v>1</v>
      </c>
      <c r="I3016" s="10">
        <v>913</v>
      </c>
      <c r="J3016" s="33">
        <v>39065</v>
      </c>
      <c r="K3016" s="181">
        <v>12.7</v>
      </c>
      <c r="L3016" s="10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3"/>
      <c r="AP3016" s="13"/>
      <c r="AQ3016" s="13"/>
      <c r="AR3016" s="13"/>
      <c r="AS3016" s="13"/>
      <c r="AT3016" s="13"/>
      <c r="AU3016" s="13"/>
      <c r="AV3016" s="13"/>
      <c r="AW3016" s="13"/>
      <c r="AX3016" s="13"/>
      <c r="AY3016" s="13"/>
      <c r="AZ3016" s="13"/>
      <c r="BA3016" s="13"/>
      <c r="BB3016" s="13"/>
      <c r="BC3016" s="13"/>
      <c r="BD3016" s="13"/>
      <c r="BE3016" s="13"/>
      <c r="BF3016" s="13"/>
      <c r="BG3016" s="13"/>
      <c r="BH3016" s="13"/>
      <c r="BI3016" s="13"/>
      <c r="BJ3016" s="13"/>
      <c r="BK3016" s="13"/>
      <c r="BL3016" s="13"/>
      <c r="BM3016" s="13"/>
      <c r="BN3016" s="13"/>
      <c r="BO3016" s="13"/>
      <c r="BP3016" s="13"/>
      <c r="BQ3016" s="13"/>
      <c r="BR3016" s="13"/>
      <c r="BS3016" s="13"/>
      <c r="BT3016" s="13"/>
      <c r="BU3016" s="13"/>
      <c r="BV3016" s="13"/>
      <c r="BW3016" s="13"/>
      <c r="BX3016" s="13"/>
      <c r="BY3016" s="13"/>
      <c r="BZ3016" s="13"/>
      <c r="CA3016" s="13"/>
      <c r="CB3016" s="13"/>
      <c r="CC3016" s="13"/>
      <c r="CD3016" s="13"/>
      <c r="CE3016" s="13"/>
      <c r="CF3016" s="13"/>
      <c r="CG3016" s="13"/>
      <c r="CH3016" s="13"/>
      <c r="CI3016" s="13"/>
      <c r="CJ3016" s="13"/>
      <c r="CK3016" s="13"/>
      <c r="CL3016" s="13"/>
      <c r="CM3016" s="13"/>
      <c r="CN3016" s="13"/>
      <c r="CO3016" s="13"/>
      <c r="CP3016" s="13"/>
      <c r="CQ3016" s="13"/>
      <c r="CR3016" s="13"/>
      <c r="CS3016" s="13"/>
      <c r="CT3016" s="13"/>
      <c r="CU3016" s="13"/>
      <c r="CV3016" s="13"/>
      <c r="CW3016" s="13"/>
      <c r="CX3016" s="13"/>
      <c r="CY3016" s="13"/>
      <c r="CZ3016" s="13"/>
      <c r="DA3016" s="13"/>
      <c r="DB3016" s="13"/>
      <c r="DC3016" s="13"/>
      <c r="DD3016" s="13"/>
      <c r="DE3016" s="13"/>
      <c r="DF3016" s="13"/>
      <c r="DG3016" s="13"/>
      <c r="DH3016" s="13"/>
      <c r="DI3016" s="13"/>
      <c r="DJ3016" s="13"/>
      <c r="DK3016" s="13"/>
    </row>
    <row r="3017" spans="1:115" s="12" customFormat="1">
      <c r="A3017" s="136">
        <v>2984</v>
      </c>
      <c r="B3017" s="120" t="s">
        <v>4117</v>
      </c>
      <c r="C3017" s="29" t="s">
        <v>3744</v>
      </c>
      <c r="D3017" s="11" t="s">
        <v>3432</v>
      </c>
      <c r="E3017" s="48" t="s">
        <v>1417</v>
      </c>
      <c r="F3017" s="10">
        <v>2006</v>
      </c>
      <c r="G3017" s="10"/>
      <c r="H3017" s="10">
        <v>1</v>
      </c>
      <c r="I3017" s="10">
        <v>913</v>
      </c>
      <c r="J3017" s="33">
        <v>39065</v>
      </c>
      <c r="K3017" s="181">
        <v>12.7</v>
      </c>
      <c r="L3017" s="10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13"/>
      <c r="AQ3017" s="13"/>
      <c r="AR3017" s="13"/>
      <c r="AS3017" s="13"/>
      <c r="AT3017" s="13"/>
      <c r="AU3017" s="13"/>
      <c r="AV3017" s="13"/>
      <c r="AW3017" s="13"/>
      <c r="AX3017" s="13"/>
      <c r="AY3017" s="13"/>
      <c r="AZ3017" s="13"/>
      <c r="BA3017" s="13"/>
      <c r="BB3017" s="13"/>
      <c r="BC3017" s="13"/>
      <c r="BD3017" s="13"/>
      <c r="BE3017" s="13"/>
      <c r="BF3017" s="13"/>
      <c r="BG3017" s="13"/>
      <c r="BH3017" s="13"/>
      <c r="BI3017" s="13"/>
      <c r="BJ3017" s="13"/>
      <c r="BK3017" s="13"/>
      <c r="BL3017" s="13"/>
      <c r="BM3017" s="13"/>
      <c r="BN3017" s="13"/>
      <c r="BO3017" s="13"/>
      <c r="BP3017" s="13"/>
      <c r="BQ3017" s="13"/>
      <c r="BR3017" s="13"/>
      <c r="BS3017" s="13"/>
      <c r="BT3017" s="13"/>
      <c r="BU3017" s="13"/>
      <c r="BV3017" s="13"/>
      <c r="BW3017" s="13"/>
      <c r="BX3017" s="13"/>
      <c r="BY3017" s="13"/>
      <c r="BZ3017" s="13"/>
      <c r="CA3017" s="13"/>
      <c r="CB3017" s="13"/>
      <c r="CC3017" s="13"/>
      <c r="CD3017" s="13"/>
      <c r="CE3017" s="13"/>
      <c r="CF3017" s="13"/>
      <c r="CG3017" s="13"/>
      <c r="CH3017" s="13"/>
      <c r="CI3017" s="13"/>
      <c r="CJ3017" s="13"/>
      <c r="CK3017" s="13"/>
      <c r="CL3017" s="13"/>
      <c r="CM3017" s="13"/>
      <c r="CN3017" s="13"/>
      <c r="CO3017" s="13"/>
      <c r="CP3017" s="13"/>
      <c r="CQ3017" s="13"/>
      <c r="CR3017" s="13"/>
      <c r="CS3017" s="13"/>
      <c r="CT3017" s="13"/>
      <c r="CU3017" s="13"/>
      <c r="CV3017" s="13"/>
      <c r="CW3017" s="13"/>
      <c r="CX3017" s="13"/>
      <c r="CY3017" s="13"/>
      <c r="CZ3017" s="13"/>
      <c r="DA3017" s="13"/>
      <c r="DB3017" s="13"/>
      <c r="DC3017" s="13"/>
      <c r="DD3017" s="13"/>
      <c r="DE3017" s="13"/>
      <c r="DF3017" s="13"/>
      <c r="DG3017" s="13"/>
      <c r="DH3017" s="13"/>
      <c r="DI3017" s="13"/>
      <c r="DJ3017" s="13"/>
      <c r="DK3017" s="13"/>
    </row>
    <row r="3018" spans="1:115" s="12" customFormat="1" ht="18.75" customHeight="1">
      <c r="A3018" s="136">
        <v>2985</v>
      </c>
      <c r="B3018" s="120" t="s">
        <v>4121</v>
      </c>
      <c r="C3018" s="29" t="s">
        <v>3744</v>
      </c>
      <c r="D3018" s="11" t="s">
        <v>2899</v>
      </c>
      <c r="E3018" s="48" t="s">
        <v>1417</v>
      </c>
      <c r="F3018" s="10">
        <v>2006</v>
      </c>
      <c r="G3018" s="10" t="s">
        <v>5046</v>
      </c>
      <c r="H3018" s="10">
        <v>1</v>
      </c>
      <c r="I3018" s="10">
        <v>913</v>
      </c>
      <c r="J3018" s="33">
        <v>39065</v>
      </c>
      <c r="K3018" s="181">
        <v>5.57</v>
      </c>
      <c r="L3018" s="10" t="s">
        <v>4103</v>
      </c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3"/>
      <c r="BQ3018" s="13"/>
      <c r="BR3018" s="13"/>
      <c r="BS3018" s="13"/>
      <c r="BT3018" s="13"/>
      <c r="BU3018" s="13"/>
      <c r="BV3018" s="13"/>
      <c r="BW3018" s="13"/>
      <c r="BX3018" s="13"/>
      <c r="BY3018" s="13"/>
      <c r="BZ3018" s="13"/>
      <c r="CA3018" s="13"/>
      <c r="CB3018" s="13"/>
      <c r="CC3018" s="13"/>
      <c r="CD3018" s="13"/>
      <c r="CE3018" s="13"/>
      <c r="CF3018" s="13"/>
      <c r="CG3018" s="13"/>
      <c r="CH3018" s="13"/>
      <c r="CI3018" s="13"/>
      <c r="CJ3018" s="13"/>
      <c r="CK3018" s="13"/>
      <c r="CL3018" s="13"/>
      <c r="CM3018" s="13"/>
      <c r="CN3018" s="13"/>
      <c r="CO3018" s="13"/>
      <c r="CP3018" s="13"/>
      <c r="CQ3018" s="13"/>
      <c r="CR3018" s="13"/>
      <c r="CS3018" s="13"/>
      <c r="CT3018" s="13"/>
      <c r="CU3018" s="13"/>
      <c r="CV3018" s="13"/>
      <c r="CW3018" s="13"/>
      <c r="CX3018" s="13"/>
      <c r="CY3018" s="13"/>
      <c r="CZ3018" s="13"/>
      <c r="DA3018" s="13"/>
      <c r="DB3018" s="13"/>
      <c r="DC3018" s="13"/>
      <c r="DD3018" s="13"/>
      <c r="DE3018" s="13"/>
      <c r="DF3018" s="13"/>
      <c r="DG3018" s="13"/>
      <c r="DH3018" s="13"/>
      <c r="DI3018" s="13"/>
      <c r="DJ3018" s="13"/>
      <c r="DK3018" s="13"/>
    </row>
    <row r="3019" spans="1:115" s="12" customFormat="1">
      <c r="A3019" s="136">
        <v>2986</v>
      </c>
      <c r="B3019" s="120" t="s">
        <v>4121</v>
      </c>
      <c r="C3019" s="29" t="s">
        <v>3744</v>
      </c>
      <c r="D3019" s="11" t="s">
        <v>2900</v>
      </c>
      <c r="E3019" s="48" t="s">
        <v>1417</v>
      </c>
      <c r="F3019" s="10">
        <v>2006</v>
      </c>
      <c r="G3019" s="10" t="s">
        <v>5046</v>
      </c>
      <c r="H3019" s="10">
        <v>1</v>
      </c>
      <c r="I3019" s="10">
        <v>913</v>
      </c>
      <c r="J3019" s="33">
        <v>39065</v>
      </c>
      <c r="K3019" s="181">
        <v>5.17</v>
      </c>
      <c r="L3019" s="10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3"/>
      <c r="AP3019" s="13"/>
      <c r="AQ3019" s="13"/>
      <c r="AR3019" s="13"/>
      <c r="AS3019" s="13"/>
      <c r="AT3019" s="13"/>
      <c r="AU3019" s="13"/>
      <c r="AV3019" s="13"/>
      <c r="AW3019" s="13"/>
      <c r="AX3019" s="13"/>
      <c r="AY3019" s="13"/>
      <c r="AZ3019" s="13"/>
      <c r="BA3019" s="13"/>
      <c r="BB3019" s="13"/>
      <c r="BC3019" s="13"/>
      <c r="BD3019" s="13"/>
      <c r="BE3019" s="13"/>
      <c r="BF3019" s="13"/>
      <c r="BG3019" s="13"/>
      <c r="BH3019" s="13"/>
      <c r="BI3019" s="13"/>
      <c r="BJ3019" s="13"/>
      <c r="BK3019" s="13"/>
      <c r="BL3019" s="13"/>
      <c r="BM3019" s="13"/>
      <c r="BN3019" s="13"/>
      <c r="BO3019" s="13"/>
      <c r="BP3019" s="13"/>
      <c r="BQ3019" s="13"/>
      <c r="BR3019" s="13"/>
      <c r="BS3019" s="13"/>
      <c r="BT3019" s="13"/>
      <c r="BU3019" s="13"/>
      <c r="BV3019" s="13"/>
      <c r="BW3019" s="13"/>
      <c r="BX3019" s="13"/>
      <c r="BY3019" s="13"/>
      <c r="BZ3019" s="13"/>
      <c r="CA3019" s="13"/>
      <c r="CB3019" s="13"/>
      <c r="CC3019" s="13"/>
      <c r="CD3019" s="13"/>
      <c r="CE3019" s="13"/>
      <c r="CF3019" s="13"/>
      <c r="CG3019" s="13"/>
      <c r="CH3019" s="13"/>
      <c r="CI3019" s="13"/>
      <c r="CJ3019" s="13"/>
      <c r="CK3019" s="13"/>
      <c r="CL3019" s="13"/>
      <c r="CM3019" s="13"/>
      <c r="CN3019" s="13"/>
      <c r="CO3019" s="13"/>
      <c r="CP3019" s="13"/>
      <c r="CQ3019" s="13"/>
      <c r="CR3019" s="13"/>
      <c r="CS3019" s="13"/>
      <c r="CT3019" s="13"/>
      <c r="CU3019" s="13"/>
      <c r="CV3019" s="13"/>
      <c r="CW3019" s="13"/>
      <c r="CX3019" s="13"/>
      <c r="CY3019" s="13"/>
      <c r="CZ3019" s="13"/>
      <c r="DA3019" s="13"/>
      <c r="DB3019" s="13"/>
      <c r="DC3019" s="13"/>
      <c r="DD3019" s="13"/>
      <c r="DE3019" s="13"/>
      <c r="DF3019" s="13"/>
      <c r="DG3019" s="13"/>
      <c r="DH3019" s="13"/>
      <c r="DI3019" s="13"/>
      <c r="DJ3019" s="13"/>
      <c r="DK3019" s="13"/>
    </row>
    <row r="3020" spans="1:115" s="12" customFormat="1">
      <c r="A3020" s="136">
        <v>2987</v>
      </c>
      <c r="B3020" s="120" t="s">
        <v>4121</v>
      </c>
      <c r="C3020" s="29" t="s">
        <v>3744</v>
      </c>
      <c r="D3020" s="11" t="s">
        <v>2854</v>
      </c>
      <c r="E3020" s="48" t="s">
        <v>1417</v>
      </c>
      <c r="F3020" s="10">
        <v>2006</v>
      </c>
      <c r="G3020" s="10" t="s">
        <v>5046</v>
      </c>
      <c r="H3020" s="10">
        <v>1</v>
      </c>
      <c r="I3020" s="10">
        <v>913</v>
      </c>
      <c r="J3020" s="33">
        <v>39065</v>
      </c>
      <c r="K3020" s="181">
        <v>7.24</v>
      </c>
      <c r="L3020" s="10" t="s">
        <v>4103</v>
      </c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/>
      <c r="BN3020" s="13"/>
      <c r="BO3020" s="13"/>
      <c r="BP3020" s="13"/>
      <c r="BQ3020" s="13"/>
      <c r="BR3020" s="13"/>
      <c r="BS3020" s="13"/>
      <c r="BT3020" s="13"/>
      <c r="BU3020" s="13"/>
      <c r="BV3020" s="13"/>
      <c r="BW3020" s="13"/>
      <c r="BX3020" s="13"/>
      <c r="BY3020" s="13"/>
      <c r="BZ3020" s="13"/>
      <c r="CA3020" s="13"/>
      <c r="CB3020" s="13"/>
      <c r="CC3020" s="13"/>
      <c r="CD3020" s="13"/>
      <c r="CE3020" s="13"/>
      <c r="CF3020" s="13"/>
      <c r="CG3020" s="13"/>
      <c r="CH3020" s="13"/>
      <c r="CI3020" s="13"/>
      <c r="CJ3020" s="13"/>
      <c r="CK3020" s="13"/>
      <c r="CL3020" s="13"/>
      <c r="CM3020" s="13"/>
      <c r="CN3020" s="13"/>
      <c r="CO3020" s="13"/>
      <c r="CP3020" s="13"/>
      <c r="CQ3020" s="13"/>
      <c r="CR3020" s="13"/>
      <c r="CS3020" s="13"/>
      <c r="CT3020" s="13"/>
      <c r="CU3020" s="13"/>
      <c r="CV3020" s="13"/>
      <c r="CW3020" s="13"/>
      <c r="CX3020" s="13"/>
      <c r="CY3020" s="13"/>
      <c r="CZ3020" s="13"/>
      <c r="DA3020" s="13"/>
      <c r="DB3020" s="13"/>
      <c r="DC3020" s="13"/>
      <c r="DD3020" s="13"/>
      <c r="DE3020" s="13"/>
      <c r="DF3020" s="13"/>
      <c r="DG3020" s="13"/>
      <c r="DH3020" s="13"/>
      <c r="DI3020" s="13"/>
      <c r="DJ3020" s="13"/>
      <c r="DK3020" s="13"/>
    </row>
    <row r="3021" spans="1:115" s="12" customFormat="1">
      <c r="A3021" s="136">
        <v>2988</v>
      </c>
      <c r="B3021" s="120" t="s">
        <v>4121</v>
      </c>
      <c r="C3021" s="29" t="s">
        <v>3744</v>
      </c>
      <c r="D3021" s="11" t="s">
        <v>3433</v>
      </c>
      <c r="E3021" s="48" t="s">
        <v>3050</v>
      </c>
      <c r="F3021" s="10">
        <v>2006</v>
      </c>
      <c r="G3021" s="10" t="s">
        <v>5046</v>
      </c>
      <c r="H3021" s="10">
        <v>1</v>
      </c>
      <c r="I3021" s="10">
        <v>913</v>
      </c>
      <c r="J3021" s="33">
        <v>39065</v>
      </c>
      <c r="K3021" s="181">
        <v>9.5500000000000007</v>
      </c>
      <c r="L3021" s="10" t="s">
        <v>4103</v>
      </c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3"/>
      <c r="AP3021" s="13"/>
      <c r="AQ3021" s="13"/>
      <c r="AR3021" s="13"/>
      <c r="AS3021" s="13"/>
      <c r="AT3021" s="13"/>
      <c r="AU3021" s="13"/>
      <c r="AV3021" s="13"/>
      <c r="AW3021" s="13"/>
      <c r="AX3021" s="13"/>
      <c r="AY3021" s="13"/>
      <c r="AZ3021" s="13"/>
      <c r="BA3021" s="13"/>
      <c r="BB3021" s="13"/>
      <c r="BC3021" s="13"/>
      <c r="BD3021" s="13"/>
      <c r="BE3021" s="13"/>
      <c r="BF3021" s="13"/>
      <c r="BG3021" s="13"/>
      <c r="BH3021" s="13"/>
      <c r="BI3021" s="13"/>
      <c r="BJ3021" s="13"/>
      <c r="BK3021" s="13"/>
      <c r="BL3021" s="13"/>
      <c r="BM3021" s="13"/>
      <c r="BN3021" s="13"/>
      <c r="BO3021" s="13"/>
      <c r="BP3021" s="13"/>
      <c r="BQ3021" s="13"/>
      <c r="BR3021" s="13"/>
      <c r="BS3021" s="13"/>
      <c r="BT3021" s="13"/>
      <c r="BU3021" s="13"/>
      <c r="BV3021" s="13"/>
      <c r="BW3021" s="13"/>
      <c r="BX3021" s="13"/>
      <c r="BY3021" s="13"/>
      <c r="BZ3021" s="13"/>
      <c r="CA3021" s="13"/>
      <c r="CB3021" s="13"/>
      <c r="CC3021" s="13"/>
      <c r="CD3021" s="13"/>
      <c r="CE3021" s="13"/>
      <c r="CF3021" s="13"/>
      <c r="CG3021" s="13"/>
      <c r="CH3021" s="13"/>
      <c r="CI3021" s="13"/>
      <c r="CJ3021" s="13"/>
      <c r="CK3021" s="13"/>
      <c r="CL3021" s="13"/>
      <c r="CM3021" s="13"/>
      <c r="CN3021" s="13"/>
      <c r="CO3021" s="13"/>
      <c r="CP3021" s="13"/>
      <c r="CQ3021" s="13"/>
      <c r="CR3021" s="13"/>
      <c r="CS3021" s="13"/>
      <c r="CT3021" s="13"/>
      <c r="CU3021" s="13"/>
      <c r="CV3021" s="13"/>
      <c r="CW3021" s="13"/>
      <c r="CX3021" s="13"/>
      <c r="CY3021" s="13"/>
      <c r="CZ3021" s="13"/>
      <c r="DA3021" s="13"/>
      <c r="DB3021" s="13"/>
      <c r="DC3021" s="13"/>
      <c r="DD3021" s="13"/>
      <c r="DE3021" s="13"/>
      <c r="DF3021" s="13"/>
      <c r="DG3021" s="13"/>
      <c r="DH3021" s="13"/>
      <c r="DI3021" s="13"/>
      <c r="DJ3021" s="13"/>
      <c r="DK3021" s="13"/>
    </row>
    <row r="3022" spans="1:115" s="12" customFormat="1">
      <c r="A3022" s="136">
        <v>2989</v>
      </c>
      <c r="B3022" s="120" t="s">
        <v>4121</v>
      </c>
      <c r="C3022" s="29" t="s">
        <v>3744</v>
      </c>
      <c r="D3022" s="11" t="s">
        <v>2630</v>
      </c>
      <c r="E3022" s="48" t="s">
        <v>3050</v>
      </c>
      <c r="F3022" s="10">
        <v>2006</v>
      </c>
      <c r="G3022" s="10" t="s">
        <v>5046</v>
      </c>
      <c r="H3022" s="10">
        <v>1</v>
      </c>
      <c r="I3022" s="10">
        <v>913</v>
      </c>
      <c r="J3022" s="33">
        <v>39065</v>
      </c>
      <c r="K3022" s="181">
        <v>9.6199999999999992</v>
      </c>
      <c r="L3022" s="10" t="s">
        <v>4103</v>
      </c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3"/>
      <c r="AP3022" s="13"/>
      <c r="AQ3022" s="13"/>
      <c r="AR3022" s="13"/>
      <c r="AS3022" s="13"/>
      <c r="AT3022" s="13"/>
      <c r="AU3022" s="13"/>
      <c r="AV3022" s="13"/>
      <c r="AW3022" s="13"/>
      <c r="AX3022" s="13"/>
      <c r="AY3022" s="13"/>
      <c r="AZ3022" s="13"/>
      <c r="BA3022" s="13"/>
      <c r="BB3022" s="13"/>
      <c r="BC3022" s="13"/>
      <c r="BD3022" s="13"/>
      <c r="BE3022" s="13"/>
      <c r="BF3022" s="13"/>
      <c r="BG3022" s="13"/>
      <c r="BH3022" s="13"/>
      <c r="BI3022" s="13"/>
      <c r="BJ3022" s="13"/>
      <c r="BK3022" s="13"/>
      <c r="BL3022" s="13"/>
      <c r="BM3022" s="13"/>
      <c r="BN3022" s="13"/>
      <c r="BO3022" s="13"/>
      <c r="BP3022" s="13"/>
      <c r="BQ3022" s="13"/>
      <c r="BR3022" s="13"/>
      <c r="BS3022" s="13"/>
      <c r="BT3022" s="13"/>
      <c r="BU3022" s="13"/>
      <c r="BV3022" s="13"/>
      <c r="BW3022" s="13"/>
      <c r="BX3022" s="13"/>
      <c r="BY3022" s="13"/>
      <c r="BZ3022" s="13"/>
      <c r="CA3022" s="13"/>
      <c r="CB3022" s="13"/>
      <c r="CC3022" s="13"/>
      <c r="CD3022" s="13"/>
      <c r="CE3022" s="13"/>
      <c r="CF3022" s="13"/>
      <c r="CG3022" s="13"/>
      <c r="CH3022" s="13"/>
      <c r="CI3022" s="13"/>
      <c r="CJ3022" s="13"/>
      <c r="CK3022" s="13"/>
      <c r="CL3022" s="13"/>
      <c r="CM3022" s="13"/>
      <c r="CN3022" s="13"/>
      <c r="CO3022" s="13"/>
      <c r="CP3022" s="13"/>
      <c r="CQ3022" s="13"/>
      <c r="CR3022" s="13"/>
      <c r="CS3022" s="13"/>
      <c r="CT3022" s="13"/>
      <c r="CU3022" s="13"/>
      <c r="CV3022" s="13"/>
      <c r="CW3022" s="13"/>
      <c r="CX3022" s="13"/>
      <c r="CY3022" s="13"/>
      <c r="CZ3022" s="13"/>
      <c r="DA3022" s="13"/>
      <c r="DB3022" s="13"/>
      <c r="DC3022" s="13"/>
      <c r="DD3022" s="13"/>
      <c r="DE3022" s="13"/>
      <c r="DF3022" s="13"/>
      <c r="DG3022" s="13"/>
      <c r="DH3022" s="13"/>
      <c r="DI3022" s="13"/>
      <c r="DJ3022" s="13"/>
      <c r="DK3022" s="13"/>
    </row>
    <row r="3023" spans="1:115" s="12" customFormat="1">
      <c r="A3023" s="136">
        <v>2990</v>
      </c>
      <c r="B3023" s="120" t="s">
        <v>4121</v>
      </c>
      <c r="C3023" s="29" t="s">
        <v>3744</v>
      </c>
      <c r="D3023" s="11" t="s">
        <v>3332</v>
      </c>
      <c r="E3023" s="48" t="s">
        <v>3050</v>
      </c>
      <c r="F3023" s="10">
        <v>2006</v>
      </c>
      <c r="G3023" s="10" t="s">
        <v>5046</v>
      </c>
      <c r="H3023" s="10">
        <v>1</v>
      </c>
      <c r="I3023" s="10">
        <v>913</v>
      </c>
      <c r="J3023" s="33">
        <v>39065</v>
      </c>
      <c r="K3023" s="181">
        <v>13.09</v>
      </c>
      <c r="L3023" s="10" t="s">
        <v>4103</v>
      </c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3"/>
      <c r="AP3023" s="13"/>
      <c r="AQ3023" s="13"/>
      <c r="AR3023" s="13"/>
      <c r="AS3023" s="13"/>
      <c r="AT3023" s="13"/>
      <c r="AU3023" s="13"/>
      <c r="AV3023" s="13"/>
      <c r="AW3023" s="13"/>
      <c r="AX3023" s="13"/>
      <c r="AY3023" s="13"/>
      <c r="AZ3023" s="13"/>
      <c r="BA3023" s="13"/>
      <c r="BB3023" s="13"/>
      <c r="BC3023" s="13"/>
      <c r="BD3023" s="13"/>
      <c r="BE3023" s="13"/>
      <c r="BF3023" s="13"/>
      <c r="BG3023" s="13"/>
      <c r="BH3023" s="13"/>
      <c r="BI3023" s="13"/>
      <c r="BJ3023" s="13"/>
      <c r="BK3023" s="13"/>
      <c r="BL3023" s="13"/>
      <c r="BM3023" s="13"/>
      <c r="BN3023" s="13"/>
      <c r="BO3023" s="13"/>
      <c r="BP3023" s="13"/>
      <c r="BQ3023" s="13"/>
      <c r="BR3023" s="13"/>
      <c r="BS3023" s="13"/>
      <c r="BT3023" s="13"/>
      <c r="BU3023" s="13"/>
      <c r="BV3023" s="13"/>
      <c r="BW3023" s="13"/>
      <c r="BX3023" s="13"/>
      <c r="BY3023" s="13"/>
      <c r="BZ3023" s="13"/>
      <c r="CA3023" s="13"/>
      <c r="CB3023" s="13"/>
      <c r="CC3023" s="13"/>
      <c r="CD3023" s="13"/>
      <c r="CE3023" s="13"/>
      <c r="CF3023" s="13"/>
      <c r="CG3023" s="13"/>
      <c r="CH3023" s="13"/>
      <c r="CI3023" s="13"/>
      <c r="CJ3023" s="13"/>
      <c r="CK3023" s="13"/>
      <c r="CL3023" s="13"/>
      <c r="CM3023" s="13"/>
      <c r="CN3023" s="13"/>
      <c r="CO3023" s="13"/>
      <c r="CP3023" s="13"/>
      <c r="CQ3023" s="13"/>
      <c r="CR3023" s="13"/>
      <c r="CS3023" s="13"/>
      <c r="CT3023" s="13"/>
      <c r="CU3023" s="13"/>
      <c r="CV3023" s="13"/>
      <c r="CW3023" s="13"/>
      <c r="CX3023" s="13"/>
      <c r="CY3023" s="13"/>
      <c r="CZ3023" s="13"/>
      <c r="DA3023" s="13"/>
      <c r="DB3023" s="13"/>
      <c r="DC3023" s="13"/>
      <c r="DD3023" s="13"/>
      <c r="DE3023" s="13"/>
      <c r="DF3023" s="13"/>
      <c r="DG3023" s="13"/>
      <c r="DH3023" s="13"/>
      <c r="DI3023" s="13"/>
      <c r="DJ3023" s="13"/>
      <c r="DK3023" s="13"/>
    </row>
    <row r="3024" spans="1:115" s="12" customFormat="1">
      <c r="A3024" s="136">
        <v>2991</v>
      </c>
      <c r="B3024" s="120" t="s">
        <v>6295</v>
      </c>
      <c r="C3024" s="29" t="s">
        <v>3744</v>
      </c>
      <c r="D3024" s="11" t="s">
        <v>3455</v>
      </c>
      <c r="E3024" s="48" t="s">
        <v>3456</v>
      </c>
      <c r="F3024" s="10">
        <v>2006</v>
      </c>
      <c r="G3024" s="10"/>
      <c r="H3024" s="10">
        <v>1</v>
      </c>
      <c r="I3024" s="10">
        <v>913</v>
      </c>
      <c r="J3024" s="33">
        <v>39065</v>
      </c>
      <c r="K3024" s="181">
        <v>4.5</v>
      </c>
      <c r="L3024" s="10" t="s">
        <v>3826</v>
      </c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  <c r="AY3024" s="13"/>
      <c r="AZ3024" s="13"/>
      <c r="BA3024" s="13"/>
      <c r="BB3024" s="13"/>
      <c r="BC3024" s="13"/>
      <c r="BD3024" s="13"/>
      <c r="BE3024" s="13"/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3"/>
      <c r="BQ3024" s="13"/>
      <c r="BR3024" s="13"/>
      <c r="BS3024" s="13"/>
      <c r="BT3024" s="13"/>
      <c r="BU3024" s="13"/>
      <c r="BV3024" s="13"/>
      <c r="BW3024" s="13"/>
      <c r="BX3024" s="13"/>
      <c r="BY3024" s="13"/>
      <c r="BZ3024" s="13"/>
      <c r="CA3024" s="13"/>
      <c r="CB3024" s="13"/>
      <c r="CC3024" s="13"/>
      <c r="CD3024" s="13"/>
      <c r="CE3024" s="13"/>
      <c r="CF3024" s="13"/>
      <c r="CG3024" s="13"/>
      <c r="CH3024" s="13"/>
      <c r="CI3024" s="13"/>
      <c r="CJ3024" s="13"/>
      <c r="CK3024" s="13"/>
      <c r="CL3024" s="13"/>
      <c r="CM3024" s="13"/>
      <c r="CN3024" s="13"/>
      <c r="CO3024" s="13"/>
      <c r="CP3024" s="13"/>
      <c r="CQ3024" s="13"/>
      <c r="CR3024" s="13"/>
      <c r="CS3024" s="13"/>
      <c r="CT3024" s="13"/>
      <c r="CU3024" s="13"/>
      <c r="CV3024" s="13"/>
      <c r="CW3024" s="13"/>
      <c r="CX3024" s="13"/>
      <c r="CY3024" s="13"/>
      <c r="CZ3024" s="13"/>
      <c r="DA3024" s="13"/>
      <c r="DB3024" s="13"/>
      <c r="DC3024" s="13"/>
      <c r="DD3024" s="13"/>
      <c r="DE3024" s="13"/>
      <c r="DF3024" s="13"/>
      <c r="DG3024" s="13"/>
      <c r="DH3024" s="13"/>
      <c r="DI3024" s="13"/>
      <c r="DJ3024" s="13"/>
      <c r="DK3024" s="13"/>
    </row>
    <row r="3025" spans="1:115" s="12" customFormat="1">
      <c r="A3025" s="136">
        <v>2992</v>
      </c>
      <c r="B3025" s="120" t="s">
        <v>6295</v>
      </c>
      <c r="C3025" s="29" t="s">
        <v>3744</v>
      </c>
      <c r="D3025" s="11" t="s">
        <v>3457</v>
      </c>
      <c r="E3025" s="48" t="s">
        <v>3456</v>
      </c>
      <c r="F3025" s="10">
        <v>2006</v>
      </c>
      <c r="G3025" s="10"/>
      <c r="H3025" s="10">
        <v>1</v>
      </c>
      <c r="I3025" s="10">
        <v>913</v>
      </c>
      <c r="J3025" s="33">
        <v>39065</v>
      </c>
      <c r="K3025" s="181">
        <v>4.5</v>
      </c>
      <c r="L3025" s="10" t="s">
        <v>3826</v>
      </c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13"/>
      <c r="AQ3025" s="13"/>
      <c r="AR3025" s="13"/>
      <c r="AS3025" s="13"/>
      <c r="AT3025" s="13"/>
      <c r="AU3025" s="13"/>
      <c r="AV3025" s="13"/>
      <c r="AW3025" s="13"/>
      <c r="AX3025" s="13"/>
      <c r="AY3025" s="13"/>
      <c r="AZ3025" s="13"/>
      <c r="BA3025" s="13"/>
      <c r="BB3025" s="13"/>
      <c r="BC3025" s="13"/>
      <c r="BD3025" s="13"/>
      <c r="BE3025" s="13"/>
      <c r="BF3025" s="13"/>
      <c r="BG3025" s="13"/>
      <c r="BH3025" s="13"/>
      <c r="BI3025" s="13"/>
      <c r="BJ3025" s="13"/>
      <c r="BK3025" s="13"/>
      <c r="BL3025" s="13"/>
      <c r="BM3025" s="13"/>
      <c r="BN3025" s="13"/>
      <c r="BO3025" s="13"/>
      <c r="BP3025" s="13"/>
      <c r="BQ3025" s="13"/>
      <c r="BR3025" s="13"/>
      <c r="BS3025" s="13"/>
      <c r="BT3025" s="13"/>
      <c r="BU3025" s="13"/>
      <c r="BV3025" s="13"/>
      <c r="BW3025" s="13"/>
      <c r="BX3025" s="13"/>
      <c r="BY3025" s="13"/>
      <c r="BZ3025" s="13"/>
      <c r="CA3025" s="13"/>
      <c r="CB3025" s="13"/>
      <c r="CC3025" s="13"/>
      <c r="CD3025" s="13"/>
      <c r="CE3025" s="13"/>
      <c r="CF3025" s="13"/>
      <c r="CG3025" s="13"/>
      <c r="CH3025" s="13"/>
      <c r="CI3025" s="13"/>
      <c r="CJ3025" s="13"/>
      <c r="CK3025" s="13"/>
      <c r="CL3025" s="13"/>
      <c r="CM3025" s="13"/>
      <c r="CN3025" s="13"/>
      <c r="CO3025" s="13"/>
      <c r="CP3025" s="13"/>
      <c r="CQ3025" s="13"/>
      <c r="CR3025" s="13"/>
      <c r="CS3025" s="13"/>
      <c r="CT3025" s="13"/>
      <c r="CU3025" s="13"/>
      <c r="CV3025" s="13"/>
      <c r="CW3025" s="13"/>
      <c r="CX3025" s="13"/>
      <c r="CY3025" s="13"/>
      <c r="CZ3025" s="13"/>
      <c r="DA3025" s="13"/>
      <c r="DB3025" s="13"/>
      <c r="DC3025" s="13"/>
      <c r="DD3025" s="13"/>
      <c r="DE3025" s="13"/>
      <c r="DF3025" s="13"/>
      <c r="DG3025" s="13"/>
      <c r="DH3025" s="13"/>
      <c r="DI3025" s="13"/>
      <c r="DJ3025" s="13"/>
      <c r="DK3025" s="13"/>
    </row>
    <row r="3026" spans="1:115" s="12" customFormat="1">
      <c r="A3026" s="136">
        <v>2993</v>
      </c>
      <c r="B3026" s="120" t="s">
        <v>6295</v>
      </c>
      <c r="C3026" s="29" t="s">
        <v>3744</v>
      </c>
      <c r="D3026" s="11" t="s">
        <v>3458</v>
      </c>
      <c r="E3026" s="48" t="s">
        <v>3456</v>
      </c>
      <c r="F3026" s="10">
        <v>2006</v>
      </c>
      <c r="G3026" s="10"/>
      <c r="H3026" s="10">
        <v>1</v>
      </c>
      <c r="I3026" s="10">
        <v>913</v>
      </c>
      <c r="J3026" s="33">
        <v>39065</v>
      </c>
      <c r="K3026" s="181">
        <v>4.5</v>
      </c>
      <c r="L3026" s="10" t="s">
        <v>3826</v>
      </c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3"/>
      <c r="AY3026" s="13"/>
      <c r="AZ3026" s="13"/>
      <c r="BA3026" s="13"/>
      <c r="BB3026" s="13"/>
      <c r="BC3026" s="13"/>
      <c r="BD3026" s="13"/>
      <c r="BE3026" s="13"/>
      <c r="BF3026" s="13"/>
      <c r="BG3026" s="13"/>
      <c r="BH3026" s="13"/>
      <c r="BI3026" s="13"/>
      <c r="BJ3026" s="13"/>
      <c r="BK3026" s="13"/>
      <c r="BL3026" s="13"/>
      <c r="BM3026" s="13"/>
      <c r="BN3026" s="13"/>
      <c r="BO3026" s="13"/>
      <c r="BP3026" s="13"/>
      <c r="BQ3026" s="13"/>
      <c r="BR3026" s="13"/>
      <c r="BS3026" s="13"/>
      <c r="BT3026" s="13"/>
      <c r="BU3026" s="13"/>
      <c r="BV3026" s="13"/>
      <c r="BW3026" s="13"/>
      <c r="BX3026" s="13"/>
      <c r="BY3026" s="13"/>
      <c r="BZ3026" s="13"/>
      <c r="CA3026" s="13"/>
      <c r="CB3026" s="13"/>
      <c r="CC3026" s="13"/>
      <c r="CD3026" s="13"/>
      <c r="CE3026" s="13"/>
      <c r="CF3026" s="13"/>
      <c r="CG3026" s="13"/>
      <c r="CH3026" s="13"/>
      <c r="CI3026" s="13"/>
      <c r="CJ3026" s="13"/>
      <c r="CK3026" s="13"/>
      <c r="CL3026" s="13"/>
      <c r="CM3026" s="13"/>
      <c r="CN3026" s="13"/>
      <c r="CO3026" s="13"/>
      <c r="CP3026" s="13"/>
      <c r="CQ3026" s="13"/>
      <c r="CR3026" s="13"/>
      <c r="CS3026" s="13"/>
      <c r="CT3026" s="13"/>
      <c r="CU3026" s="13"/>
      <c r="CV3026" s="13"/>
      <c r="CW3026" s="13"/>
      <c r="CX3026" s="13"/>
      <c r="CY3026" s="13"/>
      <c r="CZ3026" s="13"/>
      <c r="DA3026" s="13"/>
      <c r="DB3026" s="13"/>
      <c r="DC3026" s="13"/>
      <c r="DD3026" s="13"/>
      <c r="DE3026" s="13"/>
      <c r="DF3026" s="13"/>
      <c r="DG3026" s="13"/>
      <c r="DH3026" s="13"/>
      <c r="DI3026" s="13"/>
      <c r="DJ3026" s="13"/>
      <c r="DK3026" s="13"/>
    </row>
    <row r="3027" spans="1:115" s="12" customFormat="1">
      <c r="A3027" s="136">
        <v>2994</v>
      </c>
      <c r="B3027" s="120" t="s">
        <v>6295</v>
      </c>
      <c r="C3027" s="29" t="s">
        <v>3744</v>
      </c>
      <c r="D3027" s="11" t="s">
        <v>3459</v>
      </c>
      <c r="E3027" s="48" t="s">
        <v>3456</v>
      </c>
      <c r="F3027" s="10">
        <v>2006</v>
      </c>
      <c r="G3027" s="10"/>
      <c r="H3027" s="10">
        <v>1</v>
      </c>
      <c r="I3027" s="10">
        <v>913</v>
      </c>
      <c r="J3027" s="33">
        <v>39065</v>
      </c>
      <c r="K3027" s="181">
        <v>4.5</v>
      </c>
      <c r="L3027" s="10" t="s">
        <v>3826</v>
      </c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3"/>
      <c r="AP3027" s="13"/>
      <c r="AQ3027" s="13"/>
      <c r="AR3027" s="13"/>
      <c r="AS3027" s="13"/>
      <c r="AT3027" s="13"/>
      <c r="AU3027" s="13"/>
      <c r="AV3027" s="13"/>
      <c r="AW3027" s="13"/>
      <c r="AX3027" s="13"/>
      <c r="AY3027" s="13"/>
      <c r="AZ3027" s="13"/>
      <c r="BA3027" s="13"/>
      <c r="BB3027" s="13"/>
      <c r="BC3027" s="13"/>
      <c r="BD3027" s="13"/>
      <c r="BE3027" s="13"/>
      <c r="BF3027" s="13"/>
      <c r="BG3027" s="13"/>
      <c r="BH3027" s="13"/>
      <c r="BI3027" s="13"/>
      <c r="BJ3027" s="13"/>
      <c r="BK3027" s="13"/>
      <c r="BL3027" s="13"/>
      <c r="BM3027" s="13"/>
      <c r="BN3027" s="13"/>
      <c r="BO3027" s="13"/>
      <c r="BP3027" s="13"/>
      <c r="BQ3027" s="13"/>
      <c r="BR3027" s="13"/>
      <c r="BS3027" s="13"/>
      <c r="BT3027" s="13"/>
      <c r="BU3027" s="13"/>
      <c r="BV3027" s="13"/>
      <c r="BW3027" s="13"/>
      <c r="BX3027" s="13"/>
      <c r="BY3027" s="13"/>
      <c r="BZ3027" s="13"/>
      <c r="CA3027" s="13"/>
      <c r="CB3027" s="13"/>
      <c r="CC3027" s="13"/>
      <c r="CD3027" s="13"/>
      <c r="CE3027" s="13"/>
      <c r="CF3027" s="13"/>
      <c r="CG3027" s="13"/>
      <c r="CH3027" s="13"/>
      <c r="CI3027" s="13"/>
      <c r="CJ3027" s="13"/>
      <c r="CK3027" s="13"/>
      <c r="CL3027" s="13"/>
      <c r="CM3027" s="13"/>
      <c r="CN3027" s="13"/>
      <c r="CO3027" s="13"/>
      <c r="CP3027" s="13"/>
      <c r="CQ3027" s="13"/>
      <c r="CR3027" s="13"/>
      <c r="CS3027" s="13"/>
      <c r="CT3027" s="13"/>
      <c r="CU3027" s="13"/>
      <c r="CV3027" s="13"/>
      <c r="CW3027" s="13"/>
      <c r="CX3027" s="13"/>
      <c r="CY3027" s="13"/>
      <c r="CZ3027" s="13"/>
      <c r="DA3027" s="13"/>
      <c r="DB3027" s="13"/>
      <c r="DC3027" s="13"/>
      <c r="DD3027" s="13"/>
      <c r="DE3027" s="13"/>
      <c r="DF3027" s="13"/>
      <c r="DG3027" s="13"/>
      <c r="DH3027" s="13"/>
      <c r="DI3027" s="13"/>
      <c r="DJ3027" s="13"/>
      <c r="DK3027" s="13"/>
    </row>
    <row r="3028" spans="1:115" s="12" customFormat="1">
      <c r="A3028" s="136">
        <v>2995</v>
      </c>
      <c r="B3028" s="120" t="s">
        <v>6295</v>
      </c>
      <c r="C3028" s="29" t="s">
        <v>3744</v>
      </c>
      <c r="D3028" s="11" t="s">
        <v>3694</v>
      </c>
      <c r="E3028" s="48" t="s">
        <v>3456</v>
      </c>
      <c r="F3028" s="10">
        <v>2006</v>
      </c>
      <c r="G3028" s="10"/>
      <c r="H3028" s="10">
        <v>1</v>
      </c>
      <c r="I3028" s="10">
        <v>913</v>
      </c>
      <c r="J3028" s="33">
        <v>39065</v>
      </c>
      <c r="K3028" s="181">
        <v>4.5</v>
      </c>
      <c r="L3028" s="10" t="s">
        <v>3826</v>
      </c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13"/>
      <c r="AQ3028" s="13"/>
      <c r="AR3028" s="13"/>
      <c r="AS3028" s="13"/>
      <c r="AT3028" s="13"/>
      <c r="AU3028" s="13"/>
      <c r="AV3028" s="13"/>
      <c r="AW3028" s="13"/>
      <c r="AX3028" s="13"/>
      <c r="AY3028" s="13"/>
      <c r="AZ3028" s="13"/>
      <c r="BA3028" s="13"/>
      <c r="BB3028" s="13"/>
      <c r="BC3028" s="13"/>
      <c r="BD3028" s="13"/>
      <c r="BE3028" s="13"/>
      <c r="BF3028" s="13"/>
      <c r="BG3028" s="13"/>
      <c r="BH3028" s="13"/>
      <c r="BI3028" s="13"/>
      <c r="BJ3028" s="13"/>
      <c r="BK3028" s="13"/>
      <c r="BL3028" s="13"/>
      <c r="BM3028" s="13"/>
      <c r="BN3028" s="13"/>
      <c r="BO3028" s="13"/>
      <c r="BP3028" s="13"/>
      <c r="BQ3028" s="13"/>
      <c r="BR3028" s="13"/>
      <c r="BS3028" s="13"/>
      <c r="BT3028" s="13"/>
      <c r="BU3028" s="13"/>
      <c r="BV3028" s="13"/>
      <c r="BW3028" s="13"/>
      <c r="BX3028" s="13"/>
      <c r="BY3028" s="13"/>
      <c r="BZ3028" s="13"/>
      <c r="CA3028" s="13"/>
      <c r="CB3028" s="13"/>
      <c r="CC3028" s="13"/>
      <c r="CD3028" s="13"/>
      <c r="CE3028" s="13"/>
      <c r="CF3028" s="13"/>
      <c r="CG3028" s="13"/>
      <c r="CH3028" s="13"/>
      <c r="CI3028" s="13"/>
      <c r="CJ3028" s="13"/>
      <c r="CK3028" s="13"/>
      <c r="CL3028" s="13"/>
      <c r="CM3028" s="13"/>
      <c r="CN3028" s="13"/>
      <c r="CO3028" s="13"/>
      <c r="CP3028" s="13"/>
      <c r="CQ3028" s="13"/>
      <c r="CR3028" s="13"/>
      <c r="CS3028" s="13"/>
      <c r="CT3028" s="13"/>
      <c r="CU3028" s="13"/>
      <c r="CV3028" s="13"/>
      <c r="CW3028" s="13"/>
      <c r="CX3028" s="13"/>
      <c r="CY3028" s="13"/>
      <c r="CZ3028" s="13"/>
      <c r="DA3028" s="13"/>
      <c r="DB3028" s="13"/>
      <c r="DC3028" s="13"/>
      <c r="DD3028" s="13"/>
      <c r="DE3028" s="13"/>
      <c r="DF3028" s="13"/>
      <c r="DG3028" s="13"/>
      <c r="DH3028" s="13"/>
      <c r="DI3028" s="13"/>
      <c r="DJ3028" s="13"/>
      <c r="DK3028" s="13"/>
    </row>
    <row r="3029" spans="1:115" s="12" customFormat="1">
      <c r="A3029" s="136">
        <v>2996</v>
      </c>
      <c r="B3029" s="120" t="s">
        <v>6295</v>
      </c>
      <c r="C3029" s="29" t="s">
        <v>3744</v>
      </c>
      <c r="D3029" s="11" t="s">
        <v>3460</v>
      </c>
      <c r="E3029" s="48" t="s">
        <v>3456</v>
      </c>
      <c r="F3029" s="10">
        <v>2006</v>
      </c>
      <c r="G3029" s="10"/>
      <c r="H3029" s="10">
        <v>1</v>
      </c>
      <c r="I3029" s="10">
        <v>913</v>
      </c>
      <c r="J3029" s="33">
        <v>39065</v>
      </c>
      <c r="K3029" s="181">
        <v>4.5</v>
      </c>
      <c r="L3029" s="10" t="s">
        <v>3839</v>
      </c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  <c r="AY3029" s="13"/>
      <c r="AZ3029" s="13"/>
      <c r="BA3029" s="13"/>
      <c r="BB3029" s="13"/>
      <c r="BC3029" s="13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3"/>
      <c r="BQ3029" s="13"/>
      <c r="BR3029" s="13"/>
      <c r="BS3029" s="13"/>
      <c r="BT3029" s="13"/>
      <c r="BU3029" s="13"/>
      <c r="BV3029" s="13"/>
      <c r="BW3029" s="13"/>
      <c r="BX3029" s="13"/>
      <c r="BY3029" s="13"/>
      <c r="BZ3029" s="13"/>
      <c r="CA3029" s="13"/>
      <c r="CB3029" s="13"/>
      <c r="CC3029" s="13"/>
      <c r="CD3029" s="13"/>
      <c r="CE3029" s="13"/>
      <c r="CF3029" s="13"/>
      <c r="CG3029" s="13"/>
      <c r="CH3029" s="13"/>
      <c r="CI3029" s="13"/>
      <c r="CJ3029" s="13"/>
      <c r="CK3029" s="13"/>
      <c r="CL3029" s="13"/>
      <c r="CM3029" s="13"/>
      <c r="CN3029" s="13"/>
      <c r="CO3029" s="13"/>
      <c r="CP3029" s="13"/>
      <c r="CQ3029" s="13"/>
      <c r="CR3029" s="13"/>
      <c r="CS3029" s="13"/>
      <c r="CT3029" s="13"/>
      <c r="CU3029" s="13"/>
      <c r="CV3029" s="13"/>
      <c r="CW3029" s="13"/>
      <c r="CX3029" s="13"/>
      <c r="CY3029" s="13"/>
      <c r="CZ3029" s="13"/>
      <c r="DA3029" s="13"/>
      <c r="DB3029" s="13"/>
      <c r="DC3029" s="13"/>
      <c r="DD3029" s="13"/>
      <c r="DE3029" s="13"/>
      <c r="DF3029" s="13"/>
      <c r="DG3029" s="13"/>
      <c r="DH3029" s="13"/>
      <c r="DI3029" s="13"/>
      <c r="DJ3029" s="13"/>
      <c r="DK3029" s="13"/>
    </row>
    <row r="3030" spans="1:115" s="12" customFormat="1">
      <c r="A3030" s="136">
        <v>2997</v>
      </c>
      <c r="B3030" s="120" t="s">
        <v>6295</v>
      </c>
      <c r="C3030" s="29" t="s">
        <v>3744</v>
      </c>
      <c r="D3030" s="11" t="s">
        <v>203</v>
      </c>
      <c r="E3030" s="48" t="s">
        <v>3456</v>
      </c>
      <c r="F3030" s="10">
        <v>2006</v>
      </c>
      <c r="G3030" s="10"/>
      <c r="H3030" s="10">
        <v>1</v>
      </c>
      <c r="I3030" s="10">
        <v>913</v>
      </c>
      <c r="J3030" s="33">
        <v>39065</v>
      </c>
      <c r="K3030" s="181">
        <v>4.5</v>
      </c>
      <c r="L3030" s="10" t="s">
        <v>3839</v>
      </c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3"/>
      <c r="AP3030" s="13"/>
      <c r="AQ3030" s="13"/>
      <c r="AR3030" s="13"/>
      <c r="AS3030" s="13"/>
      <c r="AT3030" s="13"/>
      <c r="AU3030" s="13"/>
      <c r="AV3030" s="13"/>
      <c r="AW3030" s="13"/>
      <c r="AX3030" s="13"/>
      <c r="AY3030" s="13"/>
      <c r="AZ3030" s="13"/>
      <c r="BA3030" s="13"/>
      <c r="BB3030" s="13"/>
      <c r="BC3030" s="13"/>
      <c r="BD3030" s="13"/>
      <c r="BE3030" s="13"/>
      <c r="BF3030" s="13"/>
      <c r="BG3030" s="13"/>
      <c r="BH3030" s="13"/>
      <c r="BI3030" s="13"/>
      <c r="BJ3030" s="13"/>
      <c r="BK3030" s="13"/>
      <c r="BL3030" s="13"/>
      <c r="BM3030" s="13"/>
      <c r="BN3030" s="13"/>
      <c r="BO3030" s="13"/>
      <c r="BP3030" s="13"/>
      <c r="BQ3030" s="13"/>
      <c r="BR3030" s="13"/>
      <c r="BS3030" s="13"/>
      <c r="BT3030" s="13"/>
      <c r="BU3030" s="13"/>
      <c r="BV3030" s="13"/>
      <c r="BW3030" s="13"/>
      <c r="BX3030" s="13"/>
      <c r="BY3030" s="13"/>
      <c r="BZ3030" s="13"/>
      <c r="CA3030" s="13"/>
      <c r="CB3030" s="13"/>
      <c r="CC3030" s="13"/>
      <c r="CD3030" s="13"/>
      <c r="CE3030" s="13"/>
      <c r="CF3030" s="13"/>
      <c r="CG3030" s="13"/>
      <c r="CH3030" s="13"/>
      <c r="CI3030" s="13"/>
      <c r="CJ3030" s="13"/>
      <c r="CK3030" s="13"/>
      <c r="CL3030" s="13"/>
      <c r="CM3030" s="13"/>
      <c r="CN3030" s="13"/>
      <c r="CO3030" s="13"/>
      <c r="CP3030" s="13"/>
      <c r="CQ3030" s="13"/>
      <c r="CR3030" s="13"/>
      <c r="CS3030" s="13"/>
      <c r="CT3030" s="13"/>
      <c r="CU3030" s="13"/>
      <c r="CV3030" s="13"/>
      <c r="CW3030" s="13"/>
      <c r="CX3030" s="13"/>
      <c r="CY3030" s="13"/>
      <c r="CZ3030" s="13"/>
      <c r="DA3030" s="13"/>
      <c r="DB3030" s="13"/>
      <c r="DC3030" s="13"/>
      <c r="DD3030" s="13"/>
      <c r="DE3030" s="13"/>
      <c r="DF3030" s="13"/>
      <c r="DG3030" s="13"/>
      <c r="DH3030" s="13"/>
      <c r="DI3030" s="13"/>
      <c r="DJ3030" s="13"/>
      <c r="DK3030" s="13"/>
    </row>
    <row r="3031" spans="1:115" s="12" customFormat="1">
      <c r="A3031" s="136">
        <v>2998</v>
      </c>
      <c r="B3031" s="120" t="s">
        <v>6295</v>
      </c>
      <c r="C3031" s="29" t="s">
        <v>3744</v>
      </c>
      <c r="D3031" s="11" t="s">
        <v>3339</v>
      </c>
      <c r="E3031" s="48" t="s">
        <v>3456</v>
      </c>
      <c r="F3031" s="10">
        <v>2006</v>
      </c>
      <c r="G3031" s="10"/>
      <c r="H3031" s="10">
        <v>1</v>
      </c>
      <c r="I3031" s="10">
        <v>913</v>
      </c>
      <c r="J3031" s="33">
        <v>39065</v>
      </c>
      <c r="K3031" s="181">
        <v>4.5</v>
      </c>
      <c r="L3031" s="10" t="s">
        <v>3839</v>
      </c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/>
      <c r="BS3031" s="13"/>
      <c r="BT3031" s="13"/>
      <c r="BU3031" s="13"/>
      <c r="BV3031" s="13"/>
      <c r="BW3031" s="13"/>
      <c r="BX3031" s="13"/>
      <c r="BY3031" s="13"/>
      <c r="BZ3031" s="13"/>
      <c r="CA3031" s="13"/>
      <c r="CB3031" s="13"/>
      <c r="CC3031" s="13"/>
      <c r="CD3031" s="13"/>
      <c r="CE3031" s="13"/>
      <c r="CF3031" s="13"/>
      <c r="CG3031" s="13"/>
      <c r="CH3031" s="13"/>
      <c r="CI3031" s="13"/>
      <c r="CJ3031" s="13"/>
      <c r="CK3031" s="13"/>
      <c r="CL3031" s="13"/>
      <c r="CM3031" s="13"/>
      <c r="CN3031" s="13"/>
      <c r="CO3031" s="13"/>
      <c r="CP3031" s="13"/>
      <c r="CQ3031" s="13"/>
      <c r="CR3031" s="13"/>
      <c r="CS3031" s="13"/>
      <c r="CT3031" s="13"/>
      <c r="CU3031" s="13"/>
      <c r="CV3031" s="13"/>
      <c r="CW3031" s="13"/>
      <c r="CX3031" s="13"/>
      <c r="CY3031" s="13"/>
      <c r="CZ3031" s="13"/>
      <c r="DA3031" s="13"/>
      <c r="DB3031" s="13"/>
      <c r="DC3031" s="13"/>
      <c r="DD3031" s="13"/>
      <c r="DE3031" s="13"/>
      <c r="DF3031" s="13"/>
      <c r="DG3031" s="13"/>
      <c r="DH3031" s="13"/>
      <c r="DI3031" s="13"/>
      <c r="DJ3031" s="13"/>
      <c r="DK3031" s="13"/>
    </row>
    <row r="3032" spans="1:115" s="12" customFormat="1">
      <c r="A3032" s="136">
        <v>2999</v>
      </c>
      <c r="B3032" s="120" t="s">
        <v>6295</v>
      </c>
      <c r="C3032" s="29" t="s">
        <v>3744</v>
      </c>
      <c r="D3032" s="11" t="s">
        <v>3340</v>
      </c>
      <c r="E3032" s="48" t="s">
        <v>3456</v>
      </c>
      <c r="F3032" s="10">
        <v>2006</v>
      </c>
      <c r="G3032" s="10"/>
      <c r="H3032" s="10">
        <v>1</v>
      </c>
      <c r="I3032" s="10">
        <v>913</v>
      </c>
      <c r="J3032" s="33">
        <v>39065</v>
      </c>
      <c r="K3032" s="181">
        <v>4.5</v>
      </c>
      <c r="L3032" s="10" t="s">
        <v>3826</v>
      </c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3"/>
      <c r="AY3032" s="13"/>
      <c r="AZ3032" s="13"/>
      <c r="BA3032" s="13"/>
      <c r="BB3032" s="13"/>
      <c r="BC3032" s="13"/>
      <c r="BD3032" s="13"/>
      <c r="BE3032" s="13"/>
      <c r="BF3032" s="13"/>
      <c r="BG3032" s="13"/>
      <c r="BH3032" s="13"/>
      <c r="BI3032" s="13"/>
      <c r="BJ3032" s="13"/>
      <c r="BK3032" s="13"/>
      <c r="BL3032" s="13"/>
      <c r="BM3032" s="13"/>
      <c r="BN3032" s="13"/>
      <c r="BO3032" s="13"/>
      <c r="BP3032" s="13"/>
      <c r="BQ3032" s="13"/>
      <c r="BR3032" s="13"/>
      <c r="BS3032" s="13"/>
      <c r="BT3032" s="13"/>
      <c r="BU3032" s="13"/>
      <c r="BV3032" s="13"/>
      <c r="BW3032" s="13"/>
      <c r="BX3032" s="13"/>
      <c r="BY3032" s="13"/>
      <c r="BZ3032" s="13"/>
      <c r="CA3032" s="13"/>
      <c r="CB3032" s="13"/>
      <c r="CC3032" s="13"/>
      <c r="CD3032" s="13"/>
      <c r="CE3032" s="13"/>
      <c r="CF3032" s="13"/>
      <c r="CG3032" s="13"/>
      <c r="CH3032" s="13"/>
      <c r="CI3032" s="13"/>
      <c r="CJ3032" s="13"/>
      <c r="CK3032" s="13"/>
      <c r="CL3032" s="13"/>
      <c r="CM3032" s="13"/>
      <c r="CN3032" s="13"/>
      <c r="CO3032" s="13"/>
      <c r="CP3032" s="13"/>
      <c r="CQ3032" s="13"/>
      <c r="CR3032" s="13"/>
      <c r="CS3032" s="13"/>
      <c r="CT3032" s="13"/>
      <c r="CU3032" s="13"/>
      <c r="CV3032" s="13"/>
      <c r="CW3032" s="13"/>
      <c r="CX3032" s="13"/>
      <c r="CY3032" s="13"/>
      <c r="CZ3032" s="13"/>
      <c r="DA3032" s="13"/>
      <c r="DB3032" s="13"/>
      <c r="DC3032" s="13"/>
      <c r="DD3032" s="13"/>
      <c r="DE3032" s="13"/>
      <c r="DF3032" s="13"/>
      <c r="DG3032" s="13"/>
      <c r="DH3032" s="13"/>
      <c r="DI3032" s="13"/>
      <c r="DJ3032" s="13"/>
      <c r="DK3032" s="13"/>
    </row>
    <row r="3033" spans="1:115" s="12" customFormat="1">
      <c r="A3033" s="136">
        <v>3000</v>
      </c>
      <c r="B3033" s="120" t="s">
        <v>6295</v>
      </c>
      <c r="C3033" s="29" t="s">
        <v>3744</v>
      </c>
      <c r="D3033" s="11" t="s">
        <v>3338</v>
      </c>
      <c r="E3033" s="48" t="s">
        <v>3456</v>
      </c>
      <c r="F3033" s="10">
        <v>2006</v>
      </c>
      <c r="G3033" s="10"/>
      <c r="H3033" s="10">
        <v>1</v>
      </c>
      <c r="I3033" s="10">
        <v>913</v>
      </c>
      <c r="J3033" s="33">
        <v>39065</v>
      </c>
      <c r="K3033" s="181">
        <v>4.5</v>
      </c>
      <c r="L3033" s="10" t="s">
        <v>3826</v>
      </c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3"/>
      <c r="AP3033" s="13"/>
      <c r="AQ3033" s="13"/>
      <c r="AR3033" s="13"/>
      <c r="AS3033" s="13"/>
      <c r="AT3033" s="13"/>
      <c r="AU3033" s="13"/>
      <c r="AV3033" s="13"/>
      <c r="AW3033" s="13"/>
      <c r="AX3033" s="13"/>
      <c r="AY3033" s="13"/>
      <c r="AZ3033" s="13"/>
      <c r="BA3033" s="13"/>
      <c r="BB3033" s="13"/>
      <c r="BC3033" s="13"/>
      <c r="BD3033" s="13"/>
      <c r="BE3033" s="13"/>
      <c r="BF3033" s="13"/>
      <c r="BG3033" s="13"/>
      <c r="BH3033" s="13"/>
      <c r="BI3033" s="13"/>
      <c r="BJ3033" s="13"/>
      <c r="BK3033" s="13"/>
      <c r="BL3033" s="13"/>
      <c r="BM3033" s="13"/>
      <c r="BN3033" s="13"/>
      <c r="BO3033" s="13"/>
      <c r="BP3033" s="13"/>
      <c r="BQ3033" s="13"/>
      <c r="BR3033" s="13"/>
      <c r="BS3033" s="13"/>
      <c r="BT3033" s="13"/>
      <c r="BU3033" s="13"/>
      <c r="BV3033" s="13"/>
      <c r="BW3033" s="13"/>
      <c r="BX3033" s="13"/>
      <c r="BY3033" s="13"/>
      <c r="BZ3033" s="13"/>
      <c r="CA3033" s="13"/>
      <c r="CB3033" s="13"/>
      <c r="CC3033" s="13"/>
      <c r="CD3033" s="13"/>
      <c r="CE3033" s="13"/>
      <c r="CF3033" s="13"/>
      <c r="CG3033" s="13"/>
      <c r="CH3033" s="13"/>
      <c r="CI3033" s="13"/>
      <c r="CJ3033" s="13"/>
      <c r="CK3033" s="13"/>
      <c r="CL3033" s="13"/>
      <c r="CM3033" s="13"/>
      <c r="CN3033" s="13"/>
      <c r="CO3033" s="13"/>
      <c r="CP3033" s="13"/>
      <c r="CQ3033" s="13"/>
      <c r="CR3033" s="13"/>
      <c r="CS3033" s="13"/>
      <c r="CT3033" s="13"/>
      <c r="CU3033" s="13"/>
      <c r="CV3033" s="13"/>
      <c r="CW3033" s="13"/>
      <c r="CX3033" s="13"/>
      <c r="CY3033" s="13"/>
      <c r="CZ3033" s="13"/>
      <c r="DA3033" s="13"/>
      <c r="DB3033" s="13"/>
      <c r="DC3033" s="13"/>
      <c r="DD3033" s="13"/>
      <c r="DE3033" s="13"/>
      <c r="DF3033" s="13"/>
      <c r="DG3033" s="13"/>
      <c r="DH3033" s="13"/>
      <c r="DI3033" s="13"/>
      <c r="DJ3033" s="13"/>
      <c r="DK3033" s="13"/>
    </row>
    <row r="3034" spans="1:115" s="12" customFormat="1">
      <c r="A3034" s="136">
        <v>3001</v>
      </c>
      <c r="B3034" s="120" t="s">
        <v>6295</v>
      </c>
      <c r="C3034" s="29" t="s">
        <v>3744</v>
      </c>
      <c r="D3034" s="11" t="s">
        <v>3461</v>
      </c>
      <c r="E3034" s="48" t="s">
        <v>3456</v>
      </c>
      <c r="F3034" s="10">
        <v>2006</v>
      </c>
      <c r="G3034" s="10"/>
      <c r="H3034" s="10">
        <v>1</v>
      </c>
      <c r="I3034" s="10">
        <v>913</v>
      </c>
      <c r="J3034" s="33">
        <v>39065</v>
      </c>
      <c r="K3034" s="181">
        <v>4.5</v>
      </c>
      <c r="L3034" s="10" t="s">
        <v>3826</v>
      </c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13"/>
      <c r="AQ3034" s="13"/>
      <c r="AR3034" s="13"/>
      <c r="AS3034" s="13"/>
      <c r="AT3034" s="13"/>
      <c r="AU3034" s="13"/>
      <c r="AV3034" s="13"/>
      <c r="AW3034" s="13"/>
      <c r="AX3034" s="13"/>
      <c r="AY3034" s="13"/>
      <c r="AZ3034" s="13"/>
      <c r="BA3034" s="13"/>
      <c r="BB3034" s="13"/>
      <c r="BC3034" s="13"/>
      <c r="BD3034" s="13"/>
      <c r="BE3034" s="13"/>
      <c r="BF3034" s="13"/>
      <c r="BG3034" s="13"/>
      <c r="BH3034" s="13"/>
      <c r="BI3034" s="13"/>
      <c r="BJ3034" s="13"/>
      <c r="BK3034" s="13"/>
      <c r="BL3034" s="13"/>
      <c r="BM3034" s="13"/>
      <c r="BN3034" s="13"/>
      <c r="BO3034" s="13"/>
      <c r="BP3034" s="13"/>
      <c r="BQ3034" s="13"/>
      <c r="BR3034" s="13"/>
      <c r="BS3034" s="13"/>
      <c r="BT3034" s="13"/>
      <c r="BU3034" s="13"/>
      <c r="BV3034" s="13"/>
      <c r="BW3034" s="13"/>
      <c r="BX3034" s="13"/>
      <c r="BY3034" s="13"/>
      <c r="BZ3034" s="13"/>
      <c r="CA3034" s="13"/>
      <c r="CB3034" s="13"/>
      <c r="CC3034" s="13"/>
      <c r="CD3034" s="13"/>
      <c r="CE3034" s="13"/>
      <c r="CF3034" s="13"/>
      <c r="CG3034" s="13"/>
      <c r="CH3034" s="13"/>
      <c r="CI3034" s="13"/>
      <c r="CJ3034" s="13"/>
      <c r="CK3034" s="13"/>
      <c r="CL3034" s="13"/>
      <c r="CM3034" s="13"/>
      <c r="CN3034" s="13"/>
      <c r="CO3034" s="13"/>
      <c r="CP3034" s="13"/>
      <c r="CQ3034" s="13"/>
      <c r="CR3034" s="13"/>
      <c r="CS3034" s="13"/>
      <c r="CT3034" s="13"/>
      <c r="CU3034" s="13"/>
      <c r="CV3034" s="13"/>
      <c r="CW3034" s="13"/>
      <c r="CX3034" s="13"/>
      <c r="CY3034" s="13"/>
      <c r="CZ3034" s="13"/>
      <c r="DA3034" s="13"/>
      <c r="DB3034" s="13"/>
      <c r="DC3034" s="13"/>
      <c r="DD3034" s="13"/>
      <c r="DE3034" s="13"/>
      <c r="DF3034" s="13"/>
      <c r="DG3034" s="13"/>
      <c r="DH3034" s="13"/>
      <c r="DI3034" s="13"/>
      <c r="DJ3034" s="13"/>
      <c r="DK3034" s="13"/>
    </row>
    <row r="3035" spans="1:115" s="12" customFormat="1">
      <c r="A3035" s="136">
        <v>3002</v>
      </c>
      <c r="B3035" s="120" t="s">
        <v>6295</v>
      </c>
      <c r="C3035" s="29" t="s">
        <v>3744</v>
      </c>
      <c r="D3035" s="11" t="s">
        <v>3337</v>
      </c>
      <c r="E3035" s="48" t="s">
        <v>3456</v>
      </c>
      <c r="F3035" s="10">
        <v>2006</v>
      </c>
      <c r="G3035" s="10"/>
      <c r="H3035" s="10">
        <v>1</v>
      </c>
      <c r="I3035" s="10">
        <v>913</v>
      </c>
      <c r="J3035" s="33">
        <v>39065</v>
      </c>
      <c r="K3035" s="181">
        <v>4.5</v>
      </c>
      <c r="L3035" s="10" t="s">
        <v>3826</v>
      </c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/>
      <c r="AX3035" s="13"/>
      <c r="AY3035" s="13"/>
      <c r="AZ3035" s="13"/>
      <c r="BA3035" s="13"/>
      <c r="BB3035" s="13"/>
      <c r="BC3035" s="13"/>
      <c r="BD3035" s="13"/>
      <c r="BE3035" s="13"/>
      <c r="BF3035" s="13"/>
      <c r="BG3035" s="13"/>
      <c r="BH3035" s="13"/>
      <c r="BI3035" s="13"/>
      <c r="BJ3035" s="13"/>
      <c r="BK3035" s="13"/>
      <c r="BL3035" s="13"/>
      <c r="BM3035" s="13"/>
      <c r="BN3035" s="13"/>
      <c r="BO3035" s="13"/>
      <c r="BP3035" s="13"/>
      <c r="BQ3035" s="13"/>
      <c r="BR3035" s="13"/>
      <c r="BS3035" s="13"/>
      <c r="BT3035" s="13"/>
      <c r="BU3035" s="13"/>
      <c r="BV3035" s="13"/>
      <c r="BW3035" s="13"/>
      <c r="BX3035" s="13"/>
      <c r="BY3035" s="13"/>
      <c r="BZ3035" s="13"/>
      <c r="CA3035" s="13"/>
      <c r="CB3035" s="13"/>
      <c r="CC3035" s="13"/>
      <c r="CD3035" s="13"/>
      <c r="CE3035" s="13"/>
      <c r="CF3035" s="13"/>
      <c r="CG3035" s="13"/>
      <c r="CH3035" s="13"/>
      <c r="CI3035" s="13"/>
      <c r="CJ3035" s="13"/>
      <c r="CK3035" s="13"/>
      <c r="CL3035" s="13"/>
      <c r="CM3035" s="13"/>
      <c r="CN3035" s="13"/>
      <c r="CO3035" s="13"/>
      <c r="CP3035" s="13"/>
      <c r="CQ3035" s="13"/>
      <c r="CR3035" s="13"/>
      <c r="CS3035" s="13"/>
      <c r="CT3035" s="13"/>
      <c r="CU3035" s="13"/>
      <c r="CV3035" s="13"/>
      <c r="CW3035" s="13"/>
      <c r="CX3035" s="13"/>
      <c r="CY3035" s="13"/>
      <c r="CZ3035" s="13"/>
      <c r="DA3035" s="13"/>
      <c r="DB3035" s="13"/>
      <c r="DC3035" s="13"/>
      <c r="DD3035" s="13"/>
      <c r="DE3035" s="13"/>
      <c r="DF3035" s="13"/>
      <c r="DG3035" s="13"/>
      <c r="DH3035" s="13"/>
      <c r="DI3035" s="13"/>
      <c r="DJ3035" s="13"/>
      <c r="DK3035" s="13"/>
    </row>
    <row r="3036" spans="1:115" s="12" customFormat="1">
      <c r="A3036" s="136">
        <v>3003</v>
      </c>
      <c r="B3036" s="120" t="s">
        <v>6295</v>
      </c>
      <c r="C3036" s="29" t="s">
        <v>3744</v>
      </c>
      <c r="D3036" s="14" t="s">
        <v>1777</v>
      </c>
      <c r="E3036" s="48" t="s">
        <v>3456</v>
      </c>
      <c r="F3036" s="10">
        <v>2006</v>
      </c>
      <c r="G3036" s="10"/>
      <c r="H3036" s="10">
        <v>1</v>
      </c>
      <c r="I3036" s="10">
        <v>913</v>
      </c>
      <c r="J3036" s="33">
        <v>39065</v>
      </c>
      <c r="K3036" s="181">
        <v>4.5</v>
      </c>
      <c r="L3036" s="10" t="s">
        <v>3826</v>
      </c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  <c r="AY3036" s="13"/>
      <c r="AZ3036" s="13"/>
      <c r="BA3036" s="13"/>
      <c r="BB3036" s="13"/>
      <c r="BC3036" s="13"/>
      <c r="BD3036" s="13"/>
      <c r="BE3036" s="13"/>
      <c r="BF3036" s="13"/>
      <c r="BG3036" s="13"/>
      <c r="BH3036" s="13"/>
      <c r="BI3036" s="13"/>
      <c r="BJ3036" s="13"/>
      <c r="BK3036" s="13"/>
      <c r="BL3036" s="13"/>
      <c r="BM3036" s="13"/>
      <c r="BN3036" s="13"/>
      <c r="BO3036" s="13"/>
      <c r="BP3036" s="13"/>
      <c r="BQ3036" s="13"/>
      <c r="BR3036" s="13"/>
      <c r="BS3036" s="13"/>
      <c r="BT3036" s="13"/>
      <c r="BU3036" s="13"/>
      <c r="BV3036" s="13"/>
      <c r="BW3036" s="13"/>
      <c r="BX3036" s="13"/>
      <c r="BY3036" s="13"/>
      <c r="BZ3036" s="13"/>
      <c r="CA3036" s="13"/>
      <c r="CB3036" s="13"/>
      <c r="CC3036" s="13"/>
      <c r="CD3036" s="13"/>
      <c r="CE3036" s="13"/>
      <c r="CF3036" s="13"/>
      <c r="CG3036" s="13"/>
      <c r="CH3036" s="13"/>
      <c r="CI3036" s="13"/>
      <c r="CJ3036" s="13"/>
      <c r="CK3036" s="13"/>
      <c r="CL3036" s="13"/>
      <c r="CM3036" s="13"/>
      <c r="CN3036" s="13"/>
      <c r="CO3036" s="13"/>
      <c r="CP3036" s="13"/>
      <c r="CQ3036" s="13"/>
      <c r="CR3036" s="13"/>
      <c r="CS3036" s="13"/>
      <c r="CT3036" s="13"/>
      <c r="CU3036" s="13"/>
      <c r="CV3036" s="13"/>
      <c r="CW3036" s="13"/>
      <c r="CX3036" s="13"/>
      <c r="CY3036" s="13"/>
      <c r="CZ3036" s="13"/>
      <c r="DA3036" s="13"/>
      <c r="DB3036" s="13"/>
      <c r="DC3036" s="13"/>
      <c r="DD3036" s="13"/>
      <c r="DE3036" s="13"/>
      <c r="DF3036" s="13"/>
      <c r="DG3036" s="13"/>
      <c r="DH3036" s="13"/>
      <c r="DI3036" s="13"/>
      <c r="DJ3036" s="13"/>
      <c r="DK3036" s="13"/>
    </row>
    <row r="3037" spans="1:115" s="12" customFormat="1">
      <c r="A3037" s="136">
        <v>3004</v>
      </c>
      <c r="B3037" s="120" t="s">
        <v>6295</v>
      </c>
      <c r="C3037" s="29" t="s">
        <v>3744</v>
      </c>
      <c r="D3037" s="11" t="s">
        <v>3462</v>
      </c>
      <c r="E3037" s="48" t="s">
        <v>3456</v>
      </c>
      <c r="F3037" s="10">
        <v>2006</v>
      </c>
      <c r="G3037" s="10"/>
      <c r="H3037" s="10">
        <v>1</v>
      </c>
      <c r="I3037" s="10">
        <v>913</v>
      </c>
      <c r="J3037" s="33">
        <v>39065</v>
      </c>
      <c r="K3037" s="181">
        <v>2.7</v>
      </c>
      <c r="L3037" s="10" t="s">
        <v>3826</v>
      </c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/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3"/>
      <c r="BQ3037" s="13"/>
      <c r="BR3037" s="13"/>
      <c r="BS3037" s="13"/>
      <c r="BT3037" s="13"/>
      <c r="BU3037" s="13"/>
      <c r="BV3037" s="13"/>
      <c r="BW3037" s="13"/>
      <c r="BX3037" s="13"/>
      <c r="BY3037" s="13"/>
      <c r="BZ3037" s="13"/>
      <c r="CA3037" s="13"/>
      <c r="CB3037" s="13"/>
      <c r="CC3037" s="13"/>
      <c r="CD3037" s="13"/>
      <c r="CE3037" s="13"/>
      <c r="CF3037" s="13"/>
      <c r="CG3037" s="13"/>
      <c r="CH3037" s="13"/>
      <c r="CI3037" s="13"/>
      <c r="CJ3037" s="13"/>
      <c r="CK3037" s="13"/>
      <c r="CL3037" s="13"/>
      <c r="CM3037" s="13"/>
      <c r="CN3037" s="13"/>
      <c r="CO3037" s="13"/>
      <c r="CP3037" s="13"/>
      <c r="CQ3037" s="13"/>
      <c r="CR3037" s="13"/>
      <c r="CS3037" s="13"/>
      <c r="CT3037" s="13"/>
      <c r="CU3037" s="13"/>
      <c r="CV3037" s="13"/>
      <c r="CW3037" s="13"/>
      <c r="CX3037" s="13"/>
      <c r="CY3037" s="13"/>
      <c r="CZ3037" s="13"/>
      <c r="DA3037" s="13"/>
      <c r="DB3037" s="13"/>
      <c r="DC3037" s="13"/>
      <c r="DD3037" s="13"/>
      <c r="DE3037" s="13"/>
      <c r="DF3037" s="13"/>
      <c r="DG3037" s="13"/>
      <c r="DH3037" s="13"/>
      <c r="DI3037" s="13"/>
      <c r="DJ3037" s="13"/>
      <c r="DK3037" s="13"/>
    </row>
    <row r="3038" spans="1:115" s="12" customFormat="1">
      <c r="A3038" s="136">
        <v>3005</v>
      </c>
      <c r="B3038" s="120" t="s">
        <v>6295</v>
      </c>
      <c r="C3038" s="29" t="s">
        <v>3744</v>
      </c>
      <c r="D3038" s="11" t="s">
        <v>3463</v>
      </c>
      <c r="E3038" s="48" t="s">
        <v>3456</v>
      </c>
      <c r="F3038" s="10">
        <v>2006</v>
      </c>
      <c r="G3038" s="10"/>
      <c r="H3038" s="10">
        <v>1</v>
      </c>
      <c r="I3038" s="10">
        <v>913</v>
      </c>
      <c r="J3038" s="33">
        <v>39065</v>
      </c>
      <c r="K3038" s="181">
        <v>2.7</v>
      </c>
      <c r="L3038" s="10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13"/>
      <c r="AQ3038" s="13"/>
      <c r="AR3038" s="13"/>
      <c r="AS3038" s="13"/>
      <c r="AT3038" s="13"/>
      <c r="AU3038" s="13"/>
      <c r="AV3038" s="13"/>
      <c r="AW3038" s="13"/>
      <c r="AX3038" s="13"/>
      <c r="AY3038" s="13"/>
      <c r="AZ3038" s="13"/>
      <c r="BA3038" s="13"/>
      <c r="BB3038" s="13"/>
      <c r="BC3038" s="13"/>
      <c r="BD3038" s="13"/>
      <c r="BE3038" s="13"/>
      <c r="BF3038" s="13"/>
      <c r="BG3038" s="13"/>
      <c r="BH3038" s="13"/>
      <c r="BI3038" s="13"/>
      <c r="BJ3038" s="13"/>
      <c r="BK3038" s="13"/>
      <c r="BL3038" s="13"/>
      <c r="BM3038" s="13"/>
      <c r="BN3038" s="13"/>
      <c r="BO3038" s="13"/>
      <c r="BP3038" s="13"/>
      <c r="BQ3038" s="13"/>
      <c r="BR3038" s="13"/>
      <c r="BS3038" s="13"/>
      <c r="BT3038" s="13"/>
      <c r="BU3038" s="13"/>
      <c r="BV3038" s="13"/>
      <c r="BW3038" s="13"/>
      <c r="BX3038" s="13"/>
      <c r="BY3038" s="13"/>
      <c r="BZ3038" s="13"/>
      <c r="CA3038" s="13"/>
      <c r="CB3038" s="13"/>
      <c r="CC3038" s="13"/>
      <c r="CD3038" s="13"/>
      <c r="CE3038" s="13"/>
      <c r="CF3038" s="13"/>
      <c r="CG3038" s="13"/>
      <c r="CH3038" s="13"/>
      <c r="CI3038" s="13"/>
      <c r="CJ3038" s="13"/>
      <c r="CK3038" s="13"/>
      <c r="CL3038" s="13"/>
      <c r="CM3038" s="13"/>
      <c r="CN3038" s="13"/>
      <c r="CO3038" s="13"/>
      <c r="CP3038" s="13"/>
      <c r="CQ3038" s="13"/>
      <c r="CR3038" s="13"/>
      <c r="CS3038" s="13"/>
      <c r="CT3038" s="13"/>
      <c r="CU3038" s="13"/>
      <c r="CV3038" s="13"/>
      <c r="CW3038" s="13"/>
      <c r="CX3038" s="13"/>
      <c r="CY3038" s="13"/>
      <c r="CZ3038" s="13"/>
      <c r="DA3038" s="13"/>
      <c r="DB3038" s="13"/>
      <c r="DC3038" s="13"/>
      <c r="DD3038" s="13"/>
      <c r="DE3038" s="13"/>
      <c r="DF3038" s="13"/>
      <c r="DG3038" s="13"/>
      <c r="DH3038" s="13"/>
      <c r="DI3038" s="13"/>
      <c r="DJ3038" s="13"/>
      <c r="DK3038" s="13"/>
    </row>
    <row r="3039" spans="1:115" s="12" customFormat="1">
      <c r="A3039" s="136">
        <v>3006</v>
      </c>
      <c r="B3039" s="120" t="s">
        <v>6295</v>
      </c>
      <c r="C3039" s="29" t="s">
        <v>3744</v>
      </c>
      <c r="D3039" s="11" t="s">
        <v>3464</v>
      </c>
      <c r="E3039" s="48" t="s">
        <v>3456</v>
      </c>
      <c r="F3039" s="10">
        <v>2006</v>
      </c>
      <c r="G3039" s="10"/>
      <c r="H3039" s="10">
        <v>1</v>
      </c>
      <c r="I3039" s="10">
        <v>913</v>
      </c>
      <c r="J3039" s="33">
        <v>39065</v>
      </c>
      <c r="K3039" s="181">
        <v>2.7</v>
      </c>
      <c r="L3039" s="10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  <c r="AY3039" s="13"/>
      <c r="AZ3039" s="13"/>
      <c r="BA3039" s="13"/>
      <c r="BB3039" s="13"/>
      <c r="BC3039" s="13"/>
      <c r="BD3039" s="13"/>
      <c r="BE3039" s="13"/>
      <c r="BF3039" s="13"/>
      <c r="BG3039" s="13"/>
      <c r="BH3039" s="13"/>
      <c r="BI3039" s="13"/>
      <c r="BJ3039" s="13"/>
      <c r="BK3039" s="13"/>
      <c r="BL3039" s="13"/>
      <c r="BM3039" s="13"/>
      <c r="BN3039" s="13"/>
      <c r="BO3039" s="13"/>
      <c r="BP3039" s="13"/>
      <c r="BQ3039" s="13"/>
      <c r="BR3039" s="13"/>
      <c r="BS3039" s="13"/>
      <c r="BT3039" s="13"/>
      <c r="BU3039" s="13"/>
      <c r="BV3039" s="13"/>
      <c r="BW3039" s="13"/>
      <c r="BX3039" s="13"/>
      <c r="BY3039" s="13"/>
      <c r="BZ3039" s="13"/>
      <c r="CA3039" s="13"/>
      <c r="CB3039" s="13"/>
      <c r="CC3039" s="13"/>
      <c r="CD3039" s="13"/>
      <c r="CE3039" s="13"/>
      <c r="CF3039" s="13"/>
      <c r="CG3039" s="13"/>
      <c r="CH3039" s="13"/>
      <c r="CI3039" s="13"/>
      <c r="CJ3039" s="13"/>
      <c r="CK3039" s="13"/>
      <c r="CL3039" s="13"/>
      <c r="CM3039" s="13"/>
      <c r="CN3039" s="13"/>
      <c r="CO3039" s="13"/>
      <c r="CP3039" s="13"/>
      <c r="CQ3039" s="13"/>
      <c r="CR3039" s="13"/>
      <c r="CS3039" s="13"/>
      <c r="CT3039" s="13"/>
      <c r="CU3039" s="13"/>
      <c r="CV3039" s="13"/>
      <c r="CW3039" s="13"/>
      <c r="CX3039" s="13"/>
      <c r="CY3039" s="13"/>
      <c r="CZ3039" s="13"/>
      <c r="DA3039" s="13"/>
      <c r="DB3039" s="13"/>
      <c r="DC3039" s="13"/>
      <c r="DD3039" s="13"/>
      <c r="DE3039" s="13"/>
      <c r="DF3039" s="13"/>
      <c r="DG3039" s="13"/>
      <c r="DH3039" s="13"/>
      <c r="DI3039" s="13"/>
      <c r="DJ3039" s="13"/>
      <c r="DK3039" s="13"/>
    </row>
    <row r="3040" spans="1:115" s="12" customFormat="1">
      <c r="A3040" s="136">
        <v>3007</v>
      </c>
      <c r="B3040" s="120" t="s">
        <v>6295</v>
      </c>
      <c r="C3040" s="29" t="s">
        <v>3744</v>
      </c>
      <c r="D3040" s="11" t="s">
        <v>5209</v>
      </c>
      <c r="E3040" s="48" t="s">
        <v>3456</v>
      </c>
      <c r="F3040" s="10">
        <v>2006</v>
      </c>
      <c r="G3040" s="10"/>
      <c r="H3040" s="10">
        <v>1</v>
      </c>
      <c r="I3040" s="10">
        <v>913</v>
      </c>
      <c r="J3040" s="33">
        <v>39065</v>
      </c>
      <c r="K3040" s="181">
        <v>2.7</v>
      </c>
      <c r="L3040" s="10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  <c r="AY3040" s="13"/>
      <c r="AZ3040" s="13"/>
      <c r="BA3040" s="13"/>
      <c r="BB3040" s="13"/>
      <c r="BC3040" s="13"/>
      <c r="BD3040" s="13"/>
      <c r="BE3040" s="13"/>
      <c r="BF3040" s="13"/>
      <c r="BG3040" s="13"/>
      <c r="BH3040" s="13"/>
      <c r="BI3040" s="13"/>
      <c r="BJ3040" s="13"/>
      <c r="BK3040" s="13"/>
      <c r="BL3040" s="13"/>
      <c r="BM3040" s="13"/>
      <c r="BN3040" s="13"/>
      <c r="BO3040" s="13"/>
      <c r="BP3040" s="13"/>
      <c r="BQ3040" s="13"/>
      <c r="BR3040" s="13"/>
      <c r="BS3040" s="13"/>
      <c r="BT3040" s="13"/>
      <c r="BU3040" s="13"/>
      <c r="BV3040" s="13"/>
      <c r="BW3040" s="13"/>
      <c r="BX3040" s="13"/>
      <c r="BY3040" s="13"/>
      <c r="BZ3040" s="13"/>
      <c r="CA3040" s="13"/>
      <c r="CB3040" s="13"/>
      <c r="CC3040" s="13"/>
      <c r="CD3040" s="13"/>
      <c r="CE3040" s="13"/>
      <c r="CF3040" s="13"/>
      <c r="CG3040" s="13"/>
      <c r="CH3040" s="13"/>
      <c r="CI3040" s="13"/>
      <c r="CJ3040" s="13"/>
      <c r="CK3040" s="13"/>
      <c r="CL3040" s="13"/>
      <c r="CM3040" s="13"/>
      <c r="CN3040" s="13"/>
      <c r="CO3040" s="13"/>
      <c r="CP3040" s="13"/>
      <c r="CQ3040" s="13"/>
      <c r="CR3040" s="13"/>
      <c r="CS3040" s="13"/>
      <c r="CT3040" s="13"/>
      <c r="CU3040" s="13"/>
      <c r="CV3040" s="13"/>
      <c r="CW3040" s="13"/>
      <c r="CX3040" s="13"/>
      <c r="CY3040" s="13"/>
      <c r="CZ3040" s="13"/>
      <c r="DA3040" s="13"/>
      <c r="DB3040" s="13"/>
      <c r="DC3040" s="13"/>
      <c r="DD3040" s="13"/>
      <c r="DE3040" s="13"/>
      <c r="DF3040" s="13"/>
      <c r="DG3040" s="13"/>
      <c r="DH3040" s="13"/>
      <c r="DI3040" s="13"/>
      <c r="DJ3040" s="13"/>
      <c r="DK3040" s="13"/>
    </row>
    <row r="3041" spans="1:115" s="12" customFormat="1">
      <c r="A3041" s="136">
        <v>3008</v>
      </c>
      <c r="B3041" s="120" t="s">
        <v>6295</v>
      </c>
      <c r="C3041" s="29" t="s">
        <v>3744</v>
      </c>
      <c r="D3041" s="11" t="s">
        <v>5210</v>
      </c>
      <c r="E3041" s="48" t="s">
        <v>3456</v>
      </c>
      <c r="F3041" s="10">
        <v>2006</v>
      </c>
      <c r="G3041" s="10"/>
      <c r="H3041" s="10">
        <v>1</v>
      </c>
      <c r="I3041" s="10">
        <v>913</v>
      </c>
      <c r="J3041" s="33">
        <v>39065</v>
      </c>
      <c r="K3041" s="181">
        <v>2.7</v>
      </c>
      <c r="L3041" s="10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3"/>
      <c r="AP3041" s="13"/>
      <c r="AQ3041" s="13"/>
      <c r="AR3041" s="13"/>
      <c r="AS3041" s="13"/>
      <c r="AT3041" s="13"/>
      <c r="AU3041" s="13"/>
      <c r="AV3041" s="13"/>
      <c r="AW3041" s="13"/>
      <c r="AX3041" s="13"/>
      <c r="AY3041" s="13"/>
      <c r="AZ3041" s="13"/>
      <c r="BA3041" s="13"/>
      <c r="BB3041" s="13"/>
      <c r="BC3041" s="13"/>
      <c r="BD3041" s="13"/>
      <c r="BE3041" s="13"/>
      <c r="BF3041" s="13"/>
      <c r="BG3041" s="13"/>
      <c r="BH3041" s="13"/>
      <c r="BI3041" s="13"/>
      <c r="BJ3041" s="13"/>
      <c r="BK3041" s="13"/>
      <c r="BL3041" s="13"/>
      <c r="BM3041" s="13"/>
      <c r="BN3041" s="13"/>
      <c r="BO3041" s="13"/>
      <c r="BP3041" s="13"/>
      <c r="BQ3041" s="13"/>
      <c r="BR3041" s="13"/>
      <c r="BS3041" s="13"/>
      <c r="BT3041" s="13"/>
      <c r="BU3041" s="13"/>
      <c r="BV3041" s="13"/>
      <c r="BW3041" s="13"/>
      <c r="BX3041" s="13"/>
      <c r="BY3041" s="13"/>
      <c r="BZ3041" s="13"/>
      <c r="CA3041" s="13"/>
      <c r="CB3041" s="13"/>
      <c r="CC3041" s="13"/>
      <c r="CD3041" s="13"/>
      <c r="CE3041" s="13"/>
      <c r="CF3041" s="13"/>
      <c r="CG3041" s="13"/>
      <c r="CH3041" s="13"/>
      <c r="CI3041" s="13"/>
      <c r="CJ3041" s="13"/>
      <c r="CK3041" s="13"/>
      <c r="CL3041" s="13"/>
      <c r="CM3041" s="13"/>
      <c r="CN3041" s="13"/>
      <c r="CO3041" s="13"/>
      <c r="CP3041" s="13"/>
      <c r="CQ3041" s="13"/>
      <c r="CR3041" s="13"/>
      <c r="CS3041" s="13"/>
      <c r="CT3041" s="13"/>
      <c r="CU3041" s="13"/>
      <c r="CV3041" s="13"/>
      <c r="CW3041" s="13"/>
      <c r="CX3041" s="13"/>
      <c r="CY3041" s="13"/>
      <c r="CZ3041" s="13"/>
      <c r="DA3041" s="13"/>
      <c r="DB3041" s="13"/>
      <c r="DC3041" s="13"/>
      <c r="DD3041" s="13"/>
      <c r="DE3041" s="13"/>
      <c r="DF3041" s="13"/>
      <c r="DG3041" s="13"/>
      <c r="DH3041" s="13"/>
      <c r="DI3041" s="13"/>
      <c r="DJ3041" s="13"/>
      <c r="DK3041" s="13"/>
    </row>
    <row r="3042" spans="1:115" s="12" customFormat="1">
      <c r="A3042" s="136">
        <v>3009</v>
      </c>
      <c r="B3042" s="120" t="s">
        <v>6295</v>
      </c>
      <c r="C3042" s="29" t="s">
        <v>3744</v>
      </c>
      <c r="D3042" s="11" t="s">
        <v>5211</v>
      </c>
      <c r="E3042" s="48" t="s">
        <v>3456</v>
      </c>
      <c r="F3042" s="10">
        <v>2006</v>
      </c>
      <c r="G3042" s="10"/>
      <c r="H3042" s="10">
        <v>1</v>
      </c>
      <c r="I3042" s="10">
        <v>913</v>
      </c>
      <c r="J3042" s="33">
        <v>39065</v>
      </c>
      <c r="K3042" s="181">
        <v>2.7</v>
      </c>
      <c r="L3042" s="10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3"/>
      <c r="AY3042" s="13"/>
      <c r="AZ3042" s="13"/>
      <c r="BA3042" s="13"/>
      <c r="BB3042" s="13"/>
      <c r="BC3042" s="13"/>
      <c r="BD3042" s="13"/>
      <c r="BE3042" s="13"/>
      <c r="BF3042" s="13"/>
      <c r="BG3042" s="13"/>
      <c r="BH3042" s="13"/>
      <c r="BI3042" s="13"/>
      <c r="BJ3042" s="13"/>
      <c r="BK3042" s="13"/>
      <c r="BL3042" s="13"/>
      <c r="BM3042" s="13"/>
      <c r="BN3042" s="13"/>
      <c r="BO3042" s="13"/>
      <c r="BP3042" s="13"/>
      <c r="BQ3042" s="13"/>
      <c r="BR3042" s="13"/>
      <c r="BS3042" s="13"/>
      <c r="BT3042" s="13"/>
      <c r="BU3042" s="13"/>
      <c r="BV3042" s="13"/>
      <c r="BW3042" s="13"/>
      <c r="BX3042" s="13"/>
      <c r="BY3042" s="13"/>
      <c r="BZ3042" s="13"/>
      <c r="CA3042" s="13"/>
      <c r="CB3042" s="13"/>
      <c r="CC3042" s="13"/>
      <c r="CD3042" s="13"/>
      <c r="CE3042" s="13"/>
      <c r="CF3042" s="13"/>
      <c r="CG3042" s="13"/>
      <c r="CH3042" s="13"/>
      <c r="CI3042" s="13"/>
      <c r="CJ3042" s="13"/>
      <c r="CK3042" s="13"/>
      <c r="CL3042" s="13"/>
      <c r="CM3042" s="13"/>
      <c r="CN3042" s="13"/>
      <c r="CO3042" s="13"/>
      <c r="CP3042" s="13"/>
      <c r="CQ3042" s="13"/>
      <c r="CR3042" s="13"/>
      <c r="CS3042" s="13"/>
      <c r="CT3042" s="13"/>
      <c r="CU3042" s="13"/>
      <c r="CV3042" s="13"/>
      <c r="CW3042" s="13"/>
      <c r="CX3042" s="13"/>
      <c r="CY3042" s="13"/>
      <c r="CZ3042" s="13"/>
      <c r="DA3042" s="13"/>
      <c r="DB3042" s="13"/>
      <c r="DC3042" s="13"/>
      <c r="DD3042" s="13"/>
      <c r="DE3042" s="13"/>
      <c r="DF3042" s="13"/>
      <c r="DG3042" s="13"/>
      <c r="DH3042" s="13"/>
      <c r="DI3042" s="13"/>
      <c r="DJ3042" s="13"/>
      <c r="DK3042" s="13"/>
    </row>
    <row r="3043" spans="1:115" s="12" customFormat="1">
      <c r="A3043" s="136">
        <v>3010</v>
      </c>
      <c r="B3043" s="120" t="s">
        <v>6295</v>
      </c>
      <c r="C3043" s="29" t="s">
        <v>3744</v>
      </c>
      <c r="D3043" s="11" t="s">
        <v>204</v>
      </c>
      <c r="E3043" s="48" t="s">
        <v>3456</v>
      </c>
      <c r="F3043" s="10">
        <v>2006</v>
      </c>
      <c r="G3043" s="10"/>
      <c r="H3043" s="10">
        <v>1</v>
      </c>
      <c r="I3043" s="10">
        <v>913</v>
      </c>
      <c r="J3043" s="33">
        <v>39065</v>
      </c>
      <c r="K3043" s="181">
        <v>4.5</v>
      </c>
      <c r="L3043" s="10" t="s">
        <v>3826</v>
      </c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3"/>
      <c r="AP3043" s="13"/>
      <c r="AQ3043" s="13"/>
      <c r="AR3043" s="13"/>
      <c r="AS3043" s="13"/>
      <c r="AT3043" s="13"/>
      <c r="AU3043" s="13"/>
      <c r="AV3043" s="13"/>
      <c r="AW3043" s="13"/>
      <c r="AX3043" s="13"/>
      <c r="AY3043" s="13"/>
      <c r="AZ3043" s="13"/>
      <c r="BA3043" s="13"/>
      <c r="BB3043" s="13"/>
      <c r="BC3043" s="13"/>
      <c r="BD3043" s="13"/>
      <c r="BE3043" s="13"/>
      <c r="BF3043" s="13"/>
      <c r="BG3043" s="13"/>
      <c r="BH3043" s="13"/>
      <c r="BI3043" s="13"/>
      <c r="BJ3043" s="13"/>
      <c r="BK3043" s="13"/>
      <c r="BL3043" s="13"/>
      <c r="BM3043" s="13"/>
      <c r="BN3043" s="13"/>
      <c r="BO3043" s="13"/>
      <c r="BP3043" s="13"/>
      <c r="BQ3043" s="13"/>
      <c r="BR3043" s="13"/>
      <c r="BS3043" s="13"/>
      <c r="BT3043" s="13"/>
      <c r="BU3043" s="13"/>
      <c r="BV3043" s="13"/>
      <c r="BW3043" s="13"/>
      <c r="BX3043" s="13"/>
      <c r="BY3043" s="13"/>
      <c r="BZ3043" s="13"/>
      <c r="CA3043" s="13"/>
      <c r="CB3043" s="13"/>
      <c r="CC3043" s="13"/>
      <c r="CD3043" s="13"/>
      <c r="CE3043" s="13"/>
      <c r="CF3043" s="13"/>
      <c r="CG3043" s="13"/>
      <c r="CH3043" s="13"/>
      <c r="CI3043" s="13"/>
      <c r="CJ3043" s="13"/>
      <c r="CK3043" s="13"/>
      <c r="CL3043" s="13"/>
      <c r="CM3043" s="13"/>
      <c r="CN3043" s="13"/>
      <c r="CO3043" s="13"/>
      <c r="CP3043" s="13"/>
      <c r="CQ3043" s="13"/>
      <c r="CR3043" s="13"/>
      <c r="CS3043" s="13"/>
      <c r="CT3043" s="13"/>
      <c r="CU3043" s="13"/>
      <c r="CV3043" s="13"/>
      <c r="CW3043" s="13"/>
      <c r="CX3043" s="13"/>
      <c r="CY3043" s="13"/>
      <c r="CZ3043" s="13"/>
      <c r="DA3043" s="13"/>
      <c r="DB3043" s="13"/>
      <c r="DC3043" s="13"/>
      <c r="DD3043" s="13"/>
      <c r="DE3043" s="13"/>
      <c r="DF3043" s="13"/>
      <c r="DG3043" s="13"/>
      <c r="DH3043" s="13"/>
      <c r="DI3043" s="13"/>
      <c r="DJ3043" s="13"/>
      <c r="DK3043" s="13"/>
    </row>
    <row r="3044" spans="1:115" s="12" customFormat="1">
      <c r="A3044" s="136">
        <v>3011</v>
      </c>
      <c r="B3044" s="120" t="s">
        <v>6295</v>
      </c>
      <c r="C3044" s="29" t="s">
        <v>3744</v>
      </c>
      <c r="D3044" s="11" t="s">
        <v>5212</v>
      </c>
      <c r="E3044" s="48" t="s">
        <v>3456</v>
      </c>
      <c r="F3044" s="10">
        <v>2006</v>
      </c>
      <c r="G3044" s="10"/>
      <c r="H3044" s="10">
        <v>1</v>
      </c>
      <c r="I3044" s="10">
        <v>913</v>
      </c>
      <c r="J3044" s="33">
        <v>39065</v>
      </c>
      <c r="K3044" s="181">
        <v>4.5</v>
      </c>
      <c r="L3044" s="10" t="s">
        <v>3826</v>
      </c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3"/>
      <c r="AP3044" s="13"/>
      <c r="AQ3044" s="13"/>
      <c r="AR3044" s="13"/>
      <c r="AS3044" s="13"/>
      <c r="AT3044" s="13"/>
      <c r="AU3044" s="13"/>
      <c r="AV3044" s="13"/>
      <c r="AW3044" s="13"/>
      <c r="AX3044" s="13"/>
      <c r="AY3044" s="13"/>
      <c r="AZ3044" s="13"/>
      <c r="BA3044" s="13"/>
      <c r="BB3044" s="13"/>
      <c r="BC3044" s="13"/>
      <c r="BD3044" s="13"/>
      <c r="BE3044" s="13"/>
      <c r="BF3044" s="13"/>
      <c r="BG3044" s="13"/>
      <c r="BH3044" s="13"/>
      <c r="BI3044" s="13"/>
      <c r="BJ3044" s="13"/>
      <c r="BK3044" s="13"/>
      <c r="BL3044" s="13"/>
      <c r="BM3044" s="13"/>
      <c r="BN3044" s="13"/>
      <c r="BO3044" s="13"/>
      <c r="BP3044" s="13"/>
      <c r="BQ3044" s="13"/>
      <c r="BR3044" s="13"/>
      <c r="BS3044" s="13"/>
      <c r="BT3044" s="13"/>
      <c r="BU3044" s="13"/>
      <c r="BV3044" s="13"/>
      <c r="BW3044" s="13"/>
      <c r="BX3044" s="13"/>
      <c r="BY3044" s="13"/>
      <c r="BZ3044" s="13"/>
      <c r="CA3044" s="13"/>
      <c r="CB3044" s="13"/>
      <c r="CC3044" s="13"/>
      <c r="CD3044" s="13"/>
      <c r="CE3044" s="13"/>
      <c r="CF3044" s="13"/>
      <c r="CG3044" s="13"/>
      <c r="CH3044" s="13"/>
      <c r="CI3044" s="13"/>
      <c r="CJ3044" s="13"/>
      <c r="CK3044" s="13"/>
      <c r="CL3044" s="13"/>
      <c r="CM3044" s="13"/>
      <c r="CN3044" s="13"/>
      <c r="CO3044" s="13"/>
      <c r="CP3044" s="13"/>
      <c r="CQ3044" s="13"/>
      <c r="CR3044" s="13"/>
      <c r="CS3044" s="13"/>
      <c r="CT3044" s="13"/>
      <c r="CU3044" s="13"/>
      <c r="CV3044" s="13"/>
      <c r="CW3044" s="13"/>
      <c r="CX3044" s="13"/>
      <c r="CY3044" s="13"/>
      <c r="CZ3044" s="13"/>
      <c r="DA3044" s="13"/>
      <c r="DB3044" s="13"/>
      <c r="DC3044" s="13"/>
      <c r="DD3044" s="13"/>
      <c r="DE3044" s="13"/>
      <c r="DF3044" s="13"/>
      <c r="DG3044" s="13"/>
      <c r="DH3044" s="13"/>
      <c r="DI3044" s="13"/>
      <c r="DJ3044" s="13"/>
      <c r="DK3044" s="13"/>
    </row>
    <row r="3045" spans="1:115" s="12" customFormat="1">
      <c r="A3045" s="136">
        <v>3012</v>
      </c>
      <c r="B3045" s="120" t="s">
        <v>6295</v>
      </c>
      <c r="C3045" s="29" t="s">
        <v>3744</v>
      </c>
      <c r="D3045" s="11" t="s">
        <v>3344</v>
      </c>
      <c r="E3045" s="48" t="s">
        <v>3456</v>
      </c>
      <c r="F3045" s="10">
        <v>2006</v>
      </c>
      <c r="G3045" s="10"/>
      <c r="H3045" s="10">
        <v>1</v>
      </c>
      <c r="I3045" s="10">
        <v>913</v>
      </c>
      <c r="J3045" s="33">
        <v>39065</v>
      </c>
      <c r="K3045" s="181">
        <v>4.5</v>
      </c>
      <c r="L3045" s="10" t="s">
        <v>3826</v>
      </c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13"/>
      <c r="AQ3045" s="13"/>
      <c r="AR3045" s="13"/>
      <c r="AS3045" s="13"/>
      <c r="AT3045" s="13"/>
      <c r="AU3045" s="13"/>
      <c r="AV3045" s="13"/>
      <c r="AW3045" s="13"/>
      <c r="AX3045" s="13"/>
      <c r="AY3045" s="13"/>
      <c r="AZ3045" s="13"/>
      <c r="BA3045" s="13"/>
      <c r="BB3045" s="13"/>
      <c r="BC3045" s="13"/>
      <c r="BD3045" s="13"/>
      <c r="BE3045" s="13"/>
      <c r="BF3045" s="13"/>
      <c r="BG3045" s="13"/>
      <c r="BH3045" s="13"/>
      <c r="BI3045" s="13"/>
      <c r="BJ3045" s="13"/>
      <c r="BK3045" s="13"/>
      <c r="BL3045" s="13"/>
      <c r="BM3045" s="13"/>
      <c r="BN3045" s="13"/>
      <c r="BO3045" s="13"/>
      <c r="BP3045" s="13"/>
      <c r="BQ3045" s="13"/>
      <c r="BR3045" s="13"/>
      <c r="BS3045" s="13"/>
      <c r="BT3045" s="13"/>
      <c r="BU3045" s="13"/>
      <c r="BV3045" s="13"/>
      <c r="BW3045" s="13"/>
      <c r="BX3045" s="13"/>
      <c r="BY3045" s="13"/>
      <c r="BZ3045" s="13"/>
      <c r="CA3045" s="13"/>
      <c r="CB3045" s="13"/>
      <c r="CC3045" s="13"/>
      <c r="CD3045" s="13"/>
      <c r="CE3045" s="13"/>
      <c r="CF3045" s="13"/>
      <c r="CG3045" s="13"/>
      <c r="CH3045" s="13"/>
      <c r="CI3045" s="13"/>
      <c r="CJ3045" s="13"/>
      <c r="CK3045" s="13"/>
      <c r="CL3045" s="13"/>
      <c r="CM3045" s="13"/>
      <c r="CN3045" s="13"/>
      <c r="CO3045" s="13"/>
      <c r="CP3045" s="13"/>
      <c r="CQ3045" s="13"/>
      <c r="CR3045" s="13"/>
      <c r="CS3045" s="13"/>
      <c r="CT3045" s="13"/>
      <c r="CU3045" s="13"/>
      <c r="CV3045" s="13"/>
      <c r="CW3045" s="13"/>
      <c r="CX3045" s="13"/>
      <c r="CY3045" s="13"/>
      <c r="CZ3045" s="13"/>
      <c r="DA3045" s="13"/>
      <c r="DB3045" s="13"/>
      <c r="DC3045" s="13"/>
      <c r="DD3045" s="13"/>
      <c r="DE3045" s="13"/>
      <c r="DF3045" s="13"/>
      <c r="DG3045" s="13"/>
      <c r="DH3045" s="13"/>
      <c r="DI3045" s="13"/>
      <c r="DJ3045" s="13"/>
      <c r="DK3045" s="13"/>
    </row>
    <row r="3046" spans="1:115" s="12" customFormat="1">
      <c r="A3046" s="136">
        <v>3013</v>
      </c>
      <c r="B3046" s="120" t="s">
        <v>6295</v>
      </c>
      <c r="C3046" s="29" t="s">
        <v>3744</v>
      </c>
      <c r="D3046" s="11" t="s">
        <v>5213</v>
      </c>
      <c r="E3046" s="48" t="s">
        <v>3456</v>
      </c>
      <c r="F3046" s="10">
        <v>2006</v>
      </c>
      <c r="G3046" s="10"/>
      <c r="H3046" s="10">
        <v>1</v>
      </c>
      <c r="I3046" s="10">
        <v>913</v>
      </c>
      <c r="J3046" s="33">
        <v>39065</v>
      </c>
      <c r="K3046" s="181">
        <v>4.5</v>
      </c>
      <c r="L3046" s="10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3"/>
      <c r="AP3046" s="13"/>
      <c r="AQ3046" s="13"/>
      <c r="AR3046" s="13"/>
      <c r="AS3046" s="13"/>
      <c r="AT3046" s="13"/>
      <c r="AU3046" s="13"/>
      <c r="AV3046" s="13"/>
      <c r="AW3046" s="13"/>
      <c r="AX3046" s="13"/>
      <c r="AY3046" s="13"/>
      <c r="AZ3046" s="13"/>
      <c r="BA3046" s="13"/>
      <c r="BB3046" s="13"/>
      <c r="BC3046" s="13"/>
      <c r="BD3046" s="13"/>
      <c r="BE3046" s="13"/>
      <c r="BF3046" s="13"/>
      <c r="BG3046" s="13"/>
      <c r="BH3046" s="13"/>
      <c r="BI3046" s="13"/>
      <c r="BJ3046" s="13"/>
      <c r="BK3046" s="13"/>
      <c r="BL3046" s="13"/>
      <c r="BM3046" s="13"/>
      <c r="BN3046" s="13"/>
      <c r="BO3046" s="13"/>
      <c r="BP3046" s="13"/>
      <c r="BQ3046" s="13"/>
      <c r="BR3046" s="13"/>
      <c r="BS3046" s="13"/>
      <c r="BT3046" s="13"/>
      <c r="BU3046" s="13"/>
      <c r="BV3046" s="13"/>
      <c r="BW3046" s="13"/>
      <c r="BX3046" s="13"/>
      <c r="BY3046" s="13"/>
      <c r="BZ3046" s="13"/>
      <c r="CA3046" s="13"/>
      <c r="CB3046" s="13"/>
      <c r="CC3046" s="13"/>
      <c r="CD3046" s="13"/>
      <c r="CE3046" s="13"/>
      <c r="CF3046" s="13"/>
      <c r="CG3046" s="13"/>
      <c r="CH3046" s="13"/>
      <c r="CI3046" s="13"/>
      <c r="CJ3046" s="13"/>
      <c r="CK3046" s="13"/>
      <c r="CL3046" s="13"/>
      <c r="CM3046" s="13"/>
      <c r="CN3046" s="13"/>
      <c r="CO3046" s="13"/>
      <c r="CP3046" s="13"/>
      <c r="CQ3046" s="13"/>
      <c r="CR3046" s="13"/>
      <c r="CS3046" s="13"/>
      <c r="CT3046" s="13"/>
      <c r="CU3046" s="13"/>
      <c r="CV3046" s="13"/>
      <c r="CW3046" s="13"/>
      <c r="CX3046" s="13"/>
      <c r="CY3046" s="13"/>
      <c r="CZ3046" s="13"/>
      <c r="DA3046" s="13"/>
      <c r="DB3046" s="13"/>
      <c r="DC3046" s="13"/>
      <c r="DD3046" s="13"/>
      <c r="DE3046" s="13"/>
      <c r="DF3046" s="13"/>
      <c r="DG3046" s="13"/>
      <c r="DH3046" s="13"/>
      <c r="DI3046" s="13"/>
      <c r="DJ3046" s="13"/>
      <c r="DK3046" s="13"/>
    </row>
    <row r="3047" spans="1:115" s="12" customFormat="1">
      <c r="A3047" s="136">
        <v>3014</v>
      </c>
      <c r="B3047" s="120" t="s">
        <v>6295</v>
      </c>
      <c r="C3047" s="29" t="s">
        <v>3744</v>
      </c>
      <c r="D3047" s="11" t="s">
        <v>3343</v>
      </c>
      <c r="E3047" s="48" t="s">
        <v>3456</v>
      </c>
      <c r="F3047" s="10">
        <v>2006</v>
      </c>
      <c r="G3047" s="10"/>
      <c r="H3047" s="10">
        <v>1</v>
      </c>
      <c r="I3047" s="10">
        <v>913</v>
      </c>
      <c r="J3047" s="33">
        <v>39065</v>
      </c>
      <c r="K3047" s="181">
        <v>4.5</v>
      </c>
      <c r="L3047" s="10" t="s">
        <v>3826</v>
      </c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13"/>
      <c r="AQ3047" s="13"/>
      <c r="AR3047" s="13"/>
      <c r="AS3047" s="13"/>
      <c r="AT3047" s="13"/>
      <c r="AU3047" s="13"/>
      <c r="AV3047" s="13"/>
      <c r="AW3047" s="13"/>
      <c r="AX3047" s="13"/>
      <c r="AY3047" s="13"/>
      <c r="AZ3047" s="13"/>
      <c r="BA3047" s="13"/>
      <c r="BB3047" s="13"/>
      <c r="BC3047" s="13"/>
      <c r="BD3047" s="13"/>
      <c r="BE3047" s="13"/>
      <c r="BF3047" s="13"/>
      <c r="BG3047" s="13"/>
      <c r="BH3047" s="13"/>
      <c r="BI3047" s="13"/>
      <c r="BJ3047" s="13"/>
      <c r="BK3047" s="13"/>
      <c r="BL3047" s="13"/>
      <c r="BM3047" s="13"/>
      <c r="BN3047" s="13"/>
      <c r="BO3047" s="13"/>
      <c r="BP3047" s="13"/>
      <c r="BQ3047" s="13"/>
      <c r="BR3047" s="13"/>
      <c r="BS3047" s="13"/>
      <c r="BT3047" s="13"/>
      <c r="BU3047" s="13"/>
      <c r="BV3047" s="13"/>
      <c r="BW3047" s="13"/>
      <c r="BX3047" s="13"/>
      <c r="BY3047" s="13"/>
      <c r="BZ3047" s="13"/>
      <c r="CA3047" s="13"/>
      <c r="CB3047" s="13"/>
      <c r="CC3047" s="13"/>
      <c r="CD3047" s="13"/>
      <c r="CE3047" s="13"/>
      <c r="CF3047" s="13"/>
      <c r="CG3047" s="13"/>
      <c r="CH3047" s="13"/>
      <c r="CI3047" s="13"/>
      <c r="CJ3047" s="13"/>
      <c r="CK3047" s="13"/>
      <c r="CL3047" s="13"/>
      <c r="CM3047" s="13"/>
      <c r="CN3047" s="13"/>
      <c r="CO3047" s="13"/>
      <c r="CP3047" s="13"/>
      <c r="CQ3047" s="13"/>
      <c r="CR3047" s="13"/>
      <c r="CS3047" s="13"/>
      <c r="CT3047" s="13"/>
      <c r="CU3047" s="13"/>
      <c r="CV3047" s="13"/>
      <c r="CW3047" s="13"/>
      <c r="CX3047" s="13"/>
      <c r="CY3047" s="13"/>
      <c r="CZ3047" s="13"/>
      <c r="DA3047" s="13"/>
      <c r="DB3047" s="13"/>
      <c r="DC3047" s="13"/>
      <c r="DD3047" s="13"/>
      <c r="DE3047" s="13"/>
      <c r="DF3047" s="13"/>
      <c r="DG3047" s="13"/>
      <c r="DH3047" s="13"/>
      <c r="DI3047" s="13"/>
      <c r="DJ3047" s="13"/>
      <c r="DK3047" s="13"/>
    </row>
    <row r="3048" spans="1:115" s="12" customFormat="1">
      <c r="A3048" s="136">
        <v>3015</v>
      </c>
      <c r="B3048" s="120" t="s">
        <v>6295</v>
      </c>
      <c r="C3048" s="29" t="s">
        <v>3744</v>
      </c>
      <c r="D3048" s="11" t="s">
        <v>2644</v>
      </c>
      <c r="E3048" s="48" t="s">
        <v>3456</v>
      </c>
      <c r="F3048" s="10">
        <v>2006</v>
      </c>
      <c r="G3048" s="10"/>
      <c r="H3048" s="10">
        <v>1</v>
      </c>
      <c r="I3048" s="10">
        <v>913</v>
      </c>
      <c r="J3048" s="33">
        <v>39065</v>
      </c>
      <c r="K3048" s="181">
        <v>4.5</v>
      </c>
      <c r="L3048" s="10" t="s">
        <v>3826</v>
      </c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  <c r="AY3048" s="13"/>
      <c r="AZ3048" s="13"/>
      <c r="BA3048" s="13"/>
      <c r="BB3048" s="13"/>
      <c r="BC3048" s="13"/>
      <c r="BD3048" s="13"/>
      <c r="BE3048" s="13"/>
      <c r="BF3048" s="13"/>
      <c r="BG3048" s="13"/>
      <c r="BH3048" s="13"/>
      <c r="BI3048" s="13"/>
      <c r="BJ3048" s="13"/>
      <c r="BK3048" s="13"/>
      <c r="BL3048" s="13"/>
      <c r="BM3048" s="13"/>
      <c r="BN3048" s="13"/>
      <c r="BO3048" s="13"/>
      <c r="BP3048" s="13"/>
      <c r="BQ3048" s="13"/>
      <c r="BR3048" s="13"/>
      <c r="BS3048" s="13"/>
      <c r="BT3048" s="13"/>
      <c r="BU3048" s="13"/>
      <c r="BV3048" s="13"/>
      <c r="BW3048" s="13"/>
      <c r="BX3048" s="13"/>
      <c r="BY3048" s="13"/>
      <c r="BZ3048" s="13"/>
      <c r="CA3048" s="13"/>
      <c r="CB3048" s="13"/>
      <c r="CC3048" s="13"/>
      <c r="CD3048" s="13"/>
      <c r="CE3048" s="13"/>
      <c r="CF3048" s="13"/>
      <c r="CG3048" s="13"/>
      <c r="CH3048" s="13"/>
      <c r="CI3048" s="13"/>
      <c r="CJ3048" s="13"/>
      <c r="CK3048" s="13"/>
      <c r="CL3048" s="13"/>
      <c r="CM3048" s="13"/>
      <c r="CN3048" s="13"/>
      <c r="CO3048" s="13"/>
      <c r="CP3048" s="13"/>
      <c r="CQ3048" s="13"/>
      <c r="CR3048" s="13"/>
      <c r="CS3048" s="13"/>
      <c r="CT3048" s="13"/>
      <c r="CU3048" s="13"/>
      <c r="CV3048" s="13"/>
      <c r="CW3048" s="13"/>
      <c r="CX3048" s="13"/>
      <c r="CY3048" s="13"/>
      <c r="CZ3048" s="13"/>
      <c r="DA3048" s="13"/>
      <c r="DB3048" s="13"/>
      <c r="DC3048" s="13"/>
      <c r="DD3048" s="13"/>
      <c r="DE3048" s="13"/>
      <c r="DF3048" s="13"/>
      <c r="DG3048" s="13"/>
      <c r="DH3048" s="13"/>
      <c r="DI3048" s="13"/>
      <c r="DJ3048" s="13"/>
      <c r="DK3048" s="13"/>
    </row>
    <row r="3049" spans="1:115" s="12" customFormat="1">
      <c r="A3049" s="136">
        <v>3016</v>
      </c>
      <c r="B3049" s="120" t="s">
        <v>6295</v>
      </c>
      <c r="C3049" s="29" t="s">
        <v>3744</v>
      </c>
      <c r="D3049" s="11" t="s">
        <v>2645</v>
      </c>
      <c r="E3049" s="48" t="s">
        <v>3456</v>
      </c>
      <c r="F3049" s="10">
        <v>2006</v>
      </c>
      <c r="G3049" s="10"/>
      <c r="H3049" s="10">
        <v>1</v>
      </c>
      <c r="I3049" s="10">
        <v>913</v>
      </c>
      <c r="J3049" s="33">
        <v>39065</v>
      </c>
      <c r="K3049" s="181">
        <v>4.5</v>
      </c>
      <c r="L3049" s="10" t="s">
        <v>3839</v>
      </c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13"/>
      <c r="AQ3049" s="13"/>
      <c r="AR3049" s="13"/>
      <c r="AS3049" s="13"/>
      <c r="AT3049" s="13"/>
      <c r="AU3049" s="13"/>
      <c r="AV3049" s="13"/>
      <c r="AW3049" s="13"/>
      <c r="AX3049" s="13"/>
      <c r="AY3049" s="13"/>
      <c r="AZ3049" s="13"/>
      <c r="BA3049" s="13"/>
      <c r="BB3049" s="13"/>
      <c r="BC3049" s="13"/>
      <c r="BD3049" s="13"/>
      <c r="BE3049" s="13"/>
      <c r="BF3049" s="13"/>
      <c r="BG3049" s="13"/>
      <c r="BH3049" s="13"/>
      <c r="BI3049" s="13"/>
      <c r="BJ3049" s="13"/>
      <c r="BK3049" s="13"/>
      <c r="BL3049" s="13"/>
      <c r="BM3049" s="13"/>
      <c r="BN3049" s="13"/>
      <c r="BO3049" s="13"/>
      <c r="BP3049" s="13"/>
      <c r="BQ3049" s="13"/>
      <c r="BR3049" s="13"/>
      <c r="BS3049" s="13"/>
      <c r="BT3049" s="13"/>
      <c r="BU3049" s="13"/>
      <c r="BV3049" s="13"/>
      <c r="BW3049" s="13"/>
      <c r="BX3049" s="13"/>
      <c r="BY3049" s="13"/>
      <c r="BZ3049" s="13"/>
      <c r="CA3049" s="13"/>
      <c r="CB3049" s="13"/>
      <c r="CC3049" s="13"/>
      <c r="CD3049" s="13"/>
      <c r="CE3049" s="13"/>
      <c r="CF3049" s="13"/>
      <c r="CG3049" s="13"/>
      <c r="CH3049" s="13"/>
      <c r="CI3049" s="13"/>
      <c r="CJ3049" s="13"/>
      <c r="CK3049" s="13"/>
      <c r="CL3049" s="13"/>
      <c r="CM3049" s="13"/>
      <c r="CN3049" s="13"/>
      <c r="CO3049" s="13"/>
      <c r="CP3049" s="13"/>
      <c r="CQ3049" s="13"/>
      <c r="CR3049" s="13"/>
      <c r="CS3049" s="13"/>
      <c r="CT3049" s="13"/>
      <c r="CU3049" s="13"/>
      <c r="CV3049" s="13"/>
      <c r="CW3049" s="13"/>
      <c r="CX3049" s="13"/>
      <c r="CY3049" s="13"/>
      <c r="CZ3049" s="13"/>
      <c r="DA3049" s="13"/>
      <c r="DB3049" s="13"/>
      <c r="DC3049" s="13"/>
      <c r="DD3049" s="13"/>
      <c r="DE3049" s="13"/>
      <c r="DF3049" s="13"/>
      <c r="DG3049" s="13"/>
      <c r="DH3049" s="13"/>
      <c r="DI3049" s="13"/>
      <c r="DJ3049" s="13"/>
      <c r="DK3049" s="13"/>
    </row>
    <row r="3050" spans="1:115" s="12" customFormat="1">
      <c r="A3050" s="136">
        <v>3017</v>
      </c>
      <c r="B3050" s="120" t="s">
        <v>6295</v>
      </c>
      <c r="C3050" s="29" t="s">
        <v>3744</v>
      </c>
      <c r="D3050" s="11" t="s">
        <v>3342</v>
      </c>
      <c r="E3050" s="48" t="s">
        <v>3456</v>
      </c>
      <c r="F3050" s="10">
        <v>2006</v>
      </c>
      <c r="G3050" s="10"/>
      <c r="H3050" s="10">
        <v>1</v>
      </c>
      <c r="I3050" s="10">
        <v>913</v>
      </c>
      <c r="J3050" s="33">
        <v>39065</v>
      </c>
      <c r="K3050" s="181">
        <v>4.5</v>
      </c>
      <c r="L3050" s="10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3"/>
      <c r="AY3050" s="13"/>
      <c r="AZ3050" s="13"/>
      <c r="BA3050" s="13"/>
      <c r="BB3050" s="13"/>
      <c r="BC3050" s="13"/>
      <c r="BD3050" s="13"/>
      <c r="BE3050" s="13"/>
      <c r="BF3050" s="13"/>
      <c r="BG3050" s="13"/>
      <c r="BH3050" s="13"/>
      <c r="BI3050" s="13"/>
      <c r="BJ3050" s="13"/>
      <c r="BK3050" s="13"/>
      <c r="BL3050" s="13"/>
      <c r="BM3050" s="13"/>
      <c r="BN3050" s="13"/>
      <c r="BO3050" s="13"/>
      <c r="BP3050" s="13"/>
      <c r="BQ3050" s="13"/>
      <c r="BR3050" s="13"/>
      <c r="BS3050" s="13"/>
      <c r="BT3050" s="13"/>
      <c r="BU3050" s="13"/>
      <c r="BV3050" s="13"/>
      <c r="BW3050" s="13"/>
      <c r="BX3050" s="13"/>
      <c r="BY3050" s="13"/>
      <c r="BZ3050" s="13"/>
      <c r="CA3050" s="13"/>
      <c r="CB3050" s="13"/>
      <c r="CC3050" s="13"/>
      <c r="CD3050" s="13"/>
      <c r="CE3050" s="13"/>
      <c r="CF3050" s="13"/>
      <c r="CG3050" s="13"/>
      <c r="CH3050" s="13"/>
      <c r="CI3050" s="13"/>
      <c r="CJ3050" s="13"/>
      <c r="CK3050" s="13"/>
      <c r="CL3050" s="13"/>
      <c r="CM3050" s="13"/>
      <c r="CN3050" s="13"/>
      <c r="CO3050" s="13"/>
      <c r="CP3050" s="13"/>
      <c r="CQ3050" s="13"/>
      <c r="CR3050" s="13"/>
      <c r="CS3050" s="13"/>
      <c r="CT3050" s="13"/>
      <c r="CU3050" s="13"/>
      <c r="CV3050" s="13"/>
      <c r="CW3050" s="13"/>
      <c r="CX3050" s="13"/>
      <c r="CY3050" s="13"/>
      <c r="CZ3050" s="13"/>
      <c r="DA3050" s="13"/>
      <c r="DB3050" s="13"/>
      <c r="DC3050" s="13"/>
      <c r="DD3050" s="13"/>
      <c r="DE3050" s="13"/>
      <c r="DF3050" s="13"/>
      <c r="DG3050" s="13"/>
      <c r="DH3050" s="13"/>
      <c r="DI3050" s="13"/>
      <c r="DJ3050" s="13"/>
      <c r="DK3050" s="13"/>
    </row>
    <row r="3051" spans="1:115" s="12" customFormat="1">
      <c r="A3051" s="136">
        <v>3018</v>
      </c>
      <c r="B3051" s="120" t="s">
        <v>6295</v>
      </c>
      <c r="C3051" s="29" t="s">
        <v>3744</v>
      </c>
      <c r="D3051" s="11" t="s">
        <v>3685</v>
      </c>
      <c r="E3051" s="48" t="s">
        <v>3456</v>
      </c>
      <c r="F3051" s="10">
        <v>2006</v>
      </c>
      <c r="G3051" s="10"/>
      <c r="H3051" s="10">
        <v>1</v>
      </c>
      <c r="I3051" s="10">
        <v>913</v>
      </c>
      <c r="J3051" s="33">
        <v>39065</v>
      </c>
      <c r="K3051" s="181">
        <v>4.5</v>
      </c>
      <c r="L3051" s="10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  <c r="AY3051" s="13"/>
      <c r="AZ3051" s="13"/>
      <c r="BA3051" s="13"/>
      <c r="BB3051" s="13"/>
      <c r="BC3051" s="13"/>
      <c r="BD3051" s="13"/>
      <c r="BE3051" s="13"/>
      <c r="BF3051" s="13"/>
      <c r="BG3051" s="13"/>
      <c r="BH3051" s="13"/>
      <c r="BI3051" s="13"/>
      <c r="BJ3051" s="13"/>
      <c r="BK3051" s="13"/>
      <c r="BL3051" s="13"/>
      <c r="BM3051" s="13"/>
      <c r="BN3051" s="13"/>
      <c r="BO3051" s="13"/>
      <c r="BP3051" s="13"/>
      <c r="BQ3051" s="13"/>
      <c r="BR3051" s="13"/>
      <c r="BS3051" s="13"/>
      <c r="BT3051" s="13"/>
      <c r="BU3051" s="13"/>
      <c r="BV3051" s="13"/>
      <c r="BW3051" s="13"/>
      <c r="BX3051" s="13"/>
      <c r="BY3051" s="13"/>
      <c r="BZ3051" s="13"/>
      <c r="CA3051" s="13"/>
      <c r="CB3051" s="13"/>
      <c r="CC3051" s="13"/>
      <c r="CD3051" s="13"/>
      <c r="CE3051" s="13"/>
      <c r="CF3051" s="13"/>
      <c r="CG3051" s="13"/>
      <c r="CH3051" s="13"/>
      <c r="CI3051" s="13"/>
      <c r="CJ3051" s="13"/>
      <c r="CK3051" s="13"/>
      <c r="CL3051" s="13"/>
      <c r="CM3051" s="13"/>
      <c r="CN3051" s="13"/>
      <c r="CO3051" s="13"/>
      <c r="CP3051" s="13"/>
      <c r="CQ3051" s="13"/>
      <c r="CR3051" s="13"/>
      <c r="CS3051" s="13"/>
      <c r="CT3051" s="13"/>
      <c r="CU3051" s="13"/>
      <c r="CV3051" s="13"/>
      <c r="CW3051" s="13"/>
      <c r="CX3051" s="13"/>
      <c r="CY3051" s="13"/>
      <c r="CZ3051" s="13"/>
      <c r="DA3051" s="13"/>
      <c r="DB3051" s="13"/>
      <c r="DC3051" s="13"/>
      <c r="DD3051" s="13"/>
      <c r="DE3051" s="13"/>
      <c r="DF3051" s="13"/>
      <c r="DG3051" s="13"/>
      <c r="DH3051" s="13"/>
      <c r="DI3051" s="13"/>
      <c r="DJ3051" s="13"/>
      <c r="DK3051" s="13"/>
    </row>
    <row r="3052" spans="1:115" s="12" customFormat="1">
      <c r="A3052" s="136">
        <v>3019</v>
      </c>
      <c r="B3052" s="120" t="s">
        <v>6295</v>
      </c>
      <c r="C3052" s="29" t="s">
        <v>3744</v>
      </c>
      <c r="D3052" s="11" t="s">
        <v>3341</v>
      </c>
      <c r="E3052" s="48" t="s">
        <v>3456</v>
      </c>
      <c r="F3052" s="10">
        <v>2006</v>
      </c>
      <c r="G3052" s="10"/>
      <c r="H3052" s="10">
        <v>1</v>
      </c>
      <c r="I3052" s="10">
        <v>913</v>
      </c>
      <c r="J3052" s="33">
        <v>39065</v>
      </c>
      <c r="K3052" s="181">
        <v>4.5</v>
      </c>
      <c r="L3052" s="10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  <c r="BC3052" s="13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/>
      <c r="BN3052" s="13"/>
      <c r="BO3052" s="13"/>
      <c r="BP3052" s="13"/>
      <c r="BQ3052" s="13"/>
      <c r="BR3052" s="13"/>
      <c r="BS3052" s="13"/>
      <c r="BT3052" s="13"/>
      <c r="BU3052" s="13"/>
      <c r="BV3052" s="13"/>
      <c r="BW3052" s="13"/>
      <c r="BX3052" s="13"/>
      <c r="BY3052" s="13"/>
      <c r="BZ3052" s="13"/>
      <c r="CA3052" s="13"/>
      <c r="CB3052" s="13"/>
      <c r="CC3052" s="13"/>
      <c r="CD3052" s="13"/>
      <c r="CE3052" s="13"/>
      <c r="CF3052" s="13"/>
      <c r="CG3052" s="13"/>
      <c r="CH3052" s="13"/>
      <c r="CI3052" s="13"/>
      <c r="CJ3052" s="13"/>
      <c r="CK3052" s="13"/>
      <c r="CL3052" s="13"/>
      <c r="CM3052" s="13"/>
      <c r="CN3052" s="13"/>
      <c r="CO3052" s="13"/>
      <c r="CP3052" s="13"/>
      <c r="CQ3052" s="13"/>
      <c r="CR3052" s="13"/>
      <c r="CS3052" s="13"/>
      <c r="CT3052" s="13"/>
      <c r="CU3052" s="13"/>
      <c r="CV3052" s="13"/>
      <c r="CW3052" s="13"/>
      <c r="CX3052" s="13"/>
      <c r="CY3052" s="13"/>
      <c r="CZ3052" s="13"/>
      <c r="DA3052" s="13"/>
      <c r="DB3052" s="13"/>
      <c r="DC3052" s="13"/>
      <c r="DD3052" s="13"/>
      <c r="DE3052" s="13"/>
      <c r="DF3052" s="13"/>
      <c r="DG3052" s="13"/>
      <c r="DH3052" s="13"/>
      <c r="DI3052" s="13"/>
      <c r="DJ3052" s="13"/>
      <c r="DK3052" s="13"/>
    </row>
    <row r="3053" spans="1:115" s="12" customFormat="1">
      <c r="A3053" s="136">
        <v>3020</v>
      </c>
      <c r="B3053" s="120" t="s">
        <v>6295</v>
      </c>
      <c r="C3053" s="29" t="s">
        <v>3744</v>
      </c>
      <c r="D3053" s="11" t="s">
        <v>3687</v>
      </c>
      <c r="E3053" s="48" t="s">
        <v>2685</v>
      </c>
      <c r="F3053" s="10">
        <v>2006</v>
      </c>
      <c r="G3053" s="10"/>
      <c r="H3053" s="10">
        <v>1</v>
      </c>
      <c r="I3053" s="10">
        <v>913</v>
      </c>
      <c r="J3053" s="33">
        <v>39065</v>
      </c>
      <c r="K3053" s="181">
        <v>12.01</v>
      </c>
      <c r="L3053" s="95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3"/>
      <c r="AP3053" s="13"/>
      <c r="AQ3053" s="13"/>
      <c r="AR3053" s="13"/>
      <c r="AS3053" s="13"/>
      <c r="AT3053" s="13"/>
      <c r="AU3053" s="13"/>
      <c r="AV3053" s="13"/>
      <c r="AW3053" s="13"/>
      <c r="AX3053" s="13"/>
      <c r="AY3053" s="13"/>
      <c r="AZ3053" s="13"/>
      <c r="BA3053" s="13"/>
      <c r="BB3053" s="13"/>
      <c r="BC3053" s="13"/>
      <c r="BD3053" s="13"/>
      <c r="BE3053" s="13"/>
      <c r="BF3053" s="13"/>
      <c r="BG3053" s="13"/>
      <c r="BH3053" s="13"/>
      <c r="BI3053" s="13"/>
      <c r="BJ3053" s="13"/>
      <c r="BK3053" s="13"/>
      <c r="BL3053" s="13"/>
      <c r="BM3053" s="13"/>
      <c r="BN3053" s="13"/>
      <c r="BO3053" s="13"/>
      <c r="BP3053" s="13"/>
      <c r="BQ3053" s="13"/>
      <c r="BR3053" s="13"/>
      <c r="BS3053" s="13"/>
      <c r="BT3053" s="13"/>
      <c r="BU3053" s="13"/>
      <c r="BV3053" s="13"/>
      <c r="BW3053" s="13"/>
      <c r="BX3053" s="13"/>
      <c r="BY3053" s="13"/>
      <c r="BZ3053" s="13"/>
      <c r="CA3053" s="13"/>
      <c r="CB3053" s="13"/>
      <c r="CC3053" s="13"/>
      <c r="CD3053" s="13"/>
      <c r="CE3053" s="13"/>
      <c r="CF3053" s="13"/>
      <c r="CG3053" s="13"/>
      <c r="CH3053" s="13"/>
      <c r="CI3053" s="13"/>
      <c r="CJ3053" s="13"/>
      <c r="CK3053" s="13"/>
      <c r="CL3053" s="13"/>
      <c r="CM3053" s="13"/>
      <c r="CN3053" s="13"/>
      <c r="CO3053" s="13"/>
      <c r="CP3053" s="13"/>
      <c r="CQ3053" s="13"/>
      <c r="CR3053" s="13"/>
      <c r="CS3053" s="13"/>
      <c r="CT3053" s="13"/>
      <c r="CU3053" s="13"/>
      <c r="CV3053" s="13"/>
      <c r="CW3053" s="13"/>
      <c r="CX3053" s="13"/>
      <c r="CY3053" s="13"/>
      <c r="CZ3053" s="13"/>
      <c r="DA3053" s="13"/>
      <c r="DB3053" s="13"/>
      <c r="DC3053" s="13"/>
      <c r="DD3053" s="13"/>
      <c r="DE3053" s="13"/>
      <c r="DF3053" s="13"/>
      <c r="DG3053" s="13"/>
      <c r="DH3053" s="13"/>
      <c r="DI3053" s="13"/>
      <c r="DJ3053" s="13"/>
      <c r="DK3053" s="13"/>
    </row>
    <row r="3054" spans="1:115" s="12" customFormat="1">
      <c r="A3054" s="136">
        <v>3021</v>
      </c>
      <c r="B3054" s="120" t="s">
        <v>6295</v>
      </c>
      <c r="C3054" s="29" t="s">
        <v>3744</v>
      </c>
      <c r="D3054" s="11" t="s">
        <v>3687</v>
      </c>
      <c r="E3054" s="48" t="s">
        <v>2685</v>
      </c>
      <c r="F3054" s="10">
        <v>2006</v>
      </c>
      <c r="G3054" s="10"/>
      <c r="H3054" s="10">
        <v>1</v>
      </c>
      <c r="I3054" s="10">
        <v>913</v>
      </c>
      <c r="J3054" s="33">
        <v>39065</v>
      </c>
      <c r="K3054" s="181">
        <v>12.01</v>
      </c>
      <c r="L3054" s="10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13"/>
      <c r="AQ3054" s="13"/>
      <c r="AR3054" s="13"/>
      <c r="AS3054" s="13"/>
      <c r="AT3054" s="13"/>
      <c r="AU3054" s="13"/>
      <c r="AV3054" s="13"/>
      <c r="AW3054" s="13"/>
      <c r="AX3054" s="13"/>
      <c r="AY3054" s="13"/>
      <c r="AZ3054" s="13"/>
      <c r="BA3054" s="13"/>
      <c r="BB3054" s="13"/>
      <c r="BC3054" s="13"/>
      <c r="BD3054" s="13"/>
      <c r="BE3054" s="13"/>
      <c r="BF3054" s="13"/>
      <c r="BG3054" s="13"/>
      <c r="BH3054" s="13"/>
      <c r="BI3054" s="13"/>
      <c r="BJ3054" s="13"/>
      <c r="BK3054" s="13"/>
      <c r="BL3054" s="13"/>
      <c r="BM3054" s="13"/>
      <c r="BN3054" s="13"/>
      <c r="BO3054" s="13"/>
      <c r="BP3054" s="13"/>
      <c r="BQ3054" s="13"/>
      <c r="BR3054" s="13"/>
      <c r="BS3054" s="13"/>
      <c r="BT3054" s="13"/>
      <c r="BU3054" s="13"/>
      <c r="BV3054" s="13"/>
      <c r="BW3054" s="13"/>
      <c r="BX3054" s="13"/>
      <c r="BY3054" s="13"/>
      <c r="BZ3054" s="13"/>
      <c r="CA3054" s="13"/>
      <c r="CB3054" s="13"/>
      <c r="CC3054" s="13"/>
      <c r="CD3054" s="13"/>
      <c r="CE3054" s="13"/>
      <c r="CF3054" s="13"/>
      <c r="CG3054" s="13"/>
      <c r="CH3054" s="13"/>
      <c r="CI3054" s="13"/>
      <c r="CJ3054" s="13"/>
      <c r="CK3054" s="13"/>
      <c r="CL3054" s="13"/>
      <c r="CM3054" s="13"/>
      <c r="CN3054" s="13"/>
      <c r="CO3054" s="13"/>
      <c r="CP3054" s="13"/>
      <c r="CQ3054" s="13"/>
      <c r="CR3054" s="13"/>
      <c r="CS3054" s="13"/>
      <c r="CT3054" s="13"/>
      <c r="CU3054" s="13"/>
      <c r="CV3054" s="13"/>
      <c r="CW3054" s="13"/>
      <c r="CX3054" s="13"/>
      <c r="CY3054" s="13"/>
      <c r="CZ3054" s="13"/>
      <c r="DA3054" s="13"/>
      <c r="DB3054" s="13"/>
      <c r="DC3054" s="13"/>
      <c r="DD3054" s="13"/>
      <c r="DE3054" s="13"/>
      <c r="DF3054" s="13"/>
      <c r="DG3054" s="13"/>
      <c r="DH3054" s="13"/>
      <c r="DI3054" s="13"/>
      <c r="DJ3054" s="13"/>
      <c r="DK3054" s="13"/>
    </row>
    <row r="3055" spans="1:115" s="12" customFormat="1">
      <c r="A3055" s="136">
        <v>3022</v>
      </c>
      <c r="B3055" s="120" t="s">
        <v>6295</v>
      </c>
      <c r="C3055" s="29" t="s">
        <v>3744</v>
      </c>
      <c r="D3055" s="11" t="s">
        <v>3687</v>
      </c>
      <c r="E3055" s="48" t="s">
        <v>2685</v>
      </c>
      <c r="F3055" s="10">
        <v>2006</v>
      </c>
      <c r="G3055" s="10"/>
      <c r="H3055" s="10">
        <v>1</v>
      </c>
      <c r="I3055" s="10">
        <v>913</v>
      </c>
      <c r="J3055" s="33">
        <v>39065</v>
      </c>
      <c r="K3055" s="181">
        <v>12.01</v>
      </c>
      <c r="L3055" s="10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3"/>
      <c r="AP3055" s="13"/>
      <c r="AQ3055" s="13"/>
      <c r="AR3055" s="13"/>
      <c r="AS3055" s="13"/>
      <c r="AT3055" s="13"/>
      <c r="AU3055" s="13"/>
      <c r="AV3055" s="13"/>
      <c r="AW3055" s="13"/>
      <c r="AX3055" s="13"/>
      <c r="AY3055" s="13"/>
      <c r="AZ3055" s="13"/>
      <c r="BA3055" s="13"/>
      <c r="BB3055" s="13"/>
      <c r="BC3055" s="13"/>
      <c r="BD3055" s="13"/>
      <c r="BE3055" s="13"/>
      <c r="BF3055" s="13"/>
      <c r="BG3055" s="13"/>
      <c r="BH3055" s="13"/>
      <c r="BI3055" s="13"/>
      <c r="BJ3055" s="13"/>
      <c r="BK3055" s="13"/>
      <c r="BL3055" s="13"/>
      <c r="BM3055" s="13"/>
      <c r="BN3055" s="13"/>
      <c r="BO3055" s="13"/>
      <c r="BP3055" s="13"/>
      <c r="BQ3055" s="13"/>
      <c r="BR3055" s="13"/>
      <c r="BS3055" s="13"/>
      <c r="BT3055" s="13"/>
      <c r="BU3055" s="13"/>
      <c r="BV3055" s="13"/>
      <c r="BW3055" s="13"/>
      <c r="BX3055" s="13"/>
      <c r="BY3055" s="13"/>
      <c r="BZ3055" s="13"/>
      <c r="CA3055" s="13"/>
      <c r="CB3055" s="13"/>
      <c r="CC3055" s="13"/>
      <c r="CD3055" s="13"/>
      <c r="CE3055" s="13"/>
      <c r="CF3055" s="13"/>
      <c r="CG3055" s="13"/>
      <c r="CH3055" s="13"/>
      <c r="CI3055" s="13"/>
      <c r="CJ3055" s="13"/>
      <c r="CK3055" s="13"/>
      <c r="CL3055" s="13"/>
      <c r="CM3055" s="13"/>
      <c r="CN3055" s="13"/>
      <c r="CO3055" s="13"/>
      <c r="CP3055" s="13"/>
      <c r="CQ3055" s="13"/>
      <c r="CR3055" s="13"/>
      <c r="CS3055" s="13"/>
      <c r="CT3055" s="13"/>
      <c r="CU3055" s="13"/>
      <c r="CV3055" s="13"/>
      <c r="CW3055" s="13"/>
      <c r="CX3055" s="13"/>
      <c r="CY3055" s="13"/>
      <c r="CZ3055" s="13"/>
      <c r="DA3055" s="13"/>
      <c r="DB3055" s="13"/>
      <c r="DC3055" s="13"/>
      <c r="DD3055" s="13"/>
      <c r="DE3055" s="13"/>
      <c r="DF3055" s="13"/>
      <c r="DG3055" s="13"/>
      <c r="DH3055" s="13"/>
      <c r="DI3055" s="13"/>
      <c r="DJ3055" s="13"/>
      <c r="DK3055" s="13"/>
    </row>
    <row r="3056" spans="1:115" s="12" customFormat="1">
      <c r="A3056" s="136">
        <v>3023</v>
      </c>
      <c r="B3056" s="120" t="s">
        <v>6295</v>
      </c>
      <c r="C3056" s="29" t="s">
        <v>3744</v>
      </c>
      <c r="D3056" s="11" t="s">
        <v>3687</v>
      </c>
      <c r="E3056" s="48" t="s">
        <v>2685</v>
      </c>
      <c r="F3056" s="10">
        <v>2006</v>
      </c>
      <c r="G3056" s="10"/>
      <c r="H3056" s="10">
        <v>1</v>
      </c>
      <c r="I3056" s="10">
        <v>913</v>
      </c>
      <c r="J3056" s="33">
        <v>39065</v>
      </c>
      <c r="K3056" s="181">
        <v>12.01</v>
      </c>
      <c r="L3056" s="10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  <c r="AY3056" s="13"/>
      <c r="AZ3056" s="13"/>
      <c r="BA3056" s="13"/>
      <c r="BB3056" s="13"/>
      <c r="BC3056" s="13"/>
      <c r="BD3056" s="13"/>
      <c r="BE3056" s="13"/>
      <c r="BF3056" s="13"/>
      <c r="BG3056" s="13"/>
      <c r="BH3056" s="13"/>
      <c r="BI3056" s="13"/>
      <c r="BJ3056" s="13"/>
      <c r="BK3056" s="13"/>
      <c r="BL3056" s="13"/>
      <c r="BM3056" s="13"/>
      <c r="BN3056" s="13"/>
      <c r="BO3056" s="13"/>
      <c r="BP3056" s="13"/>
      <c r="BQ3056" s="13"/>
      <c r="BR3056" s="13"/>
      <c r="BS3056" s="13"/>
      <c r="BT3056" s="13"/>
      <c r="BU3056" s="13"/>
      <c r="BV3056" s="13"/>
      <c r="BW3056" s="13"/>
      <c r="BX3056" s="13"/>
      <c r="BY3056" s="13"/>
      <c r="BZ3056" s="13"/>
      <c r="CA3056" s="13"/>
      <c r="CB3056" s="13"/>
      <c r="CC3056" s="13"/>
      <c r="CD3056" s="13"/>
      <c r="CE3056" s="13"/>
      <c r="CF3056" s="13"/>
      <c r="CG3056" s="13"/>
      <c r="CH3056" s="13"/>
      <c r="CI3056" s="13"/>
      <c r="CJ3056" s="13"/>
      <c r="CK3056" s="13"/>
      <c r="CL3056" s="13"/>
      <c r="CM3056" s="13"/>
      <c r="CN3056" s="13"/>
      <c r="CO3056" s="13"/>
      <c r="CP3056" s="13"/>
      <c r="CQ3056" s="13"/>
      <c r="CR3056" s="13"/>
      <c r="CS3056" s="13"/>
      <c r="CT3056" s="13"/>
      <c r="CU3056" s="13"/>
      <c r="CV3056" s="13"/>
      <c r="CW3056" s="13"/>
      <c r="CX3056" s="13"/>
      <c r="CY3056" s="13"/>
      <c r="CZ3056" s="13"/>
      <c r="DA3056" s="13"/>
      <c r="DB3056" s="13"/>
      <c r="DC3056" s="13"/>
      <c r="DD3056" s="13"/>
      <c r="DE3056" s="13"/>
      <c r="DF3056" s="13"/>
      <c r="DG3056" s="13"/>
      <c r="DH3056" s="13"/>
      <c r="DI3056" s="13"/>
      <c r="DJ3056" s="13"/>
      <c r="DK3056" s="13"/>
    </row>
    <row r="3057" spans="1:115" s="12" customFormat="1">
      <c r="A3057" s="136">
        <v>3024</v>
      </c>
      <c r="B3057" s="120" t="s">
        <v>6295</v>
      </c>
      <c r="C3057" s="29" t="s">
        <v>3744</v>
      </c>
      <c r="D3057" s="11" t="s">
        <v>3687</v>
      </c>
      <c r="E3057" s="48" t="s">
        <v>2685</v>
      </c>
      <c r="F3057" s="10">
        <v>2006</v>
      </c>
      <c r="G3057" s="10"/>
      <c r="H3057" s="10">
        <v>1</v>
      </c>
      <c r="I3057" s="10">
        <v>913</v>
      </c>
      <c r="J3057" s="33">
        <v>39065</v>
      </c>
      <c r="K3057" s="181">
        <v>12.01</v>
      </c>
      <c r="L3057" s="10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13"/>
      <c r="AQ3057" s="13"/>
      <c r="AR3057" s="13"/>
      <c r="AS3057" s="13"/>
      <c r="AT3057" s="13"/>
      <c r="AU3057" s="13"/>
      <c r="AV3057" s="13"/>
      <c r="AW3057" s="13"/>
      <c r="AX3057" s="13"/>
      <c r="AY3057" s="13"/>
      <c r="AZ3057" s="13"/>
      <c r="BA3057" s="13"/>
      <c r="BB3057" s="13"/>
      <c r="BC3057" s="13"/>
      <c r="BD3057" s="13"/>
      <c r="BE3057" s="13"/>
      <c r="BF3057" s="13"/>
      <c r="BG3057" s="13"/>
      <c r="BH3057" s="13"/>
      <c r="BI3057" s="13"/>
      <c r="BJ3057" s="13"/>
      <c r="BK3057" s="13"/>
      <c r="BL3057" s="13"/>
      <c r="BM3057" s="13"/>
      <c r="BN3057" s="13"/>
      <c r="BO3057" s="13"/>
      <c r="BP3057" s="13"/>
      <c r="BQ3057" s="13"/>
      <c r="BR3057" s="13"/>
      <c r="BS3057" s="13"/>
      <c r="BT3057" s="13"/>
      <c r="BU3057" s="13"/>
      <c r="BV3057" s="13"/>
      <c r="BW3057" s="13"/>
      <c r="BX3057" s="13"/>
      <c r="BY3057" s="13"/>
      <c r="BZ3057" s="13"/>
      <c r="CA3057" s="13"/>
      <c r="CB3057" s="13"/>
      <c r="CC3057" s="13"/>
      <c r="CD3057" s="13"/>
      <c r="CE3057" s="13"/>
      <c r="CF3057" s="13"/>
      <c r="CG3057" s="13"/>
      <c r="CH3057" s="13"/>
      <c r="CI3057" s="13"/>
      <c r="CJ3057" s="13"/>
      <c r="CK3057" s="13"/>
      <c r="CL3057" s="13"/>
      <c r="CM3057" s="13"/>
      <c r="CN3057" s="13"/>
      <c r="CO3057" s="13"/>
      <c r="CP3057" s="13"/>
      <c r="CQ3057" s="13"/>
      <c r="CR3057" s="13"/>
      <c r="CS3057" s="13"/>
      <c r="CT3057" s="13"/>
      <c r="CU3057" s="13"/>
      <c r="CV3057" s="13"/>
      <c r="CW3057" s="13"/>
      <c r="CX3057" s="13"/>
      <c r="CY3057" s="13"/>
      <c r="CZ3057" s="13"/>
      <c r="DA3057" s="13"/>
      <c r="DB3057" s="13"/>
      <c r="DC3057" s="13"/>
      <c r="DD3057" s="13"/>
      <c r="DE3057" s="13"/>
      <c r="DF3057" s="13"/>
      <c r="DG3057" s="13"/>
      <c r="DH3057" s="13"/>
      <c r="DI3057" s="13"/>
      <c r="DJ3057" s="13"/>
      <c r="DK3057" s="13"/>
    </row>
    <row r="3058" spans="1:115" s="12" customFormat="1">
      <c r="A3058" s="136">
        <v>3025</v>
      </c>
      <c r="B3058" s="120" t="s">
        <v>6295</v>
      </c>
      <c r="C3058" s="29" t="s">
        <v>3744</v>
      </c>
      <c r="D3058" s="11" t="s">
        <v>3687</v>
      </c>
      <c r="E3058" s="48" t="s">
        <v>2685</v>
      </c>
      <c r="F3058" s="10">
        <v>2006</v>
      </c>
      <c r="G3058" s="10"/>
      <c r="H3058" s="10">
        <v>1</v>
      </c>
      <c r="I3058" s="10">
        <v>913</v>
      </c>
      <c r="J3058" s="33">
        <v>39065</v>
      </c>
      <c r="K3058" s="181">
        <v>12.01</v>
      </c>
      <c r="L3058" s="10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13"/>
      <c r="AQ3058" s="13"/>
      <c r="AR3058" s="13"/>
      <c r="AS3058" s="13"/>
      <c r="AT3058" s="13"/>
      <c r="AU3058" s="13"/>
      <c r="AV3058" s="13"/>
      <c r="AW3058" s="13"/>
      <c r="AX3058" s="13"/>
      <c r="AY3058" s="13"/>
      <c r="AZ3058" s="13"/>
      <c r="BA3058" s="13"/>
      <c r="BB3058" s="13"/>
      <c r="BC3058" s="13"/>
      <c r="BD3058" s="13"/>
      <c r="BE3058" s="13"/>
      <c r="BF3058" s="13"/>
      <c r="BG3058" s="13"/>
      <c r="BH3058" s="13"/>
      <c r="BI3058" s="13"/>
      <c r="BJ3058" s="13"/>
      <c r="BK3058" s="13"/>
      <c r="BL3058" s="13"/>
      <c r="BM3058" s="13"/>
      <c r="BN3058" s="13"/>
      <c r="BO3058" s="13"/>
      <c r="BP3058" s="13"/>
      <c r="BQ3058" s="13"/>
      <c r="BR3058" s="13"/>
      <c r="BS3058" s="13"/>
      <c r="BT3058" s="13"/>
      <c r="BU3058" s="13"/>
      <c r="BV3058" s="13"/>
      <c r="BW3058" s="13"/>
      <c r="BX3058" s="13"/>
      <c r="BY3058" s="13"/>
      <c r="BZ3058" s="13"/>
      <c r="CA3058" s="13"/>
      <c r="CB3058" s="13"/>
      <c r="CC3058" s="13"/>
      <c r="CD3058" s="13"/>
      <c r="CE3058" s="13"/>
      <c r="CF3058" s="13"/>
      <c r="CG3058" s="13"/>
      <c r="CH3058" s="13"/>
      <c r="CI3058" s="13"/>
      <c r="CJ3058" s="13"/>
      <c r="CK3058" s="13"/>
      <c r="CL3058" s="13"/>
      <c r="CM3058" s="13"/>
      <c r="CN3058" s="13"/>
      <c r="CO3058" s="13"/>
      <c r="CP3058" s="13"/>
      <c r="CQ3058" s="13"/>
      <c r="CR3058" s="13"/>
      <c r="CS3058" s="13"/>
      <c r="CT3058" s="13"/>
      <c r="CU3058" s="13"/>
      <c r="CV3058" s="13"/>
      <c r="CW3058" s="13"/>
      <c r="CX3058" s="13"/>
      <c r="CY3058" s="13"/>
      <c r="CZ3058" s="13"/>
      <c r="DA3058" s="13"/>
      <c r="DB3058" s="13"/>
      <c r="DC3058" s="13"/>
      <c r="DD3058" s="13"/>
      <c r="DE3058" s="13"/>
      <c r="DF3058" s="13"/>
      <c r="DG3058" s="13"/>
      <c r="DH3058" s="13"/>
      <c r="DI3058" s="13"/>
      <c r="DJ3058" s="13"/>
      <c r="DK3058" s="13"/>
    </row>
    <row r="3059" spans="1:115" s="12" customFormat="1">
      <c r="A3059" s="136">
        <v>3026</v>
      </c>
      <c r="B3059" s="120" t="s">
        <v>6295</v>
      </c>
      <c r="C3059" s="29" t="s">
        <v>3744</v>
      </c>
      <c r="D3059" s="11" t="s">
        <v>3687</v>
      </c>
      <c r="E3059" s="48" t="s">
        <v>2685</v>
      </c>
      <c r="F3059" s="10">
        <v>2006</v>
      </c>
      <c r="G3059" s="10"/>
      <c r="H3059" s="10">
        <v>1</v>
      </c>
      <c r="I3059" s="10">
        <v>913</v>
      </c>
      <c r="J3059" s="33">
        <v>39065</v>
      </c>
      <c r="K3059" s="181">
        <v>12.01</v>
      </c>
      <c r="L3059" s="10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3"/>
      <c r="AP3059" s="13"/>
      <c r="AQ3059" s="13"/>
      <c r="AR3059" s="13"/>
      <c r="AS3059" s="13"/>
      <c r="AT3059" s="13"/>
      <c r="AU3059" s="13"/>
      <c r="AV3059" s="13"/>
      <c r="AW3059" s="13"/>
      <c r="AX3059" s="13"/>
      <c r="AY3059" s="13"/>
      <c r="AZ3059" s="13"/>
      <c r="BA3059" s="13"/>
      <c r="BB3059" s="13"/>
      <c r="BC3059" s="13"/>
      <c r="BD3059" s="13"/>
      <c r="BE3059" s="13"/>
      <c r="BF3059" s="13"/>
      <c r="BG3059" s="13"/>
      <c r="BH3059" s="13"/>
      <c r="BI3059" s="13"/>
      <c r="BJ3059" s="13"/>
      <c r="BK3059" s="13"/>
      <c r="BL3059" s="13"/>
      <c r="BM3059" s="13"/>
      <c r="BN3059" s="13"/>
      <c r="BO3059" s="13"/>
      <c r="BP3059" s="13"/>
      <c r="BQ3059" s="13"/>
      <c r="BR3059" s="13"/>
      <c r="BS3059" s="13"/>
      <c r="BT3059" s="13"/>
      <c r="BU3059" s="13"/>
      <c r="BV3059" s="13"/>
      <c r="BW3059" s="13"/>
      <c r="BX3059" s="13"/>
      <c r="BY3059" s="13"/>
      <c r="BZ3059" s="13"/>
      <c r="CA3059" s="13"/>
      <c r="CB3059" s="13"/>
      <c r="CC3059" s="13"/>
      <c r="CD3059" s="13"/>
      <c r="CE3059" s="13"/>
      <c r="CF3059" s="13"/>
      <c r="CG3059" s="13"/>
      <c r="CH3059" s="13"/>
      <c r="CI3059" s="13"/>
      <c r="CJ3059" s="13"/>
      <c r="CK3059" s="13"/>
      <c r="CL3059" s="13"/>
      <c r="CM3059" s="13"/>
      <c r="CN3059" s="13"/>
      <c r="CO3059" s="13"/>
      <c r="CP3059" s="13"/>
      <c r="CQ3059" s="13"/>
      <c r="CR3059" s="13"/>
      <c r="CS3059" s="13"/>
      <c r="CT3059" s="13"/>
      <c r="CU3059" s="13"/>
      <c r="CV3059" s="13"/>
      <c r="CW3059" s="13"/>
      <c r="CX3059" s="13"/>
      <c r="CY3059" s="13"/>
      <c r="CZ3059" s="13"/>
      <c r="DA3059" s="13"/>
      <c r="DB3059" s="13"/>
      <c r="DC3059" s="13"/>
      <c r="DD3059" s="13"/>
      <c r="DE3059" s="13"/>
      <c r="DF3059" s="13"/>
      <c r="DG3059" s="13"/>
      <c r="DH3059" s="13"/>
      <c r="DI3059" s="13"/>
      <c r="DJ3059" s="13"/>
      <c r="DK3059" s="13"/>
    </row>
    <row r="3060" spans="1:115" s="12" customFormat="1">
      <c r="A3060" s="136">
        <v>3027</v>
      </c>
      <c r="B3060" s="120" t="s">
        <v>6295</v>
      </c>
      <c r="C3060" s="29" t="s">
        <v>3744</v>
      </c>
      <c r="D3060" s="11" t="s">
        <v>3687</v>
      </c>
      <c r="E3060" s="48" t="s">
        <v>2685</v>
      </c>
      <c r="F3060" s="10">
        <v>2006</v>
      </c>
      <c r="G3060" s="10"/>
      <c r="H3060" s="10">
        <v>1</v>
      </c>
      <c r="I3060" s="10">
        <v>913</v>
      </c>
      <c r="J3060" s="33">
        <v>39065</v>
      </c>
      <c r="K3060" s="181">
        <v>12.01</v>
      </c>
      <c r="L3060" s="10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3"/>
      <c r="AY3060" s="13"/>
      <c r="AZ3060" s="13"/>
      <c r="BA3060" s="13"/>
      <c r="BB3060" s="13"/>
      <c r="BC3060" s="13"/>
      <c r="BD3060" s="13"/>
      <c r="BE3060" s="13"/>
      <c r="BF3060" s="13"/>
      <c r="BG3060" s="13"/>
      <c r="BH3060" s="13"/>
      <c r="BI3060" s="13"/>
      <c r="BJ3060" s="13"/>
      <c r="BK3060" s="13"/>
      <c r="BL3060" s="13"/>
      <c r="BM3060" s="13"/>
      <c r="BN3060" s="13"/>
      <c r="BO3060" s="13"/>
      <c r="BP3060" s="13"/>
      <c r="BQ3060" s="13"/>
      <c r="BR3060" s="13"/>
      <c r="BS3060" s="13"/>
      <c r="BT3060" s="13"/>
      <c r="BU3060" s="13"/>
      <c r="BV3060" s="13"/>
      <c r="BW3060" s="13"/>
      <c r="BX3060" s="13"/>
      <c r="BY3060" s="13"/>
      <c r="BZ3060" s="13"/>
      <c r="CA3060" s="13"/>
      <c r="CB3060" s="13"/>
      <c r="CC3060" s="13"/>
      <c r="CD3060" s="13"/>
      <c r="CE3060" s="13"/>
      <c r="CF3060" s="13"/>
      <c r="CG3060" s="13"/>
      <c r="CH3060" s="13"/>
      <c r="CI3060" s="13"/>
      <c r="CJ3060" s="13"/>
      <c r="CK3060" s="13"/>
      <c r="CL3060" s="13"/>
      <c r="CM3060" s="13"/>
      <c r="CN3060" s="13"/>
      <c r="CO3060" s="13"/>
      <c r="CP3060" s="13"/>
      <c r="CQ3060" s="13"/>
      <c r="CR3060" s="13"/>
      <c r="CS3060" s="13"/>
      <c r="CT3060" s="13"/>
      <c r="CU3060" s="13"/>
      <c r="CV3060" s="13"/>
      <c r="CW3060" s="13"/>
      <c r="CX3060" s="13"/>
      <c r="CY3060" s="13"/>
      <c r="CZ3060" s="13"/>
      <c r="DA3060" s="13"/>
      <c r="DB3060" s="13"/>
      <c r="DC3060" s="13"/>
      <c r="DD3060" s="13"/>
      <c r="DE3060" s="13"/>
      <c r="DF3060" s="13"/>
      <c r="DG3060" s="13"/>
      <c r="DH3060" s="13"/>
      <c r="DI3060" s="13"/>
      <c r="DJ3060" s="13"/>
      <c r="DK3060" s="13"/>
    </row>
    <row r="3061" spans="1:115" s="12" customFormat="1">
      <c r="A3061" s="136">
        <v>3028</v>
      </c>
      <c r="B3061" s="120" t="s">
        <v>6295</v>
      </c>
      <c r="C3061" s="29" t="s">
        <v>3744</v>
      </c>
      <c r="D3061" s="11" t="s">
        <v>3687</v>
      </c>
      <c r="E3061" s="48" t="s">
        <v>2685</v>
      </c>
      <c r="F3061" s="10">
        <v>2006</v>
      </c>
      <c r="G3061" s="10"/>
      <c r="H3061" s="10">
        <v>1</v>
      </c>
      <c r="I3061" s="10">
        <v>913</v>
      </c>
      <c r="J3061" s="33">
        <v>39065</v>
      </c>
      <c r="K3061" s="181">
        <v>12.01</v>
      </c>
      <c r="L3061" s="10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13"/>
      <c r="AQ3061" s="13"/>
      <c r="AR3061" s="13"/>
      <c r="AS3061" s="13"/>
      <c r="AT3061" s="13"/>
      <c r="AU3061" s="13"/>
      <c r="AV3061" s="13"/>
      <c r="AW3061" s="13"/>
      <c r="AX3061" s="13"/>
      <c r="AY3061" s="13"/>
      <c r="AZ3061" s="13"/>
      <c r="BA3061" s="13"/>
      <c r="BB3061" s="13"/>
      <c r="BC3061" s="13"/>
      <c r="BD3061" s="13"/>
      <c r="BE3061" s="13"/>
      <c r="BF3061" s="13"/>
      <c r="BG3061" s="13"/>
      <c r="BH3061" s="13"/>
      <c r="BI3061" s="13"/>
      <c r="BJ3061" s="13"/>
      <c r="BK3061" s="13"/>
      <c r="BL3061" s="13"/>
      <c r="BM3061" s="13"/>
      <c r="BN3061" s="13"/>
      <c r="BO3061" s="13"/>
      <c r="BP3061" s="13"/>
      <c r="BQ3061" s="13"/>
      <c r="BR3061" s="13"/>
      <c r="BS3061" s="13"/>
      <c r="BT3061" s="13"/>
      <c r="BU3061" s="13"/>
      <c r="BV3061" s="13"/>
      <c r="BW3061" s="13"/>
      <c r="BX3061" s="13"/>
      <c r="BY3061" s="13"/>
      <c r="BZ3061" s="13"/>
      <c r="CA3061" s="13"/>
      <c r="CB3061" s="13"/>
      <c r="CC3061" s="13"/>
      <c r="CD3061" s="13"/>
      <c r="CE3061" s="13"/>
      <c r="CF3061" s="13"/>
      <c r="CG3061" s="13"/>
      <c r="CH3061" s="13"/>
      <c r="CI3061" s="13"/>
      <c r="CJ3061" s="13"/>
      <c r="CK3061" s="13"/>
      <c r="CL3061" s="13"/>
      <c r="CM3061" s="13"/>
      <c r="CN3061" s="13"/>
      <c r="CO3061" s="13"/>
      <c r="CP3061" s="13"/>
      <c r="CQ3061" s="13"/>
      <c r="CR3061" s="13"/>
      <c r="CS3061" s="13"/>
      <c r="CT3061" s="13"/>
      <c r="CU3061" s="13"/>
      <c r="CV3061" s="13"/>
      <c r="CW3061" s="13"/>
      <c r="CX3061" s="13"/>
      <c r="CY3061" s="13"/>
      <c r="CZ3061" s="13"/>
      <c r="DA3061" s="13"/>
      <c r="DB3061" s="13"/>
      <c r="DC3061" s="13"/>
      <c r="DD3061" s="13"/>
      <c r="DE3061" s="13"/>
      <c r="DF3061" s="13"/>
      <c r="DG3061" s="13"/>
      <c r="DH3061" s="13"/>
      <c r="DI3061" s="13"/>
      <c r="DJ3061" s="13"/>
      <c r="DK3061" s="13"/>
    </row>
    <row r="3062" spans="1:115" s="12" customFormat="1">
      <c r="A3062" s="136">
        <v>3029</v>
      </c>
      <c r="B3062" s="120" t="s">
        <v>6295</v>
      </c>
      <c r="C3062" s="29" t="s">
        <v>3744</v>
      </c>
      <c r="D3062" s="11" t="s">
        <v>3687</v>
      </c>
      <c r="E3062" s="48" t="s">
        <v>2685</v>
      </c>
      <c r="F3062" s="10">
        <v>2006</v>
      </c>
      <c r="G3062" s="10"/>
      <c r="H3062" s="10">
        <v>1</v>
      </c>
      <c r="I3062" s="10">
        <v>913</v>
      </c>
      <c r="J3062" s="33">
        <v>39065</v>
      </c>
      <c r="K3062" s="181">
        <v>12.01</v>
      </c>
      <c r="L3062" s="10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13"/>
      <c r="AQ3062" s="13"/>
      <c r="AR3062" s="13"/>
      <c r="AS3062" s="13"/>
      <c r="AT3062" s="13"/>
      <c r="AU3062" s="13"/>
      <c r="AV3062" s="13"/>
      <c r="AW3062" s="13"/>
      <c r="AX3062" s="13"/>
      <c r="AY3062" s="13"/>
      <c r="AZ3062" s="13"/>
      <c r="BA3062" s="13"/>
      <c r="BB3062" s="13"/>
      <c r="BC3062" s="13"/>
      <c r="BD3062" s="13"/>
      <c r="BE3062" s="13"/>
      <c r="BF3062" s="13"/>
      <c r="BG3062" s="13"/>
      <c r="BH3062" s="13"/>
      <c r="BI3062" s="13"/>
      <c r="BJ3062" s="13"/>
      <c r="BK3062" s="13"/>
      <c r="BL3062" s="13"/>
      <c r="BM3062" s="13"/>
      <c r="BN3062" s="13"/>
      <c r="BO3062" s="13"/>
      <c r="BP3062" s="13"/>
      <c r="BQ3062" s="13"/>
      <c r="BR3062" s="13"/>
      <c r="BS3062" s="13"/>
      <c r="BT3062" s="13"/>
      <c r="BU3062" s="13"/>
      <c r="BV3062" s="13"/>
      <c r="BW3062" s="13"/>
      <c r="BX3062" s="13"/>
      <c r="BY3062" s="13"/>
      <c r="BZ3062" s="13"/>
      <c r="CA3062" s="13"/>
      <c r="CB3062" s="13"/>
      <c r="CC3062" s="13"/>
      <c r="CD3062" s="13"/>
      <c r="CE3062" s="13"/>
      <c r="CF3062" s="13"/>
      <c r="CG3062" s="13"/>
      <c r="CH3062" s="13"/>
      <c r="CI3062" s="13"/>
      <c r="CJ3062" s="13"/>
      <c r="CK3062" s="13"/>
      <c r="CL3062" s="13"/>
      <c r="CM3062" s="13"/>
      <c r="CN3062" s="13"/>
      <c r="CO3062" s="13"/>
      <c r="CP3062" s="13"/>
      <c r="CQ3062" s="13"/>
      <c r="CR3062" s="13"/>
      <c r="CS3062" s="13"/>
      <c r="CT3062" s="13"/>
      <c r="CU3062" s="13"/>
      <c r="CV3062" s="13"/>
      <c r="CW3062" s="13"/>
      <c r="CX3062" s="13"/>
      <c r="CY3062" s="13"/>
      <c r="CZ3062" s="13"/>
      <c r="DA3062" s="13"/>
      <c r="DB3062" s="13"/>
      <c r="DC3062" s="13"/>
      <c r="DD3062" s="13"/>
      <c r="DE3062" s="13"/>
      <c r="DF3062" s="13"/>
      <c r="DG3062" s="13"/>
      <c r="DH3062" s="13"/>
      <c r="DI3062" s="13"/>
      <c r="DJ3062" s="13"/>
      <c r="DK3062" s="13"/>
    </row>
    <row r="3063" spans="1:115" s="12" customFormat="1">
      <c r="A3063" s="136">
        <v>3030</v>
      </c>
      <c r="B3063" s="120" t="s">
        <v>6295</v>
      </c>
      <c r="C3063" s="29" t="s">
        <v>3744</v>
      </c>
      <c r="D3063" s="11" t="s">
        <v>3687</v>
      </c>
      <c r="E3063" s="48" t="s">
        <v>2685</v>
      </c>
      <c r="F3063" s="10">
        <v>2006</v>
      </c>
      <c r="G3063" s="10"/>
      <c r="H3063" s="10">
        <v>1</v>
      </c>
      <c r="I3063" s="10">
        <v>913</v>
      </c>
      <c r="J3063" s="33">
        <v>39065</v>
      </c>
      <c r="K3063" s="181">
        <v>12.01</v>
      </c>
      <c r="L3063" s="10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  <c r="AY3063" s="13"/>
      <c r="AZ3063" s="13"/>
      <c r="BA3063" s="13"/>
      <c r="BB3063" s="13"/>
      <c r="BC3063" s="13"/>
      <c r="BD3063" s="13"/>
      <c r="BE3063" s="13"/>
      <c r="BF3063" s="13"/>
      <c r="BG3063" s="13"/>
      <c r="BH3063" s="13"/>
      <c r="BI3063" s="13"/>
      <c r="BJ3063" s="13"/>
      <c r="BK3063" s="13"/>
      <c r="BL3063" s="13"/>
      <c r="BM3063" s="13"/>
      <c r="BN3063" s="13"/>
      <c r="BO3063" s="13"/>
      <c r="BP3063" s="13"/>
      <c r="BQ3063" s="13"/>
      <c r="BR3063" s="13"/>
      <c r="BS3063" s="13"/>
      <c r="BT3063" s="13"/>
      <c r="BU3063" s="13"/>
      <c r="BV3063" s="13"/>
      <c r="BW3063" s="13"/>
      <c r="BX3063" s="13"/>
      <c r="BY3063" s="13"/>
      <c r="BZ3063" s="13"/>
      <c r="CA3063" s="13"/>
      <c r="CB3063" s="13"/>
      <c r="CC3063" s="13"/>
      <c r="CD3063" s="13"/>
      <c r="CE3063" s="13"/>
      <c r="CF3063" s="13"/>
      <c r="CG3063" s="13"/>
      <c r="CH3063" s="13"/>
      <c r="CI3063" s="13"/>
      <c r="CJ3063" s="13"/>
      <c r="CK3063" s="13"/>
      <c r="CL3063" s="13"/>
      <c r="CM3063" s="13"/>
      <c r="CN3063" s="13"/>
      <c r="CO3063" s="13"/>
      <c r="CP3063" s="13"/>
      <c r="CQ3063" s="13"/>
      <c r="CR3063" s="13"/>
      <c r="CS3063" s="13"/>
      <c r="CT3063" s="13"/>
      <c r="CU3063" s="13"/>
      <c r="CV3063" s="13"/>
      <c r="CW3063" s="13"/>
      <c r="CX3063" s="13"/>
      <c r="CY3063" s="13"/>
      <c r="CZ3063" s="13"/>
      <c r="DA3063" s="13"/>
      <c r="DB3063" s="13"/>
      <c r="DC3063" s="13"/>
      <c r="DD3063" s="13"/>
      <c r="DE3063" s="13"/>
      <c r="DF3063" s="13"/>
      <c r="DG3063" s="13"/>
      <c r="DH3063" s="13"/>
      <c r="DI3063" s="13"/>
      <c r="DJ3063" s="13"/>
      <c r="DK3063" s="13"/>
    </row>
    <row r="3064" spans="1:115" s="12" customFormat="1">
      <c r="A3064" s="136">
        <v>3031</v>
      </c>
      <c r="B3064" s="120" t="s">
        <v>6295</v>
      </c>
      <c r="C3064" s="29" t="s">
        <v>3744</v>
      </c>
      <c r="D3064" s="11" t="s">
        <v>3687</v>
      </c>
      <c r="E3064" s="48" t="s">
        <v>2685</v>
      </c>
      <c r="F3064" s="10">
        <v>2006</v>
      </c>
      <c r="G3064" s="10"/>
      <c r="H3064" s="10">
        <v>1</v>
      </c>
      <c r="I3064" s="10">
        <v>913</v>
      </c>
      <c r="J3064" s="33">
        <v>39065</v>
      </c>
      <c r="K3064" s="181">
        <v>12.01</v>
      </c>
      <c r="L3064" s="10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  <c r="AY3064" s="13"/>
      <c r="AZ3064" s="13"/>
      <c r="BA3064" s="13"/>
      <c r="BB3064" s="13"/>
      <c r="BC3064" s="13"/>
      <c r="BD3064" s="13"/>
      <c r="BE3064" s="13"/>
      <c r="BF3064" s="13"/>
      <c r="BG3064" s="13"/>
      <c r="BH3064" s="13"/>
      <c r="BI3064" s="13"/>
      <c r="BJ3064" s="13"/>
      <c r="BK3064" s="13"/>
      <c r="BL3064" s="13"/>
      <c r="BM3064" s="13"/>
      <c r="BN3064" s="13"/>
      <c r="BO3064" s="13"/>
      <c r="BP3064" s="13"/>
      <c r="BQ3064" s="13"/>
      <c r="BR3064" s="13"/>
      <c r="BS3064" s="13"/>
      <c r="BT3064" s="13"/>
      <c r="BU3064" s="13"/>
      <c r="BV3064" s="13"/>
      <c r="BW3064" s="13"/>
      <c r="BX3064" s="13"/>
      <c r="BY3064" s="13"/>
      <c r="BZ3064" s="13"/>
      <c r="CA3064" s="13"/>
      <c r="CB3064" s="13"/>
      <c r="CC3064" s="13"/>
      <c r="CD3064" s="13"/>
      <c r="CE3064" s="13"/>
      <c r="CF3064" s="13"/>
      <c r="CG3064" s="13"/>
      <c r="CH3064" s="13"/>
      <c r="CI3064" s="13"/>
      <c r="CJ3064" s="13"/>
      <c r="CK3064" s="13"/>
      <c r="CL3064" s="13"/>
      <c r="CM3064" s="13"/>
      <c r="CN3064" s="13"/>
      <c r="CO3064" s="13"/>
      <c r="CP3064" s="13"/>
      <c r="CQ3064" s="13"/>
      <c r="CR3064" s="13"/>
      <c r="CS3064" s="13"/>
      <c r="CT3064" s="13"/>
      <c r="CU3064" s="13"/>
      <c r="CV3064" s="13"/>
      <c r="CW3064" s="13"/>
      <c r="CX3064" s="13"/>
      <c r="CY3064" s="13"/>
      <c r="CZ3064" s="13"/>
      <c r="DA3064" s="13"/>
      <c r="DB3064" s="13"/>
      <c r="DC3064" s="13"/>
      <c r="DD3064" s="13"/>
      <c r="DE3064" s="13"/>
      <c r="DF3064" s="13"/>
      <c r="DG3064" s="13"/>
      <c r="DH3064" s="13"/>
      <c r="DI3064" s="13"/>
      <c r="DJ3064" s="13"/>
      <c r="DK3064" s="13"/>
    </row>
    <row r="3065" spans="1:115" s="12" customFormat="1">
      <c r="A3065" s="136">
        <v>3032</v>
      </c>
      <c r="B3065" s="120" t="s">
        <v>6295</v>
      </c>
      <c r="C3065" s="29" t="s">
        <v>3744</v>
      </c>
      <c r="D3065" s="11" t="s">
        <v>3687</v>
      </c>
      <c r="E3065" s="48" t="s">
        <v>2685</v>
      </c>
      <c r="F3065" s="10">
        <v>2006</v>
      </c>
      <c r="G3065" s="10"/>
      <c r="H3065" s="10">
        <v>1</v>
      </c>
      <c r="I3065" s="10">
        <v>913</v>
      </c>
      <c r="J3065" s="33">
        <v>39065</v>
      </c>
      <c r="K3065" s="181">
        <v>12.01</v>
      </c>
      <c r="L3065" s="10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3"/>
      <c r="AP3065" s="13"/>
      <c r="AQ3065" s="13"/>
      <c r="AR3065" s="13"/>
      <c r="AS3065" s="13"/>
      <c r="AT3065" s="13"/>
      <c r="AU3065" s="13"/>
      <c r="AV3065" s="13"/>
      <c r="AW3065" s="13"/>
      <c r="AX3065" s="13"/>
      <c r="AY3065" s="13"/>
      <c r="AZ3065" s="13"/>
      <c r="BA3065" s="13"/>
      <c r="BB3065" s="13"/>
      <c r="BC3065" s="13"/>
      <c r="BD3065" s="13"/>
      <c r="BE3065" s="13"/>
      <c r="BF3065" s="13"/>
      <c r="BG3065" s="13"/>
      <c r="BH3065" s="13"/>
      <c r="BI3065" s="13"/>
      <c r="BJ3065" s="13"/>
      <c r="BK3065" s="13"/>
      <c r="BL3065" s="13"/>
      <c r="BM3065" s="13"/>
      <c r="BN3065" s="13"/>
      <c r="BO3065" s="13"/>
      <c r="BP3065" s="13"/>
      <c r="BQ3065" s="13"/>
      <c r="BR3065" s="13"/>
      <c r="BS3065" s="13"/>
      <c r="BT3065" s="13"/>
      <c r="BU3065" s="13"/>
      <c r="BV3065" s="13"/>
      <c r="BW3065" s="13"/>
      <c r="BX3065" s="13"/>
      <c r="BY3065" s="13"/>
      <c r="BZ3065" s="13"/>
      <c r="CA3065" s="13"/>
      <c r="CB3065" s="13"/>
      <c r="CC3065" s="13"/>
      <c r="CD3065" s="13"/>
      <c r="CE3065" s="13"/>
      <c r="CF3065" s="13"/>
      <c r="CG3065" s="13"/>
      <c r="CH3065" s="13"/>
      <c r="CI3065" s="13"/>
      <c r="CJ3065" s="13"/>
      <c r="CK3065" s="13"/>
      <c r="CL3065" s="13"/>
      <c r="CM3065" s="13"/>
      <c r="CN3065" s="13"/>
      <c r="CO3065" s="13"/>
      <c r="CP3065" s="13"/>
      <c r="CQ3065" s="13"/>
      <c r="CR3065" s="13"/>
      <c r="CS3065" s="13"/>
      <c r="CT3065" s="13"/>
      <c r="CU3065" s="13"/>
      <c r="CV3065" s="13"/>
      <c r="CW3065" s="13"/>
      <c r="CX3065" s="13"/>
      <c r="CY3065" s="13"/>
      <c r="CZ3065" s="13"/>
      <c r="DA3065" s="13"/>
      <c r="DB3065" s="13"/>
      <c r="DC3065" s="13"/>
      <c r="DD3065" s="13"/>
      <c r="DE3065" s="13"/>
      <c r="DF3065" s="13"/>
      <c r="DG3065" s="13"/>
      <c r="DH3065" s="13"/>
      <c r="DI3065" s="13"/>
      <c r="DJ3065" s="13"/>
      <c r="DK3065" s="13"/>
    </row>
    <row r="3066" spans="1:115" s="12" customFormat="1">
      <c r="A3066" s="136">
        <v>3033</v>
      </c>
      <c r="B3066" s="120" t="s">
        <v>6295</v>
      </c>
      <c r="C3066" s="29" t="s">
        <v>3744</v>
      </c>
      <c r="D3066" s="11" t="s">
        <v>3687</v>
      </c>
      <c r="E3066" s="48" t="s">
        <v>2685</v>
      </c>
      <c r="F3066" s="10">
        <v>2006</v>
      </c>
      <c r="G3066" s="10"/>
      <c r="H3066" s="10">
        <v>1</v>
      </c>
      <c r="I3066" s="10">
        <v>913</v>
      </c>
      <c r="J3066" s="33">
        <v>39065</v>
      </c>
      <c r="K3066" s="181">
        <v>12.01</v>
      </c>
      <c r="L3066" s="10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13"/>
      <c r="AQ3066" s="13"/>
      <c r="AR3066" s="13"/>
      <c r="AS3066" s="13"/>
      <c r="AT3066" s="13"/>
      <c r="AU3066" s="13"/>
      <c r="AV3066" s="13"/>
      <c r="AW3066" s="13"/>
      <c r="AX3066" s="13"/>
      <c r="AY3066" s="13"/>
      <c r="AZ3066" s="13"/>
      <c r="BA3066" s="13"/>
      <c r="BB3066" s="13"/>
      <c r="BC3066" s="13"/>
      <c r="BD3066" s="13"/>
      <c r="BE3066" s="13"/>
      <c r="BF3066" s="13"/>
      <c r="BG3066" s="13"/>
      <c r="BH3066" s="13"/>
      <c r="BI3066" s="13"/>
      <c r="BJ3066" s="13"/>
      <c r="BK3066" s="13"/>
      <c r="BL3066" s="13"/>
      <c r="BM3066" s="13"/>
      <c r="BN3066" s="13"/>
      <c r="BO3066" s="13"/>
      <c r="BP3066" s="13"/>
      <c r="BQ3066" s="13"/>
      <c r="BR3066" s="13"/>
      <c r="BS3066" s="13"/>
      <c r="BT3066" s="13"/>
      <c r="BU3066" s="13"/>
      <c r="BV3066" s="13"/>
      <c r="BW3066" s="13"/>
      <c r="BX3066" s="13"/>
      <c r="BY3066" s="13"/>
      <c r="BZ3066" s="13"/>
      <c r="CA3066" s="13"/>
      <c r="CB3066" s="13"/>
      <c r="CC3066" s="13"/>
      <c r="CD3066" s="13"/>
      <c r="CE3066" s="13"/>
      <c r="CF3066" s="13"/>
      <c r="CG3066" s="13"/>
      <c r="CH3066" s="13"/>
      <c r="CI3066" s="13"/>
      <c r="CJ3066" s="13"/>
      <c r="CK3066" s="13"/>
      <c r="CL3066" s="13"/>
      <c r="CM3066" s="13"/>
      <c r="CN3066" s="13"/>
      <c r="CO3066" s="13"/>
      <c r="CP3066" s="13"/>
      <c r="CQ3066" s="13"/>
      <c r="CR3066" s="13"/>
      <c r="CS3066" s="13"/>
      <c r="CT3066" s="13"/>
      <c r="CU3066" s="13"/>
      <c r="CV3066" s="13"/>
      <c r="CW3066" s="13"/>
      <c r="CX3066" s="13"/>
      <c r="CY3066" s="13"/>
      <c r="CZ3066" s="13"/>
      <c r="DA3066" s="13"/>
      <c r="DB3066" s="13"/>
      <c r="DC3066" s="13"/>
      <c r="DD3066" s="13"/>
      <c r="DE3066" s="13"/>
      <c r="DF3066" s="13"/>
      <c r="DG3066" s="13"/>
      <c r="DH3066" s="13"/>
      <c r="DI3066" s="13"/>
      <c r="DJ3066" s="13"/>
      <c r="DK3066" s="13"/>
    </row>
    <row r="3067" spans="1:115" s="12" customFormat="1">
      <c r="A3067" s="136">
        <v>3034</v>
      </c>
      <c r="B3067" s="120" t="s">
        <v>6295</v>
      </c>
      <c r="C3067" s="29" t="s">
        <v>3744</v>
      </c>
      <c r="D3067" s="11" t="s">
        <v>3687</v>
      </c>
      <c r="E3067" s="48" t="s">
        <v>2685</v>
      </c>
      <c r="F3067" s="10">
        <v>2006</v>
      </c>
      <c r="G3067" s="10"/>
      <c r="H3067" s="10">
        <v>1</v>
      </c>
      <c r="I3067" s="10">
        <v>913</v>
      </c>
      <c r="J3067" s="33">
        <v>39065</v>
      </c>
      <c r="K3067" s="181">
        <v>12.01</v>
      </c>
      <c r="L3067" s="10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  <c r="AY3067" s="13"/>
      <c r="AZ3067" s="13"/>
      <c r="BA3067" s="13"/>
      <c r="BB3067" s="13"/>
      <c r="BC3067" s="13"/>
      <c r="BD3067" s="13"/>
      <c r="BE3067" s="13"/>
      <c r="BF3067" s="13"/>
      <c r="BG3067" s="13"/>
      <c r="BH3067" s="13"/>
      <c r="BI3067" s="13"/>
      <c r="BJ3067" s="13"/>
      <c r="BK3067" s="13"/>
      <c r="BL3067" s="13"/>
      <c r="BM3067" s="13"/>
      <c r="BN3067" s="13"/>
      <c r="BO3067" s="13"/>
      <c r="BP3067" s="13"/>
      <c r="BQ3067" s="13"/>
      <c r="BR3067" s="13"/>
      <c r="BS3067" s="13"/>
      <c r="BT3067" s="13"/>
      <c r="BU3067" s="13"/>
      <c r="BV3067" s="13"/>
      <c r="BW3067" s="13"/>
      <c r="BX3067" s="13"/>
      <c r="BY3067" s="13"/>
      <c r="BZ3067" s="13"/>
      <c r="CA3067" s="13"/>
      <c r="CB3067" s="13"/>
      <c r="CC3067" s="13"/>
      <c r="CD3067" s="13"/>
      <c r="CE3067" s="13"/>
      <c r="CF3067" s="13"/>
      <c r="CG3067" s="13"/>
      <c r="CH3067" s="13"/>
      <c r="CI3067" s="13"/>
      <c r="CJ3067" s="13"/>
      <c r="CK3067" s="13"/>
      <c r="CL3067" s="13"/>
      <c r="CM3067" s="13"/>
      <c r="CN3067" s="13"/>
      <c r="CO3067" s="13"/>
      <c r="CP3067" s="13"/>
      <c r="CQ3067" s="13"/>
      <c r="CR3067" s="13"/>
      <c r="CS3067" s="13"/>
      <c r="CT3067" s="13"/>
      <c r="CU3067" s="13"/>
      <c r="CV3067" s="13"/>
      <c r="CW3067" s="13"/>
      <c r="CX3067" s="13"/>
      <c r="CY3067" s="13"/>
      <c r="CZ3067" s="13"/>
      <c r="DA3067" s="13"/>
      <c r="DB3067" s="13"/>
      <c r="DC3067" s="13"/>
      <c r="DD3067" s="13"/>
      <c r="DE3067" s="13"/>
      <c r="DF3067" s="13"/>
      <c r="DG3067" s="13"/>
      <c r="DH3067" s="13"/>
      <c r="DI3067" s="13"/>
      <c r="DJ3067" s="13"/>
      <c r="DK3067" s="13"/>
    </row>
    <row r="3068" spans="1:115" s="12" customFormat="1">
      <c r="A3068" s="136">
        <v>3035</v>
      </c>
      <c r="B3068" s="120" t="s">
        <v>6295</v>
      </c>
      <c r="C3068" s="29" t="s">
        <v>3744</v>
      </c>
      <c r="D3068" s="11" t="s">
        <v>3687</v>
      </c>
      <c r="E3068" s="48" t="s">
        <v>2685</v>
      </c>
      <c r="F3068" s="10">
        <v>2006</v>
      </c>
      <c r="G3068" s="10"/>
      <c r="H3068" s="10">
        <v>1</v>
      </c>
      <c r="I3068" s="10">
        <v>913</v>
      </c>
      <c r="J3068" s="33">
        <v>39065</v>
      </c>
      <c r="K3068" s="181">
        <v>12.01</v>
      </c>
      <c r="L3068" s="10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3"/>
      <c r="AP3068" s="13"/>
      <c r="AQ3068" s="13"/>
      <c r="AR3068" s="13"/>
      <c r="AS3068" s="13"/>
      <c r="AT3068" s="13"/>
      <c r="AU3068" s="13"/>
      <c r="AV3068" s="13"/>
      <c r="AW3068" s="13"/>
      <c r="AX3068" s="13"/>
      <c r="AY3068" s="13"/>
      <c r="AZ3068" s="13"/>
      <c r="BA3068" s="13"/>
      <c r="BB3068" s="13"/>
      <c r="BC3068" s="13"/>
      <c r="BD3068" s="13"/>
      <c r="BE3068" s="13"/>
      <c r="BF3068" s="13"/>
      <c r="BG3068" s="13"/>
      <c r="BH3068" s="13"/>
      <c r="BI3068" s="13"/>
      <c r="BJ3068" s="13"/>
      <c r="BK3068" s="13"/>
      <c r="BL3068" s="13"/>
      <c r="BM3068" s="13"/>
      <c r="BN3068" s="13"/>
      <c r="BO3068" s="13"/>
      <c r="BP3068" s="13"/>
      <c r="BQ3068" s="13"/>
      <c r="BR3068" s="13"/>
      <c r="BS3068" s="13"/>
      <c r="BT3068" s="13"/>
      <c r="BU3068" s="13"/>
      <c r="BV3068" s="13"/>
      <c r="BW3068" s="13"/>
      <c r="BX3068" s="13"/>
      <c r="BY3068" s="13"/>
      <c r="BZ3068" s="13"/>
      <c r="CA3068" s="13"/>
      <c r="CB3068" s="13"/>
      <c r="CC3068" s="13"/>
      <c r="CD3068" s="13"/>
      <c r="CE3068" s="13"/>
      <c r="CF3068" s="13"/>
      <c r="CG3068" s="13"/>
      <c r="CH3068" s="13"/>
      <c r="CI3068" s="13"/>
      <c r="CJ3068" s="13"/>
      <c r="CK3068" s="13"/>
      <c r="CL3068" s="13"/>
      <c r="CM3068" s="13"/>
      <c r="CN3068" s="13"/>
      <c r="CO3068" s="13"/>
      <c r="CP3068" s="13"/>
      <c r="CQ3068" s="13"/>
      <c r="CR3068" s="13"/>
      <c r="CS3068" s="13"/>
      <c r="CT3068" s="13"/>
      <c r="CU3068" s="13"/>
      <c r="CV3068" s="13"/>
      <c r="CW3068" s="13"/>
      <c r="CX3068" s="13"/>
      <c r="CY3068" s="13"/>
      <c r="CZ3068" s="13"/>
      <c r="DA3068" s="13"/>
      <c r="DB3068" s="13"/>
      <c r="DC3068" s="13"/>
      <c r="DD3068" s="13"/>
      <c r="DE3068" s="13"/>
      <c r="DF3068" s="13"/>
      <c r="DG3068" s="13"/>
      <c r="DH3068" s="13"/>
      <c r="DI3068" s="13"/>
      <c r="DJ3068" s="13"/>
      <c r="DK3068" s="13"/>
    </row>
    <row r="3069" spans="1:115" s="12" customFormat="1">
      <c r="A3069" s="136">
        <v>3036</v>
      </c>
      <c r="B3069" s="120" t="s">
        <v>6295</v>
      </c>
      <c r="C3069" s="29" t="s">
        <v>3744</v>
      </c>
      <c r="D3069" s="11" t="s">
        <v>3687</v>
      </c>
      <c r="E3069" s="48" t="s">
        <v>2685</v>
      </c>
      <c r="F3069" s="10">
        <v>2006</v>
      </c>
      <c r="G3069" s="10"/>
      <c r="H3069" s="10">
        <v>1</v>
      </c>
      <c r="I3069" s="10">
        <v>913</v>
      </c>
      <c r="J3069" s="33">
        <v>39065</v>
      </c>
      <c r="K3069" s="181">
        <v>12.01</v>
      </c>
      <c r="L3069" s="10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3"/>
      <c r="AP3069" s="13"/>
      <c r="AQ3069" s="13"/>
      <c r="AR3069" s="13"/>
      <c r="AS3069" s="13"/>
      <c r="AT3069" s="13"/>
      <c r="AU3069" s="13"/>
      <c r="AV3069" s="13"/>
      <c r="AW3069" s="13"/>
      <c r="AX3069" s="13"/>
      <c r="AY3069" s="13"/>
      <c r="AZ3069" s="13"/>
      <c r="BA3069" s="13"/>
      <c r="BB3069" s="13"/>
      <c r="BC3069" s="13"/>
      <c r="BD3069" s="13"/>
      <c r="BE3069" s="13"/>
      <c r="BF3069" s="13"/>
      <c r="BG3069" s="13"/>
      <c r="BH3069" s="13"/>
      <c r="BI3069" s="13"/>
      <c r="BJ3069" s="13"/>
      <c r="BK3069" s="13"/>
      <c r="BL3069" s="13"/>
      <c r="BM3069" s="13"/>
      <c r="BN3069" s="13"/>
      <c r="BO3069" s="13"/>
      <c r="BP3069" s="13"/>
      <c r="BQ3069" s="13"/>
      <c r="BR3069" s="13"/>
      <c r="BS3069" s="13"/>
      <c r="BT3069" s="13"/>
      <c r="BU3069" s="13"/>
      <c r="BV3069" s="13"/>
      <c r="BW3069" s="13"/>
      <c r="BX3069" s="13"/>
      <c r="BY3069" s="13"/>
      <c r="BZ3069" s="13"/>
      <c r="CA3069" s="13"/>
      <c r="CB3069" s="13"/>
      <c r="CC3069" s="13"/>
      <c r="CD3069" s="13"/>
      <c r="CE3069" s="13"/>
      <c r="CF3069" s="13"/>
      <c r="CG3069" s="13"/>
      <c r="CH3069" s="13"/>
      <c r="CI3069" s="13"/>
      <c r="CJ3069" s="13"/>
      <c r="CK3069" s="13"/>
      <c r="CL3069" s="13"/>
      <c r="CM3069" s="13"/>
      <c r="CN3069" s="13"/>
      <c r="CO3069" s="13"/>
      <c r="CP3069" s="13"/>
      <c r="CQ3069" s="13"/>
      <c r="CR3069" s="13"/>
      <c r="CS3069" s="13"/>
      <c r="CT3069" s="13"/>
      <c r="CU3069" s="13"/>
      <c r="CV3069" s="13"/>
      <c r="CW3069" s="13"/>
      <c r="CX3069" s="13"/>
      <c r="CY3069" s="13"/>
      <c r="CZ3069" s="13"/>
      <c r="DA3069" s="13"/>
      <c r="DB3069" s="13"/>
      <c r="DC3069" s="13"/>
      <c r="DD3069" s="13"/>
      <c r="DE3069" s="13"/>
      <c r="DF3069" s="13"/>
      <c r="DG3069" s="13"/>
      <c r="DH3069" s="13"/>
      <c r="DI3069" s="13"/>
      <c r="DJ3069" s="13"/>
      <c r="DK3069" s="13"/>
    </row>
    <row r="3070" spans="1:115" s="12" customFormat="1">
      <c r="A3070" s="136">
        <v>3037</v>
      </c>
      <c r="B3070" s="120" t="s">
        <v>6295</v>
      </c>
      <c r="C3070" s="29" t="s">
        <v>3744</v>
      </c>
      <c r="D3070" s="11" t="s">
        <v>3687</v>
      </c>
      <c r="E3070" s="48" t="s">
        <v>2685</v>
      </c>
      <c r="F3070" s="10">
        <v>2006</v>
      </c>
      <c r="G3070" s="10"/>
      <c r="H3070" s="10">
        <v>1</v>
      </c>
      <c r="I3070" s="10">
        <v>913</v>
      </c>
      <c r="J3070" s="33">
        <v>39065</v>
      </c>
      <c r="K3070" s="181">
        <v>12.01</v>
      </c>
      <c r="L3070" s="10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  <c r="AY3070" s="13"/>
      <c r="AZ3070" s="13"/>
      <c r="BA3070" s="13"/>
      <c r="BB3070" s="13"/>
      <c r="BC3070" s="13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3"/>
      <c r="BQ3070" s="13"/>
      <c r="BR3070" s="13"/>
      <c r="BS3070" s="13"/>
      <c r="BT3070" s="13"/>
      <c r="BU3070" s="13"/>
      <c r="BV3070" s="13"/>
      <c r="BW3070" s="13"/>
      <c r="BX3070" s="13"/>
      <c r="BY3070" s="13"/>
      <c r="BZ3070" s="13"/>
      <c r="CA3070" s="13"/>
      <c r="CB3070" s="13"/>
      <c r="CC3070" s="13"/>
      <c r="CD3070" s="13"/>
      <c r="CE3070" s="13"/>
      <c r="CF3070" s="13"/>
      <c r="CG3070" s="13"/>
      <c r="CH3070" s="13"/>
      <c r="CI3070" s="13"/>
      <c r="CJ3070" s="13"/>
      <c r="CK3070" s="13"/>
      <c r="CL3070" s="13"/>
      <c r="CM3070" s="13"/>
      <c r="CN3070" s="13"/>
      <c r="CO3070" s="13"/>
      <c r="CP3070" s="13"/>
      <c r="CQ3070" s="13"/>
      <c r="CR3070" s="13"/>
      <c r="CS3070" s="13"/>
      <c r="CT3070" s="13"/>
      <c r="CU3070" s="13"/>
      <c r="CV3070" s="13"/>
      <c r="CW3070" s="13"/>
      <c r="CX3070" s="13"/>
      <c r="CY3070" s="13"/>
      <c r="CZ3070" s="13"/>
      <c r="DA3070" s="13"/>
      <c r="DB3070" s="13"/>
      <c r="DC3070" s="13"/>
      <c r="DD3070" s="13"/>
      <c r="DE3070" s="13"/>
      <c r="DF3070" s="13"/>
      <c r="DG3070" s="13"/>
      <c r="DH3070" s="13"/>
      <c r="DI3070" s="13"/>
      <c r="DJ3070" s="13"/>
      <c r="DK3070" s="13"/>
    </row>
    <row r="3071" spans="1:115" s="12" customFormat="1">
      <c r="A3071" s="136">
        <v>3042</v>
      </c>
      <c r="B3071" s="120" t="s">
        <v>4121</v>
      </c>
      <c r="C3071" s="29" t="s">
        <v>3744</v>
      </c>
      <c r="D3071" s="11" t="s">
        <v>1350</v>
      </c>
      <c r="E3071" s="48" t="s">
        <v>5664</v>
      </c>
      <c r="F3071" s="10">
        <v>2006</v>
      </c>
      <c r="G3071" s="10" t="s">
        <v>5046</v>
      </c>
      <c r="H3071" s="10">
        <v>1</v>
      </c>
      <c r="I3071" s="10">
        <v>913</v>
      </c>
      <c r="J3071" s="33">
        <v>39065</v>
      </c>
      <c r="K3071" s="181">
        <v>8.2799999999999994</v>
      </c>
      <c r="L3071" s="10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3"/>
      <c r="AP3071" s="13"/>
      <c r="AQ3071" s="13"/>
      <c r="AR3071" s="13"/>
      <c r="AS3071" s="13"/>
      <c r="AT3071" s="13"/>
      <c r="AU3071" s="13"/>
      <c r="AV3071" s="13"/>
      <c r="AW3071" s="13"/>
      <c r="AX3071" s="13"/>
      <c r="AY3071" s="13"/>
      <c r="AZ3071" s="13"/>
      <c r="BA3071" s="13"/>
      <c r="BB3071" s="13"/>
      <c r="BC3071" s="13"/>
      <c r="BD3071" s="13"/>
      <c r="BE3071" s="13"/>
      <c r="BF3071" s="13"/>
      <c r="BG3071" s="13"/>
      <c r="BH3071" s="13"/>
      <c r="BI3071" s="13"/>
      <c r="BJ3071" s="13"/>
      <c r="BK3071" s="13"/>
      <c r="BL3071" s="13"/>
      <c r="BM3071" s="13"/>
      <c r="BN3071" s="13"/>
      <c r="BO3071" s="13"/>
      <c r="BP3071" s="13"/>
      <c r="BQ3071" s="13"/>
      <c r="BR3071" s="13"/>
      <c r="BS3071" s="13"/>
      <c r="BT3071" s="13"/>
      <c r="BU3071" s="13"/>
      <c r="BV3071" s="13"/>
      <c r="BW3071" s="13"/>
      <c r="BX3071" s="13"/>
      <c r="BY3071" s="13"/>
      <c r="BZ3071" s="13"/>
      <c r="CA3071" s="13"/>
      <c r="CB3071" s="13"/>
      <c r="CC3071" s="13"/>
      <c r="CD3071" s="13"/>
      <c r="CE3071" s="13"/>
      <c r="CF3071" s="13"/>
      <c r="CG3071" s="13"/>
      <c r="CH3071" s="13"/>
      <c r="CI3071" s="13"/>
      <c r="CJ3071" s="13"/>
      <c r="CK3071" s="13"/>
      <c r="CL3071" s="13"/>
      <c r="CM3071" s="13"/>
      <c r="CN3071" s="13"/>
      <c r="CO3071" s="13"/>
      <c r="CP3071" s="13"/>
      <c r="CQ3071" s="13"/>
      <c r="CR3071" s="13"/>
      <c r="CS3071" s="13"/>
      <c r="CT3071" s="13"/>
      <c r="CU3071" s="13"/>
      <c r="CV3071" s="13"/>
      <c r="CW3071" s="13"/>
      <c r="CX3071" s="13"/>
      <c r="CY3071" s="13"/>
      <c r="CZ3071" s="13"/>
      <c r="DA3071" s="13"/>
      <c r="DB3071" s="13"/>
      <c r="DC3071" s="13"/>
      <c r="DD3071" s="13"/>
      <c r="DE3071" s="13"/>
      <c r="DF3071" s="13"/>
      <c r="DG3071" s="13"/>
      <c r="DH3071" s="13"/>
      <c r="DI3071" s="13"/>
      <c r="DJ3071" s="13"/>
      <c r="DK3071" s="13"/>
    </row>
    <row r="3072" spans="1:115" s="12" customFormat="1">
      <c r="A3072" s="136">
        <v>3277</v>
      </c>
      <c r="B3072" s="120" t="s">
        <v>4119</v>
      </c>
      <c r="C3072" s="29" t="s">
        <v>3744</v>
      </c>
      <c r="D3072" s="18" t="s">
        <v>5369</v>
      </c>
      <c r="E3072" s="48" t="s">
        <v>5664</v>
      </c>
      <c r="F3072" s="29">
        <v>2007</v>
      </c>
      <c r="G3072" s="10"/>
      <c r="H3072" s="10">
        <v>1</v>
      </c>
      <c r="I3072" s="10"/>
      <c r="J3072" s="56">
        <v>39086</v>
      </c>
      <c r="K3072" s="183">
        <v>12.9</v>
      </c>
      <c r="L3072" s="95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  <c r="AY3072" s="13"/>
      <c r="AZ3072" s="13"/>
      <c r="BA3072" s="13"/>
      <c r="BB3072" s="13"/>
      <c r="BC3072" s="13"/>
      <c r="BD3072" s="13"/>
      <c r="BE3072" s="13"/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3"/>
      <c r="BQ3072" s="13"/>
      <c r="BR3072" s="13"/>
      <c r="BS3072" s="13"/>
      <c r="BT3072" s="13"/>
      <c r="BU3072" s="13"/>
      <c r="BV3072" s="13"/>
      <c r="BW3072" s="13"/>
      <c r="BX3072" s="13"/>
      <c r="BY3072" s="13"/>
      <c r="BZ3072" s="13"/>
      <c r="CA3072" s="13"/>
      <c r="CB3072" s="13"/>
      <c r="CC3072" s="13"/>
      <c r="CD3072" s="13"/>
      <c r="CE3072" s="13"/>
      <c r="CF3072" s="13"/>
      <c r="CG3072" s="13"/>
      <c r="CH3072" s="13"/>
      <c r="CI3072" s="13"/>
      <c r="CJ3072" s="13"/>
      <c r="CK3072" s="13"/>
      <c r="CL3072" s="13"/>
      <c r="CM3072" s="13"/>
      <c r="CN3072" s="13"/>
      <c r="CO3072" s="13"/>
      <c r="CP3072" s="13"/>
      <c r="CQ3072" s="13"/>
      <c r="CR3072" s="13"/>
      <c r="CS3072" s="13"/>
      <c r="CT3072" s="13"/>
      <c r="CU3072" s="13"/>
      <c r="CV3072" s="13"/>
      <c r="CW3072" s="13"/>
      <c r="CX3072" s="13"/>
      <c r="CY3072" s="13"/>
      <c r="CZ3072" s="13"/>
      <c r="DA3072" s="13"/>
      <c r="DB3072" s="13"/>
      <c r="DC3072" s="13"/>
      <c r="DD3072" s="13"/>
      <c r="DE3072" s="13"/>
      <c r="DF3072" s="13"/>
      <c r="DG3072" s="13"/>
      <c r="DH3072" s="13"/>
      <c r="DI3072" s="13"/>
      <c r="DJ3072" s="13"/>
      <c r="DK3072" s="13"/>
    </row>
    <row r="3073" spans="1:115" s="12" customFormat="1">
      <c r="A3073" s="136">
        <v>3278</v>
      </c>
      <c r="B3073" s="120" t="s">
        <v>4119</v>
      </c>
      <c r="C3073" s="29" t="s">
        <v>3744</v>
      </c>
      <c r="D3073" s="18" t="s">
        <v>5369</v>
      </c>
      <c r="E3073" s="48" t="s">
        <v>5664</v>
      </c>
      <c r="F3073" s="29">
        <v>2007</v>
      </c>
      <c r="G3073" s="10"/>
      <c r="H3073" s="10">
        <v>1</v>
      </c>
      <c r="I3073" s="10"/>
      <c r="J3073" s="56">
        <v>39086</v>
      </c>
      <c r="K3073" s="183">
        <v>12.9</v>
      </c>
      <c r="L3073" s="10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  <c r="AY3073" s="13"/>
      <c r="AZ3073" s="13"/>
      <c r="BA3073" s="13"/>
      <c r="BB3073" s="13"/>
      <c r="BC3073" s="13"/>
      <c r="BD3073" s="13"/>
      <c r="BE3073" s="13"/>
      <c r="BF3073" s="13"/>
      <c r="BG3073" s="13"/>
      <c r="BH3073" s="13"/>
      <c r="BI3073" s="13"/>
      <c r="BJ3073" s="13"/>
      <c r="BK3073" s="13"/>
      <c r="BL3073" s="13"/>
      <c r="BM3073" s="13"/>
      <c r="BN3073" s="13"/>
      <c r="BO3073" s="13"/>
      <c r="BP3073" s="13"/>
      <c r="BQ3073" s="13"/>
      <c r="BR3073" s="13"/>
      <c r="BS3073" s="13"/>
      <c r="BT3073" s="13"/>
      <c r="BU3073" s="13"/>
      <c r="BV3073" s="13"/>
      <c r="BW3073" s="13"/>
      <c r="BX3073" s="13"/>
      <c r="BY3073" s="13"/>
      <c r="BZ3073" s="13"/>
      <c r="CA3073" s="13"/>
      <c r="CB3073" s="13"/>
      <c r="CC3073" s="13"/>
      <c r="CD3073" s="13"/>
      <c r="CE3073" s="13"/>
      <c r="CF3073" s="13"/>
      <c r="CG3073" s="13"/>
      <c r="CH3073" s="13"/>
      <c r="CI3073" s="13"/>
      <c r="CJ3073" s="13"/>
      <c r="CK3073" s="13"/>
      <c r="CL3073" s="13"/>
      <c r="CM3073" s="13"/>
      <c r="CN3073" s="13"/>
      <c r="CO3073" s="13"/>
      <c r="CP3073" s="13"/>
      <c r="CQ3073" s="13"/>
      <c r="CR3073" s="13"/>
      <c r="CS3073" s="13"/>
      <c r="CT3073" s="13"/>
      <c r="CU3073" s="13"/>
      <c r="CV3073" s="13"/>
      <c r="CW3073" s="13"/>
      <c r="CX3073" s="13"/>
      <c r="CY3073" s="13"/>
      <c r="CZ3073" s="13"/>
      <c r="DA3073" s="13"/>
      <c r="DB3073" s="13"/>
      <c r="DC3073" s="13"/>
      <c r="DD3073" s="13"/>
      <c r="DE3073" s="13"/>
      <c r="DF3073" s="13"/>
      <c r="DG3073" s="13"/>
      <c r="DH3073" s="13"/>
      <c r="DI3073" s="13"/>
      <c r="DJ3073" s="13"/>
      <c r="DK3073" s="13"/>
    </row>
    <row r="3074" spans="1:115" s="12" customFormat="1">
      <c r="A3074" s="136">
        <v>3279</v>
      </c>
      <c r="B3074" s="120" t="s">
        <v>4119</v>
      </c>
      <c r="C3074" s="29" t="s">
        <v>3744</v>
      </c>
      <c r="D3074" s="18" t="s">
        <v>5369</v>
      </c>
      <c r="E3074" s="48" t="s">
        <v>5664</v>
      </c>
      <c r="F3074" s="29">
        <v>2007</v>
      </c>
      <c r="G3074" s="10"/>
      <c r="H3074" s="10">
        <v>1</v>
      </c>
      <c r="I3074" s="10"/>
      <c r="J3074" s="56">
        <v>39086</v>
      </c>
      <c r="K3074" s="183">
        <v>12.9</v>
      </c>
      <c r="L3074" s="10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/>
      <c r="AZ3074" s="13"/>
      <c r="BA3074" s="13"/>
      <c r="BB3074" s="13"/>
      <c r="BC3074" s="13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3"/>
      <c r="BQ3074" s="13"/>
      <c r="BR3074" s="13"/>
      <c r="BS3074" s="13"/>
      <c r="BT3074" s="13"/>
      <c r="BU3074" s="13"/>
      <c r="BV3074" s="13"/>
      <c r="BW3074" s="13"/>
      <c r="BX3074" s="13"/>
      <c r="BY3074" s="13"/>
      <c r="BZ3074" s="13"/>
      <c r="CA3074" s="13"/>
      <c r="CB3074" s="13"/>
      <c r="CC3074" s="13"/>
      <c r="CD3074" s="13"/>
      <c r="CE3074" s="13"/>
      <c r="CF3074" s="13"/>
      <c r="CG3074" s="13"/>
      <c r="CH3074" s="13"/>
      <c r="CI3074" s="13"/>
      <c r="CJ3074" s="13"/>
      <c r="CK3074" s="13"/>
      <c r="CL3074" s="13"/>
      <c r="CM3074" s="13"/>
      <c r="CN3074" s="13"/>
      <c r="CO3074" s="13"/>
      <c r="CP3074" s="13"/>
      <c r="CQ3074" s="13"/>
      <c r="CR3074" s="13"/>
      <c r="CS3074" s="13"/>
      <c r="CT3074" s="13"/>
      <c r="CU3074" s="13"/>
      <c r="CV3074" s="13"/>
      <c r="CW3074" s="13"/>
      <c r="CX3074" s="13"/>
      <c r="CY3074" s="13"/>
      <c r="CZ3074" s="13"/>
      <c r="DA3074" s="13"/>
      <c r="DB3074" s="13"/>
      <c r="DC3074" s="13"/>
      <c r="DD3074" s="13"/>
      <c r="DE3074" s="13"/>
      <c r="DF3074" s="13"/>
      <c r="DG3074" s="13"/>
      <c r="DH3074" s="13"/>
      <c r="DI3074" s="13"/>
      <c r="DJ3074" s="13"/>
      <c r="DK3074" s="13"/>
    </row>
    <row r="3075" spans="1:115" s="12" customFormat="1">
      <c r="A3075" s="136">
        <v>3280</v>
      </c>
      <c r="B3075" s="120" t="s">
        <v>4119</v>
      </c>
      <c r="C3075" s="29" t="s">
        <v>3744</v>
      </c>
      <c r="D3075" s="18" t="s">
        <v>5369</v>
      </c>
      <c r="E3075" s="48" t="s">
        <v>5664</v>
      </c>
      <c r="F3075" s="29">
        <v>2007</v>
      </c>
      <c r="G3075" s="10"/>
      <c r="H3075" s="10">
        <v>1</v>
      </c>
      <c r="I3075" s="10"/>
      <c r="J3075" s="56">
        <v>39086</v>
      </c>
      <c r="K3075" s="183">
        <v>12.9</v>
      </c>
      <c r="L3075" s="10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3"/>
      <c r="AO3075" s="13"/>
      <c r="AP3075" s="13"/>
      <c r="AQ3075" s="13"/>
      <c r="AR3075" s="13"/>
      <c r="AS3075" s="13"/>
      <c r="AT3075" s="13"/>
      <c r="AU3075" s="13"/>
      <c r="AV3075" s="13"/>
      <c r="AW3075" s="13"/>
      <c r="AX3075" s="13"/>
      <c r="AY3075" s="13"/>
      <c r="AZ3075" s="13"/>
      <c r="BA3075" s="13"/>
      <c r="BB3075" s="13"/>
      <c r="BC3075" s="13"/>
      <c r="BD3075" s="13"/>
      <c r="BE3075" s="13"/>
      <c r="BF3075" s="13"/>
      <c r="BG3075" s="13"/>
      <c r="BH3075" s="13"/>
      <c r="BI3075" s="13"/>
      <c r="BJ3075" s="13"/>
      <c r="BK3075" s="13"/>
      <c r="BL3075" s="13"/>
      <c r="BM3075" s="13"/>
      <c r="BN3075" s="13"/>
      <c r="BO3075" s="13"/>
      <c r="BP3075" s="13"/>
      <c r="BQ3075" s="13"/>
      <c r="BR3075" s="13"/>
      <c r="BS3075" s="13"/>
      <c r="BT3075" s="13"/>
      <c r="BU3075" s="13"/>
      <c r="BV3075" s="13"/>
      <c r="BW3075" s="13"/>
      <c r="BX3075" s="13"/>
      <c r="BY3075" s="13"/>
      <c r="BZ3075" s="13"/>
      <c r="CA3075" s="13"/>
      <c r="CB3075" s="13"/>
      <c r="CC3075" s="13"/>
      <c r="CD3075" s="13"/>
      <c r="CE3075" s="13"/>
      <c r="CF3075" s="13"/>
      <c r="CG3075" s="13"/>
      <c r="CH3075" s="13"/>
      <c r="CI3075" s="13"/>
      <c r="CJ3075" s="13"/>
      <c r="CK3075" s="13"/>
      <c r="CL3075" s="13"/>
      <c r="CM3075" s="13"/>
      <c r="CN3075" s="13"/>
      <c r="CO3075" s="13"/>
      <c r="CP3075" s="13"/>
      <c r="CQ3075" s="13"/>
      <c r="CR3075" s="13"/>
      <c r="CS3075" s="13"/>
      <c r="CT3075" s="13"/>
      <c r="CU3075" s="13"/>
      <c r="CV3075" s="13"/>
      <c r="CW3075" s="13"/>
      <c r="CX3075" s="13"/>
      <c r="CY3075" s="13"/>
      <c r="CZ3075" s="13"/>
      <c r="DA3075" s="13"/>
      <c r="DB3075" s="13"/>
      <c r="DC3075" s="13"/>
      <c r="DD3075" s="13"/>
      <c r="DE3075" s="13"/>
      <c r="DF3075" s="13"/>
      <c r="DG3075" s="13"/>
      <c r="DH3075" s="13"/>
      <c r="DI3075" s="13"/>
      <c r="DJ3075" s="13"/>
      <c r="DK3075" s="13"/>
    </row>
    <row r="3076" spans="1:115" s="12" customFormat="1">
      <c r="A3076" s="136">
        <v>3281</v>
      </c>
      <c r="B3076" s="120" t="s">
        <v>4119</v>
      </c>
      <c r="C3076" s="29" t="s">
        <v>3744</v>
      </c>
      <c r="D3076" s="18" t="s">
        <v>5369</v>
      </c>
      <c r="E3076" s="48" t="s">
        <v>5664</v>
      </c>
      <c r="F3076" s="29">
        <v>2007</v>
      </c>
      <c r="G3076" s="10"/>
      <c r="H3076" s="10">
        <v>1</v>
      </c>
      <c r="I3076" s="10"/>
      <c r="J3076" s="56">
        <v>39086</v>
      </c>
      <c r="K3076" s="183">
        <v>12.9</v>
      </c>
      <c r="L3076" s="10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13"/>
      <c r="AQ3076" s="13"/>
      <c r="AR3076" s="13"/>
      <c r="AS3076" s="13"/>
      <c r="AT3076" s="13"/>
      <c r="AU3076" s="13"/>
      <c r="AV3076" s="13"/>
      <c r="AW3076" s="13"/>
      <c r="AX3076" s="13"/>
      <c r="AY3076" s="13"/>
      <c r="AZ3076" s="13"/>
      <c r="BA3076" s="13"/>
      <c r="BB3076" s="13"/>
      <c r="BC3076" s="13"/>
      <c r="BD3076" s="13"/>
      <c r="BE3076" s="13"/>
      <c r="BF3076" s="13"/>
      <c r="BG3076" s="13"/>
      <c r="BH3076" s="13"/>
      <c r="BI3076" s="13"/>
      <c r="BJ3076" s="13"/>
      <c r="BK3076" s="13"/>
      <c r="BL3076" s="13"/>
      <c r="BM3076" s="13"/>
      <c r="BN3076" s="13"/>
      <c r="BO3076" s="13"/>
      <c r="BP3076" s="13"/>
      <c r="BQ3076" s="13"/>
      <c r="BR3076" s="13"/>
      <c r="BS3076" s="13"/>
      <c r="BT3076" s="13"/>
      <c r="BU3076" s="13"/>
      <c r="BV3076" s="13"/>
      <c r="BW3076" s="13"/>
      <c r="BX3076" s="13"/>
      <c r="BY3076" s="13"/>
      <c r="BZ3076" s="13"/>
      <c r="CA3076" s="13"/>
      <c r="CB3076" s="13"/>
      <c r="CC3076" s="13"/>
      <c r="CD3076" s="13"/>
      <c r="CE3076" s="13"/>
      <c r="CF3076" s="13"/>
      <c r="CG3076" s="13"/>
      <c r="CH3076" s="13"/>
      <c r="CI3076" s="13"/>
      <c r="CJ3076" s="13"/>
      <c r="CK3076" s="13"/>
      <c r="CL3076" s="13"/>
      <c r="CM3076" s="13"/>
      <c r="CN3076" s="13"/>
      <c r="CO3076" s="13"/>
      <c r="CP3076" s="13"/>
      <c r="CQ3076" s="13"/>
      <c r="CR3076" s="13"/>
      <c r="CS3076" s="13"/>
      <c r="CT3076" s="13"/>
      <c r="CU3076" s="13"/>
      <c r="CV3076" s="13"/>
      <c r="CW3076" s="13"/>
      <c r="CX3076" s="13"/>
      <c r="CY3076" s="13"/>
      <c r="CZ3076" s="13"/>
      <c r="DA3076" s="13"/>
      <c r="DB3076" s="13"/>
      <c r="DC3076" s="13"/>
      <c r="DD3076" s="13"/>
      <c r="DE3076" s="13"/>
      <c r="DF3076" s="13"/>
      <c r="DG3076" s="13"/>
      <c r="DH3076" s="13"/>
      <c r="DI3076" s="13"/>
      <c r="DJ3076" s="13"/>
      <c r="DK3076" s="13"/>
    </row>
    <row r="3077" spans="1:115" s="12" customFormat="1">
      <c r="A3077" s="136">
        <v>3282</v>
      </c>
      <c r="B3077" s="29" t="s">
        <v>6303</v>
      </c>
      <c r="C3077" s="29" t="s">
        <v>3744</v>
      </c>
      <c r="D3077" s="18" t="s">
        <v>5365</v>
      </c>
      <c r="E3077" s="48" t="s">
        <v>4085</v>
      </c>
      <c r="F3077" s="29">
        <v>2007</v>
      </c>
      <c r="G3077" s="29"/>
      <c r="H3077" s="10">
        <v>1</v>
      </c>
      <c r="I3077" s="10">
        <v>104</v>
      </c>
      <c r="J3077" s="33">
        <v>39143</v>
      </c>
      <c r="K3077" s="183">
        <v>18.48</v>
      </c>
      <c r="L3077" s="10" t="s">
        <v>5366</v>
      </c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3"/>
      <c r="AO3077" s="13"/>
      <c r="AP3077" s="13"/>
      <c r="AQ3077" s="13"/>
      <c r="AR3077" s="13"/>
      <c r="AS3077" s="13"/>
      <c r="AT3077" s="13"/>
      <c r="AU3077" s="13"/>
      <c r="AV3077" s="13"/>
      <c r="AW3077" s="13"/>
      <c r="AX3077" s="13"/>
      <c r="AY3077" s="13"/>
      <c r="AZ3077" s="13"/>
      <c r="BA3077" s="13"/>
      <c r="BB3077" s="13"/>
      <c r="BC3077" s="13"/>
      <c r="BD3077" s="13"/>
      <c r="BE3077" s="13"/>
      <c r="BF3077" s="13"/>
      <c r="BG3077" s="13"/>
      <c r="BH3077" s="13"/>
      <c r="BI3077" s="13"/>
      <c r="BJ3077" s="13"/>
      <c r="BK3077" s="13"/>
      <c r="BL3077" s="13"/>
      <c r="BM3077" s="13"/>
      <c r="BN3077" s="13"/>
      <c r="BO3077" s="13"/>
      <c r="BP3077" s="13"/>
      <c r="BQ3077" s="13"/>
      <c r="BR3077" s="13"/>
      <c r="BS3077" s="13"/>
      <c r="BT3077" s="13"/>
      <c r="BU3077" s="13"/>
      <c r="BV3077" s="13"/>
      <c r="BW3077" s="13"/>
      <c r="BX3077" s="13"/>
      <c r="BY3077" s="13"/>
      <c r="BZ3077" s="13"/>
      <c r="CA3077" s="13"/>
      <c r="CB3077" s="13"/>
      <c r="CC3077" s="13"/>
      <c r="CD3077" s="13"/>
      <c r="CE3077" s="13"/>
      <c r="CF3077" s="13"/>
      <c r="CG3077" s="13"/>
      <c r="CH3077" s="13"/>
      <c r="CI3077" s="13"/>
      <c r="CJ3077" s="13"/>
      <c r="CK3077" s="13"/>
      <c r="CL3077" s="13"/>
      <c r="CM3077" s="13"/>
      <c r="CN3077" s="13"/>
      <c r="CO3077" s="13"/>
      <c r="CP3077" s="13"/>
      <c r="CQ3077" s="13"/>
      <c r="CR3077" s="13"/>
      <c r="CS3077" s="13"/>
      <c r="CT3077" s="13"/>
      <c r="CU3077" s="13"/>
      <c r="CV3077" s="13"/>
      <c r="CW3077" s="13"/>
      <c r="CX3077" s="13"/>
      <c r="CY3077" s="13"/>
      <c r="CZ3077" s="13"/>
      <c r="DA3077" s="13"/>
      <c r="DB3077" s="13"/>
      <c r="DC3077" s="13"/>
      <c r="DD3077" s="13"/>
      <c r="DE3077" s="13"/>
      <c r="DF3077" s="13"/>
      <c r="DG3077" s="13"/>
      <c r="DH3077" s="13"/>
      <c r="DI3077" s="13"/>
      <c r="DJ3077" s="13"/>
      <c r="DK3077" s="13"/>
    </row>
    <row r="3078" spans="1:115" s="12" customFormat="1">
      <c r="A3078" s="136">
        <v>3283</v>
      </c>
      <c r="B3078" s="120" t="s">
        <v>6303</v>
      </c>
      <c r="C3078" s="29" t="s">
        <v>3744</v>
      </c>
      <c r="D3078" s="18" t="s">
        <v>5367</v>
      </c>
      <c r="E3078" s="48" t="s">
        <v>4085</v>
      </c>
      <c r="F3078" s="29">
        <v>2007</v>
      </c>
      <c r="G3078" s="29"/>
      <c r="H3078" s="10">
        <v>1</v>
      </c>
      <c r="I3078" s="10">
        <v>104</v>
      </c>
      <c r="J3078" s="33">
        <v>39143</v>
      </c>
      <c r="K3078" s="183">
        <v>14.24</v>
      </c>
      <c r="L3078" s="10" t="s">
        <v>5366</v>
      </c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/>
      <c r="AX3078" s="13"/>
      <c r="AY3078" s="13"/>
      <c r="AZ3078" s="13"/>
      <c r="BA3078" s="13"/>
      <c r="BB3078" s="13"/>
      <c r="BC3078" s="13"/>
      <c r="BD3078" s="13"/>
      <c r="BE3078" s="13"/>
      <c r="BF3078" s="13"/>
      <c r="BG3078" s="13"/>
      <c r="BH3078" s="13"/>
      <c r="BI3078" s="13"/>
      <c r="BJ3078" s="13"/>
      <c r="BK3078" s="13"/>
      <c r="BL3078" s="13"/>
      <c r="BM3078" s="13"/>
      <c r="BN3078" s="13"/>
      <c r="BO3078" s="13"/>
      <c r="BP3078" s="13"/>
      <c r="BQ3078" s="13"/>
      <c r="BR3078" s="13"/>
      <c r="BS3078" s="13"/>
      <c r="BT3078" s="13"/>
      <c r="BU3078" s="13"/>
      <c r="BV3078" s="13"/>
      <c r="BW3078" s="13"/>
      <c r="BX3078" s="13"/>
      <c r="BY3078" s="13"/>
      <c r="BZ3078" s="13"/>
      <c r="CA3078" s="13"/>
      <c r="CB3078" s="13"/>
      <c r="CC3078" s="13"/>
      <c r="CD3078" s="13"/>
      <c r="CE3078" s="13"/>
      <c r="CF3078" s="13"/>
      <c r="CG3078" s="13"/>
      <c r="CH3078" s="13"/>
      <c r="CI3078" s="13"/>
      <c r="CJ3078" s="13"/>
      <c r="CK3078" s="13"/>
      <c r="CL3078" s="13"/>
      <c r="CM3078" s="13"/>
      <c r="CN3078" s="13"/>
      <c r="CO3078" s="13"/>
      <c r="CP3078" s="13"/>
      <c r="CQ3078" s="13"/>
      <c r="CR3078" s="13"/>
      <c r="CS3078" s="13"/>
      <c r="CT3078" s="13"/>
      <c r="CU3078" s="13"/>
      <c r="CV3078" s="13"/>
      <c r="CW3078" s="13"/>
      <c r="CX3078" s="13"/>
      <c r="CY3078" s="13"/>
      <c r="CZ3078" s="13"/>
      <c r="DA3078" s="13"/>
      <c r="DB3078" s="13"/>
      <c r="DC3078" s="13"/>
      <c r="DD3078" s="13"/>
      <c r="DE3078" s="13"/>
      <c r="DF3078" s="13"/>
      <c r="DG3078" s="13"/>
      <c r="DH3078" s="13"/>
      <c r="DI3078" s="13"/>
      <c r="DJ3078" s="13"/>
      <c r="DK3078" s="13"/>
    </row>
    <row r="3079" spans="1:115" s="12" customFormat="1">
      <c r="A3079" s="136">
        <v>3284</v>
      </c>
      <c r="B3079" s="120" t="s">
        <v>6308</v>
      </c>
      <c r="C3079" s="29" t="s">
        <v>3744</v>
      </c>
      <c r="D3079" s="18" t="s">
        <v>5368</v>
      </c>
      <c r="E3079" s="48" t="s">
        <v>4085</v>
      </c>
      <c r="F3079" s="29">
        <v>2007</v>
      </c>
      <c r="G3079" s="29"/>
      <c r="H3079" s="10">
        <v>1</v>
      </c>
      <c r="I3079" s="10">
        <v>104</v>
      </c>
      <c r="J3079" s="33">
        <v>39143</v>
      </c>
      <c r="K3079" s="183">
        <v>22.33</v>
      </c>
      <c r="L3079" s="10" t="s">
        <v>2782</v>
      </c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/>
      <c r="AX3079" s="13"/>
      <c r="AY3079" s="13"/>
      <c r="AZ3079" s="13"/>
      <c r="BA3079" s="13"/>
      <c r="BB3079" s="13"/>
      <c r="BC3079" s="13"/>
      <c r="BD3079" s="13"/>
      <c r="BE3079" s="13"/>
      <c r="BF3079" s="13"/>
      <c r="BG3079" s="13"/>
      <c r="BH3079" s="13"/>
      <c r="BI3079" s="13"/>
      <c r="BJ3079" s="13"/>
      <c r="BK3079" s="13"/>
      <c r="BL3079" s="13"/>
      <c r="BM3079" s="13"/>
      <c r="BN3079" s="13"/>
      <c r="BO3079" s="13"/>
      <c r="BP3079" s="13"/>
      <c r="BQ3079" s="13"/>
      <c r="BR3079" s="13"/>
      <c r="BS3079" s="13"/>
      <c r="BT3079" s="13"/>
      <c r="BU3079" s="13"/>
      <c r="BV3079" s="13"/>
      <c r="BW3079" s="13"/>
      <c r="BX3079" s="13"/>
      <c r="BY3079" s="13"/>
      <c r="BZ3079" s="13"/>
      <c r="CA3079" s="13"/>
      <c r="CB3079" s="13"/>
      <c r="CC3079" s="13"/>
      <c r="CD3079" s="13"/>
      <c r="CE3079" s="13"/>
      <c r="CF3079" s="13"/>
      <c r="CG3079" s="13"/>
      <c r="CH3079" s="13"/>
      <c r="CI3079" s="13"/>
      <c r="CJ3079" s="13"/>
      <c r="CK3079" s="13"/>
      <c r="CL3079" s="13"/>
      <c r="CM3079" s="13"/>
      <c r="CN3079" s="13"/>
      <c r="CO3079" s="13"/>
      <c r="CP3079" s="13"/>
      <c r="CQ3079" s="13"/>
      <c r="CR3079" s="13"/>
      <c r="CS3079" s="13"/>
      <c r="CT3079" s="13"/>
      <c r="CU3079" s="13"/>
      <c r="CV3079" s="13"/>
      <c r="CW3079" s="13"/>
      <c r="CX3079" s="13"/>
      <c r="CY3079" s="13"/>
      <c r="CZ3079" s="13"/>
      <c r="DA3079" s="13"/>
      <c r="DB3079" s="13"/>
      <c r="DC3079" s="13"/>
      <c r="DD3079" s="13"/>
      <c r="DE3079" s="13"/>
      <c r="DF3079" s="13"/>
      <c r="DG3079" s="13"/>
      <c r="DH3079" s="13"/>
      <c r="DI3079" s="13"/>
      <c r="DJ3079" s="13"/>
      <c r="DK3079" s="13"/>
    </row>
    <row r="3080" spans="1:115" s="12" customFormat="1">
      <c r="A3080" s="136">
        <v>3285</v>
      </c>
      <c r="B3080" s="120" t="s">
        <v>4119</v>
      </c>
      <c r="C3080" s="29" t="s">
        <v>3744</v>
      </c>
      <c r="D3080" s="18" t="s">
        <v>5369</v>
      </c>
      <c r="E3080" s="48" t="s">
        <v>5664</v>
      </c>
      <c r="F3080" s="29">
        <v>2007</v>
      </c>
      <c r="G3080" s="10"/>
      <c r="H3080" s="10">
        <v>1</v>
      </c>
      <c r="I3080" s="10">
        <v>8</v>
      </c>
      <c r="J3080" s="33">
        <v>39193</v>
      </c>
      <c r="K3080" s="183">
        <v>12.9</v>
      </c>
      <c r="L3080" s="95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/>
      <c r="AX3080" s="13"/>
      <c r="AY3080" s="13"/>
      <c r="AZ3080" s="13"/>
      <c r="BA3080" s="13"/>
      <c r="BB3080" s="13"/>
      <c r="BC3080" s="13"/>
      <c r="BD3080" s="13"/>
      <c r="BE3080" s="13"/>
      <c r="BF3080" s="13"/>
      <c r="BG3080" s="13"/>
      <c r="BH3080" s="13"/>
      <c r="BI3080" s="13"/>
      <c r="BJ3080" s="13"/>
      <c r="BK3080" s="13"/>
      <c r="BL3080" s="13"/>
      <c r="BM3080" s="13"/>
      <c r="BN3080" s="13"/>
      <c r="BO3080" s="13"/>
      <c r="BP3080" s="13"/>
      <c r="BQ3080" s="13"/>
      <c r="BR3080" s="13"/>
      <c r="BS3080" s="13"/>
      <c r="BT3080" s="13"/>
      <c r="BU3080" s="13"/>
      <c r="BV3080" s="13"/>
      <c r="BW3080" s="13"/>
      <c r="BX3080" s="13"/>
      <c r="BY3080" s="13"/>
      <c r="BZ3080" s="13"/>
      <c r="CA3080" s="13"/>
      <c r="CB3080" s="13"/>
      <c r="CC3080" s="13"/>
      <c r="CD3080" s="13"/>
      <c r="CE3080" s="13"/>
      <c r="CF3080" s="13"/>
      <c r="CG3080" s="13"/>
      <c r="CH3080" s="13"/>
      <c r="CI3080" s="13"/>
      <c r="CJ3080" s="13"/>
      <c r="CK3080" s="13"/>
      <c r="CL3080" s="13"/>
      <c r="CM3080" s="13"/>
      <c r="CN3080" s="13"/>
      <c r="CO3080" s="13"/>
      <c r="CP3080" s="13"/>
      <c r="CQ3080" s="13"/>
      <c r="CR3080" s="13"/>
      <c r="CS3080" s="13"/>
      <c r="CT3080" s="13"/>
      <c r="CU3080" s="13"/>
      <c r="CV3080" s="13"/>
      <c r="CW3080" s="13"/>
      <c r="CX3080" s="13"/>
      <c r="CY3080" s="13"/>
      <c r="CZ3080" s="13"/>
      <c r="DA3080" s="13"/>
      <c r="DB3080" s="13"/>
      <c r="DC3080" s="13"/>
      <c r="DD3080" s="13"/>
      <c r="DE3080" s="13"/>
      <c r="DF3080" s="13"/>
      <c r="DG3080" s="13"/>
      <c r="DH3080" s="13"/>
      <c r="DI3080" s="13"/>
      <c r="DJ3080" s="13"/>
      <c r="DK3080" s="13"/>
    </row>
    <row r="3081" spans="1:115" s="12" customFormat="1">
      <c r="A3081" s="136">
        <v>3286</v>
      </c>
      <c r="B3081" s="120" t="s">
        <v>4119</v>
      </c>
      <c r="C3081" s="29" t="s">
        <v>3744</v>
      </c>
      <c r="D3081" s="18" t="s">
        <v>5369</v>
      </c>
      <c r="E3081" s="48" t="s">
        <v>5664</v>
      </c>
      <c r="F3081" s="29">
        <v>2007</v>
      </c>
      <c r="G3081" s="10"/>
      <c r="H3081" s="10">
        <v>1</v>
      </c>
      <c r="I3081" s="10">
        <v>8</v>
      </c>
      <c r="J3081" s="33">
        <v>39193</v>
      </c>
      <c r="K3081" s="183">
        <v>12.9</v>
      </c>
      <c r="L3081" s="10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/>
      <c r="AZ3081" s="13"/>
      <c r="BA3081" s="13"/>
      <c r="BB3081" s="13"/>
      <c r="BC3081" s="13"/>
      <c r="BD3081" s="13"/>
      <c r="BE3081" s="13"/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3"/>
      <c r="BQ3081" s="13"/>
      <c r="BR3081" s="13"/>
      <c r="BS3081" s="13"/>
      <c r="BT3081" s="13"/>
      <c r="BU3081" s="13"/>
      <c r="BV3081" s="13"/>
      <c r="BW3081" s="13"/>
      <c r="BX3081" s="13"/>
      <c r="BY3081" s="13"/>
      <c r="BZ3081" s="13"/>
      <c r="CA3081" s="13"/>
      <c r="CB3081" s="13"/>
      <c r="CC3081" s="13"/>
      <c r="CD3081" s="13"/>
      <c r="CE3081" s="13"/>
      <c r="CF3081" s="13"/>
      <c r="CG3081" s="13"/>
      <c r="CH3081" s="13"/>
      <c r="CI3081" s="13"/>
      <c r="CJ3081" s="13"/>
      <c r="CK3081" s="13"/>
      <c r="CL3081" s="13"/>
      <c r="CM3081" s="13"/>
      <c r="CN3081" s="13"/>
      <c r="CO3081" s="13"/>
      <c r="CP3081" s="13"/>
      <c r="CQ3081" s="13"/>
      <c r="CR3081" s="13"/>
      <c r="CS3081" s="13"/>
      <c r="CT3081" s="13"/>
      <c r="CU3081" s="13"/>
      <c r="CV3081" s="13"/>
      <c r="CW3081" s="13"/>
      <c r="CX3081" s="13"/>
      <c r="CY3081" s="13"/>
      <c r="CZ3081" s="13"/>
      <c r="DA3081" s="13"/>
      <c r="DB3081" s="13"/>
      <c r="DC3081" s="13"/>
      <c r="DD3081" s="13"/>
      <c r="DE3081" s="13"/>
      <c r="DF3081" s="13"/>
      <c r="DG3081" s="13"/>
      <c r="DH3081" s="13"/>
      <c r="DI3081" s="13"/>
      <c r="DJ3081" s="13"/>
      <c r="DK3081" s="13"/>
    </row>
    <row r="3082" spans="1:115" s="12" customFormat="1">
      <c r="A3082" s="136">
        <v>3287</v>
      </c>
      <c r="B3082" s="120" t="s">
        <v>4119</v>
      </c>
      <c r="C3082" s="29" t="s">
        <v>3744</v>
      </c>
      <c r="D3082" s="18" t="s">
        <v>5369</v>
      </c>
      <c r="E3082" s="48" t="s">
        <v>5664</v>
      </c>
      <c r="F3082" s="29">
        <v>2007</v>
      </c>
      <c r="G3082" s="10"/>
      <c r="H3082" s="10">
        <v>1</v>
      </c>
      <c r="I3082" s="10">
        <v>8</v>
      </c>
      <c r="J3082" s="33">
        <v>39193</v>
      </c>
      <c r="K3082" s="183">
        <v>12.9</v>
      </c>
      <c r="L3082" s="10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  <c r="AY3082" s="13"/>
      <c r="AZ3082" s="13"/>
      <c r="BA3082" s="13"/>
      <c r="BB3082" s="13"/>
      <c r="BC3082" s="13"/>
      <c r="BD3082" s="13"/>
      <c r="BE3082" s="13"/>
      <c r="BF3082" s="13"/>
      <c r="BG3082" s="13"/>
      <c r="BH3082" s="13"/>
      <c r="BI3082" s="13"/>
      <c r="BJ3082" s="13"/>
      <c r="BK3082" s="13"/>
      <c r="BL3082" s="13"/>
      <c r="BM3082" s="13"/>
      <c r="BN3082" s="13"/>
      <c r="BO3082" s="13"/>
      <c r="BP3082" s="13"/>
      <c r="BQ3082" s="13"/>
      <c r="BR3082" s="13"/>
      <c r="BS3082" s="13"/>
      <c r="BT3082" s="13"/>
      <c r="BU3082" s="13"/>
      <c r="BV3082" s="13"/>
      <c r="BW3082" s="13"/>
      <c r="BX3082" s="13"/>
      <c r="BY3082" s="13"/>
      <c r="BZ3082" s="13"/>
      <c r="CA3082" s="13"/>
      <c r="CB3082" s="13"/>
      <c r="CC3082" s="13"/>
      <c r="CD3082" s="13"/>
      <c r="CE3082" s="13"/>
      <c r="CF3082" s="13"/>
      <c r="CG3082" s="13"/>
      <c r="CH3082" s="13"/>
      <c r="CI3082" s="13"/>
      <c r="CJ3082" s="13"/>
      <c r="CK3082" s="13"/>
      <c r="CL3082" s="13"/>
      <c r="CM3082" s="13"/>
      <c r="CN3082" s="13"/>
      <c r="CO3082" s="13"/>
      <c r="CP3082" s="13"/>
      <c r="CQ3082" s="13"/>
      <c r="CR3082" s="13"/>
      <c r="CS3082" s="13"/>
      <c r="CT3082" s="13"/>
      <c r="CU3082" s="13"/>
      <c r="CV3082" s="13"/>
      <c r="CW3082" s="13"/>
      <c r="CX3082" s="13"/>
      <c r="CY3082" s="13"/>
      <c r="CZ3082" s="13"/>
      <c r="DA3082" s="13"/>
      <c r="DB3082" s="13"/>
      <c r="DC3082" s="13"/>
      <c r="DD3082" s="13"/>
      <c r="DE3082" s="13"/>
      <c r="DF3082" s="13"/>
      <c r="DG3082" s="13"/>
      <c r="DH3082" s="13"/>
      <c r="DI3082" s="13"/>
      <c r="DJ3082" s="13"/>
      <c r="DK3082" s="13"/>
    </row>
    <row r="3083" spans="1:115" s="12" customFormat="1">
      <c r="A3083" s="136">
        <v>3288</v>
      </c>
      <c r="B3083" s="120" t="s">
        <v>4119</v>
      </c>
      <c r="C3083" s="29" t="s">
        <v>3744</v>
      </c>
      <c r="D3083" s="18" t="s">
        <v>5369</v>
      </c>
      <c r="E3083" s="48" t="s">
        <v>5664</v>
      </c>
      <c r="F3083" s="29">
        <v>2007</v>
      </c>
      <c r="G3083" s="10"/>
      <c r="H3083" s="10">
        <v>1</v>
      </c>
      <c r="I3083" s="10">
        <v>8</v>
      </c>
      <c r="J3083" s="33">
        <v>39193</v>
      </c>
      <c r="K3083" s="183">
        <v>12.9</v>
      </c>
      <c r="L3083" s="10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  <c r="AY3083" s="13"/>
      <c r="AZ3083" s="13"/>
      <c r="BA3083" s="13"/>
      <c r="BB3083" s="13"/>
      <c r="BC3083" s="13"/>
      <c r="BD3083" s="13"/>
      <c r="BE3083" s="13"/>
      <c r="BF3083" s="13"/>
      <c r="BG3083" s="13"/>
      <c r="BH3083" s="13"/>
      <c r="BI3083" s="13"/>
      <c r="BJ3083" s="13"/>
      <c r="BK3083" s="13"/>
      <c r="BL3083" s="13"/>
      <c r="BM3083" s="13"/>
      <c r="BN3083" s="13"/>
      <c r="BO3083" s="13"/>
      <c r="BP3083" s="13"/>
      <c r="BQ3083" s="13"/>
      <c r="BR3083" s="13"/>
      <c r="BS3083" s="13"/>
      <c r="BT3083" s="13"/>
      <c r="BU3083" s="13"/>
      <c r="BV3083" s="13"/>
      <c r="BW3083" s="13"/>
      <c r="BX3083" s="13"/>
      <c r="BY3083" s="13"/>
      <c r="BZ3083" s="13"/>
      <c r="CA3083" s="13"/>
      <c r="CB3083" s="13"/>
      <c r="CC3083" s="13"/>
      <c r="CD3083" s="13"/>
      <c r="CE3083" s="13"/>
      <c r="CF3083" s="13"/>
      <c r="CG3083" s="13"/>
      <c r="CH3083" s="13"/>
      <c r="CI3083" s="13"/>
      <c r="CJ3083" s="13"/>
      <c r="CK3083" s="13"/>
      <c r="CL3083" s="13"/>
      <c r="CM3083" s="13"/>
      <c r="CN3083" s="13"/>
      <c r="CO3083" s="13"/>
      <c r="CP3083" s="13"/>
      <c r="CQ3083" s="13"/>
      <c r="CR3083" s="13"/>
      <c r="CS3083" s="13"/>
      <c r="CT3083" s="13"/>
      <c r="CU3083" s="13"/>
      <c r="CV3083" s="13"/>
      <c r="CW3083" s="13"/>
      <c r="CX3083" s="13"/>
      <c r="CY3083" s="13"/>
      <c r="CZ3083" s="13"/>
      <c r="DA3083" s="13"/>
      <c r="DB3083" s="13"/>
      <c r="DC3083" s="13"/>
      <c r="DD3083" s="13"/>
      <c r="DE3083" s="13"/>
      <c r="DF3083" s="13"/>
      <c r="DG3083" s="13"/>
      <c r="DH3083" s="13"/>
      <c r="DI3083" s="13"/>
      <c r="DJ3083" s="13"/>
      <c r="DK3083" s="13"/>
    </row>
    <row r="3084" spans="1:115" s="12" customFormat="1">
      <c r="A3084" s="136">
        <v>3289</v>
      </c>
      <c r="B3084" s="120" t="s">
        <v>4119</v>
      </c>
      <c r="C3084" s="29" t="s">
        <v>3744</v>
      </c>
      <c r="D3084" s="18" t="s">
        <v>5369</v>
      </c>
      <c r="E3084" s="48" t="s">
        <v>5664</v>
      </c>
      <c r="F3084" s="29">
        <v>2007</v>
      </c>
      <c r="G3084" s="10"/>
      <c r="H3084" s="10">
        <v>1</v>
      </c>
      <c r="I3084" s="10">
        <v>8</v>
      </c>
      <c r="J3084" s="33">
        <v>39193</v>
      </c>
      <c r="K3084" s="183">
        <v>12.9</v>
      </c>
      <c r="L3084" s="10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  <c r="AY3084" s="13"/>
      <c r="AZ3084" s="13"/>
      <c r="BA3084" s="13"/>
      <c r="BB3084" s="13"/>
      <c r="BC3084" s="13"/>
      <c r="BD3084" s="13"/>
      <c r="BE3084" s="13"/>
      <c r="BF3084" s="13"/>
      <c r="BG3084" s="13"/>
      <c r="BH3084" s="13"/>
      <c r="BI3084" s="13"/>
      <c r="BJ3084" s="13"/>
      <c r="BK3084" s="13"/>
      <c r="BL3084" s="13"/>
      <c r="BM3084" s="13"/>
      <c r="BN3084" s="13"/>
      <c r="BO3084" s="13"/>
      <c r="BP3084" s="13"/>
      <c r="BQ3084" s="13"/>
      <c r="BR3084" s="13"/>
      <c r="BS3084" s="13"/>
      <c r="BT3084" s="13"/>
      <c r="BU3084" s="13"/>
      <c r="BV3084" s="13"/>
      <c r="BW3084" s="13"/>
      <c r="BX3084" s="13"/>
      <c r="BY3084" s="13"/>
      <c r="BZ3084" s="13"/>
      <c r="CA3084" s="13"/>
      <c r="CB3084" s="13"/>
      <c r="CC3084" s="13"/>
      <c r="CD3084" s="13"/>
      <c r="CE3084" s="13"/>
      <c r="CF3084" s="13"/>
      <c r="CG3084" s="13"/>
      <c r="CH3084" s="13"/>
      <c r="CI3084" s="13"/>
      <c r="CJ3084" s="13"/>
      <c r="CK3084" s="13"/>
      <c r="CL3084" s="13"/>
      <c r="CM3084" s="13"/>
      <c r="CN3084" s="13"/>
      <c r="CO3084" s="13"/>
      <c r="CP3084" s="13"/>
      <c r="CQ3084" s="13"/>
      <c r="CR3084" s="13"/>
      <c r="CS3084" s="13"/>
      <c r="CT3084" s="13"/>
      <c r="CU3084" s="13"/>
      <c r="CV3084" s="13"/>
      <c r="CW3084" s="13"/>
      <c r="CX3084" s="13"/>
      <c r="CY3084" s="13"/>
      <c r="CZ3084" s="13"/>
      <c r="DA3084" s="13"/>
      <c r="DB3084" s="13"/>
      <c r="DC3084" s="13"/>
      <c r="DD3084" s="13"/>
      <c r="DE3084" s="13"/>
      <c r="DF3084" s="13"/>
      <c r="DG3084" s="13"/>
      <c r="DH3084" s="13"/>
      <c r="DI3084" s="13"/>
      <c r="DJ3084" s="13"/>
      <c r="DK3084" s="13"/>
    </row>
    <row r="3085" spans="1:115" s="12" customFormat="1">
      <c r="A3085" s="136">
        <v>3290</v>
      </c>
      <c r="B3085" s="120" t="s">
        <v>4119</v>
      </c>
      <c r="C3085" s="29" t="s">
        <v>3744</v>
      </c>
      <c r="D3085" s="18" t="s">
        <v>5369</v>
      </c>
      <c r="E3085" s="48" t="s">
        <v>5664</v>
      </c>
      <c r="F3085" s="29">
        <v>2007</v>
      </c>
      <c r="G3085" s="10"/>
      <c r="H3085" s="10">
        <v>1</v>
      </c>
      <c r="I3085" s="10">
        <v>8</v>
      </c>
      <c r="J3085" s="33">
        <v>39193</v>
      </c>
      <c r="K3085" s="183">
        <v>12.9</v>
      </c>
      <c r="L3085" s="10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  <c r="AY3085" s="13"/>
      <c r="AZ3085" s="13"/>
      <c r="BA3085" s="13"/>
      <c r="BB3085" s="13"/>
      <c r="BC3085" s="13"/>
      <c r="BD3085" s="13"/>
      <c r="BE3085" s="13"/>
      <c r="BF3085" s="13"/>
      <c r="BG3085" s="13"/>
      <c r="BH3085" s="13"/>
      <c r="BI3085" s="13"/>
      <c r="BJ3085" s="13"/>
      <c r="BK3085" s="13"/>
      <c r="BL3085" s="13"/>
      <c r="BM3085" s="13"/>
      <c r="BN3085" s="13"/>
      <c r="BO3085" s="13"/>
      <c r="BP3085" s="13"/>
      <c r="BQ3085" s="13"/>
      <c r="BR3085" s="13"/>
      <c r="BS3085" s="13"/>
      <c r="BT3085" s="13"/>
      <c r="BU3085" s="13"/>
      <c r="BV3085" s="13"/>
      <c r="BW3085" s="13"/>
      <c r="BX3085" s="13"/>
      <c r="BY3085" s="13"/>
      <c r="BZ3085" s="13"/>
      <c r="CA3085" s="13"/>
      <c r="CB3085" s="13"/>
      <c r="CC3085" s="13"/>
      <c r="CD3085" s="13"/>
      <c r="CE3085" s="13"/>
      <c r="CF3085" s="13"/>
      <c r="CG3085" s="13"/>
      <c r="CH3085" s="13"/>
      <c r="CI3085" s="13"/>
      <c r="CJ3085" s="13"/>
      <c r="CK3085" s="13"/>
      <c r="CL3085" s="13"/>
      <c r="CM3085" s="13"/>
      <c r="CN3085" s="13"/>
      <c r="CO3085" s="13"/>
      <c r="CP3085" s="13"/>
      <c r="CQ3085" s="13"/>
      <c r="CR3085" s="13"/>
      <c r="CS3085" s="13"/>
      <c r="CT3085" s="13"/>
      <c r="CU3085" s="13"/>
      <c r="CV3085" s="13"/>
      <c r="CW3085" s="13"/>
      <c r="CX3085" s="13"/>
      <c r="CY3085" s="13"/>
      <c r="CZ3085" s="13"/>
      <c r="DA3085" s="13"/>
      <c r="DB3085" s="13"/>
      <c r="DC3085" s="13"/>
      <c r="DD3085" s="13"/>
      <c r="DE3085" s="13"/>
      <c r="DF3085" s="13"/>
      <c r="DG3085" s="13"/>
      <c r="DH3085" s="13"/>
      <c r="DI3085" s="13"/>
      <c r="DJ3085" s="13"/>
      <c r="DK3085" s="13"/>
    </row>
    <row r="3086" spans="1:115" s="12" customFormat="1">
      <c r="A3086" s="136">
        <v>3291</v>
      </c>
      <c r="B3086" s="120" t="s">
        <v>4119</v>
      </c>
      <c r="C3086" s="29" t="s">
        <v>3744</v>
      </c>
      <c r="D3086" s="18" t="s">
        <v>5369</v>
      </c>
      <c r="E3086" s="48" t="s">
        <v>5664</v>
      </c>
      <c r="F3086" s="29">
        <v>2007</v>
      </c>
      <c r="G3086" s="10"/>
      <c r="H3086" s="10">
        <v>1</v>
      </c>
      <c r="I3086" s="10">
        <v>8</v>
      </c>
      <c r="J3086" s="33">
        <v>39193</v>
      </c>
      <c r="K3086" s="183">
        <v>12.9</v>
      </c>
      <c r="L3086" s="10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/>
      <c r="AS3086" s="13"/>
      <c r="AT3086" s="13"/>
      <c r="AU3086" s="13"/>
      <c r="AV3086" s="13"/>
      <c r="AW3086" s="13"/>
      <c r="AX3086" s="13"/>
      <c r="AY3086" s="13"/>
      <c r="AZ3086" s="13"/>
      <c r="BA3086" s="13"/>
      <c r="BB3086" s="13"/>
      <c r="BC3086" s="13"/>
      <c r="BD3086" s="13"/>
      <c r="BE3086" s="13"/>
      <c r="BF3086" s="13"/>
      <c r="BG3086" s="13"/>
      <c r="BH3086" s="13"/>
      <c r="BI3086" s="13"/>
      <c r="BJ3086" s="13"/>
      <c r="BK3086" s="13"/>
      <c r="BL3086" s="13"/>
      <c r="BM3086" s="13"/>
      <c r="BN3086" s="13"/>
      <c r="BO3086" s="13"/>
      <c r="BP3086" s="13"/>
      <c r="BQ3086" s="13"/>
      <c r="BR3086" s="13"/>
      <c r="BS3086" s="13"/>
      <c r="BT3086" s="13"/>
      <c r="BU3086" s="13"/>
      <c r="BV3086" s="13"/>
      <c r="BW3086" s="13"/>
      <c r="BX3086" s="13"/>
      <c r="BY3086" s="13"/>
      <c r="BZ3086" s="13"/>
      <c r="CA3086" s="13"/>
      <c r="CB3086" s="13"/>
      <c r="CC3086" s="13"/>
      <c r="CD3086" s="13"/>
      <c r="CE3086" s="13"/>
      <c r="CF3086" s="13"/>
      <c r="CG3086" s="13"/>
      <c r="CH3086" s="13"/>
      <c r="CI3086" s="13"/>
      <c r="CJ3086" s="13"/>
      <c r="CK3086" s="13"/>
      <c r="CL3086" s="13"/>
      <c r="CM3086" s="13"/>
      <c r="CN3086" s="13"/>
      <c r="CO3086" s="13"/>
      <c r="CP3086" s="13"/>
      <c r="CQ3086" s="13"/>
      <c r="CR3086" s="13"/>
      <c r="CS3086" s="13"/>
      <c r="CT3086" s="13"/>
      <c r="CU3086" s="13"/>
      <c r="CV3086" s="13"/>
      <c r="CW3086" s="13"/>
      <c r="CX3086" s="13"/>
      <c r="CY3086" s="13"/>
      <c r="CZ3086" s="13"/>
      <c r="DA3086" s="13"/>
      <c r="DB3086" s="13"/>
      <c r="DC3086" s="13"/>
      <c r="DD3086" s="13"/>
      <c r="DE3086" s="13"/>
      <c r="DF3086" s="13"/>
      <c r="DG3086" s="13"/>
      <c r="DH3086" s="13"/>
      <c r="DI3086" s="13"/>
      <c r="DJ3086" s="13"/>
      <c r="DK3086" s="13"/>
    </row>
    <row r="3087" spans="1:115" s="12" customFormat="1">
      <c r="A3087" s="136">
        <v>3330</v>
      </c>
      <c r="B3087" s="120" t="s">
        <v>6308</v>
      </c>
      <c r="C3087" s="29" t="s">
        <v>3744</v>
      </c>
      <c r="D3087" s="16" t="s">
        <v>4524</v>
      </c>
      <c r="E3087" s="48" t="s">
        <v>4085</v>
      </c>
      <c r="F3087" s="29">
        <v>2007</v>
      </c>
      <c r="G3087" s="29"/>
      <c r="H3087" s="10">
        <v>1</v>
      </c>
      <c r="I3087" s="10">
        <v>689</v>
      </c>
      <c r="J3087" s="33">
        <v>39373</v>
      </c>
      <c r="K3087" s="181">
        <v>9.24</v>
      </c>
      <c r="L3087" s="10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13"/>
      <c r="AQ3087" s="13"/>
      <c r="AR3087" s="13"/>
      <c r="AS3087" s="13"/>
      <c r="AT3087" s="13"/>
      <c r="AU3087" s="13"/>
      <c r="AV3087" s="13"/>
      <c r="AW3087" s="13"/>
      <c r="AX3087" s="13"/>
      <c r="AY3087" s="13"/>
      <c r="AZ3087" s="13"/>
      <c r="BA3087" s="13"/>
      <c r="BB3087" s="13"/>
      <c r="BC3087" s="13"/>
      <c r="BD3087" s="13"/>
      <c r="BE3087" s="13"/>
      <c r="BF3087" s="13"/>
      <c r="BG3087" s="13"/>
      <c r="BH3087" s="13"/>
      <c r="BI3087" s="13"/>
      <c r="BJ3087" s="13"/>
      <c r="BK3087" s="13"/>
      <c r="BL3087" s="13"/>
      <c r="BM3087" s="13"/>
      <c r="BN3087" s="13"/>
      <c r="BO3087" s="13"/>
      <c r="BP3087" s="13"/>
      <c r="BQ3087" s="13"/>
      <c r="BR3087" s="13"/>
      <c r="BS3087" s="13"/>
      <c r="BT3087" s="13"/>
      <c r="BU3087" s="13"/>
      <c r="BV3087" s="13"/>
      <c r="BW3087" s="13"/>
      <c r="BX3087" s="13"/>
      <c r="BY3087" s="13"/>
      <c r="BZ3087" s="13"/>
      <c r="CA3087" s="13"/>
      <c r="CB3087" s="13"/>
      <c r="CC3087" s="13"/>
      <c r="CD3087" s="13"/>
      <c r="CE3087" s="13"/>
      <c r="CF3087" s="13"/>
      <c r="CG3087" s="13"/>
      <c r="CH3087" s="13"/>
      <c r="CI3087" s="13"/>
      <c r="CJ3087" s="13"/>
      <c r="CK3087" s="13"/>
      <c r="CL3087" s="13"/>
      <c r="CM3087" s="13"/>
      <c r="CN3087" s="13"/>
      <c r="CO3087" s="13"/>
      <c r="CP3087" s="13"/>
      <c r="CQ3087" s="13"/>
      <c r="CR3087" s="13"/>
      <c r="CS3087" s="13"/>
      <c r="CT3087" s="13"/>
      <c r="CU3087" s="13"/>
      <c r="CV3087" s="13"/>
      <c r="CW3087" s="13"/>
      <c r="CX3087" s="13"/>
      <c r="CY3087" s="13"/>
      <c r="CZ3087" s="13"/>
      <c r="DA3087" s="13"/>
      <c r="DB3087" s="13"/>
      <c r="DC3087" s="13"/>
      <c r="DD3087" s="13"/>
      <c r="DE3087" s="13"/>
      <c r="DF3087" s="13"/>
      <c r="DG3087" s="13"/>
      <c r="DH3087" s="13"/>
      <c r="DI3087" s="13"/>
      <c r="DJ3087" s="13"/>
      <c r="DK3087" s="13"/>
    </row>
    <row r="3088" spans="1:115" s="12" customFormat="1">
      <c r="A3088" s="136">
        <v>3331</v>
      </c>
      <c r="B3088" s="120" t="s">
        <v>6308</v>
      </c>
      <c r="C3088" s="29" t="s">
        <v>3744</v>
      </c>
      <c r="D3088" s="16" t="s">
        <v>4525</v>
      </c>
      <c r="E3088" s="48" t="s">
        <v>4085</v>
      </c>
      <c r="F3088" s="29">
        <v>2007</v>
      </c>
      <c r="G3088" s="29"/>
      <c r="H3088" s="10">
        <v>1</v>
      </c>
      <c r="I3088" s="10">
        <v>689</v>
      </c>
      <c r="J3088" s="33">
        <v>39373</v>
      </c>
      <c r="K3088" s="181">
        <v>9.24</v>
      </c>
      <c r="L3088" s="10" t="s">
        <v>1729</v>
      </c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13"/>
      <c r="AQ3088" s="13"/>
      <c r="AR3088" s="13"/>
      <c r="AS3088" s="13"/>
      <c r="AT3088" s="13"/>
      <c r="AU3088" s="13"/>
      <c r="AV3088" s="13"/>
      <c r="AW3088" s="13"/>
      <c r="AX3088" s="13"/>
      <c r="AY3088" s="13"/>
      <c r="AZ3088" s="13"/>
      <c r="BA3088" s="13"/>
      <c r="BB3088" s="13"/>
      <c r="BC3088" s="13"/>
      <c r="BD3088" s="13"/>
      <c r="BE3088" s="13"/>
      <c r="BF3088" s="13"/>
      <c r="BG3088" s="13"/>
      <c r="BH3088" s="13"/>
      <c r="BI3088" s="13"/>
      <c r="BJ3088" s="13"/>
      <c r="BK3088" s="13"/>
      <c r="BL3088" s="13"/>
      <c r="BM3088" s="13"/>
      <c r="BN3088" s="13"/>
      <c r="BO3088" s="13"/>
      <c r="BP3088" s="13"/>
      <c r="BQ3088" s="13"/>
      <c r="BR3088" s="13"/>
      <c r="BS3088" s="13"/>
      <c r="BT3088" s="13"/>
      <c r="BU3088" s="13"/>
      <c r="BV3088" s="13"/>
      <c r="BW3088" s="13"/>
      <c r="BX3088" s="13"/>
      <c r="BY3088" s="13"/>
      <c r="BZ3088" s="13"/>
      <c r="CA3088" s="13"/>
      <c r="CB3088" s="13"/>
      <c r="CC3088" s="13"/>
      <c r="CD3088" s="13"/>
      <c r="CE3088" s="13"/>
      <c r="CF3088" s="13"/>
      <c r="CG3088" s="13"/>
      <c r="CH3088" s="13"/>
      <c r="CI3088" s="13"/>
      <c r="CJ3088" s="13"/>
      <c r="CK3088" s="13"/>
      <c r="CL3088" s="13"/>
      <c r="CM3088" s="13"/>
      <c r="CN3088" s="13"/>
      <c r="CO3088" s="13"/>
      <c r="CP3088" s="13"/>
      <c r="CQ3088" s="13"/>
      <c r="CR3088" s="13"/>
      <c r="CS3088" s="13"/>
      <c r="CT3088" s="13"/>
      <c r="CU3088" s="13"/>
      <c r="CV3088" s="13"/>
      <c r="CW3088" s="13"/>
      <c r="CX3088" s="13"/>
      <c r="CY3088" s="13"/>
      <c r="CZ3088" s="13"/>
      <c r="DA3088" s="13"/>
      <c r="DB3088" s="13"/>
      <c r="DC3088" s="13"/>
      <c r="DD3088" s="13"/>
      <c r="DE3088" s="13"/>
      <c r="DF3088" s="13"/>
      <c r="DG3088" s="13"/>
      <c r="DH3088" s="13"/>
      <c r="DI3088" s="13"/>
      <c r="DJ3088" s="13"/>
      <c r="DK3088" s="13"/>
    </row>
    <row r="3089" spans="1:115" s="12" customFormat="1">
      <c r="A3089" s="136">
        <v>3333</v>
      </c>
      <c r="B3089" s="120" t="s">
        <v>6308</v>
      </c>
      <c r="C3089" s="29" t="s">
        <v>3744</v>
      </c>
      <c r="D3089" s="16" t="s">
        <v>2404</v>
      </c>
      <c r="E3089" s="48" t="s">
        <v>4085</v>
      </c>
      <c r="F3089" s="29">
        <v>2007</v>
      </c>
      <c r="G3089" s="29"/>
      <c r="H3089" s="10">
        <v>1</v>
      </c>
      <c r="I3089" s="10">
        <v>689</v>
      </c>
      <c r="J3089" s="33">
        <v>39373</v>
      </c>
      <c r="K3089" s="181">
        <v>9.24</v>
      </c>
      <c r="L3089" s="10" t="s">
        <v>1729</v>
      </c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3"/>
      <c r="BQ3089" s="13"/>
      <c r="BR3089" s="13"/>
      <c r="BS3089" s="13"/>
      <c r="BT3089" s="13"/>
      <c r="BU3089" s="13"/>
      <c r="BV3089" s="13"/>
      <c r="BW3089" s="13"/>
      <c r="BX3089" s="13"/>
      <c r="BY3089" s="13"/>
      <c r="BZ3089" s="13"/>
      <c r="CA3089" s="13"/>
      <c r="CB3089" s="13"/>
      <c r="CC3089" s="13"/>
      <c r="CD3089" s="13"/>
      <c r="CE3089" s="13"/>
      <c r="CF3089" s="13"/>
      <c r="CG3089" s="13"/>
      <c r="CH3089" s="13"/>
      <c r="CI3089" s="13"/>
      <c r="CJ3089" s="13"/>
      <c r="CK3089" s="13"/>
      <c r="CL3089" s="13"/>
      <c r="CM3089" s="13"/>
      <c r="CN3089" s="13"/>
      <c r="CO3089" s="13"/>
      <c r="CP3089" s="13"/>
      <c r="CQ3089" s="13"/>
      <c r="CR3089" s="13"/>
      <c r="CS3089" s="13"/>
      <c r="CT3089" s="13"/>
      <c r="CU3089" s="13"/>
      <c r="CV3089" s="13"/>
      <c r="CW3089" s="13"/>
      <c r="CX3089" s="13"/>
      <c r="CY3089" s="13"/>
      <c r="CZ3089" s="13"/>
      <c r="DA3089" s="13"/>
      <c r="DB3089" s="13"/>
      <c r="DC3089" s="13"/>
      <c r="DD3089" s="13"/>
      <c r="DE3089" s="13"/>
      <c r="DF3089" s="13"/>
      <c r="DG3089" s="13"/>
      <c r="DH3089" s="13"/>
      <c r="DI3089" s="13"/>
      <c r="DJ3089" s="13"/>
      <c r="DK3089" s="13"/>
    </row>
    <row r="3090" spans="1:115" s="12" customFormat="1">
      <c r="A3090" s="136">
        <v>3334</v>
      </c>
      <c r="B3090" s="120" t="s">
        <v>6308</v>
      </c>
      <c r="C3090" s="29" t="s">
        <v>3744</v>
      </c>
      <c r="D3090" s="16" t="s">
        <v>3858</v>
      </c>
      <c r="E3090" s="48" t="s">
        <v>4085</v>
      </c>
      <c r="F3090" s="29">
        <v>2007</v>
      </c>
      <c r="G3090" s="29"/>
      <c r="H3090" s="10">
        <v>1</v>
      </c>
      <c r="I3090" s="10">
        <v>689</v>
      </c>
      <c r="J3090" s="33">
        <v>39373</v>
      </c>
      <c r="K3090" s="181">
        <v>15.01</v>
      </c>
      <c r="L3090" s="10" t="s">
        <v>1729</v>
      </c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3"/>
      <c r="AP3090" s="13"/>
      <c r="AQ3090" s="13"/>
      <c r="AR3090" s="13"/>
      <c r="AS3090" s="13"/>
      <c r="AT3090" s="13"/>
      <c r="AU3090" s="13"/>
      <c r="AV3090" s="13"/>
      <c r="AW3090" s="13"/>
      <c r="AX3090" s="13"/>
      <c r="AY3090" s="13"/>
      <c r="AZ3090" s="13"/>
      <c r="BA3090" s="13"/>
      <c r="BB3090" s="13"/>
      <c r="BC3090" s="13"/>
      <c r="BD3090" s="13"/>
      <c r="BE3090" s="13"/>
      <c r="BF3090" s="13"/>
      <c r="BG3090" s="13"/>
      <c r="BH3090" s="13"/>
      <c r="BI3090" s="13"/>
      <c r="BJ3090" s="13"/>
      <c r="BK3090" s="13"/>
      <c r="BL3090" s="13"/>
      <c r="BM3090" s="13"/>
      <c r="BN3090" s="13"/>
      <c r="BO3090" s="13"/>
      <c r="BP3090" s="13"/>
      <c r="BQ3090" s="13"/>
      <c r="BR3090" s="13"/>
      <c r="BS3090" s="13"/>
      <c r="BT3090" s="13"/>
      <c r="BU3090" s="13"/>
      <c r="BV3090" s="13"/>
      <c r="BW3090" s="13"/>
      <c r="BX3090" s="13"/>
      <c r="BY3090" s="13"/>
      <c r="BZ3090" s="13"/>
      <c r="CA3090" s="13"/>
      <c r="CB3090" s="13"/>
      <c r="CC3090" s="13"/>
      <c r="CD3090" s="13"/>
      <c r="CE3090" s="13"/>
      <c r="CF3090" s="13"/>
      <c r="CG3090" s="13"/>
      <c r="CH3090" s="13"/>
      <c r="CI3090" s="13"/>
      <c r="CJ3090" s="13"/>
      <c r="CK3090" s="13"/>
      <c r="CL3090" s="13"/>
      <c r="CM3090" s="13"/>
      <c r="CN3090" s="13"/>
      <c r="CO3090" s="13"/>
      <c r="CP3090" s="13"/>
      <c r="CQ3090" s="13"/>
      <c r="CR3090" s="13"/>
      <c r="CS3090" s="13"/>
      <c r="CT3090" s="13"/>
      <c r="CU3090" s="13"/>
      <c r="CV3090" s="13"/>
      <c r="CW3090" s="13"/>
      <c r="CX3090" s="13"/>
      <c r="CY3090" s="13"/>
      <c r="CZ3090" s="13"/>
      <c r="DA3090" s="13"/>
      <c r="DB3090" s="13"/>
      <c r="DC3090" s="13"/>
      <c r="DD3090" s="13"/>
      <c r="DE3090" s="13"/>
      <c r="DF3090" s="13"/>
      <c r="DG3090" s="13"/>
      <c r="DH3090" s="13"/>
      <c r="DI3090" s="13"/>
      <c r="DJ3090" s="13"/>
      <c r="DK3090" s="13"/>
    </row>
    <row r="3091" spans="1:115" s="12" customFormat="1">
      <c r="A3091" s="136">
        <v>3335</v>
      </c>
      <c r="B3091" s="120" t="s">
        <v>6308</v>
      </c>
      <c r="C3091" s="29" t="s">
        <v>3744</v>
      </c>
      <c r="D3091" s="16" t="s">
        <v>3859</v>
      </c>
      <c r="E3091" s="48" t="s">
        <v>4085</v>
      </c>
      <c r="F3091" s="29">
        <v>2007</v>
      </c>
      <c r="G3091" s="29"/>
      <c r="H3091" s="10">
        <v>1</v>
      </c>
      <c r="I3091" s="10">
        <v>689</v>
      </c>
      <c r="J3091" s="33">
        <v>39373</v>
      </c>
      <c r="K3091" s="181">
        <v>16.55</v>
      </c>
      <c r="L3091" s="10" t="s">
        <v>1729</v>
      </c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3"/>
      <c r="BQ3091" s="13"/>
      <c r="BR3091" s="13"/>
      <c r="BS3091" s="13"/>
      <c r="BT3091" s="13"/>
      <c r="BU3091" s="13"/>
      <c r="BV3091" s="13"/>
      <c r="BW3091" s="13"/>
      <c r="BX3091" s="13"/>
      <c r="BY3091" s="13"/>
      <c r="BZ3091" s="13"/>
      <c r="CA3091" s="13"/>
      <c r="CB3091" s="13"/>
      <c r="CC3091" s="13"/>
      <c r="CD3091" s="13"/>
      <c r="CE3091" s="13"/>
      <c r="CF3091" s="13"/>
      <c r="CG3091" s="13"/>
      <c r="CH3091" s="13"/>
      <c r="CI3091" s="13"/>
      <c r="CJ3091" s="13"/>
      <c r="CK3091" s="13"/>
      <c r="CL3091" s="13"/>
      <c r="CM3091" s="13"/>
      <c r="CN3091" s="13"/>
      <c r="CO3091" s="13"/>
      <c r="CP3091" s="13"/>
      <c r="CQ3091" s="13"/>
      <c r="CR3091" s="13"/>
      <c r="CS3091" s="13"/>
      <c r="CT3091" s="13"/>
      <c r="CU3091" s="13"/>
      <c r="CV3091" s="13"/>
      <c r="CW3091" s="13"/>
      <c r="CX3091" s="13"/>
      <c r="CY3091" s="13"/>
      <c r="CZ3091" s="13"/>
      <c r="DA3091" s="13"/>
      <c r="DB3091" s="13"/>
      <c r="DC3091" s="13"/>
      <c r="DD3091" s="13"/>
      <c r="DE3091" s="13"/>
      <c r="DF3091" s="13"/>
      <c r="DG3091" s="13"/>
      <c r="DH3091" s="13"/>
      <c r="DI3091" s="13"/>
      <c r="DJ3091" s="13"/>
      <c r="DK3091" s="13"/>
    </row>
    <row r="3092" spans="1:115" s="12" customFormat="1">
      <c r="A3092" s="136">
        <v>3337</v>
      </c>
      <c r="B3092" s="120" t="s">
        <v>6308</v>
      </c>
      <c r="C3092" s="29" t="s">
        <v>3744</v>
      </c>
      <c r="D3092" s="16" t="s">
        <v>3861</v>
      </c>
      <c r="E3092" s="48" t="s">
        <v>4085</v>
      </c>
      <c r="F3092" s="29">
        <v>2007</v>
      </c>
      <c r="G3092" s="29"/>
      <c r="H3092" s="10">
        <v>1</v>
      </c>
      <c r="I3092" s="10">
        <v>689</v>
      </c>
      <c r="J3092" s="33">
        <v>39373</v>
      </c>
      <c r="K3092" s="181">
        <v>13.86</v>
      </c>
      <c r="L3092" s="10" t="s">
        <v>1729</v>
      </c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  <c r="BF3092" s="13"/>
      <c r="BG3092" s="13"/>
      <c r="BH3092" s="13"/>
      <c r="BI3092" s="13"/>
      <c r="BJ3092" s="13"/>
      <c r="BK3092" s="13"/>
      <c r="BL3092" s="13"/>
      <c r="BM3092" s="13"/>
      <c r="BN3092" s="13"/>
      <c r="BO3092" s="13"/>
      <c r="BP3092" s="13"/>
      <c r="BQ3092" s="13"/>
      <c r="BR3092" s="13"/>
      <c r="BS3092" s="13"/>
      <c r="BT3092" s="13"/>
      <c r="BU3092" s="13"/>
      <c r="BV3092" s="13"/>
      <c r="BW3092" s="13"/>
      <c r="BX3092" s="13"/>
      <c r="BY3092" s="13"/>
      <c r="BZ3092" s="13"/>
      <c r="CA3092" s="13"/>
      <c r="CB3092" s="13"/>
      <c r="CC3092" s="13"/>
      <c r="CD3092" s="13"/>
      <c r="CE3092" s="13"/>
      <c r="CF3092" s="13"/>
      <c r="CG3092" s="13"/>
      <c r="CH3092" s="13"/>
      <c r="CI3092" s="13"/>
      <c r="CJ3092" s="13"/>
      <c r="CK3092" s="13"/>
      <c r="CL3092" s="13"/>
      <c r="CM3092" s="13"/>
      <c r="CN3092" s="13"/>
      <c r="CO3092" s="13"/>
      <c r="CP3092" s="13"/>
      <c r="CQ3092" s="13"/>
      <c r="CR3092" s="13"/>
      <c r="CS3092" s="13"/>
      <c r="CT3092" s="13"/>
      <c r="CU3092" s="13"/>
      <c r="CV3092" s="13"/>
      <c r="CW3092" s="13"/>
      <c r="CX3092" s="13"/>
      <c r="CY3092" s="13"/>
      <c r="CZ3092" s="13"/>
      <c r="DA3092" s="13"/>
      <c r="DB3092" s="13"/>
      <c r="DC3092" s="13"/>
      <c r="DD3092" s="13"/>
      <c r="DE3092" s="13"/>
      <c r="DF3092" s="13"/>
      <c r="DG3092" s="13"/>
      <c r="DH3092" s="13"/>
      <c r="DI3092" s="13"/>
      <c r="DJ3092" s="13"/>
      <c r="DK3092" s="13"/>
    </row>
    <row r="3093" spans="1:115" s="12" customFormat="1">
      <c r="A3093" s="136">
        <v>3339</v>
      </c>
      <c r="B3093" s="29" t="s">
        <v>6308</v>
      </c>
      <c r="C3093" s="29" t="s">
        <v>3744</v>
      </c>
      <c r="D3093" s="16" t="s">
        <v>727</v>
      </c>
      <c r="E3093" s="48" t="s">
        <v>4085</v>
      </c>
      <c r="F3093" s="29">
        <v>2007</v>
      </c>
      <c r="G3093" s="29"/>
      <c r="H3093" s="10">
        <v>1</v>
      </c>
      <c r="I3093" s="10">
        <v>689</v>
      </c>
      <c r="J3093" s="33">
        <v>39373</v>
      </c>
      <c r="K3093" s="181">
        <v>16.940000000000001</v>
      </c>
      <c r="L3093" s="10" t="s">
        <v>1729</v>
      </c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3"/>
      <c r="AP3093" s="13"/>
      <c r="AQ3093" s="13"/>
      <c r="AR3093" s="13"/>
      <c r="AS3093" s="13"/>
      <c r="AT3093" s="13"/>
      <c r="AU3093" s="13"/>
      <c r="AV3093" s="13"/>
      <c r="AW3093" s="13"/>
      <c r="AX3093" s="13"/>
      <c r="AY3093" s="13"/>
      <c r="AZ3093" s="13"/>
      <c r="BA3093" s="13"/>
      <c r="BB3093" s="13"/>
      <c r="BC3093" s="13"/>
      <c r="BD3093" s="13"/>
      <c r="BE3093" s="13"/>
      <c r="BF3093" s="13"/>
      <c r="BG3093" s="13"/>
      <c r="BH3093" s="13"/>
      <c r="BI3093" s="13"/>
      <c r="BJ3093" s="13"/>
      <c r="BK3093" s="13"/>
      <c r="BL3093" s="13"/>
      <c r="BM3093" s="13"/>
      <c r="BN3093" s="13"/>
      <c r="BO3093" s="13"/>
      <c r="BP3093" s="13"/>
      <c r="BQ3093" s="13"/>
      <c r="BR3093" s="13"/>
      <c r="BS3093" s="13"/>
      <c r="BT3093" s="13"/>
      <c r="BU3093" s="13"/>
      <c r="BV3093" s="13"/>
      <c r="BW3093" s="13"/>
      <c r="BX3093" s="13"/>
      <c r="BY3093" s="13"/>
      <c r="BZ3093" s="13"/>
      <c r="CA3093" s="13"/>
      <c r="CB3093" s="13"/>
      <c r="CC3093" s="13"/>
      <c r="CD3093" s="13"/>
      <c r="CE3093" s="13"/>
      <c r="CF3093" s="13"/>
      <c r="CG3093" s="13"/>
      <c r="CH3093" s="13"/>
      <c r="CI3093" s="13"/>
      <c r="CJ3093" s="13"/>
      <c r="CK3093" s="13"/>
      <c r="CL3093" s="13"/>
      <c r="CM3093" s="13"/>
      <c r="CN3093" s="13"/>
      <c r="CO3093" s="13"/>
      <c r="CP3093" s="13"/>
      <c r="CQ3093" s="13"/>
      <c r="CR3093" s="13"/>
      <c r="CS3093" s="13"/>
      <c r="CT3093" s="13"/>
      <c r="CU3093" s="13"/>
      <c r="CV3093" s="13"/>
      <c r="CW3093" s="13"/>
      <c r="CX3093" s="13"/>
      <c r="CY3093" s="13"/>
      <c r="CZ3093" s="13"/>
      <c r="DA3093" s="13"/>
      <c r="DB3093" s="13"/>
      <c r="DC3093" s="13"/>
      <c r="DD3093" s="13"/>
      <c r="DE3093" s="13"/>
      <c r="DF3093" s="13"/>
      <c r="DG3093" s="13"/>
      <c r="DH3093" s="13"/>
      <c r="DI3093" s="13"/>
      <c r="DJ3093" s="13"/>
      <c r="DK3093" s="13"/>
    </row>
    <row r="3094" spans="1:115" s="12" customFormat="1">
      <c r="A3094" s="136">
        <v>3668</v>
      </c>
      <c r="B3094" s="120" t="s">
        <v>4121</v>
      </c>
      <c r="C3094" s="29" t="s">
        <v>3744</v>
      </c>
      <c r="D3094" s="16" t="s">
        <v>363</v>
      </c>
      <c r="E3094" s="48" t="s">
        <v>6142</v>
      </c>
      <c r="F3094" s="29">
        <v>2007</v>
      </c>
      <c r="G3094" s="10" t="s">
        <v>5046</v>
      </c>
      <c r="H3094" s="10">
        <v>1</v>
      </c>
      <c r="I3094" s="10">
        <v>1005</v>
      </c>
      <c r="J3094" s="33">
        <v>39440</v>
      </c>
      <c r="K3094" s="181">
        <v>9.3800000000000008</v>
      </c>
      <c r="L3094" s="10" t="s">
        <v>4103</v>
      </c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  <c r="AY3094" s="13"/>
      <c r="AZ3094" s="13"/>
      <c r="BA3094" s="13"/>
      <c r="BB3094" s="13"/>
      <c r="BC3094" s="13"/>
      <c r="BD3094" s="13"/>
      <c r="BE3094" s="13"/>
      <c r="BF3094" s="13"/>
      <c r="BG3094" s="13"/>
      <c r="BH3094" s="13"/>
      <c r="BI3094" s="13"/>
      <c r="BJ3094" s="13"/>
      <c r="BK3094" s="13"/>
      <c r="BL3094" s="13"/>
      <c r="BM3094" s="13"/>
      <c r="BN3094" s="13"/>
      <c r="BO3094" s="13"/>
      <c r="BP3094" s="13"/>
      <c r="BQ3094" s="13"/>
      <c r="BR3094" s="13"/>
      <c r="BS3094" s="13"/>
      <c r="BT3094" s="13"/>
      <c r="BU3094" s="13"/>
      <c r="BV3094" s="13"/>
      <c r="BW3094" s="13"/>
      <c r="BX3094" s="13"/>
      <c r="BY3094" s="13"/>
      <c r="BZ3094" s="13"/>
      <c r="CA3094" s="13"/>
      <c r="CB3094" s="13"/>
      <c r="CC3094" s="13"/>
      <c r="CD3094" s="13"/>
      <c r="CE3094" s="13"/>
      <c r="CF3094" s="13"/>
      <c r="CG3094" s="13"/>
      <c r="CH3094" s="13"/>
      <c r="CI3094" s="13"/>
      <c r="CJ3094" s="13"/>
      <c r="CK3094" s="13"/>
      <c r="CL3094" s="13"/>
      <c r="CM3094" s="13"/>
      <c r="CN3094" s="13"/>
      <c r="CO3094" s="13"/>
      <c r="CP3094" s="13"/>
      <c r="CQ3094" s="13"/>
      <c r="CR3094" s="13"/>
      <c r="CS3094" s="13"/>
      <c r="CT3094" s="13"/>
      <c r="CU3094" s="13"/>
      <c r="CV3094" s="13"/>
      <c r="CW3094" s="13"/>
      <c r="CX3094" s="13"/>
      <c r="CY3094" s="13"/>
      <c r="CZ3094" s="13"/>
      <c r="DA3094" s="13"/>
      <c r="DB3094" s="13"/>
      <c r="DC3094" s="13"/>
      <c r="DD3094" s="13"/>
      <c r="DE3094" s="13"/>
      <c r="DF3094" s="13"/>
      <c r="DG3094" s="13"/>
      <c r="DH3094" s="13"/>
      <c r="DI3094" s="13"/>
      <c r="DJ3094" s="13"/>
      <c r="DK3094" s="13"/>
    </row>
    <row r="3095" spans="1:115" s="12" customFormat="1">
      <c r="A3095" s="136">
        <v>3669</v>
      </c>
      <c r="B3095" s="120" t="s">
        <v>4121</v>
      </c>
      <c r="C3095" s="29" t="s">
        <v>3744</v>
      </c>
      <c r="D3095" s="16" t="s">
        <v>2923</v>
      </c>
      <c r="E3095" s="48" t="s">
        <v>3050</v>
      </c>
      <c r="F3095" s="29">
        <v>2007</v>
      </c>
      <c r="G3095" s="10" t="s">
        <v>5046</v>
      </c>
      <c r="H3095" s="10">
        <v>1</v>
      </c>
      <c r="I3095" s="10">
        <v>1005</v>
      </c>
      <c r="J3095" s="33">
        <v>39440</v>
      </c>
      <c r="K3095" s="181">
        <v>6.6</v>
      </c>
      <c r="L3095" s="10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3"/>
      <c r="BQ3095" s="13"/>
      <c r="BR3095" s="13"/>
      <c r="BS3095" s="13"/>
      <c r="BT3095" s="13"/>
      <c r="BU3095" s="13"/>
      <c r="BV3095" s="13"/>
      <c r="BW3095" s="13"/>
      <c r="BX3095" s="13"/>
      <c r="BY3095" s="13"/>
      <c r="BZ3095" s="13"/>
      <c r="CA3095" s="13"/>
      <c r="CB3095" s="13"/>
      <c r="CC3095" s="13"/>
      <c r="CD3095" s="13"/>
      <c r="CE3095" s="13"/>
      <c r="CF3095" s="13"/>
      <c r="CG3095" s="13"/>
      <c r="CH3095" s="13"/>
      <c r="CI3095" s="13"/>
      <c r="CJ3095" s="13"/>
      <c r="CK3095" s="13"/>
      <c r="CL3095" s="13"/>
      <c r="CM3095" s="13"/>
      <c r="CN3095" s="13"/>
      <c r="CO3095" s="13"/>
      <c r="CP3095" s="13"/>
      <c r="CQ3095" s="13"/>
      <c r="CR3095" s="13"/>
      <c r="CS3095" s="13"/>
      <c r="CT3095" s="13"/>
      <c r="CU3095" s="13"/>
      <c r="CV3095" s="13"/>
      <c r="CW3095" s="13"/>
      <c r="CX3095" s="13"/>
      <c r="CY3095" s="13"/>
      <c r="CZ3095" s="13"/>
      <c r="DA3095" s="13"/>
      <c r="DB3095" s="13"/>
      <c r="DC3095" s="13"/>
      <c r="DD3095" s="13"/>
      <c r="DE3095" s="13"/>
      <c r="DF3095" s="13"/>
      <c r="DG3095" s="13"/>
      <c r="DH3095" s="13"/>
      <c r="DI3095" s="13"/>
      <c r="DJ3095" s="13"/>
      <c r="DK3095" s="13"/>
    </row>
    <row r="3096" spans="1:115" s="12" customFormat="1">
      <c r="A3096" s="136">
        <v>3670</v>
      </c>
      <c r="B3096" s="120" t="s">
        <v>4121</v>
      </c>
      <c r="C3096" s="29" t="s">
        <v>3744</v>
      </c>
      <c r="D3096" s="16" t="s">
        <v>2924</v>
      </c>
      <c r="E3096" s="48" t="s">
        <v>3050</v>
      </c>
      <c r="F3096" s="29">
        <v>2007</v>
      </c>
      <c r="G3096" s="10" t="s">
        <v>5046</v>
      </c>
      <c r="H3096" s="10">
        <v>1</v>
      </c>
      <c r="I3096" s="10">
        <v>1005</v>
      </c>
      <c r="J3096" s="33">
        <v>39440</v>
      </c>
      <c r="K3096" s="181">
        <v>6.6</v>
      </c>
      <c r="L3096" s="10" t="s">
        <v>4103</v>
      </c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/>
      <c r="AZ3096" s="13"/>
      <c r="BA3096" s="13"/>
      <c r="BB3096" s="13"/>
      <c r="BC3096" s="13"/>
      <c r="BD3096" s="13"/>
      <c r="BE3096" s="13"/>
      <c r="BF3096" s="13"/>
      <c r="BG3096" s="13"/>
      <c r="BH3096" s="13"/>
      <c r="BI3096" s="13"/>
      <c r="BJ3096" s="13"/>
      <c r="BK3096" s="13"/>
      <c r="BL3096" s="13"/>
      <c r="BM3096" s="13"/>
      <c r="BN3096" s="13"/>
      <c r="BO3096" s="13"/>
      <c r="BP3096" s="13"/>
      <c r="BQ3096" s="13"/>
      <c r="BR3096" s="13"/>
      <c r="BS3096" s="13"/>
      <c r="BT3096" s="13"/>
      <c r="BU3096" s="13"/>
      <c r="BV3096" s="13"/>
      <c r="BW3096" s="13"/>
      <c r="BX3096" s="13"/>
      <c r="BY3096" s="13"/>
      <c r="BZ3096" s="13"/>
      <c r="CA3096" s="13"/>
      <c r="CB3096" s="13"/>
      <c r="CC3096" s="13"/>
      <c r="CD3096" s="13"/>
      <c r="CE3096" s="13"/>
      <c r="CF3096" s="13"/>
      <c r="CG3096" s="13"/>
      <c r="CH3096" s="13"/>
      <c r="CI3096" s="13"/>
      <c r="CJ3096" s="13"/>
      <c r="CK3096" s="13"/>
      <c r="CL3096" s="13"/>
      <c r="CM3096" s="13"/>
      <c r="CN3096" s="13"/>
      <c r="CO3096" s="13"/>
      <c r="CP3096" s="13"/>
      <c r="CQ3096" s="13"/>
      <c r="CR3096" s="13"/>
      <c r="CS3096" s="13"/>
      <c r="CT3096" s="13"/>
      <c r="CU3096" s="13"/>
      <c r="CV3096" s="13"/>
      <c r="CW3096" s="13"/>
      <c r="CX3096" s="13"/>
      <c r="CY3096" s="13"/>
      <c r="CZ3096" s="13"/>
      <c r="DA3096" s="13"/>
      <c r="DB3096" s="13"/>
      <c r="DC3096" s="13"/>
      <c r="DD3096" s="13"/>
      <c r="DE3096" s="13"/>
      <c r="DF3096" s="13"/>
      <c r="DG3096" s="13"/>
      <c r="DH3096" s="13"/>
      <c r="DI3096" s="13"/>
      <c r="DJ3096" s="13"/>
      <c r="DK3096" s="13"/>
    </row>
    <row r="3097" spans="1:115" s="12" customFormat="1">
      <c r="A3097" s="166">
        <v>3671</v>
      </c>
      <c r="B3097" s="54" t="s">
        <v>4121</v>
      </c>
      <c r="C3097" s="163" t="s">
        <v>3744</v>
      </c>
      <c r="D3097" s="160" t="s">
        <v>2925</v>
      </c>
      <c r="E3097" s="162" t="s">
        <v>3050</v>
      </c>
      <c r="F3097" s="163">
        <v>2007</v>
      </c>
      <c r="G3097" s="163" t="s">
        <v>5046</v>
      </c>
      <c r="H3097" s="163">
        <v>1</v>
      </c>
      <c r="I3097" s="163">
        <v>1005</v>
      </c>
      <c r="J3097" s="165">
        <v>39440</v>
      </c>
      <c r="K3097" s="182">
        <v>12</v>
      </c>
      <c r="L3097" s="163" t="s">
        <v>3827</v>
      </c>
      <c r="M3097" s="168"/>
      <c r="N3097" s="168"/>
      <c r="O3097" s="168"/>
      <c r="P3097" s="168"/>
      <c r="Q3097" s="168"/>
      <c r="R3097" s="168"/>
      <c r="S3097" s="168"/>
      <c r="T3097" s="168"/>
      <c r="U3097" s="168"/>
      <c r="V3097" s="168"/>
      <c r="W3097" s="168"/>
      <c r="X3097" s="168"/>
      <c r="Y3097" s="168"/>
      <c r="Z3097" s="168"/>
      <c r="AA3097" s="168"/>
      <c r="AB3097" s="168"/>
      <c r="AC3097" s="168"/>
      <c r="AD3097" s="168"/>
      <c r="AE3097" s="168"/>
      <c r="AF3097" s="168"/>
      <c r="AG3097" s="168"/>
      <c r="AH3097" s="168"/>
      <c r="AI3097" s="168"/>
      <c r="AJ3097" s="168"/>
      <c r="AK3097" s="168"/>
      <c r="AL3097" s="168"/>
      <c r="AM3097" s="168"/>
      <c r="AN3097" s="168"/>
      <c r="AO3097" s="168"/>
      <c r="AP3097" s="168"/>
      <c r="AQ3097" s="168"/>
      <c r="AR3097" s="168"/>
      <c r="AS3097" s="168"/>
      <c r="AT3097" s="168"/>
      <c r="AU3097" s="168"/>
      <c r="AV3097" s="168"/>
      <c r="AW3097" s="168"/>
      <c r="AX3097" s="168"/>
      <c r="AY3097" s="168"/>
      <c r="AZ3097" s="168"/>
      <c r="BA3097" s="168"/>
      <c r="BB3097" s="168"/>
      <c r="BC3097" s="168"/>
      <c r="BD3097" s="168"/>
      <c r="BE3097" s="168"/>
      <c r="BF3097" s="168"/>
      <c r="BG3097" s="168"/>
      <c r="BH3097" s="168"/>
      <c r="BI3097" s="168"/>
      <c r="BJ3097" s="168"/>
      <c r="BK3097" s="168"/>
      <c r="BL3097" s="168"/>
      <c r="BM3097" s="168"/>
      <c r="BN3097" s="168"/>
      <c r="BO3097" s="168"/>
      <c r="BP3097" s="168"/>
      <c r="BQ3097" s="168"/>
      <c r="BR3097" s="168"/>
      <c r="BS3097" s="168"/>
      <c r="BT3097" s="168"/>
      <c r="BU3097" s="168"/>
      <c r="BV3097" s="168"/>
      <c r="BW3097" s="168"/>
      <c r="BX3097" s="168"/>
      <c r="BY3097" s="168"/>
      <c r="BZ3097" s="168"/>
      <c r="CA3097" s="168"/>
      <c r="CB3097" s="168"/>
      <c r="CC3097" s="168"/>
      <c r="CD3097" s="168"/>
      <c r="CE3097" s="168"/>
      <c r="CF3097" s="168"/>
      <c r="CG3097" s="168"/>
      <c r="CH3097" s="168"/>
      <c r="CI3097" s="168"/>
      <c r="CJ3097" s="168"/>
      <c r="CK3097" s="168"/>
      <c r="CL3097" s="168"/>
      <c r="CM3097" s="168"/>
      <c r="CN3097" s="168"/>
      <c r="CO3097" s="168"/>
      <c r="CP3097" s="168"/>
      <c r="CQ3097" s="168"/>
      <c r="CR3097" s="168"/>
      <c r="CS3097" s="168"/>
      <c r="CT3097" s="168"/>
      <c r="CU3097" s="168"/>
      <c r="CV3097" s="168"/>
      <c r="CW3097" s="168"/>
      <c r="CX3097" s="168"/>
      <c r="CY3097" s="168"/>
      <c r="CZ3097" s="168"/>
      <c r="DA3097" s="168"/>
      <c r="DB3097" s="168"/>
      <c r="DC3097" s="168"/>
      <c r="DD3097" s="168"/>
      <c r="DE3097" s="168"/>
      <c r="DF3097" s="168"/>
      <c r="DG3097" s="168"/>
      <c r="DH3097" s="168"/>
      <c r="DI3097" s="168"/>
      <c r="DJ3097" s="168"/>
      <c r="DK3097" s="168"/>
    </row>
    <row r="3098" spans="1:115" s="12" customFormat="1">
      <c r="A3098" s="136">
        <v>3672</v>
      </c>
      <c r="B3098" s="120" t="s">
        <v>4121</v>
      </c>
      <c r="C3098" s="29" t="s">
        <v>3744</v>
      </c>
      <c r="D3098" s="16" t="s">
        <v>2926</v>
      </c>
      <c r="E3098" s="48" t="s">
        <v>3050</v>
      </c>
      <c r="F3098" s="29">
        <v>2007</v>
      </c>
      <c r="G3098" s="10" t="s">
        <v>5046</v>
      </c>
      <c r="H3098" s="10">
        <v>1</v>
      </c>
      <c r="I3098" s="10">
        <v>1005</v>
      </c>
      <c r="J3098" s="33">
        <v>39440</v>
      </c>
      <c r="K3098" s="181">
        <v>6.6</v>
      </c>
      <c r="L3098" s="10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3"/>
      <c r="AY3098" s="13"/>
      <c r="AZ3098" s="13"/>
      <c r="BA3098" s="13"/>
      <c r="BB3098" s="13"/>
      <c r="BC3098" s="13"/>
      <c r="BD3098" s="13"/>
      <c r="BE3098" s="13"/>
      <c r="BF3098" s="13"/>
      <c r="BG3098" s="13"/>
      <c r="BH3098" s="13"/>
      <c r="BI3098" s="13"/>
      <c r="BJ3098" s="13"/>
      <c r="BK3098" s="13"/>
      <c r="BL3098" s="13"/>
      <c r="BM3098" s="13"/>
      <c r="BN3098" s="13"/>
      <c r="BO3098" s="13"/>
      <c r="BP3098" s="13"/>
      <c r="BQ3098" s="13"/>
      <c r="BR3098" s="13"/>
      <c r="BS3098" s="13"/>
      <c r="BT3098" s="13"/>
      <c r="BU3098" s="13"/>
      <c r="BV3098" s="13"/>
      <c r="BW3098" s="13"/>
      <c r="BX3098" s="13"/>
      <c r="BY3098" s="13"/>
      <c r="BZ3098" s="13"/>
      <c r="CA3098" s="13"/>
      <c r="CB3098" s="13"/>
      <c r="CC3098" s="13"/>
      <c r="CD3098" s="13"/>
      <c r="CE3098" s="13"/>
      <c r="CF3098" s="13"/>
      <c r="CG3098" s="13"/>
      <c r="CH3098" s="13"/>
      <c r="CI3098" s="13"/>
      <c r="CJ3098" s="13"/>
      <c r="CK3098" s="13"/>
      <c r="CL3098" s="13"/>
      <c r="CM3098" s="13"/>
      <c r="CN3098" s="13"/>
      <c r="CO3098" s="13"/>
      <c r="CP3098" s="13"/>
      <c r="CQ3098" s="13"/>
      <c r="CR3098" s="13"/>
      <c r="CS3098" s="13"/>
      <c r="CT3098" s="13"/>
      <c r="CU3098" s="13"/>
      <c r="CV3098" s="13"/>
      <c r="CW3098" s="13"/>
      <c r="CX3098" s="13"/>
      <c r="CY3098" s="13"/>
      <c r="CZ3098" s="13"/>
      <c r="DA3098" s="13"/>
      <c r="DB3098" s="13"/>
      <c r="DC3098" s="13"/>
      <c r="DD3098" s="13"/>
      <c r="DE3098" s="13"/>
      <c r="DF3098" s="13"/>
      <c r="DG3098" s="13"/>
      <c r="DH3098" s="13"/>
      <c r="DI3098" s="13"/>
      <c r="DJ3098" s="13"/>
      <c r="DK3098" s="13"/>
    </row>
    <row r="3099" spans="1:115" s="12" customFormat="1">
      <c r="A3099" s="136">
        <v>3673</v>
      </c>
      <c r="B3099" s="120" t="s">
        <v>4121</v>
      </c>
      <c r="C3099" s="29" t="s">
        <v>3744</v>
      </c>
      <c r="D3099" s="16" t="s">
        <v>1657</v>
      </c>
      <c r="E3099" s="48" t="s">
        <v>1880</v>
      </c>
      <c r="F3099" s="29">
        <v>2007</v>
      </c>
      <c r="G3099" s="10" t="s">
        <v>5046</v>
      </c>
      <c r="H3099" s="10">
        <v>1</v>
      </c>
      <c r="I3099" s="10">
        <v>1005</v>
      </c>
      <c r="J3099" s="33">
        <v>39440</v>
      </c>
      <c r="K3099" s="181">
        <v>12</v>
      </c>
      <c r="L3099" s="10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3"/>
      <c r="AP3099" s="13"/>
      <c r="AQ3099" s="13"/>
      <c r="AR3099" s="13"/>
      <c r="AS3099" s="13"/>
      <c r="AT3099" s="13"/>
      <c r="AU3099" s="13"/>
      <c r="AV3099" s="13"/>
      <c r="AW3099" s="13"/>
      <c r="AX3099" s="13"/>
      <c r="AY3099" s="13"/>
      <c r="AZ3099" s="13"/>
      <c r="BA3099" s="13"/>
      <c r="BB3099" s="13"/>
      <c r="BC3099" s="13"/>
      <c r="BD3099" s="13"/>
      <c r="BE3099" s="13"/>
      <c r="BF3099" s="13"/>
      <c r="BG3099" s="13"/>
      <c r="BH3099" s="13"/>
      <c r="BI3099" s="13"/>
      <c r="BJ3099" s="13"/>
      <c r="BK3099" s="13"/>
      <c r="BL3099" s="13"/>
      <c r="BM3099" s="13"/>
      <c r="BN3099" s="13"/>
      <c r="BO3099" s="13"/>
      <c r="BP3099" s="13"/>
      <c r="BQ3099" s="13"/>
      <c r="BR3099" s="13"/>
      <c r="BS3099" s="13"/>
      <c r="BT3099" s="13"/>
      <c r="BU3099" s="13"/>
      <c r="BV3099" s="13"/>
      <c r="BW3099" s="13"/>
      <c r="BX3099" s="13"/>
      <c r="BY3099" s="13"/>
      <c r="BZ3099" s="13"/>
      <c r="CA3099" s="13"/>
      <c r="CB3099" s="13"/>
      <c r="CC3099" s="13"/>
      <c r="CD3099" s="13"/>
      <c r="CE3099" s="13"/>
      <c r="CF3099" s="13"/>
      <c r="CG3099" s="13"/>
      <c r="CH3099" s="13"/>
      <c r="CI3099" s="13"/>
      <c r="CJ3099" s="13"/>
      <c r="CK3099" s="13"/>
      <c r="CL3099" s="13"/>
      <c r="CM3099" s="13"/>
      <c r="CN3099" s="13"/>
      <c r="CO3099" s="13"/>
      <c r="CP3099" s="13"/>
      <c r="CQ3099" s="13"/>
      <c r="CR3099" s="13"/>
      <c r="CS3099" s="13"/>
      <c r="CT3099" s="13"/>
      <c r="CU3099" s="13"/>
      <c r="CV3099" s="13"/>
      <c r="CW3099" s="13"/>
      <c r="CX3099" s="13"/>
      <c r="CY3099" s="13"/>
      <c r="CZ3099" s="13"/>
      <c r="DA3099" s="13"/>
      <c r="DB3099" s="13"/>
      <c r="DC3099" s="13"/>
      <c r="DD3099" s="13"/>
      <c r="DE3099" s="13"/>
      <c r="DF3099" s="13"/>
      <c r="DG3099" s="13"/>
      <c r="DH3099" s="13"/>
      <c r="DI3099" s="13"/>
      <c r="DJ3099" s="13"/>
      <c r="DK3099" s="13"/>
    </row>
    <row r="3100" spans="1:115" s="12" customFormat="1">
      <c r="A3100" s="136">
        <v>3674</v>
      </c>
      <c r="B3100" s="120" t="s">
        <v>4121</v>
      </c>
      <c r="C3100" s="29" t="s">
        <v>3744</v>
      </c>
      <c r="D3100" s="16" t="s">
        <v>5786</v>
      </c>
      <c r="E3100" s="48" t="s">
        <v>1880</v>
      </c>
      <c r="F3100" s="29">
        <v>2007</v>
      </c>
      <c r="G3100" s="10" t="s">
        <v>5046</v>
      </c>
      <c r="H3100" s="10">
        <v>1</v>
      </c>
      <c r="I3100" s="10">
        <v>1005</v>
      </c>
      <c r="J3100" s="33">
        <v>39440</v>
      </c>
      <c r="K3100" s="181">
        <v>5.85</v>
      </c>
      <c r="L3100" s="10" t="s">
        <v>4103</v>
      </c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/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3"/>
      <c r="BQ3100" s="13"/>
      <c r="BR3100" s="13"/>
      <c r="BS3100" s="13"/>
      <c r="BT3100" s="13"/>
      <c r="BU3100" s="13"/>
      <c r="BV3100" s="13"/>
      <c r="BW3100" s="13"/>
      <c r="BX3100" s="13"/>
      <c r="BY3100" s="13"/>
      <c r="BZ3100" s="13"/>
      <c r="CA3100" s="13"/>
      <c r="CB3100" s="13"/>
      <c r="CC3100" s="13"/>
      <c r="CD3100" s="13"/>
      <c r="CE3100" s="13"/>
      <c r="CF3100" s="13"/>
      <c r="CG3100" s="13"/>
      <c r="CH3100" s="13"/>
      <c r="CI3100" s="13"/>
      <c r="CJ3100" s="13"/>
      <c r="CK3100" s="13"/>
      <c r="CL3100" s="13"/>
      <c r="CM3100" s="13"/>
      <c r="CN3100" s="13"/>
      <c r="CO3100" s="13"/>
      <c r="CP3100" s="13"/>
      <c r="CQ3100" s="13"/>
      <c r="CR3100" s="13"/>
      <c r="CS3100" s="13"/>
      <c r="CT3100" s="13"/>
      <c r="CU3100" s="13"/>
      <c r="CV3100" s="13"/>
      <c r="CW3100" s="13"/>
      <c r="CX3100" s="13"/>
      <c r="CY3100" s="13"/>
      <c r="CZ3100" s="13"/>
      <c r="DA3100" s="13"/>
      <c r="DB3100" s="13"/>
      <c r="DC3100" s="13"/>
      <c r="DD3100" s="13"/>
      <c r="DE3100" s="13"/>
      <c r="DF3100" s="13"/>
      <c r="DG3100" s="13"/>
      <c r="DH3100" s="13"/>
      <c r="DI3100" s="13"/>
      <c r="DJ3100" s="13"/>
      <c r="DK3100" s="13"/>
    </row>
    <row r="3101" spans="1:115" s="12" customFormat="1">
      <c r="A3101" s="136">
        <v>3675</v>
      </c>
      <c r="B3101" s="120" t="s">
        <v>4121</v>
      </c>
      <c r="C3101" s="29" t="s">
        <v>3744</v>
      </c>
      <c r="D3101" s="16" t="s">
        <v>3001</v>
      </c>
      <c r="E3101" s="48" t="s">
        <v>1880</v>
      </c>
      <c r="F3101" s="29">
        <v>2007</v>
      </c>
      <c r="G3101" s="10" t="s">
        <v>5046</v>
      </c>
      <c r="H3101" s="10">
        <v>1</v>
      </c>
      <c r="I3101" s="10">
        <v>1005</v>
      </c>
      <c r="J3101" s="33">
        <v>39440</v>
      </c>
      <c r="K3101" s="181">
        <v>12.6</v>
      </c>
      <c r="L3101" s="10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3"/>
      <c r="AP3101" s="13"/>
      <c r="AQ3101" s="13"/>
      <c r="AR3101" s="13"/>
      <c r="AS3101" s="13"/>
      <c r="AT3101" s="13"/>
      <c r="AU3101" s="13"/>
      <c r="AV3101" s="13"/>
      <c r="AW3101" s="13"/>
      <c r="AX3101" s="13"/>
      <c r="AY3101" s="13"/>
      <c r="AZ3101" s="13"/>
      <c r="BA3101" s="13"/>
      <c r="BB3101" s="13"/>
      <c r="BC3101" s="13"/>
      <c r="BD3101" s="13"/>
      <c r="BE3101" s="13"/>
      <c r="BF3101" s="13"/>
      <c r="BG3101" s="13"/>
      <c r="BH3101" s="13"/>
      <c r="BI3101" s="13"/>
      <c r="BJ3101" s="13"/>
      <c r="BK3101" s="13"/>
      <c r="BL3101" s="13"/>
      <c r="BM3101" s="13"/>
      <c r="BN3101" s="13"/>
      <c r="BO3101" s="13"/>
      <c r="BP3101" s="13"/>
      <c r="BQ3101" s="13"/>
      <c r="BR3101" s="13"/>
      <c r="BS3101" s="13"/>
      <c r="BT3101" s="13"/>
      <c r="BU3101" s="13"/>
      <c r="BV3101" s="13"/>
      <c r="BW3101" s="13"/>
      <c r="BX3101" s="13"/>
      <c r="BY3101" s="13"/>
      <c r="BZ3101" s="13"/>
      <c r="CA3101" s="13"/>
      <c r="CB3101" s="13"/>
      <c r="CC3101" s="13"/>
      <c r="CD3101" s="13"/>
      <c r="CE3101" s="13"/>
      <c r="CF3101" s="13"/>
      <c r="CG3101" s="13"/>
      <c r="CH3101" s="13"/>
      <c r="CI3101" s="13"/>
      <c r="CJ3101" s="13"/>
      <c r="CK3101" s="13"/>
      <c r="CL3101" s="13"/>
      <c r="CM3101" s="13"/>
      <c r="CN3101" s="13"/>
      <c r="CO3101" s="13"/>
      <c r="CP3101" s="13"/>
      <c r="CQ3101" s="13"/>
      <c r="CR3101" s="13"/>
      <c r="CS3101" s="13"/>
      <c r="CT3101" s="13"/>
      <c r="CU3101" s="13"/>
      <c r="CV3101" s="13"/>
      <c r="CW3101" s="13"/>
      <c r="CX3101" s="13"/>
      <c r="CY3101" s="13"/>
      <c r="CZ3101" s="13"/>
      <c r="DA3101" s="13"/>
      <c r="DB3101" s="13"/>
      <c r="DC3101" s="13"/>
      <c r="DD3101" s="13"/>
      <c r="DE3101" s="13"/>
      <c r="DF3101" s="13"/>
      <c r="DG3101" s="13"/>
      <c r="DH3101" s="13"/>
      <c r="DI3101" s="13"/>
      <c r="DJ3101" s="13"/>
      <c r="DK3101" s="13"/>
    </row>
    <row r="3102" spans="1:115" s="12" customFormat="1">
      <c r="A3102" s="136">
        <v>3676</v>
      </c>
      <c r="B3102" s="120" t="s">
        <v>4121</v>
      </c>
      <c r="C3102" s="29" t="s">
        <v>3744</v>
      </c>
      <c r="D3102" s="16" t="s">
        <v>547</v>
      </c>
      <c r="E3102" s="48" t="s">
        <v>5909</v>
      </c>
      <c r="F3102" s="29">
        <v>2007</v>
      </c>
      <c r="G3102" s="10" t="s">
        <v>5046</v>
      </c>
      <c r="H3102" s="10">
        <v>1</v>
      </c>
      <c r="I3102" s="10">
        <v>1005</v>
      </c>
      <c r="J3102" s="33">
        <v>39440</v>
      </c>
      <c r="K3102" s="181">
        <v>6.38</v>
      </c>
      <c r="L3102" s="10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3"/>
      <c r="AY3102" s="13"/>
      <c r="AZ3102" s="13"/>
      <c r="BA3102" s="13"/>
      <c r="BB3102" s="13"/>
      <c r="BC3102" s="13"/>
      <c r="BD3102" s="13"/>
      <c r="BE3102" s="13"/>
      <c r="BF3102" s="13"/>
      <c r="BG3102" s="13"/>
      <c r="BH3102" s="13"/>
      <c r="BI3102" s="13"/>
      <c r="BJ3102" s="13"/>
      <c r="BK3102" s="13"/>
      <c r="BL3102" s="13"/>
      <c r="BM3102" s="13"/>
      <c r="BN3102" s="13"/>
      <c r="BO3102" s="13"/>
      <c r="BP3102" s="13"/>
      <c r="BQ3102" s="13"/>
      <c r="BR3102" s="13"/>
      <c r="BS3102" s="13"/>
      <c r="BT3102" s="13"/>
      <c r="BU3102" s="13"/>
      <c r="BV3102" s="13"/>
      <c r="BW3102" s="13"/>
      <c r="BX3102" s="13"/>
      <c r="BY3102" s="13"/>
      <c r="BZ3102" s="13"/>
      <c r="CA3102" s="13"/>
      <c r="CB3102" s="13"/>
      <c r="CC3102" s="13"/>
      <c r="CD3102" s="13"/>
      <c r="CE3102" s="13"/>
      <c r="CF3102" s="13"/>
      <c r="CG3102" s="13"/>
      <c r="CH3102" s="13"/>
      <c r="CI3102" s="13"/>
      <c r="CJ3102" s="13"/>
      <c r="CK3102" s="13"/>
      <c r="CL3102" s="13"/>
      <c r="CM3102" s="13"/>
      <c r="CN3102" s="13"/>
      <c r="CO3102" s="13"/>
      <c r="CP3102" s="13"/>
      <c r="CQ3102" s="13"/>
      <c r="CR3102" s="13"/>
      <c r="CS3102" s="13"/>
      <c r="CT3102" s="13"/>
      <c r="CU3102" s="13"/>
      <c r="CV3102" s="13"/>
      <c r="CW3102" s="13"/>
      <c r="CX3102" s="13"/>
      <c r="CY3102" s="13"/>
      <c r="CZ3102" s="13"/>
      <c r="DA3102" s="13"/>
      <c r="DB3102" s="13"/>
      <c r="DC3102" s="13"/>
      <c r="DD3102" s="13"/>
      <c r="DE3102" s="13"/>
      <c r="DF3102" s="13"/>
      <c r="DG3102" s="13"/>
      <c r="DH3102" s="13"/>
      <c r="DI3102" s="13"/>
      <c r="DJ3102" s="13"/>
      <c r="DK3102" s="13"/>
    </row>
    <row r="3103" spans="1:115" s="12" customFormat="1">
      <c r="A3103" s="136">
        <v>3677</v>
      </c>
      <c r="B3103" s="120" t="s">
        <v>4121</v>
      </c>
      <c r="C3103" s="29" t="s">
        <v>3744</v>
      </c>
      <c r="D3103" s="16" t="s">
        <v>4352</v>
      </c>
      <c r="E3103" s="48" t="s">
        <v>3050</v>
      </c>
      <c r="F3103" s="29">
        <v>2007</v>
      </c>
      <c r="G3103" s="10" t="s">
        <v>5046</v>
      </c>
      <c r="H3103" s="10">
        <v>1</v>
      </c>
      <c r="I3103" s="10">
        <v>1005</v>
      </c>
      <c r="J3103" s="33">
        <v>39440</v>
      </c>
      <c r="K3103" s="181">
        <v>12.75</v>
      </c>
      <c r="L3103" s="10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13"/>
      <c r="AQ3103" s="13"/>
      <c r="AR3103" s="13"/>
      <c r="AS3103" s="13"/>
      <c r="AT3103" s="13"/>
      <c r="AU3103" s="13"/>
      <c r="AV3103" s="13"/>
      <c r="AW3103" s="13"/>
      <c r="AX3103" s="13"/>
      <c r="AY3103" s="13"/>
      <c r="AZ3103" s="13"/>
      <c r="BA3103" s="13"/>
      <c r="BB3103" s="13"/>
      <c r="BC3103" s="13"/>
      <c r="BD3103" s="13"/>
      <c r="BE3103" s="13"/>
      <c r="BF3103" s="13"/>
      <c r="BG3103" s="13"/>
      <c r="BH3103" s="13"/>
      <c r="BI3103" s="13"/>
      <c r="BJ3103" s="13"/>
      <c r="BK3103" s="13"/>
      <c r="BL3103" s="13"/>
      <c r="BM3103" s="13"/>
      <c r="BN3103" s="13"/>
      <c r="BO3103" s="13"/>
      <c r="BP3103" s="13"/>
      <c r="BQ3103" s="13"/>
      <c r="BR3103" s="13"/>
      <c r="BS3103" s="13"/>
      <c r="BT3103" s="13"/>
      <c r="BU3103" s="13"/>
      <c r="BV3103" s="13"/>
      <c r="BW3103" s="13"/>
      <c r="BX3103" s="13"/>
      <c r="BY3103" s="13"/>
      <c r="BZ3103" s="13"/>
      <c r="CA3103" s="13"/>
      <c r="CB3103" s="13"/>
      <c r="CC3103" s="13"/>
      <c r="CD3103" s="13"/>
      <c r="CE3103" s="13"/>
      <c r="CF3103" s="13"/>
      <c r="CG3103" s="13"/>
      <c r="CH3103" s="13"/>
      <c r="CI3103" s="13"/>
      <c r="CJ3103" s="13"/>
      <c r="CK3103" s="13"/>
      <c r="CL3103" s="13"/>
      <c r="CM3103" s="13"/>
      <c r="CN3103" s="13"/>
      <c r="CO3103" s="13"/>
      <c r="CP3103" s="13"/>
      <c r="CQ3103" s="13"/>
      <c r="CR3103" s="13"/>
      <c r="CS3103" s="13"/>
      <c r="CT3103" s="13"/>
      <c r="CU3103" s="13"/>
      <c r="CV3103" s="13"/>
      <c r="CW3103" s="13"/>
      <c r="CX3103" s="13"/>
      <c r="CY3103" s="13"/>
      <c r="CZ3103" s="13"/>
      <c r="DA3103" s="13"/>
      <c r="DB3103" s="13"/>
      <c r="DC3103" s="13"/>
      <c r="DD3103" s="13"/>
      <c r="DE3103" s="13"/>
      <c r="DF3103" s="13"/>
      <c r="DG3103" s="13"/>
      <c r="DH3103" s="13"/>
      <c r="DI3103" s="13"/>
      <c r="DJ3103" s="13"/>
      <c r="DK3103" s="13"/>
    </row>
    <row r="3104" spans="1:115" s="12" customFormat="1">
      <c r="A3104" s="136">
        <v>3678</v>
      </c>
      <c r="B3104" s="120" t="s">
        <v>4121</v>
      </c>
      <c r="C3104" s="29" t="s">
        <v>3744</v>
      </c>
      <c r="D3104" s="16" t="s">
        <v>1658</v>
      </c>
      <c r="E3104" s="48" t="s">
        <v>1880</v>
      </c>
      <c r="F3104" s="29">
        <v>2007</v>
      </c>
      <c r="G3104" s="10" t="s">
        <v>5046</v>
      </c>
      <c r="H3104" s="10">
        <v>1</v>
      </c>
      <c r="I3104" s="10">
        <v>1005</v>
      </c>
      <c r="J3104" s="33">
        <v>39440</v>
      </c>
      <c r="K3104" s="181">
        <v>5.4</v>
      </c>
      <c r="L3104" s="10" t="s">
        <v>4103</v>
      </c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3"/>
      <c r="AO3104" s="13"/>
      <c r="AP3104" s="13"/>
      <c r="AQ3104" s="13"/>
      <c r="AR3104" s="13"/>
      <c r="AS3104" s="13"/>
      <c r="AT3104" s="13"/>
      <c r="AU3104" s="13"/>
      <c r="AV3104" s="13"/>
      <c r="AW3104" s="13"/>
      <c r="AX3104" s="13"/>
      <c r="AY3104" s="13"/>
      <c r="AZ3104" s="13"/>
      <c r="BA3104" s="13"/>
      <c r="BB3104" s="13"/>
      <c r="BC3104" s="13"/>
      <c r="BD3104" s="13"/>
      <c r="BE3104" s="13"/>
      <c r="BF3104" s="13"/>
      <c r="BG3104" s="13"/>
      <c r="BH3104" s="13"/>
      <c r="BI3104" s="13"/>
      <c r="BJ3104" s="13"/>
      <c r="BK3104" s="13"/>
      <c r="BL3104" s="13"/>
      <c r="BM3104" s="13"/>
      <c r="BN3104" s="13"/>
      <c r="BO3104" s="13"/>
      <c r="BP3104" s="13"/>
      <c r="BQ3104" s="13"/>
      <c r="BR3104" s="13"/>
      <c r="BS3104" s="13"/>
      <c r="BT3104" s="13"/>
      <c r="BU3104" s="13"/>
      <c r="BV3104" s="13"/>
      <c r="BW3104" s="13"/>
      <c r="BX3104" s="13"/>
      <c r="BY3104" s="13"/>
      <c r="BZ3104" s="13"/>
      <c r="CA3104" s="13"/>
      <c r="CB3104" s="13"/>
      <c r="CC3104" s="13"/>
      <c r="CD3104" s="13"/>
      <c r="CE3104" s="13"/>
      <c r="CF3104" s="13"/>
      <c r="CG3104" s="13"/>
      <c r="CH3104" s="13"/>
      <c r="CI3104" s="13"/>
      <c r="CJ3104" s="13"/>
      <c r="CK3104" s="13"/>
      <c r="CL3104" s="13"/>
      <c r="CM3104" s="13"/>
      <c r="CN3104" s="13"/>
      <c r="CO3104" s="13"/>
      <c r="CP3104" s="13"/>
      <c r="CQ3104" s="13"/>
      <c r="CR3104" s="13"/>
      <c r="CS3104" s="13"/>
      <c r="CT3104" s="13"/>
      <c r="CU3104" s="13"/>
      <c r="CV3104" s="13"/>
      <c r="CW3104" s="13"/>
      <c r="CX3104" s="13"/>
      <c r="CY3104" s="13"/>
      <c r="CZ3104" s="13"/>
      <c r="DA3104" s="13"/>
      <c r="DB3104" s="13"/>
      <c r="DC3104" s="13"/>
      <c r="DD3104" s="13"/>
      <c r="DE3104" s="13"/>
      <c r="DF3104" s="13"/>
      <c r="DG3104" s="13"/>
      <c r="DH3104" s="13"/>
      <c r="DI3104" s="13"/>
      <c r="DJ3104" s="13"/>
      <c r="DK3104" s="13"/>
    </row>
    <row r="3105" spans="1:115" s="12" customFormat="1">
      <c r="A3105" s="136">
        <v>3679</v>
      </c>
      <c r="B3105" s="120" t="s">
        <v>4121</v>
      </c>
      <c r="C3105" s="29" t="s">
        <v>3744</v>
      </c>
      <c r="D3105" s="16" t="s">
        <v>2927</v>
      </c>
      <c r="E3105" s="48" t="s">
        <v>3050</v>
      </c>
      <c r="F3105" s="29">
        <v>2007</v>
      </c>
      <c r="G3105" s="10" t="s">
        <v>5046</v>
      </c>
      <c r="H3105" s="10">
        <v>1</v>
      </c>
      <c r="I3105" s="10">
        <v>1005</v>
      </c>
      <c r="J3105" s="33">
        <v>39440</v>
      </c>
      <c r="K3105" s="181">
        <v>8.25</v>
      </c>
      <c r="L3105" s="10" t="s">
        <v>4103</v>
      </c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13"/>
      <c r="AQ3105" s="13"/>
      <c r="AR3105" s="13"/>
      <c r="AS3105" s="13"/>
      <c r="AT3105" s="13"/>
      <c r="AU3105" s="13"/>
      <c r="AV3105" s="13"/>
      <c r="AW3105" s="13"/>
      <c r="AX3105" s="13"/>
      <c r="AY3105" s="13"/>
      <c r="AZ3105" s="13"/>
      <c r="BA3105" s="13"/>
      <c r="BB3105" s="13"/>
      <c r="BC3105" s="13"/>
      <c r="BD3105" s="13"/>
      <c r="BE3105" s="13"/>
      <c r="BF3105" s="13"/>
      <c r="BG3105" s="13"/>
      <c r="BH3105" s="13"/>
      <c r="BI3105" s="13"/>
      <c r="BJ3105" s="13"/>
      <c r="BK3105" s="13"/>
      <c r="BL3105" s="13"/>
      <c r="BM3105" s="13"/>
      <c r="BN3105" s="13"/>
      <c r="BO3105" s="13"/>
      <c r="BP3105" s="13"/>
      <c r="BQ3105" s="13"/>
      <c r="BR3105" s="13"/>
      <c r="BS3105" s="13"/>
      <c r="BT3105" s="13"/>
      <c r="BU3105" s="13"/>
      <c r="BV3105" s="13"/>
      <c r="BW3105" s="13"/>
      <c r="BX3105" s="13"/>
      <c r="BY3105" s="13"/>
      <c r="BZ3105" s="13"/>
      <c r="CA3105" s="13"/>
      <c r="CB3105" s="13"/>
      <c r="CC3105" s="13"/>
      <c r="CD3105" s="13"/>
      <c r="CE3105" s="13"/>
      <c r="CF3105" s="13"/>
      <c r="CG3105" s="13"/>
      <c r="CH3105" s="13"/>
      <c r="CI3105" s="13"/>
      <c r="CJ3105" s="13"/>
      <c r="CK3105" s="13"/>
      <c r="CL3105" s="13"/>
      <c r="CM3105" s="13"/>
      <c r="CN3105" s="13"/>
      <c r="CO3105" s="13"/>
      <c r="CP3105" s="13"/>
      <c r="CQ3105" s="13"/>
      <c r="CR3105" s="13"/>
      <c r="CS3105" s="13"/>
      <c r="CT3105" s="13"/>
      <c r="CU3105" s="13"/>
      <c r="CV3105" s="13"/>
      <c r="CW3105" s="13"/>
      <c r="CX3105" s="13"/>
      <c r="CY3105" s="13"/>
      <c r="CZ3105" s="13"/>
      <c r="DA3105" s="13"/>
      <c r="DB3105" s="13"/>
      <c r="DC3105" s="13"/>
      <c r="DD3105" s="13"/>
      <c r="DE3105" s="13"/>
      <c r="DF3105" s="13"/>
      <c r="DG3105" s="13"/>
      <c r="DH3105" s="13"/>
      <c r="DI3105" s="13"/>
      <c r="DJ3105" s="13"/>
      <c r="DK3105" s="13"/>
    </row>
    <row r="3106" spans="1:115" s="12" customFormat="1">
      <c r="A3106" s="136">
        <v>3680</v>
      </c>
      <c r="B3106" s="120" t="s">
        <v>6301</v>
      </c>
      <c r="C3106" s="29" t="s">
        <v>3744</v>
      </c>
      <c r="D3106" s="16" t="s">
        <v>6248</v>
      </c>
      <c r="E3106" s="48" t="s">
        <v>6144</v>
      </c>
      <c r="F3106" s="29">
        <v>2007</v>
      </c>
      <c r="G3106" s="29"/>
      <c r="H3106" s="10">
        <v>1</v>
      </c>
      <c r="I3106" s="10">
        <v>1005</v>
      </c>
      <c r="J3106" s="33">
        <v>39440</v>
      </c>
      <c r="K3106" s="181">
        <v>7.49</v>
      </c>
      <c r="L3106" s="10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  <c r="AU3106" s="13"/>
      <c r="AV3106" s="13"/>
      <c r="AW3106" s="13"/>
      <c r="AX3106" s="13"/>
      <c r="AY3106" s="13"/>
      <c r="AZ3106" s="13"/>
      <c r="BA3106" s="13"/>
      <c r="BB3106" s="13"/>
      <c r="BC3106" s="13"/>
      <c r="BD3106" s="13"/>
      <c r="BE3106" s="13"/>
      <c r="BF3106" s="13"/>
      <c r="BG3106" s="13"/>
      <c r="BH3106" s="13"/>
      <c r="BI3106" s="13"/>
      <c r="BJ3106" s="13"/>
      <c r="BK3106" s="13"/>
      <c r="BL3106" s="13"/>
      <c r="BM3106" s="13"/>
      <c r="BN3106" s="13"/>
      <c r="BO3106" s="13"/>
      <c r="BP3106" s="13"/>
      <c r="BQ3106" s="13"/>
      <c r="BR3106" s="13"/>
      <c r="BS3106" s="13"/>
      <c r="BT3106" s="13"/>
      <c r="BU3106" s="13"/>
      <c r="BV3106" s="13"/>
      <c r="BW3106" s="13"/>
      <c r="BX3106" s="13"/>
      <c r="BY3106" s="13"/>
      <c r="BZ3106" s="13"/>
      <c r="CA3106" s="13"/>
      <c r="CB3106" s="13"/>
      <c r="CC3106" s="13"/>
      <c r="CD3106" s="13"/>
      <c r="CE3106" s="13"/>
      <c r="CF3106" s="13"/>
      <c r="CG3106" s="13"/>
      <c r="CH3106" s="13"/>
      <c r="CI3106" s="13"/>
      <c r="CJ3106" s="13"/>
      <c r="CK3106" s="13"/>
      <c r="CL3106" s="13"/>
      <c r="CM3106" s="13"/>
      <c r="CN3106" s="13"/>
      <c r="CO3106" s="13"/>
      <c r="CP3106" s="13"/>
      <c r="CQ3106" s="13"/>
      <c r="CR3106" s="13"/>
      <c r="CS3106" s="13"/>
      <c r="CT3106" s="13"/>
      <c r="CU3106" s="13"/>
      <c r="CV3106" s="13"/>
      <c r="CW3106" s="13"/>
      <c r="CX3106" s="13"/>
      <c r="CY3106" s="13"/>
      <c r="CZ3106" s="13"/>
      <c r="DA3106" s="13"/>
      <c r="DB3106" s="13"/>
      <c r="DC3106" s="13"/>
      <c r="DD3106" s="13"/>
      <c r="DE3106" s="13"/>
      <c r="DF3106" s="13"/>
      <c r="DG3106" s="13"/>
      <c r="DH3106" s="13"/>
      <c r="DI3106" s="13"/>
      <c r="DJ3106" s="13"/>
      <c r="DK3106" s="13"/>
    </row>
    <row r="3107" spans="1:115" s="12" customFormat="1">
      <c r="A3107" s="136">
        <v>3681</v>
      </c>
      <c r="B3107" s="120" t="s">
        <v>6301</v>
      </c>
      <c r="C3107" s="29" t="s">
        <v>3744</v>
      </c>
      <c r="D3107" s="16" t="s">
        <v>5868</v>
      </c>
      <c r="E3107" s="48" t="s">
        <v>6144</v>
      </c>
      <c r="F3107" s="29">
        <v>2007</v>
      </c>
      <c r="G3107" s="29"/>
      <c r="H3107" s="10">
        <v>1</v>
      </c>
      <c r="I3107" s="10">
        <v>1005</v>
      </c>
      <c r="J3107" s="33">
        <v>39440</v>
      </c>
      <c r="K3107" s="181">
        <v>11.24</v>
      </c>
      <c r="L3107" s="10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3"/>
      <c r="AP3107" s="13"/>
      <c r="AQ3107" s="13"/>
      <c r="AR3107" s="13"/>
      <c r="AS3107" s="13"/>
      <c r="AT3107" s="13"/>
      <c r="AU3107" s="13"/>
      <c r="AV3107" s="13"/>
      <c r="AW3107" s="13"/>
      <c r="AX3107" s="13"/>
      <c r="AY3107" s="13"/>
      <c r="AZ3107" s="13"/>
      <c r="BA3107" s="13"/>
      <c r="BB3107" s="13"/>
      <c r="BC3107" s="13"/>
      <c r="BD3107" s="13"/>
      <c r="BE3107" s="13"/>
      <c r="BF3107" s="13"/>
      <c r="BG3107" s="13"/>
      <c r="BH3107" s="13"/>
      <c r="BI3107" s="13"/>
      <c r="BJ3107" s="13"/>
      <c r="BK3107" s="13"/>
      <c r="BL3107" s="13"/>
      <c r="BM3107" s="13"/>
      <c r="BN3107" s="13"/>
      <c r="BO3107" s="13"/>
      <c r="BP3107" s="13"/>
      <c r="BQ3107" s="13"/>
      <c r="BR3107" s="13"/>
      <c r="BS3107" s="13"/>
      <c r="BT3107" s="13"/>
      <c r="BU3107" s="13"/>
      <c r="BV3107" s="13"/>
      <c r="BW3107" s="13"/>
      <c r="BX3107" s="13"/>
      <c r="BY3107" s="13"/>
      <c r="BZ3107" s="13"/>
      <c r="CA3107" s="13"/>
      <c r="CB3107" s="13"/>
      <c r="CC3107" s="13"/>
      <c r="CD3107" s="13"/>
      <c r="CE3107" s="13"/>
      <c r="CF3107" s="13"/>
      <c r="CG3107" s="13"/>
      <c r="CH3107" s="13"/>
      <c r="CI3107" s="13"/>
      <c r="CJ3107" s="13"/>
      <c r="CK3107" s="13"/>
      <c r="CL3107" s="13"/>
      <c r="CM3107" s="13"/>
      <c r="CN3107" s="13"/>
      <c r="CO3107" s="13"/>
      <c r="CP3107" s="13"/>
      <c r="CQ3107" s="13"/>
      <c r="CR3107" s="13"/>
      <c r="CS3107" s="13"/>
      <c r="CT3107" s="13"/>
      <c r="CU3107" s="13"/>
      <c r="CV3107" s="13"/>
      <c r="CW3107" s="13"/>
      <c r="CX3107" s="13"/>
      <c r="CY3107" s="13"/>
      <c r="CZ3107" s="13"/>
      <c r="DA3107" s="13"/>
      <c r="DB3107" s="13"/>
      <c r="DC3107" s="13"/>
      <c r="DD3107" s="13"/>
      <c r="DE3107" s="13"/>
      <c r="DF3107" s="13"/>
      <c r="DG3107" s="13"/>
      <c r="DH3107" s="13"/>
      <c r="DI3107" s="13"/>
      <c r="DJ3107" s="13"/>
      <c r="DK3107" s="13"/>
    </row>
    <row r="3108" spans="1:115" s="12" customFormat="1">
      <c r="A3108" s="136">
        <v>3682</v>
      </c>
      <c r="B3108" s="120" t="s">
        <v>6301</v>
      </c>
      <c r="C3108" s="29" t="s">
        <v>3744</v>
      </c>
      <c r="D3108" s="16" t="s">
        <v>3770</v>
      </c>
      <c r="E3108" s="48" t="s">
        <v>6144</v>
      </c>
      <c r="F3108" s="29">
        <v>2007</v>
      </c>
      <c r="G3108" s="29"/>
      <c r="H3108" s="10">
        <v>1</v>
      </c>
      <c r="I3108" s="10">
        <v>1005</v>
      </c>
      <c r="J3108" s="33">
        <v>39440</v>
      </c>
      <c r="K3108" s="181">
        <v>7.49</v>
      </c>
      <c r="L3108" s="10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3"/>
      <c r="AP3108" s="13"/>
      <c r="AQ3108" s="13"/>
      <c r="AR3108" s="13"/>
      <c r="AS3108" s="13"/>
      <c r="AT3108" s="13"/>
      <c r="AU3108" s="13"/>
      <c r="AV3108" s="13"/>
      <c r="AW3108" s="13"/>
      <c r="AX3108" s="13"/>
      <c r="AY3108" s="13"/>
      <c r="AZ3108" s="13"/>
      <c r="BA3108" s="13"/>
      <c r="BB3108" s="13"/>
      <c r="BC3108" s="13"/>
      <c r="BD3108" s="13"/>
      <c r="BE3108" s="13"/>
      <c r="BF3108" s="13"/>
      <c r="BG3108" s="13"/>
      <c r="BH3108" s="13"/>
      <c r="BI3108" s="13"/>
      <c r="BJ3108" s="13"/>
      <c r="BK3108" s="13"/>
      <c r="BL3108" s="13"/>
      <c r="BM3108" s="13"/>
      <c r="BN3108" s="13"/>
      <c r="BO3108" s="13"/>
      <c r="BP3108" s="13"/>
      <c r="BQ3108" s="13"/>
      <c r="BR3108" s="13"/>
      <c r="BS3108" s="13"/>
      <c r="BT3108" s="13"/>
      <c r="BU3108" s="13"/>
      <c r="BV3108" s="13"/>
      <c r="BW3108" s="13"/>
      <c r="BX3108" s="13"/>
      <c r="BY3108" s="13"/>
      <c r="BZ3108" s="13"/>
      <c r="CA3108" s="13"/>
      <c r="CB3108" s="13"/>
      <c r="CC3108" s="13"/>
      <c r="CD3108" s="13"/>
      <c r="CE3108" s="13"/>
      <c r="CF3108" s="13"/>
      <c r="CG3108" s="13"/>
      <c r="CH3108" s="13"/>
      <c r="CI3108" s="13"/>
      <c r="CJ3108" s="13"/>
      <c r="CK3108" s="13"/>
      <c r="CL3108" s="13"/>
      <c r="CM3108" s="13"/>
      <c r="CN3108" s="13"/>
      <c r="CO3108" s="13"/>
      <c r="CP3108" s="13"/>
      <c r="CQ3108" s="13"/>
      <c r="CR3108" s="13"/>
      <c r="CS3108" s="13"/>
      <c r="CT3108" s="13"/>
      <c r="CU3108" s="13"/>
      <c r="CV3108" s="13"/>
      <c r="CW3108" s="13"/>
      <c r="CX3108" s="13"/>
      <c r="CY3108" s="13"/>
      <c r="CZ3108" s="13"/>
      <c r="DA3108" s="13"/>
      <c r="DB3108" s="13"/>
      <c r="DC3108" s="13"/>
      <c r="DD3108" s="13"/>
      <c r="DE3108" s="13"/>
      <c r="DF3108" s="13"/>
      <c r="DG3108" s="13"/>
      <c r="DH3108" s="13"/>
      <c r="DI3108" s="13"/>
      <c r="DJ3108" s="13"/>
      <c r="DK3108" s="13"/>
    </row>
    <row r="3109" spans="1:115" s="12" customFormat="1">
      <c r="A3109" s="136">
        <v>3683</v>
      </c>
      <c r="B3109" s="120" t="s">
        <v>4121</v>
      </c>
      <c r="C3109" s="29" t="s">
        <v>3744</v>
      </c>
      <c r="D3109" s="16" t="s">
        <v>3771</v>
      </c>
      <c r="E3109" s="48" t="s">
        <v>1880</v>
      </c>
      <c r="F3109" s="29">
        <v>2007</v>
      </c>
      <c r="G3109" s="10" t="s">
        <v>5046</v>
      </c>
      <c r="H3109" s="10">
        <v>1</v>
      </c>
      <c r="I3109" s="10">
        <v>1005</v>
      </c>
      <c r="J3109" s="33">
        <v>39440</v>
      </c>
      <c r="K3109" s="181">
        <v>6.38</v>
      </c>
      <c r="L3109" s="10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3"/>
      <c r="AO3109" s="13"/>
      <c r="AP3109" s="13"/>
      <c r="AQ3109" s="13"/>
      <c r="AR3109" s="13"/>
      <c r="AS3109" s="13"/>
      <c r="AT3109" s="13"/>
      <c r="AU3109" s="13"/>
      <c r="AV3109" s="13"/>
      <c r="AW3109" s="13"/>
      <c r="AX3109" s="13"/>
      <c r="AY3109" s="13"/>
      <c r="AZ3109" s="13"/>
      <c r="BA3109" s="13"/>
      <c r="BB3109" s="13"/>
      <c r="BC3109" s="13"/>
      <c r="BD3109" s="13"/>
      <c r="BE3109" s="13"/>
      <c r="BF3109" s="13"/>
      <c r="BG3109" s="13"/>
      <c r="BH3109" s="13"/>
      <c r="BI3109" s="13"/>
      <c r="BJ3109" s="13"/>
      <c r="BK3109" s="13"/>
      <c r="BL3109" s="13"/>
      <c r="BM3109" s="13"/>
      <c r="BN3109" s="13"/>
      <c r="BO3109" s="13"/>
      <c r="BP3109" s="13"/>
      <c r="BQ3109" s="13"/>
      <c r="BR3109" s="13"/>
      <c r="BS3109" s="13"/>
      <c r="BT3109" s="13"/>
      <c r="BU3109" s="13"/>
      <c r="BV3109" s="13"/>
      <c r="BW3109" s="13"/>
      <c r="BX3109" s="13"/>
      <c r="BY3109" s="13"/>
      <c r="BZ3109" s="13"/>
      <c r="CA3109" s="13"/>
      <c r="CB3109" s="13"/>
      <c r="CC3109" s="13"/>
      <c r="CD3109" s="13"/>
      <c r="CE3109" s="13"/>
      <c r="CF3109" s="13"/>
      <c r="CG3109" s="13"/>
      <c r="CH3109" s="13"/>
      <c r="CI3109" s="13"/>
      <c r="CJ3109" s="13"/>
      <c r="CK3109" s="13"/>
      <c r="CL3109" s="13"/>
      <c r="CM3109" s="13"/>
      <c r="CN3109" s="13"/>
      <c r="CO3109" s="13"/>
      <c r="CP3109" s="13"/>
      <c r="CQ3109" s="13"/>
      <c r="CR3109" s="13"/>
      <c r="CS3109" s="13"/>
      <c r="CT3109" s="13"/>
      <c r="CU3109" s="13"/>
      <c r="CV3109" s="13"/>
      <c r="CW3109" s="13"/>
      <c r="CX3109" s="13"/>
      <c r="CY3109" s="13"/>
      <c r="CZ3109" s="13"/>
      <c r="DA3109" s="13"/>
      <c r="DB3109" s="13"/>
      <c r="DC3109" s="13"/>
      <c r="DD3109" s="13"/>
      <c r="DE3109" s="13"/>
      <c r="DF3109" s="13"/>
      <c r="DG3109" s="13"/>
      <c r="DH3109" s="13"/>
      <c r="DI3109" s="13"/>
      <c r="DJ3109" s="13"/>
      <c r="DK3109" s="13"/>
    </row>
    <row r="3110" spans="1:115" s="12" customFormat="1">
      <c r="A3110" s="136">
        <v>3684</v>
      </c>
      <c r="B3110" s="120" t="s">
        <v>4121</v>
      </c>
      <c r="C3110" s="29" t="s">
        <v>3744</v>
      </c>
      <c r="D3110" s="16" t="s">
        <v>1061</v>
      </c>
      <c r="E3110" s="48" t="s">
        <v>1880</v>
      </c>
      <c r="F3110" s="29">
        <v>2007</v>
      </c>
      <c r="G3110" s="10" t="s">
        <v>5046</v>
      </c>
      <c r="H3110" s="10">
        <v>1</v>
      </c>
      <c r="I3110" s="10">
        <v>1005</v>
      </c>
      <c r="J3110" s="33">
        <v>39440</v>
      </c>
      <c r="K3110" s="181">
        <v>5.85</v>
      </c>
      <c r="L3110" s="10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13"/>
      <c r="AQ3110" s="13"/>
      <c r="AR3110" s="13"/>
      <c r="AS3110" s="13"/>
      <c r="AT3110" s="13"/>
      <c r="AU3110" s="13"/>
      <c r="AV3110" s="13"/>
      <c r="AW3110" s="13"/>
      <c r="AX3110" s="13"/>
      <c r="AY3110" s="13"/>
      <c r="AZ3110" s="13"/>
      <c r="BA3110" s="13"/>
      <c r="BB3110" s="13"/>
      <c r="BC3110" s="13"/>
      <c r="BD3110" s="13"/>
      <c r="BE3110" s="13"/>
      <c r="BF3110" s="13"/>
      <c r="BG3110" s="13"/>
      <c r="BH3110" s="13"/>
      <c r="BI3110" s="13"/>
      <c r="BJ3110" s="13"/>
      <c r="BK3110" s="13"/>
      <c r="BL3110" s="13"/>
      <c r="BM3110" s="13"/>
      <c r="BN3110" s="13"/>
      <c r="BO3110" s="13"/>
      <c r="BP3110" s="13"/>
      <c r="BQ3110" s="13"/>
      <c r="BR3110" s="13"/>
      <c r="BS3110" s="13"/>
      <c r="BT3110" s="13"/>
      <c r="BU3110" s="13"/>
      <c r="BV3110" s="13"/>
      <c r="BW3110" s="13"/>
      <c r="BX3110" s="13"/>
      <c r="BY3110" s="13"/>
      <c r="BZ3110" s="13"/>
      <c r="CA3110" s="13"/>
      <c r="CB3110" s="13"/>
      <c r="CC3110" s="13"/>
      <c r="CD3110" s="13"/>
      <c r="CE3110" s="13"/>
      <c r="CF3110" s="13"/>
      <c r="CG3110" s="13"/>
      <c r="CH3110" s="13"/>
      <c r="CI3110" s="13"/>
      <c r="CJ3110" s="13"/>
      <c r="CK3110" s="13"/>
      <c r="CL3110" s="13"/>
      <c r="CM3110" s="13"/>
      <c r="CN3110" s="13"/>
      <c r="CO3110" s="13"/>
      <c r="CP3110" s="13"/>
      <c r="CQ3110" s="13"/>
      <c r="CR3110" s="13"/>
      <c r="CS3110" s="13"/>
      <c r="CT3110" s="13"/>
      <c r="CU3110" s="13"/>
      <c r="CV3110" s="13"/>
      <c r="CW3110" s="13"/>
      <c r="CX3110" s="13"/>
      <c r="CY3110" s="13"/>
      <c r="CZ3110" s="13"/>
      <c r="DA3110" s="13"/>
      <c r="DB3110" s="13"/>
      <c r="DC3110" s="13"/>
      <c r="DD3110" s="13"/>
      <c r="DE3110" s="13"/>
      <c r="DF3110" s="13"/>
      <c r="DG3110" s="13"/>
      <c r="DH3110" s="13"/>
      <c r="DI3110" s="13"/>
      <c r="DJ3110" s="13"/>
      <c r="DK3110" s="13"/>
    </row>
    <row r="3111" spans="1:115" s="12" customFormat="1">
      <c r="A3111" s="136">
        <v>3685</v>
      </c>
      <c r="B3111" s="120" t="s">
        <v>4121</v>
      </c>
      <c r="C3111" s="29" t="s">
        <v>3744</v>
      </c>
      <c r="D3111" s="16" t="s">
        <v>2231</v>
      </c>
      <c r="E3111" s="48" t="s">
        <v>5909</v>
      </c>
      <c r="F3111" s="29">
        <v>2007</v>
      </c>
      <c r="G3111" s="10" t="s">
        <v>5046</v>
      </c>
      <c r="H3111" s="10">
        <v>1</v>
      </c>
      <c r="I3111" s="10">
        <v>1005</v>
      </c>
      <c r="J3111" s="33">
        <v>39440</v>
      </c>
      <c r="K3111" s="181">
        <v>6.38</v>
      </c>
      <c r="L3111" s="10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13"/>
      <c r="AQ3111" s="13"/>
      <c r="AR3111" s="13"/>
      <c r="AS3111" s="13"/>
      <c r="AT3111" s="13"/>
      <c r="AU3111" s="13"/>
      <c r="AV3111" s="13"/>
      <c r="AW3111" s="13"/>
      <c r="AX3111" s="13"/>
      <c r="AY3111" s="13"/>
      <c r="AZ3111" s="13"/>
      <c r="BA3111" s="13"/>
      <c r="BB3111" s="13"/>
      <c r="BC3111" s="13"/>
      <c r="BD3111" s="13"/>
      <c r="BE3111" s="13"/>
      <c r="BF3111" s="13"/>
      <c r="BG3111" s="13"/>
      <c r="BH3111" s="13"/>
      <c r="BI3111" s="13"/>
      <c r="BJ3111" s="13"/>
      <c r="BK3111" s="13"/>
      <c r="BL3111" s="13"/>
      <c r="BM3111" s="13"/>
      <c r="BN3111" s="13"/>
      <c r="BO3111" s="13"/>
      <c r="BP3111" s="13"/>
      <c r="BQ3111" s="13"/>
      <c r="BR3111" s="13"/>
      <c r="BS3111" s="13"/>
      <c r="BT3111" s="13"/>
      <c r="BU3111" s="13"/>
      <c r="BV3111" s="13"/>
      <c r="BW3111" s="13"/>
      <c r="BX3111" s="13"/>
      <c r="BY3111" s="13"/>
      <c r="BZ3111" s="13"/>
      <c r="CA3111" s="13"/>
      <c r="CB3111" s="13"/>
      <c r="CC3111" s="13"/>
      <c r="CD3111" s="13"/>
      <c r="CE3111" s="13"/>
      <c r="CF3111" s="13"/>
      <c r="CG3111" s="13"/>
      <c r="CH3111" s="13"/>
      <c r="CI3111" s="13"/>
      <c r="CJ3111" s="13"/>
      <c r="CK3111" s="13"/>
      <c r="CL3111" s="13"/>
      <c r="CM3111" s="13"/>
      <c r="CN3111" s="13"/>
      <c r="CO3111" s="13"/>
      <c r="CP3111" s="13"/>
      <c r="CQ3111" s="13"/>
      <c r="CR3111" s="13"/>
      <c r="CS3111" s="13"/>
      <c r="CT3111" s="13"/>
      <c r="CU3111" s="13"/>
      <c r="CV3111" s="13"/>
      <c r="CW3111" s="13"/>
      <c r="CX3111" s="13"/>
      <c r="CY3111" s="13"/>
      <c r="CZ3111" s="13"/>
      <c r="DA3111" s="13"/>
      <c r="DB3111" s="13"/>
      <c r="DC3111" s="13"/>
      <c r="DD3111" s="13"/>
      <c r="DE3111" s="13"/>
      <c r="DF3111" s="13"/>
      <c r="DG3111" s="13"/>
      <c r="DH3111" s="13"/>
      <c r="DI3111" s="13"/>
      <c r="DJ3111" s="13"/>
      <c r="DK3111" s="13"/>
    </row>
    <row r="3112" spans="1:115" s="12" customFormat="1">
      <c r="A3112" s="136">
        <v>3686</v>
      </c>
      <c r="B3112" s="120" t="s">
        <v>4121</v>
      </c>
      <c r="C3112" s="29" t="s">
        <v>3744</v>
      </c>
      <c r="D3112" s="16" t="s">
        <v>3878</v>
      </c>
      <c r="E3112" s="48" t="s">
        <v>1880</v>
      </c>
      <c r="F3112" s="29">
        <v>2007</v>
      </c>
      <c r="G3112" s="10" t="s">
        <v>5046</v>
      </c>
      <c r="H3112" s="10">
        <v>1</v>
      </c>
      <c r="I3112" s="10">
        <v>1005</v>
      </c>
      <c r="J3112" s="33">
        <v>39440</v>
      </c>
      <c r="K3112" s="181">
        <v>11.25</v>
      </c>
      <c r="L3112" s="10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3"/>
      <c r="AU3112" s="13"/>
      <c r="AV3112" s="13"/>
      <c r="AW3112" s="13"/>
      <c r="AX3112" s="13"/>
      <c r="AY3112" s="13"/>
      <c r="AZ3112" s="13"/>
      <c r="BA3112" s="13"/>
      <c r="BB3112" s="13"/>
      <c r="BC3112" s="13"/>
      <c r="BD3112" s="13"/>
      <c r="BE3112" s="13"/>
      <c r="BF3112" s="13"/>
      <c r="BG3112" s="13"/>
      <c r="BH3112" s="13"/>
      <c r="BI3112" s="13"/>
      <c r="BJ3112" s="13"/>
      <c r="BK3112" s="13"/>
      <c r="BL3112" s="13"/>
      <c r="BM3112" s="13"/>
      <c r="BN3112" s="13"/>
      <c r="BO3112" s="13"/>
      <c r="BP3112" s="13"/>
      <c r="BQ3112" s="13"/>
      <c r="BR3112" s="13"/>
      <c r="BS3112" s="13"/>
      <c r="BT3112" s="13"/>
      <c r="BU3112" s="13"/>
      <c r="BV3112" s="13"/>
      <c r="BW3112" s="13"/>
      <c r="BX3112" s="13"/>
      <c r="BY3112" s="13"/>
      <c r="BZ3112" s="13"/>
      <c r="CA3112" s="13"/>
      <c r="CB3112" s="13"/>
      <c r="CC3112" s="13"/>
      <c r="CD3112" s="13"/>
      <c r="CE3112" s="13"/>
      <c r="CF3112" s="13"/>
      <c r="CG3112" s="13"/>
      <c r="CH3112" s="13"/>
      <c r="CI3112" s="13"/>
      <c r="CJ3112" s="13"/>
      <c r="CK3112" s="13"/>
      <c r="CL3112" s="13"/>
      <c r="CM3112" s="13"/>
      <c r="CN3112" s="13"/>
      <c r="CO3112" s="13"/>
      <c r="CP3112" s="13"/>
      <c r="CQ3112" s="13"/>
      <c r="CR3112" s="13"/>
      <c r="CS3112" s="13"/>
      <c r="CT3112" s="13"/>
      <c r="CU3112" s="13"/>
      <c r="CV3112" s="13"/>
      <c r="CW3112" s="13"/>
      <c r="CX3112" s="13"/>
      <c r="CY3112" s="13"/>
      <c r="CZ3112" s="13"/>
      <c r="DA3112" s="13"/>
      <c r="DB3112" s="13"/>
      <c r="DC3112" s="13"/>
      <c r="DD3112" s="13"/>
      <c r="DE3112" s="13"/>
      <c r="DF3112" s="13"/>
      <c r="DG3112" s="13"/>
      <c r="DH3112" s="13"/>
      <c r="DI3112" s="13"/>
      <c r="DJ3112" s="13"/>
      <c r="DK3112" s="13"/>
    </row>
    <row r="3113" spans="1:115" s="12" customFormat="1">
      <c r="A3113" s="136">
        <v>3687</v>
      </c>
      <c r="B3113" s="120" t="s">
        <v>4121</v>
      </c>
      <c r="C3113" s="29" t="s">
        <v>3744</v>
      </c>
      <c r="D3113" s="16" t="s">
        <v>3772</v>
      </c>
      <c r="E3113" s="48" t="s">
        <v>5857</v>
      </c>
      <c r="F3113" s="29">
        <v>2007</v>
      </c>
      <c r="G3113" s="10" t="s">
        <v>5046</v>
      </c>
      <c r="H3113" s="10">
        <v>1</v>
      </c>
      <c r="I3113" s="10">
        <v>1005</v>
      </c>
      <c r="J3113" s="33">
        <v>39440</v>
      </c>
      <c r="K3113" s="181">
        <v>8.6300000000000008</v>
      </c>
      <c r="L3113" s="10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3"/>
      <c r="AP3113" s="13"/>
      <c r="AQ3113" s="13"/>
      <c r="AR3113" s="13"/>
      <c r="AS3113" s="13"/>
      <c r="AT3113" s="13"/>
      <c r="AU3113" s="13"/>
      <c r="AV3113" s="13"/>
      <c r="AW3113" s="13"/>
      <c r="AX3113" s="13"/>
      <c r="AY3113" s="13"/>
      <c r="AZ3113" s="13"/>
      <c r="BA3113" s="13"/>
      <c r="BB3113" s="13"/>
      <c r="BC3113" s="13"/>
      <c r="BD3113" s="13"/>
      <c r="BE3113" s="13"/>
      <c r="BF3113" s="13"/>
      <c r="BG3113" s="13"/>
      <c r="BH3113" s="13"/>
      <c r="BI3113" s="13"/>
      <c r="BJ3113" s="13"/>
      <c r="BK3113" s="13"/>
      <c r="BL3113" s="13"/>
      <c r="BM3113" s="13"/>
      <c r="BN3113" s="13"/>
      <c r="BO3113" s="13"/>
      <c r="BP3113" s="13"/>
      <c r="BQ3113" s="13"/>
      <c r="BR3113" s="13"/>
      <c r="BS3113" s="13"/>
      <c r="BT3113" s="13"/>
      <c r="BU3113" s="13"/>
      <c r="BV3113" s="13"/>
      <c r="BW3113" s="13"/>
      <c r="BX3113" s="13"/>
      <c r="BY3113" s="13"/>
      <c r="BZ3113" s="13"/>
      <c r="CA3113" s="13"/>
      <c r="CB3113" s="13"/>
      <c r="CC3113" s="13"/>
      <c r="CD3113" s="13"/>
      <c r="CE3113" s="13"/>
      <c r="CF3113" s="13"/>
      <c r="CG3113" s="13"/>
      <c r="CH3113" s="13"/>
      <c r="CI3113" s="13"/>
      <c r="CJ3113" s="13"/>
      <c r="CK3113" s="13"/>
      <c r="CL3113" s="13"/>
      <c r="CM3113" s="13"/>
      <c r="CN3113" s="13"/>
      <c r="CO3113" s="13"/>
      <c r="CP3113" s="13"/>
      <c r="CQ3113" s="13"/>
      <c r="CR3113" s="13"/>
      <c r="CS3113" s="13"/>
      <c r="CT3113" s="13"/>
      <c r="CU3113" s="13"/>
      <c r="CV3113" s="13"/>
      <c r="CW3113" s="13"/>
      <c r="CX3113" s="13"/>
      <c r="CY3113" s="13"/>
      <c r="CZ3113" s="13"/>
      <c r="DA3113" s="13"/>
      <c r="DB3113" s="13"/>
      <c r="DC3113" s="13"/>
      <c r="DD3113" s="13"/>
      <c r="DE3113" s="13"/>
      <c r="DF3113" s="13"/>
      <c r="DG3113" s="13"/>
      <c r="DH3113" s="13"/>
      <c r="DI3113" s="13"/>
      <c r="DJ3113" s="13"/>
      <c r="DK3113" s="13"/>
    </row>
    <row r="3114" spans="1:115" s="12" customFormat="1">
      <c r="A3114" s="136">
        <v>3688</v>
      </c>
      <c r="B3114" s="120" t="s">
        <v>4121</v>
      </c>
      <c r="C3114" s="29" t="s">
        <v>3744</v>
      </c>
      <c r="D3114" s="16" t="s">
        <v>3879</v>
      </c>
      <c r="E3114" s="48" t="s">
        <v>1880</v>
      </c>
      <c r="F3114" s="29">
        <v>2007</v>
      </c>
      <c r="G3114" s="10" t="s">
        <v>5046</v>
      </c>
      <c r="H3114" s="10">
        <v>1</v>
      </c>
      <c r="I3114" s="10">
        <v>1005</v>
      </c>
      <c r="J3114" s="33">
        <v>39440</v>
      </c>
      <c r="K3114" s="181">
        <v>10.130000000000001</v>
      </c>
      <c r="L3114" s="10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3"/>
      <c r="AP3114" s="13"/>
      <c r="AQ3114" s="13"/>
      <c r="AR3114" s="13"/>
      <c r="AS3114" s="13"/>
      <c r="AT3114" s="13"/>
      <c r="AU3114" s="13"/>
      <c r="AV3114" s="13"/>
      <c r="AW3114" s="13"/>
      <c r="AX3114" s="13"/>
      <c r="AY3114" s="13"/>
      <c r="AZ3114" s="13"/>
      <c r="BA3114" s="13"/>
      <c r="BB3114" s="13"/>
      <c r="BC3114" s="13"/>
      <c r="BD3114" s="13"/>
      <c r="BE3114" s="13"/>
      <c r="BF3114" s="13"/>
      <c r="BG3114" s="13"/>
      <c r="BH3114" s="13"/>
      <c r="BI3114" s="13"/>
      <c r="BJ3114" s="13"/>
      <c r="BK3114" s="13"/>
      <c r="BL3114" s="13"/>
      <c r="BM3114" s="13"/>
      <c r="BN3114" s="13"/>
      <c r="BO3114" s="13"/>
      <c r="BP3114" s="13"/>
      <c r="BQ3114" s="13"/>
      <c r="BR3114" s="13"/>
      <c r="BS3114" s="13"/>
      <c r="BT3114" s="13"/>
      <c r="BU3114" s="13"/>
      <c r="BV3114" s="13"/>
      <c r="BW3114" s="13"/>
      <c r="BX3114" s="13"/>
      <c r="BY3114" s="13"/>
      <c r="BZ3114" s="13"/>
      <c r="CA3114" s="13"/>
      <c r="CB3114" s="13"/>
      <c r="CC3114" s="13"/>
      <c r="CD3114" s="13"/>
      <c r="CE3114" s="13"/>
      <c r="CF3114" s="13"/>
      <c r="CG3114" s="13"/>
      <c r="CH3114" s="13"/>
      <c r="CI3114" s="13"/>
      <c r="CJ3114" s="13"/>
      <c r="CK3114" s="13"/>
      <c r="CL3114" s="13"/>
      <c r="CM3114" s="13"/>
      <c r="CN3114" s="13"/>
      <c r="CO3114" s="13"/>
      <c r="CP3114" s="13"/>
      <c r="CQ3114" s="13"/>
      <c r="CR3114" s="13"/>
      <c r="CS3114" s="13"/>
      <c r="CT3114" s="13"/>
      <c r="CU3114" s="13"/>
      <c r="CV3114" s="13"/>
      <c r="CW3114" s="13"/>
      <c r="CX3114" s="13"/>
      <c r="CY3114" s="13"/>
      <c r="CZ3114" s="13"/>
      <c r="DA3114" s="13"/>
      <c r="DB3114" s="13"/>
      <c r="DC3114" s="13"/>
      <c r="DD3114" s="13"/>
      <c r="DE3114" s="13"/>
      <c r="DF3114" s="13"/>
      <c r="DG3114" s="13"/>
      <c r="DH3114" s="13"/>
      <c r="DI3114" s="13"/>
      <c r="DJ3114" s="13"/>
      <c r="DK3114" s="13"/>
    </row>
    <row r="3115" spans="1:115" s="12" customFormat="1">
      <c r="A3115" s="136">
        <v>3689</v>
      </c>
      <c r="B3115" s="120" t="s">
        <v>4121</v>
      </c>
      <c r="C3115" s="29" t="s">
        <v>3744</v>
      </c>
      <c r="D3115" s="16" t="s">
        <v>3773</v>
      </c>
      <c r="E3115" s="48" t="s">
        <v>2129</v>
      </c>
      <c r="F3115" s="29">
        <v>2007</v>
      </c>
      <c r="G3115" s="10" t="s">
        <v>5046</v>
      </c>
      <c r="H3115" s="10">
        <v>1</v>
      </c>
      <c r="I3115" s="10">
        <v>1005</v>
      </c>
      <c r="J3115" s="33">
        <v>39440</v>
      </c>
      <c r="K3115" s="181">
        <v>8.93</v>
      </c>
      <c r="L3115" s="10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13"/>
      <c r="AQ3115" s="13"/>
      <c r="AR3115" s="13"/>
      <c r="AS3115" s="13"/>
      <c r="AT3115" s="13"/>
      <c r="AU3115" s="13"/>
      <c r="AV3115" s="13"/>
      <c r="AW3115" s="13"/>
      <c r="AX3115" s="13"/>
      <c r="AY3115" s="13"/>
      <c r="AZ3115" s="13"/>
      <c r="BA3115" s="13"/>
      <c r="BB3115" s="13"/>
      <c r="BC3115" s="13"/>
      <c r="BD3115" s="13"/>
      <c r="BE3115" s="13"/>
      <c r="BF3115" s="13"/>
      <c r="BG3115" s="13"/>
      <c r="BH3115" s="13"/>
      <c r="BI3115" s="13"/>
      <c r="BJ3115" s="13"/>
      <c r="BK3115" s="13"/>
      <c r="BL3115" s="13"/>
      <c r="BM3115" s="13"/>
      <c r="BN3115" s="13"/>
      <c r="BO3115" s="13"/>
      <c r="BP3115" s="13"/>
      <c r="BQ3115" s="13"/>
      <c r="BR3115" s="13"/>
      <c r="BS3115" s="13"/>
      <c r="BT3115" s="13"/>
      <c r="BU3115" s="13"/>
      <c r="BV3115" s="13"/>
      <c r="BW3115" s="13"/>
      <c r="BX3115" s="13"/>
      <c r="BY3115" s="13"/>
      <c r="BZ3115" s="13"/>
      <c r="CA3115" s="13"/>
      <c r="CB3115" s="13"/>
      <c r="CC3115" s="13"/>
      <c r="CD3115" s="13"/>
      <c r="CE3115" s="13"/>
      <c r="CF3115" s="13"/>
      <c r="CG3115" s="13"/>
      <c r="CH3115" s="13"/>
      <c r="CI3115" s="13"/>
      <c r="CJ3115" s="13"/>
      <c r="CK3115" s="13"/>
      <c r="CL3115" s="13"/>
      <c r="CM3115" s="13"/>
      <c r="CN3115" s="13"/>
      <c r="CO3115" s="13"/>
      <c r="CP3115" s="13"/>
      <c r="CQ3115" s="13"/>
      <c r="CR3115" s="13"/>
      <c r="CS3115" s="13"/>
      <c r="CT3115" s="13"/>
      <c r="CU3115" s="13"/>
      <c r="CV3115" s="13"/>
      <c r="CW3115" s="13"/>
      <c r="CX3115" s="13"/>
      <c r="CY3115" s="13"/>
      <c r="CZ3115" s="13"/>
      <c r="DA3115" s="13"/>
      <c r="DB3115" s="13"/>
      <c r="DC3115" s="13"/>
      <c r="DD3115" s="13"/>
      <c r="DE3115" s="13"/>
      <c r="DF3115" s="13"/>
      <c r="DG3115" s="13"/>
      <c r="DH3115" s="13"/>
      <c r="DI3115" s="13"/>
      <c r="DJ3115" s="13"/>
      <c r="DK3115" s="13"/>
    </row>
    <row r="3116" spans="1:115" s="12" customFormat="1">
      <c r="A3116" s="136">
        <v>3690</v>
      </c>
      <c r="B3116" s="120" t="s">
        <v>4121</v>
      </c>
      <c r="C3116" s="29" t="s">
        <v>3744</v>
      </c>
      <c r="D3116" s="16" t="s">
        <v>779</v>
      </c>
      <c r="E3116" s="48" t="s">
        <v>1880</v>
      </c>
      <c r="F3116" s="29">
        <v>2007</v>
      </c>
      <c r="G3116" s="10" t="s">
        <v>5046</v>
      </c>
      <c r="H3116" s="10">
        <v>1</v>
      </c>
      <c r="I3116" s="10">
        <v>1005</v>
      </c>
      <c r="J3116" s="33">
        <v>39440</v>
      </c>
      <c r="K3116" s="181">
        <v>5.63</v>
      </c>
      <c r="L3116" s="10" t="s">
        <v>4103</v>
      </c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3"/>
      <c r="AY3116" s="13"/>
      <c r="AZ3116" s="13"/>
      <c r="BA3116" s="13"/>
      <c r="BB3116" s="13"/>
      <c r="BC3116" s="13"/>
      <c r="BD3116" s="13"/>
      <c r="BE3116" s="13"/>
      <c r="BF3116" s="13"/>
      <c r="BG3116" s="13"/>
      <c r="BH3116" s="13"/>
      <c r="BI3116" s="13"/>
      <c r="BJ3116" s="13"/>
      <c r="BK3116" s="13"/>
      <c r="BL3116" s="13"/>
      <c r="BM3116" s="13"/>
      <c r="BN3116" s="13"/>
      <c r="BO3116" s="13"/>
      <c r="BP3116" s="13"/>
      <c r="BQ3116" s="13"/>
      <c r="BR3116" s="13"/>
      <c r="BS3116" s="13"/>
      <c r="BT3116" s="13"/>
      <c r="BU3116" s="13"/>
      <c r="BV3116" s="13"/>
      <c r="BW3116" s="13"/>
      <c r="BX3116" s="13"/>
      <c r="BY3116" s="13"/>
      <c r="BZ3116" s="13"/>
      <c r="CA3116" s="13"/>
      <c r="CB3116" s="13"/>
      <c r="CC3116" s="13"/>
      <c r="CD3116" s="13"/>
      <c r="CE3116" s="13"/>
      <c r="CF3116" s="13"/>
      <c r="CG3116" s="13"/>
      <c r="CH3116" s="13"/>
      <c r="CI3116" s="13"/>
      <c r="CJ3116" s="13"/>
      <c r="CK3116" s="13"/>
      <c r="CL3116" s="13"/>
      <c r="CM3116" s="13"/>
      <c r="CN3116" s="13"/>
      <c r="CO3116" s="13"/>
      <c r="CP3116" s="13"/>
      <c r="CQ3116" s="13"/>
      <c r="CR3116" s="13"/>
      <c r="CS3116" s="13"/>
      <c r="CT3116" s="13"/>
      <c r="CU3116" s="13"/>
      <c r="CV3116" s="13"/>
      <c r="CW3116" s="13"/>
      <c r="CX3116" s="13"/>
      <c r="CY3116" s="13"/>
      <c r="CZ3116" s="13"/>
      <c r="DA3116" s="13"/>
      <c r="DB3116" s="13"/>
      <c r="DC3116" s="13"/>
      <c r="DD3116" s="13"/>
      <c r="DE3116" s="13"/>
      <c r="DF3116" s="13"/>
      <c r="DG3116" s="13"/>
      <c r="DH3116" s="13"/>
      <c r="DI3116" s="13"/>
      <c r="DJ3116" s="13"/>
      <c r="DK3116" s="13"/>
    </row>
    <row r="3117" spans="1:115" s="12" customFormat="1">
      <c r="A3117" s="136">
        <v>3691</v>
      </c>
      <c r="B3117" s="120" t="s">
        <v>4121</v>
      </c>
      <c r="C3117" s="29" t="s">
        <v>3744</v>
      </c>
      <c r="D3117" s="16" t="s">
        <v>3774</v>
      </c>
      <c r="E3117" s="48" t="s">
        <v>5909</v>
      </c>
      <c r="F3117" s="29">
        <v>2007</v>
      </c>
      <c r="G3117" s="10" t="s">
        <v>5046</v>
      </c>
      <c r="H3117" s="10">
        <v>1</v>
      </c>
      <c r="I3117" s="10">
        <v>1005</v>
      </c>
      <c r="J3117" s="33">
        <v>39440</v>
      </c>
      <c r="K3117" s="181">
        <v>14.25</v>
      </c>
      <c r="L3117" s="10" t="s">
        <v>4103</v>
      </c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13"/>
      <c r="AQ3117" s="13"/>
      <c r="AR3117" s="13"/>
      <c r="AS3117" s="13"/>
      <c r="AT3117" s="13"/>
      <c r="AU3117" s="13"/>
      <c r="AV3117" s="13"/>
      <c r="AW3117" s="13"/>
      <c r="AX3117" s="13"/>
      <c r="AY3117" s="13"/>
      <c r="AZ3117" s="13"/>
      <c r="BA3117" s="13"/>
      <c r="BB3117" s="13"/>
      <c r="BC3117" s="13"/>
      <c r="BD3117" s="13"/>
      <c r="BE3117" s="13"/>
      <c r="BF3117" s="13"/>
      <c r="BG3117" s="13"/>
      <c r="BH3117" s="13"/>
      <c r="BI3117" s="13"/>
      <c r="BJ3117" s="13"/>
      <c r="BK3117" s="13"/>
      <c r="BL3117" s="13"/>
      <c r="BM3117" s="13"/>
      <c r="BN3117" s="13"/>
      <c r="BO3117" s="13"/>
      <c r="BP3117" s="13"/>
      <c r="BQ3117" s="13"/>
      <c r="BR3117" s="13"/>
      <c r="BS3117" s="13"/>
      <c r="BT3117" s="13"/>
      <c r="BU3117" s="13"/>
      <c r="BV3117" s="13"/>
      <c r="BW3117" s="13"/>
      <c r="BX3117" s="13"/>
      <c r="BY3117" s="13"/>
      <c r="BZ3117" s="13"/>
      <c r="CA3117" s="13"/>
      <c r="CB3117" s="13"/>
      <c r="CC3117" s="13"/>
      <c r="CD3117" s="13"/>
      <c r="CE3117" s="13"/>
      <c r="CF3117" s="13"/>
      <c r="CG3117" s="13"/>
      <c r="CH3117" s="13"/>
      <c r="CI3117" s="13"/>
      <c r="CJ3117" s="13"/>
      <c r="CK3117" s="13"/>
      <c r="CL3117" s="13"/>
      <c r="CM3117" s="13"/>
      <c r="CN3117" s="13"/>
      <c r="CO3117" s="13"/>
      <c r="CP3117" s="13"/>
      <c r="CQ3117" s="13"/>
      <c r="CR3117" s="13"/>
      <c r="CS3117" s="13"/>
      <c r="CT3117" s="13"/>
      <c r="CU3117" s="13"/>
      <c r="CV3117" s="13"/>
      <c r="CW3117" s="13"/>
      <c r="CX3117" s="13"/>
      <c r="CY3117" s="13"/>
      <c r="CZ3117" s="13"/>
      <c r="DA3117" s="13"/>
      <c r="DB3117" s="13"/>
      <c r="DC3117" s="13"/>
      <c r="DD3117" s="13"/>
      <c r="DE3117" s="13"/>
      <c r="DF3117" s="13"/>
      <c r="DG3117" s="13"/>
      <c r="DH3117" s="13"/>
      <c r="DI3117" s="13"/>
      <c r="DJ3117" s="13"/>
      <c r="DK3117" s="13"/>
    </row>
    <row r="3118" spans="1:115" s="12" customFormat="1">
      <c r="A3118" s="136">
        <v>3692</v>
      </c>
      <c r="B3118" s="120" t="s">
        <v>4121</v>
      </c>
      <c r="C3118" s="29" t="s">
        <v>3744</v>
      </c>
      <c r="D3118" s="16" t="s">
        <v>1659</v>
      </c>
      <c r="E3118" s="48" t="s">
        <v>1880</v>
      </c>
      <c r="F3118" s="29">
        <v>2007</v>
      </c>
      <c r="G3118" s="10" t="s">
        <v>5046</v>
      </c>
      <c r="H3118" s="10">
        <v>1</v>
      </c>
      <c r="I3118" s="10">
        <v>1005</v>
      </c>
      <c r="J3118" s="33">
        <v>39440</v>
      </c>
      <c r="K3118" s="181">
        <v>5.85</v>
      </c>
      <c r="L3118" s="10" t="s">
        <v>4103</v>
      </c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/>
      <c r="AP3118" s="13"/>
      <c r="AQ3118" s="13"/>
      <c r="AR3118" s="13"/>
      <c r="AS3118" s="13"/>
      <c r="AT3118" s="13"/>
      <c r="AU3118" s="13"/>
      <c r="AV3118" s="13"/>
      <c r="AW3118" s="13"/>
      <c r="AX3118" s="13"/>
      <c r="AY3118" s="13"/>
      <c r="AZ3118" s="13"/>
      <c r="BA3118" s="13"/>
      <c r="BB3118" s="13"/>
      <c r="BC3118" s="13"/>
      <c r="BD3118" s="13"/>
      <c r="BE3118" s="13"/>
      <c r="BF3118" s="13"/>
      <c r="BG3118" s="13"/>
      <c r="BH3118" s="13"/>
      <c r="BI3118" s="13"/>
      <c r="BJ3118" s="13"/>
      <c r="BK3118" s="13"/>
      <c r="BL3118" s="13"/>
      <c r="BM3118" s="13"/>
      <c r="BN3118" s="13"/>
      <c r="BO3118" s="13"/>
      <c r="BP3118" s="13"/>
      <c r="BQ3118" s="13"/>
      <c r="BR3118" s="13"/>
      <c r="BS3118" s="13"/>
      <c r="BT3118" s="13"/>
      <c r="BU3118" s="13"/>
      <c r="BV3118" s="13"/>
      <c r="BW3118" s="13"/>
      <c r="BX3118" s="13"/>
      <c r="BY3118" s="13"/>
      <c r="BZ3118" s="13"/>
      <c r="CA3118" s="13"/>
      <c r="CB3118" s="13"/>
      <c r="CC3118" s="13"/>
      <c r="CD3118" s="13"/>
      <c r="CE3118" s="13"/>
      <c r="CF3118" s="13"/>
      <c r="CG3118" s="13"/>
      <c r="CH3118" s="13"/>
      <c r="CI3118" s="13"/>
      <c r="CJ3118" s="13"/>
      <c r="CK3118" s="13"/>
      <c r="CL3118" s="13"/>
      <c r="CM3118" s="13"/>
      <c r="CN3118" s="13"/>
      <c r="CO3118" s="13"/>
      <c r="CP3118" s="13"/>
      <c r="CQ3118" s="13"/>
      <c r="CR3118" s="13"/>
      <c r="CS3118" s="13"/>
      <c r="CT3118" s="13"/>
      <c r="CU3118" s="13"/>
      <c r="CV3118" s="13"/>
      <c r="CW3118" s="13"/>
      <c r="CX3118" s="13"/>
      <c r="CY3118" s="13"/>
      <c r="CZ3118" s="13"/>
      <c r="DA3118" s="13"/>
      <c r="DB3118" s="13"/>
      <c r="DC3118" s="13"/>
      <c r="DD3118" s="13"/>
      <c r="DE3118" s="13"/>
      <c r="DF3118" s="13"/>
      <c r="DG3118" s="13"/>
      <c r="DH3118" s="13"/>
      <c r="DI3118" s="13"/>
      <c r="DJ3118" s="13"/>
      <c r="DK3118" s="13"/>
    </row>
    <row r="3119" spans="1:115" s="12" customFormat="1">
      <c r="A3119" s="136">
        <v>3693</v>
      </c>
      <c r="B3119" s="120" t="s">
        <v>4121</v>
      </c>
      <c r="C3119" s="29" t="s">
        <v>3744</v>
      </c>
      <c r="D3119" s="16" t="s">
        <v>4107</v>
      </c>
      <c r="E3119" s="48" t="s">
        <v>1880</v>
      </c>
      <c r="F3119" s="29">
        <v>2007</v>
      </c>
      <c r="G3119" s="10" t="s">
        <v>5046</v>
      </c>
      <c r="H3119" s="10">
        <v>1</v>
      </c>
      <c r="I3119" s="10">
        <v>1005</v>
      </c>
      <c r="J3119" s="33">
        <v>39440</v>
      </c>
      <c r="K3119" s="181">
        <v>4.88</v>
      </c>
      <c r="L3119" s="10" t="s">
        <v>4103</v>
      </c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3"/>
      <c r="AP3119" s="13"/>
      <c r="AQ3119" s="13"/>
      <c r="AR3119" s="13"/>
      <c r="AS3119" s="13"/>
      <c r="AT3119" s="13"/>
      <c r="AU3119" s="13"/>
      <c r="AV3119" s="13"/>
      <c r="AW3119" s="13"/>
      <c r="AX3119" s="13"/>
      <c r="AY3119" s="13"/>
      <c r="AZ3119" s="13"/>
      <c r="BA3119" s="13"/>
      <c r="BB3119" s="13"/>
      <c r="BC3119" s="13"/>
      <c r="BD3119" s="13"/>
      <c r="BE3119" s="13"/>
      <c r="BF3119" s="13"/>
      <c r="BG3119" s="13"/>
      <c r="BH3119" s="13"/>
      <c r="BI3119" s="13"/>
      <c r="BJ3119" s="13"/>
      <c r="BK3119" s="13"/>
      <c r="BL3119" s="13"/>
      <c r="BM3119" s="13"/>
      <c r="BN3119" s="13"/>
      <c r="BO3119" s="13"/>
      <c r="BP3119" s="13"/>
      <c r="BQ3119" s="13"/>
      <c r="BR3119" s="13"/>
      <c r="BS3119" s="13"/>
      <c r="BT3119" s="13"/>
      <c r="BU3119" s="13"/>
      <c r="BV3119" s="13"/>
      <c r="BW3119" s="13"/>
      <c r="BX3119" s="13"/>
      <c r="BY3119" s="13"/>
      <c r="BZ3119" s="13"/>
      <c r="CA3119" s="13"/>
      <c r="CB3119" s="13"/>
      <c r="CC3119" s="13"/>
      <c r="CD3119" s="13"/>
      <c r="CE3119" s="13"/>
      <c r="CF3119" s="13"/>
      <c r="CG3119" s="13"/>
      <c r="CH3119" s="13"/>
      <c r="CI3119" s="13"/>
      <c r="CJ3119" s="13"/>
      <c r="CK3119" s="13"/>
      <c r="CL3119" s="13"/>
      <c r="CM3119" s="13"/>
      <c r="CN3119" s="13"/>
      <c r="CO3119" s="13"/>
      <c r="CP3119" s="13"/>
      <c r="CQ3119" s="13"/>
      <c r="CR3119" s="13"/>
      <c r="CS3119" s="13"/>
      <c r="CT3119" s="13"/>
      <c r="CU3119" s="13"/>
      <c r="CV3119" s="13"/>
      <c r="CW3119" s="13"/>
      <c r="CX3119" s="13"/>
      <c r="CY3119" s="13"/>
      <c r="CZ3119" s="13"/>
      <c r="DA3119" s="13"/>
      <c r="DB3119" s="13"/>
      <c r="DC3119" s="13"/>
      <c r="DD3119" s="13"/>
      <c r="DE3119" s="13"/>
      <c r="DF3119" s="13"/>
      <c r="DG3119" s="13"/>
      <c r="DH3119" s="13"/>
      <c r="DI3119" s="13"/>
      <c r="DJ3119" s="13"/>
      <c r="DK3119" s="13"/>
    </row>
    <row r="3120" spans="1:115" s="12" customFormat="1">
      <c r="A3120" s="136">
        <v>3694</v>
      </c>
      <c r="B3120" s="120" t="s">
        <v>4121</v>
      </c>
      <c r="C3120" s="29" t="s">
        <v>3744</v>
      </c>
      <c r="D3120" s="16" t="s">
        <v>1660</v>
      </c>
      <c r="E3120" s="48" t="s">
        <v>6142</v>
      </c>
      <c r="F3120" s="29">
        <v>2007</v>
      </c>
      <c r="G3120" s="10" t="s">
        <v>5046</v>
      </c>
      <c r="H3120" s="10">
        <v>1</v>
      </c>
      <c r="I3120" s="10">
        <v>1005</v>
      </c>
      <c r="J3120" s="33">
        <v>39440</v>
      </c>
      <c r="K3120" s="181">
        <v>11.63</v>
      </c>
      <c r="L3120" s="10" t="s">
        <v>4103</v>
      </c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/>
      <c r="AP3120" s="13"/>
      <c r="AQ3120" s="13"/>
      <c r="AR3120" s="13"/>
      <c r="AS3120" s="13"/>
      <c r="AT3120" s="13"/>
      <c r="AU3120" s="13"/>
      <c r="AV3120" s="13"/>
      <c r="AW3120" s="13"/>
      <c r="AX3120" s="13"/>
      <c r="AY3120" s="13"/>
      <c r="AZ3120" s="13"/>
      <c r="BA3120" s="13"/>
      <c r="BB3120" s="13"/>
      <c r="BC3120" s="13"/>
      <c r="BD3120" s="13"/>
      <c r="BE3120" s="13"/>
      <c r="BF3120" s="13"/>
      <c r="BG3120" s="13"/>
      <c r="BH3120" s="13"/>
      <c r="BI3120" s="13"/>
      <c r="BJ3120" s="13"/>
      <c r="BK3120" s="13"/>
      <c r="BL3120" s="13"/>
      <c r="BM3120" s="13"/>
      <c r="BN3120" s="13"/>
      <c r="BO3120" s="13"/>
      <c r="BP3120" s="13"/>
      <c r="BQ3120" s="13"/>
      <c r="BR3120" s="13"/>
      <c r="BS3120" s="13"/>
      <c r="BT3120" s="13"/>
      <c r="BU3120" s="13"/>
      <c r="BV3120" s="13"/>
      <c r="BW3120" s="13"/>
      <c r="BX3120" s="13"/>
      <c r="BY3120" s="13"/>
      <c r="BZ3120" s="13"/>
      <c r="CA3120" s="13"/>
      <c r="CB3120" s="13"/>
      <c r="CC3120" s="13"/>
      <c r="CD3120" s="13"/>
      <c r="CE3120" s="13"/>
      <c r="CF3120" s="13"/>
      <c r="CG3120" s="13"/>
      <c r="CH3120" s="13"/>
      <c r="CI3120" s="13"/>
      <c r="CJ3120" s="13"/>
      <c r="CK3120" s="13"/>
      <c r="CL3120" s="13"/>
      <c r="CM3120" s="13"/>
      <c r="CN3120" s="13"/>
      <c r="CO3120" s="13"/>
      <c r="CP3120" s="13"/>
      <c r="CQ3120" s="13"/>
      <c r="CR3120" s="13"/>
      <c r="CS3120" s="13"/>
      <c r="CT3120" s="13"/>
      <c r="CU3120" s="13"/>
      <c r="CV3120" s="13"/>
      <c r="CW3120" s="13"/>
      <c r="CX3120" s="13"/>
      <c r="CY3120" s="13"/>
      <c r="CZ3120" s="13"/>
      <c r="DA3120" s="13"/>
      <c r="DB3120" s="13"/>
      <c r="DC3120" s="13"/>
      <c r="DD3120" s="13"/>
      <c r="DE3120" s="13"/>
      <c r="DF3120" s="13"/>
      <c r="DG3120" s="13"/>
      <c r="DH3120" s="13"/>
      <c r="DI3120" s="13"/>
      <c r="DJ3120" s="13"/>
      <c r="DK3120" s="13"/>
    </row>
    <row r="3121" spans="1:115" s="12" customFormat="1">
      <c r="A3121" s="136">
        <v>3695</v>
      </c>
      <c r="B3121" s="120" t="s">
        <v>4121</v>
      </c>
      <c r="C3121" s="29" t="s">
        <v>3744</v>
      </c>
      <c r="D3121" s="16" t="s">
        <v>3775</v>
      </c>
      <c r="E3121" s="48" t="s">
        <v>5146</v>
      </c>
      <c r="F3121" s="29">
        <v>2007</v>
      </c>
      <c r="G3121" s="10" t="s">
        <v>5046</v>
      </c>
      <c r="H3121" s="10">
        <v>1</v>
      </c>
      <c r="I3121" s="10">
        <v>1005</v>
      </c>
      <c r="J3121" s="33">
        <v>39440</v>
      </c>
      <c r="K3121" s="181">
        <v>12.38</v>
      </c>
      <c r="L3121" s="5" t="s">
        <v>6648</v>
      </c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13"/>
      <c r="AQ3121" s="13"/>
      <c r="AR3121" s="13"/>
      <c r="AS3121" s="13"/>
      <c r="AT3121" s="13"/>
      <c r="AU3121" s="13"/>
      <c r="AV3121" s="13"/>
      <c r="AW3121" s="13"/>
      <c r="AX3121" s="13"/>
      <c r="AY3121" s="13"/>
      <c r="AZ3121" s="13"/>
      <c r="BA3121" s="13"/>
      <c r="BB3121" s="13"/>
      <c r="BC3121" s="13"/>
      <c r="BD3121" s="13"/>
      <c r="BE3121" s="13"/>
      <c r="BF3121" s="13"/>
      <c r="BG3121" s="13"/>
      <c r="BH3121" s="13"/>
      <c r="BI3121" s="13"/>
      <c r="BJ3121" s="13"/>
      <c r="BK3121" s="13"/>
      <c r="BL3121" s="13"/>
      <c r="BM3121" s="13"/>
      <c r="BN3121" s="13"/>
      <c r="BO3121" s="13"/>
      <c r="BP3121" s="13"/>
      <c r="BQ3121" s="13"/>
      <c r="BR3121" s="13"/>
      <c r="BS3121" s="13"/>
      <c r="BT3121" s="13"/>
      <c r="BU3121" s="13"/>
      <c r="BV3121" s="13"/>
      <c r="BW3121" s="13"/>
      <c r="BX3121" s="13"/>
      <c r="BY3121" s="13"/>
      <c r="BZ3121" s="13"/>
      <c r="CA3121" s="13"/>
      <c r="CB3121" s="13"/>
      <c r="CC3121" s="13"/>
      <c r="CD3121" s="13"/>
      <c r="CE3121" s="13"/>
      <c r="CF3121" s="13"/>
      <c r="CG3121" s="13"/>
      <c r="CH3121" s="13"/>
      <c r="CI3121" s="13"/>
      <c r="CJ3121" s="13"/>
      <c r="CK3121" s="13"/>
      <c r="CL3121" s="13"/>
      <c r="CM3121" s="13"/>
      <c r="CN3121" s="13"/>
      <c r="CO3121" s="13"/>
      <c r="CP3121" s="13"/>
      <c r="CQ3121" s="13"/>
      <c r="CR3121" s="13"/>
      <c r="CS3121" s="13"/>
      <c r="CT3121" s="13"/>
      <c r="CU3121" s="13"/>
      <c r="CV3121" s="13"/>
      <c r="CW3121" s="13"/>
      <c r="CX3121" s="13"/>
      <c r="CY3121" s="13"/>
      <c r="CZ3121" s="13"/>
      <c r="DA3121" s="13"/>
      <c r="DB3121" s="13"/>
      <c r="DC3121" s="13"/>
      <c r="DD3121" s="13"/>
      <c r="DE3121" s="13"/>
      <c r="DF3121" s="13"/>
      <c r="DG3121" s="13"/>
      <c r="DH3121" s="13"/>
      <c r="DI3121" s="13"/>
      <c r="DJ3121" s="13"/>
      <c r="DK3121" s="13"/>
    </row>
    <row r="3122" spans="1:115" s="12" customFormat="1">
      <c r="A3122" s="136">
        <v>3696</v>
      </c>
      <c r="B3122" s="120" t="s">
        <v>4121</v>
      </c>
      <c r="C3122" s="29" t="s">
        <v>3744</v>
      </c>
      <c r="D3122" s="80" t="s">
        <v>3776</v>
      </c>
      <c r="E3122" s="48" t="s">
        <v>3050</v>
      </c>
      <c r="F3122" s="29">
        <v>2007</v>
      </c>
      <c r="G3122" s="10" t="s">
        <v>5046</v>
      </c>
      <c r="H3122" s="10">
        <v>1</v>
      </c>
      <c r="I3122" s="10">
        <v>1005</v>
      </c>
      <c r="J3122" s="33">
        <v>39440</v>
      </c>
      <c r="K3122" s="181">
        <v>8.25</v>
      </c>
      <c r="L3122" s="10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3"/>
      <c r="AR3122" s="13"/>
      <c r="AS3122" s="13"/>
      <c r="AT3122" s="13"/>
      <c r="AU3122" s="13"/>
      <c r="AV3122" s="13"/>
      <c r="AW3122" s="13"/>
      <c r="AX3122" s="13"/>
      <c r="AY3122" s="13"/>
      <c r="AZ3122" s="13"/>
      <c r="BA3122" s="13"/>
      <c r="BB3122" s="13"/>
      <c r="BC3122" s="13"/>
      <c r="BD3122" s="13"/>
      <c r="BE3122" s="13"/>
      <c r="BF3122" s="13"/>
      <c r="BG3122" s="13"/>
      <c r="BH3122" s="13"/>
      <c r="BI3122" s="13"/>
      <c r="BJ3122" s="13"/>
      <c r="BK3122" s="13"/>
      <c r="BL3122" s="13"/>
      <c r="BM3122" s="13"/>
      <c r="BN3122" s="13"/>
      <c r="BO3122" s="13"/>
      <c r="BP3122" s="13"/>
      <c r="BQ3122" s="13"/>
      <c r="BR3122" s="13"/>
      <c r="BS3122" s="13"/>
      <c r="BT3122" s="13"/>
      <c r="BU3122" s="13"/>
      <c r="BV3122" s="13"/>
      <c r="BW3122" s="13"/>
      <c r="BX3122" s="13"/>
      <c r="BY3122" s="13"/>
      <c r="BZ3122" s="13"/>
      <c r="CA3122" s="13"/>
      <c r="CB3122" s="13"/>
      <c r="CC3122" s="13"/>
      <c r="CD3122" s="13"/>
      <c r="CE3122" s="13"/>
      <c r="CF3122" s="13"/>
      <c r="CG3122" s="13"/>
      <c r="CH3122" s="13"/>
      <c r="CI3122" s="13"/>
      <c r="CJ3122" s="13"/>
      <c r="CK3122" s="13"/>
      <c r="CL3122" s="13"/>
      <c r="CM3122" s="13"/>
      <c r="CN3122" s="13"/>
      <c r="CO3122" s="13"/>
      <c r="CP3122" s="13"/>
      <c r="CQ3122" s="13"/>
      <c r="CR3122" s="13"/>
      <c r="CS3122" s="13"/>
      <c r="CT3122" s="13"/>
      <c r="CU3122" s="13"/>
      <c r="CV3122" s="13"/>
      <c r="CW3122" s="13"/>
      <c r="CX3122" s="13"/>
      <c r="CY3122" s="13"/>
      <c r="CZ3122" s="13"/>
      <c r="DA3122" s="13"/>
      <c r="DB3122" s="13"/>
      <c r="DC3122" s="13"/>
      <c r="DD3122" s="13"/>
      <c r="DE3122" s="13"/>
      <c r="DF3122" s="13"/>
      <c r="DG3122" s="13"/>
      <c r="DH3122" s="13"/>
      <c r="DI3122" s="13"/>
      <c r="DJ3122" s="13"/>
      <c r="DK3122" s="13"/>
    </row>
    <row r="3123" spans="1:115" s="12" customFormat="1">
      <c r="A3123" s="166">
        <v>3697</v>
      </c>
      <c r="B3123" s="54" t="s">
        <v>4121</v>
      </c>
      <c r="C3123" s="163" t="s">
        <v>3744</v>
      </c>
      <c r="D3123" s="212" t="s">
        <v>1903</v>
      </c>
      <c r="E3123" s="162" t="s">
        <v>5147</v>
      </c>
      <c r="F3123" s="163">
        <v>2007</v>
      </c>
      <c r="G3123" s="163" t="s">
        <v>5046</v>
      </c>
      <c r="H3123" s="163">
        <v>1</v>
      </c>
      <c r="I3123" s="163">
        <v>1005</v>
      </c>
      <c r="J3123" s="165">
        <v>39440</v>
      </c>
      <c r="K3123" s="182">
        <v>9</v>
      </c>
      <c r="L3123" s="163" t="s">
        <v>3827</v>
      </c>
      <c r="M3123" s="168"/>
      <c r="N3123" s="168"/>
      <c r="O3123" s="168"/>
      <c r="P3123" s="168"/>
      <c r="Q3123" s="168"/>
      <c r="R3123" s="168"/>
      <c r="S3123" s="168"/>
      <c r="T3123" s="168"/>
      <c r="U3123" s="168"/>
      <c r="V3123" s="168"/>
      <c r="W3123" s="168"/>
      <c r="X3123" s="168"/>
      <c r="Y3123" s="168"/>
      <c r="Z3123" s="168"/>
      <c r="AA3123" s="168"/>
      <c r="AB3123" s="168"/>
      <c r="AC3123" s="168"/>
      <c r="AD3123" s="168"/>
      <c r="AE3123" s="168"/>
      <c r="AF3123" s="168"/>
      <c r="AG3123" s="168"/>
      <c r="AH3123" s="168"/>
      <c r="AI3123" s="168"/>
      <c r="AJ3123" s="168"/>
      <c r="AK3123" s="168"/>
      <c r="AL3123" s="168"/>
      <c r="AM3123" s="168"/>
      <c r="AN3123" s="168"/>
      <c r="AO3123" s="168"/>
      <c r="AP3123" s="168"/>
      <c r="AQ3123" s="168"/>
      <c r="AR3123" s="168"/>
      <c r="AS3123" s="168"/>
      <c r="AT3123" s="168"/>
      <c r="AU3123" s="168"/>
      <c r="AV3123" s="168"/>
      <c r="AW3123" s="168"/>
      <c r="AX3123" s="168"/>
      <c r="AY3123" s="168"/>
      <c r="AZ3123" s="168"/>
      <c r="BA3123" s="168"/>
      <c r="BB3123" s="168"/>
      <c r="BC3123" s="168"/>
      <c r="BD3123" s="168"/>
      <c r="BE3123" s="168"/>
      <c r="BF3123" s="168"/>
      <c r="BG3123" s="168"/>
      <c r="BH3123" s="168"/>
      <c r="BI3123" s="168"/>
      <c r="BJ3123" s="168"/>
      <c r="BK3123" s="168"/>
      <c r="BL3123" s="168"/>
      <c r="BM3123" s="168"/>
      <c r="BN3123" s="168"/>
      <c r="BO3123" s="168"/>
      <c r="BP3123" s="168"/>
      <c r="BQ3123" s="168"/>
      <c r="BR3123" s="168"/>
      <c r="BS3123" s="168"/>
      <c r="BT3123" s="168"/>
      <c r="BU3123" s="168"/>
      <c r="BV3123" s="168"/>
      <c r="BW3123" s="168"/>
      <c r="BX3123" s="168"/>
      <c r="BY3123" s="168"/>
      <c r="BZ3123" s="168"/>
      <c r="CA3123" s="168"/>
      <c r="CB3123" s="168"/>
      <c r="CC3123" s="168"/>
      <c r="CD3123" s="168"/>
      <c r="CE3123" s="168"/>
      <c r="CF3123" s="168"/>
      <c r="CG3123" s="168"/>
      <c r="CH3123" s="168"/>
      <c r="CI3123" s="168"/>
      <c r="CJ3123" s="168"/>
      <c r="CK3123" s="168"/>
      <c r="CL3123" s="168"/>
      <c r="CM3123" s="168"/>
      <c r="CN3123" s="168"/>
      <c r="CO3123" s="168"/>
      <c r="CP3123" s="168"/>
      <c r="CQ3123" s="168"/>
      <c r="CR3123" s="168"/>
      <c r="CS3123" s="168"/>
      <c r="CT3123" s="168"/>
      <c r="CU3123" s="168"/>
      <c r="CV3123" s="168"/>
      <c r="CW3123" s="168"/>
      <c r="CX3123" s="168"/>
      <c r="CY3123" s="168"/>
      <c r="CZ3123" s="168"/>
      <c r="DA3123" s="168"/>
      <c r="DB3123" s="168"/>
      <c r="DC3123" s="168"/>
      <c r="DD3123" s="168"/>
      <c r="DE3123" s="168"/>
      <c r="DF3123" s="168"/>
      <c r="DG3123" s="168"/>
      <c r="DH3123" s="168"/>
      <c r="DI3123" s="168"/>
      <c r="DJ3123" s="168"/>
      <c r="DK3123" s="168"/>
    </row>
    <row r="3124" spans="1:115" s="12" customFormat="1">
      <c r="A3124" s="136">
        <v>3698</v>
      </c>
      <c r="B3124" s="120" t="s">
        <v>4121</v>
      </c>
      <c r="C3124" s="29" t="s">
        <v>3744</v>
      </c>
      <c r="D3124" s="16" t="s">
        <v>1904</v>
      </c>
      <c r="E3124" s="48" t="s">
        <v>5148</v>
      </c>
      <c r="F3124" s="29">
        <v>2007</v>
      </c>
      <c r="G3124" s="10" t="s">
        <v>5046</v>
      </c>
      <c r="H3124" s="10">
        <v>1</v>
      </c>
      <c r="I3124" s="10">
        <v>1005</v>
      </c>
      <c r="J3124" s="33">
        <v>39440</v>
      </c>
      <c r="K3124" s="181">
        <v>9</v>
      </c>
      <c r="L3124" s="10" t="s">
        <v>4103</v>
      </c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/>
      <c r="AS3124" s="13"/>
      <c r="AT3124" s="13"/>
      <c r="AU3124" s="13"/>
      <c r="AV3124" s="13"/>
      <c r="AW3124" s="13"/>
      <c r="AX3124" s="13"/>
      <c r="AY3124" s="13"/>
      <c r="AZ3124" s="13"/>
      <c r="BA3124" s="13"/>
      <c r="BB3124" s="13"/>
      <c r="BC3124" s="13"/>
      <c r="BD3124" s="13"/>
      <c r="BE3124" s="13"/>
      <c r="BF3124" s="13"/>
      <c r="BG3124" s="13"/>
      <c r="BH3124" s="13"/>
      <c r="BI3124" s="13"/>
      <c r="BJ3124" s="13"/>
      <c r="BK3124" s="13"/>
      <c r="BL3124" s="13"/>
      <c r="BM3124" s="13"/>
      <c r="BN3124" s="13"/>
      <c r="BO3124" s="13"/>
      <c r="BP3124" s="13"/>
      <c r="BQ3124" s="13"/>
      <c r="BR3124" s="13"/>
      <c r="BS3124" s="13"/>
      <c r="BT3124" s="13"/>
      <c r="BU3124" s="13"/>
      <c r="BV3124" s="13"/>
      <c r="BW3124" s="13"/>
      <c r="BX3124" s="13"/>
      <c r="BY3124" s="13"/>
      <c r="BZ3124" s="13"/>
      <c r="CA3124" s="13"/>
      <c r="CB3124" s="13"/>
      <c r="CC3124" s="13"/>
      <c r="CD3124" s="13"/>
      <c r="CE3124" s="13"/>
      <c r="CF3124" s="13"/>
      <c r="CG3124" s="13"/>
      <c r="CH3124" s="13"/>
      <c r="CI3124" s="13"/>
      <c r="CJ3124" s="13"/>
      <c r="CK3124" s="13"/>
      <c r="CL3124" s="13"/>
      <c r="CM3124" s="13"/>
      <c r="CN3124" s="13"/>
      <c r="CO3124" s="13"/>
      <c r="CP3124" s="13"/>
      <c r="CQ3124" s="13"/>
      <c r="CR3124" s="13"/>
      <c r="CS3124" s="13"/>
      <c r="CT3124" s="13"/>
      <c r="CU3124" s="13"/>
      <c r="CV3124" s="13"/>
      <c r="CW3124" s="13"/>
      <c r="CX3124" s="13"/>
      <c r="CY3124" s="13"/>
      <c r="CZ3124" s="13"/>
      <c r="DA3124" s="13"/>
      <c r="DB3124" s="13"/>
      <c r="DC3124" s="13"/>
      <c r="DD3124" s="13"/>
      <c r="DE3124" s="13"/>
      <c r="DF3124" s="13"/>
      <c r="DG3124" s="13"/>
      <c r="DH3124" s="13"/>
      <c r="DI3124" s="13"/>
      <c r="DJ3124" s="13"/>
      <c r="DK3124" s="13"/>
    </row>
    <row r="3125" spans="1:115" s="12" customFormat="1">
      <c r="A3125" s="136">
        <v>3699</v>
      </c>
      <c r="B3125" s="120" t="s">
        <v>4121</v>
      </c>
      <c r="C3125" s="29" t="s">
        <v>3744</v>
      </c>
      <c r="D3125" s="16" t="s">
        <v>1905</v>
      </c>
      <c r="E3125" s="48" t="s">
        <v>5909</v>
      </c>
      <c r="F3125" s="29">
        <v>2007</v>
      </c>
      <c r="G3125" s="10" t="s">
        <v>5046</v>
      </c>
      <c r="H3125" s="10">
        <v>1</v>
      </c>
      <c r="I3125" s="10">
        <v>1005</v>
      </c>
      <c r="J3125" s="33">
        <v>39440</v>
      </c>
      <c r="K3125" s="181">
        <v>7.13</v>
      </c>
      <c r="L3125" s="10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3"/>
      <c r="AP3125" s="13"/>
      <c r="AQ3125" s="13"/>
      <c r="AR3125" s="13"/>
      <c r="AS3125" s="13"/>
      <c r="AT3125" s="13"/>
      <c r="AU3125" s="13"/>
      <c r="AV3125" s="13"/>
      <c r="AW3125" s="13"/>
      <c r="AX3125" s="13"/>
      <c r="AY3125" s="13"/>
      <c r="AZ3125" s="13"/>
      <c r="BA3125" s="13"/>
      <c r="BB3125" s="13"/>
      <c r="BC3125" s="13"/>
      <c r="BD3125" s="13"/>
      <c r="BE3125" s="13"/>
      <c r="BF3125" s="13"/>
      <c r="BG3125" s="13"/>
      <c r="BH3125" s="13"/>
      <c r="BI3125" s="13"/>
      <c r="BJ3125" s="13"/>
      <c r="BK3125" s="13"/>
      <c r="BL3125" s="13"/>
      <c r="BM3125" s="13"/>
      <c r="BN3125" s="13"/>
      <c r="BO3125" s="13"/>
      <c r="BP3125" s="13"/>
      <c r="BQ3125" s="13"/>
      <c r="BR3125" s="13"/>
      <c r="BS3125" s="13"/>
      <c r="BT3125" s="13"/>
      <c r="BU3125" s="13"/>
      <c r="BV3125" s="13"/>
      <c r="BW3125" s="13"/>
      <c r="BX3125" s="13"/>
      <c r="BY3125" s="13"/>
      <c r="BZ3125" s="13"/>
      <c r="CA3125" s="13"/>
      <c r="CB3125" s="13"/>
      <c r="CC3125" s="13"/>
      <c r="CD3125" s="13"/>
      <c r="CE3125" s="13"/>
      <c r="CF3125" s="13"/>
      <c r="CG3125" s="13"/>
      <c r="CH3125" s="13"/>
      <c r="CI3125" s="13"/>
      <c r="CJ3125" s="13"/>
      <c r="CK3125" s="13"/>
      <c r="CL3125" s="13"/>
      <c r="CM3125" s="13"/>
      <c r="CN3125" s="13"/>
      <c r="CO3125" s="13"/>
      <c r="CP3125" s="13"/>
      <c r="CQ3125" s="13"/>
      <c r="CR3125" s="13"/>
      <c r="CS3125" s="13"/>
      <c r="CT3125" s="13"/>
      <c r="CU3125" s="13"/>
      <c r="CV3125" s="13"/>
      <c r="CW3125" s="13"/>
      <c r="CX3125" s="13"/>
      <c r="CY3125" s="13"/>
      <c r="CZ3125" s="13"/>
      <c r="DA3125" s="13"/>
      <c r="DB3125" s="13"/>
      <c r="DC3125" s="13"/>
      <c r="DD3125" s="13"/>
      <c r="DE3125" s="13"/>
      <c r="DF3125" s="13"/>
      <c r="DG3125" s="13"/>
      <c r="DH3125" s="13"/>
      <c r="DI3125" s="13"/>
      <c r="DJ3125" s="13"/>
      <c r="DK3125" s="13"/>
    </row>
    <row r="3126" spans="1:115" s="12" customFormat="1">
      <c r="A3126" s="136">
        <v>3700</v>
      </c>
      <c r="B3126" s="120" t="s">
        <v>4121</v>
      </c>
      <c r="C3126" s="29" t="s">
        <v>3744</v>
      </c>
      <c r="D3126" s="16" t="s">
        <v>6249</v>
      </c>
      <c r="E3126" s="48" t="s">
        <v>1570</v>
      </c>
      <c r="F3126" s="29">
        <v>2007</v>
      </c>
      <c r="G3126" s="10" t="s">
        <v>5046</v>
      </c>
      <c r="H3126" s="10">
        <v>1</v>
      </c>
      <c r="I3126" s="10">
        <v>1005</v>
      </c>
      <c r="J3126" s="33">
        <v>39440</v>
      </c>
      <c r="K3126" s="181">
        <v>10.88</v>
      </c>
      <c r="L3126" s="10" t="s">
        <v>4103</v>
      </c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13"/>
      <c r="AQ3126" s="13"/>
      <c r="AR3126" s="13"/>
      <c r="AS3126" s="13"/>
      <c r="AT3126" s="13"/>
      <c r="AU3126" s="13"/>
      <c r="AV3126" s="13"/>
      <c r="AW3126" s="13"/>
      <c r="AX3126" s="13"/>
      <c r="AY3126" s="13"/>
      <c r="AZ3126" s="13"/>
      <c r="BA3126" s="13"/>
      <c r="BB3126" s="13"/>
      <c r="BC3126" s="13"/>
      <c r="BD3126" s="13"/>
      <c r="BE3126" s="13"/>
      <c r="BF3126" s="13"/>
      <c r="BG3126" s="13"/>
      <c r="BH3126" s="13"/>
      <c r="BI3126" s="13"/>
      <c r="BJ3126" s="13"/>
      <c r="BK3126" s="13"/>
      <c r="BL3126" s="13"/>
      <c r="BM3126" s="13"/>
      <c r="BN3126" s="13"/>
      <c r="BO3126" s="13"/>
      <c r="BP3126" s="13"/>
      <c r="BQ3126" s="13"/>
      <c r="BR3126" s="13"/>
      <c r="BS3126" s="13"/>
      <c r="BT3126" s="13"/>
      <c r="BU3126" s="13"/>
      <c r="BV3126" s="13"/>
      <c r="BW3126" s="13"/>
      <c r="BX3126" s="13"/>
      <c r="BY3126" s="13"/>
      <c r="BZ3126" s="13"/>
      <c r="CA3126" s="13"/>
      <c r="CB3126" s="13"/>
      <c r="CC3126" s="13"/>
      <c r="CD3126" s="13"/>
      <c r="CE3126" s="13"/>
      <c r="CF3126" s="13"/>
      <c r="CG3126" s="13"/>
      <c r="CH3126" s="13"/>
      <c r="CI3126" s="13"/>
      <c r="CJ3126" s="13"/>
      <c r="CK3126" s="13"/>
      <c r="CL3126" s="13"/>
      <c r="CM3126" s="13"/>
      <c r="CN3126" s="13"/>
      <c r="CO3126" s="13"/>
      <c r="CP3126" s="13"/>
      <c r="CQ3126" s="13"/>
      <c r="CR3126" s="13"/>
      <c r="CS3126" s="13"/>
      <c r="CT3126" s="13"/>
      <c r="CU3126" s="13"/>
      <c r="CV3126" s="13"/>
      <c r="CW3126" s="13"/>
      <c r="CX3126" s="13"/>
      <c r="CY3126" s="13"/>
      <c r="CZ3126" s="13"/>
      <c r="DA3126" s="13"/>
      <c r="DB3126" s="13"/>
      <c r="DC3126" s="13"/>
      <c r="DD3126" s="13"/>
      <c r="DE3126" s="13"/>
      <c r="DF3126" s="13"/>
      <c r="DG3126" s="13"/>
      <c r="DH3126" s="13"/>
      <c r="DI3126" s="13"/>
      <c r="DJ3126" s="13"/>
      <c r="DK3126" s="13"/>
    </row>
    <row r="3127" spans="1:115" s="12" customFormat="1">
      <c r="A3127" s="136">
        <v>3701</v>
      </c>
      <c r="B3127" s="120" t="s">
        <v>4121</v>
      </c>
      <c r="C3127" s="29" t="s">
        <v>3744</v>
      </c>
      <c r="D3127" s="16" t="s">
        <v>6253</v>
      </c>
      <c r="E3127" s="48" t="s">
        <v>1880</v>
      </c>
      <c r="F3127" s="29">
        <v>2007</v>
      </c>
      <c r="G3127" s="10" t="s">
        <v>5046</v>
      </c>
      <c r="H3127" s="10">
        <v>1</v>
      </c>
      <c r="I3127" s="10">
        <v>1005</v>
      </c>
      <c r="J3127" s="33">
        <v>39440</v>
      </c>
      <c r="K3127" s="181">
        <v>5.63</v>
      </c>
      <c r="L3127" s="10" t="s">
        <v>4103</v>
      </c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3"/>
      <c r="AP3127" s="13"/>
      <c r="AQ3127" s="13"/>
      <c r="AR3127" s="13"/>
      <c r="AS3127" s="13"/>
      <c r="AT3127" s="13"/>
      <c r="AU3127" s="13"/>
      <c r="AV3127" s="13"/>
      <c r="AW3127" s="13"/>
      <c r="AX3127" s="13"/>
      <c r="AY3127" s="13"/>
      <c r="AZ3127" s="13"/>
      <c r="BA3127" s="13"/>
      <c r="BB3127" s="13"/>
      <c r="BC3127" s="13"/>
      <c r="BD3127" s="13"/>
      <c r="BE3127" s="13"/>
      <c r="BF3127" s="13"/>
      <c r="BG3127" s="13"/>
      <c r="BH3127" s="13"/>
      <c r="BI3127" s="13"/>
      <c r="BJ3127" s="13"/>
      <c r="BK3127" s="13"/>
      <c r="BL3127" s="13"/>
      <c r="BM3127" s="13"/>
      <c r="BN3127" s="13"/>
      <c r="BO3127" s="13"/>
      <c r="BP3127" s="13"/>
      <c r="BQ3127" s="13"/>
      <c r="BR3127" s="13"/>
      <c r="BS3127" s="13"/>
      <c r="BT3127" s="13"/>
      <c r="BU3127" s="13"/>
      <c r="BV3127" s="13"/>
      <c r="BW3127" s="13"/>
      <c r="BX3127" s="13"/>
      <c r="BY3127" s="13"/>
      <c r="BZ3127" s="13"/>
      <c r="CA3127" s="13"/>
      <c r="CB3127" s="13"/>
      <c r="CC3127" s="13"/>
      <c r="CD3127" s="13"/>
      <c r="CE3127" s="13"/>
      <c r="CF3127" s="13"/>
      <c r="CG3127" s="13"/>
      <c r="CH3127" s="13"/>
      <c r="CI3127" s="13"/>
      <c r="CJ3127" s="13"/>
      <c r="CK3127" s="13"/>
      <c r="CL3127" s="13"/>
      <c r="CM3127" s="13"/>
      <c r="CN3127" s="13"/>
      <c r="CO3127" s="13"/>
      <c r="CP3127" s="13"/>
      <c r="CQ3127" s="13"/>
      <c r="CR3127" s="13"/>
      <c r="CS3127" s="13"/>
      <c r="CT3127" s="13"/>
      <c r="CU3127" s="13"/>
      <c r="CV3127" s="13"/>
      <c r="CW3127" s="13"/>
      <c r="CX3127" s="13"/>
      <c r="CY3127" s="13"/>
      <c r="CZ3127" s="13"/>
      <c r="DA3127" s="13"/>
      <c r="DB3127" s="13"/>
      <c r="DC3127" s="13"/>
      <c r="DD3127" s="13"/>
      <c r="DE3127" s="13"/>
      <c r="DF3127" s="13"/>
      <c r="DG3127" s="13"/>
      <c r="DH3127" s="13"/>
      <c r="DI3127" s="13"/>
      <c r="DJ3127" s="13"/>
      <c r="DK3127" s="13"/>
    </row>
    <row r="3128" spans="1:115" s="12" customFormat="1">
      <c r="A3128" s="136">
        <v>3730</v>
      </c>
      <c r="B3128" s="120" t="s">
        <v>4121</v>
      </c>
      <c r="C3128" s="29" t="s">
        <v>3744</v>
      </c>
      <c r="D3128" s="16" t="s">
        <v>2687</v>
      </c>
      <c r="E3128" s="48" t="s">
        <v>1880</v>
      </c>
      <c r="F3128" s="29">
        <v>2007</v>
      </c>
      <c r="G3128" s="10" t="s">
        <v>5046</v>
      </c>
      <c r="H3128" s="10">
        <v>1</v>
      </c>
      <c r="I3128" s="10">
        <v>1006</v>
      </c>
      <c r="J3128" s="33">
        <v>39440</v>
      </c>
      <c r="K3128" s="181">
        <v>9.75</v>
      </c>
      <c r="L3128" s="10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/>
      <c r="AS3128" s="13"/>
      <c r="AT3128" s="13"/>
      <c r="AU3128" s="13"/>
      <c r="AV3128" s="13"/>
      <c r="AW3128" s="13"/>
      <c r="AX3128" s="13"/>
      <c r="AY3128" s="13"/>
      <c r="AZ3128" s="13"/>
      <c r="BA3128" s="13"/>
      <c r="BB3128" s="13"/>
      <c r="BC3128" s="13"/>
      <c r="BD3128" s="13"/>
      <c r="BE3128" s="13"/>
      <c r="BF3128" s="13"/>
      <c r="BG3128" s="13"/>
      <c r="BH3128" s="13"/>
      <c r="BI3128" s="13"/>
      <c r="BJ3128" s="13"/>
      <c r="BK3128" s="13"/>
      <c r="BL3128" s="13"/>
      <c r="BM3128" s="13"/>
      <c r="BN3128" s="13"/>
      <c r="BO3128" s="13"/>
      <c r="BP3128" s="13"/>
      <c r="BQ3128" s="13"/>
      <c r="BR3128" s="13"/>
      <c r="BS3128" s="13"/>
      <c r="BT3128" s="13"/>
      <c r="BU3128" s="13"/>
      <c r="BV3128" s="13"/>
      <c r="BW3128" s="13"/>
      <c r="BX3128" s="13"/>
      <c r="BY3128" s="13"/>
      <c r="BZ3128" s="13"/>
      <c r="CA3128" s="13"/>
      <c r="CB3128" s="13"/>
      <c r="CC3128" s="13"/>
      <c r="CD3128" s="13"/>
      <c r="CE3128" s="13"/>
      <c r="CF3128" s="13"/>
      <c r="CG3128" s="13"/>
      <c r="CH3128" s="13"/>
      <c r="CI3128" s="13"/>
      <c r="CJ3128" s="13"/>
      <c r="CK3128" s="13"/>
      <c r="CL3128" s="13"/>
      <c r="CM3128" s="13"/>
      <c r="CN3128" s="13"/>
      <c r="CO3128" s="13"/>
      <c r="CP3128" s="13"/>
      <c r="CQ3128" s="13"/>
      <c r="CR3128" s="13"/>
      <c r="CS3128" s="13"/>
      <c r="CT3128" s="13"/>
      <c r="CU3128" s="13"/>
      <c r="CV3128" s="13"/>
      <c r="CW3128" s="13"/>
      <c r="CX3128" s="13"/>
      <c r="CY3128" s="13"/>
      <c r="CZ3128" s="13"/>
      <c r="DA3128" s="13"/>
      <c r="DB3128" s="13"/>
      <c r="DC3128" s="13"/>
      <c r="DD3128" s="13"/>
      <c r="DE3128" s="13"/>
      <c r="DF3128" s="13"/>
      <c r="DG3128" s="13"/>
      <c r="DH3128" s="13"/>
      <c r="DI3128" s="13"/>
      <c r="DJ3128" s="13"/>
      <c r="DK3128" s="13"/>
    </row>
    <row r="3129" spans="1:115" s="12" customFormat="1">
      <c r="A3129" s="136">
        <v>3763</v>
      </c>
      <c r="B3129" s="120" t="s">
        <v>6297</v>
      </c>
      <c r="C3129" s="29" t="s">
        <v>3744</v>
      </c>
      <c r="D3129" s="16" t="s">
        <v>649</v>
      </c>
      <c r="E3129" s="48" t="s">
        <v>4363</v>
      </c>
      <c r="F3129" s="10">
        <v>2008</v>
      </c>
      <c r="G3129" s="10"/>
      <c r="H3129" s="10">
        <v>1</v>
      </c>
      <c r="I3129" s="151">
        <v>632</v>
      </c>
      <c r="J3129" s="46">
        <v>39730</v>
      </c>
      <c r="K3129" s="181">
        <v>10.8</v>
      </c>
      <c r="L3129" s="10" t="s">
        <v>5366</v>
      </c>
    </row>
    <row r="3130" spans="1:115" s="12" customFormat="1">
      <c r="A3130" s="136">
        <v>3764</v>
      </c>
      <c r="B3130" s="120" t="s">
        <v>6303</v>
      </c>
      <c r="C3130" s="29" t="s">
        <v>3744</v>
      </c>
      <c r="D3130" s="16" t="s">
        <v>3346</v>
      </c>
      <c r="E3130" s="48" t="s">
        <v>4363</v>
      </c>
      <c r="F3130" s="10">
        <v>2008</v>
      </c>
      <c r="G3130" s="10"/>
      <c r="H3130" s="10">
        <v>1</v>
      </c>
      <c r="I3130" s="151">
        <v>632</v>
      </c>
      <c r="J3130" s="46">
        <v>39730</v>
      </c>
      <c r="K3130" s="181">
        <v>9.3000000000000007</v>
      </c>
      <c r="L3130" s="10" t="s">
        <v>5366</v>
      </c>
    </row>
    <row r="3131" spans="1:115" s="12" customFormat="1">
      <c r="A3131" s="136">
        <v>3765</v>
      </c>
      <c r="B3131" s="120" t="s">
        <v>6303</v>
      </c>
      <c r="C3131" s="29" t="s">
        <v>3744</v>
      </c>
      <c r="D3131" s="16" t="s">
        <v>2366</v>
      </c>
      <c r="E3131" s="48" t="s">
        <v>5943</v>
      </c>
      <c r="F3131" s="10">
        <v>2008</v>
      </c>
      <c r="G3131" s="10"/>
      <c r="H3131" s="10">
        <v>1</v>
      </c>
      <c r="I3131" s="151">
        <v>632</v>
      </c>
      <c r="J3131" s="46">
        <v>39730</v>
      </c>
      <c r="K3131" s="181">
        <v>9.3000000000000007</v>
      </c>
      <c r="L3131" s="10" t="s">
        <v>5366</v>
      </c>
    </row>
    <row r="3132" spans="1:115" s="12" customFormat="1">
      <c r="A3132" s="136">
        <v>3766</v>
      </c>
      <c r="B3132" s="120" t="s">
        <v>6297</v>
      </c>
      <c r="C3132" s="29" t="s">
        <v>3744</v>
      </c>
      <c r="D3132" s="16" t="s">
        <v>2792</v>
      </c>
      <c r="E3132" s="48" t="s">
        <v>4363</v>
      </c>
      <c r="F3132" s="10">
        <v>2008</v>
      </c>
      <c r="G3132" s="10"/>
      <c r="H3132" s="10">
        <v>1</v>
      </c>
      <c r="I3132" s="151">
        <v>632</v>
      </c>
      <c r="J3132" s="46">
        <v>39730</v>
      </c>
      <c r="K3132" s="181">
        <v>17.100000000000001</v>
      </c>
      <c r="L3132" s="10" t="s">
        <v>5366</v>
      </c>
    </row>
    <row r="3133" spans="1:115" s="12" customFormat="1">
      <c r="A3133" s="136">
        <v>3767</v>
      </c>
      <c r="B3133" s="120" t="s">
        <v>6297</v>
      </c>
      <c r="C3133" s="29" t="s">
        <v>3744</v>
      </c>
      <c r="D3133" s="16" t="s">
        <v>2737</v>
      </c>
      <c r="E3133" s="48" t="s">
        <v>4363</v>
      </c>
      <c r="F3133" s="10">
        <v>2008</v>
      </c>
      <c r="G3133" s="10"/>
      <c r="H3133" s="10">
        <v>1</v>
      </c>
      <c r="I3133" s="151">
        <v>632</v>
      </c>
      <c r="J3133" s="46">
        <v>39730</v>
      </c>
      <c r="K3133" s="181">
        <v>14.4</v>
      </c>
      <c r="L3133" s="10" t="s">
        <v>5366</v>
      </c>
    </row>
    <row r="3134" spans="1:115" s="12" customFormat="1">
      <c r="A3134" s="136">
        <v>3768</v>
      </c>
      <c r="B3134" s="120" t="s">
        <v>6297</v>
      </c>
      <c r="C3134" s="29" t="s">
        <v>3744</v>
      </c>
      <c r="D3134" s="16" t="s">
        <v>5921</v>
      </c>
      <c r="E3134" s="48" t="s">
        <v>5943</v>
      </c>
      <c r="F3134" s="10">
        <v>2008</v>
      </c>
      <c r="G3134" s="10"/>
      <c r="H3134" s="10">
        <v>1</v>
      </c>
      <c r="I3134" s="151">
        <v>632</v>
      </c>
      <c r="J3134" s="46">
        <v>39730</v>
      </c>
      <c r="K3134" s="181">
        <v>10.71</v>
      </c>
      <c r="L3134" s="10" t="s">
        <v>5366</v>
      </c>
    </row>
    <row r="3135" spans="1:115" s="12" customFormat="1">
      <c r="A3135" s="136">
        <v>3769</v>
      </c>
      <c r="B3135" s="120" t="s">
        <v>6297</v>
      </c>
      <c r="C3135" s="29" t="s">
        <v>3744</v>
      </c>
      <c r="D3135" s="16" t="s">
        <v>5922</v>
      </c>
      <c r="E3135" s="48" t="s">
        <v>4363</v>
      </c>
      <c r="F3135" s="10">
        <v>2008</v>
      </c>
      <c r="G3135" s="10"/>
      <c r="H3135" s="10">
        <v>1</v>
      </c>
      <c r="I3135" s="151">
        <v>632</v>
      </c>
      <c r="J3135" s="46">
        <v>39730</v>
      </c>
      <c r="K3135" s="181">
        <v>9.81</v>
      </c>
      <c r="L3135" s="10" t="s">
        <v>5366</v>
      </c>
    </row>
    <row r="3136" spans="1:115" s="12" customFormat="1">
      <c r="A3136" s="136">
        <v>3770</v>
      </c>
      <c r="B3136" s="120" t="s">
        <v>6303</v>
      </c>
      <c r="C3136" s="29" t="s">
        <v>3744</v>
      </c>
      <c r="D3136" s="16" t="s">
        <v>5923</v>
      </c>
      <c r="E3136" s="48" t="s">
        <v>4363</v>
      </c>
      <c r="F3136" s="10">
        <v>2008</v>
      </c>
      <c r="G3136" s="10"/>
      <c r="H3136" s="10">
        <v>1</v>
      </c>
      <c r="I3136" s="151">
        <v>632</v>
      </c>
      <c r="J3136" s="46">
        <v>39730</v>
      </c>
      <c r="K3136" s="181">
        <v>11.61</v>
      </c>
      <c r="L3136" s="10" t="s">
        <v>5366</v>
      </c>
    </row>
    <row r="3137" spans="1:115" s="12" customFormat="1">
      <c r="A3137" s="136">
        <v>3771</v>
      </c>
      <c r="B3137" s="120" t="s">
        <v>6303</v>
      </c>
      <c r="C3137" s="29" t="s">
        <v>3744</v>
      </c>
      <c r="D3137" s="17" t="s">
        <v>989</v>
      </c>
      <c r="E3137" s="48" t="s">
        <v>4363</v>
      </c>
      <c r="F3137" s="10">
        <v>2008</v>
      </c>
      <c r="G3137" s="30"/>
      <c r="H3137" s="10">
        <v>1</v>
      </c>
      <c r="I3137" s="151">
        <v>835</v>
      </c>
      <c r="J3137" s="46">
        <v>39758</v>
      </c>
      <c r="K3137" s="181">
        <v>17.190000000000001</v>
      </c>
      <c r="L3137" s="10" t="s">
        <v>5366</v>
      </c>
    </row>
    <row r="3138" spans="1:115" s="12" customFormat="1">
      <c r="A3138" s="136">
        <v>3772</v>
      </c>
      <c r="B3138" s="120" t="s">
        <v>4117</v>
      </c>
      <c r="C3138" s="29" t="s">
        <v>3744</v>
      </c>
      <c r="D3138" s="16" t="s">
        <v>990</v>
      </c>
      <c r="E3138" s="48" t="s">
        <v>3769</v>
      </c>
      <c r="F3138" s="10">
        <v>2008</v>
      </c>
      <c r="G3138" s="10"/>
      <c r="H3138" s="10">
        <v>1</v>
      </c>
      <c r="I3138" s="45">
        <v>835</v>
      </c>
      <c r="J3138" s="250">
        <v>39758</v>
      </c>
      <c r="K3138" s="181">
        <v>9</v>
      </c>
      <c r="L3138" s="10" t="s">
        <v>5366</v>
      </c>
    </row>
    <row r="3139" spans="1:115" s="12" customFormat="1">
      <c r="A3139" s="136">
        <f t="shared" ref="A3139:A3202" si="13">A3138+1</f>
        <v>3773</v>
      </c>
      <c r="B3139" s="120" t="s">
        <v>6303</v>
      </c>
      <c r="C3139" s="29" t="s">
        <v>3744</v>
      </c>
      <c r="D3139" s="11" t="s">
        <v>5249</v>
      </c>
      <c r="E3139" s="48" t="s">
        <v>4051</v>
      </c>
      <c r="F3139" s="10">
        <v>2008</v>
      </c>
      <c r="G3139" s="10"/>
      <c r="H3139" s="10">
        <v>1</v>
      </c>
      <c r="I3139" s="28">
        <v>905</v>
      </c>
      <c r="J3139" s="38">
        <v>39773</v>
      </c>
      <c r="K3139" s="181">
        <v>4.5</v>
      </c>
      <c r="L3139" s="10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13"/>
      <c r="AQ3139" s="13"/>
      <c r="AR3139" s="13"/>
      <c r="AS3139" s="13"/>
      <c r="AT3139" s="13"/>
      <c r="AU3139" s="13"/>
      <c r="AV3139" s="13"/>
      <c r="AW3139" s="13"/>
      <c r="AX3139" s="13"/>
      <c r="AY3139" s="13"/>
      <c r="AZ3139" s="13"/>
      <c r="BA3139" s="13"/>
      <c r="BB3139" s="13"/>
      <c r="BC3139" s="13"/>
      <c r="BD3139" s="13"/>
      <c r="BE3139" s="13"/>
      <c r="BF3139" s="13"/>
      <c r="BG3139" s="13"/>
      <c r="BH3139" s="13"/>
      <c r="BI3139" s="13"/>
      <c r="BJ3139" s="13"/>
      <c r="BK3139" s="13"/>
      <c r="BL3139" s="13"/>
      <c r="BM3139" s="13"/>
      <c r="BN3139" s="13"/>
      <c r="BO3139" s="13"/>
      <c r="BP3139" s="13"/>
      <c r="BQ3139" s="13"/>
      <c r="BR3139" s="13"/>
      <c r="BS3139" s="13"/>
      <c r="BT3139" s="13"/>
      <c r="BU3139" s="13"/>
      <c r="BV3139" s="13"/>
      <c r="BW3139" s="13"/>
      <c r="BX3139" s="13"/>
      <c r="BY3139" s="13"/>
      <c r="BZ3139" s="13"/>
      <c r="CA3139" s="13"/>
      <c r="CB3139" s="13"/>
      <c r="CC3139" s="13"/>
      <c r="CD3139" s="13"/>
      <c r="CE3139" s="13"/>
      <c r="CF3139" s="13"/>
      <c r="CG3139" s="13"/>
      <c r="CH3139" s="13"/>
      <c r="CI3139" s="13"/>
      <c r="CJ3139" s="13"/>
      <c r="CK3139" s="13"/>
      <c r="CL3139" s="13"/>
      <c r="CM3139" s="13"/>
      <c r="CN3139" s="13"/>
      <c r="CO3139" s="13"/>
      <c r="CP3139" s="13"/>
      <c r="CQ3139" s="13"/>
      <c r="CR3139" s="13"/>
      <c r="CS3139" s="13"/>
      <c r="CT3139" s="13"/>
      <c r="CU3139" s="13"/>
      <c r="CV3139" s="13"/>
      <c r="CW3139" s="13"/>
      <c r="CX3139" s="13"/>
      <c r="CY3139" s="13"/>
      <c r="CZ3139" s="13"/>
      <c r="DA3139" s="13"/>
      <c r="DB3139" s="13"/>
      <c r="DC3139" s="13"/>
      <c r="DD3139" s="13"/>
      <c r="DE3139" s="13"/>
      <c r="DF3139" s="13"/>
      <c r="DG3139" s="13"/>
      <c r="DH3139" s="13"/>
      <c r="DI3139" s="13"/>
      <c r="DJ3139" s="13"/>
      <c r="DK3139" s="13"/>
    </row>
    <row r="3140" spans="1:115" s="12" customFormat="1">
      <c r="A3140" s="136">
        <f t="shared" si="13"/>
        <v>3774</v>
      </c>
      <c r="B3140" s="120" t="s">
        <v>6303</v>
      </c>
      <c r="C3140" s="29" t="s">
        <v>3744</v>
      </c>
      <c r="D3140" s="11" t="s">
        <v>5249</v>
      </c>
      <c r="E3140" s="48" t="s">
        <v>4051</v>
      </c>
      <c r="F3140" s="10">
        <v>2008</v>
      </c>
      <c r="G3140" s="30"/>
      <c r="H3140" s="10">
        <v>1</v>
      </c>
      <c r="I3140" s="28">
        <v>905</v>
      </c>
      <c r="J3140" s="38">
        <v>39773</v>
      </c>
      <c r="K3140" s="181">
        <v>4.5</v>
      </c>
      <c r="L3140" s="10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  <c r="AY3140" s="13"/>
      <c r="AZ3140" s="13"/>
      <c r="BA3140" s="13"/>
      <c r="BB3140" s="13"/>
      <c r="BC3140" s="13"/>
      <c r="BD3140" s="13"/>
      <c r="BE3140" s="13"/>
      <c r="BF3140" s="13"/>
      <c r="BG3140" s="13"/>
      <c r="BH3140" s="13"/>
      <c r="BI3140" s="13"/>
      <c r="BJ3140" s="13"/>
      <c r="BK3140" s="13"/>
      <c r="BL3140" s="13"/>
      <c r="BM3140" s="13"/>
      <c r="BN3140" s="13"/>
      <c r="BO3140" s="13"/>
      <c r="BP3140" s="13"/>
      <c r="BQ3140" s="13"/>
      <c r="BR3140" s="13"/>
      <c r="BS3140" s="13"/>
      <c r="BT3140" s="13"/>
      <c r="BU3140" s="13"/>
      <c r="BV3140" s="13"/>
      <c r="BW3140" s="13"/>
      <c r="BX3140" s="13"/>
      <c r="BY3140" s="13"/>
      <c r="BZ3140" s="13"/>
      <c r="CA3140" s="13"/>
      <c r="CB3140" s="13"/>
      <c r="CC3140" s="13"/>
      <c r="CD3140" s="13"/>
      <c r="CE3140" s="13"/>
      <c r="CF3140" s="13"/>
      <c r="CG3140" s="13"/>
      <c r="CH3140" s="13"/>
      <c r="CI3140" s="13"/>
      <c r="CJ3140" s="13"/>
      <c r="CK3140" s="13"/>
      <c r="CL3140" s="13"/>
      <c r="CM3140" s="13"/>
      <c r="CN3140" s="13"/>
      <c r="CO3140" s="13"/>
      <c r="CP3140" s="13"/>
      <c r="CQ3140" s="13"/>
      <c r="CR3140" s="13"/>
      <c r="CS3140" s="13"/>
      <c r="CT3140" s="13"/>
      <c r="CU3140" s="13"/>
      <c r="CV3140" s="13"/>
      <c r="CW3140" s="13"/>
      <c r="CX3140" s="13"/>
      <c r="CY3140" s="13"/>
      <c r="CZ3140" s="13"/>
      <c r="DA3140" s="13"/>
      <c r="DB3140" s="13"/>
      <c r="DC3140" s="13"/>
      <c r="DD3140" s="13"/>
      <c r="DE3140" s="13"/>
      <c r="DF3140" s="13"/>
      <c r="DG3140" s="13"/>
      <c r="DH3140" s="13"/>
      <c r="DI3140" s="13"/>
      <c r="DJ3140" s="13"/>
      <c r="DK3140" s="13"/>
    </row>
    <row r="3141" spans="1:115" s="12" customFormat="1">
      <c r="A3141" s="136">
        <f t="shared" si="13"/>
        <v>3775</v>
      </c>
      <c r="B3141" s="120" t="s">
        <v>6303</v>
      </c>
      <c r="C3141" s="29" t="s">
        <v>3744</v>
      </c>
      <c r="D3141" s="11" t="s">
        <v>5249</v>
      </c>
      <c r="E3141" s="48" t="s">
        <v>4051</v>
      </c>
      <c r="F3141" s="10">
        <v>2008</v>
      </c>
      <c r="G3141" s="10"/>
      <c r="H3141" s="10">
        <v>1</v>
      </c>
      <c r="I3141" s="28">
        <v>905</v>
      </c>
      <c r="J3141" s="38">
        <v>39773</v>
      </c>
      <c r="K3141" s="181">
        <v>4.5</v>
      </c>
      <c r="L3141" s="10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3"/>
      <c r="AO3141" s="13"/>
      <c r="AP3141" s="13"/>
      <c r="AQ3141" s="13"/>
      <c r="AR3141" s="13"/>
      <c r="AS3141" s="13"/>
      <c r="AT3141" s="13"/>
      <c r="AU3141" s="13"/>
      <c r="AV3141" s="13"/>
      <c r="AW3141" s="13"/>
      <c r="AX3141" s="13"/>
      <c r="AY3141" s="13"/>
      <c r="AZ3141" s="13"/>
      <c r="BA3141" s="13"/>
      <c r="BB3141" s="13"/>
      <c r="BC3141" s="13"/>
      <c r="BD3141" s="13"/>
      <c r="BE3141" s="13"/>
      <c r="BF3141" s="13"/>
      <c r="BG3141" s="13"/>
      <c r="BH3141" s="13"/>
      <c r="BI3141" s="13"/>
      <c r="BJ3141" s="13"/>
      <c r="BK3141" s="13"/>
      <c r="BL3141" s="13"/>
      <c r="BM3141" s="13"/>
      <c r="BN3141" s="13"/>
      <c r="BO3141" s="13"/>
      <c r="BP3141" s="13"/>
      <c r="BQ3141" s="13"/>
      <c r="BR3141" s="13"/>
      <c r="BS3141" s="13"/>
      <c r="BT3141" s="13"/>
      <c r="BU3141" s="13"/>
      <c r="BV3141" s="13"/>
      <c r="BW3141" s="13"/>
      <c r="BX3141" s="13"/>
      <c r="BY3141" s="13"/>
      <c r="BZ3141" s="13"/>
      <c r="CA3141" s="13"/>
      <c r="CB3141" s="13"/>
      <c r="CC3141" s="13"/>
      <c r="CD3141" s="13"/>
      <c r="CE3141" s="13"/>
      <c r="CF3141" s="13"/>
      <c r="CG3141" s="13"/>
      <c r="CH3141" s="13"/>
      <c r="CI3141" s="13"/>
      <c r="CJ3141" s="13"/>
      <c r="CK3141" s="13"/>
      <c r="CL3141" s="13"/>
      <c r="CM3141" s="13"/>
      <c r="CN3141" s="13"/>
      <c r="CO3141" s="13"/>
      <c r="CP3141" s="13"/>
      <c r="CQ3141" s="13"/>
      <c r="CR3141" s="13"/>
      <c r="CS3141" s="13"/>
      <c r="CT3141" s="13"/>
      <c r="CU3141" s="13"/>
      <c r="CV3141" s="13"/>
      <c r="CW3141" s="13"/>
      <c r="CX3141" s="13"/>
      <c r="CY3141" s="13"/>
      <c r="CZ3141" s="13"/>
      <c r="DA3141" s="13"/>
      <c r="DB3141" s="13"/>
      <c r="DC3141" s="13"/>
      <c r="DD3141" s="13"/>
      <c r="DE3141" s="13"/>
      <c r="DF3141" s="13"/>
      <c r="DG3141" s="13"/>
      <c r="DH3141" s="13"/>
      <c r="DI3141" s="13"/>
      <c r="DJ3141" s="13"/>
      <c r="DK3141" s="13"/>
    </row>
    <row r="3142" spans="1:115" s="12" customFormat="1">
      <c r="A3142" s="136">
        <f t="shared" si="13"/>
        <v>3776</v>
      </c>
      <c r="B3142" s="120" t="s">
        <v>6303</v>
      </c>
      <c r="C3142" s="29" t="s">
        <v>3744</v>
      </c>
      <c r="D3142" s="11" t="s">
        <v>5249</v>
      </c>
      <c r="E3142" s="48" t="s">
        <v>4051</v>
      </c>
      <c r="F3142" s="10">
        <v>2008</v>
      </c>
      <c r="G3142" s="10"/>
      <c r="H3142" s="10">
        <v>1</v>
      </c>
      <c r="I3142" s="28">
        <v>905</v>
      </c>
      <c r="J3142" s="38">
        <v>39773</v>
      </c>
      <c r="K3142" s="181">
        <v>4.5</v>
      </c>
      <c r="L3142" s="10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13"/>
      <c r="AQ3142" s="13"/>
      <c r="AR3142" s="13"/>
      <c r="AS3142" s="13"/>
      <c r="AT3142" s="13"/>
      <c r="AU3142" s="13"/>
      <c r="AV3142" s="13"/>
      <c r="AW3142" s="13"/>
      <c r="AX3142" s="13"/>
      <c r="AY3142" s="13"/>
      <c r="AZ3142" s="13"/>
      <c r="BA3142" s="13"/>
      <c r="BB3142" s="13"/>
      <c r="BC3142" s="13"/>
      <c r="BD3142" s="13"/>
      <c r="BE3142" s="13"/>
      <c r="BF3142" s="13"/>
      <c r="BG3142" s="13"/>
      <c r="BH3142" s="13"/>
      <c r="BI3142" s="13"/>
      <c r="BJ3142" s="13"/>
      <c r="BK3142" s="13"/>
      <c r="BL3142" s="13"/>
      <c r="BM3142" s="13"/>
      <c r="BN3142" s="13"/>
      <c r="BO3142" s="13"/>
      <c r="BP3142" s="13"/>
      <c r="BQ3142" s="13"/>
      <c r="BR3142" s="13"/>
      <c r="BS3142" s="13"/>
      <c r="BT3142" s="13"/>
      <c r="BU3142" s="13"/>
      <c r="BV3142" s="13"/>
      <c r="BW3142" s="13"/>
      <c r="BX3142" s="13"/>
      <c r="BY3142" s="13"/>
      <c r="BZ3142" s="13"/>
      <c r="CA3142" s="13"/>
      <c r="CB3142" s="13"/>
      <c r="CC3142" s="13"/>
      <c r="CD3142" s="13"/>
      <c r="CE3142" s="13"/>
      <c r="CF3142" s="13"/>
      <c r="CG3142" s="13"/>
      <c r="CH3142" s="13"/>
      <c r="CI3142" s="13"/>
      <c r="CJ3142" s="13"/>
      <c r="CK3142" s="13"/>
      <c r="CL3142" s="13"/>
      <c r="CM3142" s="13"/>
      <c r="CN3142" s="13"/>
      <c r="CO3142" s="13"/>
      <c r="CP3142" s="13"/>
      <c r="CQ3142" s="13"/>
      <c r="CR3142" s="13"/>
      <c r="CS3142" s="13"/>
      <c r="CT3142" s="13"/>
      <c r="CU3142" s="13"/>
      <c r="CV3142" s="13"/>
      <c r="CW3142" s="13"/>
      <c r="CX3142" s="13"/>
      <c r="CY3142" s="13"/>
      <c r="CZ3142" s="13"/>
      <c r="DA3142" s="13"/>
      <c r="DB3142" s="13"/>
      <c r="DC3142" s="13"/>
      <c r="DD3142" s="13"/>
      <c r="DE3142" s="13"/>
      <c r="DF3142" s="13"/>
      <c r="DG3142" s="13"/>
      <c r="DH3142" s="13"/>
      <c r="DI3142" s="13"/>
      <c r="DJ3142" s="13"/>
      <c r="DK3142" s="13"/>
    </row>
    <row r="3143" spans="1:115" s="12" customFormat="1">
      <c r="A3143" s="136">
        <f t="shared" si="13"/>
        <v>3777</v>
      </c>
      <c r="B3143" s="120" t="s">
        <v>6303</v>
      </c>
      <c r="C3143" s="29" t="s">
        <v>3744</v>
      </c>
      <c r="D3143" s="11" t="s">
        <v>5249</v>
      </c>
      <c r="E3143" s="48" t="s">
        <v>4051</v>
      </c>
      <c r="F3143" s="10">
        <v>2008</v>
      </c>
      <c r="G3143" s="30"/>
      <c r="H3143" s="10">
        <v>1</v>
      </c>
      <c r="I3143" s="28">
        <v>905</v>
      </c>
      <c r="J3143" s="38">
        <v>39773</v>
      </c>
      <c r="K3143" s="181">
        <v>4.5</v>
      </c>
      <c r="L3143" s="10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13"/>
      <c r="AQ3143" s="13"/>
      <c r="AR3143" s="13"/>
      <c r="AS3143" s="13"/>
      <c r="AT3143" s="13"/>
      <c r="AU3143" s="13"/>
      <c r="AV3143" s="13"/>
      <c r="AW3143" s="13"/>
      <c r="AX3143" s="13"/>
      <c r="AY3143" s="13"/>
      <c r="AZ3143" s="13"/>
      <c r="BA3143" s="13"/>
      <c r="BB3143" s="13"/>
      <c r="BC3143" s="13"/>
      <c r="BD3143" s="13"/>
      <c r="BE3143" s="13"/>
      <c r="BF3143" s="13"/>
      <c r="BG3143" s="13"/>
      <c r="BH3143" s="13"/>
      <c r="BI3143" s="13"/>
      <c r="BJ3143" s="13"/>
      <c r="BK3143" s="13"/>
      <c r="BL3143" s="13"/>
      <c r="BM3143" s="13"/>
      <c r="BN3143" s="13"/>
      <c r="BO3143" s="13"/>
      <c r="BP3143" s="13"/>
      <c r="BQ3143" s="13"/>
      <c r="BR3143" s="13"/>
      <c r="BS3143" s="13"/>
      <c r="BT3143" s="13"/>
      <c r="BU3143" s="13"/>
      <c r="BV3143" s="13"/>
      <c r="BW3143" s="13"/>
      <c r="BX3143" s="13"/>
      <c r="BY3143" s="13"/>
      <c r="BZ3143" s="13"/>
      <c r="CA3143" s="13"/>
      <c r="CB3143" s="13"/>
      <c r="CC3143" s="13"/>
      <c r="CD3143" s="13"/>
      <c r="CE3143" s="13"/>
      <c r="CF3143" s="13"/>
      <c r="CG3143" s="13"/>
      <c r="CH3143" s="13"/>
      <c r="CI3143" s="13"/>
      <c r="CJ3143" s="13"/>
      <c r="CK3143" s="13"/>
      <c r="CL3143" s="13"/>
      <c r="CM3143" s="13"/>
      <c r="CN3143" s="13"/>
      <c r="CO3143" s="13"/>
      <c r="CP3143" s="13"/>
      <c r="CQ3143" s="13"/>
      <c r="CR3143" s="13"/>
      <c r="CS3143" s="13"/>
      <c r="CT3143" s="13"/>
      <c r="CU3143" s="13"/>
      <c r="CV3143" s="13"/>
      <c r="CW3143" s="13"/>
      <c r="CX3143" s="13"/>
      <c r="CY3143" s="13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</row>
    <row r="3144" spans="1:115" s="12" customFormat="1">
      <c r="A3144" s="136">
        <f t="shared" si="13"/>
        <v>3778</v>
      </c>
      <c r="B3144" s="120" t="s">
        <v>6303</v>
      </c>
      <c r="C3144" s="29" t="s">
        <v>3744</v>
      </c>
      <c r="D3144" s="11" t="s">
        <v>5249</v>
      </c>
      <c r="E3144" s="48" t="s">
        <v>4051</v>
      </c>
      <c r="F3144" s="10">
        <v>2008</v>
      </c>
      <c r="G3144" s="10"/>
      <c r="H3144" s="10">
        <v>1</v>
      </c>
      <c r="I3144" s="28">
        <v>905</v>
      </c>
      <c r="J3144" s="38">
        <v>39773</v>
      </c>
      <c r="K3144" s="181">
        <v>4.5</v>
      </c>
      <c r="L3144" s="10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3"/>
      <c r="AP3144" s="13"/>
      <c r="AQ3144" s="13"/>
      <c r="AR3144" s="13"/>
      <c r="AS3144" s="13"/>
      <c r="AT3144" s="13"/>
      <c r="AU3144" s="13"/>
      <c r="AV3144" s="13"/>
      <c r="AW3144" s="13"/>
      <c r="AX3144" s="13"/>
      <c r="AY3144" s="13"/>
      <c r="AZ3144" s="13"/>
      <c r="BA3144" s="13"/>
      <c r="BB3144" s="13"/>
      <c r="BC3144" s="13"/>
      <c r="BD3144" s="13"/>
      <c r="BE3144" s="13"/>
      <c r="BF3144" s="13"/>
      <c r="BG3144" s="13"/>
      <c r="BH3144" s="13"/>
      <c r="BI3144" s="13"/>
      <c r="BJ3144" s="13"/>
      <c r="BK3144" s="13"/>
      <c r="BL3144" s="13"/>
      <c r="BM3144" s="13"/>
      <c r="BN3144" s="13"/>
      <c r="BO3144" s="13"/>
      <c r="BP3144" s="13"/>
      <c r="BQ3144" s="13"/>
      <c r="BR3144" s="13"/>
      <c r="BS3144" s="13"/>
      <c r="BT3144" s="13"/>
      <c r="BU3144" s="13"/>
      <c r="BV3144" s="13"/>
      <c r="BW3144" s="13"/>
      <c r="BX3144" s="13"/>
      <c r="BY3144" s="13"/>
      <c r="BZ3144" s="13"/>
      <c r="CA3144" s="13"/>
      <c r="CB3144" s="13"/>
      <c r="CC3144" s="13"/>
      <c r="CD3144" s="13"/>
      <c r="CE3144" s="13"/>
      <c r="CF3144" s="13"/>
      <c r="CG3144" s="13"/>
      <c r="CH3144" s="13"/>
      <c r="CI3144" s="13"/>
      <c r="CJ3144" s="13"/>
      <c r="CK3144" s="13"/>
      <c r="CL3144" s="13"/>
      <c r="CM3144" s="13"/>
      <c r="CN3144" s="13"/>
      <c r="CO3144" s="13"/>
      <c r="CP3144" s="13"/>
      <c r="CQ3144" s="13"/>
      <c r="CR3144" s="13"/>
      <c r="CS3144" s="13"/>
      <c r="CT3144" s="13"/>
      <c r="CU3144" s="13"/>
      <c r="CV3144" s="13"/>
      <c r="CW3144" s="13"/>
      <c r="CX3144" s="13"/>
      <c r="CY3144" s="13"/>
      <c r="CZ3144" s="13"/>
      <c r="DA3144" s="13"/>
      <c r="DB3144" s="13"/>
      <c r="DC3144" s="13"/>
      <c r="DD3144" s="13"/>
      <c r="DE3144" s="13"/>
      <c r="DF3144" s="13"/>
      <c r="DG3144" s="13"/>
      <c r="DH3144" s="13"/>
      <c r="DI3144" s="13"/>
      <c r="DJ3144" s="13"/>
      <c r="DK3144" s="13"/>
    </row>
    <row r="3145" spans="1:115" s="12" customFormat="1">
      <c r="A3145" s="136">
        <f t="shared" si="13"/>
        <v>3779</v>
      </c>
      <c r="B3145" s="120" t="s">
        <v>6303</v>
      </c>
      <c r="C3145" s="29" t="s">
        <v>3744</v>
      </c>
      <c r="D3145" s="11" t="s">
        <v>5249</v>
      </c>
      <c r="E3145" s="48" t="s">
        <v>4051</v>
      </c>
      <c r="F3145" s="10">
        <v>2008</v>
      </c>
      <c r="G3145" s="10"/>
      <c r="H3145" s="10">
        <v>1</v>
      </c>
      <c r="I3145" s="28">
        <v>905</v>
      </c>
      <c r="J3145" s="38">
        <v>39773</v>
      </c>
      <c r="K3145" s="181">
        <v>4.5</v>
      </c>
      <c r="L3145" s="10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13"/>
      <c r="AQ3145" s="13"/>
      <c r="AR3145" s="13"/>
      <c r="AS3145" s="13"/>
      <c r="AT3145" s="13"/>
      <c r="AU3145" s="13"/>
      <c r="AV3145" s="13"/>
      <c r="AW3145" s="13"/>
      <c r="AX3145" s="13"/>
      <c r="AY3145" s="13"/>
      <c r="AZ3145" s="13"/>
      <c r="BA3145" s="13"/>
      <c r="BB3145" s="13"/>
      <c r="BC3145" s="13"/>
      <c r="BD3145" s="13"/>
      <c r="BE3145" s="13"/>
      <c r="BF3145" s="13"/>
      <c r="BG3145" s="13"/>
      <c r="BH3145" s="13"/>
      <c r="BI3145" s="13"/>
      <c r="BJ3145" s="13"/>
      <c r="BK3145" s="13"/>
      <c r="BL3145" s="13"/>
      <c r="BM3145" s="13"/>
      <c r="BN3145" s="13"/>
      <c r="BO3145" s="13"/>
      <c r="BP3145" s="13"/>
      <c r="BQ3145" s="13"/>
      <c r="BR3145" s="13"/>
      <c r="BS3145" s="13"/>
      <c r="BT3145" s="13"/>
      <c r="BU3145" s="13"/>
      <c r="BV3145" s="13"/>
      <c r="BW3145" s="13"/>
      <c r="BX3145" s="13"/>
      <c r="BY3145" s="13"/>
      <c r="BZ3145" s="13"/>
      <c r="CA3145" s="13"/>
      <c r="CB3145" s="13"/>
      <c r="CC3145" s="13"/>
      <c r="CD3145" s="13"/>
      <c r="CE3145" s="13"/>
      <c r="CF3145" s="13"/>
      <c r="CG3145" s="13"/>
      <c r="CH3145" s="13"/>
      <c r="CI3145" s="13"/>
      <c r="CJ3145" s="13"/>
      <c r="CK3145" s="13"/>
      <c r="CL3145" s="13"/>
      <c r="CM3145" s="13"/>
      <c r="CN3145" s="13"/>
      <c r="CO3145" s="13"/>
      <c r="CP3145" s="13"/>
      <c r="CQ3145" s="13"/>
      <c r="CR3145" s="13"/>
      <c r="CS3145" s="13"/>
      <c r="CT3145" s="13"/>
      <c r="CU3145" s="13"/>
      <c r="CV3145" s="13"/>
      <c r="CW3145" s="13"/>
      <c r="CX3145" s="13"/>
      <c r="CY3145" s="13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</row>
    <row r="3146" spans="1:115" s="12" customFormat="1">
      <c r="A3146" s="136">
        <f t="shared" si="13"/>
        <v>3780</v>
      </c>
      <c r="B3146" s="120" t="s">
        <v>6303</v>
      </c>
      <c r="C3146" s="29" t="s">
        <v>3744</v>
      </c>
      <c r="D3146" s="11" t="s">
        <v>5249</v>
      </c>
      <c r="E3146" s="48" t="s">
        <v>4051</v>
      </c>
      <c r="F3146" s="10">
        <v>2008</v>
      </c>
      <c r="G3146" s="30"/>
      <c r="H3146" s="10">
        <v>1</v>
      </c>
      <c r="I3146" s="28">
        <v>905</v>
      </c>
      <c r="J3146" s="38">
        <v>39773</v>
      </c>
      <c r="K3146" s="181">
        <v>4.5</v>
      </c>
      <c r="L3146" s="10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/>
      <c r="BB3146" s="13"/>
      <c r="BC3146" s="13"/>
      <c r="BD3146" s="13"/>
      <c r="BE3146" s="13"/>
      <c r="BF3146" s="13"/>
      <c r="BG3146" s="13"/>
      <c r="BH3146" s="13"/>
      <c r="BI3146" s="13"/>
      <c r="BJ3146" s="13"/>
      <c r="BK3146" s="13"/>
      <c r="BL3146" s="13"/>
      <c r="BM3146" s="13"/>
      <c r="BN3146" s="13"/>
      <c r="BO3146" s="13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3"/>
      <c r="CE3146" s="13"/>
      <c r="CF3146" s="13"/>
      <c r="CG3146" s="13"/>
      <c r="CH3146" s="13"/>
      <c r="CI3146" s="13"/>
      <c r="CJ3146" s="13"/>
      <c r="CK3146" s="13"/>
      <c r="CL3146" s="13"/>
      <c r="CM3146" s="13"/>
      <c r="CN3146" s="13"/>
      <c r="CO3146" s="13"/>
      <c r="CP3146" s="13"/>
      <c r="CQ3146" s="13"/>
      <c r="CR3146" s="13"/>
      <c r="CS3146" s="13"/>
      <c r="CT3146" s="13"/>
      <c r="CU3146" s="13"/>
      <c r="CV3146" s="13"/>
      <c r="CW3146" s="13"/>
      <c r="CX3146" s="13"/>
      <c r="CY3146" s="13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</row>
    <row r="3147" spans="1:115" s="12" customFormat="1">
      <c r="A3147" s="136">
        <f t="shared" si="13"/>
        <v>3781</v>
      </c>
      <c r="B3147" s="120" t="s">
        <v>6303</v>
      </c>
      <c r="C3147" s="29" t="s">
        <v>3744</v>
      </c>
      <c r="D3147" s="11" t="s">
        <v>5249</v>
      </c>
      <c r="E3147" s="48" t="s">
        <v>4051</v>
      </c>
      <c r="F3147" s="10">
        <v>2008</v>
      </c>
      <c r="G3147" s="10"/>
      <c r="H3147" s="10">
        <v>1</v>
      </c>
      <c r="I3147" s="28">
        <v>905</v>
      </c>
      <c r="J3147" s="38">
        <v>39773</v>
      </c>
      <c r="K3147" s="181">
        <v>4.5</v>
      </c>
      <c r="L3147" s="10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3"/>
      <c r="AP3147" s="13"/>
      <c r="AQ3147" s="13"/>
      <c r="AR3147" s="13"/>
      <c r="AS3147" s="13"/>
      <c r="AT3147" s="13"/>
      <c r="AU3147" s="13"/>
      <c r="AV3147" s="13"/>
      <c r="AW3147" s="13"/>
      <c r="AX3147" s="13"/>
      <c r="AY3147" s="13"/>
      <c r="AZ3147" s="13"/>
      <c r="BA3147" s="13"/>
      <c r="BB3147" s="13"/>
      <c r="BC3147" s="13"/>
      <c r="BD3147" s="13"/>
      <c r="BE3147" s="13"/>
      <c r="BF3147" s="13"/>
      <c r="BG3147" s="13"/>
      <c r="BH3147" s="13"/>
      <c r="BI3147" s="13"/>
      <c r="BJ3147" s="13"/>
      <c r="BK3147" s="13"/>
      <c r="BL3147" s="13"/>
      <c r="BM3147" s="13"/>
      <c r="BN3147" s="13"/>
      <c r="BO3147" s="13"/>
      <c r="BP3147" s="13"/>
      <c r="BQ3147" s="13"/>
      <c r="BR3147" s="13"/>
      <c r="BS3147" s="13"/>
      <c r="BT3147" s="13"/>
      <c r="BU3147" s="13"/>
      <c r="BV3147" s="13"/>
      <c r="BW3147" s="13"/>
      <c r="BX3147" s="13"/>
      <c r="BY3147" s="13"/>
      <c r="BZ3147" s="13"/>
      <c r="CA3147" s="13"/>
      <c r="CB3147" s="13"/>
      <c r="CC3147" s="13"/>
      <c r="CD3147" s="13"/>
      <c r="CE3147" s="13"/>
      <c r="CF3147" s="13"/>
      <c r="CG3147" s="13"/>
      <c r="CH3147" s="13"/>
      <c r="CI3147" s="13"/>
      <c r="CJ3147" s="13"/>
      <c r="CK3147" s="13"/>
      <c r="CL3147" s="13"/>
      <c r="CM3147" s="13"/>
      <c r="CN3147" s="13"/>
      <c r="CO3147" s="13"/>
      <c r="CP3147" s="13"/>
      <c r="CQ3147" s="13"/>
      <c r="CR3147" s="13"/>
      <c r="CS3147" s="13"/>
      <c r="CT3147" s="13"/>
      <c r="CU3147" s="13"/>
      <c r="CV3147" s="13"/>
      <c r="CW3147" s="13"/>
      <c r="CX3147" s="13"/>
      <c r="CY3147" s="13"/>
      <c r="CZ3147" s="13"/>
      <c r="DA3147" s="13"/>
      <c r="DB3147" s="13"/>
      <c r="DC3147" s="13"/>
      <c r="DD3147" s="13"/>
      <c r="DE3147" s="13"/>
      <c r="DF3147" s="13"/>
      <c r="DG3147" s="13"/>
      <c r="DH3147" s="13"/>
      <c r="DI3147" s="13"/>
      <c r="DJ3147" s="13"/>
      <c r="DK3147" s="13"/>
    </row>
    <row r="3148" spans="1:115" s="12" customFormat="1">
      <c r="A3148" s="136">
        <f t="shared" si="13"/>
        <v>3782</v>
      </c>
      <c r="B3148" s="120" t="s">
        <v>6303</v>
      </c>
      <c r="C3148" s="29" t="s">
        <v>3744</v>
      </c>
      <c r="D3148" s="11" t="s">
        <v>5249</v>
      </c>
      <c r="E3148" s="48" t="s">
        <v>4051</v>
      </c>
      <c r="F3148" s="10">
        <v>2008</v>
      </c>
      <c r="G3148" s="10"/>
      <c r="H3148" s="10">
        <v>1</v>
      </c>
      <c r="I3148" s="28">
        <v>905</v>
      </c>
      <c r="J3148" s="38">
        <v>39773</v>
      </c>
      <c r="K3148" s="181">
        <v>4.5</v>
      </c>
      <c r="L3148" s="10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13"/>
      <c r="AQ3148" s="13"/>
      <c r="AR3148" s="13"/>
      <c r="AS3148" s="13"/>
      <c r="AT3148" s="13"/>
      <c r="AU3148" s="13"/>
      <c r="AV3148" s="13"/>
      <c r="AW3148" s="13"/>
      <c r="AX3148" s="13"/>
      <c r="AY3148" s="13"/>
      <c r="AZ3148" s="13"/>
      <c r="BA3148" s="13"/>
      <c r="BB3148" s="13"/>
      <c r="BC3148" s="13"/>
      <c r="BD3148" s="13"/>
      <c r="BE3148" s="13"/>
      <c r="BF3148" s="13"/>
      <c r="BG3148" s="13"/>
      <c r="BH3148" s="13"/>
      <c r="BI3148" s="13"/>
      <c r="BJ3148" s="13"/>
      <c r="BK3148" s="13"/>
      <c r="BL3148" s="13"/>
      <c r="BM3148" s="13"/>
      <c r="BN3148" s="13"/>
      <c r="BO3148" s="13"/>
      <c r="BP3148" s="13"/>
      <c r="BQ3148" s="13"/>
      <c r="BR3148" s="13"/>
      <c r="BS3148" s="13"/>
      <c r="BT3148" s="13"/>
      <c r="BU3148" s="13"/>
      <c r="BV3148" s="13"/>
      <c r="BW3148" s="13"/>
      <c r="BX3148" s="13"/>
      <c r="BY3148" s="13"/>
      <c r="BZ3148" s="13"/>
      <c r="CA3148" s="13"/>
      <c r="CB3148" s="13"/>
      <c r="CC3148" s="13"/>
      <c r="CD3148" s="13"/>
      <c r="CE3148" s="13"/>
      <c r="CF3148" s="13"/>
      <c r="CG3148" s="13"/>
      <c r="CH3148" s="13"/>
      <c r="CI3148" s="13"/>
      <c r="CJ3148" s="13"/>
      <c r="CK3148" s="13"/>
      <c r="CL3148" s="13"/>
      <c r="CM3148" s="13"/>
      <c r="CN3148" s="13"/>
      <c r="CO3148" s="13"/>
      <c r="CP3148" s="13"/>
      <c r="CQ3148" s="13"/>
      <c r="CR3148" s="13"/>
      <c r="CS3148" s="13"/>
      <c r="CT3148" s="13"/>
      <c r="CU3148" s="13"/>
      <c r="CV3148" s="13"/>
      <c r="CW3148" s="13"/>
      <c r="CX3148" s="13"/>
      <c r="CY3148" s="13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</row>
    <row r="3149" spans="1:115" s="12" customFormat="1">
      <c r="A3149" s="136">
        <f t="shared" si="13"/>
        <v>3783</v>
      </c>
      <c r="B3149" s="120" t="s">
        <v>6303</v>
      </c>
      <c r="C3149" s="29" t="s">
        <v>3744</v>
      </c>
      <c r="D3149" s="11" t="s">
        <v>798</v>
      </c>
      <c r="E3149" s="48" t="s">
        <v>4051</v>
      </c>
      <c r="F3149" s="10">
        <v>2008</v>
      </c>
      <c r="G3149" s="10"/>
      <c r="H3149" s="10">
        <v>1</v>
      </c>
      <c r="I3149" s="28">
        <v>905</v>
      </c>
      <c r="J3149" s="38">
        <v>39773</v>
      </c>
      <c r="K3149" s="181">
        <v>4.5</v>
      </c>
      <c r="L3149" s="10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  <c r="AY3149" s="13"/>
      <c r="AZ3149" s="13"/>
      <c r="BA3149" s="13"/>
      <c r="BB3149" s="13"/>
      <c r="BC3149" s="13"/>
      <c r="BD3149" s="13"/>
      <c r="BE3149" s="13"/>
      <c r="BF3149" s="13"/>
      <c r="BG3149" s="13"/>
      <c r="BH3149" s="13"/>
      <c r="BI3149" s="13"/>
      <c r="BJ3149" s="13"/>
      <c r="BK3149" s="13"/>
      <c r="BL3149" s="13"/>
      <c r="BM3149" s="13"/>
      <c r="BN3149" s="13"/>
      <c r="BO3149" s="13"/>
      <c r="BP3149" s="13"/>
      <c r="BQ3149" s="13"/>
      <c r="BR3149" s="13"/>
      <c r="BS3149" s="13"/>
      <c r="BT3149" s="13"/>
      <c r="BU3149" s="13"/>
      <c r="BV3149" s="13"/>
      <c r="BW3149" s="13"/>
      <c r="BX3149" s="13"/>
      <c r="BY3149" s="13"/>
      <c r="BZ3149" s="13"/>
      <c r="CA3149" s="13"/>
      <c r="CB3149" s="13"/>
      <c r="CC3149" s="13"/>
      <c r="CD3149" s="13"/>
      <c r="CE3149" s="13"/>
      <c r="CF3149" s="13"/>
      <c r="CG3149" s="13"/>
      <c r="CH3149" s="13"/>
      <c r="CI3149" s="13"/>
      <c r="CJ3149" s="13"/>
      <c r="CK3149" s="13"/>
      <c r="CL3149" s="13"/>
      <c r="CM3149" s="13"/>
      <c r="CN3149" s="13"/>
      <c r="CO3149" s="13"/>
      <c r="CP3149" s="13"/>
      <c r="CQ3149" s="13"/>
      <c r="CR3149" s="13"/>
      <c r="CS3149" s="13"/>
      <c r="CT3149" s="13"/>
      <c r="CU3149" s="13"/>
      <c r="CV3149" s="13"/>
      <c r="CW3149" s="13"/>
      <c r="CX3149" s="13"/>
      <c r="CY3149" s="13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</row>
    <row r="3150" spans="1:115" s="12" customFormat="1">
      <c r="A3150" s="136">
        <f t="shared" si="13"/>
        <v>3784</v>
      </c>
      <c r="B3150" s="120" t="s">
        <v>6303</v>
      </c>
      <c r="C3150" s="29" t="s">
        <v>3744</v>
      </c>
      <c r="D3150" s="11" t="s">
        <v>798</v>
      </c>
      <c r="E3150" s="48" t="s">
        <v>4051</v>
      </c>
      <c r="F3150" s="10">
        <v>2008</v>
      </c>
      <c r="G3150" s="30"/>
      <c r="H3150" s="10">
        <v>1</v>
      </c>
      <c r="I3150" s="28">
        <v>905</v>
      </c>
      <c r="J3150" s="38">
        <v>39773</v>
      </c>
      <c r="K3150" s="181">
        <v>4.5</v>
      </c>
      <c r="L3150" s="10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13"/>
      <c r="CC3150" s="13"/>
      <c r="CD3150" s="13"/>
      <c r="CE3150" s="13"/>
      <c r="CF3150" s="13"/>
      <c r="CG3150" s="13"/>
      <c r="CH3150" s="13"/>
      <c r="CI3150" s="13"/>
      <c r="CJ3150" s="13"/>
      <c r="CK3150" s="13"/>
      <c r="CL3150" s="13"/>
      <c r="CM3150" s="13"/>
      <c r="CN3150" s="13"/>
      <c r="CO3150" s="13"/>
      <c r="CP3150" s="13"/>
      <c r="CQ3150" s="13"/>
      <c r="CR3150" s="13"/>
      <c r="CS3150" s="13"/>
      <c r="CT3150" s="13"/>
      <c r="CU3150" s="13"/>
      <c r="CV3150" s="13"/>
      <c r="CW3150" s="13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</row>
    <row r="3151" spans="1:115" s="12" customFormat="1">
      <c r="A3151" s="136">
        <f t="shared" si="13"/>
        <v>3785</v>
      </c>
      <c r="B3151" s="120" t="s">
        <v>6303</v>
      </c>
      <c r="C3151" s="29" t="s">
        <v>3744</v>
      </c>
      <c r="D3151" s="11" t="s">
        <v>798</v>
      </c>
      <c r="E3151" s="48" t="s">
        <v>4051</v>
      </c>
      <c r="F3151" s="10">
        <v>2008</v>
      </c>
      <c r="G3151" s="10"/>
      <c r="H3151" s="10">
        <v>1</v>
      </c>
      <c r="I3151" s="28">
        <v>905</v>
      </c>
      <c r="J3151" s="38">
        <v>39773</v>
      </c>
      <c r="K3151" s="181">
        <v>4.5</v>
      </c>
      <c r="L3151" s="10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  <c r="AY3151" s="13"/>
      <c r="AZ3151" s="13"/>
      <c r="BA3151" s="13"/>
      <c r="BB3151" s="13"/>
      <c r="BC3151" s="13"/>
      <c r="BD3151" s="13"/>
      <c r="BE3151" s="13"/>
      <c r="BF3151" s="13"/>
      <c r="BG3151" s="13"/>
      <c r="BH3151" s="13"/>
      <c r="BI3151" s="13"/>
      <c r="BJ3151" s="13"/>
      <c r="BK3151" s="13"/>
      <c r="BL3151" s="13"/>
      <c r="BM3151" s="13"/>
      <c r="BN3151" s="13"/>
      <c r="BO3151" s="13"/>
      <c r="BP3151" s="13"/>
      <c r="BQ3151" s="13"/>
      <c r="BR3151" s="13"/>
      <c r="BS3151" s="13"/>
      <c r="BT3151" s="13"/>
      <c r="BU3151" s="13"/>
      <c r="BV3151" s="13"/>
      <c r="BW3151" s="13"/>
      <c r="BX3151" s="13"/>
      <c r="BY3151" s="13"/>
      <c r="BZ3151" s="13"/>
      <c r="CA3151" s="13"/>
      <c r="CB3151" s="13"/>
      <c r="CC3151" s="13"/>
      <c r="CD3151" s="13"/>
      <c r="CE3151" s="13"/>
      <c r="CF3151" s="13"/>
      <c r="CG3151" s="13"/>
      <c r="CH3151" s="13"/>
      <c r="CI3151" s="13"/>
      <c r="CJ3151" s="13"/>
      <c r="CK3151" s="13"/>
      <c r="CL3151" s="13"/>
      <c r="CM3151" s="13"/>
      <c r="CN3151" s="13"/>
      <c r="CO3151" s="13"/>
      <c r="CP3151" s="13"/>
      <c r="CQ3151" s="13"/>
      <c r="CR3151" s="13"/>
      <c r="CS3151" s="13"/>
      <c r="CT3151" s="13"/>
      <c r="CU3151" s="13"/>
      <c r="CV3151" s="13"/>
      <c r="CW3151" s="13"/>
      <c r="CX3151" s="13"/>
      <c r="CY3151" s="13"/>
      <c r="CZ3151" s="13"/>
      <c r="DA3151" s="13"/>
      <c r="DB3151" s="13"/>
      <c r="DC3151" s="13"/>
      <c r="DD3151" s="13"/>
      <c r="DE3151" s="13"/>
      <c r="DF3151" s="13"/>
      <c r="DG3151" s="13"/>
      <c r="DH3151" s="13"/>
      <c r="DI3151" s="13"/>
      <c r="DJ3151" s="13"/>
      <c r="DK3151" s="13"/>
    </row>
    <row r="3152" spans="1:115" s="12" customFormat="1">
      <c r="A3152" s="136">
        <f t="shared" si="13"/>
        <v>3786</v>
      </c>
      <c r="B3152" s="120" t="s">
        <v>6303</v>
      </c>
      <c r="C3152" s="29" t="s">
        <v>3744</v>
      </c>
      <c r="D3152" s="11" t="s">
        <v>798</v>
      </c>
      <c r="E3152" s="48" t="s">
        <v>4051</v>
      </c>
      <c r="F3152" s="10">
        <v>2008</v>
      </c>
      <c r="G3152" s="10"/>
      <c r="H3152" s="10">
        <v>1</v>
      </c>
      <c r="I3152" s="28">
        <v>905</v>
      </c>
      <c r="J3152" s="38">
        <v>39773</v>
      </c>
      <c r="K3152" s="181">
        <v>4.5</v>
      </c>
      <c r="L3152" s="10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13"/>
      <c r="AQ3152" s="13"/>
      <c r="AR3152" s="13"/>
      <c r="AS3152" s="13"/>
      <c r="AT3152" s="13"/>
      <c r="AU3152" s="13"/>
      <c r="AV3152" s="13"/>
      <c r="AW3152" s="13"/>
      <c r="AX3152" s="13"/>
      <c r="AY3152" s="13"/>
      <c r="AZ3152" s="13"/>
      <c r="BA3152" s="13"/>
      <c r="BB3152" s="13"/>
      <c r="BC3152" s="13"/>
      <c r="BD3152" s="13"/>
      <c r="BE3152" s="13"/>
      <c r="BF3152" s="13"/>
      <c r="BG3152" s="13"/>
      <c r="BH3152" s="13"/>
      <c r="BI3152" s="13"/>
      <c r="BJ3152" s="13"/>
      <c r="BK3152" s="13"/>
      <c r="BL3152" s="13"/>
      <c r="BM3152" s="13"/>
      <c r="BN3152" s="13"/>
      <c r="BO3152" s="13"/>
      <c r="BP3152" s="13"/>
      <c r="BQ3152" s="13"/>
      <c r="BR3152" s="13"/>
      <c r="BS3152" s="13"/>
      <c r="BT3152" s="13"/>
      <c r="BU3152" s="13"/>
      <c r="BV3152" s="13"/>
      <c r="BW3152" s="13"/>
      <c r="BX3152" s="13"/>
      <c r="BY3152" s="13"/>
      <c r="BZ3152" s="13"/>
      <c r="CA3152" s="13"/>
      <c r="CB3152" s="13"/>
      <c r="CC3152" s="13"/>
      <c r="CD3152" s="13"/>
      <c r="CE3152" s="13"/>
      <c r="CF3152" s="13"/>
      <c r="CG3152" s="13"/>
      <c r="CH3152" s="13"/>
      <c r="CI3152" s="13"/>
      <c r="CJ3152" s="13"/>
      <c r="CK3152" s="13"/>
      <c r="CL3152" s="13"/>
      <c r="CM3152" s="13"/>
      <c r="CN3152" s="13"/>
      <c r="CO3152" s="13"/>
      <c r="CP3152" s="13"/>
      <c r="CQ3152" s="13"/>
      <c r="CR3152" s="13"/>
      <c r="CS3152" s="13"/>
      <c r="CT3152" s="13"/>
      <c r="CU3152" s="13"/>
      <c r="CV3152" s="13"/>
      <c r="CW3152" s="13"/>
      <c r="CX3152" s="13"/>
      <c r="CY3152" s="13"/>
      <c r="CZ3152" s="13"/>
      <c r="DA3152" s="13"/>
      <c r="DB3152" s="13"/>
      <c r="DC3152" s="13"/>
      <c r="DD3152" s="13"/>
      <c r="DE3152" s="13"/>
      <c r="DF3152" s="13"/>
      <c r="DG3152" s="13"/>
      <c r="DH3152" s="13"/>
      <c r="DI3152" s="13"/>
      <c r="DJ3152" s="13"/>
      <c r="DK3152" s="13"/>
    </row>
    <row r="3153" spans="1:115" s="12" customFormat="1">
      <c r="A3153" s="136">
        <f t="shared" si="13"/>
        <v>3787</v>
      </c>
      <c r="B3153" s="120" t="s">
        <v>6303</v>
      </c>
      <c r="C3153" s="29" t="s">
        <v>3744</v>
      </c>
      <c r="D3153" s="11" t="s">
        <v>798</v>
      </c>
      <c r="E3153" s="48" t="s">
        <v>4051</v>
      </c>
      <c r="F3153" s="10">
        <v>2008</v>
      </c>
      <c r="G3153" s="10"/>
      <c r="H3153" s="10">
        <v>1</v>
      </c>
      <c r="I3153" s="28">
        <v>905</v>
      </c>
      <c r="J3153" s="38">
        <v>39773</v>
      </c>
      <c r="K3153" s="181">
        <v>4.5</v>
      </c>
      <c r="L3153" s="10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  <c r="AY3153" s="13"/>
      <c r="AZ3153" s="13"/>
      <c r="BA3153" s="13"/>
      <c r="BB3153" s="13"/>
      <c r="BC3153" s="13"/>
      <c r="BD3153" s="13"/>
      <c r="BE3153" s="13"/>
      <c r="BF3153" s="13"/>
      <c r="BG3153" s="13"/>
      <c r="BH3153" s="13"/>
      <c r="BI3153" s="13"/>
      <c r="BJ3153" s="13"/>
      <c r="BK3153" s="13"/>
      <c r="BL3153" s="13"/>
      <c r="BM3153" s="13"/>
      <c r="BN3153" s="13"/>
      <c r="BO3153" s="13"/>
      <c r="BP3153" s="13"/>
      <c r="BQ3153" s="13"/>
      <c r="BR3153" s="13"/>
      <c r="BS3153" s="13"/>
      <c r="BT3153" s="13"/>
      <c r="BU3153" s="13"/>
      <c r="BV3153" s="13"/>
      <c r="BW3153" s="13"/>
      <c r="BX3153" s="13"/>
      <c r="BY3153" s="13"/>
      <c r="BZ3153" s="13"/>
      <c r="CA3153" s="13"/>
      <c r="CB3153" s="13"/>
      <c r="CC3153" s="13"/>
      <c r="CD3153" s="13"/>
      <c r="CE3153" s="13"/>
      <c r="CF3153" s="13"/>
      <c r="CG3153" s="13"/>
      <c r="CH3153" s="13"/>
      <c r="CI3153" s="13"/>
      <c r="CJ3153" s="13"/>
      <c r="CK3153" s="13"/>
      <c r="CL3153" s="13"/>
      <c r="CM3153" s="13"/>
      <c r="CN3153" s="13"/>
      <c r="CO3153" s="13"/>
      <c r="CP3153" s="13"/>
      <c r="CQ3153" s="13"/>
      <c r="CR3153" s="13"/>
      <c r="CS3153" s="13"/>
      <c r="CT3153" s="13"/>
      <c r="CU3153" s="13"/>
      <c r="CV3153" s="13"/>
      <c r="CW3153" s="13"/>
      <c r="CX3153" s="13"/>
      <c r="CY3153" s="13"/>
      <c r="CZ3153" s="13"/>
      <c r="DA3153" s="13"/>
      <c r="DB3153" s="13"/>
      <c r="DC3153" s="13"/>
      <c r="DD3153" s="13"/>
      <c r="DE3153" s="13"/>
      <c r="DF3153" s="13"/>
      <c r="DG3153" s="13"/>
      <c r="DH3153" s="13"/>
      <c r="DI3153" s="13"/>
      <c r="DJ3153" s="13"/>
      <c r="DK3153" s="13"/>
    </row>
    <row r="3154" spans="1:115" s="12" customFormat="1">
      <c r="A3154" s="136">
        <f t="shared" si="13"/>
        <v>3788</v>
      </c>
      <c r="B3154" s="120" t="s">
        <v>6303</v>
      </c>
      <c r="C3154" s="29" t="s">
        <v>3744</v>
      </c>
      <c r="D3154" s="11" t="s">
        <v>798</v>
      </c>
      <c r="E3154" s="48" t="s">
        <v>4051</v>
      </c>
      <c r="F3154" s="10">
        <v>2008</v>
      </c>
      <c r="G3154" s="30"/>
      <c r="H3154" s="10">
        <v>1</v>
      </c>
      <c r="I3154" s="28">
        <v>905</v>
      </c>
      <c r="J3154" s="38">
        <v>39773</v>
      </c>
      <c r="K3154" s="181">
        <v>4.5</v>
      </c>
      <c r="L3154" s="10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13"/>
      <c r="AQ3154" s="13"/>
      <c r="AR3154" s="13"/>
      <c r="AS3154" s="13"/>
      <c r="AT3154" s="13"/>
      <c r="AU3154" s="13"/>
      <c r="AV3154" s="13"/>
      <c r="AW3154" s="13"/>
      <c r="AX3154" s="13"/>
      <c r="AY3154" s="13"/>
      <c r="AZ3154" s="13"/>
      <c r="BA3154" s="13"/>
      <c r="BB3154" s="13"/>
      <c r="BC3154" s="13"/>
      <c r="BD3154" s="13"/>
      <c r="BE3154" s="13"/>
      <c r="BF3154" s="13"/>
      <c r="BG3154" s="13"/>
      <c r="BH3154" s="13"/>
      <c r="BI3154" s="13"/>
      <c r="BJ3154" s="13"/>
      <c r="BK3154" s="13"/>
      <c r="BL3154" s="13"/>
      <c r="BM3154" s="13"/>
      <c r="BN3154" s="13"/>
      <c r="BO3154" s="13"/>
      <c r="BP3154" s="13"/>
      <c r="BQ3154" s="13"/>
      <c r="BR3154" s="13"/>
      <c r="BS3154" s="13"/>
      <c r="BT3154" s="13"/>
      <c r="BU3154" s="13"/>
      <c r="BV3154" s="13"/>
      <c r="BW3154" s="13"/>
      <c r="BX3154" s="13"/>
      <c r="BY3154" s="13"/>
      <c r="BZ3154" s="13"/>
      <c r="CA3154" s="13"/>
      <c r="CB3154" s="13"/>
      <c r="CC3154" s="13"/>
      <c r="CD3154" s="13"/>
      <c r="CE3154" s="13"/>
      <c r="CF3154" s="13"/>
      <c r="CG3154" s="13"/>
      <c r="CH3154" s="13"/>
      <c r="CI3154" s="13"/>
      <c r="CJ3154" s="13"/>
      <c r="CK3154" s="13"/>
      <c r="CL3154" s="13"/>
      <c r="CM3154" s="13"/>
      <c r="CN3154" s="13"/>
      <c r="CO3154" s="13"/>
      <c r="CP3154" s="13"/>
      <c r="CQ3154" s="13"/>
      <c r="CR3154" s="13"/>
      <c r="CS3154" s="13"/>
      <c r="CT3154" s="13"/>
      <c r="CU3154" s="13"/>
      <c r="CV3154" s="13"/>
      <c r="CW3154" s="13"/>
      <c r="CX3154" s="13"/>
      <c r="CY3154" s="13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</row>
    <row r="3155" spans="1:115" s="12" customFormat="1">
      <c r="A3155" s="136">
        <f t="shared" si="13"/>
        <v>3789</v>
      </c>
      <c r="B3155" s="120" t="s">
        <v>6303</v>
      </c>
      <c r="C3155" s="29" t="s">
        <v>3744</v>
      </c>
      <c r="D3155" s="11" t="s">
        <v>798</v>
      </c>
      <c r="E3155" s="48" t="s">
        <v>4051</v>
      </c>
      <c r="F3155" s="10">
        <v>2008</v>
      </c>
      <c r="G3155" s="10"/>
      <c r="H3155" s="10">
        <v>1</v>
      </c>
      <c r="I3155" s="28">
        <v>905</v>
      </c>
      <c r="J3155" s="38">
        <v>39773</v>
      </c>
      <c r="K3155" s="181">
        <v>4.5</v>
      </c>
      <c r="L3155" s="10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  <c r="AY3155" s="13"/>
      <c r="AZ3155" s="13"/>
      <c r="BA3155" s="13"/>
      <c r="BB3155" s="13"/>
      <c r="BC3155" s="13"/>
      <c r="BD3155" s="13"/>
      <c r="BE3155" s="13"/>
      <c r="BF3155" s="13"/>
      <c r="BG3155" s="13"/>
      <c r="BH3155" s="13"/>
      <c r="BI3155" s="13"/>
      <c r="BJ3155" s="13"/>
      <c r="BK3155" s="13"/>
      <c r="BL3155" s="13"/>
      <c r="BM3155" s="13"/>
      <c r="BN3155" s="13"/>
      <c r="BO3155" s="13"/>
      <c r="BP3155" s="13"/>
      <c r="BQ3155" s="13"/>
      <c r="BR3155" s="13"/>
      <c r="BS3155" s="13"/>
      <c r="BT3155" s="13"/>
      <c r="BU3155" s="13"/>
      <c r="BV3155" s="13"/>
      <c r="BW3155" s="13"/>
      <c r="BX3155" s="13"/>
      <c r="BY3155" s="13"/>
      <c r="BZ3155" s="13"/>
      <c r="CA3155" s="13"/>
      <c r="CB3155" s="13"/>
      <c r="CC3155" s="13"/>
      <c r="CD3155" s="13"/>
      <c r="CE3155" s="13"/>
      <c r="CF3155" s="13"/>
      <c r="CG3155" s="13"/>
      <c r="CH3155" s="13"/>
      <c r="CI3155" s="13"/>
      <c r="CJ3155" s="13"/>
      <c r="CK3155" s="13"/>
      <c r="CL3155" s="13"/>
      <c r="CM3155" s="13"/>
      <c r="CN3155" s="13"/>
      <c r="CO3155" s="13"/>
      <c r="CP3155" s="13"/>
      <c r="CQ3155" s="13"/>
      <c r="CR3155" s="13"/>
      <c r="CS3155" s="13"/>
      <c r="CT3155" s="13"/>
      <c r="CU3155" s="13"/>
      <c r="CV3155" s="13"/>
      <c r="CW3155" s="13"/>
      <c r="CX3155" s="13"/>
      <c r="CY3155" s="13"/>
      <c r="CZ3155" s="13"/>
      <c r="DA3155" s="13"/>
      <c r="DB3155" s="13"/>
      <c r="DC3155" s="13"/>
      <c r="DD3155" s="13"/>
      <c r="DE3155" s="13"/>
      <c r="DF3155" s="13"/>
      <c r="DG3155" s="13"/>
      <c r="DH3155" s="13"/>
      <c r="DI3155" s="13"/>
      <c r="DJ3155" s="13"/>
      <c r="DK3155" s="13"/>
    </row>
    <row r="3156" spans="1:115" s="12" customFormat="1">
      <c r="A3156" s="136">
        <f t="shared" si="13"/>
        <v>3790</v>
      </c>
      <c r="B3156" s="120" t="s">
        <v>6303</v>
      </c>
      <c r="C3156" s="29" t="s">
        <v>3744</v>
      </c>
      <c r="D3156" s="11" t="s">
        <v>798</v>
      </c>
      <c r="E3156" s="48" t="s">
        <v>4051</v>
      </c>
      <c r="F3156" s="10">
        <v>2008</v>
      </c>
      <c r="G3156" s="30"/>
      <c r="H3156" s="10">
        <v>1</v>
      </c>
      <c r="I3156" s="28">
        <v>905</v>
      </c>
      <c r="J3156" s="38">
        <v>39773</v>
      </c>
      <c r="K3156" s="181">
        <v>4.5</v>
      </c>
      <c r="L3156" s="10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13"/>
      <c r="AQ3156" s="13"/>
      <c r="AR3156" s="13"/>
      <c r="AS3156" s="13"/>
      <c r="AT3156" s="13"/>
      <c r="AU3156" s="13"/>
      <c r="AV3156" s="13"/>
      <c r="AW3156" s="13"/>
      <c r="AX3156" s="13"/>
      <c r="AY3156" s="13"/>
      <c r="AZ3156" s="13"/>
      <c r="BA3156" s="13"/>
      <c r="BB3156" s="13"/>
      <c r="BC3156" s="13"/>
      <c r="BD3156" s="13"/>
      <c r="BE3156" s="13"/>
      <c r="BF3156" s="13"/>
      <c r="BG3156" s="13"/>
      <c r="BH3156" s="13"/>
      <c r="BI3156" s="13"/>
      <c r="BJ3156" s="13"/>
      <c r="BK3156" s="13"/>
      <c r="BL3156" s="13"/>
      <c r="BM3156" s="13"/>
      <c r="BN3156" s="13"/>
      <c r="BO3156" s="13"/>
      <c r="BP3156" s="13"/>
      <c r="BQ3156" s="13"/>
      <c r="BR3156" s="13"/>
      <c r="BS3156" s="13"/>
      <c r="BT3156" s="13"/>
      <c r="BU3156" s="13"/>
      <c r="BV3156" s="13"/>
      <c r="BW3156" s="13"/>
      <c r="BX3156" s="13"/>
      <c r="BY3156" s="13"/>
      <c r="BZ3156" s="13"/>
      <c r="CA3156" s="13"/>
      <c r="CB3156" s="13"/>
      <c r="CC3156" s="13"/>
      <c r="CD3156" s="13"/>
      <c r="CE3156" s="13"/>
      <c r="CF3156" s="13"/>
      <c r="CG3156" s="13"/>
      <c r="CH3156" s="13"/>
      <c r="CI3156" s="13"/>
      <c r="CJ3156" s="13"/>
      <c r="CK3156" s="13"/>
      <c r="CL3156" s="13"/>
      <c r="CM3156" s="13"/>
      <c r="CN3156" s="13"/>
      <c r="CO3156" s="13"/>
      <c r="CP3156" s="13"/>
      <c r="CQ3156" s="13"/>
      <c r="CR3156" s="13"/>
      <c r="CS3156" s="13"/>
      <c r="CT3156" s="13"/>
      <c r="CU3156" s="13"/>
      <c r="CV3156" s="13"/>
      <c r="CW3156" s="13"/>
      <c r="CX3156" s="13"/>
      <c r="CY3156" s="13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</row>
    <row r="3157" spans="1:115" s="12" customFormat="1">
      <c r="A3157" s="136">
        <f t="shared" si="13"/>
        <v>3791</v>
      </c>
      <c r="B3157" s="120" t="s">
        <v>6303</v>
      </c>
      <c r="C3157" s="29" t="s">
        <v>3744</v>
      </c>
      <c r="D3157" s="11" t="s">
        <v>798</v>
      </c>
      <c r="E3157" s="48" t="s">
        <v>4051</v>
      </c>
      <c r="F3157" s="10">
        <v>2008</v>
      </c>
      <c r="G3157" s="10"/>
      <c r="H3157" s="10">
        <v>1</v>
      </c>
      <c r="I3157" s="28">
        <v>905</v>
      </c>
      <c r="J3157" s="38">
        <v>39773</v>
      </c>
      <c r="K3157" s="181">
        <v>4.5</v>
      </c>
      <c r="L3157" s="10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  <c r="AY3157" s="13"/>
      <c r="AZ3157" s="13"/>
      <c r="BA3157" s="13"/>
      <c r="BB3157" s="13"/>
      <c r="BC3157" s="13"/>
      <c r="BD3157" s="13"/>
      <c r="BE3157" s="13"/>
      <c r="BF3157" s="13"/>
      <c r="BG3157" s="13"/>
      <c r="BH3157" s="13"/>
      <c r="BI3157" s="13"/>
      <c r="BJ3157" s="13"/>
      <c r="BK3157" s="13"/>
      <c r="BL3157" s="13"/>
      <c r="BM3157" s="13"/>
      <c r="BN3157" s="13"/>
      <c r="BO3157" s="13"/>
      <c r="BP3157" s="13"/>
      <c r="BQ3157" s="13"/>
      <c r="BR3157" s="13"/>
      <c r="BS3157" s="13"/>
      <c r="BT3157" s="13"/>
      <c r="BU3157" s="13"/>
      <c r="BV3157" s="13"/>
      <c r="BW3157" s="13"/>
      <c r="BX3157" s="13"/>
      <c r="BY3157" s="13"/>
      <c r="BZ3157" s="13"/>
      <c r="CA3157" s="13"/>
      <c r="CB3157" s="13"/>
      <c r="CC3157" s="13"/>
      <c r="CD3157" s="13"/>
      <c r="CE3157" s="13"/>
      <c r="CF3157" s="13"/>
      <c r="CG3157" s="13"/>
      <c r="CH3157" s="13"/>
      <c r="CI3157" s="13"/>
      <c r="CJ3157" s="13"/>
      <c r="CK3157" s="13"/>
      <c r="CL3157" s="13"/>
      <c r="CM3157" s="13"/>
      <c r="CN3157" s="13"/>
      <c r="CO3157" s="13"/>
      <c r="CP3157" s="13"/>
      <c r="CQ3157" s="13"/>
      <c r="CR3157" s="13"/>
      <c r="CS3157" s="13"/>
      <c r="CT3157" s="13"/>
      <c r="CU3157" s="13"/>
      <c r="CV3157" s="13"/>
      <c r="CW3157" s="13"/>
      <c r="CX3157" s="13"/>
      <c r="CY3157" s="13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</row>
    <row r="3158" spans="1:115" s="12" customFormat="1">
      <c r="A3158" s="136">
        <f t="shared" si="13"/>
        <v>3792</v>
      </c>
      <c r="B3158" s="120" t="s">
        <v>6303</v>
      </c>
      <c r="C3158" s="29" t="s">
        <v>3744</v>
      </c>
      <c r="D3158" s="11" t="s">
        <v>798</v>
      </c>
      <c r="E3158" s="48" t="s">
        <v>4051</v>
      </c>
      <c r="F3158" s="10">
        <v>2008</v>
      </c>
      <c r="G3158" s="30"/>
      <c r="H3158" s="10">
        <v>1</v>
      </c>
      <c r="I3158" s="28">
        <v>905</v>
      </c>
      <c r="J3158" s="38">
        <v>39773</v>
      </c>
      <c r="K3158" s="181">
        <v>4.5</v>
      </c>
      <c r="L3158" s="10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  <c r="AY3158" s="13"/>
      <c r="AZ3158" s="13"/>
      <c r="BA3158" s="13"/>
      <c r="BB3158" s="13"/>
      <c r="BC3158" s="13"/>
      <c r="BD3158" s="13"/>
      <c r="BE3158" s="13"/>
      <c r="BF3158" s="13"/>
      <c r="BG3158" s="13"/>
      <c r="BH3158" s="13"/>
      <c r="BI3158" s="13"/>
      <c r="BJ3158" s="13"/>
      <c r="BK3158" s="13"/>
      <c r="BL3158" s="13"/>
      <c r="BM3158" s="13"/>
      <c r="BN3158" s="13"/>
      <c r="BO3158" s="13"/>
      <c r="BP3158" s="13"/>
      <c r="BQ3158" s="13"/>
      <c r="BR3158" s="13"/>
      <c r="BS3158" s="13"/>
      <c r="BT3158" s="13"/>
      <c r="BU3158" s="13"/>
      <c r="BV3158" s="13"/>
      <c r="BW3158" s="13"/>
      <c r="BX3158" s="13"/>
      <c r="BY3158" s="13"/>
      <c r="BZ3158" s="13"/>
      <c r="CA3158" s="13"/>
      <c r="CB3158" s="13"/>
      <c r="CC3158" s="13"/>
      <c r="CD3158" s="13"/>
      <c r="CE3158" s="13"/>
      <c r="CF3158" s="13"/>
      <c r="CG3158" s="13"/>
      <c r="CH3158" s="13"/>
      <c r="CI3158" s="13"/>
      <c r="CJ3158" s="13"/>
      <c r="CK3158" s="13"/>
      <c r="CL3158" s="13"/>
      <c r="CM3158" s="13"/>
      <c r="CN3158" s="13"/>
      <c r="CO3158" s="13"/>
      <c r="CP3158" s="13"/>
      <c r="CQ3158" s="13"/>
      <c r="CR3158" s="13"/>
      <c r="CS3158" s="13"/>
      <c r="CT3158" s="13"/>
      <c r="CU3158" s="13"/>
      <c r="CV3158" s="13"/>
      <c r="CW3158" s="13"/>
      <c r="CX3158" s="13"/>
      <c r="CY3158" s="13"/>
      <c r="CZ3158" s="13"/>
      <c r="DA3158" s="13"/>
      <c r="DB3158" s="13"/>
      <c r="DC3158" s="13"/>
      <c r="DD3158" s="13"/>
      <c r="DE3158" s="13"/>
      <c r="DF3158" s="13"/>
      <c r="DG3158" s="13"/>
      <c r="DH3158" s="13"/>
      <c r="DI3158" s="13"/>
      <c r="DJ3158" s="13"/>
      <c r="DK3158" s="13"/>
    </row>
    <row r="3159" spans="1:115" s="12" customFormat="1">
      <c r="A3159" s="136">
        <f t="shared" si="13"/>
        <v>3793</v>
      </c>
      <c r="B3159" s="120" t="s">
        <v>6303</v>
      </c>
      <c r="C3159" s="29" t="s">
        <v>3744</v>
      </c>
      <c r="D3159" s="11" t="s">
        <v>1303</v>
      </c>
      <c r="E3159" s="48" t="s">
        <v>4051</v>
      </c>
      <c r="F3159" s="10">
        <v>2008</v>
      </c>
      <c r="G3159" s="10"/>
      <c r="H3159" s="10">
        <v>1</v>
      </c>
      <c r="I3159" s="28">
        <v>905</v>
      </c>
      <c r="J3159" s="38">
        <v>39773</v>
      </c>
      <c r="K3159" s="181">
        <v>4.5</v>
      </c>
      <c r="L3159" s="10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13"/>
      <c r="AQ3159" s="13"/>
      <c r="AR3159" s="13"/>
      <c r="AS3159" s="13"/>
      <c r="AT3159" s="13"/>
      <c r="AU3159" s="13"/>
      <c r="AV3159" s="13"/>
      <c r="AW3159" s="13"/>
      <c r="AX3159" s="13"/>
      <c r="AY3159" s="13"/>
      <c r="AZ3159" s="13"/>
      <c r="BA3159" s="13"/>
      <c r="BB3159" s="13"/>
      <c r="BC3159" s="13"/>
      <c r="BD3159" s="13"/>
      <c r="BE3159" s="13"/>
      <c r="BF3159" s="13"/>
      <c r="BG3159" s="13"/>
      <c r="BH3159" s="13"/>
      <c r="BI3159" s="13"/>
      <c r="BJ3159" s="13"/>
      <c r="BK3159" s="13"/>
      <c r="BL3159" s="13"/>
      <c r="BM3159" s="13"/>
      <c r="BN3159" s="13"/>
      <c r="BO3159" s="13"/>
      <c r="BP3159" s="13"/>
      <c r="BQ3159" s="13"/>
      <c r="BR3159" s="13"/>
      <c r="BS3159" s="13"/>
      <c r="BT3159" s="13"/>
      <c r="BU3159" s="13"/>
      <c r="BV3159" s="13"/>
      <c r="BW3159" s="13"/>
      <c r="BX3159" s="13"/>
      <c r="BY3159" s="13"/>
      <c r="BZ3159" s="13"/>
      <c r="CA3159" s="13"/>
      <c r="CB3159" s="13"/>
      <c r="CC3159" s="13"/>
      <c r="CD3159" s="13"/>
      <c r="CE3159" s="13"/>
      <c r="CF3159" s="13"/>
      <c r="CG3159" s="13"/>
      <c r="CH3159" s="13"/>
      <c r="CI3159" s="13"/>
      <c r="CJ3159" s="13"/>
      <c r="CK3159" s="13"/>
      <c r="CL3159" s="13"/>
      <c r="CM3159" s="13"/>
      <c r="CN3159" s="13"/>
      <c r="CO3159" s="13"/>
      <c r="CP3159" s="13"/>
      <c r="CQ3159" s="13"/>
      <c r="CR3159" s="13"/>
      <c r="CS3159" s="13"/>
      <c r="CT3159" s="13"/>
      <c r="CU3159" s="13"/>
      <c r="CV3159" s="13"/>
      <c r="CW3159" s="13"/>
      <c r="CX3159" s="13"/>
      <c r="CY3159" s="13"/>
      <c r="CZ3159" s="13"/>
      <c r="DA3159" s="13"/>
      <c r="DB3159" s="13"/>
      <c r="DC3159" s="13"/>
      <c r="DD3159" s="13"/>
      <c r="DE3159" s="13"/>
      <c r="DF3159" s="13"/>
      <c r="DG3159" s="13"/>
      <c r="DH3159" s="13"/>
      <c r="DI3159" s="13"/>
      <c r="DJ3159" s="13"/>
      <c r="DK3159" s="13"/>
    </row>
    <row r="3160" spans="1:115" s="12" customFormat="1">
      <c r="A3160" s="136">
        <f t="shared" si="13"/>
        <v>3794</v>
      </c>
      <c r="B3160" s="120" t="s">
        <v>6303</v>
      </c>
      <c r="C3160" s="29" t="s">
        <v>3744</v>
      </c>
      <c r="D3160" s="11" t="s">
        <v>1303</v>
      </c>
      <c r="E3160" s="48" t="s">
        <v>4051</v>
      </c>
      <c r="F3160" s="10">
        <v>2008</v>
      </c>
      <c r="G3160" s="30"/>
      <c r="H3160" s="10">
        <v>1</v>
      </c>
      <c r="I3160" s="28">
        <v>905</v>
      </c>
      <c r="J3160" s="38">
        <v>39773</v>
      </c>
      <c r="K3160" s="181">
        <v>4.5</v>
      </c>
      <c r="L3160" s="10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/>
      <c r="AZ3160" s="13"/>
      <c r="BA3160" s="13"/>
      <c r="BB3160" s="13"/>
      <c r="BC3160" s="13"/>
      <c r="BD3160" s="13"/>
      <c r="BE3160" s="13"/>
      <c r="BF3160" s="13"/>
      <c r="BG3160" s="13"/>
      <c r="BH3160" s="13"/>
      <c r="BI3160" s="13"/>
      <c r="BJ3160" s="13"/>
      <c r="BK3160" s="13"/>
      <c r="BL3160" s="13"/>
      <c r="BM3160" s="13"/>
      <c r="BN3160" s="13"/>
      <c r="BO3160" s="13"/>
      <c r="BP3160" s="13"/>
      <c r="BQ3160" s="13"/>
      <c r="BR3160" s="13"/>
      <c r="BS3160" s="13"/>
      <c r="BT3160" s="13"/>
      <c r="BU3160" s="13"/>
      <c r="BV3160" s="13"/>
      <c r="BW3160" s="13"/>
      <c r="BX3160" s="13"/>
      <c r="BY3160" s="13"/>
      <c r="BZ3160" s="13"/>
      <c r="CA3160" s="13"/>
      <c r="CB3160" s="13"/>
      <c r="CC3160" s="13"/>
      <c r="CD3160" s="13"/>
      <c r="CE3160" s="13"/>
      <c r="CF3160" s="13"/>
      <c r="CG3160" s="13"/>
      <c r="CH3160" s="13"/>
      <c r="CI3160" s="13"/>
      <c r="CJ3160" s="13"/>
      <c r="CK3160" s="13"/>
      <c r="CL3160" s="13"/>
      <c r="CM3160" s="13"/>
      <c r="CN3160" s="13"/>
      <c r="CO3160" s="13"/>
      <c r="CP3160" s="13"/>
      <c r="CQ3160" s="13"/>
      <c r="CR3160" s="13"/>
      <c r="CS3160" s="13"/>
      <c r="CT3160" s="13"/>
      <c r="CU3160" s="13"/>
      <c r="CV3160" s="13"/>
      <c r="CW3160" s="13"/>
      <c r="CX3160" s="13"/>
      <c r="CY3160" s="13"/>
      <c r="CZ3160" s="13"/>
      <c r="DA3160" s="13"/>
      <c r="DB3160" s="13"/>
      <c r="DC3160" s="13"/>
      <c r="DD3160" s="13"/>
      <c r="DE3160" s="13"/>
      <c r="DF3160" s="13"/>
      <c r="DG3160" s="13"/>
      <c r="DH3160" s="13"/>
      <c r="DI3160" s="13"/>
      <c r="DJ3160" s="13"/>
      <c r="DK3160" s="13"/>
    </row>
    <row r="3161" spans="1:115" s="12" customFormat="1">
      <c r="A3161" s="136">
        <f t="shared" si="13"/>
        <v>3795</v>
      </c>
      <c r="B3161" s="120" t="s">
        <v>6303</v>
      </c>
      <c r="C3161" s="29" t="s">
        <v>3744</v>
      </c>
      <c r="D3161" s="11" t="s">
        <v>1303</v>
      </c>
      <c r="E3161" s="48" t="s">
        <v>4051</v>
      </c>
      <c r="F3161" s="10">
        <v>2008</v>
      </c>
      <c r="G3161" s="10"/>
      <c r="H3161" s="10">
        <v>1</v>
      </c>
      <c r="I3161" s="28">
        <v>905</v>
      </c>
      <c r="J3161" s="38">
        <v>39773</v>
      </c>
      <c r="K3161" s="181">
        <v>4.5</v>
      </c>
      <c r="L3161" s="10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  <c r="AY3161" s="13"/>
      <c r="AZ3161" s="13"/>
      <c r="BA3161" s="13"/>
      <c r="BB3161" s="13"/>
      <c r="BC3161" s="13"/>
      <c r="BD3161" s="13"/>
      <c r="BE3161" s="13"/>
      <c r="BF3161" s="13"/>
      <c r="BG3161" s="13"/>
      <c r="BH3161" s="13"/>
      <c r="BI3161" s="13"/>
      <c r="BJ3161" s="13"/>
      <c r="BK3161" s="13"/>
      <c r="BL3161" s="13"/>
      <c r="BM3161" s="13"/>
      <c r="BN3161" s="13"/>
      <c r="BO3161" s="13"/>
      <c r="BP3161" s="13"/>
      <c r="BQ3161" s="13"/>
      <c r="BR3161" s="13"/>
      <c r="BS3161" s="13"/>
      <c r="BT3161" s="13"/>
      <c r="BU3161" s="13"/>
      <c r="BV3161" s="13"/>
      <c r="BW3161" s="13"/>
      <c r="BX3161" s="13"/>
      <c r="BY3161" s="13"/>
      <c r="BZ3161" s="13"/>
      <c r="CA3161" s="13"/>
      <c r="CB3161" s="13"/>
      <c r="CC3161" s="13"/>
      <c r="CD3161" s="13"/>
      <c r="CE3161" s="13"/>
      <c r="CF3161" s="13"/>
      <c r="CG3161" s="13"/>
      <c r="CH3161" s="13"/>
      <c r="CI3161" s="13"/>
      <c r="CJ3161" s="13"/>
      <c r="CK3161" s="13"/>
      <c r="CL3161" s="13"/>
      <c r="CM3161" s="13"/>
      <c r="CN3161" s="13"/>
      <c r="CO3161" s="13"/>
      <c r="CP3161" s="13"/>
      <c r="CQ3161" s="13"/>
      <c r="CR3161" s="13"/>
      <c r="CS3161" s="13"/>
      <c r="CT3161" s="13"/>
      <c r="CU3161" s="13"/>
      <c r="CV3161" s="13"/>
      <c r="CW3161" s="13"/>
      <c r="CX3161" s="13"/>
      <c r="CY3161" s="13"/>
      <c r="CZ3161" s="13"/>
      <c r="DA3161" s="13"/>
      <c r="DB3161" s="13"/>
      <c r="DC3161" s="13"/>
      <c r="DD3161" s="13"/>
      <c r="DE3161" s="13"/>
      <c r="DF3161" s="13"/>
      <c r="DG3161" s="13"/>
      <c r="DH3161" s="13"/>
      <c r="DI3161" s="13"/>
      <c r="DJ3161" s="13"/>
      <c r="DK3161" s="13"/>
    </row>
    <row r="3162" spans="1:115" s="12" customFormat="1">
      <c r="A3162" s="136">
        <f t="shared" si="13"/>
        <v>3796</v>
      </c>
      <c r="B3162" s="120" t="s">
        <v>6303</v>
      </c>
      <c r="C3162" s="29" t="s">
        <v>3744</v>
      </c>
      <c r="D3162" s="11" t="s">
        <v>1303</v>
      </c>
      <c r="E3162" s="48" t="s">
        <v>4051</v>
      </c>
      <c r="F3162" s="10">
        <v>2008</v>
      </c>
      <c r="G3162" s="10"/>
      <c r="H3162" s="10">
        <v>1</v>
      </c>
      <c r="I3162" s="28">
        <v>905</v>
      </c>
      <c r="J3162" s="38">
        <v>39773</v>
      </c>
      <c r="K3162" s="181">
        <v>4.5</v>
      </c>
      <c r="L3162" s="10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3"/>
      <c r="AP3162" s="13"/>
      <c r="AQ3162" s="13"/>
      <c r="AR3162" s="13"/>
      <c r="AS3162" s="13"/>
      <c r="AT3162" s="13"/>
      <c r="AU3162" s="13"/>
      <c r="AV3162" s="13"/>
      <c r="AW3162" s="13"/>
      <c r="AX3162" s="13"/>
      <c r="AY3162" s="13"/>
      <c r="AZ3162" s="13"/>
      <c r="BA3162" s="13"/>
      <c r="BB3162" s="13"/>
      <c r="BC3162" s="13"/>
      <c r="BD3162" s="13"/>
      <c r="BE3162" s="13"/>
      <c r="BF3162" s="13"/>
      <c r="BG3162" s="13"/>
      <c r="BH3162" s="13"/>
      <c r="BI3162" s="13"/>
      <c r="BJ3162" s="13"/>
      <c r="BK3162" s="13"/>
      <c r="BL3162" s="13"/>
      <c r="BM3162" s="13"/>
      <c r="BN3162" s="13"/>
      <c r="BO3162" s="13"/>
      <c r="BP3162" s="13"/>
      <c r="BQ3162" s="13"/>
      <c r="BR3162" s="13"/>
      <c r="BS3162" s="13"/>
      <c r="BT3162" s="13"/>
      <c r="BU3162" s="13"/>
      <c r="BV3162" s="13"/>
      <c r="BW3162" s="13"/>
      <c r="BX3162" s="13"/>
      <c r="BY3162" s="13"/>
      <c r="BZ3162" s="13"/>
      <c r="CA3162" s="13"/>
      <c r="CB3162" s="13"/>
      <c r="CC3162" s="13"/>
      <c r="CD3162" s="13"/>
      <c r="CE3162" s="13"/>
      <c r="CF3162" s="13"/>
      <c r="CG3162" s="13"/>
      <c r="CH3162" s="13"/>
      <c r="CI3162" s="13"/>
      <c r="CJ3162" s="13"/>
      <c r="CK3162" s="13"/>
      <c r="CL3162" s="13"/>
      <c r="CM3162" s="13"/>
      <c r="CN3162" s="13"/>
      <c r="CO3162" s="13"/>
      <c r="CP3162" s="13"/>
      <c r="CQ3162" s="13"/>
      <c r="CR3162" s="13"/>
      <c r="CS3162" s="13"/>
      <c r="CT3162" s="13"/>
      <c r="CU3162" s="13"/>
      <c r="CV3162" s="13"/>
      <c r="CW3162" s="13"/>
      <c r="CX3162" s="13"/>
      <c r="CY3162" s="13"/>
      <c r="CZ3162" s="13"/>
      <c r="DA3162" s="13"/>
      <c r="DB3162" s="13"/>
      <c r="DC3162" s="13"/>
      <c r="DD3162" s="13"/>
      <c r="DE3162" s="13"/>
      <c r="DF3162" s="13"/>
      <c r="DG3162" s="13"/>
      <c r="DH3162" s="13"/>
      <c r="DI3162" s="13"/>
      <c r="DJ3162" s="13"/>
      <c r="DK3162" s="13"/>
    </row>
    <row r="3163" spans="1:115" s="12" customFormat="1">
      <c r="A3163" s="136">
        <f t="shared" si="13"/>
        <v>3797</v>
      </c>
      <c r="B3163" s="120" t="s">
        <v>6303</v>
      </c>
      <c r="C3163" s="29" t="s">
        <v>3744</v>
      </c>
      <c r="D3163" s="11" t="s">
        <v>1303</v>
      </c>
      <c r="E3163" s="48" t="s">
        <v>4051</v>
      </c>
      <c r="F3163" s="10">
        <v>2008</v>
      </c>
      <c r="G3163" s="10"/>
      <c r="H3163" s="10">
        <v>1</v>
      </c>
      <c r="I3163" s="28">
        <v>905</v>
      </c>
      <c r="J3163" s="38">
        <v>39773</v>
      </c>
      <c r="K3163" s="181">
        <v>4.5</v>
      </c>
      <c r="L3163" s="10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3"/>
      <c r="AP3163" s="13"/>
      <c r="AQ3163" s="13"/>
      <c r="AR3163" s="13"/>
      <c r="AS3163" s="13"/>
      <c r="AT3163" s="13"/>
      <c r="AU3163" s="13"/>
      <c r="AV3163" s="13"/>
      <c r="AW3163" s="13"/>
      <c r="AX3163" s="13"/>
      <c r="AY3163" s="13"/>
      <c r="AZ3163" s="13"/>
      <c r="BA3163" s="13"/>
      <c r="BB3163" s="13"/>
      <c r="BC3163" s="13"/>
      <c r="BD3163" s="13"/>
      <c r="BE3163" s="13"/>
      <c r="BF3163" s="13"/>
      <c r="BG3163" s="13"/>
      <c r="BH3163" s="13"/>
      <c r="BI3163" s="13"/>
      <c r="BJ3163" s="13"/>
      <c r="BK3163" s="13"/>
      <c r="BL3163" s="13"/>
      <c r="BM3163" s="13"/>
      <c r="BN3163" s="13"/>
      <c r="BO3163" s="13"/>
      <c r="BP3163" s="13"/>
      <c r="BQ3163" s="13"/>
      <c r="BR3163" s="13"/>
      <c r="BS3163" s="13"/>
      <c r="BT3163" s="13"/>
      <c r="BU3163" s="13"/>
      <c r="BV3163" s="13"/>
      <c r="BW3163" s="13"/>
      <c r="BX3163" s="13"/>
      <c r="BY3163" s="13"/>
      <c r="BZ3163" s="13"/>
      <c r="CA3163" s="13"/>
      <c r="CB3163" s="13"/>
      <c r="CC3163" s="13"/>
      <c r="CD3163" s="13"/>
      <c r="CE3163" s="13"/>
      <c r="CF3163" s="13"/>
      <c r="CG3163" s="13"/>
      <c r="CH3163" s="13"/>
      <c r="CI3163" s="13"/>
      <c r="CJ3163" s="13"/>
      <c r="CK3163" s="13"/>
      <c r="CL3163" s="13"/>
      <c r="CM3163" s="13"/>
      <c r="CN3163" s="13"/>
      <c r="CO3163" s="13"/>
      <c r="CP3163" s="13"/>
      <c r="CQ3163" s="13"/>
      <c r="CR3163" s="13"/>
      <c r="CS3163" s="13"/>
      <c r="CT3163" s="13"/>
      <c r="CU3163" s="13"/>
      <c r="CV3163" s="13"/>
      <c r="CW3163" s="13"/>
      <c r="CX3163" s="13"/>
      <c r="CY3163" s="13"/>
      <c r="CZ3163" s="13"/>
      <c r="DA3163" s="13"/>
      <c r="DB3163" s="13"/>
      <c r="DC3163" s="13"/>
      <c r="DD3163" s="13"/>
      <c r="DE3163" s="13"/>
      <c r="DF3163" s="13"/>
      <c r="DG3163" s="13"/>
      <c r="DH3163" s="13"/>
      <c r="DI3163" s="13"/>
      <c r="DJ3163" s="13"/>
      <c r="DK3163" s="13"/>
    </row>
    <row r="3164" spans="1:115" s="12" customFormat="1">
      <c r="A3164" s="136">
        <f t="shared" si="13"/>
        <v>3798</v>
      </c>
      <c r="B3164" s="120" t="s">
        <v>6303</v>
      </c>
      <c r="C3164" s="29" t="s">
        <v>3744</v>
      </c>
      <c r="D3164" s="11" t="s">
        <v>1303</v>
      </c>
      <c r="E3164" s="48" t="s">
        <v>4051</v>
      </c>
      <c r="F3164" s="10">
        <v>2008</v>
      </c>
      <c r="G3164" s="30"/>
      <c r="H3164" s="10">
        <v>1</v>
      </c>
      <c r="I3164" s="28">
        <v>905</v>
      </c>
      <c r="J3164" s="38">
        <v>39773</v>
      </c>
      <c r="K3164" s="181">
        <v>4.5</v>
      </c>
      <c r="L3164" s="10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13"/>
      <c r="AQ3164" s="13"/>
      <c r="AR3164" s="13"/>
      <c r="AS3164" s="13"/>
      <c r="AT3164" s="13"/>
      <c r="AU3164" s="13"/>
      <c r="AV3164" s="13"/>
      <c r="AW3164" s="13"/>
      <c r="AX3164" s="13"/>
      <c r="AY3164" s="13"/>
      <c r="AZ3164" s="13"/>
      <c r="BA3164" s="13"/>
      <c r="BB3164" s="13"/>
      <c r="BC3164" s="13"/>
      <c r="BD3164" s="13"/>
      <c r="BE3164" s="13"/>
      <c r="BF3164" s="13"/>
      <c r="BG3164" s="13"/>
      <c r="BH3164" s="13"/>
      <c r="BI3164" s="13"/>
      <c r="BJ3164" s="13"/>
      <c r="BK3164" s="13"/>
      <c r="BL3164" s="13"/>
      <c r="BM3164" s="13"/>
      <c r="BN3164" s="13"/>
      <c r="BO3164" s="13"/>
      <c r="BP3164" s="13"/>
      <c r="BQ3164" s="13"/>
      <c r="BR3164" s="13"/>
      <c r="BS3164" s="13"/>
      <c r="BT3164" s="13"/>
      <c r="BU3164" s="13"/>
      <c r="BV3164" s="13"/>
      <c r="BW3164" s="13"/>
      <c r="BX3164" s="13"/>
      <c r="BY3164" s="13"/>
      <c r="BZ3164" s="13"/>
      <c r="CA3164" s="13"/>
      <c r="CB3164" s="13"/>
      <c r="CC3164" s="13"/>
      <c r="CD3164" s="13"/>
      <c r="CE3164" s="13"/>
      <c r="CF3164" s="13"/>
      <c r="CG3164" s="13"/>
      <c r="CH3164" s="13"/>
      <c r="CI3164" s="13"/>
      <c r="CJ3164" s="13"/>
      <c r="CK3164" s="13"/>
      <c r="CL3164" s="13"/>
      <c r="CM3164" s="13"/>
      <c r="CN3164" s="13"/>
      <c r="CO3164" s="13"/>
      <c r="CP3164" s="13"/>
      <c r="CQ3164" s="13"/>
      <c r="CR3164" s="13"/>
      <c r="CS3164" s="13"/>
      <c r="CT3164" s="13"/>
      <c r="CU3164" s="13"/>
      <c r="CV3164" s="13"/>
      <c r="CW3164" s="13"/>
      <c r="CX3164" s="13"/>
      <c r="CY3164" s="13"/>
      <c r="CZ3164" s="13"/>
      <c r="DA3164" s="13"/>
      <c r="DB3164" s="13"/>
      <c r="DC3164" s="13"/>
      <c r="DD3164" s="13"/>
      <c r="DE3164" s="13"/>
      <c r="DF3164" s="13"/>
      <c r="DG3164" s="13"/>
      <c r="DH3164" s="13"/>
      <c r="DI3164" s="13"/>
      <c r="DJ3164" s="13"/>
      <c r="DK3164" s="13"/>
    </row>
    <row r="3165" spans="1:115" s="12" customFormat="1">
      <c r="A3165" s="136">
        <f t="shared" si="13"/>
        <v>3799</v>
      </c>
      <c r="B3165" s="120" t="s">
        <v>6303</v>
      </c>
      <c r="C3165" s="29" t="s">
        <v>3744</v>
      </c>
      <c r="D3165" s="11" t="s">
        <v>1303</v>
      </c>
      <c r="E3165" s="48" t="s">
        <v>4051</v>
      </c>
      <c r="F3165" s="10">
        <v>2008</v>
      </c>
      <c r="G3165" s="10"/>
      <c r="H3165" s="10">
        <v>1</v>
      </c>
      <c r="I3165" s="28">
        <v>905</v>
      </c>
      <c r="J3165" s="38">
        <v>39773</v>
      </c>
      <c r="K3165" s="181">
        <v>4.5</v>
      </c>
      <c r="L3165" s="10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3"/>
      <c r="AP3165" s="13"/>
      <c r="AQ3165" s="13"/>
      <c r="AR3165" s="13"/>
      <c r="AS3165" s="13"/>
      <c r="AT3165" s="13"/>
      <c r="AU3165" s="13"/>
      <c r="AV3165" s="13"/>
      <c r="AW3165" s="13"/>
      <c r="AX3165" s="13"/>
      <c r="AY3165" s="13"/>
      <c r="AZ3165" s="13"/>
      <c r="BA3165" s="13"/>
      <c r="BB3165" s="13"/>
      <c r="BC3165" s="13"/>
      <c r="BD3165" s="13"/>
      <c r="BE3165" s="13"/>
      <c r="BF3165" s="13"/>
      <c r="BG3165" s="13"/>
      <c r="BH3165" s="13"/>
      <c r="BI3165" s="13"/>
      <c r="BJ3165" s="13"/>
      <c r="BK3165" s="13"/>
      <c r="BL3165" s="13"/>
      <c r="BM3165" s="13"/>
      <c r="BN3165" s="13"/>
      <c r="BO3165" s="13"/>
      <c r="BP3165" s="13"/>
      <c r="BQ3165" s="13"/>
      <c r="BR3165" s="13"/>
      <c r="BS3165" s="13"/>
      <c r="BT3165" s="13"/>
      <c r="BU3165" s="13"/>
      <c r="BV3165" s="13"/>
      <c r="BW3165" s="13"/>
      <c r="BX3165" s="13"/>
      <c r="BY3165" s="13"/>
      <c r="BZ3165" s="13"/>
      <c r="CA3165" s="13"/>
      <c r="CB3165" s="13"/>
      <c r="CC3165" s="13"/>
      <c r="CD3165" s="13"/>
      <c r="CE3165" s="13"/>
      <c r="CF3165" s="13"/>
      <c r="CG3165" s="13"/>
      <c r="CH3165" s="13"/>
      <c r="CI3165" s="13"/>
      <c r="CJ3165" s="13"/>
      <c r="CK3165" s="13"/>
      <c r="CL3165" s="13"/>
      <c r="CM3165" s="13"/>
      <c r="CN3165" s="13"/>
      <c r="CO3165" s="13"/>
      <c r="CP3165" s="13"/>
      <c r="CQ3165" s="13"/>
      <c r="CR3165" s="13"/>
      <c r="CS3165" s="13"/>
      <c r="CT3165" s="13"/>
      <c r="CU3165" s="13"/>
      <c r="CV3165" s="13"/>
      <c r="CW3165" s="13"/>
      <c r="CX3165" s="13"/>
      <c r="CY3165" s="13"/>
      <c r="CZ3165" s="13"/>
      <c r="DA3165" s="13"/>
      <c r="DB3165" s="13"/>
      <c r="DC3165" s="13"/>
      <c r="DD3165" s="13"/>
      <c r="DE3165" s="13"/>
      <c r="DF3165" s="13"/>
      <c r="DG3165" s="13"/>
      <c r="DH3165" s="13"/>
      <c r="DI3165" s="13"/>
      <c r="DJ3165" s="13"/>
      <c r="DK3165" s="13"/>
    </row>
    <row r="3166" spans="1:115" s="12" customFormat="1">
      <c r="A3166" s="136">
        <f t="shared" si="13"/>
        <v>3800</v>
      </c>
      <c r="B3166" s="120" t="s">
        <v>6303</v>
      </c>
      <c r="C3166" s="29" t="s">
        <v>3744</v>
      </c>
      <c r="D3166" s="11" t="s">
        <v>1303</v>
      </c>
      <c r="E3166" s="48" t="s">
        <v>4051</v>
      </c>
      <c r="F3166" s="10">
        <v>2008</v>
      </c>
      <c r="G3166" s="10"/>
      <c r="H3166" s="10">
        <v>1</v>
      </c>
      <c r="I3166" s="28">
        <v>905</v>
      </c>
      <c r="J3166" s="38">
        <v>39773</v>
      </c>
      <c r="K3166" s="181">
        <v>4.5</v>
      </c>
      <c r="L3166" s="10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  <c r="AL3166" s="13"/>
      <c r="AM3166" s="13"/>
      <c r="AN3166" s="13"/>
      <c r="AO3166" s="13"/>
      <c r="AP3166" s="13"/>
      <c r="AQ3166" s="13"/>
      <c r="AR3166" s="13"/>
      <c r="AS3166" s="13"/>
      <c r="AT3166" s="13"/>
      <c r="AU3166" s="13"/>
      <c r="AV3166" s="13"/>
      <c r="AW3166" s="13"/>
      <c r="AX3166" s="13"/>
      <c r="AY3166" s="13"/>
      <c r="AZ3166" s="13"/>
      <c r="BA3166" s="13"/>
      <c r="BB3166" s="13"/>
      <c r="BC3166" s="13"/>
      <c r="BD3166" s="13"/>
      <c r="BE3166" s="13"/>
      <c r="BF3166" s="13"/>
      <c r="BG3166" s="13"/>
      <c r="BH3166" s="13"/>
      <c r="BI3166" s="13"/>
      <c r="BJ3166" s="13"/>
      <c r="BK3166" s="13"/>
      <c r="BL3166" s="13"/>
      <c r="BM3166" s="13"/>
      <c r="BN3166" s="13"/>
      <c r="BO3166" s="13"/>
      <c r="BP3166" s="13"/>
      <c r="BQ3166" s="13"/>
      <c r="BR3166" s="13"/>
      <c r="BS3166" s="13"/>
      <c r="BT3166" s="13"/>
      <c r="BU3166" s="13"/>
      <c r="BV3166" s="13"/>
      <c r="BW3166" s="13"/>
      <c r="BX3166" s="13"/>
      <c r="BY3166" s="13"/>
      <c r="BZ3166" s="13"/>
      <c r="CA3166" s="13"/>
      <c r="CB3166" s="13"/>
      <c r="CC3166" s="13"/>
      <c r="CD3166" s="13"/>
      <c r="CE3166" s="13"/>
      <c r="CF3166" s="13"/>
      <c r="CG3166" s="13"/>
      <c r="CH3166" s="13"/>
      <c r="CI3166" s="13"/>
      <c r="CJ3166" s="13"/>
      <c r="CK3166" s="13"/>
      <c r="CL3166" s="13"/>
      <c r="CM3166" s="13"/>
      <c r="CN3166" s="13"/>
      <c r="CO3166" s="13"/>
      <c r="CP3166" s="13"/>
      <c r="CQ3166" s="13"/>
      <c r="CR3166" s="13"/>
      <c r="CS3166" s="13"/>
      <c r="CT3166" s="13"/>
      <c r="CU3166" s="13"/>
      <c r="CV3166" s="13"/>
      <c r="CW3166" s="13"/>
      <c r="CX3166" s="13"/>
      <c r="CY3166" s="13"/>
      <c r="CZ3166" s="13"/>
      <c r="DA3166" s="13"/>
      <c r="DB3166" s="13"/>
      <c r="DC3166" s="13"/>
      <c r="DD3166" s="13"/>
      <c r="DE3166" s="13"/>
      <c r="DF3166" s="13"/>
      <c r="DG3166" s="13"/>
      <c r="DH3166" s="13"/>
      <c r="DI3166" s="13"/>
      <c r="DJ3166" s="13"/>
      <c r="DK3166" s="13"/>
    </row>
    <row r="3167" spans="1:115" s="12" customFormat="1">
      <c r="A3167" s="136">
        <f t="shared" si="13"/>
        <v>3801</v>
      </c>
      <c r="B3167" s="120" t="s">
        <v>6303</v>
      </c>
      <c r="C3167" s="29" t="s">
        <v>3744</v>
      </c>
      <c r="D3167" s="11" t="s">
        <v>1303</v>
      </c>
      <c r="E3167" s="48" t="s">
        <v>4051</v>
      </c>
      <c r="F3167" s="10">
        <v>2008</v>
      </c>
      <c r="G3167" s="30"/>
      <c r="H3167" s="10">
        <v>1</v>
      </c>
      <c r="I3167" s="28">
        <v>905</v>
      </c>
      <c r="J3167" s="38">
        <v>39773</v>
      </c>
      <c r="K3167" s="181">
        <v>4.5</v>
      </c>
      <c r="L3167" s="10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3"/>
      <c r="AP3167" s="13"/>
      <c r="AQ3167" s="13"/>
      <c r="AR3167" s="13"/>
      <c r="AS3167" s="13"/>
      <c r="AT3167" s="13"/>
      <c r="AU3167" s="13"/>
      <c r="AV3167" s="13"/>
      <c r="AW3167" s="13"/>
      <c r="AX3167" s="13"/>
      <c r="AY3167" s="13"/>
      <c r="AZ3167" s="13"/>
      <c r="BA3167" s="13"/>
      <c r="BB3167" s="13"/>
      <c r="BC3167" s="13"/>
      <c r="BD3167" s="13"/>
      <c r="BE3167" s="13"/>
      <c r="BF3167" s="13"/>
      <c r="BG3167" s="13"/>
      <c r="BH3167" s="13"/>
      <c r="BI3167" s="13"/>
      <c r="BJ3167" s="13"/>
      <c r="BK3167" s="13"/>
      <c r="BL3167" s="13"/>
      <c r="BM3167" s="13"/>
      <c r="BN3167" s="13"/>
      <c r="BO3167" s="13"/>
      <c r="BP3167" s="13"/>
      <c r="BQ3167" s="13"/>
      <c r="BR3167" s="13"/>
      <c r="BS3167" s="13"/>
      <c r="BT3167" s="13"/>
      <c r="BU3167" s="13"/>
      <c r="BV3167" s="13"/>
      <c r="BW3167" s="13"/>
      <c r="BX3167" s="13"/>
      <c r="BY3167" s="13"/>
      <c r="BZ3167" s="13"/>
      <c r="CA3167" s="13"/>
      <c r="CB3167" s="13"/>
      <c r="CC3167" s="13"/>
      <c r="CD3167" s="13"/>
      <c r="CE3167" s="13"/>
      <c r="CF3167" s="13"/>
      <c r="CG3167" s="13"/>
      <c r="CH3167" s="13"/>
      <c r="CI3167" s="13"/>
      <c r="CJ3167" s="13"/>
      <c r="CK3167" s="13"/>
      <c r="CL3167" s="13"/>
      <c r="CM3167" s="13"/>
      <c r="CN3167" s="13"/>
      <c r="CO3167" s="13"/>
      <c r="CP3167" s="13"/>
      <c r="CQ3167" s="13"/>
      <c r="CR3167" s="13"/>
      <c r="CS3167" s="13"/>
      <c r="CT3167" s="13"/>
      <c r="CU3167" s="13"/>
      <c r="CV3167" s="13"/>
      <c r="CW3167" s="13"/>
      <c r="CX3167" s="13"/>
      <c r="CY3167" s="13"/>
      <c r="CZ3167" s="13"/>
      <c r="DA3167" s="13"/>
      <c r="DB3167" s="13"/>
      <c r="DC3167" s="13"/>
      <c r="DD3167" s="13"/>
      <c r="DE3167" s="13"/>
      <c r="DF3167" s="13"/>
      <c r="DG3167" s="13"/>
      <c r="DH3167" s="13"/>
      <c r="DI3167" s="13"/>
      <c r="DJ3167" s="13"/>
      <c r="DK3167" s="13"/>
    </row>
    <row r="3168" spans="1:115" s="12" customFormat="1">
      <c r="A3168" s="136">
        <f t="shared" si="13"/>
        <v>3802</v>
      </c>
      <c r="B3168" s="120" t="s">
        <v>6303</v>
      </c>
      <c r="C3168" s="29" t="s">
        <v>3744</v>
      </c>
      <c r="D3168" s="11" t="s">
        <v>1303</v>
      </c>
      <c r="E3168" s="48" t="s">
        <v>4051</v>
      </c>
      <c r="F3168" s="10">
        <v>2008</v>
      </c>
      <c r="G3168" s="10"/>
      <c r="H3168" s="10">
        <v>1</v>
      </c>
      <c r="I3168" s="28">
        <v>905</v>
      </c>
      <c r="J3168" s="38">
        <v>39773</v>
      </c>
      <c r="K3168" s="181">
        <v>4.5</v>
      </c>
      <c r="L3168" s="10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  <c r="AY3168" s="13"/>
      <c r="AZ3168" s="13"/>
      <c r="BA3168" s="13"/>
      <c r="BB3168" s="13"/>
      <c r="BC3168" s="13"/>
      <c r="BD3168" s="13"/>
      <c r="BE3168" s="13"/>
      <c r="BF3168" s="13"/>
      <c r="BG3168" s="13"/>
      <c r="BH3168" s="13"/>
      <c r="BI3168" s="13"/>
      <c r="BJ3168" s="13"/>
      <c r="BK3168" s="13"/>
      <c r="BL3168" s="13"/>
      <c r="BM3168" s="13"/>
      <c r="BN3168" s="13"/>
      <c r="BO3168" s="13"/>
      <c r="BP3168" s="13"/>
      <c r="BQ3168" s="13"/>
      <c r="BR3168" s="13"/>
      <c r="BS3168" s="13"/>
      <c r="BT3168" s="13"/>
      <c r="BU3168" s="13"/>
      <c r="BV3168" s="13"/>
      <c r="BW3168" s="13"/>
      <c r="BX3168" s="13"/>
      <c r="BY3168" s="13"/>
      <c r="BZ3168" s="13"/>
      <c r="CA3168" s="13"/>
      <c r="CB3168" s="13"/>
      <c r="CC3168" s="13"/>
      <c r="CD3168" s="13"/>
      <c r="CE3168" s="13"/>
      <c r="CF3168" s="13"/>
      <c r="CG3168" s="13"/>
      <c r="CH3168" s="13"/>
      <c r="CI3168" s="13"/>
      <c r="CJ3168" s="13"/>
      <c r="CK3168" s="13"/>
      <c r="CL3168" s="13"/>
      <c r="CM3168" s="13"/>
      <c r="CN3168" s="13"/>
      <c r="CO3168" s="13"/>
      <c r="CP3168" s="13"/>
      <c r="CQ3168" s="13"/>
      <c r="CR3168" s="13"/>
      <c r="CS3168" s="13"/>
      <c r="CT3168" s="13"/>
      <c r="CU3168" s="13"/>
      <c r="CV3168" s="13"/>
      <c r="CW3168" s="13"/>
      <c r="CX3168" s="13"/>
      <c r="CY3168" s="13"/>
      <c r="CZ3168" s="13"/>
      <c r="DA3168" s="13"/>
      <c r="DB3168" s="13"/>
      <c r="DC3168" s="13"/>
      <c r="DD3168" s="13"/>
      <c r="DE3168" s="13"/>
      <c r="DF3168" s="13"/>
      <c r="DG3168" s="13"/>
      <c r="DH3168" s="13"/>
      <c r="DI3168" s="13"/>
      <c r="DJ3168" s="13"/>
      <c r="DK3168" s="13"/>
    </row>
    <row r="3169" spans="1:115" s="12" customFormat="1">
      <c r="A3169" s="136">
        <f t="shared" si="13"/>
        <v>3803</v>
      </c>
      <c r="B3169" s="120" t="s">
        <v>6308</v>
      </c>
      <c r="C3169" s="29" t="s">
        <v>3744</v>
      </c>
      <c r="D3169" s="11" t="s">
        <v>3141</v>
      </c>
      <c r="E3169" s="48" t="s">
        <v>4085</v>
      </c>
      <c r="F3169" s="10">
        <v>2008</v>
      </c>
      <c r="G3169" s="10"/>
      <c r="H3169" s="10">
        <v>1</v>
      </c>
      <c r="I3169" s="28">
        <v>905</v>
      </c>
      <c r="J3169" s="38">
        <v>39773</v>
      </c>
      <c r="K3169" s="181">
        <v>15.25</v>
      </c>
      <c r="L3169" s="10" t="s">
        <v>3213</v>
      </c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3"/>
      <c r="AP3169" s="13"/>
      <c r="AQ3169" s="13"/>
      <c r="AR3169" s="13"/>
      <c r="AS3169" s="13"/>
      <c r="AT3169" s="13"/>
      <c r="AU3169" s="13"/>
      <c r="AV3169" s="13"/>
      <c r="AW3169" s="13"/>
      <c r="AX3169" s="13"/>
      <c r="AY3169" s="13"/>
      <c r="AZ3169" s="13"/>
      <c r="BA3169" s="13"/>
      <c r="BB3169" s="13"/>
      <c r="BC3169" s="13"/>
      <c r="BD3169" s="13"/>
      <c r="BE3169" s="13"/>
      <c r="BF3169" s="13"/>
      <c r="BG3169" s="13"/>
      <c r="BH3169" s="13"/>
      <c r="BI3169" s="13"/>
      <c r="BJ3169" s="13"/>
      <c r="BK3169" s="13"/>
      <c r="BL3169" s="13"/>
      <c r="BM3169" s="13"/>
      <c r="BN3169" s="13"/>
      <c r="BO3169" s="13"/>
      <c r="BP3169" s="13"/>
      <c r="BQ3169" s="13"/>
      <c r="BR3169" s="13"/>
      <c r="BS3169" s="13"/>
      <c r="BT3169" s="13"/>
      <c r="BU3169" s="13"/>
      <c r="BV3169" s="13"/>
      <c r="BW3169" s="13"/>
      <c r="BX3169" s="13"/>
      <c r="BY3169" s="13"/>
      <c r="BZ3169" s="13"/>
      <c r="CA3169" s="13"/>
      <c r="CB3169" s="13"/>
      <c r="CC3169" s="13"/>
      <c r="CD3169" s="13"/>
      <c r="CE3169" s="13"/>
      <c r="CF3169" s="13"/>
      <c r="CG3169" s="13"/>
      <c r="CH3169" s="13"/>
      <c r="CI3169" s="13"/>
      <c r="CJ3169" s="13"/>
      <c r="CK3169" s="13"/>
      <c r="CL3169" s="13"/>
      <c r="CM3169" s="13"/>
      <c r="CN3169" s="13"/>
      <c r="CO3169" s="13"/>
      <c r="CP3169" s="13"/>
      <c r="CQ3169" s="13"/>
      <c r="CR3169" s="13"/>
      <c r="CS3169" s="13"/>
      <c r="CT3169" s="13"/>
      <c r="CU3169" s="13"/>
      <c r="CV3169" s="13"/>
      <c r="CW3169" s="13"/>
      <c r="CX3169" s="13"/>
      <c r="CY3169" s="13"/>
      <c r="CZ3169" s="13"/>
      <c r="DA3169" s="13"/>
      <c r="DB3169" s="13"/>
      <c r="DC3169" s="13"/>
      <c r="DD3169" s="13"/>
      <c r="DE3169" s="13"/>
      <c r="DF3169" s="13"/>
      <c r="DG3169" s="13"/>
      <c r="DH3169" s="13"/>
      <c r="DI3169" s="13"/>
      <c r="DJ3169" s="13"/>
      <c r="DK3169" s="13"/>
    </row>
    <row r="3170" spans="1:115" s="12" customFormat="1" ht="33">
      <c r="A3170" s="136">
        <f t="shared" si="13"/>
        <v>3804</v>
      </c>
      <c r="B3170" s="29" t="s">
        <v>6297</v>
      </c>
      <c r="C3170" s="29" t="s">
        <v>3744</v>
      </c>
      <c r="D3170" s="16" t="s">
        <v>4704</v>
      </c>
      <c r="E3170" s="48" t="s">
        <v>3745</v>
      </c>
      <c r="F3170" s="10">
        <v>2008</v>
      </c>
      <c r="G3170" s="10"/>
      <c r="H3170" s="10">
        <v>1</v>
      </c>
      <c r="I3170" s="28">
        <v>982</v>
      </c>
      <c r="J3170" s="38">
        <v>39794</v>
      </c>
      <c r="K3170" s="181">
        <v>20.25</v>
      </c>
      <c r="L3170" s="10" t="s">
        <v>5366</v>
      </c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3"/>
      <c r="AP3170" s="13"/>
      <c r="AQ3170" s="13"/>
      <c r="AR3170" s="13"/>
      <c r="AS3170" s="13"/>
      <c r="AT3170" s="13"/>
      <c r="AU3170" s="13"/>
      <c r="AV3170" s="13"/>
      <c r="AW3170" s="13"/>
      <c r="AX3170" s="13"/>
      <c r="AY3170" s="13"/>
      <c r="AZ3170" s="13"/>
      <c r="BA3170" s="13"/>
      <c r="BB3170" s="13"/>
      <c r="BC3170" s="13"/>
      <c r="BD3170" s="13"/>
      <c r="BE3170" s="13"/>
      <c r="BF3170" s="13"/>
      <c r="BG3170" s="13"/>
      <c r="BH3170" s="13"/>
      <c r="BI3170" s="13"/>
      <c r="BJ3170" s="13"/>
      <c r="BK3170" s="13"/>
      <c r="BL3170" s="13"/>
      <c r="BM3170" s="13"/>
      <c r="BN3170" s="13"/>
      <c r="BO3170" s="13"/>
      <c r="BP3170" s="13"/>
      <c r="BQ3170" s="13"/>
      <c r="BR3170" s="13"/>
      <c r="BS3170" s="13"/>
      <c r="BT3170" s="13"/>
      <c r="BU3170" s="13"/>
      <c r="BV3170" s="13"/>
      <c r="BW3170" s="13"/>
      <c r="BX3170" s="13"/>
      <c r="BY3170" s="13"/>
      <c r="BZ3170" s="13"/>
      <c r="CA3170" s="13"/>
      <c r="CB3170" s="13"/>
      <c r="CC3170" s="13"/>
      <c r="CD3170" s="13"/>
      <c r="CE3170" s="13"/>
      <c r="CF3170" s="13"/>
      <c r="CG3170" s="13"/>
      <c r="CH3170" s="13"/>
      <c r="CI3170" s="13"/>
      <c r="CJ3170" s="13"/>
      <c r="CK3170" s="13"/>
      <c r="CL3170" s="13"/>
      <c r="CM3170" s="13"/>
      <c r="CN3170" s="13"/>
      <c r="CO3170" s="13"/>
      <c r="CP3170" s="13"/>
      <c r="CQ3170" s="13"/>
      <c r="CR3170" s="13"/>
      <c r="CS3170" s="13"/>
      <c r="CT3170" s="13"/>
      <c r="CU3170" s="13"/>
      <c r="CV3170" s="13"/>
      <c r="CW3170" s="13"/>
      <c r="CX3170" s="13"/>
      <c r="CY3170" s="13"/>
      <c r="CZ3170" s="13"/>
      <c r="DA3170" s="13"/>
      <c r="DB3170" s="13"/>
      <c r="DC3170" s="13"/>
      <c r="DD3170" s="13"/>
      <c r="DE3170" s="13"/>
      <c r="DF3170" s="13"/>
      <c r="DG3170" s="13"/>
      <c r="DH3170" s="13"/>
      <c r="DI3170" s="13"/>
      <c r="DJ3170" s="13"/>
      <c r="DK3170" s="13"/>
    </row>
    <row r="3171" spans="1:115" s="12" customFormat="1">
      <c r="A3171" s="136">
        <f t="shared" si="13"/>
        <v>3805</v>
      </c>
      <c r="B3171" s="120" t="s">
        <v>6308</v>
      </c>
      <c r="C3171" s="29" t="s">
        <v>3744</v>
      </c>
      <c r="D3171" s="16" t="s">
        <v>668</v>
      </c>
      <c r="E3171" s="48" t="s">
        <v>784</v>
      </c>
      <c r="F3171" s="10">
        <v>2008</v>
      </c>
      <c r="G3171" s="10"/>
      <c r="H3171" s="10">
        <v>1</v>
      </c>
      <c r="I3171" s="28">
        <v>982</v>
      </c>
      <c r="J3171" s="38">
        <v>39794</v>
      </c>
      <c r="K3171" s="181">
        <v>13.95</v>
      </c>
      <c r="L3171" s="10" t="s">
        <v>5366</v>
      </c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3"/>
      <c r="AM3171" s="13"/>
      <c r="AN3171" s="13"/>
      <c r="AO3171" s="13"/>
      <c r="AP3171" s="13"/>
      <c r="AQ3171" s="13"/>
      <c r="AR3171" s="13"/>
      <c r="AS3171" s="13"/>
      <c r="AT3171" s="13"/>
      <c r="AU3171" s="13"/>
      <c r="AV3171" s="13"/>
      <c r="AW3171" s="13"/>
      <c r="AX3171" s="13"/>
      <c r="AY3171" s="13"/>
      <c r="AZ3171" s="13"/>
      <c r="BA3171" s="13"/>
      <c r="BB3171" s="13"/>
      <c r="BC3171" s="13"/>
      <c r="BD3171" s="13"/>
      <c r="BE3171" s="13"/>
      <c r="BF3171" s="13"/>
      <c r="BG3171" s="13"/>
      <c r="BH3171" s="13"/>
      <c r="BI3171" s="13"/>
      <c r="BJ3171" s="13"/>
      <c r="BK3171" s="13"/>
      <c r="BL3171" s="13"/>
      <c r="BM3171" s="13"/>
      <c r="BN3171" s="13"/>
      <c r="BO3171" s="13"/>
      <c r="BP3171" s="13"/>
      <c r="BQ3171" s="13"/>
      <c r="BR3171" s="13"/>
      <c r="BS3171" s="13"/>
      <c r="BT3171" s="13"/>
      <c r="BU3171" s="13"/>
      <c r="BV3171" s="13"/>
      <c r="BW3171" s="13"/>
      <c r="BX3171" s="13"/>
      <c r="BY3171" s="13"/>
      <c r="BZ3171" s="13"/>
      <c r="CA3171" s="13"/>
      <c r="CB3171" s="13"/>
      <c r="CC3171" s="13"/>
      <c r="CD3171" s="13"/>
      <c r="CE3171" s="13"/>
      <c r="CF3171" s="13"/>
      <c r="CG3171" s="13"/>
      <c r="CH3171" s="13"/>
      <c r="CI3171" s="13"/>
      <c r="CJ3171" s="13"/>
      <c r="CK3171" s="13"/>
      <c r="CL3171" s="13"/>
      <c r="CM3171" s="13"/>
      <c r="CN3171" s="13"/>
      <c r="CO3171" s="13"/>
      <c r="CP3171" s="13"/>
      <c r="CQ3171" s="13"/>
      <c r="CR3171" s="13"/>
      <c r="CS3171" s="13"/>
      <c r="CT3171" s="13"/>
      <c r="CU3171" s="13"/>
      <c r="CV3171" s="13"/>
      <c r="CW3171" s="13"/>
      <c r="CX3171" s="13"/>
      <c r="CY3171" s="13"/>
      <c r="CZ3171" s="13"/>
      <c r="DA3171" s="13"/>
      <c r="DB3171" s="13"/>
      <c r="DC3171" s="13"/>
      <c r="DD3171" s="13"/>
      <c r="DE3171" s="13"/>
      <c r="DF3171" s="13"/>
      <c r="DG3171" s="13"/>
      <c r="DH3171" s="13"/>
      <c r="DI3171" s="13"/>
      <c r="DJ3171" s="13"/>
      <c r="DK3171" s="13"/>
    </row>
    <row r="3172" spans="1:115" s="12" customFormat="1">
      <c r="A3172" s="136">
        <f t="shared" si="13"/>
        <v>3806</v>
      </c>
      <c r="B3172" s="120" t="s">
        <v>4129</v>
      </c>
      <c r="C3172" s="29" t="s">
        <v>3744</v>
      </c>
      <c r="D3172" s="16" t="s">
        <v>3305</v>
      </c>
      <c r="E3172" s="48" t="s">
        <v>4085</v>
      </c>
      <c r="F3172" s="10">
        <v>2008</v>
      </c>
      <c r="G3172" s="10"/>
      <c r="H3172" s="10">
        <v>1</v>
      </c>
      <c r="I3172" s="28">
        <v>996</v>
      </c>
      <c r="J3172" s="38">
        <v>39799</v>
      </c>
      <c r="K3172" s="181">
        <v>12.17</v>
      </c>
      <c r="L3172" s="10" t="s">
        <v>5366</v>
      </c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/>
      <c r="AM3172" s="13"/>
      <c r="AN3172" s="13"/>
      <c r="AO3172" s="13"/>
      <c r="AP3172" s="13"/>
      <c r="AQ3172" s="13"/>
      <c r="AR3172" s="13"/>
      <c r="AS3172" s="13"/>
      <c r="AT3172" s="13"/>
      <c r="AU3172" s="13"/>
      <c r="AV3172" s="13"/>
      <c r="AW3172" s="13"/>
      <c r="AX3172" s="13"/>
      <c r="AY3172" s="13"/>
      <c r="AZ3172" s="13"/>
      <c r="BA3172" s="13"/>
      <c r="BB3172" s="13"/>
      <c r="BC3172" s="13"/>
      <c r="BD3172" s="13"/>
      <c r="BE3172" s="13"/>
      <c r="BF3172" s="13"/>
      <c r="BG3172" s="13"/>
      <c r="BH3172" s="13"/>
      <c r="BI3172" s="13"/>
      <c r="BJ3172" s="13"/>
      <c r="BK3172" s="13"/>
      <c r="BL3172" s="13"/>
      <c r="BM3172" s="13"/>
      <c r="BN3172" s="13"/>
      <c r="BO3172" s="13"/>
      <c r="BP3172" s="13"/>
      <c r="BQ3172" s="13"/>
      <c r="BR3172" s="13"/>
      <c r="BS3172" s="13"/>
      <c r="BT3172" s="13"/>
      <c r="BU3172" s="13"/>
      <c r="BV3172" s="13"/>
      <c r="BW3172" s="13"/>
      <c r="BX3172" s="13"/>
      <c r="BY3172" s="13"/>
      <c r="BZ3172" s="13"/>
      <c r="CA3172" s="13"/>
      <c r="CB3172" s="13"/>
      <c r="CC3172" s="13"/>
      <c r="CD3172" s="13"/>
      <c r="CE3172" s="13"/>
      <c r="CF3172" s="13"/>
      <c r="CG3172" s="13"/>
      <c r="CH3172" s="13"/>
      <c r="CI3172" s="13"/>
      <c r="CJ3172" s="13"/>
      <c r="CK3172" s="13"/>
      <c r="CL3172" s="13"/>
      <c r="CM3172" s="13"/>
      <c r="CN3172" s="13"/>
      <c r="CO3172" s="13"/>
      <c r="CP3172" s="13"/>
      <c r="CQ3172" s="13"/>
      <c r="CR3172" s="13"/>
      <c r="CS3172" s="13"/>
      <c r="CT3172" s="13"/>
      <c r="CU3172" s="13"/>
      <c r="CV3172" s="13"/>
      <c r="CW3172" s="13"/>
      <c r="CX3172" s="13"/>
      <c r="CY3172" s="13"/>
      <c r="CZ3172" s="13"/>
      <c r="DA3172" s="13"/>
      <c r="DB3172" s="13"/>
      <c r="DC3172" s="13"/>
      <c r="DD3172" s="13"/>
      <c r="DE3172" s="13"/>
      <c r="DF3172" s="13"/>
      <c r="DG3172" s="13"/>
      <c r="DH3172" s="13"/>
      <c r="DI3172" s="13"/>
      <c r="DJ3172" s="13"/>
      <c r="DK3172" s="13"/>
    </row>
    <row r="3173" spans="1:115" s="12" customFormat="1">
      <c r="A3173" s="136">
        <f t="shared" si="13"/>
        <v>3807</v>
      </c>
      <c r="B3173" s="120" t="s">
        <v>6308</v>
      </c>
      <c r="C3173" s="29" t="s">
        <v>3744</v>
      </c>
      <c r="D3173" s="16" t="s">
        <v>3306</v>
      </c>
      <c r="E3173" s="48" t="s">
        <v>4085</v>
      </c>
      <c r="F3173" s="10">
        <v>2008</v>
      </c>
      <c r="G3173" s="30"/>
      <c r="H3173" s="10">
        <v>1</v>
      </c>
      <c r="I3173" s="28">
        <v>996</v>
      </c>
      <c r="J3173" s="38">
        <v>39799</v>
      </c>
      <c r="K3173" s="181">
        <v>16.79</v>
      </c>
      <c r="L3173" s="10" t="s">
        <v>5366</v>
      </c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3"/>
      <c r="AP3173" s="13"/>
      <c r="AQ3173" s="13"/>
      <c r="AR3173" s="13"/>
      <c r="AS3173" s="13"/>
      <c r="AT3173" s="13"/>
      <c r="AU3173" s="13"/>
      <c r="AV3173" s="13"/>
      <c r="AW3173" s="13"/>
      <c r="AX3173" s="13"/>
      <c r="AY3173" s="13"/>
      <c r="AZ3173" s="13"/>
      <c r="BA3173" s="13"/>
      <c r="BB3173" s="13"/>
      <c r="BC3173" s="13"/>
      <c r="BD3173" s="13"/>
      <c r="BE3173" s="13"/>
      <c r="BF3173" s="13"/>
      <c r="BG3173" s="13"/>
      <c r="BH3173" s="13"/>
      <c r="BI3173" s="13"/>
      <c r="BJ3173" s="13"/>
      <c r="BK3173" s="13"/>
      <c r="BL3173" s="13"/>
      <c r="BM3173" s="13"/>
      <c r="BN3173" s="13"/>
      <c r="BO3173" s="13"/>
      <c r="BP3173" s="13"/>
      <c r="BQ3173" s="13"/>
      <c r="BR3173" s="13"/>
      <c r="BS3173" s="13"/>
      <c r="BT3173" s="13"/>
      <c r="BU3173" s="13"/>
      <c r="BV3173" s="13"/>
      <c r="BW3173" s="13"/>
      <c r="BX3173" s="13"/>
      <c r="BY3173" s="13"/>
      <c r="BZ3173" s="13"/>
      <c r="CA3173" s="13"/>
      <c r="CB3173" s="13"/>
      <c r="CC3173" s="13"/>
      <c r="CD3173" s="13"/>
      <c r="CE3173" s="13"/>
      <c r="CF3173" s="13"/>
      <c r="CG3173" s="13"/>
      <c r="CH3173" s="13"/>
      <c r="CI3173" s="13"/>
      <c r="CJ3173" s="13"/>
      <c r="CK3173" s="13"/>
      <c r="CL3173" s="13"/>
      <c r="CM3173" s="13"/>
      <c r="CN3173" s="13"/>
      <c r="CO3173" s="13"/>
      <c r="CP3173" s="13"/>
      <c r="CQ3173" s="13"/>
      <c r="CR3173" s="13"/>
      <c r="CS3173" s="13"/>
      <c r="CT3173" s="13"/>
      <c r="CU3173" s="13"/>
      <c r="CV3173" s="13"/>
      <c r="CW3173" s="13"/>
      <c r="CX3173" s="13"/>
      <c r="CY3173" s="13"/>
      <c r="CZ3173" s="13"/>
      <c r="DA3173" s="13"/>
      <c r="DB3173" s="13"/>
      <c r="DC3173" s="13"/>
      <c r="DD3173" s="13"/>
      <c r="DE3173" s="13"/>
      <c r="DF3173" s="13"/>
      <c r="DG3173" s="13"/>
      <c r="DH3173" s="13"/>
      <c r="DI3173" s="13"/>
      <c r="DJ3173" s="13"/>
      <c r="DK3173" s="13"/>
    </row>
    <row r="3174" spans="1:115" s="12" customFormat="1" ht="25.5">
      <c r="A3174" s="136">
        <f t="shared" si="13"/>
        <v>3808</v>
      </c>
      <c r="B3174" s="29" t="s">
        <v>6308</v>
      </c>
      <c r="C3174" s="29" t="s">
        <v>3744</v>
      </c>
      <c r="D3174" s="16" t="s">
        <v>1202</v>
      </c>
      <c r="E3174" s="48" t="s">
        <v>4085</v>
      </c>
      <c r="F3174" s="10">
        <v>2008</v>
      </c>
      <c r="G3174" s="10"/>
      <c r="H3174" s="10">
        <v>1</v>
      </c>
      <c r="I3174" s="28">
        <v>996</v>
      </c>
      <c r="J3174" s="38">
        <v>39799</v>
      </c>
      <c r="K3174" s="181">
        <v>35</v>
      </c>
      <c r="L3174" s="107" t="s">
        <v>996</v>
      </c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3"/>
      <c r="AL3174" s="13"/>
      <c r="AM3174" s="13"/>
      <c r="AN3174" s="13"/>
      <c r="AO3174" s="13"/>
      <c r="AP3174" s="13"/>
      <c r="AQ3174" s="13"/>
      <c r="AR3174" s="13"/>
      <c r="AS3174" s="13"/>
      <c r="AT3174" s="13"/>
      <c r="AU3174" s="13"/>
      <c r="AV3174" s="13"/>
      <c r="AW3174" s="13"/>
      <c r="AX3174" s="13"/>
      <c r="AY3174" s="13"/>
      <c r="AZ3174" s="13"/>
      <c r="BA3174" s="13"/>
      <c r="BB3174" s="13"/>
      <c r="BC3174" s="13"/>
      <c r="BD3174" s="13"/>
      <c r="BE3174" s="13"/>
      <c r="BF3174" s="13"/>
      <c r="BG3174" s="13"/>
      <c r="BH3174" s="13"/>
      <c r="BI3174" s="13"/>
      <c r="BJ3174" s="13"/>
      <c r="BK3174" s="13"/>
      <c r="BL3174" s="13"/>
      <c r="BM3174" s="13"/>
      <c r="BN3174" s="13"/>
      <c r="BO3174" s="13"/>
      <c r="BP3174" s="13"/>
      <c r="BQ3174" s="13"/>
      <c r="BR3174" s="13"/>
      <c r="BS3174" s="13"/>
      <c r="BT3174" s="13"/>
      <c r="BU3174" s="13"/>
      <c r="BV3174" s="13"/>
      <c r="BW3174" s="13"/>
      <c r="BX3174" s="13"/>
      <c r="BY3174" s="13"/>
      <c r="BZ3174" s="13"/>
      <c r="CA3174" s="13"/>
      <c r="CB3174" s="13"/>
      <c r="CC3174" s="13"/>
      <c r="CD3174" s="13"/>
      <c r="CE3174" s="13"/>
      <c r="CF3174" s="13"/>
      <c r="CG3174" s="13"/>
      <c r="CH3174" s="13"/>
      <c r="CI3174" s="13"/>
      <c r="CJ3174" s="13"/>
      <c r="CK3174" s="13"/>
      <c r="CL3174" s="13"/>
      <c r="CM3174" s="13"/>
      <c r="CN3174" s="13"/>
      <c r="CO3174" s="13"/>
      <c r="CP3174" s="13"/>
      <c r="CQ3174" s="13"/>
      <c r="CR3174" s="13"/>
      <c r="CS3174" s="13"/>
      <c r="CT3174" s="13"/>
      <c r="CU3174" s="13"/>
      <c r="CV3174" s="13"/>
      <c r="CW3174" s="13"/>
      <c r="CX3174" s="13"/>
      <c r="CY3174" s="13"/>
      <c r="CZ3174" s="13"/>
      <c r="DA3174" s="13"/>
      <c r="DB3174" s="13"/>
      <c r="DC3174" s="13"/>
      <c r="DD3174" s="13"/>
      <c r="DE3174" s="13"/>
      <c r="DF3174" s="13"/>
      <c r="DG3174" s="13"/>
      <c r="DH3174" s="13"/>
      <c r="DI3174" s="13"/>
      <c r="DJ3174" s="13"/>
      <c r="DK3174" s="13"/>
    </row>
    <row r="3175" spans="1:115" s="12" customFormat="1">
      <c r="A3175" s="136">
        <f t="shared" si="13"/>
        <v>3809</v>
      </c>
      <c r="B3175" s="120" t="s">
        <v>6308</v>
      </c>
      <c r="C3175" s="29" t="s">
        <v>3744</v>
      </c>
      <c r="D3175" s="16" t="s">
        <v>3307</v>
      </c>
      <c r="E3175" s="48" t="s">
        <v>4085</v>
      </c>
      <c r="F3175" s="10">
        <v>2008</v>
      </c>
      <c r="G3175" s="10"/>
      <c r="H3175" s="10">
        <v>1</v>
      </c>
      <c r="I3175" s="28">
        <v>996</v>
      </c>
      <c r="J3175" s="38">
        <v>39799</v>
      </c>
      <c r="K3175" s="181">
        <v>15.01</v>
      </c>
      <c r="L3175" s="10" t="s">
        <v>5366</v>
      </c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3"/>
      <c r="AP3175" s="13"/>
      <c r="AQ3175" s="13"/>
      <c r="AR3175" s="13"/>
      <c r="AS3175" s="13"/>
      <c r="AT3175" s="13"/>
      <c r="AU3175" s="13"/>
      <c r="AV3175" s="13"/>
      <c r="AW3175" s="13"/>
      <c r="AX3175" s="13"/>
      <c r="AY3175" s="13"/>
      <c r="AZ3175" s="13"/>
      <c r="BA3175" s="13"/>
      <c r="BB3175" s="13"/>
      <c r="BC3175" s="13"/>
      <c r="BD3175" s="13"/>
      <c r="BE3175" s="13"/>
      <c r="BF3175" s="13"/>
      <c r="BG3175" s="13"/>
      <c r="BH3175" s="13"/>
      <c r="BI3175" s="13"/>
      <c r="BJ3175" s="13"/>
      <c r="BK3175" s="13"/>
      <c r="BL3175" s="13"/>
      <c r="BM3175" s="13"/>
      <c r="BN3175" s="13"/>
      <c r="BO3175" s="13"/>
      <c r="BP3175" s="13"/>
      <c r="BQ3175" s="13"/>
      <c r="BR3175" s="13"/>
      <c r="BS3175" s="13"/>
      <c r="BT3175" s="13"/>
      <c r="BU3175" s="13"/>
      <c r="BV3175" s="13"/>
      <c r="BW3175" s="13"/>
      <c r="BX3175" s="13"/>
      <c r="BY3175" s="13"/>
      <c r="BZ3175" s="13"/>
      <c r="CA3175" s="13"/>
      <c r="CB3175" s="13"/>
      <c r="CC3175" s="13"/>
      <c r="CD3175" s="13"/>
      <c r="CE3175" s="13"/>
      <c r="CF3175" s="13"/>
      <c r="CG3175" s="13"/>
      <c r="CH3175" s="13"/>
      <c r="CI3175" s="13"/>
      <c r="CJ3175" s="13"/>
      <c r="CK3175" s="13"/>
      <c r="CL3175" s="13"/>
      <c r="CM3175" s="13"/>
      <c r="CN3175" s="13"/>
      <c r="CO3175" s="13"/>
      <c r="CP3175" s="13"/>
      <c r="CQ3175" s="13"/>
      <c r="CR3175" s="13"/>
      <c r="CS3175" s="13"/>
      <c r="CT3175" s="13"/>
      <c r="CU3175" s="13"/>
      <c r="CV3175" s="13"/>
      <c r="CW3175" s="13"/>
      <c r="CX3175" s="13"/>
      <c r="CY3175" s="13"/>
      <c r="CZ3175" s="13"/>
      <c r="DA3175" s="13"/>
      <c r="DB3175" s="13"/>
      <c r="DC3175" s="13"/>
      <c r="DD3175" s="13"/>
      <c r="DE3175" s="13"/>
      <c r="DF3175" s="13"/>
      <c r="DG3175" s="13"/>
      <c r="DH3175" s="13"/>
      <c r="DI3175" s="13"/>
      <c r="DJ3175" s="13"/>
      <c r="DK3175" s="13"/>
    </row>
    <row r="3176" spans="1:115" s="12" customFormat="1" ht="25.5">
      <c r="A3176" s="136">
        <f t="shared" si="13"/>
        <v>3810</v>
      </c>
      <c r="B3176" s="29" t="s">
        <v>6303</v>
      </c>
      <c r="C3176" s="29" t="s">
        <v>3744</v>
      </c>
      <c r="D3176" s="16" t="s">
        <v>2987</v>
      </c>
      <c r="E3176" s="48" t="s">
        <v>2684</v>
      </c>
      <c r="F3176" s="10">
        <v>2008</v>
      </c>
      <c r="G3176" s="30"/>
      <c r="H3176" s="10">
        <v>1</v>
      </c>
      <c r="I3176" s="28">
        <v>996</v>
      </c>
      <c r="J3176" s="38">
        <v>39799</v>
      </c>
      <c r="K3176" s="181">
        <v>20.79</v>
      </c>
      <c r="L3176" s="107" t="s">
        <v>996</v>
      </c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3"/>
      <c r="AP3176" s="13"/>
      <c r="AQ3176" s="13"/>
      <c r="AR3176" s="13"/>
      <c r="AS3176" s="13"/>
      <c r="AT3176" s="13"/>
      <c r="AU3176" s="13"/>
      <c r="AV3176" s="13"/>
      <c r="AW3176" s="13"/>
      <c r="AX3176" s="13"/>
      <c r="AY3176" s="13"/>
      <c r="AZ3176" s="13"/>
      <c r="BA3176" s="13"/>
      <c r="BB3176" s="13"/>
      <c r="BC3176" s="13"/>
      <c r="BD3176" s="13"/>
      <c r="BE3176" s="13"/>
      <c r="BF3176" s="13"/>
      <c r="BG3176" s="13"/>
      <c r="BH3176" s="13"/>
      <c r="BI3176" s="13"/>
      <c r="BJ3176" s="13"/>
      <c r="BK3176" s="13"/>
      <c r="BL3176" s="13"/>
      <c r="BM3176" s="13"/>
      <c r="BN3176" s="13"/>
      <c r="BO3176" s="13"/>
      <c r="BP3176" s="13"/>
      <c r="BQ3176" s="13"/>
      <c r="BR3176" s="13"/>
      <c r="BS3176" s="13"/>
      <c r="BT3176" s="13"/>
      <c r="BU3176" s="13"/>
      <c r="BV3176" s="13"/>
      <c r="BW3176" s="13"/>
      <c r="BX3176" s="13"/>
      <c r="BY3176" s="13"/>
      <c r="BZ3176" s="13"/>
      <c r="CA3176" s="13"/>
      <c r="CB3176" s="13"/>
      <c r="CC3176" s="13"/>
      <c r="CD3176" s="13"/>
      <c r="CE3176" s="13"/>
      <c r="CF3176" s="13"/>
      <c r="CG3176" s="13"/>
      <c r="CH3176" s="13"/>
      <c r="CI3176" s="13"/>
      <c r="CJ3176" s="13"/>
      <c r="CK3176" s="13"/>
      <c r="CL3176" s="13"/>
      <c r="CM3176" s="13"/>
      <c r="CN3176" s="13"/>
      <c r="CO3176" s="13"/>
      <c r="CP3176" s="13"/>
      <c r="CQ3176" s="13"/>
      <c r="CR3176" s="13"/>
      <c r="CS3176" s="13"/>
      <c r="CT3176" s="13"/>
      <c r="CU3176" s="13"/>
      <c r="CV3176" s="13"/>
      <c r="CW3176" s="13"/>
      <c r="CX3176" s="13"/>
      <c r="CY3176" s="13"/>
      <c r="CZ3176" s="13"/>
      <c r="DA3176" s="13"/>
      <c r="DB3176" s="13"/>
      <c r="DC3176" s="13"/>
      <c r="DD3176" s="13"/>
      <c r="DE3176" s="13"/>
      <c r="DF3176" s="13"/>
      <c r="DG3176" s="13"/>
      <c r="DH3176" s="13"/>
      <c r="DI3176" s="13"/>
      <c r="DJ3176" s="13"/>
      <c r="DK3176" s="13"/>
    </row>
    <row r="3177" spans="1:115" s="12" customFormat="1" ht="25.5">
      <c r="A3177" s="136">
        <f t="shared" si="13"/>
        <v>3811</v>
      </c>
      <c r="B3177" s="29" t="s">
        <v>6303</v>
      </c>
      <c r="C3177" s="29" t="s">
        <v>3744</v>
      </c>
      <c r="D3177" s="16" t="s">
        <v>5854</v>
      </c>
      <c r="E3177" s="48" t="s">
        <v>2684</v>
      </c>
      <c r="F3177" s="10">
        <v>2008</v>
      </c>
      <c r="G3177" s="30"/>
      <c r="H3177" s="10">
        <v>1</v>
      </c>
      <c r="I3177" s="28">
        <v>996</v>
      </c>
      <c r="J3177" s="38">
        <v>39799</v>
      </c>
      <c r="K3177" s="181">
        <v>22.33</v>
      </c>
      <c r="L3177" s="107" t="s">
        <v>996</v>
      </c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K3177" s="13"/>
      <c r="AL3177" s="13"/>
      <c r="AM3177" s="13"/>
      <c r="AN3177" s="13"/>
      <c r="AO3177" s="13"/>
      <c r="AP3177" s="13"/>
      <c r="AQ3177" s="13"/>
      <c r="AR3177" s="13"/>
      <c r="AS3177" s="13"/>
      <c r="AT3177" s="13"/>
      <c r="AU3177" s="13"/>
      <c r="AV3177" s="13"/>
      <c r="AW3177" s="13"/>
      <c r="AX3177" s="13"/>
      <c r="AY3177" s="13"/>
      <c r="AZ3177" s="13"/>
      <c r="BA3177" s="13"/>
      <c r="BB3177" s="13"/>
      <c r="BC3177" s="13"/>
      <c r="BD3177" s="13"/>
      <c r="BE3177" s="13"/>
      <c r="BF3177" s="13"/>
      <c r="BG3177" s="13"/>
      <c r="BH3177" s="13"/>
      <c r="BI3177" s="13"/>
      <c r="BJ3177" s="13"/>
      <c r="BK3177" s="13"/>
      <c r="BL3177" s="13"/>
      <c r="BM3177" s="13"/>
      <c r="BN3177" s="13"/>
      <c r="BO3177" s="13"/>
      <c r="BP3177" s="13"/>
      <c r="BQ3177" s="13"/>
      <c r="BR3177" s="13"/>
      <c r="BS3177" s="13"/>
      <c r="BT3177" s="13"/>
      <c r="BU3177" s="13"/>
      <c r="BV3177" s="13"/>
      <c r="BW3177" s="13"/>
      <c r="BX3177" s="13"/>
      <c r="BY3177" s="13"/>
      <c r="BZ3177" s="13"/>
      <c r="CA3177" s="13"/>
      <c r="CB3177" s="13"/>
      <c r="CC3177" s="13"/>
      <c r="CD3177" s="13"/>
      <c r="CE3177" s="13"/>
      <c r="CF3177" s="13"/>
      <c r="CG3177" s="13"/>
      <c r="CH3177" s="13"/>
      <c r="CI3177" s="13"/>
      <c r="CJ3177" s="13"/>
      <c r="CK3177" s="13"/>
      <c r="CL3177" s="13"/>
      <c r="CM3177" s="13"/>
      <c r="CN3177" s="13"/>
      <c r="CO3177" s="13"/>
      <c r="CP3177" s="13"/>
      <c r="CQ3177" s="13"/>
      <c r="CR3177" s="13"/>
      <c r="CS3177" s="13"/>
      <c r="CT3177" s="13"/>
      <c r="CU3177" s="13"/>
      <c r="CV3177" s="13"/>
      <c r="CW3177" s="13"/>
      <c r="CX3177" s="13"/>
      <c r="CY3177" s="13"/>
      <c r="CZ3177" s="13"/>
      <c r="DA3177" s="13"/>
      <c r="DB3177" s="13"/>
      <c r="DC3177" s="13"/>
      <c r="DD3177" s="13"/>
      <c r="DE3177" s="13"/>
      <c r="DF3177" s="13"/>
      <c r="DG3177" s="13"/>
      <c r="DH3177" s="13"/>
      <c r="DI3177" s="13"/>
      <c r="DJ3177" s="13"/>
      <c r="DK3177" s="13"/>
    </row>
    <row r="3178" spans="1:115" s="12" customFormat="1" ht="25.5">
      <c r="A3178" s="136">
        <f t="shared" si="13"/>
        <v>3812</v>
      </c>
      <c r="B3178" s="29" t="s">
        <v>6303</v>
      </c>
      <c r="C3178" s="29" t="s">
        <v>3744</v>
      </c>
      <c r="D3178" s="16" t="s">
        <v>20</v>
      </c>
      <c r="E3178" s="48" t="s">
        <v>2684</v>
      </c>
      <c r="F3178" s="10">
        <v>2008</v>
      </c>
      <c r="G3178" s="30"/>
      <c r="H3178" s="10">
        <v>1</v>
      </c>
      <c r="I3178" s="28">
        <v>996</v>
      </c>
      <c r="J3178" s="38">
        <v>39799</v>
      </c>
      <c r="K3178" s="181">
        <v>22.33</v>
      </c>
      <c r="L3178" s="107" t="s">
        <v>996</v>
      </c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13"/>
      <c r="AQ3178" s="13"/>
      <c r="AR3178" s="13"/>
      <c r="AS3178" s="13"/>
      <c r="AT3178" s="13"/>
      <c r="AU3178" s="13"/>
      <c r="AV3178" s="13"/>
      <c r="AW3178" s="13"/>
      <c r="AX3178" s="13"/>
      <c r="AY3178" s="13"/>
      <c r="AZ3178" s="13"/>
      <c r="BA3178" s="13"/>
      <c r="BB3178" s="13"/>
      <c r="BC3178" s="13"/>
      <c r="BD3178" s="13"/>
      <c r="BE3178" s="13"/>
      <c r="BF3178" s="13"/>
      <c r="BG3178" s="13"/>
      <c r="BH3178" s="13"/>
      <c r="BI3178" s="13"/>
      <c r="BJ3178" s="13"/>
      <c r="BK3178" s="13"/>
      <c r="BL3178" s="13"/>
      <c r="BM3178" s="13"/>
      <c r="BN3178" s="13"/>
      <c r="BO3178" s="13"/>
      <c r="BP3178" s="13"/>
      <c r="BQ3178" s="13"/>
      <c r="BR3178" s="13"/>
      <c r="BS3178" s="13"/>
      <c r="BT3178" s="13"/>
      <c r="BU3178" s="13"/>
      <c r="BV3178" s="13"/>
      <c r="BW3178" s="13"/>
      <c r="BX3178" s="13"/>
      <c r="BY3178" s="13"/>
      <c r="BZ3178" s="13"/>
      <c r="CA3178" s="13"/>
      <c r="CB3178" s="13"/>
      <c r="CC3178" s="13"/>
      <c r="CD3178" s="13"/>
      <c r="CE3178" s="13"/>
      <c r="CF3178" s="13"/>
      <c r="CG3178" s="13"/>
      <c r="CH3178" s="13"/>
      <c r="CI3178" s="13"/>
      <c r="CJ3178" s="13"/>
      <c r="CK3178" s="13"/>
      <c r="CL3178" s="13"/>
      <c r="CM3178" s="13"/>
      <c r="CN3178" s="13"/>
      <c r="CO3178" s="13"/>
      <c r="CP3178" s="13"/>
      <c r="CQ3178" s="13"/>
      <c r="CR3178" s="13"/>
      <c r="CS3178" s="13"/>
      <c r="CT3178" s="13"/>
      <c r="CU3178" s="13"/>
      <c r="CV3178" s="13"/>
      <c r="CW3178" s="13"/>
      <c r="CX3178" s="13"/>
      <c r="CY3178" s="13"/>
      <c r="CZ3178" s="13"/>
      <c r="DA3178" s="13"/>
      <c r="DB3178" s="13"/>
      <c r="DC3178" s="13"/>
      <c r="DD3178" s="13"/>
      <c r="DE3178" s="13"/>
      <c r="DF3178" s="13"/>
      <c r="DG3178" s="13"/>
      <c r="DH3178" s="13"/>
      <c r="DI3178" s="13"/>
      <c r="DJ3178" s="13"/>
      <c r="DK3178" s="13"/>
    </row>
    <row r="3179" spans="1:115" s="12" customFormat="1">
      <c r="A3179" s="136">
        <f t="shared" si="13"/>
        <v>3813</v>
      </c>
      <c r="B3179" s="120" t="s">
        <v>4121</v>
      </c>
      <c r="C3179" s="29" t="s">
        <v>3744</v>
      </c>
      <c r="D3179" s="58">
        <v>1984</v>
      </c>
      <c r="E3179" s="48" t="s">
        <v>3050</v>
      </c>
      <c r="F3179" s="10">
        <v>2008</v>
      </c>
      <c r="G3179" s="30" t="s">
        <v>5046</v>
      </c>
      <c r="H3179" s="10">
        <v>1</v>
      </c>
      <c r="I3179" s="28">
        <v>1275</v>
      </c>
      <c r="J3179" s="38">
        <v>39813</v>
      </c>
      <c r="K3179" s="181">
        <v>6.3</v>
      </c>
      <c r="L3179" s="10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3"/>
      <c r="AL3179" s="13"/>
      <c r="AM3179" s="13"/>
      <c r="AN3179" s="13"/>
      <c r="AO3179" s="13"/>
      <c r="AP3179" s="13"/>
      <c r="AQ3179" s="13"/>
      <c r="AR3179" s="13"/>
      <c r="AS3179" s="13"/>
      <c r="AT3179" s="13"/>
      <c r="AU3179" s="13"/>
      <c r="AV3179" s="13"/>
      <c r="AW3179" s="13"/>
      <c r="AX3179" s="13"/>
      <c r="AY3179" s="13"/>
      <c r="AZ3179" s="13"/>
      <c r="BA3179" s="13"/>
      <c r="BB3179" s="13"/>
      <c r="BC3179" s="13"/>
      <c r="BD3179" s="13"/>
      <c r="BE3179" s="13"/>
      <c r="BF3179" s="13"/>
      <c r="BG3179" s="13"/>
      <c r="BH3179" s="13"/>
      <c r="BI3179" s="13"/>
      <c r="BJ3179" s="13"/>
      <c r="BK3179" s="13"/>
      <c r="BL3179" s="13"/>
      <c r="BM3179" s="13"/>
      <c r="BN3179" s="13"/>
      <c r="BO3179" s="13"/>
      <c r="BP3179" s="13"/>
      <c r="BQ3179" s="13"/>
      <c r="BR3179" s="13"/>
      <c r="BS3179" s="13"/>
      <c r="BT3179" s="13"/>
      <c r="BU3179" s="13"/>
      <c r="BV3179" s="13"/>
      <c r="BW3179" s="13"/>
      <c r="BX3179" s="13"/>
      <c r="BY3179" s="13"/>
      <c r="BZ3179" s="13"/>
      <c r="CA3179" s="13"/>
      <c r="CB3179" s="13"/>
      <c r="CC3179" s="13"/>
      <c r="CD3179" s="13"/>
      <c r="CE3179" s="13"/>
      <c r="CF3179" s="13"/>
      <c r="CG3179" s="13"/>
      <c r="CH3179" s="13"/>
      <c r="CI3179" s="13"/>
      <c r="CJ3179" s="13"/>
      <c r="CK3179" s="13"/>
      <c r="CL3179" s="13"/>
      <c r="CM3179" s="13"/>
      <c r="CN3179" s="13"/>
      <c r="CO3179" s="13"/>
      <c r="CP3179" s="13"/>
      <c r="CQ3179" s="13"/>
      <c r="CR3179" s="13"/>
      <c r="CS3179" s="13"/>
      <c r="CT3179" s="13"/>
      <c r="CU3179" s="13"/>
      <c r="CV3179" s="13"/>
      <c r="CW3179" s="13"/>
      <c r="CX3179" s="13"/>
      <c r="CY3179" s="13"/>
      <c r="CZ3179" s="13"/>
      <c r="DA3179" s="13"/>
      <c r="DB3179" s="13"/>
      <c r="DC3179" s="13"/>
      <c r="DD3179" s="13"/>
      <c r="DE3179" s="13"/>
      <c r="DF3179" s="13"/>
      <c r="DG3179" s="13"/>
      <c r="DH3179" s="13"/>
      <c r="DI3179" s="13"/>
      <c r="DJ3179" s="13"/>
      <c r="DK3179" s="13"/>
    </row>
    <row r="3180" spans="1:115" s="12" customFormat="1">
      <c r="A3180" s="136">
        <f t="shared" si="13"/>
        <v>3814</v>
      </c>
      <c r="B3180" s="120" t="s">
        <v>4121</v>
      </c>
      <c r="C3180" s="29" t="s">
        <v>3744</v>
      </c>
      <c r="D3180" s="16" t="s">
        <v>88</v>
      </c>
      <c r="E3180" s="48" t="s">
        <v>1416</v>
      </c>
      <c r="F3180" s="10">
        <v>2008</v>
      </c>
      <c r="G3180" s="30" t="s">
        <v>5046</v>
      </c>
      <c r="H3180" s="10">
        <v>1</v>
      </c>
      <c r="I3180" s="28">
        <v>1275</v>
      </c>
      <c r="J3180" s="38">
        <v>39813</v>
      </c>
      <c r="K3180" s="181">
        <v>7.13</v>
      </c>
      <c r="L3180" s="10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3"/>
      <c r="AL3180" s="13"/>
      <c r="AM3180" s="13"/>
      <c r="AN3180" s="13"/>
      <c r="AO3180" s="13"/>
      <c r="AP3180" s="13"/>
      <c r="AQ3180" s="13"/>
      <c r="AR3180" s="13"/>
      <c r="AS3180" s="13"/>
      <c r="AT3180" s="13"/>
      <c r="AU3180" s="13"/>
      <c r="AV3180" s="13"/>
      <c r="AW3180" s="13"/>
      <c r="AX3180" s="13"/>
      <c r="AY3180" s="13"/>
      <c r="AZ3180" s="13"/>
      <c r="BA3180" s="13"/>
      <c r="BB3180" s="13"/>
      <c r="BC3180" s="13"/>
      <c r="BD3180" s="13"/>
      <c r="BE3180" s="13"/>
      <c r="BF3180" s="13"/>
      <c r="BG3180" s="13"/>
      <c r="BH3180" s="13"/>
      <c r="BI3180" s="13"/>
      <c r="BJ3180" s="13"/>
      <c r="BK3180" s="13"/>
      <c r="BL3180" s="13"/>
      <c r="BM3180" s="13"/>
      <c r="BN3180" s="13"/>
      <c r="BO3180" s="13"/>
      <c r="BP3180" s="13"/>
      <c r="BQ3180" s="13"/>
      <c r="BR3180" s="13"/>
      <c r="BS3180" s="13"/>
      <c r="BT3180" s="13"/>
      <c r="BU3180" s="13"/>
      <c r="BV3180" s="13"/>
      <c r="BW3180" s="13"/>
      <c r="BX3180" s="13"/>
      <c r="BY3180" s="13"/>
      <c r="BZ3180" s="13"/>
      <c r="CA3180" s="13"/>
      <c r="CB3180" s="13"/>
      <c r="CC3180" s="13"/>
      <c r="CD3180" s="13"/>
      <c r="CE3180" s="13"/>
      <c r="CF3180" s="13"/>
      <c r="CG3180" s="13"/>
      <c r="CH3180" s="13"/>
      <c r="CI3180" s="13"/>
      <c r="CJ3180" s="13"/>
      <c r="CK3180" s="13"/>
      <c r="CL3180" s="13"/>
      <c r="CM3180" s="13"/>
      <c r="CN3180" s="13"/>
      <c r="CO3180" s="13"/>
      <c r="CP3180" s="13"/>
      <c r="CQ3180" s="13"/>
      <c r="CR3180" s="13"/>
      <c r="CS3180" s="13"/>
      <c r="CT3180" s="13"/>
      <c r="CU3180" s="13"/>
      <c r="CV3180" s="13"/>
      <c r="CW3180" s="13"/>
      <c r="CX3180" s="13"/>
      <c r="CY3180" s="13"/>
      <c r="CZ3180" s="13"/>
      <c r="DA3180" s="13"/>
      <c r="DB3180" s="13"/>
      <c r="DC3180" s="13"/>
      <c r="DD3180" s="13"/>
      <c r="DE3180" s="13"/>
      <c r="DF3180" s="13"/>
      <c r="DG3180" s="13"/>
      <c r="DH3180" s="13"/>
      <c r="DI3180" s="13"/>
      <c r="DJ3180" s="13"/>
      <c r="DK3180" s="13"/>
    </row>
    <row r="3181" spans="1:115" s="12" customFormat="1">
      <c r="A3181" s="136">
        <f t="shared" si="13"/>
        <v>3815</v>
      </c>
      <c r="B3181" s="120" t="s">
        <v>4121</v>
      </c>
      <c r="C3181" s="29" t="s">
        <v>3744</v>
      </c>
      <c r="D3181" s="16" t="s">
        <v>84</v>
      </c>
      <c r="E3181" s="48" t="s">
        <v>3452</v>
      </c>
      <c r="F3181" s="10">
        <v>2008</v>
      </c>
      <c r="G3181" s="10" t="s">
        <v>5046</v>
      </c>
      <c r="H3181" s="10">
        <v>1</v>
      </c>
      <c r="I3181" s="28">
        <v>1275</v>
      </c>
      <c r="J3181" s="38">
        <v>39813</v>
      </c>
      <c r="K3181" s="181">
        <v>6</v>
      </c>
      <c r="L3181" s="10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13"/>
      <c r="AQ3181" s="13"/>
      <c r="AR3181" s="13"/>
      <c r="AS3181" s="13"/>
      <c r="AT3181" s="13"/>
      <c r="AU3181" s="13"/>
      <c r="AV3181" s="13"/>
      <c r="AW3181" s="13"/>
      <c r="AX3181" s="13"/>
      <c r="AY3181" s="13"/>
      <c r="AZ3181" s="13"/>
      <c r="BA3181" s="13"/>
      <c r="BB3181" s="13"/>
      <c r="BC3181" s="13"/>
      <c r="BD3181" s="13"/>
      <c r="BE3181" s="13"/>
      <c r="BF3181" s="13"/>
      <c r="BG3181" s="13"/>
      <c r="BH3181" s="13"/>
      <c r="BI3181" s="13"/>
      <c r="BJ3181" s="13"/>
      <c r="BK3181" s="13"/>
      <c r="BL3181" s="13"/>
      <c r="BM3181" s="13"/>
      <c r="BN3181" s="13"/>
      <c r="BO3181" s="13"/>
      <c r="BP3181" s="13"/>
      <c r="BQ3181" s="13"/>
      <c r="BR3181" s="13"/>
      <c r="BS3181" s="13"/>
      <c r="BT3181" s="13"/>
      <c r="BU3181" s="13"/>
      <c r="BV3181" s="13"/>
      <c r="BW3181" s="13"/>
      <c r="BX3181" s="13"/>
      <c r="BY3181" s="13"/>
      <c r="BZ3181" s="13"/>
      <c r="CA3181" s="13"/>
      <c r="CB3181" s="13"/>
      <c r="CC3181" s="13"/>
      <c r="CD3181" s="13"/>
      <c r="CE3181" s="13"/>
      <c r="CF3181" s="13"/>
      <c r="CG3181" s="13"/>
      <c r="CH3181" s="13"/>
      <c r="CI3181" s="13"/>
      <c r="CJ3181" s="13"/>
      <c r="CK3181" s="13"/>
      <c r="CL3181" s="13"/>
      <c r="CM3181" s="13"/>
      <c r="CN3181" s="13"/>
      <c r="CO3181" s="13"/>
      <c r="CP3181" s="13"/>
      <c r="CQ3181" s="13"/>
      <c r="CR3181" s="13"/>
      <c r="CS3181" s="13"/>
      <c r="CT3181" s="13"/>
      <c r="CU3181" s="13"/>
      <c r="CV3181" s="13"/>
      <c r="CW3181" s="13"/>
      <c r="CX3181" s="13"/>
      <c r="CY3181" s="13"/>
      <c r="CZ3181" s="13"/>
      <c r="DA3181" s="13"/>
      <c r="DB3181" s="13"/>
      <c r="DC3181" s="13"/>
      <c r="DD3181" s="13"/>
      <c r="DE3181" s="13"/>
      <c r="DF3181" s="13"/>
      <c r="DG3181" s="13"/>
      <c r="DH3181" s="13"/>
      <c r="DI3181" s="13"/>
      <c r="DJ3181" s="13"/>
      <c r="DK3181" s="13"/>
    </row>
    <row r="3182" spans="1:115" s="12" customFormat="1">
      <c r="A3182" s="136">
        <f t="shared" si="13"/>
        <v>3816</v>
      </c>
      <c r="B3182" s="29" t="s">
        <v>6301</v>
      </c>
      <c r="C3182" s="29" t="s">
        <v>3744</v>
      </c>
      <c r="D3182" s="16" t="s">
        <v>93</v>
      </c>
      <c r="E3182" s="48" t="s">
        <v>2868</v>
      </c>
      <c r="F3182" s="10">
        <v>2008</v>
      </c>
      <c r="G3182" s="30"/>
      <c r="H3182" s="10">
        <v>1</v>
      </c>
      <c r="I3182" s="28">
        <v>1275</v>
      </c>
      <c r="J3182" s="38">
        <v>39813</v>
      </c>
      <c r="K3182" s="181">
        <v>17.93</v>
      </c>
      <c r="L3182" s="10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  <c r="AU3182" s="13"/>
      <c r="AV3182" s="13"/>
      <c r="AW3182" s="13"/>
      <c r="AX3182" s="13"/>
      <c r="AY3182" s="13"/>
      <c r="AZ3182" s="13"/>
      <c r="BA3182" s="13"/>
      <c r="BB3182" s="13"/>
      <c r="BC3182" s="13"/>
      <c r="BD3182" s="13"/>
      <c r="BE3182" s="13"/>
      <c r="BF3182" s="13"/>
      <c r="BG3182" s="13"/>
      <c r="BH3182" s="13"/>
      <c r="BI3182" s="13"/>
      <c r="BJ3182" s="13"/>
      <c r="BK3182" s="13"/>
      <c r="BL3182" s="13"/>
      <c r="BM3182" s="13"/>
      <c r="BN3182" s="13"/>
      <c r="BO3182" s="13"/>
      <c r="BP3182" s="13"/>
      <c r="BQ3182" s="13"/>
      <c r="BR3182" s="13"/>
      <c r="BS3182" s="13"/>
      <c r="BT3182" s="13"/>
      <c r="BU3182" s="13"/>
      <c r="BV3182" s="13"/>
      <c r="BW3182" s="13"/>
      <c r="BX3182" s="13"/>
      <c r="BY3182" s="13"/>
      <c r="BZ3182" s="13"/>
      <c r="CA3182" s="13"/>
      <c r="CB3182" s="13"/>
      <c r="CC3182" s="13"/>
      <c r="CD3182" s="13"/>
      <c r="CE3182" s="13"/>
      <c r="CF3182" s="13"/>
      <c r="CG3182" s="13"/>
      <c r="CH3182" s="13"/>
      <c r="CI3182" s="13"/>
      <c r="CJ3182" s="13"/>
      <c r="CK3182" s="13"/>
      <c r="CL3182" s="13"/>
      <c r="CM3182" s="13"/>
      <c r="CN3182" s="13"/>
      <c r="CO3182" s="13"/>
      <c r="CP3182" s="13"/>
      <c r="CQ3182" s="13"/>
      <c r="CR3182" s="13"/>
      <c r="CS3182" s="13"/>
      <c r="CT3182" s="13"/>
      <c r="CU3182" s="13"/>
      <c r="CV3182" s="13"/>
      <c r="CW3182" s="13"/>
      <c r="CX3182" s="13"/>
      <c r="CY3182" s="13"/>
      <c r="CZ3182" s="13"/>
      <c r="DA3182" s="13"/>
      <c r="DB3182" s="13"/>
      <c r="DC3182" s="13"/>
      <c r="DD3182" s="13"/>
      <c r="DE3182" s="13"/>
      <c r="DF3182" s="13"/>
      <c r="DG3182" s="13"/>
      <c r="DH3182" s="13"/>
      <c r="DI3182" s="13"/>
      <c r="DJ3182" s="13"/>
      <c r="DK3182" s="13"/>
    </row>
    <row r="3183" spans="1:115" s="12" customFormat="1">
      <c r="A3183" s="136">
        <f t="shared" si="13"/>
        <v>3817</v>
      </c>
      <c r="B3183" s="120" t="s">
        <v>4121</v>
      </c>
      <c r="C3183" s="29" t="s">
        <v>3744</v>
      </c>
      <c r="D3183" s="16" t="s">
        <v>1361</v>
      </c>
      <c r="E3183" s="48" t="s">
        <v>1880</v>
      </c>
      <c r="F3183" s="10">
        <v>2008</v>
      </c>
      <c r="G3183" s="10" t="s">
        <v>5046</v>
      </c>
      <c r="H3183" s="10">
        <v>1</v>
      </c>
      <c r="I3183" s="28">
        <v>1275</v>
      </c>
      <c r="J3183" s="38">
        <v>39813</v>
      </c>
      <c r="K3183" s="181">
        <v>9</v>
      </c>
      <c r="L3183" s="10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3"/>
      <c r="AP3183" s="13"/>
      <c r="AQ3183" s="13"/>
      <c r="AR3183" s="13"/>
      <c r="AS3183" s="13"/>
      <c r="AT3183" s="13"/>
      <c r="AU3183" s="13"/>
      <c r="AV3183" s="13"/>
      <c r="AW3183" s="13"/>
      <c r="AX3183" s="13"/>
      <c r="AY3183" s="13"/>
      <c r="AZ3183" s="13"/>
      <c r="BA3183" s="13"/>
      <c r="BB3183" s="13"/>
      <c r="BC3183" s="13"/>
      <c r="BD3183" s="13"/>
      <c r="BE3183" s="13"/>
      <c r="BF3183" s="13"/>
      <c r="BG3183" s="13"/>
      <c r="BH3183" s="13"/>
      <c r="BI3183" s="13"/>
      <c r="BJ3183" s="13"/>
      <c r="BK3183" s="13"/>
      <c r="BL3183" s="13"/>
      <c r="BM3183" s="13"/>
      <c r="BN3183" s="13"/>
      <c r="BO3183" s="13"/>
      <c r="BP3183" s="13"/>
      <c r="BQ3183" s="13"/>
      <c r="BR3183" s="13"/>
      <c r="BS3183" s="13"/>
      <c r="BT3183" s="13"/>
      <c r="BU3183" s="13"/>
      <c r="BV3183" s="13"/>
      <c r="BW3183" s="13"/>
      <c r="BX3183" s="13"/>
      <c r="BY3183" s="13"/>
      <c r="BZ3183" s="13"/>
      <c r="CA3183" s="13"/>
      <c r="CB3183" s="13"/>
      <c r="CC3183" s="13"/>
      <c r="CD3183" s="13"/>
      <c r="CE3183" s="13"/>
      <c r="CF3183" s="13"/>
      <c r="CG3183" s="13"/>
      <c r="CH3183" s="13"/>
      <c r="CI3183" s="13"/>
      <c r="CJ3183" s="13"/>
      <c r="CK3183" s="13"/>
      <c r="CL3183" s="13"/>
      <c r="CM3183" s="13"/>
      <c r="CN3183" s="13"/>
      <c r="CO3183" s="13"/>
      <c r="CP3183" s="13"/>
      <c r="CQ3183" s="13"/>
      <c r="CR3183" s="13"/>
      <c r="CS3183" s="13"/>
      <c r="CT3183" s="13"/>
      <c r="CU3183" s="13"/>
      <c r="CV3183" s="13"/>
      <c r="CW3183" s="13"/>
      <c r="CX3183" s="13"/>
      <c r="CY3183" s="13"/>
      <c r="CZ3183" s="13"/>
      <c r="DA3183" s="13"/>
      <c r="DB3183" s="13"/>
      <c r="DC3183" s="13"/>
      <c r="DD3183" s="13"/>
      <c r="DE3183" s="13"/>
      <c r="DF3183" s="13"/>
      <c r="DG3183" s="13"/>
      <c r="DH3183" s="13"/>
      <c r="DI3183" s="13"/>
      <c r="DJ3183" s="13"/>
      <c r="DK3183" s="13"/>
    </row>
    <row r="3184" spans="1:115" s="12" customFormat="1">
      <c r="A3184" s="136">
        <f t="shared" si="13"/>
        <v>3818</v>
      </c>
      <c r="B3184" s="120" t="s">
        <v>4121</v>
      </c>
      <c r="C3184" s="29" t="s">
        <v>3744</v>
      </c>
      <c r="D3184" s="16" t="s">
        <v>4139</v>
      </c>
      <c r="E3184" s="48" t="s">
        <v>1880</v>
      </c>
      <c r="F3184" s="10">
        <v>2008</v>
      </c>
      <c r="G3184" s="10" t="s">
        <v>5046</v>
      </c>
      <c r="H3184" s="10">
        <v>1</v>
      </c>
      <c r="I3184" s="28">
        <v>1275</v>
      </c>
      <c r="J3184" s="38">
        <v>39813</v>
      </c>
      <c r="K3184" s="181">
        <v>6</v>
      </c>
      <c r="L3184" s="10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13"/>
      <c r="AQ3184" s="13"/>
      <c r="AR3184" s="13"/>
      <c r="AS3184" s="13"/>
      <c r="AT3184" s="13"/>
      <c r="AU3184" s="13"/>
      <c r="AV3184" s="13"/>
      <c r="AW3184" s="13"/>
      <c r="AX3184" s="13"/>
      <c r="AY3184" s="13"/>
      <c r="AZ3184" s="13"/>
      <c r="BA3184" s="13"/>
      <c r="BB3184" s="13"/>
      <c r="BC3184" s="13"/>
      <c r="BD3184" s="13"/>
      <c r="BE3184" s="13"/>
      <c r="BF3184" s="13"/>
      <c r="BG3184" s="13"/>
      <c r="BH3184" s="13"/>
      <c r="BI3184" s="13"/>
      <c r="BJ3184" s="13"/>
      <c r="BK3184" s="13"/>
      <c r="BL3184" s="13"/>
      <c r="BM3184" s="13"/>
      <c r="BN3184" s="13"/>
      <c r="BO3184" s="13"/>
      <c r="BP3184" s="13"/>
      <c r="BQ3184" s="13"/>
      <c r="BR3184" s="13"/>
      <c r="BS3184" s="13"/>
      <c r="BT3184" s="13"/>
      <c r="BU3184" s="13"/>
      <c r="BV3184" s="13"/>
      <c r="BW3184" s="13"/>
      <c r="BX3184" s="13"/>
      <c r="BY3184" s="13"/>
      <c r="BZ3184" s="13"/>
      <c r="CA3184" s="13"/>
      <c r="CB3184" s="13"/>
      <c r="CC3184" s="13"/>
      <c r="CD3184" s="13"/>
      <c r="CE3184" s="13"/>
      <c r="CF3184" s="13"/>
      <c r="CG3184" s="13"/>
      <c r="CH3184" s="13"/>
      <c r="CI3184" s="13"/>
      <c r="CJ3184" s="13"/>
      <c r="CK3184" s="13"/>
      <c r="CL3184" s="13"/>
      <c r="CM3184" s="13"/>
      <c r="CN3184" s="13"/>
      <c r="CO3184" s="13"/>
      <c r="CP3184" s="13"/>
      <c r="CQ3184" s="13"/>
      <c r="CR3184" s="13"/>
      <c r="CS3184" s="13"/>
      <c r="CT3184" s="13"/>
      <c r="CU3184" s="13"/>
      <c r="CV3184" s="13"/>
      <c r="CW3184" s="13"/>
      <c r="CX3184" s="13"/>
      <c r="CY3184" s="13"/>
      <c r="CZ3184" s="13"/>
      <c r="DA3184" s="13"/>
      <c r="DB3184" s="13"/>
      <c r="DC3184" s="13"/>
      <c r="DD3184" s="13"/>
      <c r="DE3184" s="13"/>
      <c r="DF3184" s="13"/>
      <c r="DG3184" s="13"/>
      <c r="DH3184" s="13"/>
      <c r="DI3184" s="13"/>
      <c r="DJ3184" s="13"/>
      <c r="DK3184" s="13"/>
    </row>
    <row r="3185" spans="1:115" s="12" customFormat="1">
      <c r="A3185" s="136">
        <f t="shared" si="13"/>
        <v>3819</v>
      </c>
      <c r="B3185" s="120" t="s">
        <v>4121</v>
      </c>
      <c r="C3185" s="29" t="s">
        <v>3744</v>
      </c>
      <c r="D3185" s="16" t="s">
        <v>2395</v>
      </c>
      <c r="E3185" s="48" t="s">
        <v>3050</v>
      </c>
      <c r="F3185" s="10">
        <v>2008</v>
      </c>
      <c r="G3185" s="30" t="s">
        <v>5046</v>
      </c>
      <c r="H3185" s="10">
        <v>1</v>
      </c>
      <c r="I3185" s="28">
        <v>1275</v>
      </c>
      <c r="J3185" s="38">
        <v>39813</v>
      </c>
      <c r="K3185" s="181">
        <v>7.5</v>
      </c>
      <c r="L3185" s="10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3"/>
      <c r="AP3185" s="13"/>
      <c r="AQ3185" s="13"/>
      <c r="AR3185" s="13"/>
      <c r="AS3185" s="13"/>
      <c r="AT3185" s="13"/>
      <c r="AU3185" s="13"/>
      <c r="AV3185" s="13"/>
      <c r="AW3185" s="13"/>
      <c r="AX3185" s="13"/>
      <c r="AY3185" s="13"/>
      <c r="AZ3185" s="13"/>
      <c r="BA3185" s="13"/>
      <c r="BB3185" s="13"/>
      <c r="BC3185" s="13"/>
      <c r="BD3185" s="13"/>
      <c r="BE3185" s="13"/>
      <c r="BF3185" s="13"/>
      <c r="BG3185" s="13"/>
      <c r="BH3185" s="13"/>
      <c r="BI3185" s="13"/>
      <c r="BJ3185" s="13"/>
      <c r="BK3185" s="13"/>
      <c r="BL3185" s="13"/>
      <c r="BM3185" s="13"/>
      <c r="BN3185" s="13"/>
      <c r="BO3185" s="13"/>
      <c r="BP3185" s="13"/>
      <c r="BQ3185" s="13"/>
      <c r="BR3185" s="13"/>
      <c r="BS3185" s="13"/>
      <c r="BT3185" s="13"/>
      <c r="BU3185" s="13"/>
      <c r="BV3185" s="13"/>
      <c r="BW3185" s="13"/>
      <c r="BX3185" s="13"/>
      <c r="BY3185" s="13"/>
      <c r="BZ3185" s="13"/>
      <c r="CA3185" s="13"/>
      <c r="CB3185" s="13"/>
      <c r="CC3185" s="13"/>
      <c r="CD3185" s="13"/>
      <c r="CE3185" s="13"/>
      <c r="CF3185" s="13"/>
      <c r="CG3185" s="13"/>
      <c r="CH3185" s="13"/>
      <c r="CI3185" s="13"/>
      <c r="CJ3185" s="13"/>
      <c r="CK3185" s="13"/>
      <c r="CL3185" s="13"/>
      <c r="CM3185" s="13"/>
      <c r="CN3185" s="13"/>
      <c r="CO3185" s="13"/>
      <c r="CP3185" s="13"/>
      <c r="CQ3185" s="13"/>
      <c r="CR3185" s="13"/>
      <c r="CS3185" s="13"/>
      <c r="CT3185" s="13"/>
      <c r="CU3185" s="13"/>
      <c r="CV3185" s="13"/>
      <c r="CW3185" s="13"/>
      <c r="CX3185" s="13"/>
      <c r="CY3185" s="13"/>
      <c r="CZ3185" s="13"/>
      <c r="DA3185" s="13"/>
      <c r="DB3185" s="13"/>
      <c r="DC3185" s="13"/>
      <c r="DD3185" s="13"/>
      <c r="DE3185" s="13"/>
      <c r="DF3185" s="13"/>
      <c r="DG3185" s="13"/>
      <c r="DH3185" s="13"/>
      <c r="DI3185" s="13"/>
      <c r="DJ3185" s="13"/>
      <c r="DK3185" s="13"/>
    </row>
    <row r="3186" spans="1:115" s="12" customFormat="1">
      <c r="A3186" s="136">
        <f t="shared" si="13"/>
        <v>3820</v>
      </c>
      <c r="B3186" s="120" t="s">
        <v>4121</v>
      </c>
      <c r="C3186" s="29" t="s">
        <v>3744</v>
      </c>
      <c r="D3186" s="16" t="s">
        <v>4136</v>
      </c>
      <c r="E3186" s="48" t="s">
        <v>3050</v>
      </c>
      <c r="F3186" s="10">
        <v>2008</v>
      </c>
      <c r="G3186" s="10" t="s">
        <v>5046</v>
      </c>
      <c r="H3186" s="10">
        <v>1</v>
      </c>
      <c r="I3186" s="28">
        <v>1275</v>
      </c>
      <c r="J3186" s="38">
        <v>39813</v>
      </c>
      <c r="K3186" s="181">
        <v>7.5</v>
      </c>
      <c r="L3186" s="10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3"/>
      <c r="AP3186" s="13"/>
      <c r="AQ3186" s="13"/>
      <c r="AR3186" s="13"/>
      <c r="AS3186" s="13"/>
      <c r="AT3186" s="13"/>
      <c r="AU3186" s="13"/>
      <c r="AV3186" s="13"/>
      <c r="AW3186" s="13"/>
      <c r="AX3186" s="13"/>
      <c r="AY3186" s="13"/>
      <c r="AZ3186" s="13"/>
      <c r="BA3186" s="13"/>
      <c r="BB3186" s="13"/>
      <c r="BC3186" s="13"/>
      <c r="BD3186" s="13"/>
      <c r="BE3186" s="13"/>
      <c r="BF3186" s="13"/>
      <c r="BG3186" s="13"/>
      <c r="BH3186" s="13"/>
      <c r="BI3186" s="13"/>
      <c r="BJ3186" s="13"/>
      <c r="BK3186" s="13"/>
      <c r="BL3186" s="13"/>
      <c r="BM3186" s="13"/>
      <c r="BN3186" s="13"/>
      <c r="BO3186" s="13"/>
      <c r="BP3186" s="13"/>
      <c r="BQ3186" s="13"/>
      <c r="BR3186" s="13"/>
      <c r="BS3186" s="13"/>
      <c r="BT3186" s="13"/>
      <c r="BU3186" s="13"/>
      <c r="BV3186" s="13"/>
      <c r="BW3186" s="13"/>
      <c r="BX3186" s="13"/>
      <c r="BY3186" s="13"/>
      <c r="BZ3186" s="13"/>
      <c r="CA3186" s="13"/>
      <c r="CB3186" s="13"/>
      <c r="CC3186" s="13"/>
      <c r="CD3186" s="13"/>
      <c r="CE3186" s="13"/>
      <c r="CF3186" s="13"/>
      <c r="CG3186" s="13"/>
      <c r="CH3186" s="13"/>
      <c r="CI3186" s="13"/>
      <c r="CJ3186" s="13"/>
      <c r="CK3186" s="13"/>
      <c r="CL3186" s="13"/>
      <c r="CM3186" s="13"/>
      <c r="CN3186" s="13"/>
      <c r="CO3186" s="13"/>
      <c r="CP3186" s="13"/>
      <c r="CQ3186" s="13"/>
      <c r="CR3186" s="13"/>
      <c r="CS3186" s="13"/>
      <c r="CT3186" s="13"/>
      <c r="CU3186" s="13"/>
      <c r="CV3186" s="13"/>
      <c r="CW3186" s="13"/>
      <c r="CX3186" s="13"/>
      <c r="CY3186" s="13"/>
      <c r="CZ3186" s="13"/>
      <c r="DA3186" s="13"/>
      <c r="DB3186" s="13"/>
      <c r="DC3186" s="13"/>
      <c r="DD3186" s="13"/>
      <c r="DE3186" s="13"/>
      <c r="DF3186" s="13"/>
      <c r="DG3186" s="13"/>
      <c r="DH3186" s="13"/>
      <c r="DI3186" s="13"/>
      <c r="DJ3186" s="13"/>
      <c r="DK3186" s="13"/>
    </row>
    <row r="3187" spans="1:115" s="12" customFormat="1">
      <c r="A3187" s="136">
        <f t="shared" si="13"/>
        <v>3821</v>
      </c>
      <c r="B3187" s="120" t="s">
        <v>4121</v>
      </c>
      <c r="C3187" s="29" t="s">
        <v>3744</v>
      </c>
      <c r="D3187" s="16" t="s">
        <v>5713</v>
      </c>
      <c r="E3187" s="48" t="s">
        <v>1880</v>
      </c>
      <c r="F3187" s="10">
        <v>2008</v>
      </c>
      <c r="G3187" s="30" t="s">
        <v>5046</v>
      </c>
      <c r="H3187" s="10">
        <v>1</v>
      </c>
      <c r="I3187" s="28">
        <v>1275</v>
      </c>
      <c r="J3187" s="38">
        <v>39813</v>
      </c>
      <c r="K3187" s="181">
        <v>6.38</v>
      </c>
      <c r="L3187" s="10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3"/>
      <c r="AL3187" s="13"/>
      <c r="AM3187" s="13"/>
      <c r="AN3187" s="13"/>
      <c r="AO3187" s="13"/>
      <c r="AP3187" s="13"/>
      <c r="AQ3187" s="13"/>
      <c r="AR3187" s="13"/>
      <c r="AS3187" s="13"/>
      <c r="AT3187" s="13"/>
      <c r="AU3187" s="13"/>
      <c r="AV3187" s="13"/>
      <c r="AW3187" s="13"/>
      <c r="AX3187" s="13"/>
      <c r="AY3187" s="13"/>
      <c r="AZ3187" s="13"/>
      <c r="BA3187" s="13"/>
      <c r="BB3187" s="13"/>
      <c r="BC3187" s="13"/>
      <c r="BD3187" s="13"/>
      <c r="BE3187" s="13"/>
      <c r="BF3187" s="13"/>
      <c r="BG3187" s="13"/>
      <c r="BH3187" s="13"/>
      <c r="BI3187" s="13"/>
      <c r="BJ3187" s="13"/>
      <c r="BK3187" s="13"/>
      <c r="BL3187" s="13"/>
      <c r="BM3187" s="13"/>
      <c r="BN3187" s="13"/>
      <c r="BO3187" s="13"/>
      <c r="BP3187" s="13"/>
      <c r="BQ3187" s="13"/>
      <c r="BR3187" s="13"/>
      <c r="BS3187" s="13"/>
      <c r="BT3187" s="13"/>
      <c r="BU3187" s="13"/>
      <c r="BV3187" s="13"/>
      <c r="BW3187" s="13"/>
      <c r="BX3187" s="13"/>
      <c r="BY3187" s="13"/>
      <c r="BZ3187" s="13"/>
      <c r="CA3187" s="13"/>
      <c r="CB3187" s="13"/>
      <c r="CC3187" s="13"/>
      <c r="CD3187" s="13"/>
      <c r="CE3187" s="13"/>
      <c r="CF3187" s="13"/>
      <c r="CG3187" s="13"/>
      <c r="CH3187" s="13"/>
      <c r="CI3187" s="13"/>
      <c r="CJ3187" s="13"/>
      <c r="CK3187" s="13"/>
      <c r="CL3187" s="13"/>
      <c r="CM3187" s="13"/>
      <c r="CN3187" s="13"/>
      <c r="CO3187" s="13"/>
      <c r="CP3187" s="13"/>
      <c r="CQ3187" s="13"/>
      <c r="CR3187" s="13"/>
      <c r="CS3187" s="13"/>
      <c r="CT3187" s="13"/>
      <c r="CU3187" s="13"/>
      <c r="CV3187" s="13"/>
      <c r="CW3187" s="13"/>
      <c r="CX3187" s="13"/>
      <c r="CY3187" s="13"/>
      <c r="CZ3187" s="13"/>
      <c r="DA3187" s="13"/>
      <c r="DB3187" s="13"/>
      <c r="DC3187" s="13"/>
      <c r="DD3187" s="13"/>
      <c r="DE3187" s="13"/>
      <c r="DF3187" s="13"/>
      <c r="DG3187" s="13"/>
      <c r="DH3187" s="13"/>
      <c r="DI3187" s="13"/>
      <c r="DJ3187" s="13"/>
      <c r="DK3187" s="13"/>
    </row>
    <row r="3188" spans="1:115" s="12" customFormat="1">
      <c r="A3188" s="136">
        <f t="shared" si="13"/>
        <v>3822</v>
      </c>
      <c r="B3188" s="120" t="s">
        <v>4121</v>
      </c>
      <c r="C3188" s="29" t="s">
        <v>3744</v>
      </c>
      <c r="D3188" s="16" t="s">
        <v>4138</v>
      </c>
      <c r="E3188" s="48" t="s">
        <v>1880</v>
      </c>
      <c r="F3188" s="10">
        <v>2008</v>
      </c>
      <c r="G3188" s="10" t="s">
        <v>5046</v>
      </c>
      <c r="H3188" s="10">
        <v>1</v>
      </c>
      <c r="I3188" s="28">
        <v>1275</v>
      </c>
      <c r="J3188" s="38">
        <v>39813</v>
      </c>
      <c r="K3188" s="181">
        <v>6.38</v>
      </c>
      <c r="L3188" s="10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3"/>
      <c r="AP3188" s="13"/>
      <c r="AQ3188" s="13"/>
      <c r="AR3188" s="13"/>
      <c r="AS3188" s="13"/>
      <c r="AT3188" s="13"/>
      <c r="AU3188" s="13"/>
      <c r="AV3188" s="13"/>
      <c r="AW3188" s="13"/>
      <c r="AX3188" s="13"/>
      <c r="AY3188" s="13"/>
      <c r="AZ3188" s="13"/>
      <c r="BA3188" s="13"/>
      <c r="BB3188" s="13"/>
      <c r="BC3188" s="13"/>
      <c r="BD3188" s="13"/>
      <c r="BE3188" s="13"/>
      <c r="BF3188" s="13"/>
      <c r="BG3188" s="13"/>
      <c r="BH3188" s="13"/>
      <c r="BI3188" s="13"/>
      <c r="BJ3188" s="13"/>
      <c r="BK3188" s="13"/>
      <c r="BL3188" s="13"/>
      <c r="BM3188" s="13"/>
      <c r="BN3188" s="13"/>
      <c r="BO3188" s="13"/>
      <c r="BP3188" s="13"/>
      <c r="BQ3188" s="13"/>
      <c r="BR3188" s="13"/>
      <c r="BS3188" s="13"/>
      <c r="BT3188" s="13"/>
      <c r="BU3188" s="13"/>
      <c r="BV3188" s="13"/>
      <c r="BW3188" s="13"/>
      <c r="BX3188" s="13"/>
      <c r="BY3188" s="13"/>
      <c r="BZ3188" s="13"/>
      <c r="CA3188" s="13"/>
      <c r="CB3188" s="13"/>
      <c r="CC3188" s="13"/>
      <c r="CD3188" s="13"/>
      <c r="CE3188" s="13"/>
      <c r="CF3188" s="13"/>
      <c r="CG3188" s="13"/>
      <c r="CH3188" s="13"/>
      <c r="CI3188" s="13"/>
      <c r="CJ3188" s="13"/>
      <c r="CK3188" s="13"/>
      <c r="CL3188" s="13"/>
      <c r="CM3188" s="13"/>
      <c r="CN3188" s="13"/>
      <c r="CO3188" s="13"/>
      <c r="CP3188" s="13"/>
      <c r="CQ3188" s="13"/>
      <c r="CR3188" s="13"/>
      <c r="CS3188" s="13"/>
      <c r="CT3188" s="13"/>
      <c r="CU3188" s="13"/>
      <c r="CV3188" s="13"/>
      <c r="CW3188" s="13"/>
      <c r="CX3188" s="13"/>
      <c r="CY3188" s="13"/>
      <c r="CZ3188" s="13"/>
      <c r="DA3188" s="13"/>
      <c r="DB3188" s="13"/>
      <c r="DC3188" s="13"/>
      <c r="DD3188" s="13"/>
      <c r="DE3188" s="13"/>
      <c r="DF3188" s="13"/>
      <c r="DG3188" s="13"/>
      <c r="DH3188" s="13"/>
      <c r="DI3188" s="13"/>
      <c r="DJ3188" s="13"/>
      <c r="DK3188" s="13"/>
    </row>
    <row r="3189" spans="1:115" s="12" customFormat="1">
      <c r="A3189" s="136">
        <f t="shared" si="13"/>
        <v>3823</v>
      </c>
      <c r="B3189" s="120" t="s">
        <v>4121</v>
      </c>
      <c r="C3189" s="29" t="s">
        <v>3744</v>
      </c>
      <c r="D3189" s="16" t="s">
        <v>4710</v>
      </c>
      <c r="E3189" s="48" t="s">
        <v>5370</v>
      </c>
      <c r="F3189" s="10">
        <v>2008</v>
      </c>
      <c r="G3189" s="30" t="s">
        <v>5046</v>
      </c>
      <c r="H3189" s="10">
        <v>1</v>
      </c>
      <c r="I3189" s="28">
        <v>1275</v>
      </c>
      <c r="J3189" s="38">
        <v>39813</v>
      </c>
      <c r="K3189" s="181">
        <v>6</v>
      </c>
      <c r="L3189" s="10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13"/>
      <c r="AQ3189" s="13"/>
      <c r="AR3189" s="13"/>
      <c r="AS3189" s="13"/>
      <c r="AT3189" s="13"/>
      <c r="AU3189" s="13"/>
      <c r="AV3189" s="13"/>
      <c r="AW3189" s="13"/>
      <c r="AX3189" s="13"/>
      <c r="AY3189" s="13"/>
      <c r="AZ3189" s="13"/>
      <c r="BA3189" s="13"/>
      <c r="BB3189" s="13"/>
      <c r="BC3189" s="13"/>
      <c r="BD3189" s="13"/>
      <c r="BE3189" s="13"/>
      <c r="BF3189" s="13"/>
      <c r="BG3189" s="13"/>
      <c r="BH3189" s="13"/>
      <c r="BI3189" s="13"/>
      <c r="BJ3189" s="13"/>
      <c r="BK3189" s="13"/>
      <c r="BL3189" s="13"/>
      <c r="BM3189" s="13"/>
      <c r="BN3189" s="13"/>
      <c r="BO3189" s="13"/>
      <c r="BP3189" s="13"/>
      <c r="BQ3189" s="13"/>
      <c r="BR3189" s="13"/>
      <c r="BS3189" s="13"/>
      <c r="BT3189" s="13"/>
      <c r="BU3189" s="13"/>
      <c r="BV3189" s="13"/>
      <c r="BW3189" s="13"/>
      <c r="BX3189" s="13"/>
      <c r="BY3189" s="13"/>
      <c r="BZ3189" s="13"/>
      <c r="CA3189" s="13"/>
      <c r="CB3189" s="13"/>
      <c r="CC3189" s="13"/>
      <c r="CD3189" s="13"/>
      <c r="CE3189" s="13"/>
      <c r="CF3189" s="13"/>
      <c r="CG3189" s="13"/>
      <c r="CH3189" s="13"/>
      <c r="CI3189" s="13"/>
      <c r="CJ3189" s="13"/>
      <c r="CK3189" s="13"/>
      <c r="CL3189" s="13"/>
      <c r="CM3189" s="13"/>
      <c r="CN3189" s="13"/>
      <c r="CO3189" s="13"/>
      <c r="CP3189" s="13"/>
      <c r="CQ3189" s="13"/>
      <c r="CR3189" s="13"/>
      <c r="CS3189" s="13"/>
      <c r="CT3189" s="13"/>
      <c r="CU3189" s="13"/>
      <c r="CV3189" s="13"/>
      <c r="CW3189" s="13"/>
      <c r="CX3189" s="13"/>
      <c r="CY3189" s="13"/>
      <c r="CZ3189" s="13"/>
      <c r="DA3189" s="13"/>
      <c r="DB3189" s="13"/>
      <c r="DC3189" s="13"/>
      <c r="DD3189" s="13"/>
      <c r="DE3189" s="13"/>
      <c r="DF3189" s="13"/>
      <c r="DG3189" s="13"/>
      <c r="DH3189" s="13"/>
      <c r="DI3189" s="13"/>
      <c r="DJ3189" s="13"/>
      <c r="DK3189" s="13"/>
    </row>
    <row r="3190" spans="1:115" s="12" customFormat="1">
      <c r="A3190" s="136">
        <f t="shared" si="13"/>
        <v>3824</v>
      </c>
      <c r="B3190" s="120" t="s">
        <v>4121</v>
      </c>
      <c r="C3190" s="29" t="s">
        <v>3744</v>
      </c>
      <c r="D3190" s="16" t="s">
        <v>4711</v>
      </c>
      <c r="E3190" s="48" t="s">
        <v>3050</v>
      </c>
      <c r="F3190" s="10">
        <v>2008</v>
      </c>
      <c r="G3190" s="10" t="s">
        <v>5046</v>
      </c>
      <c r="H3190" s="10">
        <v>1</v>
      </c>
      <c r="I3190" s="28">
        <v>1275</v>
      </c>
      <c r="J3190" s="38">
        <v>39813</v>
      </c>
      <c r="K3190" s="181">
        <v>6.3</v>
      </c>
      <c r="L3190" s="10" t="s">
        <v>4103</v>
      </c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13"/>
      <c r="AQ3190" s="13"/>
      <c r="AR3190" s="13"/>
      <c r="AS3190" s="13"/>
      <c r="AT3190" s="13"/>
      <c r="AU3190" s="13"/>
      <c r="AV3190" s="13"/>
      <c r="AW3190" s="13"/>
      <c r="AX3190" s="13"/>
      <c r="AY3190" s="13"/>
      <c r="AZ3190" s="13"/>
      <c r="BA3190" s="13"/>
      <c r="BB3190" s="13"/>
      <c r="BC3190" s="13"/>
      <c r="BD3190" s="13"/>
      <c r="BE3190" s="13"/>
      <c r="BF3190" s="13"/>
      <c r="BG3190" s="13"/>
      <c r="BH3190" s="13"/>
      <c r="BI3190" s="13"/>
      <c r="BJ3190" s="13"/>
      <c r="BK3190" s="13"/>
      <c r="BL3190" s="13"/>
      <c r="BM3190" s="13"/>
      <c r="BN3190" s="13"/>
      <c r="BO3190" s="13"/>
      <c r="BP3190" s="13"/>
      <c r="BQ3190" s="13"/>
      <c r="BR3190" s="13"/>
      <c r="BS3190" s="13"/>
      <c r="BT3190" s="13"/>
      <c r="BU3190" s="13"/>
      <c r="BV3190" s="13"/>
      <c r="BW3190" s="13"/>
      <c r="BX3190" s="13"/>
      <c r="BY3190" s="13"/>
      <c r="BZ3190" s="13"/>
      <c r="CA3190" s="13"/>
      <c r="CB3190" s="13"/>
      <c r="CC3190" s="13"/>
      <c r="CD3190" s="13"/>
      <c r="CE3190" s="13"/>
      <c r="CF3190" s="13"/>
      <c r="CG3190" s="13"/>
      <c r="CH3190" s="13"/>
      <c r="CI3190" s="13"/>
      <c r="CJ3190" s="13"/>
      <c r="CK3190" s="13"/>
      <c r="CL3190" s="13"/>
      <c r="CM3190" s="13"/>
      <c r="CN3190" s="13"/>
      <c r="CO3190" s="13"/>
      <c r="CP3190" s="13"/>
      <c r="CQ3190" s="13"/>
      <c r="CR3190" s="13"/>
      <c r="CS3190" s="13"/>
      <c r="CT3190" s="13"/>
      <c r="CU3190" s="13"/>
      <c r="CV3190" s="13"/>
      <c r="CW3190" s="13"/>
      <c r="CX3190" s="13"/>
      <c r="CY3190" s="13"/>
      <c r="CZ3190" s="13"/>
      <c r="DA3190" s="13"/>
      <c r="DB3190" s="13"/>
      <c r="DC3190" s="13"/>
      <c r="DD3190" s="13"/>
      <c r="DE3190" s="13"/>
      <c r="DF3190" s="13"/>
      <c r="DG3190" s="13"/>
      <c r="DH3190" s="13"/>
      <c r="DI3190" s="13"/>
      <c r="DJ3190" s="13"/>
      <c r="DK3190" s="13"/>
    </row>
    <row r="3191" spans="1:115" s="12" customFormat="1">
      <c r="A3191" s="136">
        <f t="shared" si="13"/>
        <v>3825</v>
      </c>
      <c r="B3191" s="120" t="s">
        <v>4121</v>
      </c>
      <c r="C3191" s="29" t="s">
        <v>3744</v>
      </c>
      <c r="D3191" s="16" t="s">
        <v>4712</v>
      </c>
      <c r="E3191" s="48" t="s">
        <v>3452</v>
      </c>
      <c r="F3191" s="10">
        <v>2008</v>
      </c>
      <c r="G3191" s="10" t="s">
        <v>5046</v>
      </c>
      <c r="H3191" s="10">
        <v>1</v>
      </c>
      <c r="I3191" s="28">
        <v>1275</v>
      </c>
      <c r="J3191" s="38">
        <v>39813</v>
      </c>
      <c r="K3191" s="181">
        <v>11.85</v>
      </c>
      <c r="L3191" s="10" t="s">
        <v>4103</v>
      </c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3"/>
      <c r="AP3191" s="13"/>
      <c r="AQ3191" s="13"/>
      <c r="AR3191" s="13"/>
      <c r="AS3191" s="13"/>
      <c r="AT3191" s="13"/>
      <c r="AU3191" s="13"/>
      <c r="AV3191" s="13"/>
      <c r="AW3191" s="13"/>
      <c r="AX3191" s="13"/>
      <c r="AY3191" s="13"/>
      <c r="AZ3191" s="13"/>
      <c r="BA3191" s="13"/>
      <c r="BB3191" s="13"/>
      <c r="BC3191" s="13"/>
      <c r="BD3191" s="13"/>
      <c r="BE3191" s="13"/>
      <c r="BF3191" s="13"/>
      <c r="BG3191" s="13"/>
      <c r="BH3191" s="13"/>
      <c r="BI3191" s="13"/>
      <c r="BJ3191" s="13"/>
      <c r="BK3191" s="13"/>
      <c r="BL3191" s="13"/>
      <c r="BM3191" s="13"/>
      <c r="BN3191" s="13"/>
      <c r="BO3191" s="13"/>
      <c r="BP3191" s="13"/>
      <c r="BQ3191" s="13"/>
      <c r="BR3191" s="13"/>
      <c r="BS3191" s="13"/>
      <c r="BT3191" s="13"/>
      <c r="BU3191" s="13"/>
      <c r="BV3191" s="13"/>
      <c r="BW3191" s="13"/>
      <c r="BX3191" s="13"/>
      <c r="BY3191" s="13"/>
      <c r="BZ3191" s="13"/>
      <c r="CA3191" s="13"/>
      <c r="CB3191" s="13"/>
      <c r="CC3191" s="13"/>
      <c r="CD3191" s="13"/>
      <c r="CE3191" s="13"/>
      <c r="CF3191" s="13"/>
      <c r="CG3191" s="13"/>
      <c r="CH3191" s="13"/>
      <c r="CI3191" s="13"/>
      <c r="CJ3191" s="13"/>
      <c r="CK3191" s="13"/>
      <c r="CL3191" s="13"/>
      <c r="CM3191" s="13"/>
      <c r="CN3191" s="13"/>
      <c r="CO3191" s="13"/>
      <c r="CP3191" s="13"/>
      <c r="CQ3191" s="13"/>
      <c r="CR3191" s="13"/>
      <c r="CS3191" s="13"/>
      <c r="CT3191" s="13"/>
      <c r="CU3191" s="13"/>
      <c r="CV3191" s="13"/>
      <c r="CW3191" s="13"/>
      <c r="CX3191" s="13"/>
      <c r="CY3191" s="13"/>
      <c r="CZ3191" s="13"/>
      <c r="DA3191" s="13"/>
      <c r="DB3191" s="13"/>
      <c r="DC3191" s="13"/>
      <c r="DD3191" s="13"/>
      <c r="DE3191" s="13"/>
      <c r="DF3191" s="13"/>
      <c r="DG3191" s="13"/>
      <c r="DH3191" s="13"/>
      <c r="DI3191" s="13"/>
      <c r="DJ3191" s="13"/>
      <c r="DK3191" s="13"/>
    </row>
    <row r="3192" spans="1:115" s="12" customFormat="1">
      <c r="A3192" s="136">
        <f t="shared" si="13"/>
        <v>3826</v>
      </c>
      <c r="B3192" s="120" t="s">
        <v>4121</v>
      </c>
      <c r="C3192" s="29" t="s">
        <v>3744</v>
      </c>
      <c r="D3192" s="16" t="s">
        <v>1022</v>
      </c>
      <c r="E3192" s="48" t="s">
        <v>5909</v>
      </c>
      <c r="F3192" s="10">
        <v>2008</v>
      </c>
      <c r="G3192" s="10" t="s">
        <v>5046</v>
      </c>
      <c r="H3192" s="10">
        <v>1</v>
      </c>
      <c r="I3192" s="28">
        <v>1275</v>
      </c>
      <c r="J3192" s="38">
        <v>39813</v>
      </c>
      <c r="K3192" s="181">
        <v>11.93</v>
      </c>
      <c r="L3192" s="10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13"/>
      <c r="AQ3192" s="13"/>
      <c r="AR3192" s="13"/>
      <c r="AS3192" s="13"/>
      <c r="AT3192" s="13"/>
      <c r="AU3192" s="13"/>
      <c r="AV3192" s="13"/>
      <c r="AW3192" s="13"/>
      <c r="AX3192" s="13"/>
      <c r="AY3192" s="13"/>
      <c r="AZ3192" s="13"/>
      <c r="BA3192" s="13"/>
      <c r="BB3192" s="13"/>
      <c r="BC3192" s="13"/>
      <c r="BD3192" s="13"/>
      <c r="BE3192" s="13"/>
      <c r="BF3192" s="13"/>
      <c r="BG3192" s="13"/>
      <c r="BH3192" s="13"/>
      <c r="BI3192" s="13"/>
      <c r="BJ3192" s="13"/>
      <c r="BK3192" s="13"/>
      <c r="BL3192" s="13"/>
      <c r="BM3192" s="13"/>
      <c r="BN3192" s="13"/>
      <c r="BO3192" s="13"/>
      <c r="BP3192" s="13"/>
      <c r="BQ3192" s="13"/>
      <c r="BR3192" s="13"/>
      <c r="BS3192" s="13"/>
      <c r="BT3192" s="13"/>
      <c r="BU3192" s="13"/>
      <c r="BV3192" s="13"/>
      <c r="BW3192" s="13"/>
      <c r="BX3192" s="13"/>
      <c r="BY3192" s="13"/>
      <c r="BZ3192" s="13"/>
      <c r="CA3192" s="13"/>
      <c r="CB3192" s="13"/>
      <c r="CC3192" s="13"/>
      <c r="CD3192" s="13"/>
      <c r="CE3192" s="13"/>
      <c r="CF3192" s="13"/>
      <c r="CG3192" s="13"/>
      <c r="CH3192" s="13"/>
      <c r="CI3192" s="13"/>
      <c r="CJ3192" s="13"/>
      <c r="CK3192" s="13"/>
      <c r="CL3192" s="13"/>
      <c r="CM3192" s="13"/>
      <c r="CN3192" s="13"/>
      <c r="CO3192" s="13"/>
      <c r="CP3192" s="13"/>
      <c r="CQ3192" s="13"/>
      <c r="CR3192" s="13"/>
      <c r="CS3192" s="13"/>
      <c r="CT3192" s="13"/>
      <c r="CU3192" s="13"/>
      <c r="CV3192" s="13"/>
      <c r="CW3192" s="13"/>
      <c r="CX3192" s="13"/>
      <c r="CY3192" s="13"/>
      <c r="CZ3192" s="13"/>
      <c r="DA3192" s="13"/>
      <c r="DB3192" s="13"/>
      <c r="DC3192" s="13"/>
      <c r="DD3192" s="13"/>
      <c r="DE3192" s="13"/>
      <c r="DF3192" s="13"/>
      <c r="DG3192" s="13"/>
      <c r="DH3192" s="13"/>
      <c r="DI3192" s="13"/>
      <c r="DJ3192" s="13"/>
      <c r="DK3192" s="13"/>
    </row>
    <row r="3193" spans="1:115" s="12" customFormat="1">
      <c r="A3193" s="136">
        <f t="shared" si="13"/>
        <v>3827</v>
      </c>
      <c r="B3193" s="120" t="s">
        <v>4121</v>
      </c>
      <c r="C3193" s="29" t="s">
        <v>3744</v>
      </c>
      <c r="D3193" s="16" t="s">
        <v>4705</v>
      </c>
      <c r="E3193" s="48" t="s">
        <v>1371</v>
      </c>
      <c r="F3193" s="10">
        <v>2008</v>
      </c>
      <c r="G3193" s="10" t="s">
        <v>5046</v>
      </c>
      <c r="H3193" s="10">
        <v>1</v>
      </c>
      <c r="I3193" s="28">
        <v>1275</v>
      </c>
      <c r="J3193" s="38">
        <v>39813</v>
      </c>
      <c r="K3193" s="181">
        <v>6</v>
      </c>
      <c r="L3193" s="10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  <c r="AU3193" s="13"/>
      <c r="AV3193" s="13"/>
      <c r="AW3193" s="13"/>
      <c r="AX3193" s="13"/>
      <c r="AY3193" s="13"/>
      <c r="AZ3193" s="13"/>
      <c r="BA3193" s="13"/>
      <c r="BB3193" s="13"/>
      <c r="BC3193" s="13"/>
      <c r="BD3193" s="13"/>
      <c r="BE3193" s="13"/>
      <c r="BF3193" s="13"/>
      <c r="BG3193" s="13"/>
      <c r="BH3193" s="13"/>
      <c r="BI3193" s="13"/>
      <c r="BJ3193" s="13"/>
      <c r="BK3193" s="13"/>
      <c r="BL3193" s="13"/>
      <c r="BM3193" s="13"/>
      <c r="BN3193" s="13"/>
      <c r="BO3193" s="13"/>
      <c r="BP3193" s="13"/>
      <c r="BQ3193" s="13"/>
      <c r="BR3193" s="13"/>
      <c r="BS3193" s="13"/>
      <c r="BT3193" s="13"/>
      <c r="BU3193" s="13"/>
      <c r="BV3193" s="13"/>
      <c r="BW3193" s="13"/>
      <c r="BX3193" s="13"/>
      <c r="BY3193" s="13"/>
      <c r="BZ3193" s="13"/>
      <c r="CA3193" s="13"/>
      <c r="CB3193" s="13"/>
      <c r="CC3193" s="13"/>
      <c r="CD3193" s="13"/>
      <c r="CE3193" s="13"/>
      <c r="CF3193" s="13"/>
      <c r="CG3193" s="13"/>
      <c r="CH3193" s="13"/>
      <c r="CI3193" s="13"/>
      <c r="CJ3193" s="13"/>
      <c r="CK3193" s="13"/>
      <c r="CL3193" s="13"/>
      <c r="CM3193" s="13"/>
      <c r="CN3193" s="13"/>
      <c r="CO3193" s="13"/>
      <c r="CP3193" s="13"/>
      <c r="CQ3193" s="13"/>
      <c r="CR3193" s="13"/>
      <c r="CS3193" s="13"/>
      <c r="CT3193" s="13"/>
      <c r="CU3193" s="13"/>
      <c r="CV3193" s="13"/>
      <c r="CW3193" s="13"/>
      <c r="CX3193" s="13"/>
      <c r="CY3193" s="13"/>
      <c r="CZ3193" s="13"/>
      <c r="DA3193" s="13"/>
      <c r="DB3193" s="13"/>
      <c r="DC3193" s="13"/>
      <c r="DD3193" s="13"/>
      <c r="DE3193" s="13"/>
      <c r="DF3193" s="13"/>
      <c r="DG3193" s="13"/>
      <c r="DH3193" s="13"/>
      <c r="DI3193" s="13"/>
      <c r="DJ3193" s="13"/>
      <c r="DK3193" s="13"/>
    </row>
    <row r="3194" spans="1:115" s="12" customFormat="1">
      <c r="A3194" s="136">
        <f t="shared" si="13"/>
        <v>3828</v>
      </c>
      <c r="B3194" s="120" t="s">
        <v>4121</v>
      </c>
      <c r="C3194" s="29" t="s">
        <v>3744</v>
      </c>
      <c r="D3194" s="16" t="s">
        <v>3163</v>
      </c>
      <c r="E3194" s="48" t="s">
        <v>5664</v>
      </c>
      <c r="F3194" s="10">
        <v>2008</v>
      </c>
      <c r="G3194" s="30" t="s">
        <v>5046</v>
      </c>
      <c r="H3194" s="10">
        <v>1</v>
      </c>
      <c r="I3194" s="28">
        <v>1275</v>
      </c>
      <c r="J3194" s="38">
        <v>39813</v>
      </c>
      <c r="K3194" s="181">
        <v>7.5</v>
      </c>
      <c r="L3194" s="10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13"/>
      <c r="AQ3194" s="13"/>
      <c r="AR3194" s="13"/>
      <c r="AS3194" s="13"/>
      <c r="AT3194" s="13"/>
      <c r="AU3194" s="13"/>
      <c r="AV3194" s="13"/>
      <c r="AW3194" s="13"/>
      <c r="AX3194" s="13"/>
      <c r="AY3194" s="13"/>
      <c r="AZ3194" s="13"/>
      <c r="BA3194" s="13"/>
      <c r="BB3194" s="13"/>
      <c r="BC3194" s="13"/>
      <c r="BD3194" s="13"/>
      <c r="BE3194" s="13"/>
      <c r="BF3194" s="13"/>
      <c r="BG3194" s="13"/>
      <c r="BH3194" s="13"/>
      <c r="BI3194" s="13"/>
      <c r="BJ3194" s="13"/>
      <c r="BK3194" s="13"/>
      <c r="BL3194" s="13"/>
      <c r="BM3194" s="13"/>
      <c r="BN3194" s="13"/>
      <c r="BO3194" s="13"/>
      <c r="BP3194" s="13"/>
      <c r="BQ3194" s="13"/>
      <c r="BR3194" s="13"/>
      <c r="BS3194" s="13"/>
      <c r="BT3194" s="13"/>
      <c r="BU3194" s="13"/>
      <c r="BV3194" s="13"/>
      <c r="BW3194" s="13"/>
      <c r="BX3194" s="13"/>
      <c r="BY3194" s="13"/>
      <c r="BZ3194" s="13"/>
      <c r="CA3194" s="13"/>
      <c r="CB3194" s="13"/>
      <c r="CC3194" s="13"/>
      <c r="CD3194" s="13"/>
      <c r="CE3194" s="13"/>
      <c r="CF3194" s="13"/>
      <c r="CG3194" s="13"/>
      <c r="CH3194" s="13"/>
      <c r="CI3194" s="13"/>
      <c r="CJ3194" s="13"/>
      <c r="CK3194" s="13"/>
      <c r="CL3194" s="13"/>
      <c r="CM3194" s="13"/>
      <c r="CN3194" s="13"/>
      <c r="CO3194" s="13"/>
      <c r="CP3194" s="13"/>
      <c r="CQ3194" s="13"/>
      <c r="CR3194" s="13"/>
      <c r="CS3194" s="13"/>
      <c r="CT3194" s="13"/>
      <c r="CU3194" s="13"/>
      <c r="CV3194" s="13"/>
      <c r="CW3194" s="13"/>
      <c r="CX3194" s="13"/>
      <c r="CY3194" s="13"/>
      <c r="CZ3194" s="13"/>
      <c r="DA3194" s="13"/>
      <c r="DB3194" s="13"/>
      <c r="DC3194" s="13"/>
      <c r="DD3194" s="13"/>
      <c r="DE3194" s="13"/>
      <c r="DF3194" s="13"/>
      <c r="DG3194" s="13"/>
      <c r="DH3194" s="13"/>
      <c r="DI3194" s="13"/>
      <c r="DJ3194" s="13"/>
      <c r="DK3194" s="13"/>
    </row>
    <row r="3195" spans="1:115" s="12" customFormat="1">
      <c r="A3195" s="136">
        <f t="shared" si="13"/>
        <v>3829</v>
      </c>
      <c r="B3195" s="120" t="s">
        <v>4121</v>
      </c>
      <c r="C3195" s="29" t="s">
        <v>3744</v>
      </c>
      <c r="D3195" s="16" t="s">
        <v>1023</v>
      </c>
      <c r="E3195" s="48" t="s">
        <v>5370</v>
      </c>
      <c r="F3195" s="10">
        <v>2008</v>
      </c>
      <c r="G3195" s="10" t="s">
        <v>5046</v>
      </c>
      <c r="H3195" s="10">
        <v>1</v>
      </c>
      <c r="I3195" s="28">
        <v>1275</v>
      </c>
      <c r="J3195" s="38">
        <v>39813</v>
      </c>
      <c r="K3195" s="181">
        <v>5.63</v>
      </c>
      <c r="L3195" s="10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3"/>
      <c r="AP3195" s="13"/>
      <c r="AQ3195" s="13"/>
      <c r="AR3195" s="13"/>
      <c r="AS3195" s="13"/>
      <c r="AT3195" s="13"/>
      <c r="AU3195" s="13"/>
      <c r="AV3195" s="13"/>
      <c r="AW3195" s="13"/>
      <c r="AX3195" s="13"/>
      <c r="AY3195" s="13"/>
      <c r="AZ3195" s="13"/>
      <c r="BA3195" s="13"/>
      <c r="BB3195" s="13"/>
      <c r="BC3195" s="13"/>
      <c r="BD3195" s="13"/>
      <c r="BE3195" s="13"/>
      <c r="BF3195" s="13"/>
      <c r="BG3195" s="13"/>
      <c r="BH3195" s="13"/>
      <c r="BI3195" s="13"/>
      <c r="BJ3195" s="13"/>
      <c r="BK3195" s="13"/>
      <c r="BL3195" s="13"/>
      <c r="BM3195" s="13"/>
      <c r="BN3195" s="13"/>
      <c r="BO3195" s="13"/>
      <c r="BP3195" s="13"/>
      <c r="BQ3195" s="13"/>
      <c r="BR3195" s="13"/>
      <c r="BS3195" s="13"/>
      <c r="BT3195" s="13"/>
      <c r="BU3195" s="13"/>
      <c r="BV3195" s="13"/>
      <c r="BW3195" s="13"/>
      <c r="BX3195" s="13"/>
      <c r="BY3195" s="13"/>
      <c r="BZ3195" s="13"/>
      <c r="CA3195" s="13"/>
      <c r="CB3195" s="13"/>
      <c r="CC3195" s="13"/>
      <c r="CD3195" s="13"/>
      <c r="CE3195" s="13"/>
      <c r="CF3195" s="13"/>
      <c r="CG3195" s="13"/>
      <c r="CH3195" s="13"/>
      <c r="CI3195" s="13"/>
      <c r="CJ3195" s="13"/>
      <c r="CK3195" s="13"/>
      <c r="CL3195" s="13"/>
      <c r="CM3195" s="13"/>
      <c r="CN3195" s="13"/>
      <c r="CO3195" s="13"/>
      <c r="CP3195" s="13"/>
      <c r="CQ3195" s="13"/>
      <c r="CR3195" s="13"/>
      <c r="CS3195" s="13"/>
      <c r="CT3195" s="13"/>
      <c r="CU3195" s="13"/>
      <c r="CV3195" s="13"/>
      <c r="CW3195" s="13"/>
      <c r="CX3195" s="13"/>
      <c r="CY3195" s="13"/>
      <c r="CZ3195" s="13"/>
      <c r="DA3195" s="13"/>
      <c r="DB3195" s="13"/>
      <c r="DC3195" s="13"/>
      <c r="DD3195" s="13"/>
      <c r="DE3195" s="13"/>
      <c r="DF3195" s="13"/>
      <c r="DG3195" s="13"/>
      <c r="DH3195" s="13"/>
      <c r="DI3195" s="13"/>
      <c r="DJ3195" s="13"/>
      <c r="DK3195" s="13"/>
    </row>
    <row r="3196" spans="1:115" s="12" customFormat="1">
      <c r="A3196" s="136">
        <f t="shared" si="13"/>
        <v>3830</v>
      </c>
      <c r="B3196" s="120" t="s">
        <v>4121</v>
      </c>
      <c r="C3196" s="29" t="s">
        <v>3744</v>
      </c>
      <c r="D3196" s="16" t="s">
        <v>1024</v>
      </c>
      <c r="E3196" s="48" t="s">
        <v>4583</v>
      </c>
      <c r="F3196" s="10">
        <v>2008</v>
      </c>
      <c r="G3196" s="30" t="s">
        <v>5046</v>
      </c>
      <c r="H3196" s="10">
        <v>1</v>
      </c>
      <c r="I3196" s="28">
        <v>1275</v>
      </c>
      <c r="J3196" s="38">
        <v>39813</v>
      </c>
      <c r="K3196" s="181">
        <v>6</v>
      </c>
      <c r="L3196" s="10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3"/>
      <c r="AP3196" s="13"/>
      <c r="AQ3196" s="13"/>
      <c r="AR3196" s="13"/>
      <c r="AS3196" s="13"/>
      <c r="AT3196" s="13"/>
      <c r="AU3196" s="13"/>
      <c r="AV3196" s="13"/>
      <c r="AW3196" s="13"/>
      <c r="AX3196" s="13"/>
      <c r="AY3196" s="13"/>
      <c r="AZ3196" s="13"/>
      <c r="BA3196" s="13"/>
      <c r="BB3196" s="13"/>
      <c r="BC3196" s="13"/>
      <c r="BD3196" s="13"/>
      <c r="BE3196" s="13"/>
      <c r="BF3196" s="13"/>
      <c r="BG3196" s="13"/>
      <c r="BH3196" s="13"/>
      <c r="BI3196" s="13"/>
      <c r="BJ3196" s="13"/>
      <c r="BK3196" s="13"/>
      <c r="BL3196" s="13"/>
      <c r="BM3196" s="13"/>
      <c r="BN3196" s="13"/>
      <c r="BO3196" s="13"/>
      <c r="BP3196" s="13"/>
      <c r="BQ3196" s="13"/>
      <c r="BR3196" s="13"/>
      <c r="BS3196" s="13"/>
      <c r="BT3196" s="13"/>
      <c r="BU3196" s="13"/>
      <c r="BV3196" s="13"/>
      <c r="BW3196" s="13"/>
      <c r="BX3196" s="13"/>
      <c r="BY3196" s="13"/>
      <c r="BZ3196" s="13"/>
      <c r="CA3196" s="13"/>
      <c r="CB3196" s="13"/>
      <c r="CC3196" s="13"/>
      <c r="CD3196" s="13"/>
      <c r="CE3196" s="13"/>
      <c r="CF3196" s="13"/>
      <c r="CG3196" s="13"/>
      <c r="CH3196" s="13"/>
      <c r="CI3196" s="13"/>
      <c r="CJ3196" s="13"/>
      <c r="CK3196" s="13"/>
      <c r="CL3196" s="13"/>
      <c r="CM3196" s="13"/>
      <c r="CN3196" s="13"/>
      <c r="CO3196" s="13"/>
      <c r="CP3196" s="13"/>
      <c r="CQ3196" s="13"/>
      <c r="CR3196" s="13"/>
      <c r="CS3196" s="13"/>
      <c r="CT3196" s="13"/>
      <c r="CU3196" s="13"/>
      <c r="CV3196" s="13"/>
      <c r="CW3196" s="13"/>
      <c r="CX3196" s="13"/>
      <c r="CY3196" s="13"/>
      <c r="CZ3196" s="13"/>
      <c r="DA3196" s="13"/>
      <c r="DB3196" s="13"/>
      <c r="DC3196" s="13"/>
      <c r="DD3196" s="13"/>
      <c r="DE3196" s="13"/>
      <c r="DF3196" s="13"/>
      <c r="DG3196" s="13"/>
      <c r="DH3196" s="13"/>
      <c r="DI3196" s="13"/>
      <c r="DJ3196" s="13"/>
      <c r="DK3196" s="13"/>
    </row>
    <row r="3197" spans="1:115" s="12" customFormat="1">
      <c r="A3197" s="136">
        <f t="shared" si="13"/>
        <v>3831</v>
      </c>
      <c r="B3197" s="120" t="s">
        <v>4121</v>
      </c>
      <c r="C3197" s="29" t="s">
        <v>3744</v>
      </c>
      <c r="D3197" s="16" t="s">
        <v>85</v>
      </c>
      <c r="E3197" s="48" t="s">
        <v>3452</v>
      </c>
      <c r="F3197" s="10">
        <v>2008</v>
      </c>
      <c r="G3197" s="10" t="s">
        <v>5046</v>
      </c>
      <c r="H3197" s="10">
        <v>1</v>
      </c>
      <c r="I3197" s="28">
        <v>1275</v>
      </c>
      <c r="J3197" s="38">
        <v>39813</v>
      </c>
      <c r="K3197" s="181">
        <v>7.13</v>
      </c>
      <c r="L3197" s="10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3"/>
      <c r="AP3197" s="13"/>
      <c r="AQ3197" s="13"/>
      <c r="AR3197" s="13"/>
      <c r="AS3197" s="13"/>
      <c r="AT3197" s="13"/>
      <c r="AU3197" s="13"/>
      <c r="AV3197" s="13"/>
      <c r="AW3197" s="13"/>
      <c r="AX3197" s="13"/>
      <c r="AY3197" s="13"/>
      <c r="AZ3197" s="13"/>
      <c r="BA3197" s="13"/>
      <c r="BB3197" s="13"/>
      <c r="BC3197" s="13"/>
      <c r="BD3197" s="13"/>
      <c r="BE3197" s="13"/>
      <c r="BF3197" s="13"/>
      <c r="BG3197" s="13"/>
      <c r="BH3197" s="13"/>
      <c r="BI3197" s="13"/>
      <c r="BJ3197" s="13"/>
      <c r="BK3197" s="13"/>
      <c r="BL3197" s="13"/>
      <c r="BM3197" s="13"/>
      <c r="BN3197" s="13"/>
      <c r="BO3197" s="13"/>
      <c r="BP3197" s="13"/>
      <c r="BQ3197" s="13"/>
      <c r="BR3197" s="13"/>
      <c r="BS3197" s="13"/>
      <c r="BT3197" s="13"/>
      <c r="BU3197" s="13"/>
      <c r="BV3197" s="13"/>
      <c r="BW3197" s="13"/>
      <c r="BX3197" s="13"/>
      <c r="BY3197" s="13"/>
      <c r="BZ3197" s="13"/>
      <c r="CA3197" s="13"/>
      <c r="CB3197" s="13"/>
      <c r="CC3197" s="13"/>
      <c r="CD3197" s="13"/>
      <c r="CE3197" s="13"/>
      <c r="CF3197" s="13"/>
      <c r="CG3197" s="13"/>
      <c r="CH3197" s="13"/>
      <c r="CI3197" s="13"/>
      <c r="CJ3197" s="13"/>
      <c r="CK3197" s="13"/>
      <c r="CL3197" s="13"/>
      <c r="CM3197" s="13"/>
      <c r="CN3197" s="13"/>
      <c r="CO3197" s="13"/>
      <c r="CP3197" s="13"/>
      <c r="CQ3197" s="13"/>
      <c r="CR3197" s="13"/>
      <c r="CS3197" s="13"/>
      <c r="CT3197" s="13"/>
      <c r="CU3197" s="13"/>
      <c r="CV3197" s="13"/>
      <c r="CW3197" s="13"/>
      <c r="CX3197" s="13"/>
      <c r="CY3197" s="13"/>
      <c r="CZ3197" s="13"/>
      <c r="DA3197" s="13"/>
      <c r="DB3197" s="13"/>
      <c r="DC3197" s="13"/>
      <c r="DD3197" s="13"/>
      <c r="DE3197" s="13"/>
      <c r="DF3197" s="13"/>
      <c r="DG3197" s="13"/>
      <c r="DH3197" s="13"/>
      <c r="DI3197" s="13"/>
      <c r="DJ3197" s="13"/>
      <c r="DK3197" s="13"/>
    </row>
    <row r="3198" spans="1:115" s="12" customFormat="1">
      <c r="A3198" s="136">
        <f t="shared" si="13"/>
        <v>3832</v>
      </c>
      <c r="B3198" s="120" t="s">
        <v>4121</v>
      </c>
      <c r="C3198" s="29" t="s">
        <v>3744</v>
      </c>
      <c r="D3198" s="16" t="s">
        <v>503</v>
      </c>
      <c r="E3198" s="48" t="s">
        <v>1086</v>
      </c>
      <c r="F3198" s="10">
        <v>2008</v>
      </c>
      <c r="G3198" s="10" t="s">
        <v>5046</v>
      </c>
      <c r="H3198" s="10">
        <v>1</v>
      </c>
      <c r="I3198" s="28">
        <v>1275</v>
      </c>
      <c r="J3198" s="38">
        <v>39813</v>
      </c>
      <c r="K3198" s="181">
        <v>7.43</v>
      </c>
      <c r="L3198" s="5" t="s">
        <v>6648</v>
      </c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3"/>
      <c r="AP3198" s="13"/>
      <c r="AQ3198" s="13"/>
      <c r="AR3198" s="13"/>
      <c r="AS3198" s="13"/>
      <c r="AT3198" s="13"/>
      <c r="AU3198" s="13"/>
      <c r="AV3198" s="13"/>
      <c r="AW3198" s="13"/>
      <c r="AX3198" s="13"/>
      <c r="AY3198" s="13"/>
      <c r="AZ3198" s="13"/>
      <c r="BA3198" s="13"/>
      <c r="BB3198" s="13"/>
      <c r="BC3198" s="13"/>
      <c r="BD3198" s="13"/>
      <c r="BE3198" s="13"/>
      <c r="BF3198" s="13"/>
      <c r="BG3198" s="13"/>
      <c r="BH3198" s="13"/>
      <c r="BI3198" s="13"/>
      <c r="BJ3198" s="13"/>
      <c r="BK3198" s="13"/>
      <c r="BL3198" s="13"/>
      <c r="BM3198" s="13"/>
      <c r="BN3198" s="13"/>
      <c r="BO3198" s="13"/>
      <c r="BP3198" s="13"/>
      <c r="BQ3198" s="13"/>
      <c r="BR3198" s="13"/>
      <c r="BS3198" s="13"/>
      <c r="BT3198" s="13"/>
      <c r="BU3198" s="13"/>
      <c r="BV3198" s="13"/>
      <c r="BW3198" s="13"/>
      <c r="BX3198" s="13"/>
      <c r="BY3198" s="13"/>
      <c r="BZ3198" s="13"/>
      <c r="CA3198" s="13"/>
      <c r="CB3198" s="13"/>
      <c r="CC3198" s="13"/>
      <c r="CD3198" s="13"/>
      <c r="CE3198" s="13"/>
      <c r="CF3198" s="13"/>
      <c r="CG3198" s="13"/>
      <c r="CH3198" s="13"/>
      <c r="CI3198" s="13"/>
      <c r="CJ3198" s="13"/>
      <c r="CK3198" s="13"/>
      <c r="CL3198" s="13"/>
      <c r="CM3198" s="13"/>
      <c r="CN3198" s="13"/>
      <c r="CO3198" s="13"/>
      <c r="CP3198" s="13"/>
      <c r="CQ3198" s="13"/>
      <c r="CR3198" s="13"/>
      <c r="CS3198" s="13"/>
      <c r="CT3198" s="13"/>
      <c r="CU3198" s="13"/>
      <c r="CV3198" s="13"/>
      <c r="CW3198" s="13"/>
      <c r="CX3198" s="13"/>
      <c r="CY3198" s="13"/>
      <c r="CZ3198" s="13"/>
      <c r="DA3198" s="13"/>
      <c r="DB3198" s="13"/>
      <c r="DC3198" s="13"/>
      <c r="DD3198" s="13"/>
      <c r="DE3198" s="13"/>
      <c r="DF3198" s="13"/>
      <c r="DG3198" s="13"/>
      <c r="DH3198" s="13"/>
      <c r="DI3198" s="13"/>
      <c r="DJ3198" s="13"/>
      <c r="DK3198" s="13"/>
    </row>
    <row r="3199" spans="1:115" s="12" customFormat="1">
      <c r="A3199" s="136">
        <f t="shared" si="13"/>
        <v>3833</v>
      </c>
      <c r="B3199" s="120" t="s">
        <v>4121</v>
      </c>
      <c r="C3199" s="29" t="s">
        <v>3744</v>
      </c>
      <c r="D3199" s="16" t="s">
        <v>1025</v>
      </c>
      <c r="E3199" s="48" t="s">
        <v>2869</v>
      </c>
      <c r="F3199" s="10">
        <v>2008</v>
      </c>
      <c r="G3199" s="30" t="s">
        <v>5046</v>
      </c>
      <c r="H3199" s="10">
        <v>1</v>
      </c>
      <c r="I3199" s="28">
        <v>1275</v>
      </c>
      <c r="J3199" s="38">
        <v>39813</v>
      </c>
      <c r="K3199" s="181">
        <v>14.93</v>
      </c>
      <c r="L3199" s="10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3"/>
      <c r="AL3199" s="13"/>
      <c r="AM3199" s="13"/>
      <c r="AN3199" s="13"/>
      <c r="AO3199" s="13"/>
      <c r="AP3199" s="13"/>
      <c r="AQ3199" s="13"/>
      <c r="AR3199" s="13"/>
      <c r="AS3199" s="13"/>
      <c r="AT3199" s="13"/>
      <c r="AU3199" s="13"/>
      <c r="AV3199" s="13"/>
      <c r="AW3199" s="13"/>
      <c r="AX3199" s="13"/>
      <c r="AY3199" s="13"/>
      <c r="AZ3199" s="13"/>
      <c r="BA3199" s="13"/>
      <c r="BB3199" s="13"/>
      <c r="BC3199" s="13"/>
      <c r="BD3199" s="13"/>
      <c r="BE3199" s="13"/>
      <c r="BF3199" s="13"/>
      <c r="BG3199" s="13"/>
      <c r="BH3199" s="13"/>
      <c r="BI3199" s="13"/>
      <c r="BJ3199" s="13"/>
      <c r="BK3199" s="13"/>
      <c r="BL3199" s="13"/>
      <c r="BM3199" s="13"/>
      <c r="BN3199" s="13"/>
      <c r="BO3199" s="13"/>
      <c r="BP3199" s="13"/>
      <c r="BQ3199" s="13"/>
      <c r="BR3199" s="13"/>
      <c r="BS3199" s="13"/>
      <c r="BT3199" s="13"/>
      <c r="BU3199" s="13"/>
      <c r="BV3199" s="13"/>
      <c r="BW3199" s="13"/>
      <c r="BX3199" s="13"/>
      <c r="BY3199" s="13"/>
      <c r="BZ3199" s="13"/>
      <c r="CA3199" s="13"/>
      <c r="CB3199" s="13"/>
      <c r="CC3199" s="13"/>
      <c r="CD3199" s="13"/>
      <c r="CE3199" s="13"/>
      <c r="CF3199" s="13"/>
      <c r="CG3199" s="13"/>
      <c r="CH3199" s="13"/>
      <c r="CI3199" s="13"/>
      <c r="CJ3199" s="13"/>
      <c r="CK3199" s="13"/>
      <c r="CL3199" s="13"/>
      <c r="CM3199" s="13"/>
      <c r="CN3199" s="13"/>
      <c r="CO3199" s="13"/>
      <c r="CP3199" s="13"/>
      <c r="CQ3199" s="13"/>
      <c r="CR3199" s="13"/>
      <c r="CS3199" s="13"/>
      <c r="CT3199" s="13"/>
      <c r="CU3199" s="13"/>
      <c r="CV3199" s="13"/>
      <c r="CW3199" s="13"/>
      <c r="CX3199" s="13"/>
      <c r="CY3199" s="13"/>
      <c r="CZ3199" s="13"/>
      <c r="DA3199" s="13"/>
      <c r="DB3199" s="13"/>
      <c r="DC3199" s="13"/>
      <c r="DD3199" s="13"/>
      <c r="DE3199" s="13"/>
      <c r="DF3199" s="13"/>
      <c r="DG3199" s="13"/>
      <c r="DH3199" s="13"/>
      <c r="DI3199" s="13"/>
      <c r="DJ3199" s="13"/>
      <c r="DK3199" s="13"/>
    </row>
    <row r="3200" spans="1:115" s="12" customFormat="1">
      <c r="A3200" s="136">
        <f t="shared" si="13"/>
        <v>3834</v>
      </c>
      <c r="B3200" s="120" t="s">
        <v>4121</v>
      </c>
      <c r="C3200" s="29" t="s">
        <v>3744</v>
      </c>
      <c r="D3200" s="17" t="s">
        <v>1026</v>
      </c>
      <c r="E3200" s="49" t="s">
        <v>5664</v>
      </c>
      <c r="F3200" s="10">
        <v>2008</v>
      </c>
      <c r="G3200" s="10" t="s">
        <v>5046</v>
      </c>
      <c r="H3200" s="10">
        <v>1</v>
      </c>
      <c r="I3200" s="28">
        <v>1275</v>
      </c>
      <c r="J3200" s="38">
        <v>39813</v>
      </c>
      <c r="K3200" s="181">
        <v>17.25</v>
      </c>
      <c r="L3200" s="10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3"/>
      <c r="AP3200" s="13"/>
      <c r="AQ3200" s="13"/>
      <c r="AR3200" s="13"/>
      <c r="AS3200" s="13"/>
      <c r="AT3200" s="13"/>
      <c r="AU3200" s="13"/>
      <c r="AV3200" s="13"/>
      <c r="AW3200" s="13"/>
      <c r="AX3200" s="13"/>
      <c r="AY3200" s="13"/>
      <c r="AZ3200" s="13"/>
      <c r="BA3200" s="13"/>
      <c r="BB3200" s="13"/>
      <c r="BC3200" s="13"/>
      <c r="BD3200" s="13"/>
      <c r="BE3200" s="13"/>
      <c r="BF3200" s="13"/>
      <c r="BG3200" s="13"/>
      <c r="BH3200" s="13"/>
      <c r="BI3200" s="13"/>
      <c r="BJ3200" s="13"/>
      <c r="BK3200" s="13"/>
      <c r="BL3200" s="13"/>
      <c r="BM3200" s="13"/>
      <c r="BN3200" s="13"/>
      <c r="BO3200" s="13"/>
      <c r="BP3200" s="13"/>
      <c r="BQ3200" s="13"/>
      <c r="BR3200" s="13"/>
      <c r="BS3200" s="13"/>
      <c r="BT3200" s="13"/>
      <c r="BU3200" s="13"/>
      <c r="BV3200" s="13"/>
      <c r="BW3200" s="13"/>
      <c r="BX3200" s="13"/>
      <c r="BY3200" s="13"/>
      <c r="BZ3200" s="13"/>
      <c r="CA3200" s="13"/>
      <c r="CB3200" s="13"/>
      <c r="CC3200" s="13"/>
      <c r="CD3200" s="13"/>
      <c r="CE3200" s="13"/>
      <c r="CF3200" s="13"/>
      <c r="CG3200" s="13"/>
      <c r="CH3200" s="13"/>
      <c r="CI3200" s="13"/>
      <c r="CJ3200" s="13"/>
      <c r="CK3200" s="13"/>
      <c r="CL3200" s="13"/>
      <c r="CM3200" s="13"/>
      <c r="CN3200" s="13"/>
      <c r="CO3200" s="13"/>
      <c r="CP3200" s="13"/>
      <c r="CQ3200" s="13"/>
      <c r="CR3200" s="13"/>
      <c r="CS3200" s="13"/>
      <c r="CT3200" s="13"/>
      <c r="CU3200" s="13"/>
      <c r="CV3200" s="13"/>
      <c r="CW3200" s="13"/>
      <c r="CX3200" s="13"/>
      <c r="CY3200" s="13"/>
      <c r="CZ3200" s="13"/>
      <c r="DA3200" s="13"/>
      <c r="DB3200" s="13"/>
      <c r="DC3200" s="13"/>
      <c r="DD3200" s="13"/>
      <c r="DE3200" s="13"/>
      <c r="DF3200" s="13"/>
      <c r="DG3200" s="13"/>
      <c r="DH3200" s="13"/>
      <c r="DI3200" s="13"/>
      <c r="DJ3200" s="13"/>
      <c r="DK3200" s="13"/>
    </row>
    <row r="3201" spans="1:115" s="12" customFormat="1">
      <c r="A3201" s="136">
        <f t="shared" si="13"/>
        <v>3835</v>
      </c>
      <c r="B3201" s="120" t="s">
        <v>4121</v>
      </c>
      <c r="C3201" s="29" t="s">
        <v>3744</v>
      </c>
      <c r="D3201" s="16" t="s">
        <v>1027</v>
      </c>
      <c r="E3201" s="48" t="s">
        <v>5370</v>
      </c>
      <c r="F3201" s="10">
        <v>2008</v>
      </c>
      <c r="G3201" s="30" t="s">
        <v>5046</v>
      </c>
      <c r="H3201" s="10">
        <v>1</v>
      </c>
      <c r="I3201" s="28">
        <v>1275</v>
      </c>
      <c r="J3201" s="38">
        <v>39813</v>
      </c>
      <c r="K3201" s="181">
        <v>6</v>
      </c>
      <c r="L3201" s="10" t="s">
        <v>4103</v>
      </c>
      <c r="M3201" s="43"/>
      <c r="N3201" s="43"/>
      <c r="O3201" s="43"/>
      <c r="P3201" s="43"/>
      <c r="Q3201" s="43"/>
      <c r="R3201" s="43"/>
      <c r="S3201" s="43"/>
      <c r="T3201" s="43"/>
      <c r="U3201" s="43"/>
      <c r="V3201" s="43"/>
      <c r="W3201" s="43"/>
      <c r="X3201" s="43"/>
      <c r="Y3201" s="43"/>
      <c r="Z3201" s="43"/>
      <c r="AA3201" s="43"/>
      <c r="AB3201" s="43"/>
      <c r="AC3201" s="43"/>
      <c r="AD3201" s="43"/>
      <c r="AE3201" s="43"/>
      <c r="AF3201" s="43"/>
      <c r="AG3201" s="43"/>
      <c r="AH3201" s="43"/>
      <c r="AI3201" s="43"/>
      <c r="AJ3201" s="43"/>
      <c r="AK3201" s="43"/>
      <c r="AL3201" s="43"/>
      <c r="AM3201" s="43"/>
      <c r="AN3201" s="43"/>
      <c r="AO3201" s="43"/>
      <c r="AP3201" s="43"/>
      <c r="AQ3201" s="43"/>
      <c r="AR3201" s="43"/>
      <c r="AS3201" s="43"/>
      <c r="AT3201" s="43"/>
      <c r="AU3201" s="43"/>
      <c r="AV3201" s="43"/>
      <c r="AW3201" s="43"/>
      <c r="AX3201" s="43"/>
      <c r="AY3201" s="43"/>
      <c r="AZ3201" s="43"/>
      <c r="BA3201" s="43"/>
      <c r="BB3201" s="43"/>
      <c r="BC3201" s="43"/>
      <c r="BD3201" s="43"/>
      <c r="BE3201" s="43"/>
      <c r="BF3201" s="43"/>
      <c r="BG3201" s="43"/>
      <c r="BH3201" s="43"/>
      <c r="BI3201" s="43"/>
      <c r="BJ3201" s="43"/>
      <c r="BK3201" s="43"/>
      <c r="BL3201" s="43"/>
      <c r="BM3201" s="43"/>
      <c r="BN3201" s="43"/>
      <c r="BO3201" s="43"/>
      <c r="BP3201" s="43"/>
      <c r="BQ3201" s="43"/>
      <c r="BR3201" s="43"/>
      <c r="BS3201" s="43"/>
      <c r="BT3201" s="43"/>
      <c r="BU3201" s="43"/>
      <c r="BV3201" s="43"/>
      <c r="BW3201" s="43"/>
      <c r="BX3201" s="43"/>
      <c r="BY3201" s="43"/>
      <c r="BZ3201" s="43"/>
      <c r="CA3201" s="43"/>
      <c r="CB3201" s="43"/>
      <c r="CC3201" s="43"/>
      <c r="CD3201" s="43"/>
      <c r="CE3201" s="43"/>
      <c r="CF3201" s="43"/>
      <c r="CG3201" s="43"/>
      <c r="CH3201" s="43"/>
      <c r="CI3201" s="43"/>
      <c r="CJ3201" s="43"/>
      <c r="CK3201" s="43"/>
      <c r="CL3201" s="43"/>
      <c r="CM3201" s="43"/>
      <c r="CN3201" s="43"/>
      <c r="CO3201" s="43"/>
      <c r="CP3201" s="43"/>
      <c r="CQ3201" s="43"/>
      <c r="CR3201" s="43"/>
      <c r="CS3201" s="43"/>
      <c r="CT3201" s="43"/>
      <c r="CU3201" s="43"/>
      <c r="CV3201" s="43"/>
      <c r="CW3201" s="43"/>
      <c r="CX3201" s="43"/>
      <c r="CY3201" s="43"/>
      <c r="CZ3201" s="43"/>
      <c r="DA3201" s="43"/>
      <c r="DB3201" s="43"/>
      <c r="DC3201" s="43"/>
      <c r="DD3201" s="43"/>
      <c r="DE3201" s="43"/>
      <c r="DF3201" s="43"/>
      <c r="DG3201" s="43"/>
      <c r="DH3201" s="43"/>
      <c r="DI3201" s="43"/>
      <c r="DJ3201" s="43"/>
      <c r="DK3201" s="43"/>
    </row>
    <row r="3202" spans="1:115" s="12" customFormat="1">
      <c r="A3202" s="136">
        <f t="shared" si="13"/>
        <v>3836</v>
      </c>
      <c r="B3202" s="120" t="s">
        <v>4121</v>
      </c>
      <c r="C3202" s="29" t="s">
        <v>3744</v>
      </c>
      <c r="D3202" s="16" t="s">
        <v>89</v>
      </c>
      <c r="E3202" s="48" t="s">
        <v>2129</v>
      </c>
      <c r="F3202" s="10">
        <v>2008</v>
      </c>
      <c r="G3202" s="30" t="s">
        <v>5046</v>
      </c>
      <c r="H3202" s="10">
        <v>1</v>
      </c>
      <c r="I3202" s="28">
        <v>1275</v>
      </c>
      <c r="J3202" s="38">
        <v>39813</v>
      </c>
      <c r="K3202" s="181">
        <v>9</v>
      </c>
      <c r="L3202" s="10"/>
      <c r="M3202" s="43"/>
      <c r="N3202" s="43"/>
      <c r="O3202" s="43"/>
      <c r="P3202" s="43"/>
      <c r="Q3202" s="43"/>
      <c r="R3202" s="43"/>
      <c r="S3202" s="43"/>
      <c r="T3202" s="43"/>
      <c r="U3202" s="43"/>
      <c r="V3202" s="43"/>
      <c r="W3202" s="43"/>
      <c r="X3202" s="43"/>
      <c r="Y3202" s="43"/>
      <c r="Z3202" s="43"/>
      <c r="AA3202" s="43"/>
      <c r="AB3202" s="43"/>
      <c r="AC3202" s="43"/>
      <c r="AD3202" s="43"/>
      <c r="AE3202" s="43"/>
      <c r="AF3202" s="43"/>
      <c r="AG3202" s="43"/>
      <c r="AH3202" s="43"/>
      <c r="AI3202" s="43"/>
      <c r="AJ3202" s="43"/>
      <c r="AK3202" s="43"/>
      <c r="AL3202" s="43"/>
      <c r="AM3202" s="43"/>
      <c r="AN3202" s="43"/>
      <c r="AO3202" s="43"/>
      <c r="AP3202" s="43"/>
      <c r="AQ3202" s="43"/>
      <c r="AR3202" s="43"/>
      <c r="AS3202" s="43"/>
      <c r="AT3202" s="43"/>
      <c r="AU3202" s="43"/>
      <c r="AV3202" s="43"/>
      <c r="AW3202" s="43"/>
      <c r="AX3202" s="43"/>
      <c r="AY3202" s="43"/>
      <c r="AZ3202" s="43"/>
      <c r="BA3202" s="43"/>
      <c r="BB3202" s="43"/>
      <c r="BC3202" s="43"/>
      <c r="BD3202" s="43"/>
      <c r="BE3202" s="43"/>
      <c r="BF3202" s="43"/>
      <c r="BG3202" s="43"/>
      <c r="BH3202" s="43"/>
      <c r="BI3202" s="43"/>
      <c r="BJ3202" s="43"/>
      <c r="BK3202" s="43"/>
      <c r="BL3202" s="43"/>
      <c r="BM3202" s="43"/>
      <c r="BN3202" s="43"/>
      <c r="BO3202" s="43"/>
      <c r="BP3202" s="43"/>
      <c r="BQ3202" s="43"/>
      <c r="BR3202" s="43"/>
      <c r="BS3202" s="43"/>
      <c r="BT3202" s="43"/>
      <c r="BU3202" s="43"/>
      <c r="BV3202" s="43"/>
      <c r="BW3202" s="43"/>
      <c r="BX3202" s="43"/>
      <c r="BY3202" s="43"/>
      <c r="BZ3202" s="43"/>
      <c r="CA3202" s="43"/>
      <c r="CB3202" s="43"/>
      <c r="CC3202" s="43"/>
      <c r="CD3202" s="43"/>
      <c r="CE3202" s="43"/>
      <c r="CF3202" s="43"/>
      <c r="CG3202" s="43"/>
      <c r="CH3202" s="43"/>
      <c r="CI3202" s="43"/>
      <c r="CJ3202" s="43"/>
      <c r="CK3202" s="43"/>
      <c r="CL3202" s="43"/>
      <c r="CM3202" s="43"/>
      <c r="CN3202" s="43"/>
      <c r="CO3202" s="43"/>
      <c r="CP3202" s="43"/>
      <c r="CQ3202" s="43"/>
      <c r="CR3202" s="43"/>
      <c r="CS3202" s="43"/>
      <c r="CT3202" s="43"/>
      <c r="CU3202" s="43"/>
      <c r="CV3202" s="43"/>
      <c r="CW3202" s="43"/>
      <c r="CX3202" s="43"/>
      <c r="CY3202" s="43"/>
      <c r="CZ3202" s="43"/>
      <c r="DA3202" s="43"/>
      <c r="DB3202" s="43"/>
      <c r="DC3202" s="43"/>
      <c r="DD3202" s="43"/>
      <c r="DE3202" s="43"/>
      <c r="DF3202" s="43"/>
      <c r="DG3202" s="43"/>
      <c r="DH3202" s="43"/>
      <c r="DI3202" s="43"/>
      <c r="DJ3202" s="43"/>
      <c r="DK3202" s="43"/>
    </row>
    <row r="3203" spans="1:115" s="12" customFormat="1">
      <c r="A3203" s="136">
        <f t="shared" ref="A3203:A3266" si="14">A3202+1</f>
        <v>3837</v>
      </c>
      <c r="B3203" s="120" t="s">
        <v>4121</v>
      </c>
      <c r="C3203" s="29" t="s">
        <v>3744</v>
      </c>
      <c r="D3203" s="16" t="s">
        <v>1028</v>
      </c>
      <c r="E3203" s="48" t="s">
        <v>3050</v>
      </c>
      <c r="F3203" s="10">
        <v>2008</v>
      </c>
      <c r="G3203" s="30" t="s">
        <v>5046</v>
      </c>
      <c r="H3203" s="10">
        <v>1</v>
      </c>
      <c r="I3203" s="28">
        <v>1275</v>
      </c>
      <c r="J3203" s="38">
        <v>39813</v>
      </c>
      <c r="K3203" s="181">
        <v>12</v>
      </c>
      <c r="L3203" s="10"/>
      <c r="M3203" s="43"/>
      <c r="N3203" s="43"/>
      <c r="O3203" s="43"/>
      <c r="P3203" s="43"/>
      <c r="Q3203" s="43"/>
      <c r="R3203" s="43"/>
      <c r="S3203" s="43"/>
      <c r="T3203" s="43"/>
      <c r="U3203" s="43"/>
      <c r="V3203" s="43"/>
      <c r="W3203" s="43"/>
      <c r="X3203" s="43"/>
      <c r="Y3203" s="43"/>
      <c r="Z3203" s="43"/>
      <c r="AA3203" s="43"/>
      <c r="AB3203" s="43"/>
      <c r="AC3203" s="43"/>
      <c r="AD3203" s="43"/>
      <c r="AE3203" s="43"/>
      <c r="AF3203" s="43"/>
      <c r="AG3203" s="43"/>
      <c r="AH3203" s="43"/>
      <c r="AI3203" s="43"/>
      <c r="AJ3203" s="43"/>
      <c r="AK3203" s="43"/>
      <c r="AL3203" s="43"/>
      <c r="AM3203" s="43"/>
      <c r="AN3203" s="43"/>
      <c r="AO3203" s="43"/>
      <c r="AP3203" s="43"/>
      <c r="AQ3203" s="43"/>
      <c r="AR3203" s="43"/>
      <c r="AS3203" s="43"/>
      <c r="AT3203" s="43"/>
      <c r="AU3203" s="43"/>
      <c r="AV3203" s="43"/>
      <c r="AW3203" s="43"/>
      <c r="AX3203" s="43"/>
      <c r="AY3203" s="43"/>
      <c r="AZ3203" s="43"/>
      <c r="BA3203" s="43"/>
      <c r="BB3203" s="43"/>
      <c r="BC3203" s="43"/>
      <c r="BD3203" s="43"/>
      <c r="BE3203" s="43"/>
      <c r="BF3203" s="43"/>
      <c r="BG3203" s="43"/>
      <c r="BH3203" s="43"/>
      <c r="BI3203" s="43"/>
      <c r="BJ3203" s="43"/>
      <c r="BK3203" s="43"/>
      <c r="BL3203" s="43"/>
      <c r="BM3203" s="43"/>
      <c r="BN3203" s="43"/>
      <c r="BO3203" s="43"/>
      <c r="BP3203" s="43"/>
      <c r="BQ3203" s="43"/>
      <c r="BR3203" s="43"/>
      <c r="BS3203" s="43"/>
      <c r="BT3203" s="43"/>
      <c r="BU3203" s="43"/>
      <c r="BV3203" s="43"/>
      <c r="BW3203" s="43"/>
      <c r="BX3203" s="43"/>
      <c r="BY3203" s="43"/>
      <c r="BZ3203" s="43"/>
      <c r="CA3203" s="43"/>
      <c r="CB3203" s="43"/>
      <c r="CC3203" s="43"/>
      <c r="CD3203" s="43"/>
      <c r="CE3203" s="43"/>
      <c r="CF3203" s="43"/>
      <c r="CG3203" s="43"/>
      <c r="CH3203" s="43"/>
      <c r="CI3203" s="43"/>
      <c r="CJ3203" s="43"/>
      <c r="CK3203" s="43"/>
      <c r="CL3203" s="43"/>
      <c r="CM3203" s="43"/>
      <c r="CN3203" s="43"/>
      <c r="CO3203" s="43"/>
      <c r="CP3203" s="43"/>
      <c r="CQ3203" s="43"/>
      <c r="CR3203" s="43"/>
      <c r="CS3203" s="43"/>
      <c r="CT3203" s="43"/>
      <c r="CU3203" s="43"/>
      <c r="CV3203" s="43"/>
      <c r="CW3203" s="43"/>
      <c r="CX3203" s="43"/>
      <c r="CY3203" s="43"/>
      <c r="CZ3203" s="43"/>
      <c r="DA3203" s="43"/>
      <c r="DB3203" s="43"/>
      <c r="DC3203" s="43"/>
      <c r="DD3203" s="43"/>
      <c r="DE3203" s="43"/>
      <c r="DF3203" s="43"/>
      <c r="DG3203" s="43"/>
      <c r="DH3203" s="43"/>
      <c r="DI3203" s="43"/>
      <c r="DJ3203" s="43"/>
      <c r="DK3203" s="43"/>
    </row>
    <row r="3204" spans="1:115" s="12" customFormat="1">
      <c r="A3204" s="136">
        <f t="shared" si="14"/>
        <v>3838</v>
      </c>
      <c r="B3204" s="120" t="s">
        <v>4121</v>
      </c>
      <c r="C3204" s="29" t="s">
        <v>3744</v>
      </c>
      <c r="D3204" s="16" t="s">
        <v>997</v>
      </c>
      <c r="E3204" s="48" t="s">
        <v>1880</v>
      </c>
      <c r="F3204" s="10">
        <v>2008</v>
      </c>
      <c r="G3204" s="30" t="s">
        <v>5046</v>
      </c>
      <c r="H3204" s="10">
        <v>1</v>
      </c>
      <c r="I3204" s="28">
        <v>1275</v>
      </c>
      <c r="J3204" s="38">
        <v>39813</v>
      </c>
      <c r="K3204" s="181">
        <v>6</v>
      </c>
      <c r="L3204" s="10"/>
      <c r="M3204" s="43"/>
      <c r="N3204" s="43"/>
      <c r="O3204" s="43"/>
      <c r="P3204" s="43"/>
      <c r="Q3204" s="43"/>
      <c r="R3204" s="43"/>
      <c r="S3204" s="43"/>
      <c r="T3204" s="43"/>
      <c r="U3204" s="43"/>
      <c r="V3204" s="43"/>
      <c r="W3204" s="43"/>
      <c r="X3204" s="43"/>
      <c r="Y3204" s="43"/>
      <c r="Z3204" s="43"/>
      <c r="AA3204" s="43"/>
      <c r="AB3204" s="43"/>
      <c r="AC3204" s="43"/>
      <c r="AD3204" s="43"/>
      <c r="AE3204" s="43"/>
      <c r="AF3204" s="43"/>
      <c r="AG3204" s="43"/>
      <c r="AH3204" s="43"/>
      <c r="AI3204" s="43"/>
      <c r="AJ3204" s="43"/>
      <c r="AK3204" s="43"/>
      <c r="AL3204" s="43"/>
      <c r="AM3204" s="43"/>
      <c r="AN3204" s="43"/>
      <c r="AO3204" s="43"/>
      <c r="AP3204" s="43"/>
      <c r="AQ3204" s="43"/>
      <c r="AR3204" s="43"/>
      <c r="AS3204" s="43"/>
      <c r="AT3204" s="43"/>
      <c r="AU3204" s="43"/>
      <c r="AV3204" s="43"/>
      <c r="AW3204" s="43"/>
      <c r="AX3204" s="43"/>
      <c r="AY3204" s="43"/>
      <c r="AZ3204" s="43"/>
      <c r="BA3204" s="43"/>
      <c r="BB3204" s="43"/>
      <c r="BC3204" s="43"/>
      <c r="BD3204" s="43"/>
      <c r="BE3204" s="43"/>
      <c r="BF3204" s="43"/>
      <c r="BG3204" s="43"/>
      <c r="BH3204" s="43"/>
      <c r="BI3204" s="43"/>
      <c r="BJ3204" s="43"/>
      <c r="BK3204" s="43"/>
      <c r="BL3204" s="43"/>
      <c r="BM3204" s="43"/>
      <c r="BN3204" s="43"/>
      <c r="BO3204" s="43"/>
      <c r="BP3204" s="43"/>
      <c r="BQ3204" s="43"/>
      <c r="BR3204" s="43"/>
      <c r="BS3204" s="43"/>
      <c r="BT3204" s="43"/>
      <c r="BU3204" s="43"/>
      <c r="BV3204" s="43"/>
      <c r="BW3204" s="43"/>
      <c r="BX3204" s="43"/>
      <c r="BY3204" s="43"/>
      <c r="BZ3204" s="43"/>
      <c r="CA3204" s="43"/>
      <c r="CB3204" s="43"/>
      <c r="CC3204" s="43"/>
      <c r="CD3204" s="43"/>
      <c r="CE3204" s="43"/>
      <c r="CF3204" s="43"/>
      <c r="CG3204" s="43"/>
      <c r="CH3204" s="43"/>
      <c r="CI3204" s="43"/>
      <c r="CJ3204" s="43"/>
      <c r="CK3204" s="43"/>
      <c r="CL3204" s="43"/>
      <c r="CM3204" s="43"/>
      <c r="CN3204" s="43"/>
      <c r="CO3204" s="43"/>
      <c r="CP3204" s="43"/>
      <c r="CQ3204" s="43"/>
      <c r="CR3204" s="43"/>
      <c r="CS3204" s="43"/>
      <c r="CT3204" s="43"/>
      <c r="CU3204" s="43"/>
      <c r="CV3204" s="43"/>
      <c r="CW3204" s="43"/>
      <c r="CX3204" s="43"/>
      <c r="CY3204" s="43"/>
      <c r="CZ3204" s="43"/>
      <c r="DA3204" s="43"/>
      <c r="DB3204" s="43"/>
      <c r="DC3204" s="43"/>
      <c r="DD3204" s="43"/>
      <c r="DE3204" s="43"/>
      <c r="DF3204" s="43"/>
      <c r="DG3204" s="43"/>
      <c r="DH3204" s="43"/>
      <c r="DI3204" s="43"/>
      <c r="DJ3204" s="43"/>
      <c r="DK3204" s="43"/>
    </row>
    <row r="3205" spans="1:115" s="12" customFormat="1">
      <c r="A3205" s="136">
        <f t="shared" si="14"/>
        <v>3839</v>
      </c>
      <c r="B3205" s="120" t="s">
        <v>4121</v>
      </c>
      <c r="C3205" s="29" t="s">
        <v>3744</v>
      </c>
      <c r="D3205" s="16" t="s">
        <v>4353</v>
      </c>
      <c r="E3205" s="48" t="s">
        <v>3050</v>
      </c>
      <c r="F3205" s="10">
        <v>2008</v>
      </c>
      <c r="G3205" s="30" t="s">
        <v>5046</v>
      </c>
      <c r="H3205" s="10">
        <v>1</v>
      </c>
      <c r="I3205" s="28">
        <v>1275</v>
      </c>
      <c r="J3205" s="38">
        <v>39813</v>
      </c>
      <c r="K3205" s="181">
        <v>218.75</v>
      </c>
      <c r="L3205" s="10"/>
      <c r="M3205" s="43"/>
      <c r="N3205" s="43"/>
      <c r="O3205" s="43"/>
      <c r="P3205" s="43"/>
      <c r="Q3205" s="43"/>
      <c r="R3205" s="43"/>
      <c r="S3205" s="43"/>
      <c r="T3205" s="43"/>
      <c r="U3205" s="43"/>
      <c r="V3205" s="43"/>
      <c r="W3205" s="43"/>
      <c r="X3205" s="43"/>
      <c r="Y3205" s="43"/>
      <c r="Z3205" s="43"/>
      <c r="AA3205" s="43"/>
      <c r="AB3205" s="43"/>
      <c r="AC3205" s="43"/>
      <c r="AD3205" s="43"/>
      <c r="AE3205" s="43"/>
      <c r="AF3205" s="43"/>
      <c r="AG3205" s="43"/>
      <c r="AH3205" s="43"/>
      <c r="AI3205" s="43"/>
      <c r="AJ3205" s="43"/>
      <c r="AK3205" s="43"/>
      <c r="AL3205" s="43"/>
      <c r="AM3205" s="43"/>
      <c r="AN3205" s="43"/>
      <c r="AO3205" s="43"/>
      <c r="AP3205" s="43"/>
      <c r="AQ3205" s="43"/>
      <c r="AR3205" s="43"/>
      <c r="AS3205" s="43"/>
      <c r="AT3205" s="43"/>
      <c r="AU3205" s="43"/>
      <c r="AV3205" s="43"/>
      <c r="AW3205" s="43"/>
      <c r="AX3205" s="43"/>
      <c r="AY3205" s="43"/>
      <c r="AZ3205" s="43"/>
      <c r="BA3205" s="43"/>
      <c r="BB3205" s="43"/>
      <c r="BC3205" s="43"/>
      <c r="BD3205" s="43"/>
      <c r="BE3205" s="43"/>
      <c r="BF3205" s="43"/>
      <c r="BG3205" s="43"/>
      <c r="BH3205" s="43"/>
      <c r="BI3205" s="43"/>
      <c r="BJ3205" s="43"/>
      <c r="BK3205" s="43"/>
      <c r="BL3205" s="43"/>
      <c r="BM3205" s="43"/>
      <c r="BN3205" s="43"/>
      <c r="BO3205" s="43"/>
      <c r="BP3205" s="43"/>
      <c r="BQ3205" s="43"/>
      <c r="BR3205" s="43"/>
      <c r="BS3205" s="43"/>
      <c r="BT3205" s="43"/>
      <c r="BU3205" s="43"/>
      <c r="BV3205" s="43"/>
      <c r="BW3205" s="43"/>
      <c r="BX3205" s="43"/>
      <c r="BY3205" s="43"/>
      <c r="BZ3205" s="43"/>
      <c r="CA3205" s="43"/>
      <c r="CB3205" s="43"/>
      <c r="CC3205" s="43"/>
      <c r="CD3205" s="43"/>
      <c r="CE3205" s="43"/>
      <c r="CF3205" s="43"/>
      <c r="CG3205" s="43"/>
      <c r="CH3205" s="43"/>
      <c r="CI3205" s="43"/>
      <c r="CJ3205" s="43"/>
      <c r="CK3205" s="43"/>
      <c r="CL3205" s="43"/>
      <c r="CM3205" s="43"/>
      <c r="CN3205" s="43"/>
      <c r="CO3205" s="43"/>
      <c r="CP3205" s="43"/>
      <c r="CQ3205" s="43"/>
      <c r="CR3205" s="43"/>
      <c r="CS3205" s="43"/>
      <c r="CT3205" s="43"/>
      <c r="CU3205" s="43"/>
      <c r="CV3205" s="43"/>
      <c r="CW3205" s="43"/>
      <c r="CX3205" s="43"/>
      <c r="CY3205" s="43"/>
      <c r="CZ3205" s="43"/>
      <c r="DA3205" s="43"/>
      <c r="DB3205" s="43"/>
      <c r="DC3205" s="43"/>
      <c r="DD3205" s="43"/>
      <c r="DE3205" s="43"/>
      <c r="DF3205" s="43"/>
      <c r="DG3205" s="43"/>
      <c r="DH3205" s="43"/>
      <c r="DI3205" s="43"/>
      <c r="DJ3205" s="43"/>
      <c r="DK3205" s="43"/>
    </row>
    <row r="3206" spans="1:115" s="12" customFormat="1">
      <c r="A3206" s="136">
        <f t="shared" si="14"/>
        <v>3840</v>
      </c>
      <c r="B3206" s="120" t="s">
        <v>4121</v>
      </c>
      <c r="C3206" s="29" t="s">
        <v>3744</v>
      </c>
      <c r="D3206" s="16" t="s">
        <v>1029</v>
      </c>
      <c r="E3206" s="48" t="s">
        <v>5857</v>
      </c>
      <c r="F3206" s="10">
        <v>2008</v>
      </c>
      <c r="G3206" s="30" t="s">
        <v>5046</v>
      </c>
      <c r="H3206" s="10">
        <v>1</v>
      </c>
      <c r="I3206" s="28">
        <v>1275</v>
      </c>
      <c r="J3206" s="38">
        <v>39813</v>
      </c>
      <c r="K3206" s="181">
        <v>9.75</v>
      </c>
      <c r="L3206" s="10"/>
      <c r="M3206" s="43"/>
      <c r="N3206" s="43"/>
      <c r="O3206" s="43"/>
      <c r="P3206" s="43"/>
      <c r="Q3206" s="43"/>
      <c r="R3206" s="43"/>
      <c r="S3206" s="43"/>
      <c r="T3206" s="43"/>
      <c r="U3206" s="43"/>
      <c r="V3206" s="43"/>
      <c r="W3206" s="43"/>
      <c r="X3206" s="43"/>
      <c r="Y3206" s="43"/>
      <c r="Z3206" s="43"/>
      <c r="AA3206" s="43"/>
      <c r="AB3206" s="43"/>
      <c r="AC3206" s="43"/>
      <c r="AD3206" s="43"/>
      <c r="AE3206" s="43"/>
      <c r="AF3206" s="43"/>
      <c r="AG3206" s="43"/>
      <c r="AH3206" s="43"/>
      <c r="AI3206" s="43"/>
      <c r="AJ3206" s="43"/>
      <c r="AK3206" s="43"/>
      <c r="AL3206" s="43"/>
      <c r="AM3206" s="43"/>
      <c r="AN3206" s="43"/>
      <c r="AO3206" s="43"/>
      <c r="AP3206" s="43"/>
      <c r="AQ3206" s="43"/>
      <c r="AR3206" s="43"/>
      <c r="AS3206" s="43"/>
      <c r="AT3206" s="43"/>
      <c r="AU3206" s="43"/>
      <c r="AV3206" s="43"/>
      <c r="AW3206" s="43"/>
      <c r="AX3206" s="43"/>
      <c r="AY3206" s="43"/>
      <c r="AZ3206" s="43"/>
      <c r="BA3206" s="43"/>
      <c r="BB3206" s="43"/>
      <c r="BC3206" s="43"/>
      <c r="BD3206" s="43"/>
      <c r="BE3206" s="43"/>
      <c r="BF3206" s="43"/>
      <c r="BG3206" s="43"/>
      <c r="BH3206" s="43"/>
      <c r="BI3206" s="43"/>
      <c r="BJ3206" s="43"/>
      <c r="BK3206" s="43"/>
      <c r="BL3206" s="43"/>
      <c r="BM3206" s="43"/>
      <c r="BN3206" s="43"/>
      <c r="BO3206" s="43"/>
      <c r="BP3206" s="43"/>
      <c r="BQ3206" s="43"/>
      <c r="BR3206" s="43"/>
      <c r="BS3206" s="43"/>
      <c r="BT3206" s="43"/>
      <c r="BU3206" s="43"/>
      <c r="BV3206" s="43"/>
      <c r="BW3206" s="43"/>
      <c r="BX3206" s="43"/>
      <c r="BY3206" s="43"/>
      <c r="BZ3206" s="43"/>
      <c r="CA3206" s="43"/>
      <c r="CB3206" s="43"/>
      <c r="CC3206" s="43"/>
      <c r="CD3206" s="43"/>
      <c r="CE3206" s="43"/>
      <c r="CF3206" s="43"/>
      <c r="CG3206" s="43"/>
      <c r="CH3206" s="43"/>
      <c r="CI3206" s="43"/>
      <c r="CJ3206" s="43"/>
      <c r="CK3206" s="43"/>
      <c r="CL3206" s="43"/>
      <c r="CM3206" s="43"/>
      <c r="CN3206" s="43"/>
      <c r="CO3206" s="43"/>
      <c r="CP3206" s="43"/>
      <c r="CQ3206" s="43"/>
      <c r="CR3206" s="43"/>
      <c r="CS3206" s="43"/>
      <c r="CT3206" s="43"/>
      <c r="CU3206" s="43"/>
      <c r="CV3206" s="43"/>
      <c r="CW3206" s="43"/>
      <c r="CX3206" s="43"/>
      <c r="CY3206" s="43"/>
      <c r="CZ3206" s="43"/>
      <c r="DA3206" s="43"/>
      <c r="DB3206" s="43"/>
      <c r="DC3206" s="43"/>
      <c r="DD3206" s="43"/>
      <c r="DE3206" s="43"/>
      <c r="DF3206" s="43"/>
      <c r="DG3206" s="43"/>
      <c r="DH3206" s="43"/>
      <c r="DI3206" s="43"/>
      <c r="DJ3206" s="43"/>
      <c r="DK3206" s="43"/>
    </row>
    <row r="3207" spans="1:115" s="12" customFormat="1">
      <c r="A3207" s="136">
        <f t="shared" si="14"/>
        <v>3841</v>
      </c>
      <c r="B3207" s="120" t="s">
        <v>4121</v>
      </c>
      <c r="C3207" s="29" t="s">
        <v>3744</v>
      </c>
      <c r="D3207" s="16" t="s">
        <v>501</v>
      </c>
      <c r="E3207" s="48" t="s">
        <v>3050</v>
      </c>
      <c r="F3207" s="10">
        <v>2008</v>
      </c>
      <c r="G3207" s="30" t="s">
        <v>5046</v>
      </c>
      <c r="H3207" s="10">
        <v>1</v>
      </c>
      <c r="I3207" s="28">
        <v>1275</v>
      </c>
      <c r="J3207" s="38">
        <v>39813</v>
      </c>
      <c r="K3207" s="181">
        <v>12.75</v>
      </c>
      <c r="L3207" s="10"/>
      <c r="M3207" s="43"/>
      <c r="N3207" s="43"/>
      <c r="O3207" s="43"/>
      <c r="P3207" s="43"/>
      <c r="Q3207" s="43"/>
      <c r="R3207" s="43"/>
      <c r="S3207" s="43"/>
      <c r="T3207" s="43"/>
      <c r="U3207" s="43"/>
      <c r="V3207" s="43"/>
      <c r="W3207" s="43"/>
      <c r="X3207" s="43"/>
      <c r="Y3207" s="43"/>
      <c r="Z3207" s="43"/>
      <c r="AA3207" s="43"/>
      <c r="AB3207" s="43"/>
      <c r="AC3207" s="43"/>
      <c r="AD3207" s="43"/>
      <c r="AE3207" s="43"/>
      <c r="AF3207" s="43"/>
      <c r="AG3207" s="43"/>
      <c r="AH3207" s="43"/>
      <c r="AI3207" s="43"/>
      <c r="AJ3207" s="43"/>
      <c r="AK3207" s="43"/>
      <c r="AL3207" s="43"/>
      <c r="AM3207" s="43"/>
      <c r="AN3207" s="43"/>
      <c r="AO3207" s="43"/>
      <c r="AP3207" s="43"/>
      <c r="AQ3207" s="43"/>
      <c r="AR3207" s="43"/>
      <c r="AS3207" s="43"/>
      <c r="AT3207" s="43"/>
      <c r="AU3207" s="43"/>
      <c r="AV3207" s="43"/>
      <c r="AW3207" s="43"/>
      <c r="AX3207" s="43"/>
      <c r="AY3207" s="43"/>
      <c r="AZ3207" s="43"/>
      <c r="BA3207" s="43"/>
      <c r="BB3207" s="43"/>
      <c r="BC3207" s="43"/>
      <c r="BD3207" s="43"/>
      <c r="BE3207" s="43"/>
      <c r="BF3207" s="43"/>
      <c r="BG3207" s="43"/>
      <c r="BH3207" s="43"/>
      <c r="BI3207" s="43"/>
      <c r="BJ3207" s="43"/>
      <c r="BK3207" s="43"/>
      <c r="BL3207" s="43"/>
      <c r="BM3207" s="43"/>
      <c r="BN3207" s="43"/>
      <c r="BO3207" s="43"/>
      <c r="BP3207" s="43"/>
      <c r="BQ3207" s="43"/>
      <c r="BR3207" s="43"/>
      <c r="BS3207" s="43"/>
      <c r="BT3207" s="43"/>
      <c r="BU3207" s="43"/>
      <c r="BV3207" s="43"/>
      <c r="BW3207" s="43"/>
      <c r="BX3207" s="43"/>
      <c r="BY3207" s="43"/>
      <c r="BZ3207" s="43"/>
      <c r="CA3207" s="43"/>
      <c r="CB3207" s="43"/>
      <c r="CC3207" s="43"/>
      <c r="CD3207" s="43"/>
      <c r="CE3207" s="43"/>
      <c r="CF3207" s="43"/>
      <c r="CG3207" s="43"/>
      <c r="CH3207" s="43"/>
      <c r="CI3207" s="43"/>
      <c r="CJ3207" s="43"/>
      <c r="CK3207" s="43"/>
      <c r="CL3207" s="43"/>
      <c r="CM3207" s="43"/>
      <c r="CN3207" s="43"/>
      <c r="CO3207" s="43"/>
      <c r="CP3207" s="43"/>
      <c r="CQ3207" s="43"/>
      <c r="CR3207" s="43"/>
      <c r="CS3207" s="43"/>
      <c r="CT3207" s="43"/>
      <c r="CU3207" s="43"/>
      <c r="CV3207" s="43"/>
      <c r="CW3207" s="43"/>
      <c r="CX3207" s="43"/>
      <c r="CY3207" s="43"/>
      <c r="CZ3207" s="43"/>
      <c r="DA3207" s="43"/>
      <c r="DB3207" s="43"/>
      <c r="DC3207" s="43"/>
      <c r="DD3207" s="43"/>
      <c r="DE3207" s="43"/>
      <c r="DF3207" s="43"/>
      <c r="DG3207" s="43"/>
      <c r="DH3207" s="43"/>
      <c r="DI3207" s="43"/>
      <c r="DJ3207" s="43"/>
      <c r="DK3207" s="43"/>
    </row>
    <row r="3208" spans="1:115" s="12" customFormat="1">
      <c r="A3208" s="136">
        <f t="shared" si="14"/>
        <v>3842</v>
      </c>
      <c r="B3208" s="120" t="s">
        <v>4121</v>
      </c>
      <c r="C3208" s="29" t="s">
        <v>3744</v>
      </c>
      <c r="D3208" s="16" t="s">
        <v>5113</v>
      </c>
      <c r="E3208" s="48" t="s">
        <v>3452</v>
      </c>
      <c r="F3208" s="10">
        <v>2008</v>
      </c>
      <c r="G3208" s="30" t="s">
        <v>5046</v>
      </c>
      <c r="H3208" s="10">
        <v>1</v>
      </c>
      <c r="I3208" s="28">
        <v>1275</v>
      </c>
      <c r="J3208" s="38">
        <v>39813</v>
      </c>
      <c r="K3208" s="181">
        <v>12</v>
      </c>
      <c r="L3208" s="10"/>
      <c r="M3208" s="43"/>
      <c r="N3208" s="43"/>
      <c r="O3208" s="43"/>
      <c r="P3208" s="43"/>
      <c r="Q3208" s="43"/>
      <c r="R3208" s="43"/>
      <c r="S3208" s="43"/>
      <c r="T3208" s="43"/>
      <c r="U3208" s="43"/>
      <c r="V3208" s="43"/>
      <c r="W3208" s="43"/>
      <c r="X3208" s="43"/>
      <c r="Y3208" s="43"/>
      <c r="Z3208" s="43"/>
      <c r="AA3208" s="43"/>
      <c r="AB3208" s="43"/>
      <c r="AC3208" s="43"/>
      <c r="AD3208" s="43"/>
      <c r="AE3208" s="43"/>
      <c r="AF3208" s="43"/>
      <c r="AG3208" s="43"/>
      <c r="AH3208" s="43"/>
      <c r="AI3208" s="43"/>
      <c r="AJ3208" s="43"/>
      <c r="AK3208" s="43"/>
      <c r="AL3208" s="43"/>
      <c r="AM3208" s="43"/>
      <c r="AN3208" s="43"/>
      <c r="AO3208" s="43"/>
      <c r="AP3208" s="43"/>
      <c r="AQ3208" s="43"/>
      <c r="AR3208" s="43"/>
      <c r="AS3208" s="43"/>
      <c r="AT3208" s="43"/>
      <c r="AU3208" s="43"/>
      <c r="AV3208" s="43"/>
      <c r="AW3208" s="43"/>
      <c r="AX3208" s="43"/>
      <c r="AY3208" s="43"/>
      <c r="AZ3208" s="43"/>
      <c r="BA3208" s="43"/>
      <c r="BB3208" s="43"/>
      <c r="BC3208" s="43"/>
      <c r="BD3208" s="43"/>
      <c r="BE3208" s="43"/>
      <c r="BF3208" s="43"/>
      <c r="BG3208" s="43"/>
      <c r="BH3208" s="43"/>
      <c r="BI3208" s="43"/>
      <c r="BJ3208" s="43"/>
      <c r="BK3208" s="43"/>
      <c r="BL3208" s="43"/>
      <c r="BM3208" s="43"/>
      <c r="BN3208" s="43"/>
      <c r="BO3208" s="43"/>
      <c r="BP3208" s="43"/>
      <c r="BQ3208" s="43"/>
      <c r="BR3208" s="43"/>
      <c r="BS3208" s="43"/>
      <c r="BT3208" s="43"/>
      <c r="BU3208" s="43"/>
      <c r="BV3208" s="43"/>
      <c r="BW3208" s="43"/>
      <c r="BX3208" s="43"/>
      <c r="BY3208" s="43"/>
      <c r="BZ3208" s="43"/>
      <c r="CA3208" s="43"/>
      <c r="CB3208" s="43"/>
      <c r="CC3208" s="43"/>
      <c r="CD3208" s="43"/>
      <c r="CE3208" s="43"/>
      <c r="CF3208" s="43"/>
      <c r="CG3208" s="43"/>
      <c r="CH3208" s="43"/>
      <c r="CI3208" s="43"/>
      <c r="CJ3208" s="43"/>
      <c r="CK3208" s="43"/>
      <c r="CL3208" s="43"/>
      <c r="CM3208" s="43"/>
      <c r="CN3208" s="43"/>
      <c r="CO3208" s="43"/>
      <c r="CP3208" s="43"/>
      <c r="CQ3208" s="43"/>
      <c r="CR3208" s="43"/>
      <c r="CS3208" s="43"/>
      <c r="CT3208" s="43"/>
      <c r="CU3208" s="43"/>
      <c r="CV3208" s="43"/>
      <c r="CW3208" s="43"/>
      <c r="CX3208" s="43"/>
      <c r="CY3208" s="43"/>
      <c r="CZ3208" s="43"/>
      <c r="DA3208" s="43"/>
      <c r="DB3208" s="43"/>
      <c r="DC3208" s="43"/>
      <c r="DD3208" s="43"/>
      <c r="DE3208" s="43"/>
      <c r="DF3208" s="43"/>
      <c r="DG3208" s="43"/>
      <c r="DH3208" s="43"/>
      <c r="DI3208" s="43"/>
      <c r="DJ3208" s="43"/>
      <c r="DK3208" s="43"/>
    </row>
    <row r="3209" spans="1:115" s="12" customFormat="1">
      <c r="A3209" s="136">
        <f t="shared" si="14"/>
        <v>3843</v>
      </c>
      <c r="B3209" s="120" t="s">
        <v>4121</v>
      </c>
      <c r="C3209" s="29" t="s">
        <v>3744</v>
      </c>
      <c r="D3209" s="16" t="s">
        <v>1350</v>
      </c>
      <c r="E3209" s="48" t="s">
        <v>5664</v>
      </c>
      <c r="F3209" s="10">
        <v>2008</v>
      </c>
      <c r="G3209" s="30" t="s">
        <v>5046</v>
      </c>
      <c r="H3209" s="10">
        <v>1</v>
      </c>
      <c r="I3209" s="28">
        <v>1275</v>
      </c>
      <c r="J3209" s="38">
        <v>39813</v>
      </c>
      <c r="K3209" s="181">
        <v>21</v>
      </c>
      <c r="L3209" s="10"/>
      <c r="M3209" s="43"/>
      <c r="N3209" s="43"/>
      <c r="O3209" s="43"/>
      <c r="P3209" s="43"/>
      <c r="Q3209" s="43"/>
      <c r="R3209" s="43"/>
      <c r="S3209" s="43"/>
      <c r="T3209" s="43"/>
      <c r="U3209" s="43"/>
      <c r="V3209" s="43"/>
      <c r="W3209" s="43"/>
      <c r="X3209" s="43"/>
      <c r="Y3209" s="43"/>
      <c r="Z3209" s="43"/>
      <c r="AA3209" s="43"/>
      <c r="AB3209" s="43"/>
      <c r="AC3209" s="43"/>
      <c r="AD3209" s="43"/>
      <c r="AE3209" s="43"/>
      <c r="AF3209" s="43"/>
      <c r="AG3209" s="43"/>
      <c r="AH3209" s="43"/>
      <c r="AI3209" s="43"/>
      <c r="AJ3209" s="43"/>
      <c r="AK3209" s="43"/>
      <c r="AL3209" s="43"/>
      <c r="AM3209" s="43"/>
      <c r="AN3209" s="43"/>
      <c r="AO3209" s="43"/>
      <c r="AP3209" s="43"/>
      <c r="AQ3209" s="43"/>
      <c r="AR3209" s="43"/>
      <c r="AS3209" s="43"/>
      <c r="AT3209" s="43"/>
      <c r="AU3209" s="43"/>
      <c r="AV3209" s="43"/>
      <c r="AW3209" s="43"/>
      <c r="AX3209" s="43"/>
      <c r="AY3209" s="43"/>
      <c r="AZ3209" s="43"/>
      <c r="BA3209" s="43"/>
      <c r="BB3209" s="43"/>
      <c r="BC3209" s="43"/>
      <c r="BD3209" s="43"/>
      <c r="BE3209" s="43"/>
      <c r="BF3209" s="43"/>
      <c r="BG3209" s="43"/>
      <c r="BH3209" s="43"/>
      <c r="BI3209" s="43"/>
      <c r="BJ3209" s="43"/>
      <c r="BK3209" s="43"/>
      <c r="BL3209" s="43"/>
      <c r="BM3209" s="43"/>
      <c r="BN3209" s="43"/>
      <c r="BO3209" s="43"/>
      <c r="BP3209" s="43"/>
      <c r="BQ3209" s="43"/>
      <c r="BR3209" s="43"/>
      <c r="BS3209" s="43"/>
      <c r="BT3209" s="43"/>
      <c r="BU3209" s="43"/>
      <c r="BV3209" s="43"/>
      <c r="BW3209" s="43"/>
      <c r="BX3209" s="43"/>
      <c r="BY3209" s="43"/>
      <c r="BZ3209" s="43"/>
      <c r="CA3209" s="43"/>
      <c r="CB3209" s="43"/>
      <c r="CC3209" s="43"/>
      <c r="CD3209" s="43"/>
      <c r="CE3209" s="43"/>
      <c r="CF3209" s="43"/>
      <c r="CG3209" s="43"/>
      <c r="CH3209" s="43"/>
      <c r="CI3209" s="43"/>
      <c r="CJ3209" s="43"/>
      <c r="CK3209" s="43"/>
      <c r="CL3209" s="43"/>
      <c r="CM3209" s="43"/>
      <c r="CN3209" s="43"/>
      <c r="CO3209" s="43"/>
      <c r="CP3209" s="43"/>
      <c r="CQ3209" s="43"/>
      <c r="CR3209" s="43"/>
      <c r="CS3209" s="43"/>
      <c r="CT3209" s="43"/>
      <c r="CU3209" s="43"/>
      <c r="CV3209" s="43"/>
      <c r="CW3209" s="43"/>
      <c r="CX3209" s="43"/>
      <c r="CY3209" s="43"/>
      <c r="CZ3209" s="43"/>
      <c r="DA3209" s="43"/>
      <c r="DB3209" s="43"/>
      <c r="DC3209" s="43"/>
      <c r="DD3209" s="43"/>
      <c r="DE3209" s="43"/>
      <c r="DF3209" s="43"/>
      <c r="DG3209" s="43"/>
      <c r="DH3209" s="43"/>
      <c r="DI3209" s="43"/>
      <c r="DJ3209" s="43"/>
      <c r="DK3209" s="43"/>
    </row>
    <row r="3210" spans="1:115" s="12" customFormat="1">
      <c r="A3210" s="136">
        <f t="shared" si="14"/>
        <v>3844</v>
      </c>
      <c r="B3210" s="120" t="s">
        <v>4121</v>
      </c>
      <c r="C3210" s="29" t="s">
        <v>3744</v>
      </c>
      <c r="D3210" s="16" t="s">
        <v>4354</v>
      </c>
      <c r="E3210" s="48" t="s">
        <v>3050</v>
      </c>
      <c r="F3210" s="10">
        <v>2008</v>
      </c>
      <c r="G3210" s="30" t="s">
        <v>5046</v>
      </c>
      <c r="H3210" s="10">
        <v>1</v>
      </c>
      <c r="I3210" s="28">
        <v>1275</v>
      </c>
      <c r="J3210" s="38">
        <v>39813</v>
      </c>
      <c r="K3210" s="181">
        <v>15</v>
      </c>
      <c r="L3210" s="10"/>
      <c r="M3210" s="43"/>
      <c r="N3210" s="43"/>
      <c r="O3210" s="43"/>
      <c r="P3210" s="43"/>
      <c r="Q3210" s="43"/>
      <c r="R3210" s="43"/>
      <c r="S3210" s="43"/>
      <c r="T3210" s="43"/>
      <c r="U3210" s="43"/>
      <c r="V3210" s="43"/>
      <c r="W3210" s="43"/>
      <c r="X3210" s="43"/>
      <c r="Y3210" s="43"/>
      <c r="Z3210" s="43"/>
      <c r="AA3210" s="43"/>
      <c r="AB3210" s="43"/>
      <c r="AC3210" s="43"/>
      <c r="AD3210" s="43"/>
      <c r="AE3210" s="43"/>
      <c r="AF3210" s="43"/>
      <c r="AG3210" s="43"/>
      <c r="AH3210" s="43"/>
      <c r="AI3210" s="43"/>
      <c r="AJ3210" s="43"/>
      <c r="AK3210" s="43"/>
      <c r="AL3210" s="43"/>
      <c r="AM3210" s="43"/>
      <c r="AN3210" s="43"/>
      <c r="AO3210" s="43"/>
      <c r="AP3210" s="43"/>
      <c r="AQ3210" s="43"/>
      <c r="AR3210" s="43"/>
      <c r="AS3210" s="43"/>
      <c r="AT3210" s="43"/>
      <c r="AU3210" s="43"/>
      <c r="AV3210" s="43"/>
      <c r="AW3210" s="43"/>
      <c r="AX3210" s="43"/>
      <c r="AY3210" s="43"/>
      <c r="AZ3210" s="43"/>
      <c r="BA3210" s="43"/>
      <c r="BB3210" s="43"/>
      <c r="BC3210" s="43"/>
      <c r="BD3210" s="43"/>
      <c r="BE3210" s="43"/>
      <c r="BF3210" s="43"/>
      <c r="BG3210" s="43"/>
      <c r="BH3210" s="43"/>
      <c r="BI3210" s="43"/>
      <c r="BJ3210" s="43"/>
      <c r="BK3210" s="43"/>
      <c r="BL3210" s="43"/>
      <c r="BM3210" s="43"/>
      <c r="BN3210" s="43"/>
      <c r="BO3210" s="43"/>
      <c r="BP3210" s="43"/>
      <c r="BQ3210" s="43"/>
      <c r="BR3210" s="43"/>
      <c r="BS3210" s="43"/>
      <c r="BT3210" s="43"/>
      <c r="BU3210" s="43"/>
      <c r="BV3210" s="43"/>
      <c r="BW3210" s="43"/>
      <c r="BX3210" s="43"/>
      <c r="BY3210" s="43"/>
      <c r="BZ3210" s="43"/>
      <c r="CA3210" s="43"/>
      <c r="CB3210" s="43"/>
      <c r="CC3210" s="43"/>
      <c r="CD3210" s="43"/>
      <c r="CE3210" s="43"/>
      <c r="CF3210" s="43"/>
      <c r="CG3210" s="43"/>
      <c r="CH3210" s="43"/>
      <c r="CI3210" s="43"/>
      <c r="CJ3210" s="43"/>
      <c r="CK3210" s="43"/>
      <c r="CL3210" s="43"/>
      <c r="CM3210" s="43"/>
      <c r="CN3210" s="43"/>
      <c r="CO3210" s="43"/>
      <c r="CP3210" s="43"/>
      <c r="CQ3210" s="43"/>
      <c r="CR3210" s="43"/>
      <c r="CS3210" s="43"/>
      <c r="CT3210" s="43"/>
      <c r="CU3210" s="43"/>
      <c r="CV3210" s="43"/>
      <c r="CW3210" s="43"/>
      <c r="CX3210" s="43"/>
      <c r="CY3210" s="43"/>
      <c r="CZ3210" s="43"/>
      <c r="DA3210" s="43"/>
      <c r="DB3210" s="43"/>
      <c r="DC3210" s="43"/>
      <c r="DD3210" s="43"/>
      <c r="DE3210" s="43"/>
      <c r="DF3210" s="43"/>
      <c r="DG3210" s="43"/>
      <c r="DH3210" s="43"/>
      <c r="DI3210" s="43"/>
      <c r="DJ3210" s="43"/>
      <c r="DK3210" s="43"/>
    </row>
    <row r="3211" spans="1:115" s="12" customFormat="1">
      <c r="A3211" s="166">
        <f t="shared" si="14"/>
        <v>3845</v>
      </c>
      <c r="B3211" s="54" t="s">
        <v>4121</v>
      </c>
      <c r="C3211" s="163" t="s">
        <v>3744</v>
      </c>
      <c r="D3211" s="160" t="s">
        <v>1351</v>
      </c>
      <c r="E3211" s="162" t="s">
        <v>3452</v>
      </c>
      <c r="F3211" s="163">
        <v>2008</v>
      </c>
      <c r="G3211" s="170" t="s">
        <v>5046</v>
      </c>
      <c r="H3211" s="163">
        <v>1</v>
      </c>
      <c r="I3211" s="159">
        <v>1275</v>
      </c>
      <c r="J3211" s="171">
        <v>39813</v>
      </c>
      <c r="K3211" s="182">
        <v>12.6</v>
      </c>
      <c r="L3211" s="163" t="s">
        <v>4103</v>
      </c>
      <c r="M3211" s="172"/>
      <c r="N3211" s="172"/>
      <c r="O3211" s="172"/>
      <c r="P3211" s="172"/>
      <c r="Q3211" s="172"/>
      <c r="R3211" s="172"/>
      <c r="S3211" s="172"/>
      <c r="T3211" s="172"/>
      <c r="U3211" s="172"/>
      <c r="V3211" s="172"/>
      <c r="W3211" s="172"/>
      <c r="X3211" s="172"/>
      <c r="Y3211" s="172"/>
      <c r="Z3211" s="172"/>
      <c r="AA3211" s="172"/>
      <c r="AB3211" s="172"/>
      <c r="AC3211" s="172"/>
      <c r="AD3211" s="172"/>
      <c r="AE3211" s="172"/>
      <c r="AF3211" s="172"/>
      <c r="AG3211" s="172"/>
      <c r="AH3211" s="172"/>
      <c r="AI3211" s="172"/>
      <c r="AJ3211" s="172"/>
      <c r="AK3211" s="172"/>
      <c r="AL3211" s="172"/>
      <c r="AM3211" s="172"/>
      <c r="AN3211" s="172"/>
      <c r="AO3211" s="172"/>
      <c r="AP3211" s="172"/>
      <c r="AQ3211" s="172"/>
      <c r="AR3211" s="172"/>
      <c r="AS3211" s="172"/>
      <c r="AT3211" s="172"/>
      <c r="AU3211" s="172"/>
      <c r="AV3211" s="172"/>
      <c r="AW3211" s="172"/>
      <c r="AX3211" s="172"/>
      <c r="AY3211" s="172"/>
      <c r="AZ3211" s="172"/>
      <c r="BA3211" s="172"/>
      <c r="BB3211" s="172"/>
      <c r="BC3211" s="172"/>
      <c r="BD3211" s="172"/>
      <c r="BE3211" s="172"/>
      <c r="BF3211" s="172"/>
      <c r="BG3211" s="172"/>
      <c r="BH3211" s="172"/>
      <c r="BI3211" s="172"/>
      <c r="BJ3211" s="172"/>
      <c r="BK3211" s="172"/>
      <c r="BL3211" s="172"/>
      <c r="BM3211" s="172"/>
      <c r="BN3211" s="172"/>
      <c r="BO3211" s="172"/>
      <c r="BP3211" s="172"/>
      <c r="BQ3211" s="172"/>
      <c r="BR3211" s="172"/>
      <c r="BS3211" s="172"/>
      <c r="BT3211" s="172"/>
      <c r="BU3211" s="172"/>
      <c r="BV3211" s="172"/>
      <c r="BW3211" s="172"/>
      <c r="BX3211" s="172"/>
      <c r="BY3211" s="172"/>
      <c r="BZ3211" s="172"/>
      <c r="CA3211" s="172"/>
      <c r="CB3211" s="172"/>
      <c r="CC3211" s="172"/>
      <c r="CD3211" s="172"/>
      <c r="CE3211" s="172"/>
      <c r="CF3211" s="172"/>
      <c r="CG3211" s="172"/>
      <c r="CH3211" s="172"/>
      <c r="CI3211" s="172"/>
      <c r="CJ3211" s="172"/>
      <c r="CK3211" s="172"/>
      <c r="CL3211" s="172"/>
      <c r="CM3211" s="172"/>
      <c r="CN3211" s="172"/>
      <c r="CO3211" s="172"/>
      <c r="CP3211" s="172"/>
      <c r="CQ3211" s="172"/>
      <c r="CR3211" s="172"/>
      <c r="CS3211" s="172"/>
      <c r="CT3211" s="172"/>
      <c r="CU3211" s="172"/>
      <c r="CV3211" s="172"/>
      <c r="CW3211" s="172"/>
      <c r="CX3211" s="172"/>
      <c r="CY3211" s="172"/>
      <c r="CZ3211" s="172"/>
      <c r="DA3211" s="172"/>
      <c r="DB3211" s="172"/>
      <c r="DC3211" s="172"/>
      <c r="DD3211" s="172"/>
      <c r="DE3211" s="172"/>
      <c r="DF3211" s="172"/>
      <c r="DG3211" s="172"/>
      <c r="DH3211" s="172"/>
      <c r="DI3211" s="172"/>
      <c r="DJ3211" s="172"/>
      <c r="DK3211" s="172"/>
    </row>
    <row r="3212" spans="1:115" s="12" customFormat="1">
      <c r="A3212" s="136">
        <f t="shared" si="14"/>
        <v>3846</v>
      </c>
      <c r="B3212" s="120" t="s">
        <v>4121</v>
      </c>
      <c r="C3212" s="29" t="s">
        <v>3744</v>
      </c>
      <c r="D3212" s="16" t="s">
        <v>1352</v>
      </c>
      <c r="E3212" s="48" t="s">
        <v>3050</v>
      </c>
      <c r="F3212" s="10">
        <v>2008</v>
      </c>
      <c r="G3212" s="30" t="s">
        <v>5046</v>
      </c>
      <c r="H3212" s="10">
        <v>1</v>
      </c>
      <c r="I3212" s="28">
        <v>1275</v>
      </c>
      <c r="J3212" s="38">
        <v>39813</v>
      </c>
      <c r="K3212" s="181">
        <v>13.5</v>
      </c>
      <c r="L3212" s="10"/>
      <c r="M3212" s="43"/>
      <c r="N3212" s="43"/>
      <c r="O3212" s="43"/>
      <c r="P3212" s="43"/>
      <c r="Q3212" s="43"/>
      <c r="R3212" s="43"/>
      <c r="S3212" s="43"/>
      <c r="T3212" s="43"/>
      <c r="U3212" s="43"/>
      <c r="V3212" s="43"/>
      <c r="W3212" s="43"/>
      <c r="X3212" s="43"/>
      <c r="Y3212" s="43"/>
      <c r="Z3212" s="43"/>
      <c r="AA3212" s="43"/>
      <c r="AB3212" s="43"/>
      <c r="AC3212" s="43"/>
      <c r="AD3212" s="43"/>
      <c r="AE3212" s="43"/>
      <c r="AF3212" s="43"/>
      <c r="AG3212" s="43"/>
      <c r="AH3212" s="43"/>
      <c r="AI3212" s="43"/>
      <c r="AJ3212" s="43"/>
      <c r="AK3212" s="43"/>
      <c r="AL3212" s="43"/>
      <c r="AM3212" s="43"/>
      <c r="AN3212" s="43"/>
      <c r="AO3212" s="43"/>
      <c r="AP3212" s="43"/>
      <c r="AQ3212" s="43"/>
      <c r="AR3212" s="43"/>
      <c r="AS3212" s="43"/>
      <c r="AT3212" s="43"/>
      <c r="AU3212" s="43"/>
      <c r="AV3212" s="43"/>
      <c r="AW3212" s="43"/>
      <c r="AX3212" s="43"/>
      <c r="AY3212" s="43"/>
      <c r="AZ3212" s="43"/>
      <c r="BA3212" s="43"/>
      <c r="BB3212" s="43"/>
      <c r="BC3212" s="43"/>
      <c r="BD3212" s="43"/>
      <c r="BE3212" s="43"/>
      <c r="BF3212" s="43"/>
      <c r="BG3212" s="43"/>
      <c r="BH3212" s="43"/>
      <c r="BI3212" s="43"/>
      <c r="BJ3212" s="43"/>
      <c r="BK3212" s="43"/>
      <c r="BL3212" s="43"/>
      <c r="BM3212" s="43"/>
      <c r="BN3212" s="43"/>
      <c r="BO3212" s="43"/>
      <c r="BP3212" s="43"/>
      <c r="BQ3212" s="43"/>
      <c r="BR3212" s="43"/>
      <c r="BS3212" s="43"/>
      <c r="BT3212" s="43"/>
      <c r="BU3212" s="43"/>
      <c r="BV3212" s="43"/>
      <c r="BW3212" s="43"/>
      <c r="BX3212" s="43"/>
      <c r="BY3212" s="43"/>
      <c r="BZ3212" s="43"/>
      <c r="CA3212" s="43"/>
      <c r="CB3212" s="43"/>
      <c r="CC3212" s="43"/>
      <c r="CD3212" s="43"/>
      <c r="CE3212" s="43"/>
      <c r="CF3212" s="43"/>
      <c r="CG3212" s="43"/>
      <c r="CH3212" s="43"/>
      <c r="CI3212" s="43"/>
      <c r="CJ3212" s="43"/>
      <c r="CK3212" s="43"/>
      <c r="CL3212" s="43"/>
      <c r="CM3212" s="43"/>
      <c r="CN3212" s="43"/>
      <c r="CO3212" s="43"/>
      <c r="CP3212" s="43"/>
      <c r="CQ3212" s="43"/>
      <c r="CR3212" s="43"/>
      <c r="CS3212" s="43"/>
      <c r="CT3212" s="43"/>
      <c r="CU3212" s="43"/>
      <c r="CV3212" s="43"/>
      <c r="CW3212" s="43"/>
      <c r="CX3212" s="43"/>
      <c r="CY3212" s="43"/>
      <c r="CZ3212" s="43"/>
      <c r="DA3212" s="43"/>
      <c r="DB3212" s="43"/>
      <c r="DC3212" s="43"/>
      <c r="DD3212" s="43"/>
      <c r="DE3212" s="43"/>
      <c r="DF3212" s="43"/>
      <c r="DG3212" s="43"/>
      <c r="DH3212" s="43"/>
      <c r="DI3212" s="43"/>
      <c r="DJ3212" s="43"/>
      <c r="DK3212" s="43"/>
    </row>
    <row r="3213" spans="1:115" s="12" customFormat="1">
      <c r="A3213" s="136">
        <f t="shared" si="14"/>
        <v>3847</v>
      </c>
      <c r="B3213" s="120" t="s">
        <v>4121</v>
      </c>
      <c r="C3213" s="29" t="s">
        <v>3744</v>
      </c>
      <c r="D3213" s="16" t="s">
        <v>1353</v>
      </c>
      <c r="E3213" s="48" t="s">
        <v>5370</v>
      </c>
      <c r="F3213" s="10">
        <v>2008</v>
      </c>
      <c r="G3213" s="30" t="s">
        <v>5046</v>
      </c>
      <c r="H3213" s="10">
        <v>1</v>
      </c>
      <c r="I3213" s="28">
        <v>1275</v>
      </c>
      <c r="J3213" s="38">
        <v>39813</v>
      </c>
      <c r="K3213" s="181">
        <v>17.850000000000001</v>
      </c>
      <c r="L3213" s="10" t="s">
        <v>4103</v>
      </c>
      <c r="M3213" s="43"/>
      <c r="N3213" s="43"/>
      <c r="O3213" s="43"/>
      <c r="P3213" s="43"/>
      <c r="Q3213" s="43"/>
      <c r="R3213" s="43"/>
      <c r="S3213" s="43"/>
      <c r="T3213" s="43"/>
      <c r="U3213" s="43"/>
      <c r="V3213" s="43"/>
      <c r="W3213" s="43"/>
      <c r="X3213" s="43"/>
      <c r="Y3213" s="43"/>
      <c r="Z3213" s="43"/>
      <c r="AA3213" s="43"/>
      <c r="AB3213" s="43"/>
      <c r="AC3213" s="43"/>
      <c r="AD3213" s="43"/>
      <c r="AE3213" s="43"/>
      <c r="AF3213" s="43"/>
      <c r="AG3213" s="43"/>
      <c r="AH3213" s="43"/>
      <c r="AI3213" s="43"/>
      <c r="AJ3213" s="43"/>
      <c r="AK3213" s="43"/>
      <c r="AL3213" s="43"/>
      <c r="AM3213" s="43"/>
      <c r="AN3213" s="43"/>
      <c r="AO3213" s="43"/>
      <c r="AP3213" s="43"/>
      <c r="AQ3213" s="43"/>
      <c r="AR3213" s="43"/>
      <c r="AS3213" s="43"/>
      <c r="AT3213" s="43"/>
      <c r="AU3213" s="43"/>
      <c r="AV3213" s="43"/>
      <c r="AW3213" s="43"/>
      <c r="AX3213" s="43"/>
      <c r="AY3213" s="43"/>
      <c r="AZ3213" s="43"/>
      <c r="BA3213" s="43"/>
      <c r="BB3213" s="43"/>
      <c r="BC3213" s="43"/>
      <c r="BD3213" s="43"/>
      <c r="BE3213" s="43"/>
      <c r="BF3213" s="43"/>
      <c r="BG3213" s="43"/>
      <c r="BH3213" s="43"/>
      <c r="BI3213" s="43"/>
      <c r="BJ3213" s="43"/>
      <c r="BK3213" s="43"/>
      <c r="BL3213" s="43"/>
      <c r="BM3213" s="43"/>
      <c r="BN3213" s="43"/>
      <c r="BO3213" s="43"/>
      <c r="BP3213" s="43"/>
      <c r="BQ3213" s="43"/>
      <c r="BR3213" s="43"/>
      <c r="BS3213" s="43"/>
      <c r="BT3213" s="43"/>
      <c r="BU3213" s="43"/>
      <c r="BV3213" s="43"/>
      <c r="BW3213" s="43"/>
      <c r="BX3213" s="43"/>
      <c r="BY3213" s="43"/>
      <c r="BZ3213" s="43"/>
      <c r="CA3213" s="43"/>
      <c r="CB3213" s="43"/>
      <c r="CC3213" s="43"/>
      <c r="CD3213" s="43"/>
      <c r="CE3213" s="43"/>
      <c r="CF3213" s="43"/>
      <c r="CG3213" s="43"/>
      <c r="CH3213" s="43"/>
      <c r="CI3213" s="43"/>
      <c r="CJ3213" s="43"/>
      <c r="CK3213" s="43"/>
      <c r="CL3213" s="43"/>
      <c r="CM3213" s="43"/>
      <c r="CN3213" s="43"/>
      <c r="CO3213" s="43"/>
      <c r="CP3213" s="43"/>
      <c r="CQ3213" s="43"/>
      <c r="CR3213" s="43"/>
      <c r="CS3213" s="43"/>
      <c r="CT3213" s="43"/>
      <c r="CU3213" s="43"/>
      <c r="CV3213" s="43"/>
      <c r="CW3213" s="43"/>
      <c r="CX3213" s="43"/>
      <c r="CY3213" s="43"/>
      <c r="CZ3213" s="43"/>
      <c r="DA3213" s="43"/>
      <c r="DB3213" s="43"/>
      <c r="DC3213" s="43"/>
      <c r="DD3213" s="43"/>
      <c r="DE3213" s="43"/>
      <c r="DF3213" s="43"/>
      <c r="DG3213" s="43"/>
      <c r="DH3213" s="43"/>
      <c r="DI3213" s="43"/>
      <c r="DJ3213" s="43"/>
      <c r="DK3213" s="43"/>
    </row>
    <row r="3214" spans="1:115" s="12" customFormat="1">
      <c r="A3214" s="136">
        <f t="shared" si="14"/>
        <v>3848</v>
      </c>
      <c r="B3214" s="120" t="s">
        <v>4121</v>
      </c>
      <c r="C3214" s="29" t="s">
        <v>3744</v>
      </c>
      <c r="D3214" s="16" t="s">
        <v>1354</v>
      </c>
      <c r="E3214" s="48" t="s">
        <v>2870</v>
      </c>
      <c r="F3214" s="10">
        <v>2008</v>
      </c>
      <c r="G3214" s="30" t="s">
        <v>5046</v>
      </c>
      <c r="H3214" s="10">
        <v>1</v>
      </c>
      <c r="I3214" s="28">
        <v>1275</v>
      </c>
      <c r="J3214" s="38">
        <v>39813</v>
      </c>
      <c r="K3214" s="181">
        <v>13.88</v>
      </c>
      <c r="L3214" s="10"/>
      <c r="M3214" s="43"/>
      <c r="N3214" s="43"/>
      <c r="O3214" s="43"/>
      <c r="P3214" s="43"/>
      <c r="Q3214" s="43"/>
      <c r="R3214" s="43"/>
      <c r="S3214" s="43"/>
      <c r="T3214" s="43"/>
      <c r="U3214" s="43"/>
      <c r="V3214" s="43"/>
      <c r="W3214" s="43"/>
      <c r="X3214" s="43"/>
      <c r="Y3214" s="43"/>
      <c r="Z3214" s="43"/>
      <c r="AA3214" s="43"/>
      <c r="AB3214" s="43"/>
      <c r="AC3214" s="43"/>
      <c r="AD3214" s="43"/>
      <c r="AE3214" s="43"/>
      <c r="AF3214" s="43"/>
      <c r="AG3214" s="43"/>
      <c r="AH3214" s="43"/>
      <c r="AI3214" s="43"/>
      <c r="AJ3214" s="43"/>
      <c r="AK3214" s="43"/>
      <c r="AL3214" s="43"/>
      <c r="AM3214" s="43"/>
      <c r="AN3214" s="43"/>
      <c r="AO3214" s="43"/>
      <c r="AP3214" s="43"/>
      <c r="AQ3214" s="43"/>
      <c r="AR3214" s="43"/>
      <c r="AS3214" s="43"/>
      <c r="AT3214" s="43"/>
      <c r="AU3214" s="43"/>
      <c r="AV3214" s="43"/>
      <c r="AW3214" s="43"/>
      <c r="AX3214" s="43"/>
      <c r="AY3214" s="43"/>
      <c r="AZ3214" s="43"/>
      <c r="BA3214" s="43"/>
      <c r="BB3214" s="43"/>
      <c r="BC3214" s="43"/>
      <c r="BD3214" s="43"/>
      <c r="BE3214" s="43"/>
      <c r="BF3214" s="43"/>
      <c r="BG3214" s="43"/>
      <c r="BH3214" s="43"/>
      <c r="BI3214" s="43"/>
      <c r="BJ3214" s="43"/>
      <c r="BK3214" s="43"/>
      <c r="BL3214" s="43"/>
      <c r="BM3214" s="43"/>
      <c r="BN3214" s="43"/>
      <c r="BO3214" s="43"/>
      <c r="BP3214" s="43"/>
      <c r="BQ3214" s="43"/>
      <c r="BR3214" s="43"/>
      <c r="BS3214" s="43"/>
      <c r="BT3214" s="43"/>
      <c r="BU3214" s="43"/>
      <c r="BV3214" s="43"/>
      <c r="BW3214" s="43"/>
      <c r="BX3214" s="43"/>
      <c r="BY3214" s="43"/>
      <c r="BZ3214" s="43"/>
      <c r="CA3214" s="43"/>
      <c r="CB3214" s="43"/>
      <c r="CC3214" s="43"/>
      <c r="CD3214" s="43"/>
      <c r="CE3214" s="43"/>
      <c r="CF3214" s="43"/>
      <c r="CG3214" s="43"/>
      <c r="CH3214" s="43"/>
      <c r="CI3214" s="43"/>
      <c r="CJ3214" s="43"/>
      <c r="CK3214" s="43"/>
      <c r="CL3214" s="43"/>
      <c r="CM3214" s="43"/>
      <c r="CN3214" s="43"/>
      <c r="CO3214" s="43"/>
      <c r="CP3214" s="43"/>
      <c r="CQ3214" s="43"/>
      <c r="CR3214" s="43"/>
      <c r="CS3214" s="43"/>
      <c r="CT3214" s="43"/>
      <c r="CU3214" s="43"/>
      <c r="CV3214" s="43"/>
      <c r="CW3214" s="43"/>
      <c r="CX3214" s="43"/>
      <c r="CY3214" s="43"/>
      <c r="CZ3214" s="43"/>
      <c r="DA3214" s="43"/>
      <c r="DB3214" s="43"/>
      <c r="DC3214" s="43"/>
      <c r="DD3214" s="43"/>
      <c r="DE3214" s="43"/>
      <c r="DF3214" s="43"/>
      <c r="DG3214" s="43"/>
      <c r="DH3214" s="43"/>
      <c r="DI3214" s="43"/>
      <c r="DJ3214" s="43"/>
      <c r="DK3214" s="43"/>
    </row>
    <row r="3215" spans="1:115" s="12" customFormat="1">
      <c r="A3215" s="136">
        <f t="shared" si="14"/>
        <v>3849</v>
      </c>
      <c r="B3215" s="120" t="s">
        <v>4121</v>
      </c>
      <c r="C3215" s="29" t="s">
        <v>3744</v>
      </c>
      <c r="D3215" s="16" t="s">
        <v>5927</v>
      </c>
      <c r="E3215" s="48" t="s">
        <v>3050</v>
      </c>
      <c r="F3215" s="10">
        <v>2008</v>
      </c>
      <c r="G3215" s="30" t="s">
        <v>5046</v>
      </c>
      <c r="H3215" s="10">
        <v>1</v>
      </c>
      <c r="I3215" s="28">
        <v>1275</v>
      </c>
      <c r="J3215" s="38">
        <v>39813</v>
      </c>
      <c r="K3215" s="181">
        <v>5.85</v>
      </c>
      <c r="L3215" s="10"/>
      <c r="M3215" s="43"/>
      <c r="N3215" s="43"/>
      <c r="O3215" s="43"/>
      <c r="P3215" s="43"/>
      <c r="Q3215" s="43"/>
      <c r="R3215" s="43"/>
      <c r="S3215" s="43"/>
      <c r="T3215" s="43"/>
      <c r="U3215" s="43"/>
      <c r="V3215" s="43"/>
      <c r="W3215" s="43"/>
      <c r="X3215" s="43"/>
      <c r="Y3215" s="43"/>
      <c r="Z3215" s="43"/>
      <c r="AA3215" s="43"/>
      <c r="AB3215" s="43"/>
      <c r="AC3215" s="43"/>
      <c r="AD3215" s="43"/>
      <c r="AE3215" s="43"/>
      <c r="AF3215" s="43"/>
      <c r="AG3215" s="43"/>
      <c r="AH3215" s="43"/>
      <c r="AI3215" s="43"/>
      <c r="AJ3215" s="43"/>
      <c r="AK3215" s="43"/>
      <c r="AL3215" s="43"/>
      <c r="AM3215" s="43"/>
      <c r="AN3215" s="43"/>
      <c r="AO3215" s="43"/>
      <c r="AP3215" s="43"/>
      <c r="AQ3215" s="43"/>
      <c r="AR3215" s="43"/>
      <c r="AS3215" s="43"/>
      <c r="AT3215" s="43"/>
      <c r="AU3215" s="43"/>
      <c r="AV3215" s="43"/>
      <c r="AW3215" s="43"/>
      <c r="AX3215" s="43"/>
      <c r="AY3215" s="43"/>
      <c r="AZ3215" s="43"/>
      <c r="BA3215" s="43"/>
      <c r="BB3215" s="43"/>
      <c r="BC3215" s="43"/>
      <c r="BD3215" s="43"/>
      <c r="BE3215" s="43"/>
      <c r="BF3215" s="43"/>
      <c r="BG3215" s="43"/>
      <c r="BH3215" s="43"/>
      <c r="BI3215" s="43"/>
      <c r="BJ3215" s="43"/>
      <c r="BK3215" s="43"/>
      <c r="BL3215" s="43"/>
      <c r="BM3215" s="43"/>
      <c r="BN3215" s="43"/>
      <c r="BO3215" s="43"/>
      <c r="BP3215" s="43"/>
      <c r="BQ3215" s="43"/>
      <c r="BR3215" s="43"/>
      <c r="BS3215" s="43"/>
      <c r="BT3215" s="43"/>
      <c r="BU3215" s="43"/>
      <c r="BV3215" s="43"/>
      <c r="BW3215" s="43"/>
      <c r="BX3215" s="43"/>
      <c r="BY3215" s="43"/>
      <c r="BZ3215" s="43"/>
      <c r="CA3215" s="43"/>
      <c r="CB3215" s="43"/>
      <c r="CC3215" s="43"/>
      <c r="CD3215" s="43"/>
      <c r="CE3215" s="43"/>
      <c r="CF3215" s="43"/>
      <c r="CG3215" s="43"/>
      <c r="CH3215" s="43"/>
      <c r="CI3215" s="43"/>
      <c r="CJ3215" s="43"/>
      <c r="CK3215" s="43"/>
      <c r="CL3215" s="43"/>
      <c r="CM3215" s="43"/>
      <c r="CN3215" s="43"/>
      <c r="CO3215" s="43"/>
      <c r="CP3215" s="43"/>
      <c r="CQ3215" s="43"/>
      <c r="CR3215" s="43"/>
      <c r="CS3215" s="43"/>
      <c r="CT3215" s="43"/>
      <c r="CU3215" s="43"/>
      <c r="CV3215" s="43"/>
      <c r="CW3215" s="43"/>
      <c r="CX3215" s="43"/>
      <c r="CY3215" s="43"/>
      <c r="CZ3215" s="43"/>
      <c r="DA3215" s="43"/>
      <c r="DB3215" s="43"/>
      <c r="DC3215" s="43"/>
      <c r="DD3215" s="43"/>
      <c r="DE3215" s="43"/>
      <c r="DF3215" s="43"/>
      <c r="DG3215" s="43"/>
      <c r="DH3215" s="43"/>
      <c r="DI3215" s="43"/>
      <c r="DJ3215" s="43"/>
      <c r="DK3215" s="43"/>
    </row>
    <row r="3216" spans="1:115" s="12" customFormat="1">
      <c r="A3216" s="136">
        <f t="shared" si="14"/>
        <v>3850</v>
      </c>
      <c r="B3216" s="120" t="s">
        <v>4121</v>
      </c>
      <c r="C3216" s="29" t="s">
        <v>3744</v>
      </c>
      <c r="D3216" s="16" t="s">
        <v>5928</v>
      </c>
      <c r="E3216" s="48" t="s">
        <v>5857</v>
      </c>
      <c r="F3216" s="10">
        <v>2008</v>
      </c>
      <c r="G3216" s="30" t="s">
        <v>5046</v>
      </c>
      <c r="H3216" s="10">
        <v>1</v>
      </c>
      <c r="I3216" s="28">
        <v>1275</v>
      </c>
      <c r="J3216" s="38">
        <v>39813</v>
      </c>
      <c r="K3216" s="181">
        <v>11.25</v>
      </c>
      <c r="L3216" s="10"/>
      <c r="M3216" s="43"/>
      <c r="N3216" s="43"/>
      <c r="O3216" s="43"/>
      <c r="P3216" s="43"/>
      <c r="Q3216" s="43"/>
      <c r="R3216" s="43"/>
      <c r="S3216" s="43"/>
      <c r="T3216" s="43"/>
      <c r="U3216" s="43"/>
      <c r="V3216" s="43"/>
      <c r="W3216" s="43"/>
      <c r="X3216" s="43"/>
      <c r="Y3216" s="43"/>
      <c r="Z3216" s="43"/>
      <c r="AA3216" s="43"/>
      <c r="AB3216" s="43"/>
      <c r="AC3216" s="43"/>
      <c r="AD3216" s="43"/>
      <c r="AE3216" s="43"/>
      <c r="AF3216" s="43"/>
      <c r="AG3216" s="43"/>
      <c r="AH3216" s="43"/>
      <c r="AI3216" s="43"/>
      <c r="AJ3216" s="43"/>
      <c r="AK3216" s="43"/>
      <c r="AL3216" s="43"/>
      <c r="AM3216" s="43"/>
      <c r="AN3216" s="43"/>
      <c r="AO3216" s="43"/>
      <c r="AP3216" s="43"/>
      <c r="AQ3216" s="43"/>
      <c r="AR3216" s="43"/>
      <c r="AS3216" s="43"/>
      <c r="AT3216" s="43"/>
      <c r="AU3216" s="43"/>
      <c r="AV3216" s="43"/>
      <c r="AW3216" s="43"/>
      <c r="AX3216" s="43"/>
      <c r="AY3216" s="43"/>
      <c r="AZ3216" s="43"/>
      <c r="BA3216" s="43"/>
      <c r="BB3216" s="43"/>
      <c r="BC3216" s="43"/>
      <c r="BD3216" s="43"/>
      <c r="BE3216" s="43"/>
      <c r="BF3216" s="43"/>
      <c r="BG3216" s="43"/>
      <c r="BH3216" s="43"/>
      <c r="BI3216" s="43"/>
      <c r="BJ3216" s="43"/>
      <c r="BK3216" s="43"/>
      <c r="BL3216" s="43"/>
      <c r="BM3216" s="43"/>
      <c r="BN3216" s="43"/>
      <c r="BO3216" s="43"/>
      <c r="BP3216" s="43"/>
      <c r="BQ3216" s="43"/>
      <c r="BR3216" s="43"/>
      <c r="BS3216" s="43"/>
      <c r="BT3216" s="43"/>
      <c r="BU3216" s="43"/>
      <c r="BV3216" s="43"/>
      <c r="BW3216" s="43"/>
      <c r="BX3216" s="43"/>
      <c r="BY3216" s="43"/>
      <c r="BZ3216" s="43"/>
      <c r="CA3216" s="43"/>
      <c r="CB3216" s="43"/>
      <c r="CC3216" s="43"/>
      <c r="CD3216" s="43"/>
      <c r="CE3216" s="43"/>
      <c r="CF3216" s="43"/>
      <c r="CG3216" s="43"/>
      <c r="CH3216" s="43"/>
      <c r="CI3216" s="43"/>
      <c r="CJ3216" s="43"/>
      <c r="CK3216" s="43"/>
      <c r="CL3216" s="43"/>
      <c r="CM3216" s="43"/>
      <c r="CN3216" s="43"/>
      <c r="CO3216" s="43"/>
      <c r="CP3216" s="43"/>
      <c r="CQ3216" s="43"/>
      <c r="CR3216" s="43"/>
      <c r="CS3216" s="43"/>
      <c r="CT3216" s="43"/>
      <c r="CU3216" s="43"/>
      <c r="CV3216" s="43"/>
      <c r="CW3216" s="43"/>
      <c r="CX3216" s="43"/>
      <c r="CY3216" s="43"/>
      <c r="CZ3216" s="43"/>
      <c r="DA3216" s="43"/>
      <c r="DB3216" s="43"/>
      <c r="DC3216" s="43"/>
      <c r="DD3216" s="43"/>
      <c r="DE3216" s="43"/>
      <c r="DF3216" s="43"/>
      <c r="DG3216" s="43"/>
      <c r="DH3216" s="43"/>
      <c r="DI3216" s="43"/>
      <c r="DJ3216" s="43"/>
      <c r="DK3216" s="43"/>
    </row>
    <row r="3217" spans="1:115" s="12" customFormat="1">
      <c r="A3217" s="136">
        <f t="shared" si="14"/>
        <v>3851</v>
      </c>
      <c r="B3217" s="120" t="s">
        <v>4121</v>
      </c>
      <c r="C3217" s="29" t="s">
        <v>3744</v>
      </c>
      <c r="D3217" s="16" t="s">
        <v>5929</v>
      </c>
      <c r="E3217" s="48" t="s">
        <v>5857</v>
      </c>
      <c r="F3217" s="10">
        <v>2008</v>
      </c>
      <c r="G3217" s="30" t="s">
        <v>5046</v>
      </c>
      <c r="H3217" s="10">
        <v>1</v>
      </c>
      <c r="I3217" s="28">
        <v>1275</v>
      </c>
      <c r="J3217" s="38">
        <v>39813</v>
      </c>
      <c r="K3217" s="181">
        <v>12</v>
      </c>
      <c r="L3217" s="10"/>
      <c r="M3217" s="43"/>
      <c r="N3217" s="43"/>
      <c r="O3217" s="43"/>
      <c r="P3217" s="43"/>
      <c r="Q3217" s="43"/>
      <c r="R3217" s="43"/>
      <c r="S3217" s="43"/>
      <c r="T3217" s="43"/>
      <c r="U3217" s="43"/>
      <c r="V3217" s="43"/>
      <c r="W3217" s="43"/>
      <c r="X3217" s="43"/>
      <c r="Y3217" s="43"/>
      <c r="Z3217" s="43"/>
      <c r="AA3217" s="43"/>
      <c r="AB3217" s="43"/>
      <c r="AC3217" s="43"/>
      <c r="AD3217" s="43"/>
      <c r="AE3217" s="43"/>
      <c r="AF3217" s="43"/>
      <c r="AG3217" s="43"/>
      <c r="AH3217" s="43"/>
      <c r="AI3217" s="43"/>
      <c r="AJ3217" s="43"/>
      <c r="AK3217" s="43"/>
      <c r="AL3217" s="43"/>
      <c r="AM3217" s="43"/>
      <c r="AN3217" s="43"/>
      <c r="AO3217" s="43"/>
      <c r="AP3217" s="43"/>
      <c r="AQ3217" s="43"/>
      <c r="AR3217" s="43"/>
      <c r="AS3217" s="43"/>
      <c r="AT3217" s="43"/>
      <c r="AU3217" s="43"/>
      <c r="AV3217" s="43"/>
      <c r="AW3217" s="43"/>
      <c r="AX3217" s="43"/>
      <c r="AY3217" s="43"/>
      <c r="AZ3217" s="43"/>
      <c r="BA3217" s="43"/>
      <c r="BB3217" s="43"/>
      <c r="BC3217" s="43"/>
      <c r="BD3217" s="43"/>
      <c r="BE3217" s="43"/>
      <c r="BF3217" s="43"/>
      <c r="BG3217" s="43"/>
      <c r="BH3217" s="43"/>
      <c r="BI3217" s="43"/>
      <c r="BJ3217" s="43"/>
      <c r="BK3217" s="43"/>
      <c r="BL3217" s="43"/>
      <c r="BM3217" s="43"/>
      <c r="BN3217" s="43"/>
      <c r="BO3217" s="43"/>
      <c r="BP3217" s="43"/>
      <c r="BQ3217" s="43"/>
      <c r="BR3217" s="43"/>
      <c r="BS3217" s="43"/>
      <c r="BT3217" s="43"/>
      <c r="BU3217" s="43"/>
      <c r="BV3217" s="43"/>
      <c r="BW3217" s="43"/>
      <c r="BX3217" s="43"/>
      <c r="BY3217" s="43"/>
      <c r="BZ3217" s="43"/>
      <c r="CA3217" s="43"/>
      <c r="CB3217" s="43"/>
      <c r="CC3217" s="43"/>
      <c r="CD3217" s="43"/>
      <c r="CE3217" s="43"/>
      <c r="CF3217" s="43"/>
      <c r="CG3217" s="43"/>
      <c r="CH3217" s="43"/>
      <c r="CI3217" s="43"/>
      <c r="CJ3217" s="43"/>
      <c r="CK3217" s="43"/>
      <c r="CL3217" s="43"/>
      <c r="CM3217" s="43"/>
      <c r="CN3217" s="43"/>
      <c r="CO3217" s="43"/>
      <c r="CP3217" s="43"/>
      <c r="CQ3217" s="43"/>
      <c r="CR3217" s="43"/>
      <c r="CS3217" s="43"/>
      <c r="CT3217" s="43"/>
      <c r="CU3217" s="43"/>
      <c r="CV3217" s="43"/>
      <c r="CW3217" s="43"/>
      <c r="CX3217" s="43"/>
      <c r="CY3217" s="43"/>
      <c r="CZ3217" s="43"/>
      <c r="DA3217" s="43"/>
      <c r="DB3217" s="43"/>
      <c r="DC3217" s="43"/>
      <c r="DD3217" s="43"/>
      <c r="DE3217" s="43"/>
      <c r="DF3217" s="43"/>
      <c r="DG3217" s="43"/>
      <c r="DH3217" s="43"/>
      <c r="DI3217" s="43"/>
      <c r="DJ3217" s="43"/>
      <c r="DK3217" s="43"/>
    </row>
    <row r="3218" spans="1:115" s="12" customFormat="1">
      <c r="A3218" s="136">
        <f t="shared" si="14"/>
        <v>3852</v>
      </c>
      <c r="B3218" s="120" t="s">
        <v>4121</v>
      </c>
      <c r="C3218" s="29" t="s">
        <v>3744</v>
      </c>
      <c r="D3218" s="16" t="s">
        <v>5712</v>
      </c>
      <c r="E3218" s="48" t="s">
        <v>1880</v>
      </c>
      <c r="F3218" s="10">
        <v>2008</v>
      </c>
      <c r="G3218" s="30" t="s">
        <v>5046</v>
      </c>
      <c r="H3218" s="10">
        <v>1</v>
      </c>
      <c r="I3218" s="28">
        <v>1275</v>
      </c>
      <c r="J3218" s="38">
        <v>39813</v>
      </c>
      <c r="K3218" s="181">
        <v>7.5</v>
      </c>
      <c r="L3218" s="10"/>
      <c r="M3218" s="43"/>
      <c r="N3218" s="43"/>
      <c r="O3218" s="43"/>
      <c r="P3218" s="43"/>
      <c r="Q3218" s="43"/>
      <c r="R3218" s="43"/>
      <c r="S3218" s="43"/>
      <c r="T3218" s="43"/>
      <c r="U3218" s="43"/>
      <c r="V3218" s="43"/>
      <c r="W3218" s="43"/>
      <c r="X3218" s="43"/>
      <c r="Y3218" s="43"/>
      <c r="Z3218" s="43"/>
      <c r="AA3218" s="43"/>
      <c r="AB3218" s="43"/>
      <c r="AC3218" s="43"/>
      <c r="AD3218" s="43"/>
      <c r="AE3218" s="43"/>
      <c r="AF3218" s="43"/>
      <c r="AG3218" s="43"/>
      <c r="AH3218" s="43"/>
      <c r="AI3218" s="43"/>
      <c r="AJ3218" s="43"/>
      <c r="AK3218" s="43"/>
      <c r="AL3218" s="43"/>
      <c r="AM3218" s="43"/>
      <c r="AN3218" s="43"/>
      <c r="AO3218" s="43"/>
      <c r="AP3218" s="43"/>
      <c r="AQ3218" s="43"/>
      <c r="AR3218" s="43"/>
      <c r="AS3218" s="43"/>
      <c r="AT3218" s="43"/>
      <c r="AU3218" s="43"/>
      <c r="AV3218" s="43"/>
      <c r="AW3218" s="43"/>
      <c r="AX3218" s="43"/>
      <c r="AY3218" s="43"/>
      <c r="AZ3218" s="43"/>
      <c r="BA3218" s="43"/>
      <c r="BB3218" s="43"/>
      <c r="BC3218" s="43"/>
      <c r="BD3218" s="43"/>
      <c r="BE3218" s="43"/>
      <c r="BF3218" s="43"/>
      <c r="BG3218" s="43"/>
      <c r="BH3218" s="43"/>
      <c r="BI3218" s="43"/>
      <c r="BJ3218" s="43"/>
      <c r="BK3218" s="43"/>
      <c r="BL3218" s="43"/>
      <c r="BM3218" s="43"/>
      <c r="BN3218" s="43"/>
      <c r="BO3218" s="43"/>
      <c r="BP3218" s="43"/>
      <c r="BQ3218" s="43"/>
      <c r="BR3218" s="43"/>
      <c r="BS3218" s="43"/>
      <c r="BT3218" s="43"/>
      <c r="BU3218" s="43"/>
      <c r="BV3218" s="43"/>
      <c r="BW3218" s="43"/>
      <c r="BX3218" s="43"/>
      <c r="BY3218" s="43"/>
      <c r="BZ3218" s="43"/>
      <c r="CA3218" s="43"/>
      <c r="CB3218" s="43"/>
      <c r="CC3218" s="43"/>
      <c r="CD3218" s="43"/>
      <c r="CE3218" s="43"/>
      <c r="CF3218" s="43"/>
      <c r="CG3218" s="43"/>
      <c r="CH3218" s="43"/>
      <c r="CI3218" s="43"/>
      <c r="CJ3218" s="43"/>
      <c r="CK3218" s="43"/>
      <c r="CL3218" s="43"/>
      <c r="CM3218" s="43"/>
      <c r="CN3218" s="43"/>
      <c r="CO3218" s="43"/>
      <c r="CP3218" s="43"/>
      <c r="CQ3218" s="43"/>
      <c r="CR3218" s="43"/>
      <c r="CS3218" s="43"/>
      <c r="CT3218" s="43"/>
      <c r="CU3218" s="43"/>
      <c r="CV3218" s="43"/>
      <c r="CW3218" s="43"/>
      <c r="CX3218" s="43"/>
      <c r="CY3218" s="43"/>
      <c r="CZ3218" s="43"/>
      <c r="DA3218" s="43"/>
      <c r="DB3218" s="43"/>
      <c r="DC3218" s="43"/>
      <c r="DD3218" s="43"/>
      <c r="DE3218" s="43"/>
      <c r="DF3218" s="43"/>
      <c r="DG3218" s="43"/>
      <c r="DH3218" s="43"/>
      <c r="DI3218" s="43"/>
      <c r="DJ3218" s="43"/>
      <c r="DK3218" s="43"/>
    </row>
    <row r="3219" spans="1:115" s="12" customFormat="1">
      <c r="A3219" s="136">
        <f t="shared" si="14"/>
        <v>3853</v>
      </c>
      <c r="B3219" s="120" t="s">
        <v>4121</v>
      </c>
      <c r="C3219" s="29" t="s">
        <v>3744</v>
      </c>
      <c r="D3219" s="16" t="s">
        <v>1360</v>
      </c>
      <c r="E3219" s="48" t="s">
        <v>3452</v>
      </c>
      <c r="F3219" s="10">
        <v>2008</v>
      </c>
      <c r="G3219" s="30" t="s">
        <v>5046</v>
      </c>
      <c r="H3219" s="10">
        <v>1</v>
      </c>
      <c r="I3219" s="28">
        <v>1275</v>
      </c>
      <c r="J3219" s="38">
        <v>39813</v>
      </c>
      <c r="K3219" s="181">
        <v>10.5</v>
      </c>
      <c r="L3219" s="10"/>
      <c r="M3219" s="43"/>
      <c r="N3219" s="43"/>
      <c r="O3219" s="43"/>
      <c r="P3219" s="43"/>
      <c r="Q3219" s="43"/>
      <c r="R3219" s="43"/>
      <c r="S3219" s="43"/>
      <c r="T3219" s="43"/>
      <c r="U3219" s="43"/>
      <c r="V3219" s="43"/>
      <c r="W3219" s="43"/>
      <c r="X3219" s="43"/>
      <c r="Y3219" s="43"/>
      <c r="Z3219" s="43"/>
      <c r="AA3219" s="43"/>
      <c r="AB3219" s="43"/>
      <c r="AC3219" s="43"/>
      <c r="AD3219" s="43"/>
      <c r="AE3219" s="43"/>
      <c r="AF3219" s="43"/>
      <c r="AG3219" s="43"/>
      <c r="AH3219" s="43"/>
      <c r="AI3219" s="43"/>
      <c r="AJ3219" s="43"/>
      <c r="AK3219" s="43"/>
      <c r="AL3219" s="43"/>
      <c r="AM3219" s="43"/>
      <c r="AN3219" s="43"/>
      <c r="AO3219" s="43"/>
      <c r="AP3219" s="43"/>
      <c r="AQ3219" s="43"/>
      <c r="AR3219" s="43"/>
      <c r="AS3219" s="43"/>
      <c r="AT3219" s="43"/>
      <c r="AU3219" s="43"/>
      <c r="AV3219" s="43"/>
      <c r="AW3219" s="43"/>
      <c r="AX3219" s="43"/>
      <c r="AY3219" s="43"/>
      <c r="AZ3219" s="43"/>
      <c r="BA3219" s="43"/>
      <c r="BB3219" s="43"/>
      <c r="BC3219" s="43"/>
      <c r="BD3219" s="43"/>
      <c r="BE3219" s="43"/>
      <c r="BF3219" s="43"/>
      <c r="BG3219" s="43"/>
      <c r="BH3219" s="43"/>
      <c r="BI3219" s="43"/>
      <c r="BJ3219" s="43"/>
      <c r="BK3219" s="43"/>
      <c r="BL3219" s="43"/>
      <c r="BM3219" s="43"/>
      <c r="BN3219" s="43"/>
      <c r="BO3219" s="43"/>
      <c r="BP3219" s="43"/>
      <c r="BQ3219" s="43"/>
      <c r="BR3219" s="43"/>
      <c r="BS3219" s="43"/>
      <c r="BT3219" s="43"/>
      <c r="BU3219" s="43"/>
      <c r="BV3219" s="43"/>
      <c r="BW3219" s="43"/>
      <c r="BX3219" s="43"/>
      <c r="BY3219" s="43"/>
      <c r="BZ3219" s="43"/>
      <c r="CA3219" s="43"/>
      <c r="CB3219" s="43"/>
      <c r="CC3219" s="43"/>
      <c r="CD3219" s="43"/>
      <c r="CE3219" s="43"/>
      <c r="CF3219" s="43"/>
      <c r="CG3219" s="43"/>
      <c r="CH3219" s="43"/>
      <c r="CI3219" s="43"/>
      <c r="CJ3219" s="43"/>
      <c r="CK3219" s="43"/>
      <c r="CL3219" s="43"/>
      <c r="CM3219" s="43"/>
      <c r="CN3219" s="43"/>
      <c r="CO3219" s="43"/>
      <c r="CP3219" s="43"/>
      <c r="CQ3219" s="43"/>
      <c r="CR3219" s="43"/>
      <c r="CS3219" s="43"/>
      <c r="CT3219" s="43"/>
      <c r="CU3219" s="43"/>
      <c r="CV3219" s="43"/>
      <c r="CW3219" s="43"/>
      <c r="CX3219" s="43"/>
      <c r="CY3219" s="43"/>
      <c r="CZ3219" s="43"/>
      <c r="DA3219" s="43"/>
      <c r="DB3219" s="43"/>
      <c r="DC3219" s="43"/>
      <c r="DD3219" s="43"/>
      <c r="DE3219" s="43"/>
      <c r="DF3219" s="43"/>
      <c r="DG3219" s="43"/>
      <c r="DH3219" s="43"/>
      <c r="DI3219" s="43"/>
      <c r="DJ3219" s="43"/>
      <c r="DK3219" s="43"/>
    </row>
    <row r="3220" spans="1:115" s="12" customFormat="1">
      <c r="A3220" s="136">
        <f t="shared" si="14"/>
        <v>3854</v>
      </c>
      <c r="B3220" s="120" t="s">
        <v>4121</v>
      </c>
      <c r="C3220" s="29" t="s">
        <v>3744</v>
      </c>
      <c r="D3220" s="16" t="s">
        <v>6135</v>
      </c>
      <c r="E3220" s="48" t="s">
        <v>2129</v>
      </c>
      <c r="F3220" s="10">
        <v>2008</v>
      </c>
      <c r="G3220" s="30" t="s">
        <v>5046</v>
      </c>
      <c r="H3220" s="10">
        <v>1</v>
      </c>
      <c r="I3220" s="28">
        <v>1275</v>
      </c>
      <c r="J3220" s="38">
        <v>39813</v>
      </c>
      <c r="K3220" s="181">
        <v>7.88</v>
      </c>
      <c r="L3220" s="10"/>
      <c r="M3220" s="43"/>
      <c r="N3220" s="43"/>
      <c r="O3220" s="43"/>
      <c r="P3220" s="43"/>
      <c r="Q3220" s="43"/>
      <c r="R3220" s="43"/>
      <c r="S3220" s="43"/>
      <c r="T3220" s="43"/>
      <c r="U3220" s="43"/>
      <c r="V3220" s="43"/>
      <c r="W3220" s="43"/>
      <c r="X3220" s="43"/>
      <c r="Y3220" s="43"/>
      <c r="Z3220" s="43"/>
      <c r="AA3220" s="43"/>
      <c r="AB3220" s="43"/>
      <c r="AC3220" s="43"/>
      <c r="AD3220" s="43"/>
      <c r="AE3220" s="43"/>
      <c r="AF3220" s="43"/>
      <c r="AG3220" s="43"/>
      <c r="AH3220" s="43"/>
      <c r="AI3220" s="43"/>
      <c r="AJ3220" s="43"/>
      <c r="AK3220" s="43"/>
      <c r="AL3220" s="43"/>
      <c r="AM3220" s="43"/>
      <c r="AN3220" s="43"/>
      <c r="AO3220" s="43"/>
      <c r="AP3220" s="43"/>
      <c r="AQ3220" s="43"/>
      <c r="AR3220" s="43"/>
      <c r="AS3220" s="43"/>
      <c r="AT3220" s="43"/>
      <c r="AU3220" s="43"/>
      <c r="AV3220" s="43"/>
      <c r="AW3220" s="43"/>
      <c r="AX3220" s="43"/>
      <c r="AY3220" s="43"/>
      <c r="AZ3220" s="43"/>
      <c r="BA3220" s="43"/>
      <c r="BB3220" s="43"/>
      <c r="BC3220" s="43"/>
      <c r="BD3220" s="43"/>
      <c r="BE3220" s="43"/>
      <c r="BF3220" s="43"/>
      <c r="BG3220" s="43"/>
      <c r="BH3220" s="43"/>
      <c r="BI3220" s="43"/>
      <c r="BJ3220" s="43"/>
      <c r="BK3220" s="43"/>
      <c r="BL3220" s="43"/>
      <c r="BM3220" s="43"/>
      <c r="BN3220" s="43"/>
      <c r="BO3220" s="43"/>
      <c r="BP3220" s="43"/>
      <c r="BQ3220" s="43"/>
      <c r="BR3220" s="43"/>
      <c r="BS3220" s="43"/>
      <c r="BT3220" s="43"/>
      <c r="BU3220" s="43"/>
      <c r="BV3220" s="43"/>
      <c r="BW3220" s="43"/>
      <c r="BX3220" s="43"/>
      <c r="BY3220" s="43"/>
      <c r="BZ3220" s="43"/>
      <c r="CA3220" s="43"/>
      <c r="CB3220" s="43"/>
      <c r="CC3220" s="43"/>
      <c r="CD3220" s="43"/>
      <c r="CE3220" s="43"/>
      <c r="CF3220" s="43"/>
      <c r="CG3220" s="43"/>
      <c r="CH3220" s="43"/>
      <c r="CI3220" s="43"/>
      <c r="CJ3220" s="43"/>
      <c r="CK3220" s="43"/>
      <c r="CL3220" s="43"/>
      <c r="CM3220" s="43"/>
      <c r="CN3220" s="43"/>
      <c r="CO3220" s="43"/>
      <c r="CP3220" s="43"/>
      <c r="CQ3220" s="43"/>
      <c r="CR3220" s="43"/>
      <c r="CS3220" s="43"/>
      <c r="CT3220" s="43"/>
      <c r="CU3220" s="43"/>
      <c r="CV3220" s="43"/>
      <c r="CW3220" s="43"/>
      <c r="CX3220" s="43"/>
      <c r="CY3220" s="43"/>
      <c r="CZ3220" s="43"/>
      <c r="DA3220" s="43"/>
      <c r="DB3220" s="43"/>
      <c r="DC3220" s="43"/>
      <c r="DD3220" s="43"/>
      <c r="DE3220" s="43"/>
      <c r="DF3220" s="43"/>
      <c r="DG3220" s="43"/>
      <c r="DH3220" s="43"/>
      <c r="DI3220" s="43"/>
      <c r="DJ3220" s="43"/>
      <c r="DK3220" s="43"/>
    </row>
    <row r="3221" spans="1:115" s="12" customFormat="1">
      <c r="A3221" s="136">
        <f t="shared" si="14"/>
        <v>3855</v>
      </c>
      <c r="B3221" s="120" t="s">
        <v>4121</v>
      </c>
      <c r="C3221" s="29" t="s">
        <v>3744</v>
      </c>
      <c r="D3221" s="16" t="s">
        <v>5930</v>
      </c>
      <c r="E3221" s="48" t="s">
        <v>1880</v>
      </c>
      <c r="F3221" s="10">
        <v>2008</v>
      </c>
      <c r="G3221" s="30" t="s">
        <v>5046</v>
      </c>
      <c r="H3221" s="10">
        <v>1</v>
      </c>
      <c r="I3221" s="28">
        <v>1275</v>
      </c>
      <c r="J3221" s="38">
        <v>39813</v>
      </c>
      <c r="K3221" s="181">
        <v>6</v>
      </c>
      <c r="L3221" s="10"/>
      <c r="M3221" s="43"/>
      <c r="N3221" s="43"/>
      <c r="O3221" s="43"/>
      <c r="P3221" s="43"/>
      <c r="Q3221" s="43"/>
      <c r="R3221" s="43"/>
      <c r="S3221" s="43"/>
      <c r="T3221" s="43"/>
      <c r="U3221" s="43"/>
      <c r="V3221" s="43"/>
      <c r="W3221" s="43"/>
      <c r="X3221" s="43"/>
      <c r="Y3221" s="43"/>
      <c r="Z3221" s="43"/>
      <c r="AA3221" s="43"/>
      <c r="AB3221" s="43"/>
      <c r="AC3221" s="43"/>
      <c r="AD3221" s="43"/>
      <c r="AE3221" s="43"/>
      <c r="AF3221" s="43"/>
      <c r="AG3221" s="43"/>
      <c r="AH3221" s="43"/>
      <c r="AI3221" s="43"/>
      <c r="AJ3221" s="43"/>
      <c r="AK3221" s="43"/>
      <c r="AL3221" s="43"/>
      <c r="AM3221" s="43"/>
      <c r="AN3221" s="43"/>
      <c r="AO3221" s="43"/>
      <c r="AP3221" s="43"/>
      <c r="AQ3221" s="43"/>
      <c r="AR3221" s="43"/>
      <c r="AS3221" s="43"/>
      <c r="AT3221" s="43"/>
      <c r="AU3221" s="43"/>
      <c r="AV3221" s="43"/>
      <c r="AW3221" s="43"/>
      <c r="AX3221" s="43"/>
      <c r="AY3221" s="43"/>
      <c r="AZ3221" s="43"/>
      <c r="BA3221" s="43"/>
      <c r="BB3221" s="43"/>
      <c r="BC3221" s="43"/>
      <c r="BD3221" s="43"/>
      <c r="BE3221" s="43"/>
      <c r="BF3221" s="43"/>
      <c r="BG3221" s="43"/>
      <c r="BH3221" s="43"/>
      <c r="BI3221" s="43"/>
      <c r="BJ3221" s="43"/>
      <c r="BK3221" s="43"/>
      <c r="BL3221" s="43"/>
      <c r="BM3221" s="43"/>
      <c r="BN3221" s="43"/>
      <c r="BO3221" s="43"/>
      <c r="BP3221" s="43"/>
      <c r="BQ3221" s="43"/>
      <c r="BR3221" s="43"/>
      <c r="BS3221" s="43"/>
      <c r="BT3221" s="43"/>
      <c r="BU3221" s="43"/>
      <c r="BV3221" s="43"/>
      <c r="BW3221" s="43"/>
      <c r="BX3221" s="43"/>
      <c r="BY3221" s="43"/>
      <c r="BZ3221" s="43"/>
      <c r="CA3221" s="43"/>
      <c r="CB3221" s="43"/>
      <c r="CC3221" s="43"/>
      <c r="CD3221" s="43"/>
      <c r="CE3221" s="43"/>
      <c r="CF3221" s="43"/>
      <c r="CG3221" s="43"/>
      <c r="CH3221" s="43"/>
      <c r="CI3221" s="43"/>
      <c r="CJ3221" s="43"/>
      <c r="CK3221" s="43"/>
      <c r="CL3221" s="43"/>
      <c r="CM3221" s="43"/>
      <c r="CN3221" s="43"/>
      <c r="CO3221" s="43"/>
      <c r="CP3221" s="43"/>
      <c r="CQ3221" s="43"/>
      <c r="CR3221" s="43"/>
      <c r="CS3221" s="43"/>
      <c r="CT3221" s="43"/>
      <c r="CU3221" s="43"/>
      <c r="CV3221" s="43"/>
      <c r="CW3221" s="43"/>
      <c r="CX3221" s="43"/>
      <c r="CY3221" s="43"/>
      <c r="CZ3221" s="43"/>
      <c r="DA3221" s="43"/>
      <c r="DB3221" s="43"/>
      <c r="DC3221" s="43"/>
      <c r="DD3221" s="43"/>
      <c r="DE3221" s="43"/>
      <c r="DF3221" s="43"/>
      <c r="DG3221" s="43"/>
      <c r="DH3221" s="43"/>
      <c r="DI3221" s="43"/>
      <c r="DJ3221" s="43"/>
      <c r="DK3221" s="43"/>
    </row>
    <row r="3222" spans="1:115" s="12" customFormat="1">
      <c r="A3222" s="136">
        <f t="shared" si="14"/>
        <v>3856</v>
      </c>
      <c r="B3222" s="120" t="s">
        <v>4121</v>
      </c>
      <c r="C3222" s="29" t="s">
        <v>3744</v>
      </c>
      <c r="D3222" s="16" t="s">
        <v>5931</v>
      </c>
      <c r="E3222" s="48" t="s">
        <v>5664</v>
      </c>
      <c r="F3222" s="10">
        <v>2008</v>
      </c>
      <c r="G3222" s="30" t="s">
        <v>5046</v>
      </c>
      <c r="H3222" s="10">
        <v>1</v>
      </c>
      <c r="I3222" s="28">
        <v>1275</v>
      </c>
      <c r="J3222" s="38">
        <v>39813</v>
      </c>
      <c r="K3222" s="181">
        <v>12.38</v>
      </c>
      <c r="L3222" s="10"/>
      <c r="M3222" s="43"/>
      <c r="N3222" s="43"/>
      <c r="O3222" s="43"/>
      <c r="P3222" s="43"/>
      <c r="Q3222" s="43"/>
      <c r="R3222" s="43"/>
      <c r="S3222" s="43"/>
      <c r="T3222" s="43"/>
      <c r="U3222" s="43"/>
      <c r="V3222" s="43"/>
      <c r="W3222" s="43"/>
      <c r="X3222" s="43"/>
      <c r="Y3222" s="43"/>
      <c r="Z3222" s="43"/>
      <c r="AA3222" s="43"/>
      <c r="AB3222" s="43"/>
      <c r="AC3222" s="43"/>
      <c r="AD3222" s="43"/>
      <c r="AE3222" s="43"/>
      <c r="AF3222" s="43"/>
      <c r="AG3222" s="43"/>
      <c r="AH3222" s="43"/>
      <c r="AI3222" s="43"/>
      <c r="AJ3222" s="43"/>
      <c r="AK3222" s="43"/>
      <c r="AL3222" s="43"/>
      <c r="AM3222" s="43"/>
      <c r="AN3222" s="43"/>
      <c r="AO3222" s="43"/>
      <c r="AP3222" s="43"/>
      <c r="AQ3222" s="43"/>
      <c r="AR3222" s="43"/>
      <c r="AS3222" s="43"/>
      <c r="AT3222" s="43"/>
      <c r="AU3222" s="43"/>
      <c r="AV3222" s="43"/>
      <c r="AW3222" s="43"/>
      <c r="AX3222" s="43"/>
      <c r="AY3222" s="43"/>
      <c r="AZ3222" s="43"/>
      <c r="BA3222" s="43"/>
      <c r="BB3222" s="43"/>
      <c r="BC3222" s="43"/>
      <c r="BD3222" s="43"/>
      <c r="BE3222" s="43"/>
      <c r="BF3222" s="43"/>
      <c r="BG3222" s="43"/>
      <c r="BH3222" s="43"/>
      <c r="BI3222" s="43"/>
      <c r="BJ3222" s="43"/>
      <c r="BK3222" s="43"/>
      <c r="BL3222" s="43"/>
      <c r="BM3222" s="43"/>
      <c r="BN3222" s="43"/>
      <c r="BO3222" s="43"/>
      <c r="BP3222" s="43"/>
      <c r="BQ3222" s="43"/>
      <c r="BR3222" s="43"/>
      <c r="BS3222" s="43"/>
      <c r="BT3222" s="43"/>
      <c r="BU3222" s="43"/>
      <c r="BV3222" s="43"/>
      <c r="BW3222" s="43"/>
      <c r="BX3222" s="43"/>
      <c r="BY3222" s="43"/>
      <c r="BZ3222" s="43"/>
      <c r="CA3222" s="43"/>
      <c r="CB3222" s="43"/>
      <c r="CC3222" s="43"/>
      <c r="CD3222" s="43"/>
      <c r="CE3222" s="43"/>
      <c r="CF3222" s="43"/>
      <c r="CG3222" s="43"/>
      <c r="CH3222" s="43"/>
      <c r="CI3222" s="43"/>
      <c r="CJ3222" s="43"/>
      <c r="CK3222" s="43"/>
      <c r="CL3222" s="43"/>
      <c r="CM3222" s="43"/>
      <c r="CN3222" s="43"/>
      <c r="CO3222" s="43"/>
      <c r="CP3222" s="43"/>
      <c r="CQ3222" s="43"/>
      <c r="CR3222" s="43"/>
      <c r="CS3222" s="43"/>
      <c r="CT3222" s="43"/>
      <c r="CU3222" s="43"/>
      <c r="CV3222" s="43"/>
      <c r="CW3222" s="43"/>
      <c r="CX3222" s="43"/>
      <c r="CY3222" s="43"/>
      <c r="CZ3222" s="43"/>
      <c r="DA3222" s="43"/>
      <c r="DB3222" s="43"/>
      <c r="DC3222" s="43"/>
      <c r="DD3222" s="43"/>
      <c r="DE3222" s="43"/>
      <c r="DF3222" s="43"/>
      <c r="DG3222" s="43"/>
      <c r="DH3222" s="43"/>
      <c r="DI3222" s="43"/>
      <c r="DJ3222" s="43"/>
      <c r="DK3222" s="43"/>
    </row>
    <row r="3223" spans="1:115" s="12" customFormat="1">
      <c r="A3223" s="136">
        <f t="shared" si="14"/>
        <v>3857</v>
      </c>
      <c r="B3223" s="120" t="s">
        <v>4121</v>
      </c>
      <c r="C3223" s="29" t="s">
        <v>3744</v>
      </c>
      <c r="D3223" s="16" t="s">
        <v>5932</v>
      </c>
      <c r="E3223" s="48" t="s">
        <v>3452</v>
      </c>
      <c r="F3223" s="10">
        <v>2008</v>
      </c>
      <c r="G3223" s="30" t="s">
        <v>5046</v>
      </c>
      <c r="H3223" s="10">
        <v>1</v>
      </c>
      <c r="I3223" s="28">
        <v>1275</v>
      </c>
      <c r="J3223" s="38">
        <v>39813</v>
      </c>
      <c r="K3223" s="181">
        <v>7.5</v>
      </c>
      <c r="L3223" s="10"/>
      <c r="M3223" s="43"/>
      <c r="N3223" s="43"/>
      <c r="O3223" s="43"/>
      <c r="P3223" s="43"/>
      <c r="Q3223" s="43"/>
      <c r="R3223" s="43"/>
      <c r="S3223" s="43"/>
      <c r="T3223" s="43"/>
      <c r="U3223" s="43"/>
      <c r="V3223" s="43"/>
      <c r="W3223" s="43"/>
      <c r="X3223" s="43"/>
      <c r="Y3223" s="43"/>
      <c r="Z3223" s="43"/>
      <c r="AA3223" s="43"/>
      <c r="AB3223" s="43"/>
      <c r="AC3223" s="43"/>
      <c r="AD3223" s="43"/>
      <c r="AE3223" s="43"/>
      <c r="AF3223" s="43"/>
      <c r="AG3223" s="43"/>
      <c r="AH3223" s="43"/>
      <c r="AI3223" s="43"/>
      <c r="AJ3223" s="43"/>
      <c r="AK3223" s="43"/>
      <c r="AL3223" s="43"/>
      <c r="AM3223" s="43"/>
      <c r="AN3223" s="43"/>
      <c r="AO3223" s="43"/>
      <c r="AP3223" s="43"/>
      <c r="AQ3223" s="43"/>
      <c r="AR3223" s="43"/>
      <c r="AS3223" s="43"/>
      <c r="AT3223" s="43"/>
      <c r="AU3223" s="43"/>
      <c r="AV3223" s="43"/>
      <c r="AW3223" s="43"/>
      <c r="AX3223" s="43"/>
      <c r="AY3223" s="43"/>
      <c r="AZ3223" s="43"/>
      <c r="BA3223" s="43"/>
      <c r="BB3223" s="43"/>
      <c r="BC3223" s="43"/>
      <c r="BD3223" s="43"/>
      <c r="BE3223" s="43"/>
      <c r="BF3223" s="43"/>
      <c r="BG3223" s="43"/>
      <c r="BH3223" s="43"/>
      <c r="BI3223" s="43"/>
      <c r="BJ3223" s="43"/>
      <c r="BK3223" s="43"/>
      <c r="BL3223" s="43"/>
      <c r="BM3223" s="43"/>
      <c r="BN3223" s="43"/>
      <c r="BO3223" s="43"/>
      <c r="BP3223" s="43"/>
      <c r="BQ3223" s="43"/>
      <c r="BR3223" s="43"/>
      <c r="BS3223" s="43"/>
      <c r="BT3223" s="43"/>
      <c r="BU3223" s="43"/>
      <c r="BV3223" s="43"/>
      <c r="BW3223" s="43"/>
      <c r="BX3223" s="43"/>
      <c r="BY3223" s="43"/>
      <c r="BZ3223" s="43"/>
      <c r="CA3223" s="43"/>
      <c r="CB3223" s="43"/>
      <c r="CC3223" s="43"/>
      <c r="CD3223" s="43"/>
      <c r="CE3223" s="43"/>
      <c r="CF3223" s="43"/>
      <c r="CG3223" s="43"/>
      <c r="CH3223" s="43"/>
      <c r="CI3223" s="43"/>
      <c r="CJ3223" s="43"/>
      <c r="CK3223" s="43"/>
      <c r="CL3223" s="43"/>
      <c r="CM3223" s="43"/>
      <c r="CN3223" s="43"/>
      <c r="CO3223" s="43"/>
      <c r="CP3223" s="43"/>
      <c r="CQ3223" s="43"/>
      <c r="CR3223" s="43"/>
      <c r="CS3223" s="43"/>
      <c r="CT3223" s="43"/>
      <c r="CU3223" s="43"/>
      <c r="CV3223" s="43"/>
      <c r="CW3223" s="43"/>
      <c r="CX3223" s="43"/>
      <c r="CY3223" s="43"/>
      <c r="CZ3223" s="43"/>
      <c r="DA3223" s="43"/>
      <c r="DB3223" s="43"/>
      <c r="DC3223" s="43"/>
      <c r="DD3223" s="43"/>
      <c r="DE3223" s="43"/>
      <c r="DF3223" s="43"/>
      <c r="DG3223" s="43"/>
      <c r="DH3223" s="43"/>
      <c r="DI3223" s="43"/>
      <c r="DJ3223" s="43"/>
      <c r="DK3223" s="43"/>
    </row>
    <row r="3224" spans="1:115" s="12" customFormat="1">
      <c r="A3224" s="136">
        <f t="shared" si="14"/>
        <v>3858</v>
      </c>
      <c r="B3224" s="120" t="s">
        <v>4121</v>
      </c>
      <c r="C3224" s="29" t="s">
        <v>3744</v>
      </c>
      <c r="D3224" s="16" t="s">
        <v>5933</v>
      </c>
      <c r="E3224" s="48" t="s">
        <v>1371</v>
      </c>
      <c r="F3224" s="10">
        <v>2008</v>
      </c>
      <c r="G3224" s="30" t="s">
        <v>5046</v>
      </c>
      <c r="H3224" s="10">
        <v>1</v>
      </c>
      <c r="I3224" s="28">
        <v>1275</v>
      </c>
      <c r="J3224" s="38">
        <v>39813</v>
      </c>
      <c r="K3224" s="181">
        <v>5.63</v>
      </c>
      <c r="L3224" s="10"/>
      <c r="M3224" s="43"/>
      <c r="N3224" s="43"/>
      <c r="O3224" s="43"/>
      <c r="P3224" s="43"/>
      <c r="Q3224" s="43"/>
      <c r="R3224" s="43"/>
      <c r="S3224" s="43"/>
      <c r="T3224" s="43"/>
      <c r="U3224" s="43"/>
      <c r="V3224" s="43"/>
      <c r="W3224" s="43"/>
      <c r="X3224" s="43"/>
      <c r="Y3224" s="43"/>
      <c r="Z3224" s="43"/>
      <c r="AA3224" s="43"/>
      <c r="AB3224" s="43"/>
      <c r="AC3224" s="43"/>
      <c r="AD3224" s="43"/>
      <c r="AE3224" s="43"/>
      <c r="AF3224" s="43"/>
      <c r="AG3224" s="43"/>
      <c r="AH3224" s="43"/>
      <c r="AI3224" s="43"/>
      <c r="AJ3224" s="43"/>
      <c r="AK3224" s="43"/>
      <c r="AL3224" s="43"/>
      <c r="AM3224" s="43"/>
      <c r="AN3224" s="43"/>
      <c r="AO3224" s="43"/>
      <c r="AP3224" s="43"/>
      <c r="AQ3224" s="43"/>
      <c r="AR3224" s="43"/>
      <c r="AS3224" s="43"/>
      <c r="AT3224" s="43"/>
      <c r="AU3224" s="43"/>
      <c r="AV3224" s="43"/>
      <c r="AW3224" s="43"/>
      <c r="AX3224" s="43"/>
      <c r="AY3224" s="43"/>
      <c r="AZ3224" s="43"/>
      <c r="BA3224" s="43"/>
      <c r="BB3224" s="43"/>
      <c r="BC3224" s="43"/>
      <c r="BD3224" s="43"/>
      <c r="BE3224" s="43"/>
      <c r="BF3224" s="43"/>
      <c r="BG3224" s="43"/>
      <c r="BH3224" s="43"/>
      <c r="BI3224" s="43"/>
      <c r="BJ3224" s="43"/>
      <c r="BK3224" s="43"/>
      <c r="BL3224" s="43"/>
      <c r="BM3224" s="43"/>
      <c r="BN3224" s="43"/>
      <c r="BO3224" s="43"/>
      <c r="BP3224" s="43"/>
      <c r="BQ3224" s="43"/>
      <c r="BR3224" s="43"/>
      <c r="BS3224" s="43"/>
      <c r="BT3224" s="43"/>
      <c r="BU3224" s="43"/>
      <c r="BV3224" s="43"/>
      <c r="BW3224" s="43"/>
      <c r="BX3224" s="43"/>
      <c r="BY3224" s="43"/>
      <c r="BZ3224" s="43"/>
      <c r="CA3224" s="43"/>
      <c r="CB3224" s="43"/>
      <c r="CC3224" s="43"/>
      <c r="CD3224" s="43"/>
      <c r="CE3224" s="43"/>
      <c r="CF3224" s="43"/>
      <c r="CG3224" s="43"/>
      <c r="CH3224" s="43"/>
      <c r="CI3224" s="43"/>
      <c r="CJ3224" s="43"/>
      <c r="CK3224" s="43"/>
      <c r="CL3224" s="43"/>
      <c r="CM3224" s="43"/>
      <c r="CN3224" s="43"/>
      <c r="CO3224" s="43"/>
      <c r="CP3224" s="43"/>
      <c r="CQ3224" s="43"/>
      <c r="CR3224" s="43"/>
      <c r="CS3224" s="43"/>
      <c r="CT3224" s="43"/>
      <c r="CU3224" s="43"/>
      <c r="CV3224" s="43"/>
      <c r="CW3224" s="43"/>
      <c r="CX3224" s="43"/>
      <c r="CY3224" s="43"/>
      <c r="CZ3224" s="43"/>
      <c r="DA3224" s="43"/>
      <c r="DB3224" s="43"/>
      <c r="DC3224" s="43"/>
      <c r="DD3224" s="43"/>
      <c r="DE3224" s="43"/>
      <c r="DF3224" s="43"/>
      <c r="DG3224" s="43"/>
      <c r="DH3224" s="43"/>
      <c r="DI3224" s="43"/>
      <c r="DJ3224" s="43"/>
      <c r="DK3224" s="43"/>
    </row>
    <row r="3225" spans="1:115" s="12" customFormat="1">
      <c r="A3225" s="136">
        <f t="shared" si="14"/>
        <v>3859</v>
      </c>
      <c r="B3225" s="120" t="s">
        <v>4121</v>
      </c>
      <c r="C3225" s="29" t="s">
        <v>3744</v>
      </c>
      <c r="D3225" s="16" t="s">
        <v>5221</v>
      </c>
      <c r="E3225" s="48" t="s">
        <v>3452</v>
      </c>
      <c r="F3225" s="10">
        <v>2008</v>
      </c>
      <c r="G3225" s="30" t="s">
        <v>5046</v>
      </c>
      <c r="H3225" s="10">
        <v>1</v>
      </c>
      <c r="I3225" s="28">
        <v>1275</v>
      </c>
      <c r="J3225" s="38">
        <v>39813</v>
      </c>
      <c r="K3225" s="181">
        <v>8.85</v>
      </c>
      <c r="L3225" s="10"/>
      <c r="M3225" s="43"/>
      <c r="N3225" s="43"/>
      <c r="O3225" s="43"/>
      <c r="P3225" s="43"/>
      <c r="Q3225" s="43"/>
      <c r="R3225" s="43"/>
      <c r="S3225" s="43"/>
      <c r="T3225" s="43"/>
      <c r="U3225" s="43"/>
      <c r="V3225" s="43"/>
      <c r="W3225" s="43"/>
      <c r="X3225" s="43"/>
      <c r="Y3225" s="43"/>
      <c r="Z3225" s="43"/>
      <c r="AA3225" s="43"/>
      <c r="AB3225" s="43"/>
      <c r="AC3225" s="43"/>
      <c r="AD3225" s="43"/>
      <c r="AE3225" s="43"/>
      <c r="AF3225" s="43"/>
      <c r="AG3225" s="43"/>
      <c r="AH3225" s="43"/>
      <c r="AI3225" s="43"/>
      <c r="AJ3225" s="43"/>
      <c r="AK3225" s="43"/>
      <c r="AL3225" s="43"/>
      <c r="AM3225" s="43"/>
      <c r="AN3225" s="43"/>
      <c r="AO3225" s="43"/>
      <c r="AP3225" s="43"/>
      <c r="AQ3225" s="43"/>
      <c r="AR3225" s="43"/>
      <c r="AS3225" s="43"/>
      <c r="AT3225" s="43"/>
      <c r="AU3225" s="43"/>
      <c r="AV3225" s="43"/>
      <c r="AW3225" s="43"/>
      <c r="AX3225" s="43"/>
      <c r="AY3225" s="43"/>
      <c r="AZ3225" s="43"/>
      <c r="BA3225" s="43"/>
      <c r="BB3225" s="43"/>
      <c r="BC3225" s="43"/>
      <c r="BD3225" s="43"/>
      <c r="BE3225" s="43"/>
      <c r="BF3225" s="43"/>
      <c r="BG3225" s="43"/>
      <c r="BH3225" s="43"/>
      <c r="BI3225" s="43"/>
      <c r="BJ3225" s="43"/>
      <c r="BK3225" s="43"/>
      <c r="BL3225" s="43"/>
      <c r="BM3225" s="43"/>
      <c r="BN3225" s="43"/>
      <c r="BO3225" s="43"/>
      <c r="BP3225" s="43"/>
      <c r="BQ3225" s="43"/>
      <c r="BR3225" s="43"/>
      <c r="BS3225" s="43"/>
      <c r="BT3225" s="43"/>
      <c r="BU3225" s="43"/>
      <c r="BV3225" s="43"/>
      <c r="BW3225" s="43"/>
      <c r="BX3225" s="43"/>
      <c r="BY3225" s="43"/>
      <c r="BZ3225" s="43"/>
      <c r="CA3225" s="43"/>
      <c r="CB3225" s="43"/>
      <c r="CC3225" s="43"/>
      <c r="CD3225" s="43"/>
      <c r="CE3225" s="43"/>
      <c r="CF3225" s="43"/>
      <c r="CG3225" s="43"/>
      <c r="CH3225" s="43"/>
      <c r="CI3225" s="43"/>
      <c r="CJ3225" s="43"/>
      <c r="CK3225" s="43"/>
      <c r="CL3225" s="43"/>
      <c r="CM3225" s="43"/>
      <c r="CN3225" s="43"/>
      <c r="CO3225" s="43"/>
      <c r="CP3225" s="43"/>
      <c r="CQ3225" s="43"/>
      <c r="CR3225" s="43"/>
      <c r="CS3225" s="43"/>
      <c r="CT3225" s="43"/>
      <c r="CU3225" s="43"/>
      <c r="CV3225" s="43"/>
      <c r="CW3225" s="43"/>
      <c r="CX3225" s="43"/>
      <c r="CY3225" s="43"/>
      <c r="CZ3225" s="43"/>
      <c r="DA3225" s="43"/>
      <c r="DB3225" s="43"/>
      <c r="DC3225" s="43"/>
      <c r="DD3225" s="43"/>
      <c r="DE3225" s="43"/>
      <c r="DF3225" s="43"/>
      <c r="DG3225" s="43"/>
      <c r="DH3225" s="43"/>
      <c r="DI3225" s="43"/>
      <c r="DJ3225" s="43"/>
      <c r="DK3225" s="43"/>
    </row>
    <row r="3226" spans="1:115" s="12" customFormat="1">
      <c r="A3226" s="136">
        <f t="shared" si="14"/>
        <v>3860</v>
      </c>
      <c r="B3226" s="120" t="s">
        <v>4121</v>
      </c>
      <c r="C3226" s="29" t="s">
        <v>3744</v>
      </c>
      <c r="D3226" s="16" t="s">
        <v>5934</v>
      </c>
      <c r="E3226" s="48" t="s">
        <v>5664</v>
      </c>
      <c r="F3226" s="10">
        <v>2008</v>
      </c>
      <c r="G3226" s="30" t="s">
        <v>5046</v>
      </c>
      <c r="H3226" s="10">
        <v>1</v>
      </c>
      <c r="I3226" s="28">
        <v>1275</v>
      </c>
      <c r="J3226" s="38">
        <v>39813</v>
      </c>
      <c r="K3226" s="181">
        <v>6</v>
      </c>
      <c r="L3226" s="10"/>
      <c r="M3226" s="43"/>
      <c r="N3226" s="43"/>
      <c r="O3226" s="43"/>
      <c r="P3226" s="43"/>
      <c r="Q3226" s="43"/>
      <c r="R3226" s="43"/>
      <c r="S3226" s="43"/>
      <c r="T3226" s="43"/>
      <c r="U3226" s="43"/>
      <c r="V3226" s="43"/>
      <c r="W3226" s="43"/>
      <c r="X3226" s="43"/>
      <c r="Y3226" s="43"/>
      <c r="Z3226" s="43"/>
      <c r="AA3226" s="43"/>
      <c r="AB3226" s="43"/>
      <c r="AC3226" s="43"/>
      <c r="AD3226" s="43"/>
      <c r="AE3226" s="43"/>
      <c r="AF3226" s="43"/>
      <c r="AG3226" s="43"/>
      <c r="AH3226" s="43"/>
      <c r="AI3226" s="43"/>
      <c r="AJ3226" s="43"/>
      <c r="AK3226" s="43"/>
      <c r="AL3226" s="43"/>
      <c r="AM3226" s="43"/>
      <c r="AN3226" s="43"/>
      <c r="AO3226" s="43"/>
      <c r="AP3226" s="43"/>
      <c r="AQ3226" s="43"/>
      <c r="AR3226" s="43"/>
      <c r="AS3226" s="43"/>
      <c r="AT3226" s="43"/>
      <c r="AU3226" s="43"/>
      <c r="AV3226" s="43"/>
      <c r="AW3226" s="43"/>
      <c r="AX3226" s="43"/>
      <c r="AY3226" s="43"/>
      <c r="AZ3226" s="43"/>
      <c r="BA3226" s="43"/>
      <c r="BB3226" s="43"/>
      <c r="BC3226" s="43"/>
      <c r="BD3226" s="43"/>
      <c r="BE3226" s="43"/>
      <c r="BF3226" s="43"/>
      <c r="BG3226" s="43"/>
      <c r="BH3226" s="43"/>
      <c r="BI3226" s="43"/>
      <c r="BJ3226" s="43"/>
      <c r="BK3226" s="43"/>
      <c r="BL3226" s="43"/>
      <c r="BM3226" s="43"/>
      <c r="BN3226" s="43"/>
      <c r="BO3226" s="43"/>
      <c r="BP3226" s="43"/>
      <c r="BQ3226" s="43"/>
      <c r="BR3226" s="43"/>
      <c r="BS3226" s="43"/>
      <c r="BT3226" s="43"/>
      <c r="BU3226" s="43"/>
      <c r="BV3226" s="43"/>
      <c r="BW3226" s="43"/>
      <c r="BX3226" s="43"/>
      <c r="BY3226" s="43"/>
      <c r="BZ3226" s="43"/>
      <c r="CA3226" s="43"/>
      <c r="CB3226" s="43"/>
      <c r="CC3226" s="43"/>
      <c r="CD3226" s="43"/>
      <c r="CE3226" s="43"/>
      <c r="CF3226" s="43"/>
      <c r="CG3226" s="43"/>
      <c r="CH3226" s="43"/>
      <c r="CI3226" s="43"/>
      <c r="CJ3226" s="43"/>
      <c r="CK3226" s="43"/>
      <c r="CL3226" s="43"/>
      <c r="CM3226" s="43"/>
      <c r="CN3226" s="43"/>
      <c r="CO3226" s="43"/>
      <c r="CP3226" s="43"/>
      <c r="CQ3226" s="43"/>
      <c r="CR3226" s="43"/>
      <c r="CS3226" s="43"/>
      <c r="CT3226" s="43"/>
      <c r="CU3226" s="43"/>
      <c r="CV3226" s="43"/>
      <c r="CW3226" s="43"/>
      <c r="CX3226" s="43"/>
      <c r="CY3226" s="43"/>
      <c r="CZ3226" s="43"/>
      <c r="DA3226" s="43"/>
      <c r="DB3226" s="43"/>
      <c r="DC3226" s="43"/>
      <c r="DD3226" s="43"/>
      <c r="DE3226" s="43"/>
      <c r="DF3226" s="43"/>
      <c r="DG3226" s="43"/>
      <c r="DH3226" s="43"/>
      <c r="DI3226" s="43"/>
      <c r="DJ3226" s="43"/>
      <c r="DK3226" s="43"/>
    </row>
    <row r="3227" spans="1:115" s="12" customFormat="1">
      <c r="A3227" s="136">
        <f t="shared" si="14"/>
        <v>3861</v>
      </c>
      <c r="B3227" s="120" t="s">
        <v>4121</v>
      </c>
      <c r="C3227" s="29" t="s">
        <v>3744</v>
      </c>
      <c r="D3227" s="16" t="s">
        <v>5935</v>
      </c>
      <c r="E3227" s="48" t="s">
        <v>5370</v>
      </c>
      <c r="F3227" s="10">
        <v>2008</v>
      </c>
      <c r="G3227" s="30" t="s">
        <v>5046</v>
      </c>
      <c r="H3227" s="10">
        <v>1</v>
      </c>
      <c r="I3227" s="28">
        <v>1275</v>
      </c>
      <c r="J3227" s="38">
        <v>39813</v>
      </c>
      <c r="K3227" s="181">
        <v>4.5</v>
      </c>
      <c r="L3227" s="10"/>
      <c r="M3227" s="43"/>
      <c r="N3227" s="43"/>
      <c r="O3227" s="43"/>
      <c r="P3227" s="43"/>
      <c r="Q3227" s="43"/>
      <c r="R3227" s="43"/>
      <c r="S3227" s="43"/>
      <c r="T3227" s="43"/>
      <c r="U3227" s="43"/>
      <c r="V3227" s="43"/>
      <c r="W3227" s="43"/>
      <c r="X3227" s="43"/>
      <c r="Y3227" s="43"/>
      <c r="Z3227" s="43"/>
      <c r="AA3227" s="43"/>
      <c r="AB3227" s="43"/>
      <c r="AC3227" s="43"/>
      <c r="AD3227" s="43"/>
      <c r="AE3227" s="43"/>
      <c r="AF3227" s="43"/>
      <c r="AG3227" s="43"/>
      <c r="AH3227" s="43"/>
      <c r="AI3227" s="43"/>
      <c r="AJ3227" s="43"/>
      <c r="AK3227" s="43"/>
      <c r="AL3227" s="43"/>
      <c r="AM3227" s="43"/>
      <c r="AN3227" s="43"/>
      <c r="AO3227" s="43"/>
      <c r="AP3227" s="43"/>
      <c r="AQ3227" s="43"/>
      <c r="AR3227" s="43"/>
      <c r="AS3227" s="43"/>
      <c r="AT3227" s="43"/>
      <c r="AU3227" s="43"/>
      <c r="AV3227" s="43"/>
      <c r="AW3227" s="43"/>
      <c r="AX3227" s="43"/>
      <c r="AY3227" s="43"/>
      <c r="AZ3227" s="43"/>
      <c r="BA3227" s="43"/>
      <c r="BB3227" s="43"/>
      <c r="BC3227" s="43"/>
      <c r="BD3227" s="43"/>
      <c r="BE3227" s="43"/>
      <c r="BF3227" s="43"/>
      <c r="BG3227" s="43"/>
      <c r="BH3227" s="43"/>
      <c r="BI3227" s="43"/>
      <c r="BJ3227" s="43"/>
      <c r="BK3227" s="43"/>
      <c r="BL3227" s="43"/>
      <c r="BM3227" s="43"/>
      <c r="BN3227" s="43"/>
      <c r="BO3227" s="43"/>
      <c r="BP3227" s="43"/>
      <c r="BQ3227" s="43"/>
      <c r="BR3227" s="43"/>
      <c r="BS3227" s="43"/>
      <c r="BT3227" s="43"/>
      <c r="BU3227" s="43"/>
      <c r="BV3227" s="43"/>
      <c r="BW3227" s="43"/>
      <c r="BX3227" s="43"/>
      <c r="BY3227" s="43"/>
      <c r="BZ3227" s="43"/>
      <c r="CA3227" s="43"/>
      <c r="CB3227" s="43"/>
      <c r="CC3227" s="43"/>
      <c r="CD3227" s="43"/>
      <c r="CE3227" s="43"/>
      <c r="CF3227" s="43"/>
      <c r="CG3227" s="43"/>
      <c r="CH3227" s="43"/>
      <c r="CI3227" s="43"/>
      <c r="CJ3227" s="43"/>
      <c r="CK3227" s="43"/>
      <c r="CL3227" s="43"/>
      <c r="CM3227" s="43"/>
      <c r="CN3227" s="43"/>
      <c r="CO3227" s="43"/>
      <c r="CP3227" s="43"/>
      <c r="CQ3227" s="43"/>
      <c r="CR3227" s="43"/>
      <c r="CS3227" s="43"/>
      <c r="CT3227" s="43"/>
      <c r="CU3227" s="43"/>
      <c r="CV3227" s="43"/>
      <c r="CW3227" s="43"/>
      <c r="CX3227" s="43"/>
      <c r="CY3227" s="43"/>
      <c r="CZ3227" s="43"/>
      <c r="DA3227" s="43"/>
      <c r="DB3227" s="43"/>
      <c r="DC3227" s="43"/>
      <c r="DD3227" s="43"/>
      <c r="DE3227" s="43"/>
      <c r="DF3227" s="43"/>
      <c r="DG3227" s="43"/>
      <c r="DH3227" s="43"/>
      <c r="DI3227" s="43"/>
      <c r="DJ3227" s="43"/>
      <c r="DK3227" s="43"/>
    </row>
    <row r="3228" spans="1:115" s="12" customFormat="1">
      <c r="A3228" s="136">
        <f t="shared" si="14"/>
        <v>3862</v>
      </c>
      <c r="B3228" s="120" t="s">
        <v>4121</v>
      </c>
      <c r="C3228" s="29" t="s">
        <v>3744</v>
      </c>
      <c r="D3228" s="16" t="s">
        <v>505</v>
      </c>
      <c r="E3228" s="48" t="s">
        <v>5909</v>
      </c>
      <c r="F3228" s="10">
        <v>2008</v>
      </c>
      <c r="G3228" s="30" t="s">
        <v>5046</v>
      </c>
      <c r="H3228" s="10">
        <v>1</v>
      </c>
      <c r="I3228" s="28">
        <v>1275</v>
      </c>
      <c r="J3228" s="38">
        <v>39813</v>
      </c>
      <c r="K3228" s="181">
        <v>11.25</v>
      </c>
      <c r="L3228" s="10"/>
      <c r="M3228" s="43"/>
      <c r="N3228" s="43"/>
      <c r="O3228" s="43"/>
      <c r="P3228" s="43"/>
      <c r="Q3228" s="43"/>
      <c r="R3228" s="43"/>
      <c r="S3228" s="43"/>
      <c r="T3228" s="43"/>
      <c r="U3228" s="43"/>
      <c r="V3228" s="43"/>
      <c r="W3228" s="43"/>
      <c r="X3228" s="43"/>
      <c r="Y3228" s="43"/>
      <c r="Z3228" s="43"/>
      <c r="AA3228" s="43"/>
      <c r="AB3228" s="43"/>
      <c r="AC3228" s="43"/>
      <c r="AD3228" s="43"/>
      <c r="AE3228" s="43"/>
      <c r="AF3228" s="43"/>
      <c r="AG3228" s="43"/>
      <c r="AH3228" s="43"/>
      <c r="AI3228" s="43"/>
      <c r="AJ3228" s="43"/>
      <c r="AK3228" s="43"/>
      <c r="AL3228" s="43"/>
      <c r="AM3228" s="43"/>
      <c r="AN3228" s="43"/>
      <c r="AO3228" s="43"/>
      <c r="AP3228" s="43"/>
      <c r="AQ3228" s="43"/>
      <c r="AR3228" s="43"/>
      <c r="AS3228" s="43"/>
      <c r="AT3228" s="43"/>
      <c r="AU3228" s="43"/>
      <c r="AV3228" s="43"/>
      <c r="AW3228" s="43"/>
      <c r="AX3228" s="43"/>
      <c r="AY3228" s="43"/>
      <c r="AZ3228" s="43"/>
      <c r="BA3228" s="43"/>
      <c r="BB3228" s="43"/>
      <c r="BC3228" s="43"/>
      <c r="BD3228" s="43"/>
      <c r="BE3228" s="43"/>
      <c r="BF3228" s="43"/>
      <c r="BG3228" s="43"/>
      <c r="BH3228" s="43"/>
      <c r="BI3228" s="43"/>
      <c r="BJ3228" s="43"/>
      <c r="BK3228" s="43"/>
      <c r="BL3228" s="43"/>
      <c r="BM3228" s="43"/>
      <c r="BN3228" s="43"/>
      <c r="BO3228" s="43"/>
      <c r="BP3228" s="43"/>
      <c r="BQ3228" s="43"/>
      <c r="BR3228" s="43"/>
      <c r="BS3228" s="43"/>
      <c r="BT3228" s="43"/>
      <c r="BU3228" s="43"/>
      <c r="BV3228" s="43"/>
      <c r="BW3228" s="43"/>
      <c r="BX3228" s="43"/>
      <c r="BY3228" s="43"/>
      <c r="BZ3228" s="43"/>
      <c r="CA3228" s="43"/>
      <c r="CB3228" s="43"/>
      <c r="CC3228" s="43"/>
      <c r="CD3228" s="43"/>
      <c r="CE3228" s="43"/>
      <c r="CF3228" s="43"/>
      <c r="CG3228" s="43"/>
      <c r="CH3228" s="43"/>
      <c r="CI3228" s="43"/>
      <c r="CJ3228" s="43"/>
      <c r="CK3228" s="43"/>
      <c r="CL3228" s="43"/>
      <c r="CM3228" s="43"/>
      <c r="CN3228" s="43"/>
      <c r="CO3228" s="43"/>
      <c r="CP3228" s="43"/>
      <c r="CQ3228" s="43"/>
      <c r="CR3228" s="43"/>
      <c r="CS3228" s="43"/>
      <c r="CT3228" s="43"/>
      <c r="CU3228" s="43"/>
      <c r="CV3228" s="43"/>
      <c r="CW3228" s="43"/>
      <c r="CX3228" s="43"/>
      <c r="CY3228" s="43"/>
      <c r="CZ3228" s="43"/>
      <c r="DA3228" s="43"/>
      <c r="DB3228" s="43"/>
      <c r="DC3228" s="43"/>
      <c r="DD3228" s="43"/>
      <c r="DE3228" s="43"/>
      <c r="DF3228" s="43"/>
      <c r="DG3228" s="43"/>
      <c r="DH3228" s="43"/>
      <c r="DI3228" s="43"/>
      <c r="DJ3228" s="43"/>
      <c r="DK3228" s="43"/>
    </row>
    <row r="3229" spans="1:115" s="12" customFormat="1">
      <c r="A3229" s="136">
        <f t="shared" si="14"/>
        <v>3863</v>
      </c>
      <c r="B3229" s="120" t="s">
        <v>4121</v>
      </c>
      <c r="C3229" s="29" t="s">
        <v>3744</v>
      </c>
      <c r="D3229" s="16" t="s">
        <v>4027</v>
      </c>
      <c r="E3229" s="48" t="s">
        <v>5747</v>
      </c>
      <c r="F3229" s="10">
        <v>2008</v>
      </c>
      <c r="G3229" s="30" t="s">
        <v>5046</v>
      </c>
      <c r="H3229" s="10">
        <v>1</v>
      </c>
      <c r="I3229" s="28">
        <v>1275</v>
      </c>
      <c r="J3229" s="38">
        <v>39813</v>
      </c>
      <c r="K3229" s="181">
        <v>19.2</v>
      </c>
      <c r="L3229" s="10" t="s">
        <v>4103</v>
      </c>
      <c r="M3229" s="43"/>
      <c r="N3229" s="43"/>
      <c r="O3229" s="43"/>
      <c r="P3229" s="43"/>
      <c r="Q3229" s="43"/>
      <c r="R3229" s="43"/>
      <c r="S3229" s="43"/>
      <c r="T3229" s="43"/>
      <c r="U3229" s="43"/>
      <c r="V3229" s="43"/>
      <c r="W3229" s="43"/>
      <c r="X3229" s="43"/>
      <c r="Y3229" s="43"/>
      <c r="Z3229" s="43"/>
      <c r="AA3229" s="43"/>
      <c r="AB3229" s="43"/>
      <c r="AC3229" s="43"/>
      <c r="AD3229" s="43"/>
      <c r="AE3229" s="43"/>
      <c r="AF3229" s="43"/>
      <c r="AG3229" s="43"/>
      <c r="AH3229" s="43"/>
      <c r="AI3229" s="43"/>
      <c r="AJ3229" s="43"/>
      <c r="AK3229" s="43"/>
      <c r="AL3229" s="43"/>
      <c r="AM3229" s="43"/>
      <c r="AN3229" s="43"/>
      <c r="AO3229" s="43"/>
      <c r="AP3229" s="43"/>
      <c r="AQ3229" s="43"/>
      <c r="AR3229" s="43"/>
      <c r="AS3229" s="43"/>
      <c r="AT3229" s="43"/>
      <c r="AU3229" s="43"/>
      <c r="AV3229" s="43"/>
      <c r="AW3229" s="43"/>
      <c r="AX3229" s="43"/>
      <c r="AY3229" s="43"/>
      <c r="AZ3229" s="43"/>
      <c r="BA3229" s="43"/>
      <c r="BB3229" s="43"/>
      <c r="BC3229" s="43"/>
      <c r="BD3229" s="43"/>
      <c r="BE3229" s="43"/>
      <c r="BF3229" s="43"/>
      <c r="BG3229" s="43"/>
      <c r="BH3229" s="43"/>
      <c r="BI3229" s="43"/>
      <c r="BJ3229" s="43"/>
      <c r="BK3229" s="43"/>
      <c r="BL3229" s="43"/>
      <c r="BM3229" s="43"/>
      <c r="BN3229" s="43"/>
      <c r="BO3229" s="43"/>
      <c r="BP3229" s="43"/>
      <c r="BQ3229" s="43"/>
      <c r="BR3229" s="43"/>
      <c r="BS3229" s="43"/>
      <c r="BT3229" s="43"/>
      <c r="BU3229" s="43"/>
      <c r="BV3229" s="43"/>
      <c r="BW3229" s="43"/>
      <c r="BX3229" s="43"/>
      <c r="BY3229" s="43"/>
      <c r="BZ3229" s="43"/>
      <c r="CA3229" s="43"/>
      <c r="CB3229" s="43"/>
      <c r="CC3229" s="43"/>
      <c r="CD3229" s="43"/>
      <c r="CE3229" s="43"/>
      <c r="CF3229" s="43"/>
      <c r="CG3229" s="43"/>
      <c r="CH3229" s="43"/>
      <c r="CI3229" s="43"/>
      <c r="CJ3229" s="43"/>
      <c r="CK3229" s="43"/>
      <c r="CL3229" s="43"/>
      <c r="CM3229" s="43"/>
      <c r="CN3229" s="43"/>
      <c r="CO3229" s="43"/>
      <c r="CP3229" s="43"/>
      <c r="CQ3229" s="43"/>
      <c r="CR3229" s="43"/>
      <c r="CS3229" s="43"/>
      <c r="CT3229" s="43"/>
      <c r="CU3229" s="43"/>
      <c r="CV3229" s="43"/>
      <c r="CW3229" s="43"/>
      <c r="CX3229" s="43"/>
      <c r="CY3229" s="43"/>
      <c r="CZ3229" s="43"/>
      <c r="DA3229" s="43"/>
      <c r="DB3229" s="43"/>
      <c r="DC3229" s="43"/>
      <c r="DD3229" s="43"/>
      <c r="DE3229" s="43"/>
      <c r="DF3229" s="43"/>
      <c r="DG3229" s="43"/>
      <c r="DH3229" s="43"/>
      <c r="DI3229" s="43"/>
      <c r="DJ3229" s="43"/>
      <c r="DK3229" s="43"/>
    </row>
    <row r="3230" spans="1:115" s="12" customFormat="1">
      <c r="A3230" s="136">
        <f t="shared" si="14"/>
        <v>3864</v>
      </c>
      <c r="B3230" s="120" t="s">
        <v>4121</v>
      </c>
      <c r="C3230" s="29" t="s">
        <v>3744</v>
      </c>
      <c r="D3230" s="16" t="s">
        <v>4028</v>
      </c>
      <c r="E3230" s="48" t="s">
        <v>1880</v>
      </c>
      <c r="F3230" s="10">
        <v>2008</v>
      </c>
      <c r="G3230" s="30" t="s">
        <v>5046</v>
      </c>
      <c r="H3230" s="10">
        <v>1</v>
      </c>
      <c r="I3230" s="28">
        <v>1275</v>
      </c>
      <c r="J3230" s="38">
        <v>39813</v>
      </c>
      <c r="K3230" s="181">
        <v>5.85</v>
      </c>
      <c r="L3230" s="10"/>
      <c r="M3230" s="43"/>
      <c r="N3230" s="43"/>
      <c r="O3230" s="43"/>
      <c r="P3230" s="43"/>
      <c r="Q3230" s="43"/>
      <c r="R3230" s="43"/>
      <c r="S3230" s="43"/>
      <c r="T3230" s="43"/>
      <c r="U3230" s="43"/>
      <c r="V3230" s="43"/>
      <c r="W3230" s="43"/>
      <c r="X3230" s="43"/>
      <c r="Y3230" s="43"/>
      <c r="Z3230" s="43"/>
      <c r="AA3230" s="43"/>
      <c r="AB3230" s="43"/>
      <c r="AC3230" s="43"/>
      <c r="AD3230" s="43"/>
      <c r="AE3230" s="43"/>
      <c r="AF3230" s="43"/>
      <c r="AG3230" s="43"/>
      <c r="AH3230" s="43"/>
      <c r="AI3230" s="43"/>
      <c r="AJ3230" s="43"/>
      <c r="AK3230" s="43"/>
      <c r="AL3230" s="43"/>
      <c r="AM3230" s="43"/>
      <c r="AN3230" s="43"/>
      <c r="AO3230" s="43"/>
      <c r="AP3230" s="43"/>
      <c r="AQ3230" s="43"/>
      <c r="AR3230" s="43"/>
      <c r="AS3230" s="43"/>
      <c r="AT3230" s="43"/>
      <c r="AU3230" s="43"/>
      <c r="AV3230" s="43"/>
      <c r="AW3230" s="43"/>
      <c r="AX3230" s="43"/>
      <c r="AY3230" s="43"/>
      <c r="AZ3230" s="43"/>
      <c r="BA3230" s="43"/>
      <c r="BB3230" s="43"/>
      <c r="BC3230" s="43"/>
      <c r="BD3230" s="43"/>
      <c r="BE3230" s="43"/>
      <c r="BF3230" s="43"/>
      <c r="BG3230" s="43"/>
      <c r="BH3230" s="43"/>
      <c r="BI3230" s="43"/>
      <c r="BJ3230" s="43"/>
      <c r="BK3230" s="43"/>
      <c r="BL3230" s="43"/>
      <c r="BM3230" s="43"/>
      <c r="BN3230" s="43"/>
      <c r="BO3230" s="43"/>
      <c r="BP3230" s="43"/>
      <c r="BQ3230" s="43"/>
      <c r="BR3230" s="43"/>
      <c r="BS3230" s="43"/>
      <c r="BT3230" s="43"/>
      <c r="BU3230" s="43"/>
      <c r="BV3230" s="43"/>
      <c r="BW3230" s="43"/>
      <c r="BX3230" s="43"/>
      <c r="BY3230" s="43"/>
      <c r="BZ3230" s="43"/>
      <c r="CA3230" s="43"/>
      <c r="CB3230" s="43"/>
      <c r="CC3230" s="43"/>
      <c r="CD3230" s="43"/>
      <c r="CE3230" s="43"/>
      <c r="CF3230" s="43"/>
      <c r="CG3230" s="43"/>
      <c r="CH3230" s="43"/>
      <c r="CI3230" s="43"/>
      <c r="CJ3230" s="43"/>
      <c r="CK3230" s="43"/>
      <c r="CL3230" s="43"/>
      <c r="CM3230" s="43"/>
      <c r="CN3230" s="43"/>
      <c r="CO3230" s="43"/>
      <c r="CP3230" s="43"/>
      <c r="CQ3230" s="43"/>
      <c r="CR3230" s="43"/>
      <c r="CS3230" s="43"/>
      <c r="CT3230" s="43"/>
      <c r="CU3230" s="43"/>
      <c r="CV3230" s="43"/>
      <c r="CW3230" s="43"/>
      <c r="CX3230" s="43"/>
      <c r="CY3230" s="43"/>
      <c r="CZ3230" s="43"/>
      <c r="DA3230" s="43"/>
      <c r="DB3230" s="43"/>
      <c r="DC3230" s="43"/>
      <c r="DD3230" s="43"/>
      <c r="DE3230" s="43"/>
      <c r="DF3230" s="43"/>
      <c r="DG3230" s="43"/>
      <c r="DH3230" s="43"/>
      <c r="DI3230" s="43"/>
      <c r="DJ3230" s="43"/>
      <c r="DK3230" s="43"/>
    </row>
    <row r="3231" spans="1:115" s="12" customFormat="1">
      <c r="A3231" s="136">
        <f t="shared" si="14"/>
        <v>3865</v>
      </c>
      <c r="B3231" s="120" t="s">
        <v>4121</v>
      </c>
      <c r="C3231" s="29" t="s">
        <v>3744</v>
      </c>
      <c r="D3231" s="16" t="s">
        <v>1772</v>
      </c>
      <c r="E3231" s="48" t="s">
        <v>3452</v>
      </c>
      <c r="F3231" s="10">
        <v>2008</v>
      </c>
      <c r="G3231" s="30" t="s">
        <v>5046</v>
      </c>
      <c r="H3231" s="10">
        <v>1</v>
      </c>
      <c r="I3231" s="28">
        <v>1275</v>
      </c>
      <c r="J3231" s="38">
        <v>39813</v>
      </c>
      <c r="K3231" s="181">
        <v>7.5</v>
      </c>
      <c r="L3231" s="10"/>
      <c r="M3231" s="43"/>
      <c r="N3231" s="43"/>
      <c r="O3231" s="43"/>
      <c r="P3231" s="43"/>
      <c r="Q3231" s="43"/>
      <c r="R3231" s="43"/>
      <c r="S3231" s="43"/>
      <c r="T3231" s="43"/>
      <c r="U3231" s="43"/>
      <c r="V3231" s="43"/>
      <c r="W3231" s="43"/>
      <c r="X3231" s="43"/>
      <c r="Y3231" s="43"/>
      <c r="Z3231" s="43"/>
      <c r="AA3231" s="43"/>
      <c r="AB3231" s="43"/>
      <c r="AC3231" s="43"/>
      <c r="AD3231" s="43"/>
      <c r="AE3231" s="43"/>
      <c r="AF3231" s="43"/>
      <c r="AG3231" s="43"/>
      <c r="AH3231" s="43"/>
      <c r="AI3231" s="43"/>
      <c r="AJ3231" s="43"/>
      <c r="AK3231" s="43"/>
      <c r="AL3231" s="43"/>
      <c r="AM3231" s="43"/>
      <c r="AN3231" s="43"/>
      <c r="AO3231" s="43"/>
      <c r="AP3231" s="43"/>
      <c r="AQ3231" s="43"/>
      <c r="AR3231" s="43"/>
      <c r="AS3231" s="43"/>
      <c r="AT3231" s="43"/>
      <c r="AU3231" s="43"/>
      <c r="AV3231" s="43"/>
      <c r="AW3231" s="43"/>
      <c r="AX3231" s="43"/>
      <c r="AY3231" s="43"/>
      <c r="AZ3231" s="43"/>
      <c r="BA3231" s="43"/>
      <c r="BB3231" s="43"/>
      <c r="BC3231" s="43"/>
      <c r="BD3231" s="43"/>
      <c r="BE3231" s="43"/>
      <c r="BF3231" s="43"/>
      <c r="BG3231" s="43"/>
      <c r="BH3231" s="43"/>
      <c r="BI3231" s="43"/>
      <c r="BJ3231" s="43"/>
      <c r="BK3231" s="43"/>
      <c r="BL3231" s="43"/>
      <c r="BM3231" s="43"/>
      <c r="BN3231" s="43"/>
      <c r="BO3231" s="43"/>
      <c r="BP3231" s="43"/>
      <c r="BQ3231" s="43"/>
      <c r="BR3231" s="43"/>
      <c r="BS3231" s="43"/>
      <c r="BT3231" s="43"/>
      <c r="BU3231" s="43"/>
      <c r="BV3231" s="43"/>
      <c r="BW3231" s="43"/>
      <c r="BX3231" s="43"/>
      <c r="BY3231" s="43"/>
      <c r="BZ3231" s="43"/>
      <c r="CA3231" s="43"/>
      <c r="CB3231" s="43"/>
      <c r="CC3231" s="43"/>
      <c r="CD3231" s="43"/>
      <c r="CE3231" s="43"/>
      <c r="CF3231" s="43"/>
      <c r="CG3231" s="43"/>
      <c r="CH3231" s="43"/>
      <c r="CI3231" s="43"/>
      <c r="CJ3231" s="43"/>
      <c r="CK3231" s="43"/>
      <c r="CL3231" s="43"/>
      <c r="CM3231" s="43"/>
      <c r="CN3231" s="43"/>
      <c r="CO3231" s="43"/>
      <c r="CP3231" s="43"/>
      <c r="CQ3231" s="43"/>
      <c r="CR3231" s="43"/>
      <c r="CS3231" s="43"/>
      <c r="CT3231" s="43"/>
      <c r="CU3231" s="43"/>
      <c r="CV3231" s="43"/>
      <c r="CW3231" s="43"/>
      <c r="CX3231" s="43"/>
      <c r="CY3231" s="43"/>
      <c r="CZ3231" s="43"/>
      <c r="DA3231" s="43"/>
      <c r="DB3231" s="43"/>
      <c r="DC3231" s="43"/>
      <c r="DD3231" s="43"/>
      <c r="DE3231" s="43"/>
      <c r="DF3231" s="43"/>
      <c r="DG3231" s="43"/>
      <c r="DH3231" s="43"/>
      <c r="DI3231" s="43"/>
      <c r="DJ3231" s="43"/>
      <c r="DK3231" s="43"/>
    </row>
    <row r="3232" spans="1:115" s="12" customFormat="1">
      <c r="A3232" s="136">
        <f t="shared" si="14"/>
        <v>3866</v>
      </c>
      <c r="B3232" s="120" t="s">
        <v>4121</v>
      </c>
      <c r="C3232" s="29" t="s">
        <v>3744</v>
      </c>
      <c r="D3232" s="16" t="s">
        <v>4029</v>
      </c>
      <c r="E3232" s="48" t="s">
        <v>3452</v>
      </c>
      <c r="F3232" s="10">
        <v>2008</v>
      </c>
      <c r="G3232" s="30" t="s">
        <v>5046</v>
      </c>
      <c r="H3232" s="10">
        <v>1</v>
      </c>
      <c r="I3232" s="28">
        <v>1275</v>
      </c>
      <c r="J3232" s="38">
        <v>39813</v>
      </c>
      <c r="K3232" s="181">
        <v>8.1</v>
      </c>
      <c r="L3232" s="10" t="s">
        <v>4103</v>
      </c>
      <c r="M3232" s="43"/>
      <c r="N3232" s="43"/>
      <c r="O3232" s="43"/>
      <c r="P3232" s="43"/>
      <c r="Q3232" s="43"/>
      <c r="R3232" s="43"/>
      <c r="S3232" s="43"/>
      <c r="T3232" s="43"/>
      <c r="U3232" s="43"/>
      <c r="V3232" s="43"/>
      <c r="W3232" s="43"/>
      <c r="X3232" s="43"/>
      <c r="Y3232" s="43"/>
      <c r="Z3232" s="43"/>
      <c r="AA3232" s="43"/>
      <c r="AB3232" s="43"/>
      <c r="AC3232" s="43"/>
      <c r="AD3232" s="43"/>
      <c r="AE3232" s="43"/>
      <c r="AF3232" s="43"/>
      <c r="AG3232" s="43"/>
      <c r="AH3232" s="43"/>
      <c r="AI3232" s="43"/>
      <c r="AJ3232" s="43"/>
      <c r="AK3232" s="43"/>
      <c r="AL3232" s="43"/>
      <c r="AM3232" s="43"/>
      <c r="AN3232" s="43"/>
      <c r="AO3232" s="43"/>
      <c r="AP3232" s="43"/>
      <c r="AQ3232" s="43"/>
      <c r="AR3232" s="43"/>
      <c r="AS3232" s="43"/>
      <c r="AT3232" s="43"/>
      <c r="AU3232" s="43"/>
      <c r="AV3232" s="43"/>
      <c r="AW3232" s="43"/>
      <c r="AX3232" s="43"/>
      <c r="AY3232" s="43"/>
      <c r="AZ3232" s="43"/>
      <c r="BA3232" s="43"/>
      <c r="BB3232" s="43"/>
      <c r="BC3232" s="43"/>
      <c r="BD3232" s="43"/>
      <c r="BE3232" s="43"/>
      <c r="BF3232" s="43"/>
      <c r="BG3232" s="43"/>
      <c r="BH3232" s="43"/>
      <c r="BI3232" s="43"/>
      <c r="BJ3232" s="43"/>
      <c r="BK3232" s="43"/>
      <c r="BL3232" s="43"/>
      <c r="BM3232" s="43"/>
      <c r="BN3232" s="43"/>
      <c r="BO3232" s="43"/>
      <c r="BP3232" s="43"/>
      <c r="BQ3232" s="43"/>
      <c r="BR3232" s="43"/>
      <c r="BS3232" s="43"/>
      <c r="BT3232" s="43"/>
      <c r="BU3232" s="43"/>
      <c r="BV3232" s="43"/>
      <c r="BW3232" s="43"/>
      <c r="BX3232" s="43"/>
      <c r="BY3232" s="43"/>
      <c r="BZ3232" s="43"/>
      <c r="CA3232" s="43"/>
      <c r="CB3232" s="43"/>
      <c r="CC3232" s="43"/>
      <c r="CD3232" s="43"/>
      <c r="CE3232" s="43"/>
      <c r="CF3232" s="43"/>
      <c r="CG3232" s="43"/>
      <c r="CH3232" s="43"/>
      <c r="CI3232" s="43"/>
      <c r="CJ3232" s="43"/>
      <c r="CK3232" s="43"/>
      <c r="CL3232" s="43"/>
      <c r="CM3232" s="43"/>
      <c r="CN3232" s="43"/>
      <c r="CO3232" s="43"/>
      <c r="CP3232" s="43"/>
      <c r="CQ3232" s="43"/>
      <c r="CR3232" s="43"/>
      <c r="CS3232" s="43"/>
      <c r="CT3232" s="43"/>
      <c r="CU3232" s="43"/>
      <c r="CV3232" s="43"/>
      <c r="CW3232" s="43"/>
      <c r="CX3232" s="43"/>
      <c r="CY3232" s="43"/>
      <c r="CZ3232" s="43"/>
      <c r="DA3232" s="43"/>
      <c r="DB3232" s="43"/>
      <c r="DC3232" s="43"/>
      <c r="DD3232" s="43"/>
      <c r="DE3232" s="43"/>
      <c r="DF3232" s="43"/>
      <c r="DG3232" s="43"/>
      <c r="DH3232" s="43"/>
      <c r="DI3232" s="43"/>
      <c r="DJ3232" s="43"/>
      <c r="DK3232" s="43"/>
    </row>
    <row r="3233" spans="1:115" s="12" customFormat="1">
      <c r="A3233" s="136">
        <f t="shared" si="14"/>
        <v>3867</v>
      </c>
      <c r="B3233" s="120" t="s">
        <v>4121</v>
      </c>
      <c r="C3233" s="29" t="s">
        <v>3744</v>
      </c>
      <c r="D3233" s="16" t="s">
        <v>4030</v>
      </c>
      <c r="E3233" s="48" t="s">
        <v>5909</v>
      </c>
      <c r="F3233" s="10">
        <v>2008</v>
      </c>
      <c r="G3233" s="30" t="s">
        <v>5046</v>
      </c>
      <c r="H3233" s="10">
        <v>1</v>
      </c>
      <c r="I3233" s="28">
        <v>1275</v>
      </c>
      <c r="J3233" s="38">
        <v>39813</v>
      </c>
      <c r="K3233" s="181">
        <v>11.93</v>
      </c>
      <c r="L3233" s="10"/>
      <c r="M3233" s="43"/>
      <c r="N3233" s="43"/>
      <c r="O3233" s="43"/>
      <c r="P3233" s="43"/>
      <c r="Q3233" s="43"/>
      <c r="R3233" s="43"/>
      <c r="S3233" s="43"/>
      <c r="T3233" s="43"/>
      <c r="U3233" s="43"/>
      <c r="V3233" s="43"/>
      <c r="W3233" s="43"/>
      <c r="X3233" s="43"/>
      <c r="Y3233" s="43"/>
      <c r="Z3233" s="43"/>
      <c r="AA3233" s="43"/>
      <c r="AB3233" s="43"/>
      <c r="AC3233" s="43"/>
      <c r="AD3233" s="43"/>
      <c r="AE3233" s="43"/>
      <c r="AF3233" s="43"/>
      <c r="AG3233" s="43"/>
      <c r="AH3233" s="43"/>
      <c r="AI3233" s="43"/>
      <c r="AJ3233" s="43"/>
      <c r="AK3233" s="43"/>
      <c r="AL3233" s="43"/>
      <c r="AM3233" s="43"/>
      <c r="AN3233" s="43"/>
      <c r="AO3233" s="43"/>
      <c r="AP3233" s="43"/>
      <c r="AQ3233" s="43"/>
      <c r="AR3233" s="43"/>
      <c r="AS3233" s="43"/>
      <c r="AT3233" s="43"/>
      <c r="AU3233" s="43"/>
      <c r="AV3233" s="43"/>
      <c r="AW3233" s="43"/>
      <c r="AX3233" s="43"/>
      <c r="AY3233" s="43"/>
      <c r="AZ3233" s="43"/>
      <c r="BA3233" s="43"/>
      <c r="BB3233" s="43"/>
      <c r="BC3233" s="43"/>
      <c r="BD3233" s="43"/>
      <c r="BE3233" s="43"/>
      <c r="BF3233" s="43"/>
      <c r="BG3233" s="43"/>
      <c r="BH3233" s="43"/>
      <c r="BI3233" s="43"/>
      <c r="BJ3233" s="43"/>
      <c r="BK3233" s="43"/>
      <c r="BL3233" s="43"/>
      <c r="BM3233" s="43"/>
      <c r="BN3233" s="43"/>
      <c r="BO3233" s="43"/>
      <c r="BP3233" s="43"/>
      <c r="BQ3233" s="43"/>
      <c r="BR3233" s="43"/>
      <c r="BS3233" s="43"/>
      <c r="BT3233" s="43"/>
      <c r="BU3233" s="43"/>
      <c r="BV3233" s="43"/>
      <c r="BW3233" s="43"/>
      <c r="BX3233" s="43"/>
      <c r="BY3233" s="43"/>
      <c r="BZ3233" s="43"/>
      <c r="CA3233" s="43"/>
      <c r="CB3233" s="43"/>
      <c r="CC3233" s="43"/>
      <c r="CD3233" s="43"/>
      <c r="CE3233" s="43"/>
      <c r="CF3233" s="43"/>
      <c r="CG3233" s="43"/>
      <c r="CH3233" s="43"/>
      <c r="CI3233" s="43"/>
      <c r="CJ3233" s="43"/>
      <c r="CK3233" s="43"/>
      <c r="CL3233" s="43"/>
      <c r="CM3233" s="43"/>
      <c r="CN3233" s="43"/>
      <c r="CO3233" s="43"/>
      <c r="CP3233" s="43"/>
      <c r="CQ3233" s="43"/>
      <c r="CR3233" s="43"/>
      <c r="CS3233" s="43"/>
      <c r="CT3233" s="43"/>
      <c r="CU3233" s="43"/>
      <c r="CV3233" s="43"/>
      <c r="CW3233" s="43"/>
      <c r="CX3233" s="43"/>
      <c r="CY3233" s="43"/>
      <c r="CZ3233" s="43"/>
      <c r="DA3233" s="43"/>
      <c r="DB3233" s="43"/>
      <c r="DC3233" s="43"/>
      <c r="DD3233" s="43"/>
      <c r="DE3233" s="43"/>
      <c r="DF3233" s="43"/>
      <c r="DG3233" s="43"/>
      <c r="DH3233" s="43"/>
      <c r="DI3233" s="43"/>
      <c r="DJ3233" s="43"/>
      <c r="DK3233" s="43"/>
    </row>
    <row r="3234" spans="1:115" s="12" customFormat="1">
      <c r="A3234" s="136">
        <f t="shared" si="14"/>
        <v>3868</v>
      </c>
      <c r="B3234" s="120" t="s">
        <v>4121</v>
      </c>
      <c r="C3234" s="29" t="s">
        <v>3744</v>
      </c>
      <c r="D3234" s="16" t="s">
        <v>4031</v>
      </c>
      <c r="E3234" s="48" t="s">
        <v>3050</v>
      </c>
      <c r="F3234" s="10">
        <v>2008</v>
      </c>
      <c r="G3234" s="30" t="s">
        <v>5046</v>
      </c>
      <c r="H3234" s="10">
        <v>1</v>
      </c>
      <c r="I3234" s="28">
        <v>1275</v>
      </c>
      <c r="J3234" s="38">
        <v>39813</v>
      </c>
      <c r="K3234" s="181">
        <v>10.35</v>
      </c>
      <c r="L3234" s="10"/>
      <c r="M3234" s="43"/>
      <c r="N3234" s="43"/>
      <c r="O3234" s="43"/>
      <c r="P3234" s="43"/>
      <c r="Q3234" s="43"/>
      <c r="R3234" s="43"/>
      <c r="S3234" s="43"/>
      <c r="T3234" s="43"/>
      <c r="U3234" s="43"/>
      <c r="V3234" s="43"/>
      <c r="W3234" s="43"/>
      <c r="X3234" s="43"/>
      <c r="Y3234" s="43"/>
      <c r="Z3234" s="43"/>
      <c r="AA3234" s="43"/>
      <c r="AB3234" s="43"/>
      <c r="AC3234" s="43"/>
      <c r="AD3234" s="43"/>
      <c r="AE3234" s="43"/>
      <c r="AF3234" s="43"/>
      <c r="AG3234" s="43"/>
      <c r="AH3234" s="43"/>
      <c r="AI3234" s="43"/>
      <c r="AJ3234" s="43"/>
      <c r="AK3234" s="43"/>
      <c r="AL3234" s="43"/>
      <c r="AM3234" s="43"/>
      <c r="AN3234" s="43"/>
      <c r="AO3234" s="43"/>
      <c r="AP3234" s="43"/>
      <c r="AQ3234" s="43"/>
      <c r="AR3234" s="43"/>
      <c r="AS3234" s="43"/>
      <c r="AT3234" s="43"/>
      <c r="AU3234" s="43"/>
      <c r="AV3234" s="43"/>
      <c r="AW3234" s="43"/>
      <c r="AX3234" s="43"/>
      <c r="AY3234" s="43"/>
      <c r="AZ3234" s="43"/>
      <c r="BA3234" s="43"/>
      <c r="BB3234" s="43"/>
      <c r="BC3234" s="43"/>
      <c r="BD3234" s="43"/>
      <c r="BE3234" s="43"/>
      <c r="BF3234" s="43"/>
      <c r="BG3234" s="43"/>
      <c r="BH3234" s="43"/>
      <c r="BI3234" s="43"/>
      <c r="BJ3234" s="43"/>
      <c r="BK3234" s="43"/>
      <c r="BL3234" s="43"/>
      <c r="BM3234" s="43"/>
      <c r="BN3234" s="43"/>
      <c r="BO3234" s="43"/>
      <c r="BP3234" s="43"/>
      <c r="BQ3234" s="43"/>
      <c r="BR3234" s="43"/>
      <c r="BS3234" s="43"/>
      <c r="BT3234" s="43"/>
      <c r="BU3234" s="43"/>
      <c r="BV3234" s="43"/>
      <c r="BW3234" s="43"/>
      <c r="BX3234" s="43"/>
      <c r="BY3234" s="43"/>
      <c r="BZ3234" s="43"/>
      <c r="CA3234" s="43"/>
      <c r="CB3234" s="43"/>
      <c r="CC3234" s="43"/>
      <c r="CD3234" s="43"/>
      <c r="CE3234" s="43"/>
      <c r="CF3234" s="43"/>
      <c r="CG3234" s="43"/>
      <c r="CH3234" s="43"/>
      <c r="CI3234" s="43"/>
      <c r="CJ3234" s="43"/>
      <c r="CK3234" s="43"/>
      <c r="CL3234" s="43"/>
      <c r="CM3234" s="43"/>
      <c r="CN3234" s="43"/>
      <c r="CO3234" s="43"/>
      <c r="CP3234" s="43"/>
      <c r="CQ3234" s="43"/>
      <c r="CR3234" s="43"/>
      <c r="CS3234" s="43"/>
      <c r="CT3234" s="43"/>
      <c r="CU3234" s="43"/>
      <c r="CV3234" s="43"/>
      <c r="CW3234" s="43"/>
      <c r="CX3234" s="43"/>
      <c r="CY3234" s="43"/>
      <c r="CZ3234" s="43"/>
      <c r="DA3234" s="43"/>
      <c r="DB3234" s="43"/>
      <c r="DC3234" s="43"/>
      <c r="DD3234" s="43"/>
      <c r="DE3234" s="43"/>
      <c r="DF3234" s="43"/>
      <c r="DG3234" s="43"/>
      <c r="DH3234" s="43"/>
      <c r="DI3234" s="43"/>
      <c r="DJ3234" s="43"/>
      <c r="DK3234" s="43"/>
    </row>
    <row r="3235" spans="1:115" s="12" customFormat="1">
      <c r="A3235" s="136">
        <f t="shared" si="14"/>
        <v>3869</v>
      </c>
      <c r="B3235" s="120" t="s">
        <v>4121</v>
      </c>
      <c r="C3235" s="29" t="s">
        <v>3744</v>
      </c>
      <c r="D3235" s="16" t="s">
        <v>1363</v>
      </c>
      <c r="E3235" s="48" t="s">
        <v>5148</v>
      </c>
      <c r="F3235" s="10">
        <v>2008</v>
      </c>
      <c r="G3235" s="30" t="s">
        <v>5046</v>
      </c>
      <c r="H3235" s="10">
        <v>1</v>
      </c>
      <c r="I3235" s="28">
        <v>1275</v>
      </c>
      <c r="J3235" s="38">
        <v>39813</v>
      </c>
      <c r="K3235" s="181">
        <v>10.88</v>
      </c>
      <c r="L3235" s="10"/>
      <c r="M3235" s="43"/>
      <c r="N3235" s="43"/>
      <c r="O3235" s="43"/>
      <c r="P3235" s="43"/>
      <c r="Q3235" s="43"/>
      <c r="R3235" s="43"/>
      <c r="S3235" s="43"/>
      <c r="T3235" s="43"/>
      <c r="U3235" s="43"/>
      <c r="V3235" s="43"/>
      <c r="W3235" s="43"/>
      <c r="X3235" s="43"/>
      <c r="Y3235" s="43"/>
      <c r="Z3235" s="43"/>
      <c r="AA3235" s="43"/>
      <c r="AB3235" s="43"/>
      <c r="AC3235" s="43"/>
      <c r="AD3235" s="43"/>
      <c r="AE3235" s="43"/>
      <c r="AF3235" s="43"/>
      <c r="AG3235" s="43"/>
      <c r="AH3235" s="43"/>
      <c r="AI3235" s="43"/>
      <c r="AJ3235" s="43"/>
      <c r="AK3235" s="43"/>
      <c r="AL3235" s="43"/>
      <c r="AM3235" s="43"/>
      <c r="AN3235" s="43"/>
      <c r="AO3235" s="43"/>
      <c r="AP3235" s="43"/>
      <c r="AQ3235" s="43"/>
      <c r="AR3235" s="43"/>
      <c r="AS3235" s="43"/>
      <c r="AT3235" s="43"/>
      <c r="AU3235" s="43"/>
      <c r="AV3235" s="43"/>
      <c r="AW3235" s="43"/>
      <c r="AX3235" s="43"/>
      <c r="AY3235" s="43"/>
      <c r="AZ3235" s="43"/>
      <c r="BA3235" s="43"/>
      <c r="BB3235" s="43"/>
      <c r="BC3235" s="43"/>
      <c r="BD3235" s="43"/>
      <c r="BE3235" s="43"/>
      <c r="BF3235" s="43"/>
      <c r="BG3235" s="43"/>
      <c r="BH3235" s="43"/>
      <c r="BI3235" s="43"/>
      <c r="BJ3235" s="43"/>
      <c r="BK3235" s="43"/>
      <c r="BL3235" s="43"/>
      <c r="BM3235" s="43"/>
      <c r="BN3235" s="43"/>
      <c r="BO3235" s="43"/>
      <c r="BP3235" s="43"/>
      <c r="BQ3235" s="43"/>
      <c r="BR3235" s="43"/>
      <c r="BS3235" s="43"/>
      <c r="BT3235" s="43"/>
      <c r="BU3235" s="43"/>
      <c r="BV3235" s="43"/>
      <c r="BW3235" s="43"/>
      <c r="BX3235" s="43"/>
      <c r="BY3235" s="43"/>
      <c r="BZ3235" s="43"/>
      <c r="CA3235" s="43"/>
      <c r="CB3235" s="43"/>
      <c r="CC3235" s="43"/>
      <c r="CD3235" s="43"/>
      <c r="CE3235" s="43"/>
      <c r="CF3235" s="43"/>
      <c r="CG3235" s="43"/>
      <c r="CH3235" s="43"/>
      <c r="CI3235" s="43"/>
      <c r="CJ3235" s="43"/>
      <c r="CK3235" s="43"/>
      <c r="CL3235" s="43"/>
      <c r="CM3235" s="43"/>
      <c r="CN3235" s="43"/>
      <c r="CO3235" s="43"/>
      <c r="CP3235" s="43"/>
      <c r="CQ3235" s="43"/>
      <c r="CR3235" s="43"/>
      <c r="CS3235" s="43"/>
      <c r="CT3235" s="43"/>
      <c r="CU3235" s="43"/>
      <c r="CV3235" s="43"/>
      <c r="CW3235" s="43"/>
      <c r="CX3235" s="43"/>
      <c r="CY3235" s="43"/>
      <c r="CZ3235" s="43"/>
      <c r="DA3235" s="43"/>
      <c r="DB3235" s="43"/>
      <c r="DC3235" s="43"/>
      <c r="DD3235" s="43"/>
      <c r="DE3235" s="43"/>
      <c r="DF3235" s="43"/>
      <c r="DG3235" s="43"/>
      <c r="DH3235" s="43"/>
      <c r="DI3235" s="43"/>
      <c r="DJ3235" s="43"/>
      <c r="DK3235" s="43"/>
    </row>
    <row r="3236" spans="1:115" s="12" customFormat="1">
      <c r="A3236" s="136">
        <f t="shared" si="14"/>
        <v>3870</v>
      </c>
      <c r="B3236" s="120" t="s">
        <v>4121</v>
      </c>
      <c r="C3236" s="29" t="s">
        <v>3744</v>
      </c>
      <c r="D3236" s="16" t="s">
        <v>1362</v>
      </c>
      <c r="E3236" s="48" t="s">
        <v>5748</v>
      </c>
      <c r="F3236" s="10">
        <v>2008</v>
      </c>
      <c r="G3236" s="30" t="s">
        <v>5046</v>
      </c>
      <c r="H3236" s="10">
        <v>1</v>
      </c>
      <c r="I3236" s="28">
        <v>1275</v>
      </c>
      <c r="J3236" s="38">
        <v>39813</v>
      </c>
      <c r="K3236" s="181">
        <v>9</v>
      </c>
      <c r="L3236" s="10"/>
      <c r="M3236" s="43"/>
      <c r="N3236" s="43"/>
      <c r="O3236" s="43"/>
      <c r="P3236" s="43"/>
      <c r="Q3236" s="43"/>
      <c r="R3236" s="43"/>
      <c r="S3236" s="43"/>
      <c r="T3236" s="43"/>
      <c r="U3236" s="43"/>
      <c r="V3236" s="43"/>
      <c r="W3236" s="43"/>
      <c r="X3236" s="43"/>
      <c r="Y3236" s="43"/>
      <c r="Z3236" s="43"/>
      <c r="AA3236" s="43"/>
      <c r="AB3236" s="43"/>
      <c r="AC3236" s="43"/>
      <c r="AD3236" s="43"/>
      <c r="AE3236" s="43"/>
      <c r="AF3236" s="43"/>
      <c r="AG3236" s="43"/>
      <c r="AH3236" s="43"/>
      <c r="AI3236" s="43"/>
      <c r="AJ3236" s="43"/>
      <c r="AK3236" s="43"/>
      <c r="AL3236" s="43"/>
      <c r="AM3236" s="43"/>
      <c r="AN3236" s="43"/>
      <c r="AO3236" s="43"/>
      <c r="AP3236" s="43"/>
      <c r="AQ3236" s="43"/>
      <c r="AR3236" s="43"/>
      <c r="AS3236" s="43"/>
      <c r="AT3236" s="43"/>
      <c r="AU3236" s="43"/>
      <c r="AV3236" s="43"/>
      <c r="AW3236" s="43"/>
      <c r="AX3236" s="43"/>
      <c r="AY3236" s="43"/>
      <c r="AZ3236" s="43"/>
      <c r="BA3236" s="43"/>
      <c r="BB3236" s="43"/>
      <c r="BC3236" s="43"/>
      <c r="BD3236" s="43"/>
      <c r="BE3236" s="43"/>
      <c r="BF3236" s="43"/>
      <c r="BG3236" s="43"/>
      <c r="BH3236" s="43"/>
      <c r="BI3236" s="43"/>
      <c r="BJ3236" s="43"/>
      <c r="BK3236" s="43"/>
      <c r="BL3236" s="43"/>
      <c r="BM3236" s="43"/>
      <c r="BN3236" s="43"/>
      <c r="BO3236" s="43"/>
      <c r="BP3236" s="43"/>
      <c r="BQ3236" s="43"/>
      <c r="BR3236" s="43"/>
      <c r="BS3236" s="43"/>
      <c r="BT3236" s="43"/>
      <c r="BU3236" s="43"/>
      <c r="BV3236" s="43"/>
      <c r="BW3236" s="43"/>
      <c r="BX3236" s="43"/>
      <c r="BY3236" s="43"/>
      <c r="BZ3236" s="43"/>
      <c r="CA3236" s="43"/>
      <c r="CB3236" s="43"/>
      <c r="CC3236" s="43"/>
      <c r="CD3236" s="43"/>
      <c r="CE3236" s="43"/>
      <c r="CF3236" s="43"/>
      <c r="CG3236" s="43"/>
      <c r="CH3236" s="43"/>
      <c r="CI3236" s="43"/>
      <c r="CJ3236" s="43"/>
      <c r="CK3236" s="43"/>
      <c r="CL3236" s="43"/>
      <c r="CM3236" s="43"/>
      <c r="CN3236" s="43"/>
      <c r="CO3236" s="43"/>
      <c r="CP3236" s="43"/>
      <c r="CQ3236" s="43"/>
      <c r="CR3236" s="43"/>
      <c r="CS3236" s="43"/>
      <c r="CT3236" s="43"/>
      <c r="CU3236" s="43"/>
      <c r="CV3236" s="43"/>
      <c r="CW3236" s="43"/>
      <c r="CX3236" s="43"/>
      <c r="CY3236" s="43"/>
      <c r="CZ3236" s="43"/>
      <c r="DA3236" s="43"/>
      <c r="DB3236" s="43"/>
      <c r="DC3236" s="43"/>
      <c r="DD3236" s="43"/>
      <c r="DE3236" s="43"/>
      <c r="DF3236" s="43"/>
      <c r="DG3236" s="43"/>
      <c r="DH3236" s="43"/>
      <c r="DI3236" s="43"/>
      <c r="DJ3236" s="43"/>
      <c r="DK3236" s="43"/>
    </row>
    <row r="3237" spans="1:115" s="12" customFormat="1">
      <c r="A3237" s="136">
        <f t="shared" si="14"/>
        <v>3871</v>
      </c>
      <c r="B3237" s="120" t="s">
        <v>4121</v>
      </c>
      <c r="C3237" s="29" t="s">
        <v>3744</v>
      </c>
      <c r="D3237" s="16" t="s">
        <v>4032</v>
      </c>
      <c r="E3237" s="48" t="s">
        <v>5749</v>
      </c>
      <c r="F3237" s="10">
        <v>2008</v>
      </c>
      <c r="G3237" s="30" t="s">
        <v>5046</v>
      </c>
      <c r="H3237" s="10">
        <v>1</v>
      </c>
      <c r="I3237" s="28">
        <v>1275</v>
      </c>
      <c r="J3237" s="38">
        <v>39813</v>
      </c>
      <c r="K3237" s="181">
        <v>21.75</v>
      </c>
      <c r="L3237" s="10"/>
      <c r="M3237" s="43"/>
      <c r="N3237" s="43"/>
      <c r="O3237" s="43"/>
      <c r="P3237" s="43"/>
      <c r="Q3237" s="43"/>
      <c r="R3237" s="43"/>
      <c r="S3237" s="43"/>
      <c r="T3237" s="43"/>
      <c r="U3237" s="43"/>
      <c r="V3237" s="43"/>
      <c r="W3237" s="43"/>
      <c r="X3237" s="43"/>
      <c r="Y3237" s="43"/>
      <c r="Z3237" s="43"/>
      <c r="AA3237" s="43"/>
      <c r="AB3237" s="43"/>
      <c r="AC3237" s="43"/>
      <c r="AD3237" s="43"/>
      <c r="AE3237" s="43"/>
      <c r="AF3237" s="43"/>
      <c r="AG3237" s="43"/>
      <c r="AH3237" s="43"/>
      <c r="AI3237" s="43"/>
      <c r="AJ3237" s="43"/>
      <c r="AK3237" s="43"/>
      <c r="AL3237" s="43"/>
      <c r="AM3237" s="43"/>
      <c r="AN3237" s="43"/>
      <c r="AO3237" s="43"/>
      <c r="AP3237" s="43"/>
      <c r="AQ3237" s="43"/>
      <c r="AR3237" s="43"/>
      <c r="AS3237" s="43"/>
      <c r="AT3237" s="43"/>
      <c r="AU3237" s="43"/>
      <c r="AV3237" s="43"/>
      <c r="AW3237" s="43"/>
      <c r="AX3237" s="43"/>
      <c r="AY3237" s="43"/>
      <c r="AZ3237" s="43"/>
      <c r="BA3237" s="43"/>
      <c r="BB3237" s="43"/>
      <c r="BC3237" s="43"/>
      <c r="BD3237" s="43"/>
      <c r="BE3237" s="43"/>
      <c r="BF3237" s="43"/>
      <c r="BG3237" s="43"/>
      <c r="BH3237" s="43"/>
      <c r="BI3237" s="43"/>
      <c r="BJ3237" s="43"/>
      <c r="BK3237" s="43"/>
      <c r="BL3237" s="43"/>
      <c r="BM3237" s="43"/>
      <c r="BN3237" s="43"/>
      <c r="BO3237" s="43"/>
      <c r="BP3237" s="43"/>
      <c r="BQ3237" s="43"/>
      <c r="BR3237" s="43"/>
      <c r="BS3237" s="43"/>
      <c r="BT3237" s="43"/>
      <c r="BU3237" s="43"/>
      <c r="BV3237" s="43"/>
      <c r="BW3237" s="43"/>
      <c r="BX3237" s="43"/>
      <c r="BY3237" s="43"/>
      <c r="BZ3237" s="43"/>
      <c r="CA3237" s="43"/>
      <c r="CB3237" s="43"/>
      <c r="CC3237" s="43"/>
      <c r="CD3237" s="43"/>
      <c r="CE3237" s="43"/>
      <c r="CF3237" s="43"/>
      <c r="CG3237" s="43"/>
      <c r="CH3237" s="43"/>
      <c r="CI3237" s="43"/>
      <c r="CJ3237" s="43"/>
      <c r="CK3237" s="43"/>
      <c r="CL3237" s="43"/>
      <c r="CM3237" s="43"/>
      <c r="CN3237" s="43"/>
      <c r="CO3237" s="43"/>
      <c r="CP3237" s="43"/>
      <c r="CQ3237" s="43"/>
      <c r="CR3237" s="43"/>
      <c r="CS3237" s="43"/>
      <c r="CT3237" s="43"/>
      <c r="CU3237" s="43"/>
      <c r="CV3237" s="43"/>
      <c r="CW3237" s="43"/>
      <c r="CX3237" s="43"/>
      <c r="CY3237" s="43"/>
      <c r="CZ3237" s="43"/>
      <c r="DA3237" s="43"/>
      <c r="DB3237" s="43"/>
      <c r="DC3237" s="43"/>
      <c r="DD3237" s="43"/>
      <c r="DE3237" s="43"/>
      <c r="DF3237" s="43"/>
      <c r="DG3237" s="43"/>
      <c r="DH3237" s="43"/>
      <c r="DI3237" s="43"/>
      <c r="DJ3237" s="43"/>
      <c r="DK3237" s="43"/>
    </row>
    <row r="3238" spans="1:115" s="12" customFormat="1">
      <c r="A3238" s="136">
        <f t="shared" si="14"/>
        <v>3872</v>
      </c>
      <c r="B3238" s="120" t="s">
        <v>4121</v>
      </c>
      <c r="C3238" s="29" t="s">
        <v>3744</v>
      </c>
      <c r="D3238" s="16" t="s">
        <v>1364</v>
      </c>
      <c r="E3238" s="48" t="s">
        <v>3452</v>
      </c>
      <c r="F3238" s="10">
        <v>2008</v>
      </c>
      <c r="G3238" s="30" t="s">
        <v>5046</v>
      </c>
      <c r="H3238" s="10">
        <v>1</v>
      </c>
      <c r="I3238" s="28">
        <v>1275</v>
      </c>
      <c r="J3238" s="38">
        <v>39813</v>
      </c>
      <c r="K3238" s="181">
        <v>10.35</v>
      </c>
      <c r="L3238" s="10"/>
      <c r="M3238" s="43"/>
      <c r="N3238" s="43"/>
      <c r="O3238" s="43"/>
      <c r="P3238" s="43"/>
      <c r="Q3238" s="43"/>
      <c r="R3238" s="43"/>
      <c r="S3238" s="43"/>
      <c r="T3238" s="43"/>
      <c r="U3238" s="43"/>
      <c r="V3238" s="43"/>
      <c r="W3238" s="43"/>
      <c r="X3238" s="43"/>
      <c r="Y3238" s="43"/>
      <c r="Z3238" s="43"/>
      <c r="AA3238" s="43"/>
      <c r="AB3238" s="43"/>
      <c r="AC3238" s="43"/>
      <c r="AD3238" s="43"/>
      <c r="AE3238" s="43"/>
      <c r="AF3238" s="43"/>
      <c r="AG3238" s="43"/>
      <c r="AH3238" s="43"/>
      <c r="AI3238" s="43"/>
      <c r="AJ3238" s="43"/>
      <c r="AK3238" s="43"/>
      <c r="AL3238" s="43"/>
      <c r="AM3238" s="43"/>
      <c r="AN3238" s="43"/>
      <c r="AO3238" s="43"/>
      <c r="AP3238" s="43"/>
      <c r="AQ3238" s="43"/>
      <c r="AR3238" s="43"/>
      <c r="AS3238" s="43"/>
      <c r="AT3238" s="43"/>
      <c r="AU3238" s="43"/>
      <c r="AV3238" s="43"/>
      <c r="AW3238" s="43"/>
      <c r="AX3238" s="43"/>
      <c r="AY3238" s="43"/>
      <c r="AZ3238" s="43"/>
      <c r="BA3238" s="43"/>
      <c r="BB3238" s="43"/>
      <c r="BC3238" s="43"/>
      <c r="BD3238" s="43"/>
      <c r="BE3238" s="43"/>
      <c r="BF3238" s="43"/>
      <c r="BG3238" s="43"/>
      <c r="BH3238" s="43"/>
      <c r="BI3238" s="43"/>
      <c r="BJ3238" s="43"/>
      <c r="BK3238" s="43"/>
      <c r="BL3238" s="43"/>
      <c r="BM3238" s="43"/>
      <c r="BN3238" s="43"/>
      <c r="BO3238" s="43"/>
      <c r="BP3238" s="43"/>
      <c r="BQ3238" s="43"/>
      <c r="BR3238" s="43"/>
      <c r="BS3238" s="43"/>
      <c r="BT3238" s="43"/>
      <c r="BU3238" s="43"/>
      <c r="BV3238" s="43"/>
      <c r="BW3238" s="43"/>
      <c r="BX3238" s="43"/>
      <c r="BY3238" s="43"/>
      <c r="BZ3238" s="43"/>
      <c r="CA3238" s="43"/>
      <c r="CB3238" s="43"/>
      <c r="CC3238" s="43"/>
      <c r="CD3238" s="43"/>
      <c r="CE3238" s="43"/>
      <c r="CF3238" s="43"/>
      <c r="CG3238" s="43"/>
      <c r="CH3238" s="43"/>
      <c r="CI3238" s="43"/>
      <c r="CJ3238" s="43"/>
      <c r="CK3238" s="43"/>
      <c r="CL3238" s="43"/>
      <c r="CM3238" s="43"/>
      <c r="CN3238" s="43"/>
      <c r="CO3238" s="43"/>
      <c r="CP3238" s="43"/>
      <c r="CQ3238" s="43"/>
      <c r="CR3238" s="43"/>
      <c r="CS3238" s="43"/>
      <c r="CT3238" s="43"/>
      <c r="CU3238" s="43"/>
      <c r="CV3238" s="43"/>
      <c r="CW3238" s="43"/>
      <c r="CX3238" s="43"/>
      <c r="CY3238" s="43"/>
      <c r="CZ3238" s="43"/>
      <c r="DA3238" s="43"/>
      <c r="DB3238" s="43"/>
      <c r="DC3238" s="43"/>
      <c r="DD3238" s="43"/>
      <c r="DE3238" s="43"/>
      <c r="DF3238" s="43"/>
      <c r="DG3238" s="43"/>
      <c r="DH3238" s="43"/>
      <c r="DI3238" s="43"/>
      <c r="DJ3238" s="43"/>
      <c r="DK3238" s="43"/>
    </row>
    <row r="3239" spans="1:115" s="12" customFormat="1">
      <c r="A3239" s="136">
        <f t="shared" si="14"/>
        <v>3873</v>
      </c>
      <c r="B3239" s="120" t="s">
        <v>4121</v>
      </c>
      <c r="C3239" s="29" t="s">
        <v>3744</v>
      </c>
      <c r="D3239" s="16" t="s">
        <v>4033</v>
      </c>
      <c r="E3239" s="48" t="s">
        <v>5664</v>
      </c>
      <c r="F3239" s="10">
        <v>2008</v>
      </c>
      <c r="G3239" s="30" t="s">
        <v>5046</v>
      </c>
      <c r="H3239" s="10">
        <v>1</v>
      </c>
      <c r="I3239" s="28">
        <v>1275</v>
      </c>
      <c r="J3239" s="38">
        <v>39813</v>
      </c>
      <c r="K3239" s="181">
        <v>13.88</v>
      </c>
      <c r="L3239" s="10"/>
      <c r="M3239" s="43"/>
      <c r="N3239" s="43"/>
      <c r="O3239" s="43"/>
      <c r="P3239" s="43"/>
      <c r="Q3239" s="43"/>
      <c r="R3239" s="43"/>
      <c r="S3239" s="43"/>
      <c r="T3239" s="43"/>
      <c r="U3239" s="43"/>
      <c r="V3239" s="43"/>
      <c r="W3239" s="43"/>
      <c r="X3239" s="43"/>
      <c r="Y3239" s="43"/>
      <c r="Z3239" s="43"/>
      <c r="AA3239" s="43"/>
      <c r="AB3239" s="43"/>
      <c r="AC3239" s="43"/>
      <c r="AD3239" s="43"/>
      <c r="AE3239" s="43"/>
      <c r="AF3239" s="43"/>
      <c r="AG3239" s="43"/>
      <c r="AH3239" s="43"/>
      <c r="AI3239" s="43"/>
      <c r="AJ3239" s="43"/>
      <c r="AK3239" s="43"/>
      <c r="AL3239" s="43"/>
      <c r="AM3239" s="43"/>
      <c r="AN3239" s="43"/>
      <c r="AO3239" s="43"/>
      <c r="AP3239" s="43"/>
      <c r="AQ3239" s="43"/>
      <c r="AR3239" s="43"/>
      <c r="AS3239" s="43"/>
      <c r="AT3239" s="43"/>
      <c r="AU3239" s="43"/>
      <c r="AV3239" s="43"/>
      <c r="AW3239" s="43"/>
      <c r="AX3239" s="43"/>
      <c r="AY3239" s="43"/>
      <c r="AZ3239" s="43"/>
      <c r="BA3239" s="43"/>
      <c r="BB3239" s="43"/>
      <c r="BC3239" s="43"/>
      <c r="BD3239" s="43"/>
      <c r="BE3239" s="43"/>
      <c r="BF3239" s="43"/>
      <c r="BG3239" s="43"/>
      <c r="BH3239" s="43"/>
      <c r="BI3239" s="43"/>
      <c r="BJ3239" s="43"/>
      <c r="BK3239" s="43"/>
      <c r="BL3239" s="43"/>
      <c r="BM3239" s="43"/>
      <c r="BN3239" s="43"/>
      <c r="BO3239" s="43"/>
      <c r="BP3239" s="43"/>
      <c r="BQ3239" s="43"/>
      <c r="BR3239" s="43"/>
      <c r="BS3239" s="43"/>
      <c r="BT3239" s="43"/>
      <c r="BU3239" s="43"/>
      <c r="BV3239" s="43"/>
      <c r="BW3239" s="43"/>
      <c r="BX3239" s="43"/>
      <c r="BY3239" s="43"/>
      <c r="BZ3239" s="43"/>
      <c r="CA3239" s="43"/>
      <c r="CB3239" s="43"/>
      <c r="CC3239" s="43"/>
      <c r="CD3239" s="43"/>
      <c r="CE3239" s="43"/>
      <c r="CF3239" s="43"/>
      <c r="CG3239" s="43"/>
      <c r="CH3239" s="43"/>
      <c r="CI3239" s="43"/>
      <c r="CJ3239" s="43"/>
      <c r="CK3239" s="43"/>
      <c r="CL3239" s="43"/>
      <c r="CM3239" s="43"/>
      <c r="CN3239" s="43"/>
      <c r="CO3239" s="43"/>
      <c r="CP3239" s="43"/>
      <c r="CQ3239" s="43"/>
      <c r="CR3239" s="43"/>
      <c r="CS3239" s="43"/>
      <c r="CT3239" s="43"/>
      <c r="CU3239" s="43"/>
      <c r="CV3239" s="43"/>
      <c r="CW3239" s="43"/>
      <c r="CX3239" s="43"/>
      <c r="CY3239" s="43"/>
      <c r="CZ3239" s="43"/>
      <c r="DA3239" s="43"/>
      <c r="DB3239" s="43"/>
      <c r="DC3239" s="43"/>
      <c r="DD3239" s="43"/>
      <c r="DE3239" s="43"/>
      <c r="DF3239" s="43"/>
      <c r="DG3239" s="43"/>
      <c r="DH3239" s="43"/>
      <c r="DI3239" s="43"/>
      <c r="DJ3239" s="43"/>
      <c r="DK3239" s="43"/>
    </row>
    <row r="3240" spans="1:115" s="12" customFormat="1">
      <c r="A3240" s="136">
        <f t="shared" si="14"/>
        <v>3874</v>
      </c>
      <c r="B3240" s="120" t="s">
        <v>4121</v>
      </c>
      <c r="C3240" s="29" t="s">
        <v>3744</v>
      </c>
      <c r="D3240" s="16" t="s">
        <v>4034</v>
      </c>
      <c r="E3240" s="48" t="s">
        <v>2185</v>
      </c>
      <c r="F3240" s="10">
        <v>2008</v>
      </c>
      <c r="G3240" s="30" t="s">
        <v>5046</v>
      </c>
      <c r="H3240" s="10">
        <v>1</v>
      </c>
      <c r="I3240" s="28">
        <v>1275</v>
      </c>
      <c r="J3240" s="38">
        <v>39813</v>
      </c>
      <c r="K3240" s="181">
        <v>7.13</v>
      </c>
      <c r="L3240" s="5" t="s">
        <v>6648</v>
      </c>
      <c r="M3240" s="43"/>
      <c r="N3240" s="43"/>
      <c r="O3240" s="43"/>
      <c r="P3240" s="43"/>
      <c r="Q3240" s="43"/>
      <c r="R3240" s="43"/>
      <c r="S3240" s="43"/>
      <c r="T3240" s="43"/>
      <c r="U3240" s="43"/>
      <c r="V3240" s="43"/>
      <c r="W3240" s="43"/>
      <c r="X3240" s="43"/>
      <c r="Y3240" s="43"/>
      <c r="Z3240" s="43"/>
      <c r="AA3240" s="43"/>
      <c r="AB3240" s="43"/>
      <c r="AC3240" s="43"/>
      <c r="AD3240" s="43"/>
      <c r="AE3240" s="43"/>
      <c r="AF3240" s="43"/>
      <c r="AG3240" s="43"/>
      <c r="AH3240" s="43"/>
      <c r="AI3240" s="43"/>
      <c r="AJ3240" s="43"/>
      <c r="AK3240" s="43"/>
      <c r="AL3240" s="43"/>
      <c r="AM3240" s="43"/>
      <c r="AN3240" s="43"/>
      <c r="AO3240" s="43"/>
      <c r="AP3240" s="43"/>
      <c r="AQ3240" s="43"/>
      <c r="AR3240" s="43"/>
      <c r="AS3240" s="43"/>
      <c r="AT3240" s="43"/>
      <c r="AU3240" s="43"/>
      <c r="AV3240" s="43"/>
      <c r="AW3240" s="43"/>
      <c r="AX3240" s="43"/>
      <c r="AY3240" s="43"/>
      <c r="AZ3240" s="43"/>
      <c r="BA3240" s="43"/>
      <c r="BB3240" s="43"/>
      <c r="BC3240" s="43"/>
      <c r="BD3240" s="43"/>
      <c r="BE3240" s="43"/>
      <c r="BF3240" s="43"/>
      <c r="BG3240" s="43"/>
      <c r="BH3240" s="43"/>
      <c r="BI3240" s="43"/>
      <c r="BJ3240" s="43"/>
      <c r="BK3240" s="43"/>
      <c r="BL3240" s="43"/>
      <c r="BM3240" s="43"/>
      <c r="BN3240" s="43"/>
      <c r="BO3240" s="43"/>
      <c r="BP3240" s="43"/>
      <c r="BQ3240" s="43"/>
      <c r="BR3240" s="43"/>
      <c r="BS3240" s="43"/>
      <c r="BT3240" s="43"/>
      <c r="BU3240" s="43"/>
      <c r="BV3240" s="43"/>
      <c r="BW3240" s="43"/>
      <c r="BX3240" s="43"/>
      <c r="BY3240" s="43"/>
      <c r="BZ3240" s="43"/>
      <c r="CA3240" s="43"/>
      <c r="CB3240" s="43"/>
      <c r="CC3240" s="43"/>
      <c r="CD3240" s="43"/>
      <c r="CE3240" s="43"/>
      <c r="CF3240" s="43"/>
      <c r="CG3240" s="43"/>
      <c r="CH3240" s="43"/>
      <c r="CI3240" s="43"/>
      <c r="CJ3240" s="43"/>
      <c r="CK3240" s="43"/>
      <c r="CL3240" s="43"/>
      <c r="CM3240" s="43"/>
      <c r="CN3240" s="43"/>
      <c r="CO3240" s="43"/>
      <c r="CP3240" s="43"/>
      <c r="CQ3240" s="43"/>
      <c r="CR3240" s="43"/>
      <c r="CS3240" s="43"/>
      <c r="CT3240" s="43"/>
      <c r="CU3240" s="43"/>
      <c r="CV3240" s="43"/>
      <c r="CW3240" s="43"/>
      <c r="CX3240" s="43"/>
      <c r="CY3240" s="43"/>
      <c r="CZ3240" s="43"/>
      <c r="DA3240" s="43"/>
      <c r="DB3240" s="43"/>
      <c r="DC3240" s="43"/>
      <c r="DD3240" s="43"/>
      <c r="DE3240" s="43"/>
      <c r="DF3240" s="43"/>
      <c r="DG3240" s="43"/>
      <c r="DH3240" s="43"/>
      <c r="DI3240" s="43"/>
      <c r="DJ3240" s="43"/>
      <c r="DK3240" s="43"/>
    </row>
    <row r="3241" spans="1:115" s="12" customFormat="1">
      <c r="A3241" s="136">
        <f t="shared" si="14"/>
        <v>3875</v>
      </c>
      <c r="B3241" s="120" t="s">
        <v>4121</v>
      </c>
      <c r="C3241" s="29" t="s">
        <v>3744</v>
      </c>
      <c r="D3241" s="16" t="s">
        <v>5220</v>
      </c>
      <c r="E3241" s="48" t="s">
        <v>3452</v>
      </c>
      <c r="F3241" s="10">
        <v>2008</v>
      </c>
      <c r="G3241" s="30" t="s">
        <v>5046</v>
      </c>
      <c r="H3241" s="10">
        <v>1</v>
      </c>
      <c r="I3241" s="28">
        <v>1275</v>
      </c>
      <c r="J3241" s="38">
        <v>39813</v>
      </c>
      <c r="K3241" s="181">
        <v>7.5</v>
      </c>
      <c r="L3241" s="10"/>
      <c r="M3241" s="43"/>
      <c r="N3241" s="43"/>
      <c r="O3241" s="43"/>
      <c r="P3241" s="43"/>
      <c r="Q3241" s="43"/>
      <c r="R3241" s="43"/>
      <c r="S3241" s="43"/>
      <c r="T3241" s="43"/>
      <c r="U3241" s="43"/>
      <c r="V3241" s="43"/>
      <c r="W3241" s="43"/>
      <c r="X3241" s="43"/>
      <c r="Y3241" s="43"/>
      <c r="Z3241" s="43"/>
      <c r="AA3241" s="43"/>
      <c r="AB3241" s="43"/>
      <c r="AC3241" s="43"/>
      <c r="AD3241" s="43"/>
      <c r="AE3241" s="43"/>
      <c r="AF3241" s="43"/>
      <c r="AG3241" s="43"/>
      <c r="AH3241" s="43"/>
      <c r="AI3241" s="43"/>
      <c r="AJ3241" s="43"/>
      <c r="AK3241" s="43"/>
      <c r="AL3241" s="43"/>
      <c r="AM3241" s="43"/>
      <c r="AN3241" s="43"/>
      <c r="AO3241" s="43"/>
      <c r="AP3241" s="43"/>
      <c r="AQ3241" s="43"/>
      <c r="AR3241" s="43"/>
      <c r="AS3241" s="43"/>
      <c r="AT3241" s="43"/>
      <c r="AU3241" s="43"/>
      <c r="AV3241" s="43"/>
      <c r="AW3241" s="43"/>
      <c r="AX3241" s="43"/>
      <c r="AY3241" s="43"/>
      <c r="AZ3241" s="43"/>
      <c r="BA3241" s="43"/>
      <c r="BB3241" s="43"/>
      <c r="BC3241" s="43"/>
      <c r="BD3241" s="43"/>
      <c r="BE3241" s="43"/>
      <c r="BF3241" s="43"/>
      <c r="BG3241" s="43"/>
      <c r="BH3241" s="43"/>
      <c r="BI3241" s="43"/>
      <c r="BJ3241" s="43"/>
      <c r="BK3241" s="43"/>
      <c r="BL3241" s="43"/>
      <c r="BM3241" s="43"/>
      <c r="BN3241" s="43"/>
      <c r="BO3241" s="43"/>
      <c r="BP3241" s="43"/>
      <c r="BQ3241" s="43"/>
      <c r="BR3241" s="43"/>
      <c r="BS3241" s="43"/>
      <c r="BT3241" s="43"/>
      <c r="BU3241" s="43"/>
      <c r="BV3241" s="43"/>
      <c r="BW3241" s="43"/>
      <c r="BX3241" s="43"/>
      <c r="BY3241" s="43"/>
      <c r="BZ3241" s="43"/>
      <c r="CA3241" s="43"/>
      <c r="CB3241" s="43"/>
      <c r="CC3241" s="43"/>
      <c r="CD3241" s="43"/>
      <c r="CE3241" s="43"/>
      <c r="CF3241" s="43"/>
      <c r="CG3241" s="43"/>
      <c r="CH3241" s="43"/>
      <c r="CI3241" s="43"/>
      <c r="CJ3241" s="43"/>
      <c r="CK3241" s="43"/>
      <c r="CL3241" s="43"/>
      <c r="CM3241" s="43"/>
      <c r="CN3241" s="43"/>
      <c r="CO3241" s="43"/>
      <c r="CP3241" s="43"/>
      <c r="CQ3241" s="43"/>
      <c r="CR3241" s="43"/>
      <c r="CS3241" s="43"/>
      <c r="CT3241" s="43"/>
      <c r="CU3241" s="43"/>
      <c r="CV3241" s="43"/>
      <c r="CW3241" s="43"/>
      <c r="CX3241" s="43"/>
      <c r="CY3241" s="43"/>
      <c r="CZ3241" s="43"/>
      <c r="DA3241" s="43"/>
      <c r="DB3241" s="43"/>
      <c r="DC3241" s="43"/>
      <c r="DD3241" s="43"/>
      <c r="DE3241" s="43"/>
      <c r="DF3241" s="43"/>
      <c r="DG3241" s="43"/>
      <c r="DH3241" s="43"/>
      <c r="DI3241" s="43"/>
      <c r="DJ3241" s="43"/>
      <c r="DK3241" s="43"/>
    </row>
    <row r="3242" spans="1:115" s="12" customFormat="1">
      <c r="A3242" s="136">
        <f t="shared" si="14"/>
        <v>3876</v>
      </c>
      <c r="B3242" s="120" t="s">
        <v>4121</v>
      </c>
      <c r="C3242" s="29" t="s">
        <v>3744</v>
      </c>
      <c r="D3242" s="16" t="s">
        <v>4035</v>
      </c>
      <c r="E3242" s="48" t="s">
        <v>5750</v>
      </c>
      <c r="F3242" s="10">
        <v>2008</v>
      </c>
      <c r="G3242" s="30" t="s">
        <v>5046</v>
      </c>
      <c r="H3242" s="10">
        <v>1</v>
      </c>
      <c r="I3242" s="28">
        <v>1275</v>
      </c>
      <c r="J3242" s="38">
        <v>39813</v>
      </c>
      <c r="K3242" s="181">
        <v>12.45</v>
      </c>
      <c r="L3242" s="10"/>
      <c r="M3242" s="43"/>
      <c r="N3242" s="43"/>
      <c r="O3242" s="43"/>
      <c r="P3242" s="43"/>
      <c r="Q3242" s="43"/>
      <c r="R3242" s="43"/>
      <c r="S3242" s="43"/>
      <c r="T3242" s="43"/>
      <c r="U3242" s="43"/>
      <c r="V3242" s="43"/>
      <c r="W3242" s="43"/>
      <c r="X3242" s="43"/>
      <c r="Y3242" s="43"/>
      <c r="Z3242" s="43"/>
      <c r="AA3242" s="43"/>
      <c r="AB3242" s="43"/>
      <c r="AC3242" s="43"/>
      <c r="AD3242" s="43"/>
      <c r="AE3242" s="43"/>
      <c r="AF3242" s="43"/>
      <c r="AG3242" s="43"/>
      <c r="AH3242" s="43"/>
      <c r="AI3242" s="43"/>
      <c r="AJ3242" s="43"/>
      <c r="AK3242" s="43"/>
      <c r="AL3242" s="43"/>
      <c r="AM3242" s="43"/>
      <c r="AN3242" s="43"/>
      <c r="AO3242" s="43"/>
      <c r="AP3242" s="43"/>
      <c r="AQ3242" s="43"/>
      <c r="AR3242" s="43"/>
      <c r="AS3242" s="43"/>
      <c r="AT3242" s="43"/>
      <c r="AU3242" s="43"/>
      <c r="AV3242" s="43"/>
      <c r="AW3242" s="43"/>
      <c r="AX3242" s="43"/>
      <c r="AY3242" s="43"/>
      <c r="AZ3242" s="43"/>
      <c r="BA3242" s="43"/>
      <c r="BB3242" s="43"/>
      <c r="BC3242" s="43"/>
      <c r="BD3242" s="43"/>
      <c r="BE3242" s="43"/>
      <c r="BF3242" s="43"/>
      <c r="BG3242" s="43"/>
      <c r="BH3242" s="43"/>
      <c r="BI3242" s="43"/>
      <c r="BJ3242" s="43"/>
      <c r="BK3242" s="43"/>
      <c r="BL3242" s="43"/>
      <c r="BM3242" s="43"/>
      <c r="BN3242" s="43"/>
      <c r="BO3242" s="43"/>
      <c r="BP3242" s="43"/>
      <c r="BQ3242" s="43"/>
      <c r="BR3242" s="43"/>
      <c r="BS3242" s="43"/>
      <c r="BT3242" s="43"/>
      <c r="BU3242" s="43"/>
      <c r="BV3242" s="43"/>
      <c r="BW3242" s="43"/>
      <c r="BX3242" s="43"/>
      <c r="BY3242" s="43"/>
      <c r="BZ3242" s="43"/>
      <c r="CA3242" s="43"/>
      <c r="CB3242" s="43"/>
      <c r="CC3242" s="43"/>
      <c r="CD3242" s="43"/>
      <c r="CE3242" s="43"/>
      <c r="CF3242" s="43"/>
      <c r="CG3242" s="43"/>
      <c r="CH3242" s="43"/>
      <c r="CI3242" s="43"/>
      <c r="CJ3242" s="43"/>
      <c r="CK3242" s="43"/>
      <c r="CL3242" s="43"/>
      <c r="CM3242" s="43"/>
      <c r="CN3242" s="43"/>
      <c r="CO3242" s="43"/>
      <c r="CP3242" s="43"/>
      <c r="CQ3242" s="43"/>
      <c r="CR3242" s="43"/>
      <c r="CS3242" s="43"/>
      <c r="CT3242" s="43"/>
      <c r="CU3242" s="43"/>
      <c r="CV3242" s="43"/>
      <c r="CW3242" s="43"/>
      <c r="CX3242" s="43"/>
      <c r="CY3242" s="43"/>
      <c r="CZ3242" s="43"/>
      <c r="DA3242" s="43"/>
      <c r="DB3242" s="43"/>
      <c r="DC3242" s="43"/>
      <c r="DD3242" s="43"/>
      <c r="DE3242" s="43"/>
      <c r="DF3242" s="43"/>
      <c r="DG3242" s="43"/>
      <c r="DH3242" s="43"/>
      <c r="DI3242" s="43"/>
      <c r="DJ3242" s="43"/>
      <c r="DK3242" s="43"/>
    </row>
    <row r="3243" spans="1:115" s="12" customFormat="1">
      <c r="A3243" s="136">
        <f t="shared" si="14"/>
        <v>3877</v>
      </c>
      <c r="B3243" s="120" t="s">
        <v>4121</v>
      </c>
      <c r="C3243" s="29" t="s">
        <v>3744</v>
      </c>
      <c r="D3243" s="16" t="s">
        <v>4036</v>
      </c>
      <c r="E3243" s="48" t="s">
        <v>2869</v>
      </c>
      <c r="F3243" s="10">
        <v>2008</v>
      </c>
      <c r="G3243" s="30" t="s">
        <v>5046</v>
      </c>
      <c r="H3243" s="10">
        <v>1</v>
      </c>
      <c r="I3243" s="28">
        <v>1275</v>
      </c>
      <c r="J3243" s="38">
        <v>39813</v>
      </c>
      <c r="K3243" s="181">
        <v>13.35</v>
      </c>
      <c r="L3243" s="10"/>
      <c r="M3243" s="43"/>
      <c r="N3243" s="43"/>
      <c r="O3243" s="43"/>
      <c r="P3243" s="43"/>
      <c r="Q3243" s="43"/>
      <c r="R3243" s="43"/>
      <c r="S3243" s="43"/>
      <c r="T3243" s="43"/>
      <c r="U3243" s="43"/>
      <c r="V3243" s="43"/>
      <c r="W3243" s="43"/>
      <c r="X3243" s="43"/>
      <c r="Y3243" s="43"/>
      <c r="Z3243" s="43"/>
      <c r="AA3243" s="43"/>
      <c r="AB3243" s="43"/>
      <c r="AC3243" s="43"/>
      <c r="AD3243" s="43"/>
      <c r="AE3243" s="43"/>
      <c r="AF3243" s="43"/>
      <c r="AG3243" s="43"/>
      <c r="AH3243" s="43"/>
      <c r="AI3243" s="43"/>
      <c r="AJ3243" s="43"/>
      <c r="AK3243" s="43"/>
      <c r="AL3243" s="43"/>
      <c r="AM3243" s="43"/>
      <c r="AN3243" s="43"/>
      <c r="AO3243" s="43"/>
      <c r="AP3243" s="43"/>
      <c r="AQ3243" s="43"/>
      <c r="AR3243" s="43"/>
      <c r="AS3243" s="43"/>
      <c r="AT3243" s="43"/>
      <c r="AU3243" s="43"/>
      <c r="AV3243" s="43"/>
      <c r="AW3243" s="43"/>
      <c r="AX3243" s="43"/>
      <c r="AY3243" s="43"/>
      <c r="AZ3243" s="43"/>
      <c r="BA3243" s="43"/>
      <c r="BB3243" s="43"/>
      <c r="BC3243" s="43"/>
      <c r="BD3243" s="43"/>
      <c r="BE3243" s="43"/>
      <c r="BF3243" s="43"/>
      <c r="BG3243" s="43"/>
      <c r="BH3243" s="43"/>
      <c r="BI3243" s="43"/>
      <c r="BJ3243" s="43"/>
      <c r="BK3243" s="43"/>
      <c r="BL3243" s="43"/>
      <c r="BM3243" s="43"/>
      <c r="BN3243" s="43"/>
      <c r="BO3243" s="43"/>
      <c r="BP3243" s="43"/>
      <c r="BQ3243" s="43"/>
      <c r="BR3243" s="43"/>
      <c r="BS3243" s="43"/>
      <c r="BT3243" s="43"/>
      <c r="BU3243" s="43"/>
      <c r="BV3243" s="43"/>
      <c r="BW3243" s="43"/>
      <c r="BX3243" s="43"/>
      <c r="BY3243" s="43"/>
      <c r="BZ3243" s="43"/>
      <c r="CA3243" s="43"/>
      <c r="CB3243" s="43"/>
      <c r="CC3243" s="43"/>
      <c r="CD3243" s="43"/>
      <c r="CE3243" s="43"/>
      <c r="CF3243" s="43"/>
      <c r="CG3243" s="43"/>
      <c r="CH3243" s="43"/>
      <c r="CI3243" s="43"/>
      <c r="CJ3243" s="43"/>
      <c r="CK3243" s="43"/>
      <c r="CL3243" s="43"/>
      <c r="CM3243" s="43"/>
      <c r="CN3243" s="43"/>
      <c r="CO3243" s="43"/>
      <c r="CP3243" s="43"/>
      <c r="CQ3243" s="43"/>
      <c r="CR3243" s="43"/>
      <c r="CS3243" s="43"/>
      <c r="CT3243" s="43"/>
      <c r="CU3243" s="43"/>
      <c r="CV3243" s="43"/>
      <c r="CW3243" s="43"/>
      <c r="CX3243" s="43"/>
      <c r="CY3243" s="43"/>
      <c r="CZ3243" s="43"/>
      <c r="DA3243" s="43"/>
      <c r="DB3243" s="43"/>
      <c r="DC3243" s="43"/>
      <c r="DD3243" s="43"/>
      <c r="DE3243" s="43"/>
      <c r="DF3243" s="43"/>
      <c r="DG3243" s="43"/>
      <c r="DH3243" s="43"/>
      <c r="DI3243" s="43"/>
      <c r="DJ3243" s="43"/>
      <c r="DK3243" s="43"/>
    </row>
    <row r="3244" spans="1:115" s="12" customFormat="1">
      <c r="A3244" s="136">
        <f t="shared" si="14"/>
        <v>3878</v>
      </c>
      <c r="B3244" s="120" t="s">
        <v>4121</v>
      </c>
      <c r="C3244" s="29" t="s">
        <v>3744</v>
      </c>
      <c r="D3244" s="16" t="s">
        <v>5626</v>
      </c>
      <c r="E3244" s="48" t="s">
        <v>3050</v>
      </c>
      <c r="F3244" s="10">
        <v>2008</v>
      </c>
      <c r="G3244" s="30" t="s">
        <v>5046</v>
      </c>
      <c r="H3244" s="10">
        <v>1</v>
      </c>
      <c r="I3244" s="28">
        <v>1275</v>
      </c>
      <c r="J3244" s="38">
        <v>39813</v>
      </c>
      <c r="K3244" s="181">
        <v>6.3</v>
      </c>
      <c r="L3244" s="10"/>
      <c r="M3244" s="43"/>
      <c r="N3244" s="43"/>
      <c r="O3244" s="43"/>
      <c r="P3244" s="43"/>
      <c r="Q3244" s="43"/>
      <c r="R3244" s="43"/>
      <c r="S3244" s="43"/>
      <c r="T3244" s="43"/>
      <c r="U3244" s="43"/>
      <c r="V3244" s="43"/>
      <c r="W3244" s="43"/>
      <c r="X3244" s="43"/>
      <c r="Y3244" s="43"/>
      <c r="Z3244" s="43"/>
      <c r="AA3244" s="43"/>
      <c r="AB3244" s="43"/>
      <c r="AC3244" s="43"/>
      <c r="AD3244" s="43"/>
      <c r="AE3244" s="43"/>
      <c r="AF3244" s="43"/>
      <c r="AG3244" s="43"/>
      <c r="AH3244" s="43"/>
      <c r="AI3244" s="43"/>
      <c r="AJ3244" s="43"/>
      <c r="AK3244" s="43"/>
      <c r="AL3244" s="43"/>
      <c r="AM3244" s="43"/>
      <c r="AN3244" s="43"/>
      <c r="AO3244" s="43"/>
      <c r="AP3244" s="43"/>
      <c r="AQ3244" s="43"/>
      <c r="AR3244" s="43"/>
      <c r="AS3244" s="43"/>
      <c r="AT3244" s="43"/>
      <c r="AU3244" s="43"/>
      <c r="AV3244" s="43"/>
      <c r="AW3244" s="43"/>
      <c r="AX3244" s="43"/>
      <c r="AY3244" s="43"/>
      <c r="AZ3244" s="43"/>
      <c r="BA3244" s="43"/>
      <c r="BB3244" s="43"/>
      <c r="BC3244" s="43"/>
      <c r="BD3244" s="43"/>
      <c r="BE3244" s="43"/>
      <c r="BF3244" s="43"/>
      <c r="BG3244" s="43"/>
      <c r="BH3244" s="43"/>
      <c r="BI3244" s="43"/>
      <c r="BJ3244" s="43"/>
      <c r="BK3244" s="43"/>
      <c r="BL3244" s="43"/>
      <c r="BM3244" s="43"/>
      <c r="BN3244" s="43"/>
      <c r="BO3244" s="43"/>
      <c r="BP3244" s="43"/>
      <c r="BQ3244" s="43"/>
      <c r="BR3244" s="43"/>
      <c r="BS3244" s="43"/>
      <c r="BT3244" s="43"/>
      <c r="BU3244" s="43"/>
      <c r="BV3244" s="43"/>
      <c r="BW3244" s="43"/>
      <c r="BX3244" s="43"/>
      <c r="BY3244" s="43"/>
      <c r="BZ3244" s="43"/>
      <c r="CA3244" s="43"/>
      <c r="CB3244" s="43"/>
      <c r="CC3244" s="43"/>
      <c r="CD3244" s="43"/>
      <c r="CE3244" s="43"/>
      <c r="CF3244" s="43"/>
      <c r="CG3244" s="43"/>
      <c r="CH3244" s="43"/>
      <c r="CI3244" s="43"/>
      <c r="CJ3244" s="43"/>
      <c r="CK3244" s="43"/>
      <c r="CL3244" s="43"/>
      <c r="CM3244" s="43"/>
      <c r="CN3244" s="43"/>
      <c r="CO3244" s="43"/>
      <c r="CP3244" s="43"/>
      <c r="CQ3244" s="43"/>
      <c r="CR3244" s="43"/>
      <c r="CS3244" s="43"/>
      <c r="CT3244" s="43"/>
      <c r="CU3244" s="43"/>
      <c r="CV3244" s="43"/>
      <c r="CW3244" s="43"/>
      <c r="CX3244" s="43"/>
      <c r="CY3244" s="43"/>
      <c r="CZ3244" s="43"/>
      <c r="DA3244" s="43"/>
      <c r="DB3244" s="43"/>
      <c r="DC3244" s="43"/>
      <c r="DD3244" s="43"/>
      <c r="DE3244" s="43"/>
      <c r="DF3244" s="43"/>
      <c r="DG3244" s="43"/>
      <c r="DH3244" s="43"/>
      <c r="DI3244" s="43"/>
      <c r="DJ3244" s="43"/>
      <c r="DK3244" s="43"/>
    </row>
    <row r="3245" spans="1:115" s="12" customFormat="1">
      <c r="A3245" s="136">
        <f t="shared" si="14"/>
        <v>3879</v>
      </c>
      <c r="B3245" s="120" t="s">
        <v>4121</v>
      </c>
      <c r="C3245" s="29" t="s">
        <v>3744</v>
      </c>
      <c r="D3245" s="16" t="s">
        <v>499</v>
      </c>
      <c r="E3245" s="48" t="s">
        <v>3050</v>
      </c>
      <c r="F3245" s="10">
        <v>2008</v>
      </c>
      <c r="G3245" s="30" t="s">
        <v>5046</v>
      </c>
      <c r="H3245" s="10">
        <v>1</v>
      </c>
      <c r="I3245" s="28">
        <v>1275</v>
      </c>
      <c r="J3245" s="38">
        <v>39813</v>
      </c>
      <c r="K3245" s="181">
        <v>9</v>
      </c>
      <c r="L3245" s="10"/>
      <c r="M3245" s="43"/>
      <c r="N3245" s="43"/>
      <c r="O3245" s="43"/>
      <c r="P3245" s="43"/>
      <c r="Q3245" s="43"/>
      <c r="R3245" s="43"/>
      <c r="S3245" s="43"/>
      <c r="T3245" s="43"/>
      <c r="U3245" s="43"/>
      <c r="V3245" s="43"/>
      <c r="W3245" s="43"/>
      <c r="X3245" s="43"/>
      <c r="Y3245" s="43"/>
      <c r="Z3245" s="43"/>
      <c r="AA3245" s="43"/>
      <c r="AB3245" s="43"/>
      <c r="AC3245" s="43"/>
      <c r="AD3245" s="43"/>
      <c r="AE3245" s="43"/>
      <c r="AF3245" s="43"/>
      <c r="AG3245" s="43"/>
      <c r="AH3245" s="43"/>
      <c r="AI3245" s="43"/>
      <c r="AJ3245" s="43"/>
      <c r="AK3245" s="43"/>
      <c r="AL3245" s="43"/>
      <c r="AM3245" s="43"/>
      <c r="AN3245" s="43"/>
      <c r="AO3245" s="43"/>
      <c r="AP3245" s="43"/>
      <c r="AQ3245" s="43"/>
      <c r="AR3245" s="43"/>
      <c r="AS3245" s="43"/>
      <c r="AT3245" s="43"/>
      <c r="AU3245" s="43"/>
      <c r="AV3245" s="43"/>
      <c r="AW3245" s="43"/>
      <c r="AX3245" s="43"/>
      <c r="AY3245" s="43"/>
      <c r="AZ3245" s="43"/>
      <c r="BA3245" s="43"/>
      <c r="BB3245" s="43"/>
      <c r="BC3245" s="43"/>
      <c r="BD3245" s="43"/>
      <c r="BE3245" s="43"/>
      <c r="BF3245" s="43"/>
      <c r="BG3245" s="43"/>
      <c r="BH3245" s="43"/>
      <c r="BI3245" s="43"/>
      <c r="BJ3245" s="43"/>
      <c r="BK3245" s="43"/>
      <c r="BL3245" s="43"/>
      <c r="BM3245" s="43"/>
      <c r="BN3245" s="43"/>
      <c r="BO3245" s="43"/>
      <c r="BP3245" s="43"/>
      <c r="BQ3245" s="43"/>
      <c r="BR3245" s="43"/>
      <c r="BS3245" s="43"/>
      <c r="BT3245" s="43"/>
      <c r="BU3245" s="43"/>
      <c r="BV3245" s="43"/>
      <c r="BW3245" s="43"/>
      <c r="BX3245" s="43"/>
      <c r="BY3245" s="43"/>
      <c r="BZ3245" s="43"/>
      <c r="CA3245" s="43"/>
      <c r="CB3245" s="43"/>
      <c r="CC3245" s="43"/>
      <c r="CD3245" s="43"/>
      <c r="CE3245" s="43"/>
      <c r="CF3245" s="43"/>
      <c r="CG3245" s="43"/>
      <c r="CH3245" s="43"/>
      <c r="CI3245" s="43"/>
      <c r="CJ3245" s="43"/>
      <c r="CK3245" s="43"/>
      <c r="CL3245" s="43"/>
      <c r="CM3245" s="43"/>
      <c r="CN3245" s="43"/>
      <c r="CO3245" s="43"/>
      <c r="CP3245" s="43"/>
      <c r="CQ3245" s="43"/>
      <c r="CR3245" s="43"/>
      <c r="CS3245" s="43"/>
      <c r="CT3245" s="43"/>
      <c r="CU3245" s="43"/>
      <c r="CV3245" s="43"/>
      <c r="CW3245" s="43"/>
      <c r="CX3245" s="43"/>
      <c r="CY3245" s="43"/>
      <c r="CZ3245" s="43"/>
      <c r="DA3245" s="43"/>
      <c r="DB3245" s="43"/>
      <c r="DC3245" s="43"/>
      <c r="DD3245" s="43"/>
      <c r="DE3245" s="43"/>
      <c r="DF3245" s="43"/>
      <c r="DG3245" s="43"/>
      <c r="DH3245" s="43"/>
      <c r="DI3245" s="43"/>
      <c r="DJ3245" s="43"/>
      <c r="DK3245" s="43"/>
    </row>
    <row r="3246" spans="1:115" s="12" customFormat="1">
      <c r="A3246" s="136">
        <f t="shared" si="14"/>
        <v>3880</v>
      </c>
      <c r="B3246" s="120" t="s">
        <v>4121</v>
      </c>
      <c r="C3246" s="29" t="s">
        <v>3744</v>
      </c>
      <c r="D3246" s="16" t="s">
        <v>5684</v>
      </c>
      <c r="E3246" s="48" t="s">
        <v>1880</v>
      </c>
      <c r="F3246" s="10">
        <v>2008</v>
      </c>
      <c r="G3246" s="30" t="s">
        <v>5046</v>
      </c>
      <c r="H3246" s="10">
        <v>1</v>
      </c>
      <c r="I3246" s="28">
        <v>1275</v>
      </c>
      <c r="J3246" s="38">
        <v>39813</v>
      </c>
      <c r="K3246" s="181">
        <v>9</v>
      </c>
      <c r="L3246" s="10"/>
      <c r="M3246" s="43"/>
      <c r="N3246" s="43"/>
      <c r="O3246" s="43"/>
      <c r="P3246" s="43"/>
      <c r="Q3246" s="43"/>
      <c r="R3246" s="43"/>
      <c r="S3246" s="43"/>
      <c r="T3246" s="43"/>
      <c r="U3246" s="43"/>
      <c r="V3246" s="43"/>
      <c r="W3246" s="43"/>
      <c r="X3246" s="43"/>
      <c r="Y3246" s="43"/>
      <c r="Z3246" s="43"/>
      <c r="AA3246" s="43"/>
      <c r="AB3246" s="43"/>
      <c r="AC3246" s="43"/>
      <c r="AD3246" s="43"/>
      <c r="AE3246" s="43"/>
      <c r="AF3246" s="43"/>
      <c r="AG3246" s="43"/>
      <c r="AH3246" s="43"/>
      <c r="AI3246" s="43"/>
      <c r="AJ3246" s="43"/>
      <c r="AK3246" s="43"/>
      <c r="AL3246" s="43"/>
      <c r="AM3246" s="43"/>
      <c r="AN3246" s="43"/>
      <c r="AO3246" s="43"/>
      <c r="AP3246" s="43"/>
      <c r="AQ3246" s="43"/>
      <c r="AR3246" s="43"/>
      <c r="AS3246" s="43"/>
      <c r="AT3246" s="43"/>
      <c r="AU3246" s="43"/>
      <c r="AV3246" s="43"/>
      <c r="AW3246" s="43"/>
      <c r="AX3246" s="43"/>
      <c r="AY3246" s="43"/>
      <c r="AZ3246" s="43"/>
      <c r="BA3246" s="43"/>
      <c r="BB3246" s="43"/>
      <c r="BC3246" s="43"/>
      <c r="BD3246" s="43"/>
      <c r="BE3246" s="43"/>
      <c r="BF3246" s="43"/>
      <c r="BG3246" s="43"/>
      <c r="BH3246" s="43"/>
      <c r="BI3246" s="43"/>
      <c r="BJ3246" s="43"/>
      <c r="BK3246" s="43"/>
      <c r="BL3246" s="43"/>
      <c r="BM3246" s="43"/>
      <c r="BN3246" s="43"/>
      <c r="BO3246" s="43"/>
      <c r="BP3246" s="43"/>
      <c r="BQ3246" s="43"/>
      <c r="BR3246" s="43"/>
      <c r="BS3246" s="43"/>
      <c r="BT3246" s="43"/>
      <c r="BU3246" s="43"/>
      <c r="BV3246" s="43"/>
      <c r="BW3246" s="43"/>
      <c r="BX3246" s="43"/>
      <c r="BY3246" s="43"/>
      <c r="BZ3246" s="43"/>
      <c r="CA3246" s="43"/>
      <c r="CB3246" s="43"/>
      <c r="CC3246" s="43"/>
      <c r="CD3246" s="43"/>
      <c r="CE3246" s="43"/>
      <c r="CF3246" s="43"/>
      <c r="CG3246" s="43"/>
      <c r="CH3246" s="43"/>
      <c r="CI3246" s="43"/>
      <c r="CJ3246" s="43"/>
      <c r="CK3246" s="43"/>
      <c r="CL3246" s="43"/>
      <c r="CM3246" s="43"/>
      <c r="CN3246" s="43"/>
      <c r="CO3246" s="43"/>
      <c r="CP3246" s="43"/>
      <c r="CQ3246" s="43"/>
      <c r="CR3246" s="43"/>
      <c r="CS3246" s="43"/>
      <c r="CT3246" s="43"/>
      <c r="CU3246" s="43"/>
      <c r="CV3246" s="43"/>
      <c r="CW3246" s="43"/>
      <c r="CX3246" s="43"/>
      <c r="CY3246" s="43"/>
      <c r="CZ3246" s="43"/>
      <c r="DA3246" s="43"/>
      <c r="DB3246" s="43"/>
      <c r="DC3246" s="43"/>
      <c r="DD3246" s="43"/>
      <c r="DE3246" s="43"/>
      <c r="DF3246" s="43"/>
      <c r="DG3246" s="43"/>
      <c r="DH3246" s="43"/>
      <c r="DI3246" s="43"/>
      <c r="DJ3246" s="43"/>
      <c r="DK3246" s="43"/>
    </row>
    <row r="3247" spans="1:115" s="12" customFormat="1">
      <c r="A3247" s="136">
        <f t="shared" si="14"/>
        <v>3881</v>
      </c>
      <c r="B3247" s="120" t="s">
        <v>4121</v>
      </c>
      <c r="C3247" s="29" t="s">
        <v>3744</v>
      </c>
      <c r="D3247" s="16" t="s">
        <v>5685</v>
      </c>
      <c r="E3247" s="48" t="s">
        <v>5370</v>
      </c>
      <c r="F3247" s="10">
        <v>2008</v>
      </c>
      <c r="G3247" s="30" t="s">
        <v>5046</v>
      </c>
      <c r="H3247" s="10">
        <v>1</v>
      </c>
      <c r="I3247" s="28">
        <v>1275</v>
      </c>
      <c r="J3247" s="38">
        <v>39813</v>
      </c>
      <c r="K3247" s="181">
        <v>3.75</v>
      </c>
      <c r="L3247" s="10"/>
      <c r="M3247" s="43"/>
      <c r="N3247" s="43"/>
      <c r="O3247" s="43"/>
      <c r="P3247" s="43"/>
      <c r="Q3247" s="43"/>
      <c r="R3247" s="43"/>
      <c r="S3247" s="43"/>
      <c r="T3247" s="43"/>
      <c r="U3247" s="43"/>
      <c r="V3247" s="43"/>
      <c r="W3247" s="43"/>
      <c r="X3247" s="43"/>
      <c r="Y3247" s="43"/>
      <c r="Z3247" s="43"/>
      <c r="AA3247" s="43"/>
      <c r="AB3247" s="43"/>
      <c r="AC3247" s="43"/>
      <c r="AD3247" s="43"/>
      <c r="AE3247" s="43"/>
      <c r="AF3247" s="43"/>
      <c r="AG3247" s="43"/>
      <c r="AH3247" s="43"/>
      <c r="AI3247" s="43"/>
      <c r="AJ3247" s="43"/>
      <c r="AK3247" s="43"/>
      <c r="AL3247" s="43"/>
      <c r="AM3247" s="43"/>
      <c r="AN3247" s="43"/>
      <c r="AO3247" s="43"/>
      <c r="AP3247" s="43"/>
      <c r="AQ3247" s="43"/>
      <c r="AR3247" s="43"/>
      <c r="AS3247" s="43"/>
      <c r="AT3247" s="43"/>
      <c r="AU3247" s="43"/>
      <c r="AV3247" s="43"/>
      <c r="AW3247" s="43"/>
      <c r="AX3247" s="43"/>
      <c r="AY3247" s="43"/>
      <c r="AZ3247" s="43"/>
      <c r="BA3247" s="43"/>
      <c r="BB3247" s="43"/>
      <c r="BC3247" s="43"/>
      <c r="BD3247" s="43"/>
      <c r="BE3247" s="43"/>
      <c r="BF3247" s="43"/>
      <c r="BG3247" s="43"/>
      <c r="BH3247" s="43"/>
      <c r="BI3247" s="43"/>
      <c r="BJ3247" s="43"/>
      <c r="BK3247" s="43"/>
      <c r="BL3247" s="43"/>
      <c r="BM3247" s="43"/>
      <c r="BN3247" s="43"/>
      <c r="BO3247" s="43"/>
      <c r="BP3247" s="43"/>
      <c r="BQ3247" s="43"/>
      <c r="BR3247" s="43"/>
      <c r="BS3247" s="43"/>
      <c r="BT3247" s="43"/>
      <c r="BU3247" s="43"/>
      <c r="BV3247" s="43"/>
      <c r="BW3247" s="43"/>
      <c r="BX3247" s="43"/>
      <c r="BY3247" s="43"/>
      <c r="BZ3247" s="43"/>
      <c r="CA3247" s="43"/>
      <c r="CB3247" s="43"/>
      <c r="CC3247" s="43"/>
      <c r="CD3247" s="43"/>
      <c r="CE3247" s="43"/>
      <c r="CF3247" s="43"/>
      <c r="CG3247" s="43"/>
      <c r="CH3247" s="43"/>
      <c r="CI3247" s="43"/>
      <c r="CJ3247" s="43"/>
      <c r="CK3247" s="43"/>
      <c r="CL3247" s="43"/>
      <c r="CM3247" s="43"/>
      <c r="CN3247" s="43"/>
      <c r="CO3247" s="43"/>
      <c r="CP3247" s="43"/>
      <c r="CQ3247" s="43"/>
      <c r="CR3247" s="43"/>
      <c r="CS3247" s="43"/>
      <c r="CT3247" s="43"/>
      <c r="CU3247" s="43"/>
      <c r="CV3247" s="43"/>
      <c r="CW3247" s="43"/>
      <c r="CX3247" s="43"/>
      <c r="CY3247" s="43"/>
      <c r="CZ3247" s="43"/>
      <c r="DA3247" s="43"/>
      <c r="DB3247" s="43"/>
      <c r="DC3247" s="43"/>
      <c r="DD3247" s="43"/>
      <c r="DE3247" s="43"/>
      <c r="DF3247" s="43"/>
      <c r="DG3247" s="43"/>
      <c r="DH3247" s="43"/>
      <c r="DI3247" s="43"/>
      <c r="DJ3247" s="43"/>
      <c r="DK3247" s="43"/>
    </row>
    <row r="3248" spans="1:115" s="12" customFormat="1">
      <c r="A3248" s="136">
        <f t="shared" si="14"/>
        <v>3882</v>
      </c>
      <c r="B3248" s="120" t="s">
        <v>4121</v>
      </c>
      <c r="C3248" s="29" t="s">
        <v>3744</v>
      </c>
      <c r="D3248" s="16" t="s">
        <v>504</v>
      </c>
      <c r="E3248" s="48" t="s">
        <v>5148</v>
      </c>
      <c r="F3248" s="10">
        <v>2008</v>
      </c>
      <c r="G3248" s="30" t="s">
        <v>5046</v>
      </c>
      <c r="H3248" s="10">
        <v>1</v>
      </c>
      <c r="I3248" s="28">
        <v>1275</v>
      </c>
      <c r="J3248" s="38">
        <v>39813</v>
      </c>
      <c r="K3248" s="181">
        <v>13.13</v>
      </c>
      <c r="L3248" s="10"/>
      <c r="M3248" s="43"/>
      <c r="N3248" s="43"/>
      <c r="O3248" s="43"/>
      <c r="P3248" s="43"/>
      <c r="Q3248" s="43"/>
      <c r="R3248" s="43"/>
      <c r="S3248" s="43"/>
      <c r="T3248" s="43"/>
      <c r="U3248" s="43"/>
      <c r="V3248" s="43"/>
      <c r="W3248" s="43"/>
      <c r="X3248" s="43"/>
      <c r="Y3248" s="43"/>
      <c r="Z3248" s="43"/>
      <c r="AA3248" s="43"/>
      <c r="AB3248" s="43"/>
      <c r="AC3248" s="43"/>
      <c r="AD3248" s="43"/>
      <c r="AE3248" s="43"/>
      <c r="AF3248" s="43"/>
      <c r="AG3248" s="43"/>
      <c r="AH3248" s="43"/>
      <c r="AI3248" s="43"/>
      <c r="AJ3248" s="43"/>
      <c r="AK3248" s="43"/>
      <c r="AL3248" s="43"/>
      <c r="AM3248" s="43"/>
      <c r="AN3248" s="43"/>
      <c r="AO3248" s="43"/>
      <c r="AP3248" s="43"/>
      <c r="AQ3248" s="43"/>
      <c r="AR3248" s="43"/>
      <c r="AS3248" s="43"/>
      <c r="AT3248" s="43"/>
      <c r="AU3248" s="43"/>
      <c r="AV3248" s="43"/>
      <c r="AW3248" s="43"/>
      <c r="AX3248" s="43"/>
      <c r="AY3248" s="43"/>
      <c r="AZ3248" s="43"/>
      <c r="BA3248" s="43"/>
      <c r="BB3248" s="43"/>
      <c r="BC3248" s="43"/>
      <c r="BD3248" s="43"/>
      <c r="BE3248" s="43"/>
      <c r="BF3248" s="43"/>
      <c r="BG3248" s="43"/>
      <c r="BH3248" s="43"/>
      <c r="BI3248" s="43"/>
      <c r="BJ3248" s="43"/>
      <c r="BK3248" s="43"/>
      <c r="BL3248" s="43"/>
      <c r="BM3248" s="43"/>
      <c r="BN3248" s="43"/>
      <c r="BO3248" s="43"/>
      <c r="BP3248" s="43"/>
      <c r="BQ3248" s="43"/>
      <c r="BR3248" s="43"/>
      <c r="BS3248" s="43"/>
      <c r="BT3248" s="43"/>
      <c r="BU3248" s="43"/>
      <c r="BV3248" s="43"/>
      <c r="BW3248" s="43"/>
      <c r="BX3248" s="43"/>
      <c r="BY3248" s="43"/>
      <c r="BZ3248" s="43"/>
      <c r="CA3248" s="43"/>
      <c r="CB3248" s="43"/>
      <c r="CC3248" s="43"/>
      <c r="CD3248" s="43"/>
      <c r="CE3248" s="43"/>
      <c r="CF3248" s="43"/>
      <c r="CG3248" s="43"/>
      <c r="CH3248" s="43"/>
      <c r="CI3248" s="43"/>
      <c r="CJ3248" s="43"/>
      <c r="CK3248" s="43"/>
      <c r="CL3248" s="43"/>
      <c r="CM3248" s="43"/>
      <c r="CN3248" s="43"/>
      <c r="CO3248" s="43"/>
      <c r="CP3248" s="43"/>
      <c r="CQ3248" s="43"/>
      <c r="CR3248" s="43"/>
      <c r="CS3248" s="43"/>
      <c r="CT3248" s="43"/>
      <c r="CU3248" s="43"/>
      <c r="CV3248" s="43"/>
      <c r="CW3248" s="43"/>
      <c r="CX3248" s="43"/>
      <c r="CY3248" s="43"/>
      <c r="CZ3248" s="43"/>
      <c r="DA3248" s="43"/>
      <c r="DB3248" s="43"/>
      <c r="DC3248" s="43"/>
      <c r="DD3248" s="43"/>
      <c r="DE3248" s="43"/>
      <c r="DF3248" s="43"/>
      <c r="DG3248" s="43"/>
      <c r="DH3248" s="43"/>
      <c r="DI3248" s="43"/>
      <c r="DJ3248" s="43"/>
      <c r="DK3248" s="43"/>
    </row>
    <row r="3249" spans="1:115" s="12" customFormat="1">
      <c r="A3249" s="136">
        <f t="shared" si="14"/>
        <v>3883</v>
      </c>
      <c r="B3249" s="120" t="s">
        <v>4121</v>
      </c>
      <c r="C3249" s="29" t="s">
        <v>3744</v>
      </c>
      <c r="D3249" s="16" t="s">
        <v>92</v>
      </c>
      <c r="E3249" s="48" t="s">
        <v>5751</v>
      </c>
      <c r="F3249" s="10">
        <v>2008</v>
      </c>
      <c r="G3249" s="30" t="s">
        <v>5046</v>
      </c>
      <c r="H3249" s="10">
        <v>1</v>
      </c>
      <c r="I3249" s="28">
        <v>1275</v>
      </c>
      <c r="J3249" s="38">
        <v>39813</v>
      </c>
      <c r="K3249" s="181">
        <v>13.5</v>
      </c>
      <c r="L3249" s="10"/>
      <c r="M3249" s="43"/>
      <c r="N3249" s="43"/>
      <c r="O3249" s="43"/>
      <c r="P3249" s="43"/>
      <c r="Q3249" s="43"/>
      <c r="R3249" s="43"/>
      <c r="S3249" s="43"/>
      <c r="T3249" s="43"/>
      <c r="U3249" s="43"/>
      <c r="V3249" s="43"/>
      <c r="W3249" s="43"/>
      <c r="X3249" s="43"/>
      <c r="Y3249" s="43"/>
      <c r="Z3249" s="43"/>
      <c r="AA3249" s="43"/>
      <c r="AB3249" s="43"/>
      <c r="AC3249" s="43"/>
      <c r="AD3249" s="43"/>
      <c r="AE3249" s="43"/>
      <c r="AF3249" s="43"/>
      <c r="AG3249" s="43"/>
      <c r="AH3249" s="43"/>
      <c r="AI3249" s="43"/>
      <c r="AJ3249" s="43"/>
      <c r="AK3249" s="43"/>
      <c r="AL3249" s="43"/>
      <c r="AM3249" s="43"/>
      <c r="AN3249" s="43"/>
      <c r="AO3249" s="43"/>
      <c r="AP3249" s="43"/>
      <c r="AQ3249" s="43"/>
      <c r="AR3249" s="43"/>
      <c r="AS3249" s="43"/>
      <c r="AT3249" s="43"/>
      <c r="AU3249" s="43"/>
      <c r="AV3249" s="43"/>
      <c r="AW3249" s="43"/>
      <c r="AX3249" s="43"/>
      <c r="AY3249" s="43"/>
      <c r="AZ3249" s="43"/>
      <c r="BA3249" s="43"/>
      <c r="BB3249" s="43"/>
      <c r="BC3249" s="43"/>
      <c r="BD3249" s="43"/>
      <c r="BE3249" s="43"/>
      <c r="BF3249" s="43"/>
      <c r="BG3249" s="43"/>
      <c r="BH3249" s="43"/>
      <c r="BI3249" s="43"/>
      <c r="BJ3249" s="43"/>
      <c r="BK3249" s="43"/>
      <c r="BL3249" s="43"/>
      <c r="BM3249" s="43"/>
      <c r="BN3249" s="43"/>
      <c r="BO3249" s="43"/>
      <c r="BP3249" s="43"/>
      <c r="BQ3249" s="43"/>
      <c r="BR3249" s="43"/>
      <c r="BS3249" s="43"/>
      <c r="BT3249" s="43"/>
      <c r="BU3249" s="43"/>
      <c r="BV3249" s="43"/>
      <c r="BW3249" s="43"/>
      <c r="BX3249" s="43"/>
      <c r="BY3249" s="43"/>
      <c r="BZ3249" s="43"/>
      <c r="CA3249" s="43"/>
      <c r="CB3249" s="43"/>
      <c r="CC3249" s="43"/>
      <c r="CD3249" s="43"/>
      <c r="CE3249" s="43"/>
      <c r="CF3249" s="43"/>
      <c r="CG3249" s="43"/>
      <c r="CH3249" s="43"/>
      <c r="CI3249" s="43"/>
      <c r="CJ3249" s="43"/>
      <c r="CK3249" s="43"/>
      <c r="CL3249" s="43"/>
      <c r="CM3249" s="43"/>
      <c r="CN3249" s="43"/>
      <c r="CO3249" s="43"/>
      <c r="CP3249" s="43"/>
      <c r="CQ3249" s="43"/>
      <c r="CR3249" s="43"/>
      <c r="CS3249" s="43"/>
      <c r="CT3249" s="43"/>
      <c r="CU3249" s="43"/>
      <c r="CV3249" s="43"/>
      <c r="CW3249" s="43"/>
      <c r="CX3249" s="43"/>
      <c r="CY3249" s="43"/>
      <c r="CZ3249" s="43"/>
      <c r="DA3249" s="43"/>
      <c r="DB3249" s="43"/>
      <c r="DC3249" s="43"/>
      <c r="DD3249" s="43"/>
      <c r="DE3249" s="43"/>
      <c r="DF3249" s="43"/>
      <c r="DG3249" s="43"/>
      <c r="DH3249" s="43"/>
      <c r="DI3249" s="43"/>
      <c r="DJ3249" s="43"/>
      <c r="DK3249" s="43"/>
    </row>
    <row r="3250" spans="1:115" s="12" customFormat="1">
      <c r="A3250" s="136">
        <f t="shared" si="14"/>
        <v>3884</v>
      </c>
      <c r="B3250" s="120" t="s">
        <v>4121</v>
      </c>
      <c r="C3250" s="29" t="s">
        <v>3744</v>
      </c>
      <c r="D3250" s="16" t="s">
        <v>5686</v>
      </c>
      <c r="E3250" s="48" t="s">
        <v>5664</v>
      </c>
      <c r="F3250" s="10">
        <v>2008</v>
      </c>
      <c r="G3250" s="30" t="s">
        <v>5046</v>
      </c>
      <c r="H3250" s="10">
        <v>1</v>
      </c>
      <c r="I3250" s="28">
        <v>1275</v>
      </c>
      <c r="J3250" s="38">
        <v>39813</v>
      </c>
      <c r="K3250" s="181">
        <v>13.5</v>
      </c>
      <c r="L3250" s="10"/>
      <c r="M3250" s="43"/>
      <c r="N3250" s="43"/>
      <c r="O3250" s="43"/>
      <c r="P3250" s="43"/>
      <c r="Q3250" s="43"/>
      <c r="R3250" s="43"/>
      <c r="S3250" s="43"/>
      <c r="T3250" s="43"/>
      <c r="U3250" s="43"/>
      <c r="V3250" s="43"/>
      <c r="W3250" s="43"/>
      <c r="X3250" s="43"/>
      <c r="Y3250" s="43"/>
      <c r="Z3250" s="43"/>
      <c r="AA3250" s="43"/>
      <c r="AB3250" s="43"/>
      <c r="AC3250" s="43"/>
      <c r="AD3250" s="43"/>
      <c r="AE3250" s="43"/>
      <c r="AF3250" s="43"/>
      <c r="AG3250" s="43"/>
      <c r="AH3250" s="43"/>
      <c r="AI3250" s="43"/>
      <c r="AJ3250" s="43"/>
      <c r="AK3250" s="43"/>
      <c r="AL3250" s="43"/>
      <c r="AM3250" s="43"/>
      <c r="AN3250" s="43"/>
      <c r="AO3250" s="43"/>
      <c r="AP3250" s="43"/>
      <c r="AQ3250" s="43"/>
      <c r="AR3250" s="43"/>
      <c r="AS3250" s="43"/>
      <c r="AT3250" s="43"/>
      <c r="AU3250" s="43"/>
      <c r="AV3250" s="43"/>
      <c r="AW3250" s="43"/>
      <c r="AX3250" s="43"/>
      <c r="AY3250" s="43"/>
      <c r="AZ3250" s="43"/>
      <c r="BA3250" s="43"/>
      <c r="BB3250" s="43"/>
      <c r="BC3250" s="43"/>
      <c r="BD3250" s="43"/>
      <c r="BE3250" s="43"/>
      <c r="BF3250" s="43"/>
      <c r="BG3250" s="43"/>
      <c r="BH3250" s="43"/>
      <c r="BI3250" s="43"/>
      <c r="BJ3250" s="43"/>
      <c r="BK3250" s="43"/>
      <c r="BL3250" s="43"/>
      <c r="BM3250" s="43"/>
      <c r="BN3250" s="43"/>
      <c r="BO3250" s="43"/>
      <c r="BP3250" s="43"/>
      <c r="BQ3250" s="43"/>
      <c r="BR3250" s="43"/>
      <c r="BS3250" s="43"/>
      <c r="BT3250" s="43"/>
      <c r="BU3250" s="43"/>
      <c r="BV3250" s="43"/>
      <c r="BW3250" s="43"/>
      <c r="BX3250" s="43"/>
      <c r="BY3250" s="43"/>
      <c r="BZ3250" s="43"/>
      <c r="CA3250" s="43"/>
      <c r="CB3250" s="43"/>
      <c r="CC3250" s="43"/>
      <c r="CD3250" s="43"/>
      <c r="CE3250" s="43"/>
      <c r="CF3250" s="43"/>
      <c r="CG3250" s="43"/>
      <c r="CH3250" s="43"/>
      <c r="CI3250" s="43"/>
      <c r="CJ3250" s="43"/>
      <c r="CK3250" s="43"/>
      <c r="CL3250" s="43"/>
      <c r="CM3250" s="43"/>
      <c r="CN3250" s="43"/>
      <c r="CO3250" s="43"/>
      <c r="CP3250" s="43"/>
      <c r="CQ3250" s="43"/>
      <c r="CR3250" s="43"/>
      <c r="CS3250" s="43"/>
      <c r="CT3250" s="43"/>
      <c r="CU3250" s="43"/>
      <c r="CV3250" s="43"/>
      <c r="CW3250" s="43"/>
      <c r="CX3250" s="43"/>
      <c r="CY3250" s="43"/>
      <c r="CZ3250" s="43"/>
      <c r="DA3250" s="43"/>
      <c r="DB3250" s="43"/>
      <c r="DC3250" s="43"/>
      <c r="DD3250" s="43"/>
      <c r="DE3250" s="43"/>
      <c r="DF3250" s="43"/>
      <c r="DG3250" s="43"/>
      <c r="DH3250" s="43"/>
      <c r="DI3250" s="43"/>
      <c r="DJ3250" s="43"/>
      <c r="DK3250" s="43"/>
    </row>
    <row r="3251" spans="1:115" s="12" customFormat="1">
      <c r="A3251" s="136">
        <f t="shared" si="14"/>
        <v>3885</v>
      </c>
      <c r="B3251" s="120" t="s">
        <v>4121</v>
      </c>
      <c r="C3251" s="29" t="s">
        <v>3744</v>
      </c>
      <c r="D3251" s="16" t="s">
        <v>6129</v>
      </c>
      <c r="E3251" s="48" t="s">
        <v>3452</v>
      </c>
      <c r="F3251" s="10">
        <v>2008</v>
      </c>
      <c r="G3251" s="30" t="s">
        <v>5046</v>
      </c>
      <c r="H3251" s="10">
        <v>1</v>
      </c>
      <c r="I3251" s="28">
        <v>1275</v>
      </c>
      <c r="J3251" s="38">
        <v>39813</v>
      </c>
      <c r="K3251" s="181">
        <v>6.38</v>
      </c>
      <c r="L3251" s="10"/>
      <c r="M3251" s="43"/>
      <c r="N3251" s="43"/>
      <c r="O3251" s="43"/>
      <c r="P3251" s="43"/>
      <c r="Q3251" s="43"/>
      <c r="R3251" s="43"/>
      <c r="S3251" s="43"/>
      <c r="T3251" s="43"/>
      <c r="U3251" s="43"/>
      <c r="V3251" s="43"/>
      <c r="W3251" s="43"/>
      <c r="X3251" s="43"/>
      <c r="Y3251" s="43"/>
      <c r="Z3251" s="43"/>
      <c r="AA3251" s="43"/>
      <c r="AB3251" s="43"/>
      <c r="AC3251" s="43"/>
      <c r="AD3251" s="43"/>
      <c r="AE3251" s="43"/>
      <c r="AF3251" s="43"/>
      <c r="AG3251" s="43"/>
      <c r="AH3251" s="43"/>
      <c r="AI3251" s="43"/>
      <c r="AJ3251" s="43"/>
      <c r="AK3251" s="43"/>
      <c r="AL3251" s="43"/>
      <c r="AM3251" s="43"/>
      <c r="AN3251" s="43"/>
      <c r="AO3251" s="43"/>
      <c r="AP3251" s="43"/>
      <c r="AQ3251" s="43"/>
      <c r="AR3251" s="43"/>
      <c r="AS3251" s="43"/>
      <c r="AT3251" s="43"/>
      <c r="AU3251" s="43"/>
      <c r="AV3251" s="43"/>
      <c r="AW3251" s="43"/>
      <c r="AX3251" s="43"/>
      <c r="AY3251" s="43"/>
      <c r="AZ3251" s="43"/>
      <c r="BA3251" s="43"/>
      <c r="BB3251" s="43"/>
      <c r="BC3251" s="43"/>
      <c r="BD3251" s="43"/>
      <c r="BE3251" s="43"/>
      <c r="BF3251" s="43"/>
      <c r="BG3251" s="43"/>
      <c r="BH3251" s="43"/>
      <c r="BI3251" s="43"/>
      <c r="BJ3251" s="43"/>
      <c r="BK3251" s="43"/>
      <c r="BL3251" s="43"/>
      <c r="BM3251" s="43"/>
      <c r="BN3251" s="43"/>
      <c r="BO3251" s="43"/>
      <c r="BP3251" s="43"/>
      <c r="BQ3251" s="43"/>
      <c r="BR3251" s="43"/>
      <c r="BS3251" s="43"/>
      <c r="BT3251" s="43"/>
      <c r="BU3251" s="43"/>
      <c r="BV3251" s="43"/>
      <c r="BW3251" s="43"/>
      <c r="BX3251" s="43"/>
      <c r="BY3251" s="43"/>
      <c r="BZ3251" s="43"/>
      <c r="CA3251" s="43"/>
      <c r="CB3251" s="43"/>
      <c r="CC3251" s="43"/>
      <c r="CD3251" s="43"/>
      <c r="CE3251" s="43"/>
      <c r="CF3251" s="43"/>
      <c r="CG3251" s="43"/>
      <c r="CH3251" s="43"/>
      <c r="CI3251" s="43"/>
      <c r="CJ3251" s="43"/>
      <c r="CK3251" s="43"/>
      <c r="CL3251" s="43"/>
      <c r="CM3251" s="43"/>
      <c r="CN3251" s="43"/>
      <c r="CO3251" s="43"/>
      <c r="CP3251" s="43"/>
      <c r="CQ3251" s="43"/>
      <c r="CR3251" s="43"/>
      <c r="CS3251" s="43"/>
      <c r="CT3251" s="43"/>
      <c r="CU3251" s="43"/>
      <c r="CV3251" s="43"/>
      <c r="CW3251" s="43"/>
      <c r="CX3251" s="43"/>
      <c r="CY3251" s="43"/>
      <c r="CZ3251" s="43"/>
      <c r="DA3251" s="43"/>
      <c r="DB3251" s="43"/>
      <c r="DC3251" s="43"/>
      <c r="DD3251" s="43"/>
      <c r="DE3251" s="43"/>
      <c r="DF3251" s="43"/>
      <c r="DG3251" s="43"/>
      <c r="DH3251" s="43"/>
      <c r="DI3251" s="43"/>
      <c r="DJ3251" s="43"/>
      <c r="DK3251" s="43"/>
    </row>
    <row r="3252" spans="1:115" s="12" customFormat="1">
      <c r="A3252" s="136">
        <f t="shared" si="14"/>
        <v>3886</v>
      </c>
      <c r="B3252" s="120" t="s">
        <v>4121</v>
      </c>
      <c r="C3252" s="29" t="s">
        <v>3744</v>
      </c>
      <c r="D3252" s="16" t="s">
        <v>6130</v>
      </c>
      <c r="E3252" s="48" t="s">
        <v>3452</v>
      </c>
      <c r="F3252" s="10">
        <v>2008</v>
      </c>
      <c r="G3252" s="30" t="s">
        <v>5046</v>
      </c>
      <c r="H3252" s="10">
        <v>1</v>
      </c>
      <c r="I3252" s="28">
        <v>1275</v>
      </c>
      <c r="J3252" s="38">
        <v>39813</v>
      </c>
      <c r="K3252" s="181">
        <v>6.75</v>
      </c>
      <c r="L3252" s="10" t="s">
        <v>4103</v>
      </c>
      <c r="M3252" s="43"/>
      <c r="N3252" s="43"/>
      <c r="O3252" s="43"/>
      <c r="P3252" s="43"/>
      <c r="Q3252" s="43"/>
      <c r="R3252" s="43"/>
      <c r="S3252" s="43"/>
      <c r="T3252" s="43"/>
      <c r="U3252" s="43"/>
      <c r="V3252" s="43"/>
      <c r="W3252" s="43"/>
      <c r="X3252" s="43"/>
      <c r="Y3252" s="43"/>
      <c r="Z3252" s="43"/>
      <c r="AA3252" s="43"/>
      <c r="AB3252" s="43"/>
      <c r="AC3252" s="43"/>
      <c r="AD3252" s="43"/>
      <c r="AE3252" s="43"/>
      <c r="AF3252" s="43"/>
      <c r="AG3252" s="43"/>
      <c r="AH3252" s="43"/>
      <c r="AI3252" s="43"/>
      <c r="AJ3252" s="43"/>
      <c r="AK3252" s="43"/>
      <c r="AL3252" s="43"/>
      <c r="AM3252" s="43"/>
      <c r="AN3252" s="43"/>
      <c r="AO3252" s="43"/>
      <c r="AP3252" s="43"/>
      <c r="AQ3252" s="43"/>
      <c r="AR3252" s="43"/>
      <c r="AS3252" s="43"/>
      <c r="AT3252" s="43"/>
      <c r="AU3252" s="43"/>
      <c r="AV3252" s="43"/>
      <c r="AW3252" s="43"/>
      <c r="AX3252" s="43"/>
      <c r="AY3252" s="43"/>
      <c r="AZ3252" s="43"/>
      <c r="BA3252" s="43"/>
      <c r="BB3252" s="43"/>
      <c r="BC3252" s="43"/>
      <c r="BD3252" s="43"/>
      <c r="BE3252" s="43"/>
      <c r="BF3252" s="43"/>
      <c r="BG3252" s="43"/>
      <c r="BH3252" s="43"/>
      <c r="BI3252" s="43"/>
      <c r="BJ3252" s="43"/>
      <c r="BK3252" s="43"/>
      <c r="BL3252" s="43"/>
      <c r="BM3252" s="43"/>
      <c r="BN3252" s="43"/>
      <c r="BO3252" s="43"/>
      <c r="BP3252" s="43"/>
      <c r="BQ3252" s="43"/>
      <c r="BR3252" s="43"/>
      <c r="BS3252" s="43"/>
      <c r="BT3252" s="43"/>
      <c r="BU3252" s="43"/>
      <c r="BV3252" s="43"/>
      <c r="BW3252" s="43"/>
      <c r="BX3252" s="43"/>
      <c r="BY3252" s="43"/>
      <c r="BZ3252" s="43"/>
      <c r="CA3252" s="43"/>
      <c r="CB3252" s="43"/>
      <c r="CC3252" s="43"/>
      <c r="CD3252" s="43"/>
      <c r="CE3252" s="43"/>
      <c r="CF3252" s="43"/>
      <c r="CG3252" s="43"/>
      <c r="CH3252" s="43"/>
      <c r="CI3252" s="43"/>
      <c r="CJ3252" s="43"/>
      <c r="CK3252" s="43"/>
      <c r="CL3252" s="43"/>
      <c r="CM3252" s="43"/>
      <c r="CN3252" s="43"/>
      <c r="CO3252" s="43"/>
      <c r="CP3252" s="43"/>
      <c r="CQ3252" s="43"/>
      <c r="CR3252" s="43"/>
      <c r="CS3252" s="43"/>
      <c r="CT3252" s="43"/>
      <c r="CU3252" s="43"/>
      <c r="CV3252" s="43"/>
      <c r="CW3252" s="43"/>
      <c r="CX3252" s="43"/>
      <c r="CY3252" s="43"/>
      <c r="CZ3252" s="43"/>
      <c r="DA3252" s="43"/>
      <c r="DB3252" s="43"/>
      <c r="DC3252" s="43"/>
      <c r="DD3252" s="43"/>
      <c r="DE3252" s="43"/>
      <c r="DF3252" s="43"/>
      <c r="DG3252" s="43"/>
      <c r="DH3252" s="43"/>
      <c r="DI3252" s="43"/>
      <c r="DJ3252" s="43"/>
      <c r="DK3252" s="43"/>
    </row>
    <row r="3253" spans="1:115" s="12" customFormat="1">
      <c r="A3253" s="136">
        <f t="shared" si="14"/>
        <v>3887</v>
      </c>
      <c r="B3253" s="120" t="s">
        <v>4121</v>
      </c>
      <c r="C3253" s="29" t="s">
        <v>3744</v>
      </c>
      <c r="D3253" s="16" t="s">
        <v>6131</v>
      </c>
      <c r="E3253" s="48" t="s">
        <v>1370</v>
      </c>
      <c r="F3253" s="10">
        <v>2008</v>
      </c>
      <c r="G3253" s="30" t="s">
        <v>5046</v>
      </c>
      <c r="H3253" s="10">
        <v>1</v>
      </c>
      <c r="I3253" s="28">
        <v>1275</v>
      </c>
      <c r="J3253" s="38">
        <v>39813</v>
      </c>
      <c r="K3253" s="181">
        <v>13.95</v>
      </c>
      <c r="L3253" s="10"/>
      <c r="M3253" s="43"/>
      <c r="N3253" s="43"/>
      <c r="O3253" s="43"/>
      <c r="P3253" s="43"/>
      <c r="Q3253" s="43"/>
      <c r="R3253" s="43"/>
      <c r="S3253" s="43"/>
      <c r="T3253" s="43"/>
      <c r="U3253" s="43"/>
      <c r="V3253" s="43"/>
      <c r="W3253" s="43"/>
      <c r="X3253" s="43"/>
      <c r="Y3253" s="43"/>
      <c r="Z3253" s="43"/>
      <c r="AA3253" s="43"/>
      <c r="AB3253" s="43"/>
      <c r="AC3253" s="43"/>
      <c r="AD3253" s="43"/>
      <c r="AE3253" s="43"/>
      <c r="AF3253" s="43"/>
      <c r="AG3253" s="43"/>
      <c r="AH3253" s="43"/>
      <c r="AI3253" s="43"/>
      <c r="AJ3253" s="43"/>
      <c r="AK3253" s="43"/>
      <c r="AL3253" s="43"/>
      <c r="AM3253" s="43"/>
      <c r="AN3253" s="43"/>
      <c r="AO3253" s="43"/>
      <c r="AP3253" s="43"/>
      <c r="AQ3253" s="43"/>
      <c r="AR3253" s="43"/>
      <c r="AS3253" s="43"/>
      <c r="AT3253" s="43"/>
      <c r="AU3253" s="43"/>
      <c r="AV3253" s="43"/>
      <c r="AW3253" s="43"/>
      <c r="AX3253" s="43"/>
      <c r="AY3253" s="43"/>
      <c r="AZ3253" s="43"/>
      <c r="BA3253" s="43"/>
      <c r="BB3253" s="43"/>
      <c r="BC3253" s="43"/>
      <c r="BD3253" s="43"/>
      <c r="BE3253" s="43"/>
      <c r="BF3253" s="43"/>
      <c r="BG3253" s="43"/>
      <c r="BH3253" s="43"/>
      <c r="BI3253" s="43"/>
      <c r="BJ3253" s="43"/>
      <c r="BK3253" s="43"/>
      <c r="BL3253" s="43"/>
      <c r="BM3253" s="43"/>
      <c r="BN3253" s="43"/>
      <c r="BO3253" s="43"/>
      <c r="BP3253" s="43"/>
      <c r="BQ3253" s="43"/>
      <c r="BR3253" s="43"/>
      <c r="BS3253" s="43"/>
      <c r="BT3253" s="43"/>
      <c r="BU3253" s="43"/>
      <c r="BV3253" s="43"/>
      <c r="BW3253" s="43"/>
      <c r="BX3253" s="43"/>
      <c r="BY3253" s="43"/>
      <c r="BZ3253" s="43"/>
      <c r="CA3253" s="43"/>
      <c r="CB3253" s="43"/>
      <c r="CC3253" s="43"/>
      <c r="CD3253" s="43"/>
      <c r="CE3253" s="43"/>
      <c r="CF3253" s="43"/>
      <c r="CG3253" s="43"/>
      <c r="CH3253" s="43"/>
      <c r="CI3253" s="43"/>
      <c r="CJ3253" s="43"/>
      <c r="CK3253" s="43"/>
      <c r="CL3253" s="43"/>
      <c r="CM3253" s="43"/>
      <c r="CN3253" s="43"/>
      <c r="CO3253" s="43"/>
      <c r="CP3253" s="43"/>
      <c r="CQ3253" s="43"/>
      <c r="CR3253" s="43"/>
      <c r="CS3253" s="43"/>
      <c r="CT3253" s="43"/>
      <c r="CU3253" s="43"/>
      <c r="CV3253" s="43"/>
      <c r="CW3253" s="43"/>
      <c r="CX3253" s="43"/>
      <c r="CY3253" s="43"/>
      <c r="CZ3253" s="43"/>
      <c r="DA3253" s="43"/>
      <c r="DB3253" s="43"/>
      <c r="DC3253" s="43"/>
      <c r="DD3253" s="43"/>
      <c r="DE3253" s="43"/>
      <c r="DF3253" s="43"/>
      <c r="DG3253" s="43"/>
      <c r="DH3253" s="43"/>
      <c r="DI3253" s="43"/>
      <c r="DJ3253" s="43"/>
      <c r="DK3253" s="43"/>
    </row>
    <row r="3254" spans="1:115" s="12" customFormat="1">
      <c r="A3254" s="136">
        <f t="shared" si="14"/>
        <v>3888</v>
      </c>
      <c r="B3254" s="120" t="s">
        <v>4121</v>
      </c>
      <c r="C3254" s="29" t="s">
        <v>3744</v>
      </c>
      <c r="D3254" s="16" t="s">
        <v>1365</v>
      </c>
      <c r="E3254" s="48" t="s">
        <v>1880</v>
      </c>
      <c r="F3254" s="10">
        <v>2008</v>
      </c>
      <c r="G3254" s="30" t="s">
        <v>5046</v>
      </c>
      <c r="H3254" s="10">
        <v>1</v>
      </c>
      <c r="I3254" s="28">
        <v>1275</v>
      </c>
      <c r="J3254" s="38">
        <v>39813</v>
      </c>
      <c r="K3254" s="181">
        <v>7.5</v>
      </c>
      <c r="L3254" s="10"/>
      <c r="M3254" s="43"/>
      <c r="N3254" s="43"/>
      <c r="O3254" s="43"/>
      <c r="P3254" s="43"/>
      <c r="Q3254" s="43"/>
      <c r="R3254" s="43"/>
      <c r="S3254" s="43"/>
      <c r="T3254" s="43"/>
      <c r="U3254" s="43"/>
      <c r="V3254" s="43"/>
      <c r="W3254" s="43"/>
      <c r="X3254" s="43"/>
      <c r="Y3254" s="43"/>
      <c r="Z3254" s="43"/>
      <c r="AA3254" s="43"/>
      <c r="AB3254" s="43"/>
      <c r="AC3254" s="43"/>
      <c r="AD3254" s="43"/>
      <c r="AE3254" s="43"/>
      <c r="AF3254" s="43"/>
      <c r="AG3254" s="43"/>
      <c r="AH3254" s="43"/>
      <c r="AI3254" s="43"/>
      <c r="AJ3254" s="43"/>
      <c r="AK3254" s="43"/>
      <c r="AL3254" s="43"/>
      <c r="AM3254" s="43"/>
      <c r="AN3254" s="43"/>
      <c r="AO3254" s="43"/>
      <c r="AP3254" s="43"/>
      <c r="AQ3254" s="43"/>
      <c r="AR3254" s="43"/>
      <c r="AS3254" s="43"/>
      <c r="AT3254" s="43"/>
      <c r="AU3254" s="43"/>
      <c r="AV3254" s="43"/>
      <c r="AW3254" s="43"/>
      <c r="AX3254" s="43"/>
      <c r="AY3254" s="43"/>
      <c r="AZ3254" s="43"/>
      <c r="BA3254" s="43"/>
      <c r="BB3254" s="43"/>
      <c r="BC3254" s="43"/>
      <c r="BD3254" s="43"/>
      <c r="BE3254" s="43"/>
      <c r="BF3254" s="43"/>
      <c r="BG3254" s="43"/>
      <c r="BH3254" s="43"/>
      <c r="BI3254" s="43"/>
      <c r="BJ3254" s="43"/>
      <c r="BK3254" s="43"/>
      <c r="BL3254" s="43"/>
      <c r="BM3254" s="43"/>
      <c r="BN3254" s="43"/>
      <c r="BO3254" s="43"/>
      <c r="BP3254" s="43"/>
      <c r="BQ3254" s="43"/>
      <c r="BR3254" s="43"/>
      <c r="BS3254" s="43"/>
      <c r="BT3254" s="43"/>
      <c r="BU3254" s="43"/>
      <c r="BV3254" s="43"/>
      <c r="BW3254" s="43"/>
      <c r="BX3254" s="43"/>
      <c r="BY3254" s="43"/>
      <c r="BZ3254" s="43"/>
      <c r="CA3254" s="43"/>
      <c r="CB3254" s="43"/>
      <c r="CC3254" s="43"/>
      <c r="CD3254" s="43"/>
      <c r="CE3254" s="43"/>
      <c r="CF3254" s="43"/>
      <c r="CG3254" s="43"/>
      <c r="CH3254" s="43"/>
      <c r="CI3254" s="43"/>
      <c r="CJ3254" s="43"/>
      <c r="CK3254" s="43"/>
      <c r="CL3254" s="43"/>
      <c r="CM3254" s="43"/>
      <c r="CN3254" s="43"/>
      <c r="CO3254" s="43"/>
      <c r="CP3254" s="43"/>
      <c r="CQ3254" s="43"/>
      <c r="CR3254" s="43"/>
      <c r="CS3254" s="43"/>
      <c r="CT3254" s="43"/>
      <c r="CU3254" s="43"/>
      <c r="CV3254" s="43"/>
      <c r="CW3254" s="43"/>
      <c r="CX3254" s="43"/>
      <c r="CY3254" s="43"/>
      <c r="CZ3254" s="43"/>
      <c r="DA3254" s="43"/>
      <c r="DB3254" s="43"/>
      <c r="DC3254" s="43"/>
      <c r="DD3254" s="43"/>
      <c r="DE3254" s="43"/>
      <c r="DF3254" s="43"/>
      <c r="DG3254" s="43"/>
      <c r="DH3254" s="43"/>
      <c r="DI3254" s="43"/>
      <c r="DJ3254" s="43"/>
      <c r="DK3254" s="43"/>
    </row>
    <row r="3255" spans="1:115" s="12" customFormat="1">
      <c r="A3255" s="136">
        <f t="shared" si="14"/>
        <v>3889</v>
      </c>
      <c r="B3255" s="120" t="s">
        <v>4121</v>
      </c>
      <c r="C3255" s="29" t="s">
        <v>3744</v>
      </c>
      <c r="D3255" s="16" t="s">
        <v>496</v>
      </c>
      <c r="E3255" s="48" t="s">
        <v>1880</v>
      </c>
      <c r="F3255" s="10">
        <v>2008</v>
      </c>
      <c r="G3255" s="30" t="s">
        <v>5046</v>
      </c>
      <c r="H3255" s="10">
        <v>1</v>
      </c>
      <c r="I3255" s="28">
        <v>1275</v>
      </c>
      <c r="J3255" s="38">
        <v>39813</v>
      </c>
      <c r="K3255" s="181">
        <v>7.13</v>
      </c>
      <c r="L3255" s="10"/>
      <c r="M3255" s="43"/>
      <c r="N3255" s="43"/>
      <c r="O3255" s="43"/>
      <c r="P3255" s="43"/>
      <c r="Q3255" s="43"/>
      <c r="R3255" s="43"/>
      <c r="S3255" s="43"/>
      <c r="T3255" s="43"/>
      <c r="U3255" s="43"/>
      <c r="V3255" s="43"/>
      <c r="W3255" s="43"/>
      <c r="X3255" s="43"/>
      <c r="Y3255" s="43"/>
      <c r="Z3255" s="43"/>
      <c r="AA3255" s="43"/>
      <c r="AB3255" s="43"/>
      <c r="AC3255" s="43"/>
      <c r="AD3255" s="43"/>
      <c r="AE3255" s="43"/>
      <c r="AF3255" s="43"/>
      <c r="AG3255" s="43"/>
      <c r="AH3255" s="43"/>
      <c r="AI3255" s="43"/>
      <c r="AJ3255" s="43"/>
      <c r="AK3255" s="43"/>
      <c r="AL3255" s="43"/>
      <c r="AM3255" s="43"/>
      <c r="AN3255" s="43"/>
      <c r="AO3255" s="43"/>
      <c r="AP3255" s="43"/>
      <c r="AQ3255" s="43"/>
      <c r="AR3255" s="43"/>
      <c r="AS3255" s="43"/>
      <c r="AT3255" s="43"/>
      <c r="AU3255" s="43"/>
      <c r="AV3255" s="43"/>
      <c r="AW3255" s="43"/>
      <c r="AX3255" s="43"/>
      <c r="AY3255" s="43"/>
      <c r="AZ3255" s="43"/>
      <c r="BA3255" s="43"/>
      <c r="BB3255" s="43"/>
      <c r="BC3255" s="43"/>
      <c r="BD3255" s="43"/>
      <c r="BE3255" s="43"/>
      <c r="BF3255" s="43"/>
      <c r="BG3255" s="43"/>
      <c r="BH3255" s="43"/>
      <c r="BI3255" s="43"/>
      <c r="BJ3255" s="43"/>
      <c r="BK3255" s="43"/>
      <c r="BL3255" s="43"/>
      <c r="BM3255" s="43"/>
      <c r="BN3255" s="43"/>
      <c r="BO3255" s="43"/>
      <c r="BP3255" s="43"/>
      <c r="BQ3255" s="43"/>
      <c r="BR3255" s="43"/>
      <c r="BS3255" s="43"/>
      <c r="BT3255" s="43"/>
      <c r="BU3255" s="43"/>
      <c r="BV3255" s="43"/>
      <c r="BW3255" s="43"/>
      <c r="BX3255" s="43"/>
      <c r="BY3255" s="43"/>
      <c r="BZ3255" s="43"/>
      <c r="CA3255" s="43"/>
      <c r="CB3255" s="43"/>
      <c r="CC3255" s="43"/>
      <c r="CD3255" s="43"/>
      <c r="CE3255" s="43"/>
      <c r="CF3255" s="43"/>
      <c r="CG3255" s="43"/>
      <c r="CH3255" s="43"/>
      <c r="CI3255" s="43"/>
      <c r="CJ3255" s="43"/>
      <c r="CK3255" s="43"/>
      <c r="CL3255" s="43"/>
      <c r="CM3255" s="43"/>
      <c r="CN3255" s="43"/>
      <c r="CO3255" s="43"/>
      <c r="CP3255" s="43"/>
      <c r="CQ3255" s="43"/>
      <c r="CR3255" s="43"/>
      <c r="CS3255" s="43"/>
      <c r="CT3255" s="43"/>
      <c r="CU3255" s="43"/>
      <c r="CV3255" s="43"/>
      <c r="CW3255" s="43"/>
      <c r="CX3255" s="43"/>
      <c r="CY3255" s="43"/>
      <c r="CZ3255" s="43"/>
      <c r="DA3255" s="43"/>
      <c r="DB3255" s="43"/>
      <c r="DC3255" s="43"/>
      <c r="DD3255" s="43"/>
      <c r="DE3255" s="43"/>
      <c r="DF3255" s="43"/>
      <c r="DG3255" s="43"/>
      <c r="DH3255" s="43"/>
      <c r="DI3255" s="43"/>
      <c r="DJ3255" s="43"/>
      <c r="DK3255" s="43"/>
    </row>
    <row r="3256" spans="1:115" s="12" customFormat="1">
      <c r="A3256" s="136">
        <f t="shared" si="14"/>
        <v>3890</v>
      </c>
      <c r="B3256" s="120" t="s">
        <v>4121</v>
      </c>
      <c r="C3256" s="29" t="s">
        <v>3744</v>
      </c>
      <c r="D3256" s="16" t="s">
        <v>500</v>
      </c>
      <c r="E3256" s="48" t="s">
        <v>5752</v>
      </c>
      <c r="F3256" s="10">
        <v>2008</v>
      </c>
      <c r="G3256" s="30" t="s">
        <v>5046</v>
      </c>
      <c r="H3256" s="10">
        <v>1</v>
      </c>
      <c r="I3256" s="28">
        <v>1275</v>
      </c>
      <c r="J3256" s="38">
        <v>39813</v>
      </c>
      <c r="K3256" s="181">
        <v>16.88</v>
      </c>
      <c r="L3256" s="21"/>
      <c r="M3256" s="43"/>
      <c r="N3256" s="43"/>
      <c r="O3256" s="43"/>
      <c r="P3256" s="43"/>
      <c r="Q3256" s="43"/>
      <c r="R3256" s="43"/>
      <c r="S3256" s="43"/>
      <c r="T3256" s="43"/>
      <c r="U3256" s="43"/>
      <c r="V3256" s="43"/>
      <c r="W3256" s="43"/>
      <c r="X3256" s="43"/>
      <c r="Y3256" s="43"/>
      <c r="Z3256" s="43"/>
      <c r="AA3256" s="43"/>
      <c r="AB3256" s="43"/>
      <c r="AC3256" s="43"/>
      <c r="AD3256" s="43"/>
      <c r="AE3256" s="43"/>
      <c r="AF3256" s="43"/>
      <c r="AG3256" s="43"/>
      <c r="AH3256" s="43"/>
      <c r="AI3256" s="43"/>
      <c r="AJ3256" s="43"/>
      <c r="AK3256" s="43"/>
      <c r="AL3256" s="43"/>
      <c r="AM3256" s="43"/>
      <c r="AN3256" s="43"/>
      <c r="AO3256" s="43"/>
      <c r="AP3256" s="43"/>
      <c r="AQ3256" s="43"/>
      <c r="AR3256" s="43"/>
      <c r="AS3256" s="43"/>
      <c r="AT3256" s="43"/>
      <c r="AU3256" s="43"/>
      <c r="AV3256" s="43"/>
      <c r="AW3256" s="43"/>
      <c r="AX3256" s="43"/>
      <c r="AY3256" s="43"/>
      <c r="AZ3256" s="43"/>
      <c r="BA3256" s="43"/>
      <c r="BB3256" s="43"/>
      <c r="BC3256" s="43"/>
      <c r="BD3256" s="43"/>
      <c r="BE3256" s="43"/>
      <c r="BF3256" s="43"/>
      <c r="BG3256" s="43"/>
      <c r="BH3256" s="43"/>
      <c r="BI3256" s="43"/>
      <c r="BJ3256" s="43"/>
      <c r="BK3256" s="43"/>
      <c r="BL3256" s="43"/>
      <c r="BM3256" s="43"/>
      <c r="BN3256" s="43"/>
      <c r="BO3256" s="43"/>
      <c r="BP3256" s="43"/>
      <c r="BQ3256" s="43"/>
      <c r="BR3256" s="43"/>
      <c r="BS3256" s="43"/>
      <c r="BT3256" s="43"/>
      <c r="BU3256" s="43"/>
      <c r="BV3256" s="43"/>
      <c r="BW3256" s="43"/>
      <c r="BX3256" s="43"/>
      <c r="BY3256" s="43"/>
      <c r="BZ3256" s="43"/>
      <c r="CA3256" s="43"/>
      <c r="CB3256" s="43"/>
      <c r="CC3256" s="43"/>
      <c r="CD3256" s="43"/>
      <c r="CE3256" s="43"/>
      <c r="CF3256" s="43"/>
      <c r="CG3256" s="43"/>
      <c r="CH3256" s="43"/>
      <c r="CI3256" s="43"/>
      <c r="CJ3256" s="43"/>
      <c r="CK3256" s="43"/>
      <c r="CL3256" s="43"/>
      <c r="CM3256" s="43"/>
      <c r="CN3256" s="43"/>
      <c r="CO3256" s="43"/>
      <c r="CP3256" s="43"/>
      <c r="CQ3256" s="43"/>
      <c r="CR3256" s="43"/>
      <c r="CS3256" s="43"/>
      <c r="CT3256" s="43"/>
      <c r="CU3256" s="43"/>
      <c r="CV3256" s="43"/>
      <c r="CW3256" s="43"/>
      <c r="CX3256" s="43"/>
      <c r="CY3256" s="43"/>
      <c r="CZ3256" s="43"/>
      <c r="DA3256" s="43"/>
      <c r="DB3256" s="43"/>
      <c r="DC3256" s="43"/>
      <c r="DD3256" s="43"/>
      <c r="DE3256" s="43"/>
      <c r="DF3256" s="43"/>
      <c r="DG3256" s="43"/>
      <c r="DH3256" s="43"/>
      <c r="DI3256" s="43"/>
      <c r="DJ3256" s="43"/>
      <c r="DK3256" s="43"/>
    </row>
    <row r="3257" spans="1:115" s="12" customFormat="1">
      <c r="A3257" s="136">
        <f t="shared" si="14"/>
        <v>3891</v>
      </c>
      <c r="B3257" s="120" t="s">
        <v>4121</v>
      </c>
      <c r="C3257" s="29" t="s">
        <v>3744</v>
      </c>
      <c r="D3257" s="16" t="s">
        <v>6132</v>
      </c>
      <c r="E3257" s="48" t="s">
        <v>5857</v>
      </c>
      <c r="F3257" s="10">
        <v>2008</v>
      </c>
      <c r="G3257" s="30" t="s">
        <v>5046</v>
      </c>
      <c r="H3257" s="10">
        <v>1</v>
      </c>
      <c r="I3257" s="28">
        <v>1275</v>
      </c>
      <c r="J3257" s="38">
        <v>39813</v>
      </c>
      <c r="K3257" s="181">
        <v>11.63</v>
      </c>
      <c r="L3257" s="21"/>
      <c r="M3257" s="43"/>
      <c r="N3257" s="43"/>
      <c r="O3257" s="43"/>
      <c r="P3257" s="43"/>
      <c r="Q3257" s="43"/>
      <c r="R3257" s="43"/>
      <c r="S3257" s="43"/>
      <c r="T3257" s="43"/>
      <c r="U3257" s="43"/>
      <c r="V3257" s="43"/>
      <c r="W3257" s="43"/>
      <c r="X3257" s="43"/>
      <c r="Y3257" s="43"/>
      <c r="Z3257" s="43"/>
      <c r="AA3257" s="43"/>
      <c r="AB3257" s="43"/>
      <c r="AC3257" s="43"/>
      <c r="AD3257" s="43"/>
      <c r="AE3257" s="43"/>
      <c r="AF3257" s="43"/>
      <c r="AG3257" s="43"/>
      <c r="AH3257" s="43"/>
      <c r="AI3257" s="43"/>
      <c r="AJ3257" s="43"/>
      <c r="AK3257" s="43"/>
      <c r="AL3257" s="43"/>
      <c r="AM3257" s="43"/>
      <c r="AN3257" s="43"/>
      <c r="AO3257" s="43"/>
      <c r="AP3257" s="43"/>
      <c r="AQ3257" s="43"/>
      <c r="AR3257" s="43"/>
      <c r="AS3257" s="43"/>
      <c r="AT3257" s="43"/>
      <c r="AU3257" s="43"/>
      <c r="AV3257" s="43"/>
      <c r="AW3257" s="43"/>
      <c r="AX3257" s="43"/>
      <c r="AY3257" s="43"/>
      <c r="AZ3257" s="43"/>
      <c r="BA3257" s="43"/>
      <c r="BB3257" s="43"/>
      <c r="BC3257" s="43"/>
      <c r="BD3257" s="43"/>
      <c r="BE3257" s="43"/>
      <c r="BF3257" s="43"/>
      <c r="BG3257" s="43"/>
      <c r="BH3257" s="43"/>
      <c r="BI3257" s="43"/>
      <c r="BJ3257" s="43"/>
      <c r="BK3257" s="43"/>
      <c r="BL3257" s="43"/>
      <c r="BM3257" s="43"/>
      <c r="BN3257" s="43"/>
      <c r="BO3257" s="43"/>
      <c r="BP3257" s="43"/>
      <c r="BQ3257" s="43"/>
      <c r="BR3257" s="43"/>
      <c r="BS3257" s="43"/>
      <c r="BT3257" s="43"/>
      <c r="BU3257" s="43"/>
      <c r="BV3257" s="43"/>
      <c r="BW3257" s="43"/>
      <c r="BX3257" s="43"/>
      <c r="BY3257" s="43"/>
      <c r="BZ3257" s="43"/>
      <c r="CA3257" s="43"/>
      <c r="CB3257" s="43"/>
      <c r="CC3257" s="43"/>
      <c r="CD3257" s="43"/>
      <c r="CE3257" s="43"/>
      <c r="CF3257" s="43"/>
      <c r="CG3257" s="43"/>
      <c r="CH3257" s="43"/>
      <c r="CI3257" s="43"/>
      <c r="CJ3257" s="43"/>
      <c r="CK3257" s="43"/>
      <c r="CL3257" s="43"/>
      <c r="CM3257" s="43"/>
      <c r="CN3257" s="43"/>
      <c r="CO3257" s="43"/>
      <c r="CP3257" s="43"/>
      <c r="CQ3257" s="43"/>
      <c r="CR3257" s="43"/>
      <c r="CS3257" s="43"/>
      <c r="CT3257" s="43"/>
      <c r="CU3257" s="43"/>
      <c r="CV3257" s="43"/>
      <c r="CW3257" s="43"/>
      <c r="CX3257" s="43"/>
      <c r="CY3257" s="43"/>
      <c r="CZ3257" s="43"/>
      <c r="DA3257" s="43"/>
      <c r="DB3257" s="43"/>
      <c r="DC3257" s="43"/>
      <c r="DD3257" s="43"/>
      <c r="DE3257" s="43"/>
      <c r="DF3257" s="43"/>
      <c r="DG3257" s="43"/>
      <c r="DH3257" s="43"/>
      <c r="DI3257" s="43"/>
      <c r="DJ3257" s="43"/>
      <c r="DK3257" s="43"/>
    </row>
    <row r="3258" spans="1:115" s="12" customFormat="1">
      <c r="A3258" s="136">
        <f t="shared" si="14"/>
        <v>3892</v>
      </c>
      <c r="B3258" s="120" t="s">
        <v>4121</v>
      </c>
      <c r="C3258" s="29" t="s">
        <v>3744</v>
      </c>
      <c r="D3258" s="16" t="s">
        <v>520</v>
      </c>
      <c r="E3258" s="48" t="s">
        <v>5749</v>
      </c>
      <c r="F3258" s="10">
        <v>2008</v>
      </c>
      <c r="G3258" s="30" t="s">
        <v>5046</v>
      </c>
      <c r="H3258" s="10">
        <v>1</v>
      </c>
      <c r="I3258" s="28">
        <v>1275</v>
      </c>
      <c r="J3258" s="38">
        <v>39813</v>
      </c>
      <c r="K3258" s="181">
        <v>24</v>
      </c>
      <c r="L3258" s="21"/>
      <c r="M3258" s="43"/>
      <c r="N3258" s="43"/>
      <c r="O3258" s="43"/>
      <c r="P3258" s="43"/>
      <c r="Q3258" s="43"/>
      <c r="R3258" s="43"/>
      <c r="S3258" s="43"/>
      <c r="T3258" s="43"/>
      <c r="U3258" s="43"/>
      <c r="V3258" s="43"/>
      <c r="W3258" s="43"/>
      <c r="X3258" s="43"/>
      <c r="Y3258" s="43"/>
      <c r="Z3258" s="43"/>
      <c r="AA3258" s="43"/>
      <c r="AB3258" s="43"/>
      <c r="AC3258" s="43"/>
      <c r="AD3258" s="43"/>
      <c r="AE3258" s="43"/>
      <c r="AF3258" s="43"/>
      <c r="AG3258" s="43"/>
      <c r="AH3258" s="43"/>
      <c r="AI3258" s="43"/>
      <c r="AJ3258" s="43"/>
      <c r="AK3258" s="43"/>
      <c r="AL3258" s="43"/>
      <c r="AM3258" s="43"/>
      <c r="AN3258" s="43"/>
      <c r="AO3258" s="43"/>
      <c r="AP3258" s="43"/>
      <c r="AQ3258" s="43"/>
      <c r="AR3258" s="43"/>
      <c r="AS3258" s="43"/>
      <c r="AT3258" s="43"/>
      <c r="AU3258" s="43"/>
      <c r="AV3258" s="43"/>
      <c r="AW3258" s="43"/>
      <c r="AX3258" s="43"/>
      <c r="AY3258" s="43"/>
      <c r="AZ3258" s="43"/>
      <c r="BA3258" s="43"/>
      <c r="BB3258" s="43"/>
      <c r="BC3258" s="43"/>
      <c r="BD3258" s="43"/>
      <c r="BE3258" s="43"/>
      <c r="BF3258" s="43"/>
      <c r="BG3258" s="43"/>
      <c r="BH3258" s="43"/>
      <c r="BI3258" s="43"/>
      <c r="BJ3258" s="43"/>
      <c r="BK3258" s="43"/>
      <c r="BL3258" s="43"/>
      <c r="BM3258" s="43"/>
      <c r="BN3258" s="43"/>
      <c r="BO3258" s="43"/>
      <c r="BP3258" s="43"/>
      <c r="BQ3258" s="43"/>
      <c r="BR3258" s="43"/>
      <c r="BS3258" s="43"/>
      <c r="BT3258" s="43"/>
      <c r="BU3258" s="43"/>
      <c r="BV3258" s="43"/>
      <c r="BW3258" s="43"/>
      <c r="BX3258" s="43"/>
      <c r="BY3258" s="43"/>
      <c r="BZ3258" s="43"/>
      <c r="CA3258" s="43"/>
      <c r="CB3258" s="43"/>
      <c r="CC3258" s="43"/>
      <c r="CD3258" s="43"/>
      <c r="CE3258" s="43"/>
      <c r="CF3258" s="43"/>
      <c r="CG3258" s="43"/>
      <c r="CH3258" s="43"/>
      <c r="CI3258" s="43"/>
      <c r="CJ3258" s="43"/>
      <c r="CK3258" s="43"/>
      <c r="CL3258" s="43"/>
      <c r="CM3258" s="43"/>
      <c r="CN3258" s="43"/>
      <c r="CO3258" s="43"/>
      <c r="CP3258" s="43"/>
      <c r="CQ3258" s="43"/>
      <c r="CR3258" s="43"/>
      <c r="CS3258" s="43"/>
      <c r="CT3258" s="43"/>
      <c r="CU3258" s="43"/>
      <c r="CV3258" s="43"/>
      <c r="CW3258" s="43"/>
      <c r="CX3258" s="43"/>
      <c r="CY3258" s="43"/>
      <c r="CZ3258" s="43"/>
      <c r="DA3258" s="43"/>
      <c r="DB3258" s="43"/>
      <c r="DC3258" s="43"/>
      <c r="DD3258" s="43"/>
      <c r="DE3258" s="43"/>
      <c r="DF3258" s="43"/>
      <c r="DG3258" s="43"/>
      <c r="DH3258" s="43"/>
      <c r="DI3258" s="43"/>
      <c r="DJ3258" s="43"/>
      <c r="DK3258" s="43"/>
    </row>
    <row r="3259" spans="1:115" s="12" customFormat="1">
      <c r="A3259" s="136">
        <f t="shared" si="14"/>
        <v>3893</v>
      </c>
      <c r="B3259" s="120" t="s">
        <v>4121</v>
      </c>
      <c r="C3259" s="29" t="s">
        <v>3744</v>
      </c>
      <c r="D3259" s="16" t="s">
        <v>3207</v>
      </c>
      <c r="E3259" s="48" t="s">
        <v>3050</v>
      </c>
      <c r="F3259" s="10">
        <v>2008</v>
      </c>
      <c r="G3259" s="30" t="s">
        <v>5046</v>
      </c>
      <c r="H3259" s="10">
        <v>1</v>
      </c>
      <c r="I3259" s="28">
        <v>1275</v>
      </c>
      <c r="J3259" s="38">
        <v>39813</v>
      </c>
      <c r="K3259" s="181">
        <v>7.8</v>
      </c>
      <c r="L3259" s="21"/>
      <c r="M3259" s="43"/>
      <c r="N3259" s="43"/>
      <c r="O3259" s="43"/>
      <c r="P3259" s="43"/>
      <c r="Q3259" s="43"/>
      <c r="R3259" s="43"/>
      <c r="S3259" s="43"/>
      <c r="T3259" s="43"/>
      <c r="U3259" s="43"/>
      <c r="V3259" s="43"/>
      <c r="W3259" s="43"/>
      <c r="X3259" s="43"/>
      <c r="Y3259" s="43"/>
      <c r="Z3259" s="43"/>
      <c r="AA3259" s="43"/>
      <c r="AB3259" s="43"/>
      <c r="AC3259" s="43"/>
      <c r="AD3259" s="43"/>
      <c r="AE3259" s="43"/>
      <c r="AF3259" s="43"/>
      <c r="AG3259" s="43"/>
      <c r="AH3259" s="43"/>
      <c r="AI3259" s="43"/>
      <c r="AJ3259" s="43"/>
      <c r="AK3259" s="43"/>
      <c r="AL3259" s="43"/>
      <c r="AM3259" s="43"/>
      <c r="AN3259" s="43"/>
      <c r="AO3259" s="43"/>
      <c r="AP3259" s="43"/>
      <c r="AQ3259" s="43"/>
      <c r="AR3259" s="43"/>
      <c r="AS3259" s="43"/>
      <c r="AT3259" s="43"/>
      <c r="AU3259" s="43"/>
      <c r="AV3259" s="43"/>
      <c r="AW3259" s="43"/>
      <c r="AX3259" s="43"/>
      <c r="AY3259" s="43"/>
      <c r="AZ3259" s="43"/>
      <c r="BA3259" s="43"/>
      <c r="BB3259" s="43"/>
      <c r="BC3259" s="43"/>
      <c r="BD3259" s="43"/>
      <c r="BE3259" s="43"/>
      <c r="BF3259" s="43"/>
      <c r="BG3259" s="43"/>
      <c r="BH3259" s="43"/>
      <c r="BI3259" s="43"/>
      <c r="BJ3259" s="43"/>
      <c r="BK3259" s="43"/>
      <c r="BL3259" s="43"/>
      <c r="BM3259" s="43"/>
      <c r="BN3259" s="43"/>
      <c r="BO3259" s="43"/>
      <c r="BP3259" s="43"/>
      <c r="BQ3259" s="43"/>
      <c r="BR3259" s="43"/>
      <c r="BS3259" s="43"/>
      <c r="BT3259" s="43"/>
      <c r="BU3259" s="43"/>
      <c r="BV3259" s="43"/>
      <c r="BW3259" s="43"/>
      <c r="BX3259" s="43"/>
      <c r="BY3259" s="43"/>
      <c r="BZ3259" s="43"/>
      <c r="CA3259" s="43"/>
      <c r="CB3259" s="43"/>
      <c r="CC3259" s="43"/>
      <c r="CD3259" s="43"/>
      <c r="CE3259" s="43"/>
      <c r="CF3259" s="43"/>
      <c r="CG3259" s="43"/>
      <c r="CH3259" s="43"/>
      <c r="CI3259" s="43"/>
      <c r="CJ3259" s="43"/>
      <c r="CK3259" s="43"/>
      <c r="CL3259" s="43"/>
      <c r="CM3259" s="43"/>
      <c r="CN3259" s="43"/>
      <c r="CO3259" s="43"/>
      <c r="CP3259" s="43"/>
      <c r="CQ3259" s="43"/>
      <c r="CR3259" s="43"/>
      <c r="CS3259" s="43"/>
      <c r="CT3259" s="43"/>
      <c r="CU3259" s="43"/>
      <c r="CV3259" s="43"/>
      <c r="CW3259" s="43"/>
      <c r="CX3259" s="43"/>
      <c r="CY3259" s="43"/>
      <c r="CZ3259" s="43"/>
      <c r="DA3259" s="43"/>
      <c r="DB3259" s="43"/>
      <c r="DC3259" s="43"/>
      <c r="DD3259" s="43"/>
      <c r="DE3259" s="43"/>
      <c r="DF3259" s="43"/>
      <c r="DG3259" s="43"/>
      <c r="DH3259" s="43"/>
      <c r="DI3259" s="43"/>
      <c r="DJ3259" s="43"/>
      <c r="DK3259" s="43"/>
    </row>
    <row r="3260" spans="1:115" s="12" customFormat="1">
      <c r="A3260" s="136">
        <f t="shared" si="14"/>
        <v>3894</v>
      </c>
      <c r="B3260" s="120" t="s">
        <v>4121</v>
      </c>
      <c r="C3260" s="29" t="s">
        <v>3744</v>
      </c>
      <c r="D3260" s="16" t="s">
        <v>502</v>
      </c>
      <c r="E3260" s="48" t="s">
        <v>3452</v>
      </c>
      <c r="F3260" s="10">
        <v>2008</v>
      </c>
      <c r="G3260" s="30" t="s">
        <v>5046</v>
      </c>
      <c r="H3260" s="10">
        <v>1</v>
      </c>
      <c r="I3260" s="28">
        <v>1275</v>
      </c>
      <c r="J3260" s="38">
        <v>39813</v>
      </c>
      <c r="K3260" s="181">
        <v>6.38</v>
      </c>
      <c r="L3260" s="21"/>
      <c r="M3260" s="43"/>
      <c r="N3260" s="43"/>
      <c r="O3260" s="43"/>
      <c r="P3260" s="43"/>
      <c r="Q3260" s="43"/>
      <c r="R3260" s="43"/>
      <c r="S3260" s="43"/>
      <c r="T3260" s="43"/>
      <c r="U3260" s="43"/>
      <c r="V3260" s="43"/>
      <c r="W3260" s="43"/>
      <c r="X3260" s="43"/>
      <c r="Y3260" s="43"/>
      <c r="Z3260" s="43"/>
      <c r="AA3260" s="43"/>
      <c r="AB3260" s="43"/>
      <c r="AC3260" s="43"/>
      <c r="AD3260" s="43"/>
      <c r="AE3260" s="43"/>
      <c r="AF3260" s="43"/>
      <c r="AG3260" s="43"/>
      <c r="AH3260" s="43"/>
      <c r="AI3260" s="43"/>
      <c r="AJ3260" s="43"/>
      <c r="AK3260" s="43"/>
      <c r="AL3260" s="43"/>
      <c r="AM3260" s="43"/>
      <c r="AN3260" s="43"/>
      <c r="AO3260" s="43"/>
      <c r="AP3260" s="43"/>
      <c r="AQ3260" s="43"/>
      <c r="AR3260" s="43"/>
      <c r="AS3260" s="43"/>
      <c r="AT3260" s="43"/>
      <c r="AU3260" s="43"/>
      <c r="AV3260" s="43"/>
      <c r="AW3260" s="43"/>
      <c r="AX3260" s="43"/>
      <c r="AY3260" s="43"/>
      <c r="AZ3260" s="43"/>
      <c r="BA3260" s="43"/>
      <c r="BB3260" s="43"/>
      <c r="BC3260" s="43"/>
      <c r="BD3260" s="43"/>
      <c r="BE3260" s="43"/>
      <c r="BF3260" s="43"/>
      <c r="BG3260" s="43"/>
      <c r="BH3260" s="43"/>
      <c r="BI3260" s="43"/>
      <c r="BJ3260" s="43"/>
      <c r="BK3260" s="43"/>
      <c r="BL3260" s="43"/>
      <c r="BM3260" s="43"/>
      <c r="BN3260" s="43"/>
      <c r="BO3260" s="43"/>
      <c r="BP3260" s="43"/>
      <c r="BQ3260" s="43"/>
      <c r="BR3260" s="43"/>
      <c r="BS3260" s="43"/>
      <c r="BT3260" s="43"/>
      <c r="BU3260" s="43"/>
      <c r="BV3260" s="43"/>
      <c r="BW3260" s="43"/>
      <c r="BX3260" s="43"/>
      <c r="BY3260" s="43"/>
      <c r="BZ3260" s="43"/>
      <c r="CA3260" s="43"/>
      <c r="CB3260" s="43"/>
      <c r="CC3260" s="43"/>
      <c r="CD3260" s="43"/>
      <c r="CE3260" s="43"/>
      <c r="CF3260" s="43"/>
      <c r="CG3260" s="43"/>
      <c r="CH3260" s="43"/>
      <c r="CI3260" s="43"/>
      <c r="CJ3260" s="43"/>
      <c r="CK3260" s="43"/>
      <c r="CL3260" s="43"/>
      <c r="CM3260" s="43"/>
      <c r="CN3260" s="43"/>
      <c r="CO3260" s="43"/>
      <c r="CP3260" s="43"/>
      <c r="CQ3260" s="43"/>
      <c r="CR3260" s="43"/>
      <c r="CS3260" s="43"/>
      <c r="CT3260" s="43"/>
      <c r="CU3260" s="43"/>
      <c r="CV3260" s="43"/>
      <c r="CW3260" s="43"/>
      <c r="CX3260" s="43"/>
      <c r="CY3260" s="43"/>
      <c r="CZ3260" s="43"/>
      <c r="DA3260" s="43"/>
      <c r="DB3260" s="43"/>
      <c r="DC3260" s="43"/>
      <c r="DD3260" s="43"/>
      <c r="DE3260" s="43"/>
      <c r="DF3260" s="43"/>
      <c r="DG3260" s="43"/>
      <c r="DH3260" s="43"/>
      <c r="DI3260" s="43"/>
      <c r="DJ3260" s="43"/>
      <c r="DK3260" s="43"/>
    </row>
    <row r="3261" spans="1:115" s="12" customFormat="1">
      <c r="A3261" s="136">
        <f t="shared" si="14"/>
        <v>3895</v>
      </c>
      <c r="B3261" s="120" t="s">
        <v>4121</v>
      </c>
      <c r="C3261" s="29" t="s">
        <v>3744</v>
      </c>
      <c r="D3261" s="16" t="s">
        <v>86</v>
      </c>
      <c r="E3261" s="48" t="s">
        <v>3452</v>
      </c>
      <c r="F3261" s="10">
        <v>2008</v>
      </c>
      <c r="G3261" s="30" t="s">
        <v>5046</v>
      </c>
      <c r="H3261" s="10">
        <v>1</v>
      </c>
      <c r="I3261" s="28">
        <v>1275</v>
      </c>
      <c r="J3261" s="38">
        <v>39813</v>
      </c>
      <c r="K3261" s="181">
        <v>6.6</v>
      </c>
      <c r="L3261" s="21"/>
      <c r="M3261" s="43"/>
      <c r="N3261" s="43"/>
      <c r="O3261" s="43"/>
      <c r="P3261" s="43"/>
      <c r="Q3261" s="43"/>
      <c r="R3261" s="43"/>
      <c r="S3261" s="43"/>
      <c r="T3261" s="43"/>
      <c r="U3261" s="43"/>
      <c r="V3261" s="43"/>
      <c r="W3261" s="43"/>
      <c r="X3261" s="43"/>
      <c r="Y3261" s="43"/>
      <c r="Z3261" s="43"/>
      <c r="AA3261" s="43"/>
      <c r="AB3261" s="43"/>
      <c r="AC3261" s="43"/>
      <c r="AD3261" s="43"/>
      <c r="AE3261" s="43"/>
      <c r="AF3261" s="43"/>
      <c r="AG3261" s="43"/>
      <c r="AH3261" s="43"/>
      <c r="AI3261" s="43"/>
      <c r="AJ3261" s="43"/>
      <c r="AK3261" s="43"/>
      <c r="AL3261" s="43"/>
      <c r="AM3261" s="43"/>
      <c r="AN3261" s="43"/>
      <c r="AO3261" s="43"/>
      <c r="AP3261" s="43"/>
      <c r="AQ3261" s="43"/>
      <c r="AR3261" s="43"/>
      <c r="AS3261" s="43"/>
      <c r="AT3261" s="43"/>
      <c r="AU3261" s="43"/>
      <c r="AV3261" s="43"/>
      <c r="AW3261" s="43"/>
      <c r="AX3261" s="43"/>
      <c r="AY3261" s="43"/>
      <c r="AZ3261" s="43"/>
      <c r="BA3261" s="43"/>
      <c r="BB3261" s="43"/>
      <c r="BC3261" s="43"/>
      <c r="BD3261" s="43"/>
      <c r="BE3261" s="43"/>
      <c r="BF3261" s="43"/>
      <c r="BG3261" s="43"/>
      <c r="BH3261" s="43"/>
      <c r="BI3261" s="43"/>
      <c r="BJ3261" s="43"/>
      <c r="BK3261" s="43"/>
      <c r="BL3261" s="43"/>
      <c r="BM3261" s="43"/>
      <c r="BN3261" s="43"/>
      <c r="BO3261" s="43"/>
      <c r="BP3261" s="43"/>
      <c r="BQ3261" s="43"/>
      <c r="BR3261" s="43"/>
      <c r="BS3261" s="43"/>
      <c r="BT3261" s="43"/>
      <c r="BU3261" s="43"/>
      <c r="BV3261" s="43"/>
      <c r="BW3261" s="43"/>
      <c r="BX3261" s="43"/>
      <c r="BY3261" s="43"/>
      <c r="BZ3261" s="43"/>
      <c r="CA3261" s="43"/>
      <c r="CB3261" s="43"/>
      <c r="CC3261" s="43"/>
      <c r="CD3261" s="43"/>
      <c r="CE3261" s="43"/>
      <c r="CF3261" s="43"/>
      <c r="CG3261" s="43"/>
      <c r="CH3261" s="43"/>
      <c r="CI3261" s="43"/>
      <c r="CJ3261" s="43"/>
      <c r="CK3261" s="43"/>
      <c r="CL3261" s="43"/>
      <c r="CM3261" s="43"/>
      <c r="CN3261" s="43"/>
      <c r="CO3261" s="43"/>
      <c r="CP3261" s="43"/>
      <c r="CQ3261" s="43"/>
      <c r="CR3261" s="43"/>
      <c r="CS3261" s="43"/>
      <c r="CT3261" s="43"/>
      <c r="CU3261" s="43"/>
      <c r="CV3261" s="43"/>
      <c r="CW3261" s="43"/>
      <c r="CX3261" s="43"/>
      <c r="CY3261" s="43"/>
      <c r="CZ3261" s="43"/>
      <c r="DA3261" s="43"/>
      <c r="DB3261" s="43"/>
      <c r="DC3261" s="43"/>
      <c r="DD3261" s="43"/>
      <c r="DE3261" s="43"/>
      <c r="DF3261" s="43"/>
      <c r="DG3261" s="43"/>
      <c r="DH3261" s="43"/>
      <c r="DI3261" s="43"/>
      <c r="DJ3261" s="43"/>
      <c r="DK3261" s="43"/>
    </row>
    <row r="3262" spans="1:115" s="12" customFormat="1">
      <c r="A3262" s="136">
        <f t="shared" si="14"/>
        <v>3896</v>
      </c>
      <c r="B3262" s="120" t="s">
        <v>4121</v>
      </c>
      <c r="C3262" s="29" t="s">
        <v>3744</v>
      </c>
      <c r="D3262" s="16" t="s">
        <v>1509</v>
      </c>
      <c r="E3262" s="48" t="s">
        <v>3452</v>
      </c>
      <c r="F3262" s="10">
        <v>2008</v>
      </c>
      <c r="G3262" s="30" t="s">
        <v>5046</v>
      </c>
      <c r="H3262" s="10">
        <v>1</v>
      </c>
      <c r="I3262" s="28">
        <v>1275</v>
      </c>
      <c r="J3262" s="38">
        <v>39813</v>
      </c>
      <c r="K3262" s="181">
        <v>12.6</v>
      </c>
      <c r="L3262" s="21"/>
      <c r="M3262" s="43"/>
      <c r="N3262" s="43"/>
      <c r="O3262" s="43"/>
      <c r="P3262" s="43"/>
      <c r="Q3262" s="43"/>
      <c r="R3262" s="43"/>
      <c r="S3262" s="43"/>
      <c r="T3262" s="43"/>
      <c r="U3262" s="43"/>
      <c r="V3262" s="43"/>
      <c r="W3262" s="43"/>
      <c r="X3262" s="43"/>
      <c r="Y3262" s="43"/>
      <c r="Z3262" s="43"/>
      <c r="AA3262" s="43"/>
      <c r="AB3262" s="43"/>
      <c r="AC3262" s="43"/>
      <c r="AD3262" s="43"/>
      <c r="AE3262" s="43"/>
      <c r="AF3262" s="43"/>
      <c r="AG3262" s="43"/>
      <c r="AH3262" s="43"/>
      <c r="AI3262" s="43"/>
      <c r="AJ3262" s="43"/>
      <c r="AK3262" s="43"/>
      <c r="AL3262" s="43"/>
      <c r="AM3262" s="43"/>
      <c r="AN3262" s="43"/>
      <c r="AO3262" s="43"/>
      <c r="AP3262" s="43"/>
      <c r="AQ3262" s="43"/>
      <c r="AR3262" s="43"/>
      <c r="AS3262" s="43"/>
      <c r="AT3262" s="43"/>
      <c r="AU3262" s="43"/>
      <c r="AV3262" s="43"/>
      <c r="AW3262" s="43"/>
      <c r="AX3262" s="43"/>
      <c r="AY3262" s="43"/>
      <c r="AZ3262" s="43"/>
      <c r="BA3262" s="43"/>
      <c r="BB3262" s="43"/>
      <c r="BC3262" s="43"/>
      <c r="BD3262" s="43"/>
      <c r="BE3262" s="43"/>
      <c r="BF3262" s="43"/>
      <c r="BG3262" s="43"/>
      <c r="BH3262" s="43"/>
      <c r="BI3262" s="43"/>
      <c r="BJ3262" s="43"/>
      <c r="BK3262" s="43"/>
      <c r="BL3262" s="43"/>
      <c r="BM3262" s="43"/>
      <c r="BN3262" s="43"/>
      <c r="BO3262" s="43"/>
      <c r="BP3262" s="43"/>
      <c r="BQ3262" s="43"/>
      <c r="BR3262" s="43"/>
      <c r="BS3262" s="43"/>
      <c r="BT3262" s="43"/>
      <c r="BU3262" s="43"/>
      <c r="BV3262" s="43"/>
      <c r="BW3262" s="43"/>
      <c r="BX3262" s="43"/>
      <c r="BY3262" s="43"/>
      <c r="BZ3262" s="43"/>
      <c r="CA3262" s="43"/>
      <c r="CB3262" s="43"/>
      <c r="CC3262" s="43"/>
      <c r="CD3262" s="43"/>
      <c r="CE3262" s="43"/>
      <c r="CF3262" s="43"/>
      <c r="CG3262" s="43"/>
      <c r="CH3262" s="43"/>
      <c r="CI3262" s="43"/>
      <c r="CJ3262" s="43"/>
      <c r="CK3262" s="43"/>
      <c r="CL3262" s="43"/>
      <c r="CM3262" s="43"/>
      <c r="CN3262" s="43"/>
      <c r="CO3262" s="43"/>
      <c r="CP3262" s="43"/>
      <c r="CQ3262" s="43"/>
      <c r="CR3262" s="43"/>
      <c r="CS3262" s="43"/>
      <c r="CT3262" s="43"/>
      <c r="CU3262" s="43"/>
      <c r="CV3262" s="43"/>
      <c r="CW3262" s="43"/>
      <c r="CX3262" s="43"/>
      <c r="CY3262" s="43"/>
      <c r="CZ3262" s="43"/>
      <c r="DA3262" s="43"/>
      <c r="DB3262" s="43"/>
      <c r="DC3262" s="43"/>
      <c r="DD3262" s="43"/>
      <c r="DE3262" s="43"/>
      <c r="DF3262" s="43"/>
      <c r="DG3262" s="43"/>
      <c r="DH3262" s="43"/>
      <c r="DI3262" s="43"/>
      <c r="DJ3262" s="43"/>
      <c r="DK3262" s="43"/>
    </row>
    <row r="3263" spans="1:115" s="12" customFormat="1">
      <c r="A3263" s="136">
        <f t="shared" si="14"/>
        <v>3897</v>
      </c>
      <c r="B3263" s="120" t="s">
        <v>4121</v>
      </c>
      <c r="C3263" s="29" t="s">
        <v>3744</v>
      </c>
      <c r="D3263" s="16" t="s">
        <v>3208</v>
      </c>
      <c r="E3263" s="48" t="s">
        <v>1084</v>
      </c>
      <c r="F3263" s="10">
        <v>2008</v>
      </c>
      <c r="G3263" s="30" t="s">
        <v>5046</v>
      </c>
      <c r="H3263" s="10">
        <v>1</v>
      </c>
      <c r="I3263" s="28">
        <v>1275</v>
      </c>
      <c r="J3263" s="38">
        <v>39813</v>
      </c>
      <c r="K3263" s="181">
        <v>3.75</v>
      </c>
      <c r="L3263" s="21"/>
      <c r="M3263" s="43"/>
      <c r="N3263" s="43"/>
      <c r="O3263" s="43"/>
      <c r="P3263" s="43"/>
      <c r="Q3263" s="43"/>
      <c r="R3263" s="43"/>
      <c r="S3263" s="43"/>
      <c r="T3263" s="43"/>
      <c r="U3263" s="43"/>
      <c r="V3263" s="43"/>
      <c r="W3263" s="43"/>
      <c r="X3263" s="43"/>
      <c r="Y3263" s="43"/>
      <c r="Z3263" s="43"/>
      <c r="AA3263" s="43"/>
      <c r="AB3263" s="43"/>
      <c r="AC3263" s="43"/>
      <c r="AD3263" s="43"/>
      <c r="AE3263" s="43"/>
      <c r="AF3263" s="43"/>
      <c r="AG3263" s="43"/>
      <c r="AH3263" s="43"/>
      <c r="AI3263" s="43"/>
      <c r="AJ3263" s="43"/>
      <c r="AK3263" s="43"/>
      <c r="AL3263" s="43"/>
      <c r="AM3263" s="43"/>
      <c r="AN3263" s="43"/>
      <c r="AO3263" s="43"/>
      <c r="AP3263" s="43"/>
      <c r="AQ3263" s="43"/>
      <c r="AR3263" s="43"/>
      <c r="AS3263" s="43"/>
      <c r="AT3263" s="43"/>
      <c r="AU3263" s="43"/>
      <c r="AV3263" s="43"/>
      <c r="AW3263" s="43"/>
      <c r="AX3263" s="43"/>
      <c r="AY3263" s="43"/>
      <c r="AZ3263" s="43"/>
      <c r="BA3263" s="43"/>
      <c r="BB3263" s="43"/>
      <c r="BC3263" s="43"/>
      <c r="BD3263" s="43"/>
      <c r="BE3263" s="43"/>
      <c r="BF3263" s="43"/>
      <c r="BG3263" s="43"/>
      <c r="BH3263" s="43"/>
      <c r="BI3263" s="43"/>
      <c r="BJ3263" s="43"/>
      <c r="BK3263" s="43"/>
      <c r="BL3263" s="43"/>
      <c r="BM3263" s="43"/>
      <c r="BN3263" s="43"/>
      <c r="BO3263" s="43"/>
      <c r="BP3263" s="43"/>
      <c r="BQ3263" s="43"/>
      <c r="BR3263" s="43"/>
      <c r="BS3263" s="43"/>
      <c r="BT3263" s="43"/>
      <c r="BU3263" s="43"/>
      <c r="BV3263" s="43"/>
      <c r="BW3263" s="43"/>
      <c r="BX3263" s="43"/>
      <c r="BY3263" s="43"/>
      <c r="BZ3263" s="43"/>
      <c r="CA3263" s="43"/>
      <c r="CB3263" s="43"/>
      <c r="CC3263" s="43"/>
      <c r="CD3263" s="43"/>
      <c r="CE3263" s="43"/>
      <c r="CF3263" s="43"/>
      <c r="CG3263" s="43"/>
      <c r="CH3263" s="43"/>
      <c r="CI3263" s="43"/>
      <c r="CJ3263" s="43"/>
      <c r="CK3263" s="43"/>
      <c r="CL3263" s="43"/>
      <c r="CM3263" s="43"/>
      <c r="CN3263" s="43"/>
      <c r="CO3263" s="43"/>
      <c r="CP3263" s="43"/>
      <c r="CQ3263" s="43"/>
      <c r="CR3263" s="43"/>
      <c r="CS3263" s="43"/>
      <c r="CT3263" s="43"/>
      <c r="CU3263" s="43"/>
      <c r="CV3263" s="43"/>
      <c r="CW3263" s="43"/>
      <c r="CX3263" s="43"/>
      <c r="CY3263" s="43"/>
      <c r="CZ3263" s="43"/>
      <c r="DA3263" s="43"/>
      <c r="DB3263" s="43"/>
      <c r="DC3263" s="43"/>
      <c r="DD3263" s="43"/>
      <c r="DE3263" s="43"/>
      <c r="DF3263" s="43"/>
      <c r="DG3263" s="43"/>
      <c r="DH3263" s="43"/>
      <c r="DI3263" s="43"/>
      <c r="DJ3263" s="43"/>
      <c r="DK3263" s="43"/>
    </row>
    <row r="3264" spans="1:115" s="12" customFormat="1">
      <c r="A3264" s="136">
        <f t="shared" si="14"/>
        <v>3898</v>
      </c>
      <c r="B3264" s="120" t="s">
        <v>4121</v>
      </c>
      <c r="C3264" s="29" t="s">
        <v>3744</v>
      </c>
      <c r="D3264" s="16" t="s">
        <v>3924</v>
      </c>
      <c r="E3264" s="48" t="s">
        <v>3452</v>
      </c>
      <c r="F3264" s="10">
        <v>2008</v>
      </c>
      <c r="G3264" s="30" t="s">
        <v>5046</v>
      </c>
      <c r="H3264" s="10">
        <v>1</v>
      </c>
      <c r="I3264" s="28">
        <v>1275</v>
      </c>
      <c r="J3264" s="38">
        <v>39813</v>
      </c>
      <c r="K3264" s="181">
        <v>6.38</v>
      </c>
      <c r="L3264" s="21"/>
      <c r="M3264" s="43"/>
      <c r="N3264" s="43"/>
      <c r="O3264" s="43"/>
      <c r="P3264" s="43"/>
      <c r="Q3264" s="43"/>
      <c r="R3264" s="43"/>
      <c r="S3264" s="43"/>
      <c r="T3264" s="43"/>
      <c r="U3264" s="43"/>
      <c r="V3264" s="43"/>
      <c r="W3264" s="43"/>
      <c r="X3264" s="43"/>
      <c r="Y3264" s="43"/>
      <c r="Z3264" s="43"/>
      <c r="AA3264" s="43"/>
      <c r="AB3264" s="43"/>
      <c r="AC3264" s="43"/>
      <c r="AD3264" s="43"/>
      <c r="AE3264" s="43"/>
      <c r="AF3264" s="43"/>
      <c r="AG3264" s="43"/>
      <c r="AH3264" s="43"/>
      <c r="AI3264" s="43"/>
      <c r="AJ3264" s="43"/>
      <c r="AK3264" s="43"/>
      <c r="AL3264" s="43"/>
      <c r="AM3264" s="43"/>
      <c r="AN3264" s="43"/>
      <c r="AO3264" s="43"/>
      <c r="AP3264" s="43"/>
      <c r="AQ3264" s="43"/>
      <c r="AR3264" s="43"/>
      <c r="AS3264" s="43"/>
      <c r="AT3264" s="43"/>
      <c r="AU3264" s="43"/>
      <c r="AV3264" s="43"/>
      <c r="AW3264" s="43"/>
      <c r="AX3264" s="43"/>
      <c r="AY3264" s="43"/>
      <c r="AZ3264" s="43"/>
      <c r="BA3264" s="43"/>
      <c r="BB3264" s="43"/>
      <c r="BC3264" s="43"/>
      <c r="BD3264" s="43"/>
      <c r="BE3264" s="43"/>
      <c r="BF3264" s="43"/>
      <c r="BG3264" s="43"/>
      <c r="BH3264" s="43"/>
      <c r="BI3264" s="43"/>
      <c r="BJ3264" s="43"/>
      <c r="BK3264" s="43"/>
      <c r="BL3264" s="43"/>
      <c r="BM3264" s="43"/>
      <c r="BN3264" s="43"/>
      <c r="BO3264" s="43"/>
      <c r="BP3264" s="43"/>
      <c r="BQ3264" s="43"/>
      <c r="BR3264" s="43"/>
      <c r="BS3264" s="43"/>
      <c r="BT3264" s="43"/>
      <c r="BU3264" s="43"/>
      <c r="BV3264" s="43"/>
      <c r="BW3264" s="43"/>
      <c r="BX3264" s="43"/>
      <c r="BY3264" s="43"/>
      <c r="BZ3264" s="43"/>
      <c r="CA3264" s="43"/>
      <c r="CB3264" s="43"/>
      <c r="CC3264" s="43"/>
      <c r="CD3264" s="43"/>
      <c r="CE3264" s="43"/>
      <c r="CF3264" s="43"/>
      <c r="CG3264" s="43"/>
      <c r="CH3264" s="43"/>
      <c r="CI3264" s="43"/>
      <c r="CJ3264" s="43"/>
      <c r="CK3264" s="43"/>
      <c r="CL3264" s="43"/>
      <c r="CM3264" s="43"/>
      <c r="CN3264" s="43"/>
      <c r="CO3264" s="43"/>
      <c r="CP3264" s="43"/>
      <c r="CQ3264" s="43"/>
      <c r="CR3264" s="43"/>
      <c r="CS3264" s="43"/>
      <c r="CT3264" s="43"/>
      <c r="CU3264" s="43"/>
      <c r="CV3264" s="43"/>
      <c r="CW3264" s="43"/>
      <c r="CX3264" s="43"/>
      <c r="CY3264" s="43"/>
      <c r="CZ3264" s="43"/>
      <c r="DA3264" s="43"/>
      <c r="DB3264" s="43"/>
      <c r="DC3264" s="43"/>
      <c r="DD3264" s="43"/>
      <c r="DE3264" s="43"/>
      <c r="DF3264" s="43"/>
      <c r="DG3264" s="43"/>
      <c r="DH3264" s="43"/>
      <c r="DI3264" s="43"/>
      <c r="DJ3264" s="43"/>
      <c r="DK3264" s="43"/>
    </row>
    <row r="3265" spans="1:115" s="12" customFormat="1">
      <c r="A3265" s="136">
        <f t="shared" si="14"/>
        <v>3899</v>
      </c>
      <c r="B3265" s="120" t="s">
        <v>4121</v>
      </c>
      <c r="C3265" s="29" t="s">
        <v>3744</v>
      </c>
      <c r="D3265" s="16" t="s">
        <v>3164</v>
      </c>
      <c r="E3265" s="48" t="s">
        <v>1880</v>
      </c>
      <c r="F3265" s="10">
        <v>2008</v>
      </c>
      <c r="G3265" s="30" t="s">
        <v>5046</v>
      </c>
      <c r="H3265" s="10">
        <v>1</v>
      </c>
      <c r="I3265" s="28">
        <v>1275</v>
      </c>
      <c r="J3265" s="38">
        <v>39813</v>
      </c>
      <c r="K3265" s="181">
        <v>6.38</v>
      </c>
      <c r="L3265" s="21"/>
      <c r="M3265" s="43"/>
      <c r="N3265" s="43"/>
      <c r="O3265" s="43"/>
      <c r="P3265" s="43"/>
      <c r="Q3265" s="43"/>
      <c r="R3265" s="43"/>
      <c r="S3265" s="43"/>
      <c r="T3265" s="43"/>
      <c r="U3265" s="43"/>
      <c r="V3265" s="43"/>
      <c r="W3265" s="43"/>
      <c r="X3265" s="43"/>
      <c r="Y3265" s="43"/>
      <c r="Z3265" s="43"/>
      <c r="AA3265" s="43"/>
      <c r="AB3265" s="43"/>
      <c r="AC3265" s="43"/>
      <c r="AD3265" s="43"/>
      <c r="AE3265" s="43"/>
      <c r="AF3265" s="43"/>
      <c r="AG3265" s="43"/>
      <c r="AH3265" s="43"/>
      <c r="AI3265" s="43"/>
      <c r="AJ3265" s="43"/>
      <c r="AK3265" s="43"/>
      <c r="AL3265" s="43"/>
      <c r="AM3265" s="43"/>
      <c r="AN3265" s="43"/>
      <c r="AO3265" s="43"/>
      <c r="AP3265" s="43"/>
      <c r="AQ3265" s="43"/>
      <c r="AR3265" s="43"/>
      <c r="AS3265" s="43"/>
      <c r="AT3265" s="43"/>
      <c r="AU3265" s="43"/>
      <c r="AV3265" s="43"/>
      <c r="AW3265" s="43"/>
      <c r="AX3265" s="43"/>
      <c r="AY3265" s="43"/>
      <c r="AZ3265" s="43"/>
      <c r="BA3265" s="43"/>
      <c r="BB3265" s="43"/>
      <c r="BC3265" s="43"/>
      <c r="BD3265" s="43"/>
      <c r="BE3265" s="43"/>
      <c r="BF3265" s="43"/>
      <c r="BG3265" s="43"/>
      <c r="BH3265" s="43"/>
      <c r="BI3265" s="43"/>
      <c r="BJ3265" s="43"/>
      <c r="BK3265" s="43"/>
      <c r="BL3265" s="43"/>
      <c r="BM3265" s="43"/>
      <c r="BN3265" s="43"/>
      <c r="BO3265" s="43"/>
      <c r="BP3265" s="43"/>
      <c r="BQ3265" s="43"/>
      <c r="BR3265" s="43"/>
      <c r="BS3265" s="43"/>
      <c r="BT3265" s="43"/>
      <c r="BU3265" s="43"/>
      <c r="BV3265" s="43"/>
      <c r="BW3265" s="43"/>
      <c r="BX3265" s="43"/>
      <c r="BY3265" s="43"/>
      <c r="BZ3265" s="43"/>
      <c r="CA3265" s="43"/>
      <c r="CB3265" s="43"/>
      <c r="CC3265" s="43"/>
      <c r="CD3265" s="43"/>
      <c r="CE3265" s="43"/>
      <c r="CF3265" s="43"/>
      <c r="CG3265" s="43"/>
      <c r="CH3265" s="43"/>
      <c r="CI3265" s="43"/>
      <c r="CJ3265" s="43"/>
      <c r="CK3265" s="43"/>
      <c r="CL3265" s="43"/>
      <c r="CM3265" s="43"/>
      <c r="CN3265" s="43"/>
      <c r="CO3265" s="43"/>
      <c r="CP3265" s="43"/>
      <c r="CQ3265" s="43"/>
      <c r="CR3265" s="43"/>
      <c r="CS3265" s="43"/>
      <c r="CT3265" s="43"/>
      <c r="CU3265" s="43"/>
      <c r="CV3265" s="43"/>
      <c r="CW3265" s="43"/>
      <c r="CX3265" s="43"/>
      <c r="CY3265" s="43"/>
      <c r="CZ3265" s="43"/>
      <c r="DA3265" s="43"/>
      <c r="DB3265" s="43"/>
      <c r="DC3265" s="43"/>
      <c r="DD3265" s="43"/>
      <c r="DE3265" s="43"/>
      <c r="DF3265" s="43"/>
      <c r="DG3265" s="43"/>
      <c r="DH3265" s="43"/>
      <c r="DI3265" s="43"/>
      <c r="DJ3265" s="43"/>
      <c r="DK3265" s="43"/>
    </row>
    <row r="3266" spans="1:115" s="12" customFormat="1">
      <c r="A3266" s="136">
        <f t="shared" si="14"/>
        <v>3900</v>
      </c>
      <c r="B3266" s="120" t="s">
        <v>4121</v>
      </c>
      <c r="C3266" s="29" t="s">
        <v>3744</v>
      </c>
      <c r="D3266" s="16" t="s">
        <v>3925</v>
      </c>
      <c r="E3266" s="48" t="s">
        <v>3452</v>
      </c>
      <c r="F3266" s="10">
        <v>2008</v>
      </c>
      <c r="G3266" s="30" t="s">
        <v>5046</v>
      </c>
      <c r="H3266" s="10">
        <v>1</v>
      </c>
      <c r="I3266" s="28">
        <v>1275</v>
      </c>
      <c r="J3266" s="38">
        <v>39813</v>
      </c>
      <c r="K3266" s="181">
        <v>7.35</v>
      </c>
      <c r="L3266" s="21"/>
      <c r="M3266" s="43"/>
      <c r="N3266" s="43"/>
      <c r="O3266" s="43"/>
      <c r="P3266" s="43"/>
      <c r="Q3266" s="43"/>
      <c r="R3266" s="43"/>
      <c r="S3266" s="43"/>
      <c r="T3266" s="43"/>
      <c r="U3266" s="43"/>
      <c r="V3266" s="43"/>
      <c r="W3266" s="43"/>
      <c r="X3266" s="43"/>
      <c r="Y3266" s="43"/>
      <c r="Z3266" s="43"/>
      <c r="AA3266" s="43"/>
      <c r="AB3266" s="43"/>
      <c r="AC3266" s="43"/>
      <c r="AD3266" s="43"/>
      <c r="AE3266" s="43"/>
      <c r="AF3266" s="43"/>
      <c r="AG3266" s="43"/>
      <c r="AH3266" s="43"/>
      <c r="AI3266" s="43"/>
      <c r="AJ3266" s="43"/>
      <c r="AK3266" s="43"/>
      <c r="AL3266" s="43"/>
      <c r="AM3266" s="43"/>
      <c r="AN3266" s="43"/>
      <c r="AO3266" s="43"/>
      <c r="AP3266" s="43"/>
      <c r="AQ3266" s="43"/>
      <c r="AR3266" s="43"/>
      <c r="AS3266" s="43"/>
      <c r="AT3266" s="43"/>
      <c r="AU3266" s="43"/>
      <c r="AV3266" s="43"/>
      <c r="AW3266" s="43"/>
      <c r="AX3266" s="43"/>
      <c r="AY3266" s="43"/>
      <c r="AZ3266" s="43"/>
      <c r="BA3266" s="43"/>
      <c r="BB3266" s="43"/>
      <c r="BC3266" s="43"/>
      <c r="BD3266" s="43"/>
      <c r="BE3266" s="43"/>
      <c r="BF3266" s="43"/>
      <c r="BG3266" s="43"/>
      <c r="BH3266" s="43"/>
      <c r="BI3266" s="43"/>
      <c r="BJ3266" s="43"/>
      <c r="BK3266" s="43"/>
      <c r="BL3266" s="43"/>
      <c r="BM3266" s="43"/>
      <c r="BN3266" s="43"/>
      <c r="BO3266" s="43"/>
      <c r="BP3266" s="43"/>
      <c r="BQ3266" s="43"/>
      <c r="BR3266" s="43"/>
      <c r="BS3266" s="43"/>
      <c r="BT3266" s="43"/>
      <c r="BU3266" s="43"/>
      <c r="BV3266" s="43"/>
      <c r="BW3266" s="43"/>
      <c r="BX3266" s="43"/>
      <c r="BY3266" s="43"/>
      <c r="BZ3266" s="43"/>
      <c r="CA3266" s="43"/>
      <c r="CB3266" s="43"/>
      <c r="CC3266" s="43"/>
      <c r="CD3266" s="43"/>
      <c r="CE3266" s="43"/>
      <c r="CF3266" s="43"/>
      <c r="CG3266" s="43"/>
      <c r="CH3266" s="43"/>
      <c r="CI3266" s="43"/>
      <c r="CJ3266" s="43"/>
      <c r="CK3266" s="43"/>
      <c r="CL3266" s="43"/>
      <c r="CM3266" s="43"/>
      <c r="CN3266" s="43"/>
      <c r="CO3266" s="43"/>
      <c r="CP3266" s="43"/>
      <c r="CQ3266" s="43"/>
      <c r="CR3266" s="43"/>
      <c r="CS3266" s="43"/>
      <c r="CT3266" s="43"/>
      <c r="CU3266" s="43"/>
      <c r="CV3266" s="43"/>
      <c r="CW3266" s="43"/>
      <c r="CX3266" s="43"/>
      <c r="CY3266" s="43"/>
      <c r="CZ3266" s="43"/>
      <c r="DA3266" s="43"/>
      <c r="DB3266" s="43"/>
      <c r="DC3266" s="43"/>
      <c r="DD3266" s="43"/>
      <c r="DE3266" s="43"/>
      <c r="DF3266" s="43"/>
      <c r="DG3266" s="43"/>
      <c r="DH3266" s="43"/>
      <c r="DI3266" s="43"/>
      <c r="DJ3266" s="43"/>
      <c r="DK3266" s="43"/>
    </row>
    <row r="3267" spans="1:115" s="12" customFormat="1">
      <c r="A3267" s="136">
        <f t="shared" ref="A3267:A3330" si="15">A3266+1</f>
        <v>3901</v>
      </c>
      <c r="B3267" s="120" t="s">
        <v>4121</v>
      </c>
      <c r="C3267" s="29" t="s">
        <v>3744</v>
      </c>
      <c r="D3267" s="16" t="s">
        <v>87</v>
      </c>
      <c r="E3267" s="48" t="s">
        <v>3452</v>
      </c>
      <c r="F3267" s="10">
        <v>2008</v>
      </c>
      <c r="G3267" s="30" t="s">
        <v>5046</v>
      </c>
      <c r="H3267" s="10">
        <v>1</v>
      </c>
      <c r="I3267" s="28">
        <v>1275</v>
      </c>
      <c r="J3267" s="38">
        <v>39813</v>
      </c>
      <c r="K3267" s="181">
        <v>7.5</v>
      </c>
      <c r="L3267" s="21"/>
      <c r="M3267" s="43"/>
      <c r="N3267" s="43"/>
      <c r="O3267" s="43"/>
      <c r="P3267" s="43"/>
      <c r="Q3267" s="43"/>
      <c r="R3267" s="43"/>
      <c r="S3267" s="43"/>
      <c r="T3267" s="43"/>
      <c r="U3267" s="43"/>
      <c r="V3267" s="43"/>
      <c r="W3267" s="43"/>
      <c r="X3267" s="43"/>
      <c r="Y3267" s="43"/>
      <c r="Z3267" s="43"/>
      <c r="AA3267" s="43"/>
      <c r="AB3267" s="43"/>
      <c r="AC3267" s="43"/>
      <c r="AD3267" s="43"/>
      <c r="AE3267" s="43"/>
      <c r="AF3267" s="43"/>
      <c r="AG3267" s="43"/>
      <c r="AH3267" s="43"/>
      <c r="AI3267" s="43"/>
      <c r="AJ3267" s="43"/>
      <c r="AK3267" s="43"/>
      <c r="AL3267" s="43"/>
      <c r="AM3267" s="43"/>
      <c r="AN3267" s="43"/>
      <c r="AO3267" s="43"/>
      <c r="AP3267" s="43"/>
      <c r="AQ3267" s="43"/>
      <c r="AR3267" s="43"/>
      <c r="AS3267" s="43"/>
      <c r="AT3267" s="43"/>
      <c r="AU3267" s="43"/>
      <c r="AV3267" s="43"/>
      <c r="AW3267" s="43"/>
      <c r="AX3267" s="43"/>
      <c r="AY3267" s="43"/>
      <c r="AZ3267" s="43"/>
      <c r="BA3267" s="43"/>
      <c r="BB3267" s="43"/>
      <c r="BC3267" s="43"/>
      <c r="BD3267" s="43"/>
      <c r="BE3267" s="43"/>
      <c r="BF3267" s="43"/>
      <c r="BG3267" s="43"/>
      <c r="BH3267" s="43"/>
      <c r="BI3267" s="43"/>
      <c r="BJ3267" s="43"/>
      <c r="BK3267" s="43"/>
      <c r="BL3267" s="43"/>
      <c r="BM3267" s="43"/>
      <c r="BN3267" s="43"/>
      <c r="BO3267" s="43"/>
      <c r="BP3267" s="43"/>
      <c r="BQ3267" s="43"/>
      <c r="BR3267" s="43"/>
      <c r="BS3267" s="43"/>
      <c r="BT3267" s="43"/>
      <c r="BU3267" s="43"/>
      <c r="BV3267" s="43"/>
      <c r="BW3267" s="43"/>
      <c r="BX3267" s="43"/>
      <c r="BY3267" s="43"/>
      <c r="BZ3267" s="43"/>
      <c r="CA3267" s="43"/>
      <c r="CB3267" s="43"/>
      <c r="CC3267" s="43"/>
      <c r="CD3267" s="43"/>
      <c r="CE3267" s="43"/>
      <c r="CF3267" s="43"/>
      <c r="CG3267" s="43"/>
      <c r="CH3267" s="43"/>
      <c r="CI3267" s="43"/>
      <c r="CJ3267" s="43"/>
      <c r="CK3267" s="43"/>
      <c r="CL3267" s="43"/>
      <c r="CM3267" s="43"/>
      <c r="CN3267" s="43"/>
      <c r="CO3267" s="43"/>
      <c r="CP3267" s="43"/>
      <c r="CQ3267" s="43"/>
      <c r="CR3267" s="43"/>
      <c r="CS3267" s="43"/>
      <c r="CT3267" s="43"/>
      <c r="CU3267" s="43"/>
      <c r="CV3267" s="43"/>
      <c r="CW3267" s="43"/>
      <c r="CX3267" s="43"/>
      <c r="CY3267" s="43"/>
      <c r="CZ3267" s="43"/>
      <c r="DA3267" s="43"/>
      <c r="DB3267" s="43"/>
      <c r="DC3267" s="43"/>
      <c r="DD3267" s="43"/>
      <c r="DE3267" s="43"/>
      <c r="DF3267" s="43"/>
      <c r="DG3267" s="43"/>
      <c r="DH3267" s="43"/>
      <c r="DI3267" s="43"/>
      <c r="DJ3267" s="43"/>
      <c r="DK3267" s="43"/>
    </row>
    <row r="3268" spans="1:115" s="12" customFormat="1">
      <c r="A3268" s="136">
        <f t="shared" si="15"/>
        <v>3902</v>
      </c>
      <c r="B3268" s="120" t="s">
        <v>4121</v>
      </c>
      <c r="C3268" s="29" t="s">
        <v>3744</v>
      </c>
      <c r="D3268" s="16" t="s">
        <v>3926</v>
      </c>
      <c r="E3268" s="48" t="s">
        <v>2185</v>
      </c>
      <c r="F3268" s="10">
        <v>2008</v>
      </c>
      <c r="G3268" s="30" t="s">
        <v>5046</v>
      </c>
      <c r="H3268" s="10">
        <v>1</v>
      </c>
      <c r="I3268" s="28">
        <v>1275</v>
      </c>
      <c r="J3268" s="38">
        <v>39813</v>
      </c>
      <c r="K3268" s="181">
        <v>21.75</v>
      </c>
      <c r="L3268" s="21"/>
      <c r="M3268" s="43"/>
      <c r="N3268" s="43"/>
      <c r="O3268" s="43"/>
      <c r="P3268" s="43"/>
      <c r="Q3268" s="43"/>
      <c r="R3268" s="43"/>
      <c r="S3268" s="43"/>
      <c r="T3268" s="43"/>
      <c r="U3268" s="43"/>
      <c r="V3268" s="43"/>
      <c r="W3268" s="43"/>
      <c r="X3268" s="43"/>
      <c r="Y3268" s="43"/>
      <c r="Z3268" s="43"/>
      <c r="AA3268" s="43"/>
      <c r="AB3268" s="43"/>
      <c r="AC3268" s="43"/>
      <c r="AD3268" s="43"/>
      <c r="AE3268" s="43"/>
      <c r="AF3268" s="43"/>
      <c r="AG3268" s="43"/>
      <c r="AH3268" s="43"/>
      <c r="AI3268" s="43"/>
      <c r="AJ3268" s="43"/>
      <c r="AK3268" s="43"/>
      <c r="AL3268" s="43"/>
      <c r="AM3268" s="43"/>
      <c r="AN3268" s="43"/>
      <c r="AO3268" s="43"/>
      <c r="AP3268" s="43"/>
      <c r="AQ3268" s="43"/>
      <c r="AR3268" s="43"/>
      <c r="AS3268" s="43"/>
      <c r="AT3268" s="43"/>
      <c r="AU3268" s="43"/>
      <c r="AV3268" s="43"/>
      <c r="AW3268" s="43"/>
      <c r="AX3268" s="43"/>
      <c r="AY3268" s="43"/>
      <c r="AZ3268" s="43"/>
      <c r="BA3268" s="43"/>
      <c r="BB3268" s="43"/>
      <c r="BC3268" s="43"/>
      <c r="BD3268" s="43"/>
      <c r="BE3268" s="43"/>
      <c r="BF3268" s="43"/>
      <c r="BG3268" s="43"/>
      <c r="BH3268" s="43"/>
      <c r="BI3268" s="43"/>
      <c r="BJ3268" s="43"/>
      <c r="BK3268" s="43"/>
      <c r="BL3268" s="43"/>
      <c r="BM3268" s="43"/>
      <c r="BN3268" s="43"/>
      <c r="BO3268" s="43"/>
      <c r="BP3268" s="43"/>
      <c r="BQ3268" s="43"/>
      <c r="BR3268" s="43"/>
      <c r="BS3268" s="43"/>
      <c r="BT3268" s="43"/>
      <c r="BU3268" s="43"/>
      <c r="BV3268" s="43"/>
      <c r="BW3268" s="43"/>
      <c r="BX3268" s="43"/>
      <c r="BY3268" s="43"/>
      <c r="BZ3268" s="43"/>
      <c r="CA3268" s="43"/>
      <c r="CB3268" s="43"/>
      <c r="CC3268" s="43"/>
      <c r="CD3268" s="43"/>
      <c r="CE3268" s="43"/>
      <c r="CF3268" s="43"/>
      <c r="CG3268" s="43"/>
      <c r="CH3268" s="43"/>
      <c r="CI3268" s="43"/>
      <c r="CJ3268" s="43"/>
      <c r="CK3268" s="43"/>
      <c r="CL3268" s="43"/>
      <c r="CM3268" s="43"/>
      <c r="CN3268" s="43"/>
      <c r="CO3268" s="43"/>
      <c r="CP3268" s="43"/>
      <c r="CQ3268" s="43"/>
      <c r="CR3268" s="43"/>
      <c r="CS3268" s="43"/>
      <c r="CT3268" s="43"/>
      <c r="CU3268" s="43"/>
      <c r="CV3268" s="43"/>
      <c r="CW3268" s="43"/>
      <c r="CX3268" s="43"/>
      <c r="CY3268" s="43"/>
      <c r="CZ3268" s="43"/>
      <c r="DA3268" s="43"/>
      <c r="DB3268" s="43"/>
      <c r="DC3268" s="43"/>
      <c r="DD3268" s="43"/>
      <c r="DE3268" s="43"/>
      <c r="DF3268" s="43"/>
      <c r="DG3268" s="43"/>
      <c r="DH3268" s="43"/>
      <c r="DI3268" s="43"/>
      <c r="DJ3268" s="43"/>
      <c r="DK3268" s="43"/>
    </row>
    <row r="3269" spans="1:115" s="12" customFormat="1">
      <c r="A3269" s="136">
        <f t="shared" si="15"/>
        <v>3903</v>
      </c>
      <c r="B3269" s="120" t="s">
        <v>4121</v>
      </c>
      <c r="C3269" s="29" t="s">
        <v>3744</v>
      </c>
      <c r="D3269" s="16" t="s">
        <v>1302</v>
      </c>
      <c r="E3269" s="48" t="s">
        <v>5370</v>
      </c>
      <c r="F3269" s="10">
        <v>2008</v>
      </c>
      <c r="G3269" s="30" t="s">
        <v>5046</v>
      </c>
      <c r="H3269" s="10">
        <v>1</v>
      </c>
      <c r="I3269" s="28">
        <v>1275</v>
      </c>
      <c r="J3269" s="38">
        <v>39813</v>
      </c>
      <c r="K3269" s="181">
        <v>9.75</v>
      </c>
      <c r="L3269" s="95"/>
      <c r="M3269" s="43"/>
      <c r="N3269" s="43"/>
      <c r="O3269" s="43"/>
      <c r="P3269" s="43"/>
      <c r="Q3269" s="43"/>
      <c r="R3269" s="43"/>
      <c r="S3269" s="43"/>
      <c r="T3269" s="43"/>
      <c r="U3269" s="43"/>
      <c r="V3269" s="43"/>
      <c r="W3269" s="43"/>
      <c r="X3269" s="43"/>
      <c r="Y3269" s="43"/>
      <c r="Z3269" s="43"/>
      <c r="AA3269" s="43"/>
      <c r="AB3269" s="43"/>
      <c r="AC3269" s="43"/>
      <c r="AD3269" s="43"/>
      <c r="AE3269" s="43"/>
      <c r="AF3269" s="43"/>
      <c r="AG3269" s="43"/>
      <c r="AH3269" s="43"/>
      <c r="AI3269" s="43"/>
      <c r="AJ3269" s="43"/>
      <c r="AK3269" s="43"/>
      <c r="AL3269" s="43"/>
      <c r="AM3269" s="43"/>
      <c r="AN3269" s="43"/>
      <c r="AO3269" s="43"/>
      <c r="AP3269" s="43"/>
      <c r="AQ3269" s="43"/>
      <c r="AR3269" s="43"/>
      <c r="AS3269" s="43"/>
      <c r="AT3269" s="43"/>
      <c r="AU3269" s="43"/>
      <c r="AV3269" s="43"/>
      <c r="AW3269" s="43"/>
      <c r="AX3269" s="43"/>
      <c r="AY3269" s="43"/>
      <c r="AZ3269" s="43"/>
      <c r="BA3269" s="43"/>
      <c r="BB3269" s="43"/>
      <c r="BC3269" s="43"/>
      <c r="BD3269" s="43"/>
      <c r="BE3269" s="43"/>
      <c r="BF3269" s="43"/>
      <c r="BG3269" s="43"/>
      <c r="BH3269" s="43"/>
      <c r="BI3269" s="43"/>
      <c r="BJ3269" s="43"/>
      <c r="BK3269" s="43"/>
      <c r="BL3269" s="43"/>
      <c r="BM3269" s="43"/>
      <c r="BN3269" s="43"/>
      <c r="BO3269" s="43"/>
      <c r="BP3269" s="43"/>
      <c r="BQ3269" s="43"/>
      <c r="BR3269" s="43"/>
      <c r="BS3269" s="43"/>
      <c r="BT3269" s="43"/>
      <c r="BU3269" s="43"/>
      <c r="BV3269" s="43"/>
      <c r="BW3269" s="43"/>
      <c r="BX3269" s="43"/>
      <c r="BY3269" s="43"/>
      <c r="BZ3269" s="43"/>
      <c r="CA3269" s="43"/>
      <c r="CB3269" s="43"/>
      <c r="CC3269" s="43"/>
      <c r="CD3269" s="43"/>
      <c r="CE3269" s="43"/>
      <c r="CF3269" s="43"/>
      <c r="CG3269" s="43"/>
      <c r="CH3269" s="43"/>
      <c r="CI3269" s="43"/>
      <c r="CJ3269" s="43"/>
      <c r="CK3269" s="43"/>
      <c r="CL3269" s="43"/>
      <c r="CM3269" s="43"/>
      <c r="CN3269" s="43"/>
      <c r="CO3269" s="43"/>
      <c r="CP3269" s="43"/>
      <c r="CQ3269" s="43"/>
      <c r="CR3269" s="43"/>
      <c r="CS3269" s="43"/>
      <c r="CT3269" s="43"/>
      <c r="CU3269" s="43"/>
      <c r="CV3269" s="43"/>
      <c r="CW3269" s="43"/>
      <c r="CX3269" s="43"/>
      <c r="CY3269" s="43"/>
      <c r="CZ3269" s="43"/>
      <c r="DA3269" s="43"/>
      <c r="DB3269" s="43"/>
      <c r="DC3269" s="43"/>
      <c r="DD3269" s="43"/>
      <c r="DE3269" s="43"/>
      <c r="DF3269" s="43"/>
      <c r="DG3269" s="43"/>
      <c r="DH3269" s="43"/>
      <c r="DI3269" s="43"/>
      <c r="DJ3269" s="43"/>
      <c r="DK3269" s="43"/>
    </row>
    <row r="3270" spans="1:115" s="12" customFormat="1">
      <c r="A3270" s="136">
        <f t="shared" si="15"/>
        <v>3904</v>
      </c>
      <c r="B3270" s="120" t="s">
        <v>4121</v>
      </c>
      <c r="C3270" s="29" t="s">
        <v>3744</v>
      </c>
      <c r="D3270" s="16" t="s">
        <v>83</v>
      </c>
      <c r="E3270" s="48" t="s">
        <v>3452</v>
      </c>
      <c r="F3270" s="10">
        <v>2008</v>
      </c>
      <c r="G3270" s="30" t="s">
        <v>5046</v>
      </c>
      <c r="H3270" s="10">
        <v>1</v>
      </c>
      <c r="I3270" s="28">
        <v>1275</v>
      </c>
      <c r="J3270" s="38">
        <v>39813</v>
      </c>
      <c r="K3270" s="181">
        <v>6.75</v>
      </c>
      <c r="L3270" s="10" t="s">
        <v>4103</v>
      </c>
      <c r="M3270" s="43"/>
      <c r="N3270" s="43"/>
      <c r="O3270" s="43"/>
      <c r="P3270" s="43"/>
      <c r="Q3270" s="43"/>
      <c r="R3270" s="43"/>
      <c r="S3270" s="43"/>
      <c r="T3270" s="43"/>
      <c r="U3270" s="43"/>
      <c r="V3270" s="43"/>
      <c r="W3270" s="43"/>
      <c r="X3270" s="43"/>
      <c r="Y3270" s="43"/>
      <c r="Z3270" s="43"/>
      <c r="AA3270" s="43"/>
      <c r="AB3270" s="43"/>
      <c r="AC3270" s="43"/>
      <c r="AD3270" s="43"/>
      <c r="AE3270" s="43"/>
      <c r="AF3270" s="43"/>
      <c r="AG3270" s="43"/>
      <c r="AH3270" s="43"/>
      <c r="AI3270" s="43"/>
      <c r="AJ3270" s="43"/>
      <c r="AK3270" s="43"/>
      <c r="AL3270" s="43"/>
      <c r="AM3270" s="43"/>
      <c r="AN3270" s="43"/>
      <c r="AO3270" s="43"/>
      <c r="AP3270" s="43"/>
      <c r="AQ3270" s="43"/>
      <c r="AR3270" s="43"/>
      <c r="AS3270" s="43"/>
      <c r="AT3270" s="43"/>
      <c r="AU3270" s="43"/>
      <c r="AV3270" s="43"/>
      <c r="AW3270" s="43"/>
      <c r="AX3270" s="43"/>
      <c r="AY3270" s="43"/>
      <c r="AZ3270" s="43"/>
      <c r="BA3270" s="43"/>
      <c r="BB3270" s="43"/>
      <c r="BC3270" s="43"/>
      <c r="BD3270" s="43"/>
      <c r="BE3270" s="43"/>
      <c r="BF3270" s="43"/>
      <c r="BG3270" s="43"/>
      <c r="BH3270" s="43"/>
      <c r="BI3270" s="43"/>
      <c r="BJ3270" s="43"/>
      <c r="BK3270" s="43"/>
      <c r="BL3270" s="43"/>
      <c r="BM3270" s="43"/>
      <c r="BN3270" s="43"/>
      <c r="BO3270" s="43"/>
      <c r="BP3270" s="43"/>
      <c r="BQ3270" s="43"/>
      <c r="BR3270" s="43"/>
      <c r="BS3270" s="43"/>
      <c r="BT3270" s="43"/>
      <c r="BU3270" s="43"/>
      <c r="BV3270" s="43"/>
      <c r="BW3270" s="43"/>
      <c r="BX3270" s="43"/>
      <c r="BY3270" s="43"/>
      <c r="BZ3270" s="43"/>
      <c r="CA3270" s="43"/>
      <c r="CB3270" s="43"/>
      <c r="CC3270" s="43"/>
      <c r="CD3270" s="43"/>
      <c r="CE3270" s="43"/>
      <c r="CF3270" s="43"/>
      <c r="CG3270" s="43"/>
      <c r="CH3270" s="43"/>
      <c r="CI3270" s="43"/>
      <c r="CJ3270" s="43"/>
      <c r="CK3270" s="43"/>
      <c r="CL3270" s="43"/>
      <c r="CM3270" s="43"/>
      <c r="CN3270" s="43"/>
      <c r="CO3270" s="43"/>
      <c r="CP3270" s="43"/>
      <c r="CQ3270" s="43"/>
      <c r="CR3270" s="43"/>
      <c r="CS3270" s="43"/>
      <c r="CT3270" s="43"/>
      <c r="CU3270" s="43"/>
      <c r="CV3270" s="43"/>
      <c r="CW3270" s="43"/>
      <c r="CX3270" s="43"/>
      <c r="CY3270" s="43"/>
      <c r="CZ3270" s="43"/>
      <c r="DA3270" s="43"/>
      <c r="DB3270" s="43"/>
      <c r="DC3270" s="43"/>
      <c r="DD3270" s="43"/>
      <c r="DE3270" s="43"/>
      <c r="DF3270" s="43"/>
      <c r="DG3270" s="43"/>
      <c r="DH3270" s="43"/>
      <c r="DI3270" s="43"/>
      <c r="DJ3270" s="43"/>
      <c r="DK3270" s="43"/>
    </row>
    <row r="3271" spans="1:115" s="12" customFormat="1">
      <c r="A3271" s="136">
        <f t="shared" si="15"/>
        <v>3905</v>
      </c>
      <c r="B3271" s="120" t="s">
        <v>4121</v>
      </c>
      <c r="C3271" s="29" t="s">
        <v>3744</v>
      </c>
      <c r="D3271" s="16" t="s">
        <v>998</v>
      </c>
      <c r="E3271" s="48" t="s">
        <v>1880</v>
      </c>
      <c r="F3271" s="10">
        <v>2008</v>
      </c>
      <c r="G3271" s="30" t="s">
        <v>5046</v>
      </c>
      <c r="H3271" s="10">
        <v>1</v>
      </c>
      <c r="I3271" s="28">
        <v>1275</v>
      </c>
      <c r="J3271" s="38">
        <v>39813</v>
      </c>
      <c r="K3271" s="181">
        <v>5.63</v>
      </c>
      <c r="L3271" s="21"/>
      <c r="M3271" s="43"/>
      <c r="N3271" s="43"/>
      <c r="O3271" s="43"/>
      <c r="P3271" s="43"/>
      <c r="Q3271" s="43"/>
      <c r="R3271" s="43"/>
      <c r="S3271" s="43"/>
      <c r="T3271" s="43"/>
      <c r="U3271" s="43"/>
      <c r="V3271" s="43"/>
      <c r="W3271" s="43"/>
      <c r="X3271" s="43"/>
      <c r="Y3271" s="43"/>
      <c r="Z3271" s="43"/>
      <c r="AA3271" s="43"/>
      <c r="AB3271" s="43"/>
      <c r="AC3271" s="43"/>
      <c r="AD3271" s="43"/>
      <c r="AE3271" s="43"/>
      <c r="AF3271" s="43"/>
      <c r="AG3271" s="43"/>
      <c r="AH3271" s="43"/>
      <c r="AI3271" s="43"/>
      <c r="AJ3271" s="43"/>
      <c r="AK3271" s="43"/>
      <c r="AL3271" s="43"/>
      <c r="AM3271" s="43"/>
      <c r="AN3271" s="43"/>
      <c r="AO3271" s="43"/>
      <c r="AP3271" s="43"/>
      <c r="AQ3271" s="43"/>
      <c r="AR3271" s="43"/>
      <c r="AS3271" s="43"/>
      <c r="AT3271" s="43"/>
      <c r="AU3271" s="43"/>
      <c r="AV3271" s="43"/>
      <c r="AW3271" s="43"/>
      <c r="AX3271" s="43"/>
      <c r="AY3271" s="43"/>
      <c r="AZ3271" s="43"/>
      <c r="BA3271" s="43"/>
      <c r="BB3271" s="43"/>
      <c r="BC3271" s="43"/>
      <c r="BD3271" s="43"/>
      <c r="BE3271" s="43"/>
      <c r="BF3271" s="43"/>
      <c r="BG3271" s="43"/>
      <c r="BH3271" s="43"/>
      <c r="BI3271" s="43"/>
      <c r="BJ3271" s="43"/>
      <c r="BK3271" s="43"/>
      <c r="BL3271" s="43"/>
      <c r="BM3271" s="43"/>
      <c r="BN3271" s="43"/>
      <c r="BO3271" s="43"/>
      <c r="BP3271" s="43"/>
      <c r="BQ3271" s="43"/>
      <c r="BR3271" s="43"/>
      <c r="BS3271" s="43"/>
      <c r="BT3271" s="43"/>
      <c r="BU3271" s="43"/>
      <c r="BV3271" s="43"/>
      <c r="BW3271" s="43"/>
      <c r="BX3271" s="43"/>
      <c r="BY3271" s="43"/>
      <c r="BZ3271" s="43"/>
      <c r="CA3271" s="43"/>
      <c r="CB3271" s="43"/>
      <c r="CC3271" s="43"/>
      <c r="CD3271" s="43"/>
      <c r="CE3271" s="43"/>
      <c r="CF3271" s="43"/>
      <c r="CG3271" s="43"/>
      <c r="CH3271" s="43"/>
      <c r="CI3271" s="43"/>
      <c r="CJ3271" s="43"/>
      <c r="CK3271" s="43"/>
      <c r="CL3271" s="43"/>
      <c r="CM3271" s="43"/>
      <c r="CN3271" s="43"/>
      <c r="CO3271" s="43"/>
      <c r="CP3271" s="43"/>
      <c r="CQ3271" s="43"/>
      <c r="CR3271" s="43"/>
      <c r="CS3271" s="43"/>
      <c r="CT3271" s="43"/>
      <c r="CU3271" s="43"/>
      <c r="CV3271" s="43"/>
      <c r="CW3271" s="43"/>
      <c r="CX3271" s="43"/>
      <c r="CY3271" s="43"/>
      <c r="CZ3271" s="43"/>
      <c r="DA3271" s="43"/>
      <c r="DB3271" s="43"/>
      <c r="DC3271" s="43"/>
      <c r="DD3271" s="43"/>
      <c r="DE3271" s="43"/>
      <c r="DF3271" s="43"/>
      <c r="DG3271" s="43"/>
      <c r="DH3271" s="43"/>
      <c r="DI3271" s="43"/>
      <c r="DJ3271" s="43"/>
      <c r="DK3271" s="43"/>
    </row>
    <row r="3272" spans="1:115" s="12" customFormat="1">
      <c r="A3272" s="136">
        <f t="shared" si="15"/>
        <v>3906</v>
      </c>
      <c r="B3272" s="120" t="s">
        <v>4121</v>
      </c>
      <c r="C3272" s="29" t="s">
        <v>3744</v>
      </c>
      <c r="D3272" s="16" t="s">
        <v>2613</v>
      </c>
      <c r="E3272" s="48" t="s">
        <v>3050</v>
      </c>
      <c r="F3272" s="10">
        <v>2008</v>
      </c>
      <c r="G3272" s="30" t="s">
        <v>5046</v>
      </c>
      <c r="H3272" s="10">
        <v>1</v>
      </c>
      <c r="I3272" s="28">
        <v>1275</v>
      </c>
      <c r="J3272" s="38">
        <v>39813</v>
      </c>
      <c r="K3272" s="181">
        <v>16.5</v>
      </c>
      <c r="L3272" s="10" t="s">
        <v>4103</v>
      </c>
      <c r="M3272" s="43"/>
      <c r="N3272" s="43"/>
      <c r="O3272" s="43"/>
      <c r="P3272" s="43"/>
      <c r="Q3272" s="43"/>
      <c r="R3272" s="43"/>
      <c r="S3272" s="43"/>
      <c r="T3272" s="43"/>
      <c r="U3272" s="43"/>
      <c r="V3272" s="43"/>
      <c r="W3272" s="43"/>
      <c r="X3272" s="43"/>
      <c r="Y3272" s="43"/>
      <c r="Z3272" s="43"/>
      <c r="AA3272" s="43"/>
      <c r="AB3272" s="43"/>
      <c r="AC3272" s="43"/>
      <c r="AD3272" s="43"/>
      <c r="AE3272" s="43"/>
      <c r="AF3272" s="43"/>
      <c r="AG3272" s="43"/>
      <c r="AH3272" s="43"/>
      <c r="AI3272" s="43"/>
      <c r="AJ3272" s="43"/>
      <c r="AK3272" s="43"/>
      <c r="AL3272" s="43"/>
      <c r="AM3272" s="43"/>
      <c r="AN3272" s="43"/>
      <c r="AO3272" s="43"/>
      <c r="AP3272" s="43"/>
      <c r="AQ3272" s="43"/>
      <c r="AR3272" s="43"/>
      <c r="AS3272" s="43"/>
      <c r="AT3272" s="43"/>
      <c r="AU3272" s="43"/>
      <c r="AV3272" s="43"/>
      <c r="AW3272" s="43"/>
      <c r="AX3272" s="43"/>
      <c r="AY3272" s="43"/>
      <c r="AZ3272" s="43"/>
      <c r="BA3272" s="43"/>
      <c r="BB3272" s="43"/>
      <c r="BC3272" s="43"/>
      <c r="BD3272" s="43"/>
      <c r="BE3272" s="43"/>
      <c r="BF3272" s="43"/>
      <c r="BG3272" s="43"/>
      <c r="BH3272" s="43"/>
      <c r="BI3272" s="43"/>
      <c r="BJ3272" s="43"/>
      <c r="BK3272" s="43"/>
      <c r="BL3272" s="43"/>
      <c r="BM3272" s="43"/>
      <c r="BN3272" s="43"/>
      <c r="BO3272" s="43"/>
      <c r="BP3272" s="43"/>
      <c r="BQ3272" s="43"/>
      <c r="BR3272" s="43"/>
      <c r="BS3272" s="43"/>
      <c r="BT3272" s="43"/>
      <c r="BU3272" s="43"/>
      <c r="BV3272" s="43"/>
      <c r="BW3272" s="43"/>
      <c r="BX3272" s="43"/>
      <c r="BY3272" s="43"/>
      <c r="BZ3272" s="43"/>
      <c r="CA3272" s="43"/>
      <c r="CB3272" s="43"/>
      <c r="CC3272" s="43"/>
      <c r="CD3272" s="43"/>
      <c r="CE3272" s="43"/>
      <c r="CF3272" s="43"/>
      <c r="CG3272" s="43"/>
      <c r="CH3272" s="43"/>
      <c r="CI3272" s="43"/>
      <c r="CJ3272" s="43"/>
      <c r="CK3272" s="43"/>
      <c r="CL3272" s="43"/>
      <c r="CM3272" s="43"/>
      <c r="CN3272" s="43"/>
      <c r="CO3272" s="43"/>
      <c r="CP3272" s="43"/>
      <c r="CQ3272" s="43"/>
      <c r="CR3272" s="43"/>
      <c r="CS3272" s="43"/>
      <c r="CT3272" s="43"/>
      <c r="CU3272" s="43"/>
      <c r="CV3272" s="43"/>
      <c r="CW3272" s="43"/>
      <c r="CX3272" s="43"/>
      <c r="CY3272" s="43"/>
      <c r="CZ3272" s="43"/>
      <c r="DA3272" s="43"/>
      <c r="DB3272" s="43"/>
      <c r="DC3272" s="43"/>
      <c r="DD3272" s="43"/>
      <c r="DE3272" s="43"/>
      <c r="DF3272" s="43"/>
      <c r="DG3272" s="43"/>
      <c r="DH3272" s="43"/>
      <c r="DI3272" s="43"/>
      <c r="DJ3272" s="43"/>
      <c r="DK3272" s="43"/>
    </row>
    <row r="3273" spans="1:115" s="12" customFormat="1">
      <c r="A3273" s="136">
        <f t="shared" si="15"/>
        <v>3907</v>
      </c>
      <c r="B3273" s="120" t="s">
        <v>4121</v>
      </c>
      <c r="C3273" s="29" t="s">
        <v>3744</v>
      </c>
      <c r="D3273" s="16" t="s">
        <v>4137</v>
      </c>
      <c r="E3273" s="48" t="s">
        <v>1371</v>
      </c>
      <c r="F3273" s="10">
        <v>2008</v>
      </c>
      <c r="G3273" s="30" t="s">
        <v>5046</v>
      </c>
      <c r="H3273" s="10">
        <v>1</v>
      </c>
      <c r="I3273" s="28">
        <v>1275</v>
      </c>
      <c r="J3273" s="38">
        <v>39813</v>
      </c>
      <c r="K3273" s="181">
        <v>5.63</v>
      </c>
      <c r="L3273" s="95"/>
      <c r="M3273" s="43"/>
      <c r="N3273" s="43"/>
      <c r="O3273" s="43"/>
      <c r="P3273" s="43"/>
      <c r="Q3273" s="43"/>
      <c r="R3273" s="43"/>
      <c r="S3273" s="43"/>
      <c r="T3273" s="43"/>
      <c r="U3273" s="43"/>
      <c r="V3273" s="43"/>
      <c r="W3273" s="43"/>
      <c r="X3273" s="43"/>
      <c r="Y3273" s="43"/>
      <c r="Z3273" s="43"/>
      <c r="AA3273" s="43"/>
      <c r="AB3273" s="43"/>
      <c r="AC3273" s="43"/>
      <c r="AD3273" s="43"/>
      <c r="AE3273" s="43"/>
      <c r="AF3273" s="43"/>
      <c r="AG3273" s="43"/>
      <c r="AH3273" s="43"/>
      <c r="AI3273" s="43"/>
      <c r="AJ3273" s="43"/>
      <c r="AK3273" s="43"/>
      <c r="AL3273" s="43"/>
      <c r="AM3273" s="43"/>
      <c r="AN3273" s="43"/>
      <c r="AO3273" s="43"/>
      <c r="AP3273" s="43"/>
      <c r="AQ3273" s="43"/>
      <c r="AR3273" s="43"/>
      <c r="AS3273" s="43"/>
      <c r="AT3273" s="43"/>
      <c r="AU3273" s="43"/>
      <c r="AV3273" s="43"/>
      <c r="AW3273" s="43"/>
      <c r="AX3273" s="43"/>
      <c r="AY3273" s="43"/>
      <c r="AZ3273" s="43"/>
      <c r="BA3273" s="43"/>
      <c r="BB3273" s="43"/>
      <c r="BC3273" s="43"/>
      <c r="BD3273" s="43"/>
      <c r="BE3273" s="43"/>
      <c r="BF3273" s="43"/>
      <c r="BG3273" s="43"/>
      <c r="BH3273" s="43"/>
      <c r="BI3273" s="43"/>
      <c r="BJ3273" s="43"/>
      <c r="BK3273" s="43"/>
      <c r="BL3273" s="43"/>
      <c r="BM3273" s="43"/>
      <c r="BN3273" s="43"/>
      <c r="BO3273" s="43"/>
      <c r="BP3273" s="43"/>
      <c r="BQ3273" s="43"/>
      <c r="BR3273" s="43"/>
      <c r="BS3273" s="43"/>
      <c r="BT3273" s="43"/>
      <c r="BU3273" s="43"/>
      <c r="BV3273" s="43"/>
      <c r="BW3273" s="43"/>
      <c r="BX3273" s="43"/>
      <c r="BY3273" s="43"/>
      <c r="BZ3273" s="43"/>
      <c r="CA3273" s="43"/>
      <c r="CB3273" s="43"/>
      <c r="CC3273" s="43"/>
      <c r="CD3273" s="43"/>
      <c r="CE3273" s="43"/>
      <c r="CF3273" s="43"/>
      <c r="CG3273" s="43"/>
      <c r="CH3273" s="43"/>
      <c r="CI3273" s="43"/>
      <c r="CJ3273" s="43"/>
      <c r="CK3273" s="43"/>
      <c r="CL3273" s="43"/>
      <c r="CM3273" s="43"/>
      <c r="CN3273" s="43"/>
      <c r="CO3273" s="43"/>
      <c r="CP3273" s="43"/>
      <c r="CQ3273" s="43"/>
      <c r="CR3273" s="43"/>
      <c r="CS3273" s="43"/>
      <c r="CT3273" s="43"/>
      <c r="CU3273" s="43"/>
      <c r="CV3273" s="43"/>
      <c r="CW3273" s="43"/>
      <c r="CX3273" s="43"/>
      <c r="CY3273" s="43"/>
      <c r="CZ3273" s="43"/>
      <c r="DA3273" s="43"/>
      <c r="DB3273" s="43"/>
      <c r="DC3273" s="43"/>
      <c r="DD3273" s="43"/>
      <c r="DE3273" s="43"/>
      <c r="DF3273" s="43"/>
      <c r="DG3273" s="43"/>
      <c r="DH3273" s="43"/>
      <c r="DI3273" s="43"/>
      <c r="DJ3273" s="43"/>
      <c r="DK3273" s="43"/>
    </row>
    <row r="3274" spans="1:115" s="12" customFormat="1">
      <c r="A3274" s="136">
        <f t="shared" si="15"/>
        <v>3908</v>
      </c>
      <c r="B3274" s="120" t="s">
        <v>4121</v>
      </c>
      <c r="C3274" s="29" t="s">
        <v>3744</v>
      </c>
      <c r="D3274" s="16" t="s">
        <v>2614</v>
      </c>
      <c r="E3274" s="48" t="s">
        <v>3050</v>
      </c>
      <c r="F3274" s="10">
        <v>2008</v>
      </c>
      <c r="G3274" s="30" t="s">
        <v>5046</v>
      </c>
      <c r="H3274" s="10">
        <v>1</v>
      </c>
      <c r="I3274" s="28">
        <v>1275</v>
      </c>
      <c r="J3274" s="38">
        <v>39813</v>
      </c>
      <c r="K3274" s="181">
        <v>6.6</v>
      </c>
      <c r="L3274" s="95"/>
      <c r="M3274" s="43"/>
      <c r="N3274" s="43"/>
      <c r="O3274" s="43"/>
      <c r="P3274" s="43"/>
      <c r="Q3274" s="43"/>
      <c r="R3274" s="43"/>
      <c r="S3274" s="43"/>
      <c r="T3274" s="43"/>
      <c r="U3274" s="43"/>
      <c r="V3274" s="43"/>
      <c r="W3274" s="43"/>
      <c r="X3274" s="43"/>
      <c r="Y3274" s="43"/>
      <c r="Z3274" s="43"/>
      <c r="AA3274" s="43"/>
      <c r="AB3274" s="43"/>
      <c r="AC3274" s="43"/>
      <c r="AD3274" s="43"/>
      <c r="AE3274" s="43"/>
      <c r="AF3274" s="43"/>
      <c r="AG3274" s="43"/>
      <c r="AH3274" s="43"/>
      <c r="AI3274" s="43"/>
      <c r="AJ3274" s="43"/>
      <c r="AK3274" s="43"/>
      <c r="AL3274" s="43"/>
      <c r="AM3274" s="43"/>
      <c r="AN3274" s="43"/>
      <c r="AO3274" s="43"/>
      <c r="AP3274" s="43"/>
      <c r="AQ3274" s="43"/>
      <c r="AR3274" s="43"/>
      <c r="AS3274" s="43"/>
      <c r="AT3274" s="43"/>
      <c r="AU3274" s="43"/>
      <c r="AV3274" s="43"/>
      <c r="AW3274" s="43"/>
      <c r="AX3274" s="43"/>
      <c r="AY3274" s="43"/>
      <c r="AZ3274" s="43"/>
      <c r="BA3274" s="43"/>
      <c r="BB3274" s="43"/>
      <c r="BC3274" s="43"/>
      <c r="BD3274" s="43"/>
      <c r="BE3274" s="43"/>
      <c r="BF3274" s="43"/>
      <c r="BG3274" s="43"/>
      <c r="BH3274" s="43"/>
      <c r="BI3274" s="43"/>
      <c r="BJ3274" s="43"/>
      <c r="BK3274" s="43"/>
      <c r="BL3274" s="43"/>
      <c r="BM3274" s="43"/>
      <c r="BN3274" s="43"/>
      <c r="BO3274" s="43"/>
      <c r="BP3274" s="43"/>
      <c r="BQ3274" s="43"/>
      <c r="BR3274" s="43"/>
      <c r="BS3274" s="43"/>
      <c r="BT3274" s="43"/>
      <c r="BU3274" s="43"/>
      <c r="BV3274" s="43"/>
      <c r="BW3274" s="43"/>
      <c r="BX3274" s="43"/>
      <c r="BY3274" s="43"/>
      <c r="BZ3274" s="43"/>
      <c r="CA3274" s="43"/>
      <c r="CB3274" s="43"/>
      <c r="CC3274" s="43"/>
      <c r="CD3274" s="43"/>
      <c r="CE3274" s="43"/>
      <c r="CF3274" s="43"/>
      <c r="CG3274" s="43"/>
      <c r="CH3274" s="43"/>
      <c r="CI3274" s="43"/>
      <c r="CJ3274" s="43"/>
      <c r="CK3274" s="43"/>
      <c r="CL3274" s="43"/>
      <c r="CM3274" s="43"/>
      <c r="CN3274" s="43"/>
      <c r="CO3274" s="43"/>
      <c r="CP3274" s="43"/>
      <c r="CQ3274" s="43"/>
      <c r="CR3274" s="43"/>
      <c r="CS3274" s="43"/>
      <c r="CT3274" s="43"/>
      <c r="CU3274" s="43"/>
      <c r="CV3274" s="43"/>
      <c r="CW3274" s="43"/>
      <c r="CX3274" s="43"/>
      <c r="CY3274" s="43"/>
      <c r="CZ3274" s="43"/>
      <c r="DA3274" s="43"/>
      <c r="DB3274" s="43"/>
      <c r="DC3274" s="43"/>
      <c r="DD3274" s="43"/>
      <c r="DE3274" s="43"/>
      <c r="DF3274" s="43"/>
      <c r="DG3274" s="43"/>
      <c r="DH3274" s="43"/>
      <c r="DI3274" s="43"/>
      <c r="DJ3274" s="43"/>
      <c r="DK3274" s="43"/>
    </row>
    <row r="3275" spans="1:115" s="12" customFormat="1">
      <c r="A3275" s="136">
        <f t="shared" si="15"/>
        <v>3909</v>
      </c>
      <c r="B3275" s="120" t="s">
        <v>4121</v>
      </c>
      <c r="C3275" s="29" t="s">
        <v>3744</v>
      </c>
      <c r="D3275" s="16" t="s">
        <v>2615</v>
      </c>
      <c r="E3275" s="48" t="s">
        <v>1371</v>
      </c>
      <c r="F3275" s="10">
        <v>2008</v>
      </c>
      <c r="G3275" s="30" t="s">
        <v>5046</v>
      </c>
      <c r="H3275" s="10">
        <v>1</v>
      </c>
      <c r="I3275" s="28">
        <v>1275</v>
      </c>
      <c r="J3275" s="38">
        <v>39813</v>
      </c>
      <c r="K3275" s="181">
        <v>15</v>
      </c>
      <c r="L3275" s="10" t="s">
        <v>4103</v>
      </c>
      <c r="M3275" s="43"/>
      <c r="N3275" s="43"/>
      <c r="O3275" s="43"/>
      <c r="P3275" s="43"/>
      <c r="Q3275" s="43"/>
      <c r="R3275" s="43"/>
      <c r="S3275" s="43"/>
      <c r="T3275" s="43"/>
      <c r="U3275" s="43"/>
      <c r="V3275" s="43"/>
      <c r="W3275" s="43"/>
      <c r="X3275" s="43"/>
      <c r="Y3275" s="43"/>
      <c r="Z3275" s="43"/>
      <c r="AA3275" s="43"/>
      <c r="AB3275" s="43"/>
      <c r="AC3275" s="43"/>
      <c r="AD3275" s="43"/>
      <c r="AE3275" s="43"/>
      <c r="AF3275" s="43"/>
      <c r="AG3275" s="43"/>
      <c r="AH3275" s="43"/>
      <c r="AI3275" s="43"/>
      <c r="AJ3275" s="43"/>
      <c r="AK3275" s="43"/>
      <c r="AL3275" s="43"/>
      <c r="AM3275" s="43"/>
      <c r="AN3275" s="43"/>
      <c r="AO3275" s="43"/>
      <c r="AP3275" s="43"/>
      <c r="AQ3275" s="43"/>
      <c r="AR3275" s="43"/>
      <c r="AS3275" s="43"/>
      <c r="AT3275" s="43"/>
      <c r="AU3275" s="43"/>
      <c r="AV3275" s="43"/>
      <c r="AW3275" s="43"/>
      <c r="AX3275" s="43"/>
      <c r="AY3275" s="43"/>
      <c r="AZ3275" s="43"/>
      <c r="BA3275" s="43"/>
      <c r="BB3275" s="43"/>
      <c r="BC3275" s="43"/>
      <c r="BD3275" s="43"/>
      <c r="BE3275" s="43"/>
      <c r="BF3275" s="43"/>
      <c r="BG3275" s="43"/>
      <c r="BH3275" s="43"/>
      <c r="BI3275" s="43"/>
      <c r="BJ3275" s="43"/>
      <c r="BK3275" s="43"/>
      <c r="BL3275" s="43"/>
      <c r="BM3275" s="43"/>
      <c r="BN3275" s="43"/>
      <c r="BO3275" s="43"/>
      <c r="BP3275" s="43"/>
      <c r="BQ3275" s="43"/>
      <c r="BR3275" s="43"/>
      <c r="BS3275" s="43"/>
      <c r="BT3275" s="43"/>
      <c r="BU3275" s="43"/>
      <c r="BV3275" s="43"/>
      <c r="BW3275" s="43"/>
      <c r="BX3275" s="43"/>
      <c r="BY3275" s="43"/>
      <c r="BZ3275" s="43"/>
      <c r="CA3275" s="43"/>
      <c r="CB3275" s="43"/>
      <c r="CC3275" s="43"/>
      <c r="CD3275" s="43"/>
      <c r="CE3275" s="43"/>
      <c r="CF3275" s="43"/>
      <c r="CG3275" s="43"/>
      <c r="CH3275" s="43"/>
      <c r="CI3275" s="43"/>
      <c r="CJ3275" s="43"/>
      <c r="CK3275" s="43"/>
      <c r="CL3275" s="43"/>
      <c r="CM3275" s="43"/>
      <c r="CN3275" s="43"/>
      <c r="CO3275" s="43"/>
      <c r="CP3275" s="43"/>
      <c r="CQ3275" s="43"/>
      <c r="CR3275" s="43"/>
      <c r="CS3275" s="43"/>
      <c r="CT3275" s="43"/>
      <c r="CU3275" s="43"/>
      <c r="CV3275" s="43"/>
      <c r="CW3275" s="43"/>
      <c r="CX3275" s="43"/>
      <c r="CY3275" s="43"/>
      <c r="CZ3275" s="43"/>
      <c r="DA3275" s="43"/>
      <c r="DB3275" s="43"/>
      <c r="DC3275" s="43"/>
      <c r="DD3275" s="43"/>
      <c r="DE3275" s="43"/>
      <c r="DF3275" s="43"/>
      <c r="DG3275" s="43"/>
      <c r="DH3275" s="43"/>
      <c r="DI3275" s="43"/>
      <c r="DJ3275" s="43"/>
      <c r="DK3275" s="43"/>
    </row>
    <row r="3276" spans="1:115" s="12" customFormat="1">
      <c r="A3276" s="136">
        <f t="shared" si="15"/>
        <v>3910</v>
      </c>
      <c r="B3276" s="120" t="s">
        <v>4121</v>
      </c>
      <c r="C3276" s="29" t="s">
        <v>3744</v>
      </c>
      <c r="D3276" s="16" t="s">
        <v>2616</v>
      </c>
      <c r="E3276" s="48" t="s">
        <v>3452</v>
      </c>
      <c r="F3276" s="10">
        <v>2008</v>
      </c>
      <c r="G3276" s="30" t="s">
        <v>5046</v>
      </c>
      <c r="H3276" s="10">
        <v>1</v>
      </c>
      <c r="I3276" s="28">
        <v>1275</v>
      </c>
      <c r="J3276" s="38">
        <v>39813</v>
      </c>
      <c r="K3276" s="181">
        <v>7.5</v>
      </c>
      <c r="L3276" s="95"/>
      <c r="M3276" s="43"/>
      <c r="N3276" s="43"/>
      <c r="O3276" s="43"/>
      <c r="P3276" s="43"/>
      <c r="Q3276" s="43"/>
      <c r="R3276" s="43"/>
      <c r="S3276" s="43"/>
      <c r="T3276" s="43"/>
      <c r="U3276" s="43"/>
      <c r="V3276" s="43"/>
      <c r="W3276" s="43"/>
      <c r="X3276" s="43"/>
      <c r="Y3276" s="43"/>
      <c r="Z3276" s="43"/>
      <c r="AA3276" s="43"/>
      <c r="AB3276" s="43"/>
      <c r="AC3276" s="43"/>
      <c r="AD3276" s="43"/>
      <c r="AE3276" s="43"/>
      <c r="AF3276" s="43"/>
      <c r="AG3276" s="43"/>
      <c r="AH3276" s="43"/>
      <c r="AI3276" s="43"/>
      <c r="AJ3276" s="43"/>
      <c r="AK3276" s="43"/>
      <c r="AL3276" s="43"/>
      <c r="AM3276" s="43"/>
      <c r="AN3276" s="43"/>
      <c r="AO3276" s="43"/>
      <c r="AP3276" s="43"/>
      <c r="AQ3276" s="43"/>
      <c r="AR3276" s="43"/>
      <c r="AS3276" s="43"/>
      <c r="AT3276" s="43"/>
      <c r="AU3276" s="43"/>
      <c r="AV3276" s="43"/>
      <c r="AW3276" s="43"/>
      <c r="AX3276" s="43"/>
      <c r="AY3276" s="43"/>
      <c r="AZ3276" s="43"/>
      <c r="BA3276" s="43"/>
      <c r="BB3276" s="43"/>
      <c r="BC3276" s="43"/>
      <c r="BD3276" s="43"/>
      <c r="BE3276" s="43"/>
      <c r="BF3276" s="43"/>
      <c r="BG3276" s="43"/>
      <c r="BH3276" s="43"/>
      <c r="BI3276" s="43"/>
      <c r="BJ3276" s="43"/>
      <c r="BK3276" s="43"/>
      <c r="BL3276" s="43"/>
      <c r="BM3276" s="43"/>
      <c r="BN3276" s="43"/>
      <c r="BO3276" s="43"/>
      <c r="BP3276" s="43"/>
      <c r="BQ3276" s="43"/>
      <c r="BR3276" s="43"/>
      <c r="BS3276" s="43"/>
      <c r="BT3276" s="43"/>
      <c r="BU3276" s="43"/>
      <c r="BV3276" s="43"/>
      <c r="BW3276" s="43"/>
      <c r="BX3276" s="43"/>
      <c r="BY3276" s="43"/>
      <c r="BZ3276" s="43"/>
      <c r="CA3276" s="43"/>
      <c r="CB3276" s="43"/>
      <c r="CC3276" s="43"/>
      <c r="CD3276" s="43"/>
      <c r="CE3276" s="43"/>
      <c r="CF3276" s="43"/>
      <c r="CG3276" s="43"/>
      <c r="CH3276" s="43"/>
      <c r="CI3276" s="43"/>
      <c r="CJ3276" s="43"/>
      <c r="CK3276" s="43"/>
      <c r="CL3276" s="43"/>
      <c r="CM3276" s="43"/>
      <c r="CN3276" s="43"/>
      <c r="CO3276" s="43"/>
      <c r="CP3276" s="43"/>
      <c r="CQ3276" s="43"/>
      <c r="CR3276" s="43"/>
      <c r="CS3276" s="43"/>
      <c r="CT3276" s="43"/>
      <c r="CU3276" s="43"/>
      <c r="CV3276" s="43"/>
      <c r="CW3276" s="43"/>
      <c r="CX3276" s="43"/>
      <c r="CY3276" s="43"/>
      <c r="CZ3276" s="43"/>
      <c r="DA3276" s="43"/>
      <c r="DB3276" s="43"/>
      <c r="DC3276" s="43"/>
      <c r="DD3276" s="43"/>
      <c r="DE3276" s="43"/>
      <c r="DF3276" s="43"/>
      <c r="DG3276" s="43"/>
      <c r="DH3276" s="43"/>
      <c r="DI3276" s="43"/>
      <c r="DJ3276" s="43"/>
      <c r="DK3276" s="43"/>
    </row>
    <row r="3277" spans="1:115" s="12" customFormat="1">
      <c r="A3277" s="136">
        <f t="shared" si="15"/>
        <v>3911</v>
      </c>
      <c r="B3277" s="29" t="s">
        <v>4121</v>
      </c>
      <c r="C3277" s="29" t="s">
        <v>3744</v>
      </c>
      <c r="D3277" s="16" t="s">
        <v>81</v>
      </c>
      <c r="E3277" s="48" t="s">
        <v>5664</v>
      </c>
      <c r="F3277" s="10">
        <v>2008</v>
      </c>
      <c r="G3277" s="30" t="s">
        <v>5046</v>
      </c>
      <c r="H3277" s="10">
        <v>1</v>
      </c>
      <c r="I3277" s="28">
        <v>1275</v>
      </c>
      <c r="J3277" s="38">
        <v>39813</v>
      </c>
      <c r="K3277" s="181">
        <v>6.75</v>
      </c>
      <c r="L3277" s="21"/>
      <c r="M3277" s="43"/>
      <c r="N3277" s="43"/>
      <c r="O3277" s="43"/>
      <c r="P3277" s="43"/>
      <c r="Q3277" s="43"/>
      <c r="R3277" s="43"/>
      <c r="S3277" s="43"/>
      <c r="T3277" s="43"/>
      <c r="U3277" s="43"/>
      <c r="V3277" s="43"/>
      <c r="W3277" s="43"/>
      <c r="X3277" s="43"/>
      <c r="Y3277" s="43"/>
      <c r="Z3277" s="43"/>
      <c r="AA3277" s="43"/>
      <c r="AB3277" s="43"/>
      <c r="AC3277" s="43"/>
      <c r="AD3277" s="43"/>
      <c r="AE3277" s="43"/>
      <c r="AF3277" s="43"/>
      <c r="AG3277" s="43"/>
      <c r="AH3277" s="43"/>
      <c r="AI3277" s="43"/>
      <c r="AJ3277" s="43"/>
      <c r="AK3277" s="43"/>
      <c r="AL3277" s="43"/>
      <c r="AM3277" s="43"/>
      <c r="AN3277" s="43"/>
      <c r="AO3277" s="43"/>
      <c r="AP3277" s="43"/>
      <c r="AQ3277" s="43"/>
      <c r="AR3277" s="43"/>
      <c r="AS3277" s="43"/>
      <c r="AT3277" s="43"/>
      <c r="AU3277" s="43"/>
      <c r="AV3277" s="43"/>
      <c r="AW3277" s="43"/>
      <c r="AX3277" s="43"/>
      <c r="AY3277" s="43"/>
      <c r="AZ3277" s="43"/>
      <c r="BA3277" s="43"/>
      <c r="BB3277" s="43"/>
      <c r="BC3277" s="43"/>
      <c r="BD3277" s="43"/>
      <c r="BE3277" s="43"/>
      <c r="BF3277" s="43"/>
      <c r="BG3277" s="43"/>
      <c r="BH3277" s="43"/>
      <c r="BI3277" s="43"/>
      <c r="BJ3277" s="43"/>
      <c r="BK3277" s="43"/>
      <c r="BL3277" s="43"/>
      <c r="BM3277" s="43"/>
      <c r="BN3277" s="43"/>
      <c r="BO3277" s="43"/>
      <c r="BP3277" s="43"/>
      <c r="BQ3277" s="43"/>
      <c r="BR3277" s="43"/>
      <c r="BS3277" s="43"/>
      <c r="BT3277" s="43"/>
      <c r="BU3277" s="43"/>
      <c r="BV3277" s="43"/>
      <c r="BW3277" s="43"/>
      <c r="BX3277" s="43"/>
      <c r="BY3277" s="43"/>
      <c r="BZ3277" s="43"/>
      <c r="CA3277" s="43"/>
      <c r="CB3277" s="43"/>
      <c r="CC3277" s="43"/>
      <c r="CD3277" s="43"/>
      <c r="CE3277" s="43"/>
      <c r="CF3277" s="43"/>
      <c r="CG3277" s="43"/>
      <c r="CH3277" s="43"/>
      <c r="CI3277" s="43"/>
      <c r="CJ3277" s="43"/>
      <c r="CK3277" s="43"/>
      <c r="CL3277" s="43"/>
      <c r="CM3277" s="43"/>
      <c r="CN3277" s="43"/>
      <c r="CO3277" s="43"/>
      <c r="CP3277" s="43"/>
      <c r="CQ3277" s="43"/>
      <c r="CR3277" s="43"/>
      <c r="CS3277" s="43"/>
      <c r="CT3277" s="43"/>
      <c r="CU3277" s="43"/>
      <c r="CV3277" s="43"/>
      <c r="CW3277" s="43"/>
      <c r="CX3277" s="43"/>
      <c r="CY3277" s="43"/>
      <c r="CZ3277" s="43"/>
      <c r="DA3277" s="43"/>
      <c r="DB3277" s="43"/>
      <c r="DC3277" s="43"/>
      <c r="DD3277" s="43"/>
      <c r="DE3277" s="43"/>
      <c r="DF3277" s="43"/>
      <c r="DG3277" s="43"/>
      <c r="DH3277" s="43"/>
      <c r="DI3277" s="43"/>
      <c r="DJ3277" s="43"/>
      <c r="DK3277" s="43"/>
    </row>
    <row r="3278" spans="1:115" s="12" customFormat="1">
      <c r="A3278" s="136">
        <f t="shared" si="15"/>
        <v>3912</v>
      </c>
      <c r="B3278" s="120" t="s">
        <v>4121</v>
      </c>
      <c r="C3278" s="29" t="s">
        <v>3744</v>
      </c>
      <c r="D3278" s="16" t="s">
        <v>2617</v>
      </c>
      <c r="E3278" s="48" t="s">
        <v>2869</v>
      </c>
      <c r="F3278" s="10">
        <v>2008</v>
      </c>
      <c r="G3278" s="30" t="s">
        <v>5046</v>
      </c>
      <c r="H3278" s="10">
        <v>1</v>
      </c>
      <c r="I3278" s="28">
        <v>1275</v>
      </c>
      <c r="J3278" s="38">
        <v>39813</v>
      </c>
      <c r="K3278" s="181">
        <v>13.13</v>
      </c>
      <c r="L3278" s="21"/>
      <c r="M3278" s="43"/>
      <c r="N3278" s="43"/>
      <c r="O3278" s="43"/>
      <c r="P3278" s="43"/>
      <c r="Q3278" s="43"/>
      <c r="R3278" s="43"/>
      <c r="S3278" s="43"/>
      <c r="T3278" s="43"/>
      <c r="U3278" s="43"/>
      <c r="V3278" s="43"/>
      <c r="W3278" s="43"/>
      <c r="X3278" s="43"/>
      <c r="Y3278" s="43"/>
      <c r="Z3278" s="43"/>
      <c r="AA3278" s="43"/>
      <c r="AB3278" s="43"/>
      <c r="AC3278" s="43"/>
      <c r="AD3278" s="43"/>
      <c r="AE3278" s="43"/>
      <c r="AF3278" s="43"/>
      <c r="AG3278" s="43"/>
      <c r="AH3278" s="43"/>
      <c r="AI3278" s="43"/>
      <c r="AJ3278" s="43"/>
      <c r="AK3278" s="43"/>
      <c r="AL3278" s="43"/>
      <c r="AM3278" s="43"/>
      <c r="AN3278" s="43"/>
      <c r="AO3278" s="43"/>
      <c r="AP3278" s="43"/>
      <c r="AQ3278" s="43"/>
      <c r="AR3278" s="43"/>
      <c r="AS3278" s="43"/>
      <c r="AT3278" s="43"/>
      <c r="AU3278" s="43"/>
      <c r="AV3278" s="43"/>
      <c r="AW3278" s="43"/>
      <c r="AX3278" s="43"/>
      <c r="AY3278" s="43"/>
      <c r="AZ3278" s="43"/>
      <c r="BA3278" s="43"/>
      <c r="BB3278" s="43"/>
      <c r="BC3278" s="43"/>
      <c r="BD3278" s="43"/>
      <c r="BE3278" s="43"/>
      <c r="BF3278" s="43"/>
      <c r="BG3278" s="43"/>
      <c r="BH3278" s="43"/>
      <c r="BI3278" s="43"/>
      <c r="BJ3278" s="43"/>
      <c r="BK3278" s="43"/>
      <c r="BL3278" s="43"/>
      <c r="BM3278" s="43"/>
      <c r="BN3278" s="43"/>
      <c r="BO3278" s="43"/>
      <c r="BP3278" s="43"/>
      <c r="BQ3278" s="43"/>
      <c r="BR3278" s="43"/>
      <c r="BS3278" s="43"/>
      <c r="BT3278" s="43"/>
      <c r="BU3278" s="43"/>
      <c r="BV3278" s="43"/>
      <c r="BW3278" s="43"/>
      <c r="BX3278" s="43"/>
      <c r="BY3278" s="43"/>
      <c r="BZ3278" s="43"/>
      <c r="CA3278" s="43"/>
      <c r="CB3278" s="43"/>
      <c r="CC3278" s="43"/>
      <c r="CD3278" s="43"/>
      <c r="CE3278" s="43"/>
      <c r="CF3278" s="43"/>
      <c r="CG3278" s="43"/>
      <c r="CH3278" s="43"/>
      <c r="CI3278" s="43"/>
      <c r="CJ3278" s="43"/>
      <c r="CK3278" s="43"/>
      <c r="CL3278" s="43"/>
      <c r="CM3278" s="43"/>
      <c r="CN3278" s="43"/>
      <c r="CO3278" s="43"/>
      <c r="CP3278" s="43"/>
      <c r="CQ3278" s="43"/>
      <c r="CR3278" s="43"/>
      <c r="CS3278" s="43"/>
      <c r="CT3278" s="43"/>
      <c r="CU3278" s="43"/>
      <c r="CV3278" s="43"/>
      <c r="CW3278" s="43"/>
      <c r="CX3278" s="43"/>
      <c r="CY3278" s="43"/>
      <c r="CZ3278" s="43"/>
      <c r="DA3278" s="43"/>
      <c r="DB3278" s="43"/>
      <c r="DC3278" s="43"/>
      <c r="DD3278" s="43"/>
      <c r="DE3278" s="43"/>
      <c r="DF3278" s="43"/>
      <c r="DG3278" s="43"/>
      <c r="DH3278" s="43"/>
      <c r="DI3278" s="43"/>
      <c r="DJ3278" s="43"/>
      <c r="DK3278" s="43"/>
    </row>
    <row r="3279" spans="1:115" s="12" customFormat="1">
      <c r="A3279" s="136">
        <f t="shared" si="15"/>
        <v>3913</v>
      </c>
      <c r="B3279" s="120" t="s">
        <v>4121</v>
      </c>
      <c r="C3279" s="29" t="s">
        <v>3744</v>
      </c>
      <c r="D3279" s="16" t="s">
        <v>82</v>
      </c>
      <c r="E3279" s="48" t="s">
        <v>3452</v>
      </c>
      <c r="F3279" s="10">
        <v>2008</v>
      </c>
      <c r="G3279" s="10" t="s">
        <v>5046</v>
      </c>
      <c r="H3279" s="10">
        <v>1</v>
      </c>
      <c r="I3279" s="28">
        <v>1275</v>
      </c>
      <c r="J3279" s="38">
        <v>39813</v>
      </c>
      <c r="K3279" s="181">
        <v>6.75</v>
      </c>
      <c r="L3279" s="21"/>
      <c r="M3279" s="43"/>
      <c r="N3279" s="43"/>
      <c r="O3279" s="43"/>
      <c r="P3279" s="43"/>
      <c r="Q3279" s="43"/>
      <c r="R3279" s="43"/>
      <c r="S3279" s="43"/>
      <c r="T3279" s="43"/>
      <c r="U3279" s="43"/>
      <c r="V3279" s="43"/>
      <c r="W3279" s="43"/>
      <c r="X3279" s="43"/>
      <c r="Y3279" s="43"/>
      <c r="Z3279" s="43"/>
      <c r="AA3279" s="43"/>
      <c r="AB3279" s="43"/>
      <c r="AC3279" s="43"/>
      <c r="AD3279" s="43"/>
      <c r="AE3279" s="43"/>
      <c r="AF3279" s="43"/>
      <c r="AG3279" s="43"/>
      <c r="AH3279" s="43"/>
      <c r="AI3279" s="43"/>
      <c r="AJ3279" s="43"/>
      <c r="AK3279" s="43"/>
      <c r="AL3279" s="43"/>
      <c r="AM3279" s="43"/>
      <c r="AN3279" s="43"/>
      <c r="AO3279" s="43"/>
      <c r="AP3279" s="43"/>
      <c r="AQ3279" s="43"/>
      <c r="AR3279" s="43"/>
      <c r="AS3279" s="43"/>
      <c r="AT3279" s="43"/>
      <c r="AU3279" s="43"/>
      <c r="AV3279" s="43"/>
      <c r="AW3279" s="43"/>
      <c r="AX3279" s="43"/>
      <c r="AY3279" s="43"/>
      <c r="AZ3279" s="43"/>
      <c r="BA3279" s="43"/>
      <c r="BB3279" s="43"/>
      <c r="BC3279" s="43"/>
      <c r="BD3279" s="43"/>
      <c r="BE3279" s="43"/>
      <c r="BF3279" s="43"/>
      <c r="BG3279" s="43"/>
      <c r="BH3279" s="43"/>
      <c r="BI3279" s="43"/>
      <c r="BJ3279" s="43"/>
      <c r="BK3279" s="43"/>
      <c r="BL3279" s="43"/>
      <c r="BM3279" s="43"/>
      <c r="BN3279" s="43"/>
      <c r="BO3279" s="43"/>
      <c r="BP3279" s="43"/>
      <c r="BQ3279" s="43"/>
      <c r="BR3279" s="43"/>
      <c r="BS3279" s="43"/>
      <c r="BT3279" s="43"/>
      <c r="BU3279" s="43"/>
      <c r="BV3279" s="43"/>
      <c r="BW3279" s="43"/>
      <c r="BX3279" s="43"/>
      <c r="BY3279" s="43"/>
      <c r="BZ3279" s="43"/>
      <c r="CA3279" s="43"/>
      <c r="CB3279" s="43"/>
      <c r="CC3279" s="43"/>
      <c r="CD3279" s="43"/>
      <c r="CE3279" s="43"/>
      <c r="CF3279" s="43"/>
      <c r="CG3279" s="43"/>
      <c r="CH3279" s="43"/>
      <c r="CI3279" s="43"/>
      <c r="CJ3279" s="43"/>
      <c r="CK3279" s="43"/>
      <c r="CL3279" s="43"/>
      <c r="CM3279" s="43"/>
      <c r="CN3279" s="43"/>
      <c r="CO3279" s="43"/>
      <c r="CP3279" s="43"/>
      <c r="CQ3279" s="43"/>
      <c r="CR3279" s="43"/>
      <c r="CS3279" s="43"/>
      <c r="CT3279" s="43"/>
      <c r="CU3279" s="43"/>
      <c r="CV3279" s="43"/>
      <c r="CW3279" s="43"/>
      <c r="CX3279" s="43"/>
      <c r="CY3279" s="43"/>
      <c r="CZ3279" s="43"/>
      <c r="DA3279" s="43"/>
      <c r="DB3279" s="43"/>
      <c r="DC3279" s="43"/>
      <c r="DD3279" s="43"/>
      <c r="DE3279" s="43"/>
      <c r="DF3279" s="43"/>
      <c r="DG3279" s="43"/>
      <c r="DH3279" s="43"/>
      <c r="DI3279" s="43"/>
      <c r="DJ3279" s="43"/>
      <c r="DK3279" s="43"/>
    </row>
    <row r="3280" spans="1:115" s="12" customFormat="1">
      <c r="A3280" s="166">
        <f t="shared" si="15"/>
        <v>3914</v>
      </c>
      <c r="B3280" s="54" t="s">
        <v>4121</v>
      </c>
      <c r="C3280" s="163" t="s">
        <v>3744</v>
      </c>
      <c r="D3280" s="160" t="s">
        <v>4079</v>
      </c>
      <c r="E3280" s="162" t="s">
        <v>1880</v>
      </c>
      <c r="F3280" s="163">
        <v>2008</v>
      </c>
      <c r="G3280" s="163" t="s">
        <v>5046</v>
      </c>
      <c r="H3280" s="163">
        <v>1</v>
      </c>
      <c r="I3280" s="159">
        <v>1275</v>
      </c>
      <c r="J3280" s="171">
        <v>39813</v>
      </c>
      <c r="K3280" s="182">
        <v>12.6</v>
      </c>
      <c r="L3280" s="167" t="s">
        <v>3827</v>
      </c>
      <c r="M3280" s="172"/>
      <c r="N3280" s="172"/>
      <c r="O3280" s="172"/>
      <c r="P3280" s="172"/>
      <c r="Q3280" s="172"/>
      <c r="R3280" s="172"/>
      <c r="S3280" s="172"/>
      <c r="T3280" s="172"/>
      <c r="U3280" s="172"/>
      <c r="V3280" s="172"/>
      <c r="W3280" s="172"/>
      <c r="X3280" s="172"/>
      <c r="Y3280" s="172"/>
      <c r="Z3280" s="172"/>
      <c r="AA3280" s="172"/>
      <c r="AB3280" s="172"/>
      <c r="AC3280" s="172"/>
      <c r="AD3280" s="172"/>
      <c r="AE3280" s="172"/>
      <c r="AF3280" s="172"/>
      <c r="AG3280" s="172"/>
      <c r="AH3280" s="172"/>
      <c r="AI3280" s="172"/>
      <c r="AJ3280" s="172"/>
      <c r="AK3280" s="172"/>
      <c r="AL3280" s="172"/>
      <c r="AM3280" s="172"/>
      <c r="AN3280" s="172"/>
      <c r="AO3280" s="172"/>
      <c r="AP3280" s="172"/>
      <c r="AQ3280" s="172"/>
      <c r="AR3280" s="172"/>
      <c r="AS3280" s="172"/>
      <c r="AT3280" s="172"/>
      <c r="AU3280" s="172"/>
      <c r="AV3280" s="172"/>
      <c r="AW3280" s="172"/>
      <c r="AX3280" s="172"/>
      <c r="AY3280" s="172"/>
      <c r="AZ3280" s="172"/>
      <c r="BA3280" s="172"/>
      <c r="BB3280" s="172"/>
      <c r="BC3280" s="172"/>
      <c r="BD3280" s="172"/>
      <c r="BE3280" s="172"/>
      <c r="BF3280" s="172"/>
      <c r="BG3280" s="172"/>
      <c r="BH3280" s="172"/>
      <c r="BI3280" s="172"/>
      <c r="BJ3280" s="172"/>
      <c r="BK3280" s="172"/>
      <c r="BL3280" s="172"/>
      <c r="BM3280" s="172"/>
      <c r="BN3280" s="172"/>
      <c r="BO3280" s="172"/>
      <c r="BP3280" s="172"/>
      <c r="BQ3280" s="172"/>
      <c r="BR3280" s="172"/>
      <c r="BS3280" s="172"/>
      <c r="BT3280" s="172"/>
      <c r="BU3280" s="172"/>
      <c r="BV3280" s="172"/>
      <c r="BW3280" s="172"/>
      <c r="BX3280" s="172"/>
      <c r="BY3280" s="172"/>
      <c r="BZ3280" s="172"/>
      <c r="CA3280" s="172"/>
      <c r="CB3280" s="172"/>
      <c r="CC3280" s="172"/>
      <c r="CD3280" s="172"/>
      <c r="CE3280" s="172"/>
      <c r="CF3280" s="172"/>
      <c r="CG3280" s="172"/>
      <c r="CH3280" s="172"/>
      <c r="CI3280" s="172"/>
      <c r="CJ3280" s="172"/>
      <c r="CK3280" s="172"/>
      <c r="CL3280" s="172"/>
      <c r="CM3280" s="172"/>
      <c r="CN3280" s="172"/>
      <c r="CO3280" s="172"/>
      <c r="CP3280" s="172"/>
      <c r="CQ3280" s="172"/>
      <c r="CR3280" s="172"/>
      <c r="CS3280" s="172"/>
      <c r="CT3280" s="172"/>
      <c r="CU3280" s="172"/>
      <c r="CV3280" s="172"/>
      <c r="CW3280" s="172"/>
      <c r="CX3280" s="172"/>
      <c r="CY3280" s="172"/>
      <c r="CZ3280" s="172"/>
      <c r="DA3280" s="172"/>
      <c r="DB3280" s="172"/>
      <c r="DC3280" s="172"/>
      <c r="DD3280" s="172"/>
      <c r="DE3280" s="172"/>
      <c r="DF3280" s="172"/>
      <c r="DG3280" s="172"/>
      <c r="DH3280" s="172"/>
      <c r="DI3280" s="172"/>
      <c r="DJ3280" s="172"/>
      <c r="DK3280" s="172"/>
    </row>
    <row r="3281" spans="1:115" s="12" customFormat="1">
      <c r="A3281" s="136">
        <f t="shared" si="15"/>
        <v>3915</v>
      </c>
      <c r="B3281" s="120" t="s">
        <v>4121</v>
      </c>
      <c r="C3281" s="29" t="s">
        <v>3744</v>
      </c>
      <c r="D3281" s="16" t="s">
        <v>497</v>
      </c>
      <c r="E3281" s="48" t="s">
        <v>4583</v>
      </c>
      <c r="F3281" s="10">
        <v>2008</v>
      </c>
      <c r="G3281" s="10" t="s">
        <v>5046</v>
      </c>
      <c r="H3281" s="10">
        <v>1</v>
      </c>
      <c r="I3281" s="28">
        <v>1275</v>
      </c>
      <c r="J3281" s="38">
        <v>39813</v>
      </c>
      <c r="K3281" s="181">
        <v>5.25</v>
      </c>
      <c r="L3281" s="21"/>
      <c r="M3281" s="43"/>
      <c r="N3281" s="43"/>
      <c r="O3281" s="43"/>
      <c r="P3281" s="43"/>
      <c r="Q3281" s="43"/>
      <c r="R3281" s="43"/>
      <c r="S3281" s="43"/>
      <c r="T3281" s="43"/>
      <c r="U3281" s="43"/>
      <c r="V3281" s="43"/>
      <c r="W3281" s="43"/>
      <c r="X3281" s="43"/>
      <c r="Y3281" s="43"/>
      <c r="Z3281" s="43"/>
      <c r="AA3281" s="43"/>
      <c r="AB3281" s="43"/>
      <c r="AC3281" s="43"/>
      <c r="AD3281" s="43"/>
      <c r="AE3281" s="43"/>
      <c r="AF3281" s="43"/>
      <c r="AG3281" s="43"/>
      <c r="AH3281" s="43"/>
      <c r="AI3281" s="43"/>
      <c r="AJ3281" s="43"/>
      <c r="AK3281" s="43"/>
      <c r="AL3281" s="43"/>
      <c r="AM3281" s="43"/>
      <c r="AN3281" s="43"/>
      <c r="AO3281" s="43"/>
      <c r="AP3281" s="43"/>
      <c r="AQ3281" s="43"/>
      <c r="AR3281" s="43"/>
      <c r="AS3281" s="43"/>
      <c r="AT3281" s="43"/>
      <c r="AU3281" s="43"/>
      <c r="AV3281" s="43"/>
      <c r="AW3281" s="43"/>
      <c r="AX3281" s="43"/>
      <c r="AY3281" s="43"/>
      <c r="AZ3281" s="43"/>
      <c r="BA3281" s="43"/>
      <c r="BB3281" s="43"/>
      <c r="BC3281" s="43"/>
      <c r="BD3281" s="43"/>
      <c r="BE3281" s="43"/>
      <c r="BF3281" s="43"/>
      <c r="BG3281" s="43"/>
      <c r="BH3281" s="43"/>
      <c r="BI3281" s="43"/>
      <c r="BJ3281" s="43"/>
      <c r="BK3281" s="43"/>
      <c r="BL3281" s="43"/>
      <c r="BM3281" s="43"/>
      <c r="BN3281" s="43"/>
      <c r="BO3281" s="43"/>
      <c r="BP3281" s="43"/>
      <c r="BQ3281" s="43"/>
      <c r="BR3281" s="43"/>
      <c r="BS3281" s="43"/>
      <c r="BT3281" s="43"/>
      <c r="BU3281" s="43"/>
      <c r="BV3281" s="43"/>
      <c r="BW3281" s="43"/>
      <c r="BX3281" s="43"/>
      <c r="BY3281" s="43"/>
      <c r="BZ3281" s="43"/>
      <c r="CA3281" s="43"/>
      <c r="CB3281" s="43"/>
      <c r="CC3281" s="43"/>
      <c r="CD3281" s="43"/>
      <c r="CE3281" s="43"/>
      <c r="CF3281" s="43"/>
      <c r="CG3281" s="43"/>
      <c r="CH3281" s="43"/>
      <c r="CI3281" s="43"/>
      <c r="CJ3281" s="43"/>
      <c r="CK3281" s="43"/>
      <c r="CL3281" s="43"/>
      <c r="CM3281" s="43"/>
      <c r="CN3281" s="43"/>
      <c r="CO3281" s="43"/>
      <c r="CP3281" s="43"/>
      <c r="CQ3281" s="43"/>
      <c r="CR3281" s="43"/>
      <c r="CS3281" s="43"/>
      <c r="CT3281" s="43"/>
      <c r="CU3281" s="43"/>
      <c r="CV3281" s="43"/>
      <c r="CW3281" s="43"/>
      <c r="CX3281" s="43"/>
      <c r="CY3281" s="43"/>
      <c r="CZ3281" s="43"/>
      <c r="DA3281" s="43"/>
      <c r="DB3281" s="43"/>
      <c r="DC3281" s="43"/>
      <c r="DD3281" s="43"/>
      <c r="DE3281" s="43"/>
      <c r="DF3281" s="43"/>
      <c r="DG3281" s="43"/>
      <c r="DH3281" s="43"/>
      <c r="DI3281" s="43"/>
      <c r="DJ3281" s="43"/>
      <c r="DK3281" s="43"/>
    </row>
    <row r="3282" spans="1:115" s="12" customFormat="1">
      <c r="A3282" s="136">
        <f t="shared" si="15"/>
        <v>3916</v>
      </c>
      <c r="B3282" s="120" t="s">
        <v>4121</v>
      </c>
      <c r="C3282" s="29" t="s">
        <v>3744</v>
      </c>
      <c r="D3282" s="16" t="s">
        <v>498</v>
      </c>
      <c r="E3282" s="48" t="s">
        <v>3050</v>
      </c>
      <c r="F3282" s="10">
        <v>2008</v>
      </c>
      <c r="G3282" s="10" t="s">
        <v>5046</v>
      </c>
      <c r="H3282" s="10">
        <v>1</v>
      </c>
      <c r="I3282" s="28">
        <v>1275</v>
      </c>
      <c r="J3282" s="38">
        <v>39813</v>
      </c>
      <c r="K3282" s="181">
        <v>5.85</v>
      </c>
      <c r="L3282" s="21"/>
      <c r="M3282" s="43"/>
      <c r="N3282" s="43"/>
      <c r="O3282" s="43"/>
      <c r="P3282" s="43"/>
      <c r="Q3282" s="43"/>
      <c r="R3282" s="43"/>
      <c r="S3282" s="43"/>
      <c r="T3282" s="43"/>
      <c r="U3282" s="43"/>
      <c r="V3282" s="43"/>
      <c r="W3282" s="43"/>
      <c r="X3282" s="43"/>
      <c r="Y3282" s="43"/>
      <c r="Z3282" s="43"/>
      <c r="AA3282" s="43"/>
      <c r="AB3282" s="43"/>
      <c r="AC3282" s="43"/>
      <c r="AD3282" s="43"/>
      <c r="AE3282" s="43"/>
      <c r="AF3282" s="43"/>
      <c r="AG3282" s="43"/>
      <c r="AH3282" s="43"/>
      <c r="AI3282" s="43"/>
      <c r="AJ3282" s="43"/>
      <c r="AK3282" s="43"/>
      <c r="AL3282" s="43"/>
      <c r="AM3282" s="43"/>
      <c r="AN3282" s="43"/>
      <c r="AO3282" s="43"/>
      <c r="AP3282" s="43"/>
      <c r="AQ3282" s="43"/>
      <c r="AR3282" s="43"/>
      <c r="AS3282" s="43"/>
      <c r="AT3282" s="43"/>
      <c r="AU3282" s="43"/>
      <c r="AV3282" s="43"/>
      <c r="AW3282" s="43"/>
      <c r="AX3282" s="43"/>
      <c r="AY3282" s="43"/>
      <c r="AZ3282" s="43"/>
      <c r="BA3282" s="43"/>
      <c r="BB3282" s="43"/>
      <c r="BC3282" s="43"/>
      <c r="BD3282" s="43"/>
      <c r="BE3282" s="43"/>
      <c r="BF3282" s="43"/>
      <c r="BG3282" s="43"/>
      <c r="BH3282" s="43"/>
      <c r="BI3282" s="43"/>
      <c r="BJ3282" s="43"/>
      <c r="BK3282" s="43"/>
      <c r="BL3282" s="43"/>
      <c r="BM3282" s="43"/>
      <c r="BN3282" s="43"/>
      <c r="BO3282" s="43"/>
      <c r="BP3282" s="43"/>
      <c r="BQ3282" s="43"/>
      <c r="BR3282" s="43"/>
      <c r="BS3282" s="43"/>
      <c r="BT3282" s="43"/>
      <c r="BU3282" s="43"/>
      <c r="BV3282" s="43"/>
      <c r="BW3282" s="43"/>
      <c r="BX3282" s="43"/>
      <c r="BY3282" s="43"/>
      <c r="BZ3282" s="43"/>
      <c r="CA3282" s="43"/>
      <c r="CB3282" s="43"/>
      <c r="CC3282" s="43"/>
      <c r="CD3282" s="43"/>
      <c r="CE3282" s="43"/>
      <c r="CF3282" s="43"/>
      <c r="CG3282" s="43"/>
      <c r="CH3282" s="43"/>
      <c r="CI3282" s="43"/>
      <c r="CJ3282" s="43"/>
      <c r="CK3282" s="43"/>
      <c r="CL3282" s="43"/>
      <c r="CM3282" s="43"/>
      <c r="CN3282" s="43"/>
      <c r="CO3282" s="43"/>
      <c r="CP3282" s="43"/>
      <c r="CQ3282" s="43"/>
      <c r="CR3282" s="43"/>
      <c r="CS3282" s="43"/>
      <c r="CT3282" s="43"/>
      <c r="CU3282" s="43"/>
      <c r="CV3282" s="43"/>
      <c r="CW3282" s="43"/>
      <c r="CX3282" s="43"/>
      <c r="CY3282" s="43"/>
      <c r="CZ3282" s="43"/>
      <c r="DA3282" s="43"/>
      <c r="DB3282" s="43"/>
      <c r="DC3282" s="43"/>
      <c r="DD3282" s="43"/>
      <c r="DE3282" s="43"/>
      <c r="DF3282" s="43"/>
      <c r="DG3282" s="43"/>
      <c r="DH3282" s="43"/>
      <c r="DI3282" s="43"/>
      <c r="DJ3282" s="43"/>
      <c r="DK3282" s="43"/>
    </row>
    <row r="3283" spans="1:115" s="12" customFormat="1">
      <c r="A3283" s="136">
        <f t="shared" si="15"/>
        <v>3917</v>
      </c>
      <c r="B3283" s="120" t="s">
        <v>4121</v>
      </c>
      <c r="C3283" s="29" t="s">
        <v>3744</v>
      </c>
      <c r="D3283" s="16" t="s">
        <v>4080</v>
      </c>
      <c r="E3283" s="48" t="s">
        <v>5753</v>
      </c>
      <c r="F3283" s="10">
        <v>2008</v>
      </c>
      <c r="G3283" s="10" t="s">
        <v>5046</v>
      </c>
      <c r="H3283" s="10">
        <v>1</v>
      </c>
      <c r="I3283" s="28">
        <v>1275</v>
      </c>
      <c r="J3283" s="38">
        <v>39813</v>
      </c>
      <c r="K3283" s="181">
        <v>5.63</v>
      </c>
      <c r="L3283" s="21"/>
      <c r="M3283" s="43"/>
      <c r="N3283" s="43"/>
      <c r="O3283" s="43"/>
      <c r="P3283" s="43"/>
      <c r="Q3283" s="43"/>
      <c r="R3283" s="43"/>
      <c r="S3283" s="43"/>
      <c r="T3283" s="43"/>
      <c r="U3283" s="43"/>
      <c r="V3283" s="43"/>
      <c r="W3283" s="43"/>
      <c r="X3283" s="43"/>
      <c r="Y3283" s="43"/>
      <c r="Z3283" s="43"/>
      <c r="AA3283" s="43"/>
      <c r="AB3283" s="43"/>
      <c r="AC3283" s="43"/>
      <c r="AD3283" s="43"/>
      <c r="AE3283" s="43"/>
      <c r="AF3283" s="43"/>
      <c r="AG3283" s="43"/>
      <c r="AH3283" s="43"/>
      <c r="AI3283" s="43"/>
      <c r="AJ3283" s="43"/>
      <c r="AK3283" s="43"/>
      <c r="AL3283" s="43"/>
      <c r="AM3283" s="43"/>
      <c r="AN3283" s="43"/>
      <c r="AO3283" s="43"/>
      <c r="AP3283" s="43"/>
      <c r="AQ3283" s="43"/>
      <c r="AR3283" s="43"/>
      <c r="AS3283" s="43"/>
      <c r="AT3283" s="43"/>
      <c r="AU3283" s="43"/>
      <c r="AV3283" s="43"/>
      <c r="AW3283" s="43"/>
      <c r="AX3283" s="43"/>
      <c r="AY3283" s="43"/>
      <c r="AZ3283" s="43"/>
      <c r="BA3283" s="43"/>
      <c r="BB3283" s="43"/>
      <c r="BC3283" s="43"/>
      <c r="BD3283" s="43"/>
      <c r="BE3283" s="43"/>
      <c r="BF3283" s="43"/>
      <c r="BG3283" s="43"/>
      <c r="BH3283" s="43"/>
      <c r="BI3283" s="43"/>
      <c r="BJ3283" s="43"/>
      <c r="BK3283" s="43"/>
      <c r="BL3283" s="43"/>
      <c r="BM3283" s="43"/>
      <c r="BN3283" s="43"/>
      <c r="BO3283" s="43"/>
      <c r="BP3283" s="43"/>
      <c r="BQ3283" s="43"/>
      <c r="BR3283" s="43"/>
      <c r="BS3283" s="43"/>
      <c r="BT3283" s="43"/>
      <c r="BU3283" s="43"/>
      <c r="BV3283" s="43"/>
      <c r="BW3283" s="43"/>
      <c r="BX3283" s="43"/>
      <c r="BY3283" s="43"/>
      <c r="BZ3283" s="43"/>
      <c r="CA3283" s="43"/>
      <c r="CB3283" s="43"/>
      <c r="CC3283" s="43"/>
      <c r="CD3283" s="43"/>
      <c r="CE3283" s="43"/>
      <c r="CF3283" s="43"/>
      <c r="CG3283" s="43"/>
      <c r="CH3283" s="43"/>
      <c r="CI3283" s="43"/>
      <c r="CJ3283" s="43"/>
      <c r="CK3283" s="43"/>
      <c r="CL3283" s="43"/>
      <c r="CM3283" s="43"/>
      <c r="CN3283" s="43"/>
      <c r="CO3283" s="43"/>
      <c r="CP3283" s="43"/>
      <c r="CQ3283" s="43"/>
      <c r="CR3283" s="43"/>
      <c r="CS3283" s="43"/>
      <c r="CT3283" s="43"/>
      <c r="CU3283" s="43"/>
      <c r="CV3283" s="43"/>
      <c r="CW3283" s="43"/>
      <c r="CX3283" s="43"/>
      <c r="CY3283" s="43"/>
      <c r="CZ3283" s="43"/>
      <c r="DA3283" s="43"/>
      <c r="DB3283" s="43"/>
      <c r="DC3283" s="43"/>
      <c r="DD3283" s="43"/>
      <c r="DE3283" s="43"/>
      <c r="DF3283" s="43"/>
      <c r="DG3283" s="43"/>
      <c r="DH3283" s="43"/>
      <c r="DI3283" s="43"/>
      <c r="DJ3283" s="43"/>
      <c r="DK3283" s="43"/>
    </row>
    <row r="3284" spans="1:115" s="12" customFormat="1">
      <c r="A3284" s="136">
        <f t="shared" si="15"/>
        <v>3918</v>
      </c>
      <c r="B3284" s="120" t="s">
        <v>4121</v>
      </c>
      <c r="C3284" s="29" t="s">
        <v>3744</v>
      </c>
      <c r="D3284" s="80" t="s">
        <v>5673</v>
      </c>
      <c r="E3284" s="48" t="s">
        <v>5664</v>
      </c>
      <c r="F3284" s="10">
        <v>2008</v>
      </c>
      <c r="G3284" s="30" t="s">
        <v>5046</v>
      </c>
      <c r="H3284" s="10">
        <v>1</v>
      </c>
      <c r="I3284" s="28">
        <v>1275</v>
      </c>
      <c r="J3284" s="38">
        <v>39813</v>
      </c>
      <c r="K3284" s="181">
        <v>5.55</v>
      </c>
      <c r="L3284" s="21"/>
      <c r="M3284" s="43"/>
      <c r="N3284" s="43"/>
      <c r="O3284" s="43"/>
      <c r="P3284" s="43"/>
      <c r="Q3284" s="43"/>
      <c r="R3284" s="43"/>
      <c r="S3284" s="43"/>
      <c r="T3284" s="43"/>
      <c r="U3284" s="43"/>
      <c r="V3284" s="43"/>
      <c r="W3284" s="43"/>
      <c r="X3284" s="43"/>
      <c r="Y3284" s="43"/>
      <c r="Z3284" s="43"/>
      <c r="AA3284" s="43"/>
      <c r="AB3284" s="43"/>
      <c r="AC3284" s="43"/>
      <c r="AD3284" s="43"/>
      <c r="AE3284" s="43"/>
      <c r="AF3284" s="43"/>
      <c r="AG3284" s="43"/>
      <c r="AH3284" s="43"/>
      <c r="AI3284" s="43"/>
      <c r="AJ3284" s="43"/>
      <c r="AK3284" s="43"/>
      <c r="AL3284" s="43"/>
      <c r="AM3284" s="43"/>
      <c r="AN3284" s="43"/>
      <c r="AO3284" s="43"/>
      <c r="AP3284" s="43"/>
      <c r="AQ3284" s="43"/>
      <c r="AR3284" s="43"/>
      <c r="AS3284" s="43"/>
      <c r="AT3284" s="43"/>
      <c r="AU3284" s="43"/>
      <c r="AV3284" s="43"/>
      <c r="AW3284" s="43"/>
      <c r="AX3284" s="43"/>
      <c r="AY3284" s="43"/>
      <c r="AZ3284" s="43"/>
      <c r="BA3284" s="43"/>
      <c r="BB3284" s="43"/>
      <c r="BC3284" s="43"/>
      <c r="BD3284" s="43"/>
      <c r="BE3284" s="43"/>
      <c r="BF3284" s="43"/>
      <c r="BG3284" s="43"/>
      <c r="BH3284" s="43"/>
      <c r="BI3284" s="43"/>
      <c r="BJ3284" s="43"/>
      <c r="BK3284" s="43"/>
      <c r="BL3284" s="43"/>
      <c r="BM3284" s="43"/>
      <c r="BN3284" s="43"/>
      <c r="BO3284" s="43"/>
      <c r="BP3284" s="43"/>
      <c r="BQ3284" s="43"/>
      <c r="BR3284" s="43"/>
      <c r="BS3284" s="43"/>
      <c r="BT3284" s="43"/>
      <c r="BU3284" s="43"/>
      <c r="BV3284" s="43"/>
      <c r="BW3284" s="43"/>
      <c r="BX3284" s="43"/>
      <c r="BY3284" s="43"/>
      <c r="BZ3284" s="43"/>
      <c r="CA3284" s="43"/>
      <c r="CB3284" s="43"/>
      <c r="CC3284" s="43"/>
      <c r="CD3284" s="43"/>
      <c r="CE3284" s="43"/>
      <c r="CF3284" s="43"/>
      <c r="CG3284" s="43"/>
      <c r="CH3284" s="43"/>
      <c r="CI3284" s="43"/>
      <c r="CJ3284" s="43"/>
      <c r="CK3284" s="43"/>
      <c r="CL3284" s="43"/>
      <c r="CM3284" s="43"/>
      <c r="CN3284" s="43"/>
      <c r="CO3284" s="43"/>
      <c r="CP3284" s="43"/>
      <c r="CQ3284" s="43"/>
      <c r="CR3284" s="43"/>
      <c r="CS3284" s="43"/>
      <c r="CT3284" s="43"/>
      <c r="CU3284" s="43"/>
      <c r="CV3284" s="43"/>
      <c r="CW3284" s="43"/>
      <c r="CX3284" s="43"/>
      <c r="CY3284" s="43"/>
      <c r="CZ3284" s="43"/>
      <c r="DA3284" s="43"/>
      <c r="DB3284" s="43"/>
      <c r="DC3284" s="43"/>
      <c r="DD3284" s="43"/>
      <c r="DE3284" s="43"/>
      <c r="DF3284" s="43"/>
      <c r="DG3284" s="43"/>
      <c r="DH3284" s="43"/>
      <c r="DI3284" s="43"/>
      <c r="DJ3284" s="43"/>
      <c r="DK3284" s="43"/>
    </row>
    <row r="3285" spans="1:115" s="12" customFormat="1">
      <c r="A3285" s="136">
        <f t="shared" si="15"/>
        <v>3919</v>
      </c>
      <c r="B3285" s="120" t="s">
        <v>4121</v>
      </c>
      <c r="C3285" s="29" t="s">
        <v>3744</v>
      </c>
      <c r="D3285" s="80" t="s">
        <v>5674</v>
      </c>
      <c r="E3285" s="48" t="s">
        <v>2853</v>
      </c>
      <c r="F3285" s="10">
        <v>2008</v>
      </c>
      <c r="G3285" s="30" t="s">
        <v>5046</v>
      </c>
      <c r="H3285" s="10">
        <v>1</v>
      </c>
      <c r="I3285" s="28">
        <v>1275</v>
      </c>
      <c r="J3285" s="38">
        <v>39813</v>
      </c>
      <c r="K3285" s="181">
        <v>8.42</v>
      </c>
      <c r="L3285" s="10" t="s">
        <v>4103</v>
      </c>
      <c r="M3285" s="43"/>
      <c r="N3285" s="43"/>
      <c r="O3285" s="43"/>
      <c r="P3285" s="43"/>
      <c r="Q3285" s="43"/>
      <c r="R3285" s="43"/>
      <c r="S3285" s="43"/>
      <c r="T3285" s="43"/>
      <c r="U3285" s="43"/>
      <c r="V3285" s="43"/>
      <c r="W3285" s="43"/>
      <c r="X3285" s="43"/>
      <c r="Y3285" s="43"/>
      <c r="Z3285" s="43"/>
      <c r="AA3285" s="43"/>
      <c r="AB3285" s="43"/>
      <c r="AC3285" s="43"/>
      <c r="AD3285" s="43"/>
      <c r="AE3285" s="43"/>
      <c r="AF3285" s="43"/>
      <c r="AG3285" s="43"/>
      <c r="AH3285" s="43"/>
      <c r="AI3285" s="43"/>
      <c r="AJ3285" s="43"/>
      <c r="AK3285" s="43"/>
      <c r="AL3285" s="43"/>
      <c r="AM3285" s="43"/>
      <c r="AN3285" s="43"/>
      <c r="AO3285" s="43"/>
      <c r="AP3285" s="43"/>
      <c r="AQ3285" s="43"/>
      <c r="AR3285" s="43"/>
      <c r="AS3285" s="43"/>
      <c r="AT3285" s="43"/>
      <c r="AU3285" s="43"/>
      <c r="AV3285" s="43"/>
      <c r="AW3285" s="43"/>
      <c r="AX3285" s="43"/>
      <c r="AY3285" s="43"/>
      <c r="AZ3285" s="43"/>
      <c r="BA3285" s="43"/>
      <c r="BB3285" s="43"/>
      <c r="BC3285" s="43"/>
      <c r="BD3285" s="43"/>
      <c r="BE3285" s="43"/>
      <c r="BF3285" s="43"/>
      <c r="BG3285" s="43"/>
      <c r="BH3285" s="43"/>
      <c r="BI3285" s="43"/>
      <c r="BJ3285" s="43"/>
      <c r="BK3285" s="43"/>
      <c r="BL3285" s="43"/>
      <c r="BM3285" s="43"/>
      <c r="BN3285" s="43"/>
      <c r="BO3285" s="43"/>
      <c r="BP3285" s="43"/>
      <c r="BQ3285" s="43"/>
      <c r="BR3285" s="43"/>
      <c r="BS3285" s="43"/>
      <c r="BT3285" s="43"/>
      <c r="BU3285" s="43"/>
      <c r="BV3285" s="43"/>
      <c r="BW3285" s="43"/>
      <c r="BX3285" s="43"/>
      <c r="BY3285" s="43"/>
      <c r="BZ3285" s="43"/>
      <c r="CA3285" s="43"/>
      <c r="CB3285" s="43"/>
      <c r="CC3285" s="43"/>
      <c r="CD3285" s="43"/>
      <c r="CE3285" s="43"/>
      <c r="CF3285" s="43"/>
      <c r="CG3285" s="43"/>
      <c r="CH3285" s="43"/>
      <c r="CI3285" s="43"/>
      <c r="CJ3285" s="43"/>
      <c r="CK3285" s="43"/>
      <c r="CL3285" s="43"/>
      <c r="CM3285" s="43"/>
      <c r="CN3285" s="43"/>
      <c r="CO3285" s="43"/>
      <c r="CP3285" s="43"/>
      <c r="CQ3285" s="43"/>
      <c r="CR3285" s="43"/>
      <c r="CS3285" s="43"/>
      <c r="CT3285" s="43"/>
      <c r="CU3285" s="43"/>
      <c r="CV3285" s="43"/>
      <c r="CW3285" s="43"/>
      <c r="CX3285" s="43"/>
      <c r="CY3285" s="43"/>
      <c r="CZ3285" s="43"/>
      <c r="DA3285" s="43"/>
      <c r="DB3285" s="43"/>
      <c r="DC3285" s="43"/>
      <c r="DD3285" s="43"/>
      <c r="DE3285" s="43"/>
      <c r="DF3285" s="43"/>
      <c r="DG3285" s="43"/>
      <c r="DH3285" s="43"/>
      <c r="DI3285" s="43"/>
      <c r="DJ3285" s="43"/>
      <c r="DK3285" s="43"/>
    </row>
    <row r="3286" spans="1:115" s="12" customFormat="1">
      <c r="A3286" s="136">
        <f t="shared" si="15"/>
        <v>3920</v>
      </c>
      <c r="B3286" s="120" t="s">
        <v>4121</v>
      </c>
      <c r="C3286" s="29" t="s">
        <v>3744</v>
      </c>
      <c r="D3286" s="80" t="s">
        <v>3020</v>
      </c>
      <c r="E3286" s="48" t="s">
        <v>5909</v>
      </c>
      <c r="F3286" s="10">
        <v>2008</v>
      </c>
      <c r="G3286" s="30" t="s">
        <v>5046</v>
      </c>
      <c r="H3286" s="10">
        <v>1</v>
      </c>
      <c r="I3286" s="28">
        <v>1275</v>
      </c>
      <c r="J3286" s="38">
        <v>39813</v>
      </c>
      <c r="K3286" s="181">
        <v>12</v>
      </c>
      <c r="L3286" s="5"/>
      <c r="M3286" s="43"/>
      <c r="N3286" s="43"/>
      <c r="O3286" s="43"/>
      <c r="P3286" s="43"/>
      <c r="Q3286" s="43"/>
      <c r="R3286" s="43"/>
      <c r="S3286" s="43"/>
      <c r="T3286" s="43"/>
      <c r="U3286" s="43"/>
      <c r="V3286" s="43"/>
      <c r="W3286" s="43"/>
      <c r="X3286" s="43"/>
      <c r="Y3286" s="43"/>
      <c r="Z3286" s="43"/>
      <c r="AA3286" s="43"/>
      <c r="AB3286" s="43"/>
      <c r="AC3286" s="43"/>
      <c r="AD3286" s="43"/>
      <c r="AE3286" s="43"/>
      <c r="AF3286" s="43"/>
      <c r="AG3286" s="43"/>
      <c r="AH3286" s="43"/>
      <c r="AI3286" s="43"/>
      <c r="AJ3286" s="43"/>
      <c r="AK3286" s="43"/>
      <c r="AL3286" s="43"/>
      <c r="AM3286" s="43"/>
      <c r="AN3286" s="43"/>
      <c r="AO3286" s="43"/>
      <c r="AP3286" s="43"/>
      <c r="AQ3286" s="43"/>
      <c r="AR3286" s="43"/>
      <c r="AS3286" s="43"/>
      <c r="AT3286" s="43"/>
      <c r="AU3286" s="43"/>
      <c r="AV3286" s="43"/>
      <c r="AW3286" s="43"/>
      <c r="AX3286" s="43"/>
      <c r="AY3286" s="43"/>
      <c r="AZ3286" s="43"/>
      <c r="BA3286" s="43"/>
      <c r="BB3286" s="43"/>
      <c r="BC3286" s="43"/>
      <c r="BD3286" s="43"/>
      <c r="BE3286" s="43"/>
      <c r="BF3286" s="43"/>
      <c r="BG3286" s="43"/>
      <c r="BH3286" s="43"/>
      <c r="BI3286" s="43"/>
      <c r="BJ3286" s="43"/>
      <c r="BK3286" s="43"/>
      <c r="BL3286" s="43"/>
      <c r="BM3286" s="43"/>
      <c r="BN3286" s="43"/>
      <c r="BO3286" s="43"/>
      <c r="BP3286" s="43"/>
      <c r="BQ3286" s="43"/>
      <c r="BR3286" s="43"/>
      <c r="BS3286" s="43"/>
      <c r="BT3286" s="43"/>
      <c r="BU3286" s="43"/>
      <c r="BV3286" s="43"/>
      <c r="BW3286" s="43"/>
      <c r="BX3286" s="43"/>
      <c r="BY3286" s="43"/>
      <c r="BZ3286" s="43"/>
      <c r="CA3286" s="43"/>
      <c r="CB3286" s="43"/>
      <c r="CC3286" s="43"/>
      <c r="CD3286" s="43"/>
      <c r="CE3286" s="43"/>
      <c r="CF3286" s="43"/>
      <c r="CG3286" s="43"/>
      <c r="CH3286" s="43"/>
      <c r="CI3286" s="43"/>
      <c r="CJ3286" s="43"/>
      <c r="CK3286" s="43"/>
      <c r="CL3286" s="43"/>
      <c r="CM3286" s="43"/>
      <c r="CN3286" s="43"/>
      <c r="CO3286" s="43"/>
      <c r="CP3286" s="43"/>
      <c r="CQ3286" s="43"/>
      <c r="CR3286" s="43"/>
      <c r="CS3286" s="43"/>
      <c r="CT3286" s="43"/>
      <c r="CU3286" s="43"/>
      <c r="CV3286" s="43"/>
      <c r="CW3286" s="43"/>
      <c r="CX3286" s="43"/>
      <c r="CY3286" s="43"/>
      <c r="CZ3286" s="43"/>
      <c r="DA3286" s="43"/>
      <c r="DB3286" s="43"/>
      <c r="DC3286" s="43"/>
      <c r="DD3286" s="43"/>
      <c r="DE3286" s="43"/>
      <c r="DF3286" s="43"/>
      <c r="DG3286" s="43"/>
      <c r="DH3286" s="43"/>
      <c r="DI3286" s="43"/>
      <c r="DJ3286" s="43"/>
      <c r="DK3286" s="43"/>
    </row>
    <row r="3287" spans="1:115" s="12" customFormat="1">
      <c r="A3287" s="136">
        <f t="shared" si="15"/>
        <v>3921</v>
      </c>
      <c r="B3287" s="120" t="s">
        <v>4121</v>
      </c>
      <c r="C3287" s="29" t="s">
        <v>3744</v>
      </c>
      <c r="D3287" s="16" t="s">
        <v>5675</v>
      </c>
      <c r="E3287" s="48" t="s">
        <v>3452</v>
      </c>
      <c r="F3287" s="10">
        <v>2008</v>
      </c>
      <c r="G3287" s="10" t="s">
        <v>5046</v>
      </c>
      <c r="H3287" s="10">
        <v>1</v>
      </c>
      <c r="I3287" s="28">
        <v>1275</v>
      </c>
      <c r="J3287" s="38">
        <v>39813</v>
      </c>
      <c r="K3287" s="181">
        <v>13.35</v>
      </c>
      <c r="L3287" s="82"/>
      <c r="M3287" s="43"/>
      <c r="N3287" s="43"/>
      <c r="O3287" s="43"/>
      <c r="P3287" s="43"/>
      <c r="Q3287" s="43"/>
      <c r="R3287" s="43"/>
      <c r="S3287" s="43"/>
      <c r="T3287" s="43"/>
      <c r="U3287" s="43"/>
      <c r="V3287" s="43"/>
      <c r="W3287" s="43"/>
      <c r="X3287" s="43"/>
      <c r="Y3287" s="43"/>
      <c r="Z3287" s="43"/>
      <c r="AA3287" s="43"/>
      <c r="AB3287" s="43"/>
      <c r="AC3287" s="43"/>
      <c r="AD3287" s="43"/>
      <c r="AE3287" s="43"/>
      <c r="AF3287" s="43"/>
      <c r="AG3287" s="43"/>
      <c r="AH3287" s="43"/>
      <c r="AI3287" s="43"/>
      <c r="AJ3287" s="43"/>
      <c r="AK3287" s="43"/>
      <c r="AL3287" s="43"/>
      <c r="AM3287" s="43"/>
      <c r="AN3287" s="43"/>
      <c r="AO3287" s="43"/>
      <c r="AP3287" s="43"/>
      <c r="AQ3287" s="43"/>
      <c r="AR3287" s="43"/>
      <c r="AS3287" s="43"/>
      <c r="AT3287" s="43"/>
      <c r="AU3287" s="43"/>
      <c r="AV3287" s="43"/>
      <c r="AW3287" s="43"/>
      <c r="AX3287" s="43"/>
      <c r="AY3287" s="43"/>
      <c r="AZ3287" s="43"/>
      <c r="BA3287" s="43"/>
      <c r="BB3287" s="43"/>
      <c r="BC3287" s="43"/>
      <c r="BD3287" s="43"/>
      <c r="BE3287" s="43"/>
      <c r="BF3287" s="43"/>
      <c r="BG3287" s="43"/>
      <c r="BH3287" s="43"/>
      <c r="BI3287" s="43"/>
      <c r="BJ3287" s="43"/>
      <c r="BK3287" s="43"/>
      <c r="BL3287" s="43"/>
      <c r="BM3287" s="43"/>
      <c r="BN3287" s="43"/>
      <c r="BO3287" s="43"/>
      <c r="BP3287" s="43"/>
      <c r="BQ3287" s="43"/>
      <c r="BR3287" s="43"/>
      <c r="BS3287" s="43"/>
      <c r="BT3287" s="43"/>
      <c r="BU3287" s="43"/>
      <c r="BV3287" s="43"/>
      <c r="BW3287" s="43"/>
      <c r="BX3287" s="43"/>
      <c r="BY3287" s="43"/>
      <c r="BZ3287" s="43"/>
      <c r="CA3287" s="43"/>
      <c r="CB3287" s="43"/>
      <c r="CC3287" s="43"/>
      <c r="CD3287" s="43"/>
      <c r="CE3287" s="43"/>
      <c r="CF3287" s="43"/>
      <c r="CG3287" s="43"/>
      <c r="CH3287" s="43"/>
      <c r="CI3287" s="43"/>
      <c r="CJ3287" s="43"/>
      <c r="CK3287" s="43"/>
      <c r="CL3287" s="43"/>
      <c r="CM3287" s="43"/>
      <c r="CN3287" s="43"/>
      <c r="CO3287" s="43"/>
      <c r="CP3287" s="43"/>
      <c r="CQ3287" s="43"/>
      <c r="CR3287" s="43"/>
      <c r="CS3287" s="43"/>
      <c r="CT3287" s="43"/>
      <c r="CU3287" s="43"/>
      <c r="CV3287" s="43"/>
      <c r="CW3287" s="43"/>
      <c r="CX3287" s="43"/>
      <c r="CY3287" s="43"/>
      <c r="CZ3287" s="43"/>
      <c r="DA3287" s="43"/>
      <c r="DB3287" s="43"/>
      <c r="DC3287" s="43"/>
      <c r="DD3287" s="43"/>
      <c r="DE3287" s="43"/>
      <c r="DF3287" s="43"/>
      <c r="DG3287" s="43"/>
      <c r="DH3287" s="43"/>
      <c r="DI3287" s="43"/>
      <c r="DJ3287" s="43"/>
      <c r="DK3287" s="43"/>
    </row>
    <row r="3288" spans="1:115" s="12" customFormat="1">
      <c r="A3288" s="136">
        <f t="shared" si="15"/>
        <v>3922</v>
      </c>
      <c r="B3288" s="120" t="s">
        <v>4121</v>
      </c>
      <c r="C3288" s="29" t="s">
        <v>3744</v>
      </c>
      <c r="D3288" s="80" t="s">
        <v>4058</v>
      </c>
      <c r="E3288" s="48" t="s">
        <v>1880</v>
      </c>
      <c r="F3288" s="10">
        <v>2008</v>
      </c>
      <c r="G3288" s="10" t="s">
        <v>5046</v>
      </c>
      <c r="H3288" s="10">
        <v>1</v>
      </c>
      <c r="I3288" s="28">
        <v>1275</v>
      </c>
      <c r="J3288" s="38">
        <v>39813</v>
      </c>
      <c r="K3288" s="181">
        <v>6</v>
      </c>
      <c r="L3288" s="82"/>
      <c r="M3288" s="43"/>
      <c r="N3288" s="43"/>
      <c r="O3288" s="43"/>
      <c r="P3288" s="43"/>
      <c r="Q3288" s="43"/>
      <c r="R3288" s="43"/>
      <c r="S3288" s="43"/>
      <c r="T3288" s="43"/>
      <c r="U3288" s="43"/>
      <c r="V3288" s="43"/>
      <c r="W3288" s="43"/>
      <c r="X3288" s="43"/>
      <c r="Y3288" s="43"/>
      <c r="Z3288" s="43"/>
      <c r="AA3288" s="43"/>
      <c r="AB3288" s="43"/>
      <c r="AC3288" s="43"/>
      <c r="AD3288" s="43"/>
      <c r="AE3288" s="43"/>
      <c r="AF3288" s="43"/>
      <c r="AG3288" s="43"/>
      <c r="AH3288" s="43"/>
      <c r="AI3288" s="43"/>
      <c r="AJ3288" s="43"/>
      <c r="AK3288" s="43"/>
      <c r="AL3288" s="43"/>
      <c r="AM3288" s="43"/>
      <c r="AN3288" s="43"/>
      <c r="AO3288" s="43"/>
      <c r="AP3288" s="43"/>
      <c r="AQ3288" s="43"/>
      <c r="AR3288" s="43"/>
      <c r="AS3288" s="43"/>
      <c r="AT3288" s="43"/>
      <c r="AU3288" s="43"/>
      <c r="AV3288" s="43"/>
      <c r="AW3288" s="43"/>
      <c r="AX3288" s="43"/>
      <c r="AY3288" s="43"/>
      <c r="AZ3288" s="43"/>
      <c r="BA3288" s="43"/>
      <c r="BB3288" s="43"/>
      <c r="BC3288" s="43"/>
      <c r="BD3288" s="43"/>
      <c r="BE3288" s="43"/>
      <c r="BF3288" s="43"/>
      <c r="BG3288" s="43"/>
      <c r="BH3288" s="43"/>
      <c r="BI3288" s="43"/>
      <c r="BJ3288" s="43"/>
      <c r="BK3288" s="43"/>
      <c r="BL3288" s="43"/>
      <c r="BM3288" s="43"/>
      <c r="BN3288" s="43"/>
      <c r="BO3288" s="43"/>
      <c r="BP3288" s="43"/>
      <c r="BQ3288" s="43"/>
      <c r="BR3288" s="43"/>
      <c r="BS3288" s="43"/>
      <c r="BT3288" s="43"/>
      <c r="BU3288" s="43"/>
      <c r="BV3288" s="43"/>
      <c r="BW3288" s="43"/>
      <c r="BX3288" s="43"/>
      <c r="BY3288" s="43"/>
      <c r="BZ3288" s="43"/>
      <c r="CA3288" s="43"/>
      <c r="CB3288" s="43"/>
      <c r="CC3288" s="43"/>
      <c r="CD3288" s="43"/>
      <c r="CE3288" s="43"/>
      <c r="CF3288" s="43"/>
      <c r="CG3288" s="43"/>
      <c r="CH3288" s="43"/>
      <c r="CI3288" s="43"/>
      <c r="CJ3288" s="43"/>
      <c r="CK3288" s="43"/>
      <c r="CL3288" s="43"/>
      <c r="CM3288" s="43"/>
      <c r="CN3288" s="43"/>
      <c r="CO3288" s="43"/>
      <c r="CP3288" s="43"/>
      <c r="CQ3288" s="43"/>
      <c r="CR3288" s="43"/>
      <c r="CS3288" s="43"/>
      <c r="CT3288" s="43"/>
      <c r="CU3288" s="43"/>
      <c r="CV3288" s="43"/>
      <c r="CW3288" s="43"/>
      <c r="CX3288" s="43"/>
      <c r="CY3288" s="43"/>
      <c r="CZ3288" s="43"/>
      <c r="DA3288" s="43"/>
      <c r="DB3288" s="43"/>
      <c r="DC3288" s="43"/>
      <c r="DD3288" s="43"/>
      <c r="DE3288" s="43"/>
      <c r="DF3288" s="43"/>
      <c r="DG3288" s="43"/>
      <c r="DH3288" s="43"/>
      <c r="DI3288" s="43"/>
      <c r="DJ3288" s="43"/>
      <c r="DK3288" s="43"/>
    </row>
    <row r="3289" spans="1:115" s="12" customFormat="1">
      <c r="A3289" s="136">
        <f t="shared" si="15"/>
        <v>3923</v>
      </c>
      <c r="B3289" s="120" t="s">
        <v>6312</v>
      </c>
      <c r="C3289" s="29" t="s">
        <v>3744</v>
      </c>
      <c r="D3289" s="85" t="s">
        <v>1064</v>
      </c>
      <c r="E3289" s="86" t="s">
        <v>3919</v>
      </c>
      <c r="F3289" s="10">
        <v>2009</v>
      </c>
      <c r="G3289" s="10"/>
      <c r="H3289" s="10">
        <v>1</v>
      </c>
      <c r="I3289" s="240">
        <v>968</v>
      </c>
      <c r="J3289" s="246">
        <v>40147</v>
      </c>
      <c r="K3289" s="181">
        <v>15.75</v>
      </c>
      <c r="L3289" s="10"/>
      <c r="M3289" s="43"/>
      <c r="N3289" s="43"/>
      <c r="O3289" s="43"/>
      <c r="P3289" s="43"/>
      <c r="Q3289" s="43"/>
      <c r="R3289" s="43"/>
      <c r="S3289" s="43"/>
      <c r="T3289" s="43"/>
      <c r="U3289" s="43"/>
      <c r="V3289" s="43"/>
      <c r="W3289" s="43"/>
      <c r="X3289" s="43"/>
      <c r="Y3289" s="43"/>
      <c r="Z3289" s="43"/>
      <c r="AA3289" s="43"/>
      <c r="AB3289" s="43"/>
      <c r="AC3289" s="43"/>
      <c r="AD3289" s="43"/>
      <c r="AE3289" s="43"/>
      <c r="AF3289" s="43"/>
      <c r="AG3289" s="43"/>
      <c r="AH3289" s="43"/>
      <c r="AI3289" s="43"/>
      <c r="AJ3289" s="43"/>
      <c r="AK3289" s="43"/>
      <c r="AL3289" s="43"/>
      <c r="AM3289" s="43"/>
      <c r="AN3289" s="43"/>
      <c r="AO3289" s="43"/>
      <c r="AP3289" s="43"/>
      <c r="AQ3289" s="43"/>
      <c r="AR3289" s="43"/>
      <c r="AS3289" s="43"/>
      <c r="AT3289" s="43"/>
      <c r="AU3289" s="43"/>
      <c r="AV3289" s="43"/>
      <c r="AW3289" s="43"/>
      <c r="AX3289" s="43"/>
      <c r="AY3289" s="43"/>
      <c r="AZ3289" s="43"/>
      <c r="BA3289" s="43"/>
      <c r="BB3289" s="43"/>
      <c r="BC3289" s="43"/>
      <c r="BD3289" s="43"/>
      <c r="BE3289" s="43"/>
      <c r="BF3289" s="43"/>
      <c r="BG3289" s="43"/>
      <c r="BH3289" s="43"/>
      <c r="BI3289" s="43"/>
      <c r="BJ3289" s="43"/>
      <c r="BK3289" s="43"/>
      <c r="BL3289" s="43"/>
      <c r="BM3289" s="43"/>
      <c r="BN3289" s="43"/>
      <c r="BO3289" s="43"/>
      <c r="BP3289" s="43"/>
      <c r="BQ3289" s="43"/>
      <c r="BR3289" s="43"/>
      <c r="BS3289" s="43"/>
      <c r="BT3289" s="43"/>
      <c r="BU3289" s="43"/>
      <c r="BV3289" s="43"/>
      <c r="BW3289" s="43"/>
      <c r="BX3289" s="43"/>
      <c r="BY3289" s="43"/>
      <c r="BZ3289" s="43"/>
      <c r="CA3289" s="43"/>
      <c r="CB3289" s="43"/>
      <c r="CC3289" s="43"/>
      <c r="CD3289" s="43"/>
      <c r="CE3289" s="43"/>
      <c r="CF3289" s="43"/>
      <c r="CG3289" s="43"/>
      <c r="CH3289" s="43"/>
      <c r="CI3289" s="43"/>
      <c r="CJ3289" s="43"/>
      <c r="CK3289" s="43"/>
      <c r="CL3289" s="43"/>
      <c r="CM3289" s="43"/>
      <c r="CN3289" s="43"/>
      <c r="CO3289" s="43"/>
      <c r="CP3289" s="43"/>
      <c r="CQ3289" s="43"/>
      <c r="CR3289" s="43"/>
      <c r="CS3289" s="43"/>
      <c r="CT3289" s="43"/>
      <c r="CU3289" s="43"/>
      <c r="CV3289" s="43"/>
      <c r="CW3289" s="43"/>
      <c r="CX3289" s="43"/>
      <c r="CY3289" s="43"/>
      <c r="CZ3289" s="43"/>
      <c r="DA3289" s="43"/>
      <c r="DB3289" s="43"/>
      <c r="DC3289" s="43"/>
      <c r="DD3289" s="43"/>
      <c r="DE3289" s="43"/>
      <c r="DF3289" s="43"/>
      <c r="DG3289" s="43"/>
      <c r="DH3289" s="43"/>
      <c r="DI3289" s="43"/>
      <c r="DJ3289" s="43"/>
      <c r="DK3289" s="43"/>
    </row>
    <row r="3290" spans="1:115" s="12" customFormat="1">
      <c r="A3290" s="136">
        <f t="shared" si="15"/>
        <v>3924</v>
      </c>
      <c r="B3290" s="120" t="s">
        <v>6312</v>
      </c>
      <c r="C3290" s="29" t="s">
        <v>3744</v>
      </c>
      <c r="D3290" s="85" t="s">
        <v>5726</v>
      </c>
      <c r="E3290" s="86" t="s">
        <v>3690</v>
      </c>
      <c r="F3290" s="10">
        <v>2009</v>
      </c>
      <c r="G3290" s="10"/>
      <c r="H3290" s="10">
        <v>1</v>
      </c>
      <c r="I3290" s="240">
        <v>968</v>
      </c>
      <c r="J3290" s="246">
        <v>40147</v>
      </c>
      <c r="K3290" s="181">
        <v>10.8</v>
      </c>
      <c r="L3290" s="10"/>
      <c r="M3290" s="43"/>
      <c r="N3290" s="43"/>
      <c r="O3290" s="43"/>
      <c r="P3290" s="43"/>
      <c r="Q3290" s="43"/>
      <c r="R3290" s="43"/>
      <c r="S3290" s="43"/>
      <c r="T3290" s="43"/>
      <c r="U3290" s="43"/>
      <c r="V3290" s="43"/>
      <c r="W3290" s="43"/>
      <c r="X3290" s="43"/>
      <c r="Y3290" s="43"/>
      <c r="Z3290" s="43"/>
      <c r="AA3290" s="43"/>
      <c r="AB3290" s="43"/>
      <c r="AC3290" s="43"/>
      <c r="AD3290" s="43"/>
      <c r="AE3290" s="43"/>
      <c r="AF3290" s="43"/>
      <c r="AG3290" s="43"/>
      <c r="AH3290" s="43"/>
      <c r="AI3290" s="43"/>
      <c r="AJ3290" s="43"/>
      <c r="AK3290" s="43"/>
      <c r="AL3290" s="43"/>
      <c r="AM3290" s="43"/>
      <c r="AN3290" s="43"/>
      <c r="AO3290" s="43"/>
      <c r="AP3290" s="43"/>
      <c r="AQ3290" s="43"/>
      <c r="AR3290" s="43"/>
      <c r="AS3290" s="43"/>
      <c r="AT3290" s="43"/>
      <c r="AU3290" s="43"/>
      <c r="AV3290" s="43"/>
      <c r="AW3290" s="43"/>
      <c r="AX3290" s="43"/>
      <c r="AY3290" s="43"/>
      <c r="AZ3290" s="43"/>
      <c r="BA3290" s="43"/>
      <c r="BB3290" s="43"/>
      <c r="BC3290" s="43"/>
      <c r="BD3290" s="43"/>
      <c r="BE3290" s="43"/>
      <c r="BF3290" s="43"/>
      <c r="BG3290" s="43"/>
      <c r="BH3290" s="43"/>
      <c r="BI3290" s="43"/>
      <c r="BJ3290" s="43"/>
      <c r="BK3290" s="43"/>
      <c r="BL3290" s="43"/>
      <c r="BM3290" s="43"/>
      <c r="BN3290" s="43"/>
      <c r="BO3290" s="43"/>
      <c r="BP3290" s="43"/>
      <c r="BQ3290" s="43"/>
      <c r="BR3290" s="43"/>
      <c r="BS3290" s="43"/>
      <c r="BT3290" s="43"/>
      <c r="BU3290" s="43"/>
      <c r="BV3290" s="43"/>
      <c r="BW3290" s="43"/>
      <c r="BX3290" s="43"/>
      <c r="BY3290" s="43"/>
      <c r="BZ3290" s="43"/>
      <c r="CA3290" s="43"/>
      <c r="CB3290" s="43"/>
      <c r="CC3290" s="43"/>
      <c r="CD3290" s="43"/>
      <c r="CE3290" s="43"/>
      <c r="CF3290" s="43"/>
      <c r="CG3290" s="43"/>
      <c r="CH3290" s="43"/>
      <c r="CI3290" s="43"/>
      <c r="CJ3290" s="43"/>
      <c r="CK3290" s="43"/>
      <c r="CL3290" s="43"/>
      <c r="CM3290" s="43"/>
      <c r="CN3290" s="43"/>
      <c r="CO3290" s="43"/>
      <c r="CP3290" s="43"/>
      <c r="CQ3290" s="43"/>
      <c r="CR3290" s="43"/>
      <c r="CS3290" s="43"/>
      <c r="CT3290" s="43"/>
      <c r="CU3290" s="43"/>
      <c r="CV3290" s="43"/>
      <c r="CW3290" s="43"/>
      <c r="CX3290" s="43"/>
      <c r="CY3290" s="43"/>
      <c r="CZ3290" s="43"/>
      <c r="DA3290" s="43"/>
      <c r="DB3290" s="43"/>
      <c r="DC3290" s="43"/>
      <c r="DD3290" s="43"/>
      <c r="DE3290" s="43"/>
      <c r="DF3290" s="43"/>
      <c r="DG3290" s="43"/>
      <c r="DH3290" s="43"/>
      <c r="DI3290" s="43"/>
      <c r="DJ3290" s="43"/>
      <c r="DK3290" s="43"/>
    </row>
    <row r="3291" spans="1:115" s="12" customFormat="1">
      <c r="A3291" s="136">
        <f t="shared" si="15"/>
        <v>3925</v>
      </c>
      <c r="B3291" s="120" t="s">
        <v>6312</v>
      </c>
      <c r="C3291" s="29" t="s">
        <v>3744</v>
      </c>
      <c r="D3291" s="85" t="s">
        <v>5727</v>
      </c>
      <c r="E3291" s="86" t="s">
        <v>3691</v>
      </c>
      <c r="F3291" s="10">
        <v>2009</v>
      </c>
      <c r="G3291" s="10"/>
      <c r="H3291" s="10">
        <v>1</v>
      </c>
      <c r="I3291" s="240">
        <v>968</v>
      </c>
      <c r="J3291" s="246">
        <v>40147</v>
      </c>
      <c r="K3291" s="181">
        <v>16.649999999999999</v>
      </c>
      <c r="L3291" s="5"/>
      <c r="M3291" s="43"/>
      <c r="N3291" s="43"/>
      <c r="O3291" s="43"/>
      <c r="P3291" s="43"/>
      <c r="Q3291" s="43"/>
      <c r="R3291" s="43"/>
      <c r="S3291" s="43"/>
      <c r="T3291" s="43"/>
      <c r="U3291" s="43"/>
      <c r="V3291" s="43"/>
      <c r="W3291" s="43"/>
      <c r="X3291" s="43"/>
      <c r="Y3291" s="43"/>
      <c r="Z3291" s="43"/>
      <c r="AA3291" s="43"/>
      <c r="AB3291" s="43"/>
      <c r="AC3291" s="43"/>
      <c r="AD3291" s="43"/>
      <c r="AE3291" s="43"/>
      <c r="AF3291" s="43"/>
      <c r="AG3291" s="43"/>
      <c r="AH3291" s="43"/>
      <c r="AI3291" s="43"/>
      <c r="AJ3291" s="43"/>
      <c r="AK3291" s="43"/>
      <c r="AL3291" s="43"/>
      <c r="AM3291" s="43"/>
      <c r="AN3291" s="43"/>
      <c r="AO3291" s="43"/>
      <c r="AP3291" s="43"/>
      <c r="AQ3291" s="43"/>
      <c r="AR3291" s="43"/>
      <c r="AS3291" s="43"/>
      <c r="AT3291" s="43"/>
      <c r="AU3291" s="43"/>
      <c r="AV3291" s="43"/>
      <c r="AW3291" s="43"/>
      <c r="AX3291" s="43"/>
      <c r="AY3291" s="43"/>
      <c r="AZ3291" s="43"/>
      <c r="BA3291" s="43"/>
      <c r="BB3291" s="43"/>
      <c r="BC3291" s="43"/>
      <c r="BD3291" s="43"/>
      <c r="BE3291" s="43"/>
      <c r="BF3291" s="43"/>
      <c r="BG3291" s="43"/>
      <c r="BH3291" s="43"/>
      <c r="BI3291" s="43"/>
      <c r="BJ3291" s="43"/>
      <c r="BK3291" s="43"/>
      <c r="BL3291" s="43"/>
      <c r="BM3291" s="43"/>
      <c r="BN3291" s="43"/>
      <c r="BO3291" s="43"/>
      <c r="BP3291" s="43"/>
      <c r="BQ3291" s="43"/>
      <c r="BR3291" s="43"/>
      <c r="BS3291" s="43"/>
      <c r="BT3291" s="43"/>
      <c r="BU3291" s="43"/>
      <c r="BV3291" s="43"/>
      <c r="BW3291" s="43"/>
      <c r="BX3291" s="43"/>
      <c r="BY3291" s="43"/>
      <c r="BZ3291" s="43"/>
      <c r="CA3291" s="43"/>
      <c r="CB3291" s="43"/>
      <c r="CC3291" s="43"/>
      <c r="CD3291" s="43"/>
      <c r="CE3291" s="43"/>
      <c r="CF3291" s="43"/>
      <c r="CG3291" s="43"/>
      <c r="CH3291" s="43"/>
      <c r="CI3291" s="43"/>
      <c r="CJ3291" s="43"/>
      <c r="CK3291" s="43"/>
      <c r="CL3291" s="43"/>
      <c r="CM3291" s="43"/>
      <c r="CN3291" s="43"/>
      <c r="CO3291" s="43"/>
      <c r="CP3291" s="43"/>
      <c r="CQ3291" s="43"/>
      <c r="CR3291" s="43"/>
      <c r="CS3291" s="43"/>
      <c r="CT3291" s="43"/>
      <c r="CU3291" s="43"/>
      <c r="CV3291" s="43"/>
      <c r="CW3291" s="43"/>
      <c r="CX3291" s="43"/>
      <c r="CY3291" s="43"/>
      <c r="CZ3291" s="43"/>
      <c r="DA3291" s="43"/>
      <c r="DB3291" s="43"/>
      <c r="DC3291" s="43"/>
      <c r="DD3291" s="43"/>
      <c r="DE3291" s="43"/>
      <c r="DF3291" s="43"/>
      <c r="DG3291" s="43"/>
      <c r="DH3291" s="43"/>
      <c r="DI3291" s="43"/>
      <c r="DJ3291" s="43"/>
      <c r="DK3291" s="43"/>
    </row>
    <row r="3292" spans="1:115" s="12" customFormat="1">
      <c r="A3292" s="136">
        <f t="shared" si="15"/>
        <v>3926</v>
      </c>
      <c r="B3292" s="29" t="s">
        <v>6308</v>
      </c>
      <c r="C3292" s="151" t="s">
        <v>3744</v>
      </c>
      <c r="D3292" s="58" t="s">
        <v>2873</v>
      </c>
      <c r="E3292" s="48" t="s">
        <v>4085</v>
      </c>
      <c r="F3292" s="37">
        <v>2009</v>
      </c>
      <c r="G3292" s="10"/>
      <c r="H3292" s="10">
        <v>1</v>
      </c>
      <c r="I3292" s="240">
        <v>1031</v>
      </c>
      <c r="J3292" s="248">
        <v>40158</v>
      </c>
      <c r="K3292" s="177">
        <v>14.4</v>
      </c>
      <c r="L3292" s="58"/>
      <c r="M3292" s="43"/>
      <c r="N3292" s="43"/>
      <c r="O3292" s="43"/>
      <c r="P3292" s="43"/>
      <c r="Q3292" s="43"/>
      <c r="R3292" s="43"/>
      <c r="S3292" s="43"/>
      <c r="T3292" s="43"/>
      <c r="U3292" s="43"/>
      <c r="V3292" s="43"/>
      <c r="W3292" s="43"/>
      <c r="X3292" s="43"/>
      <c r="Y3292" s="43"/>
      <c r="Z3292" s="43"/>
      <c r="AA3292" s="43"/>
      <c r="AB3292" s="43"/>
      <c r="AC3292" s="43"/>
      <c r="AD3292" s="43"/>
      <c r="AE3292" s="43"/>
      <c r="AF3292" s="43"/>
      <c r="AG3292" s="43"/>
      <c r="AH3292" s="43"/>
      <c r="AI3292" s="43"/>
      <c r="AJ3292" s="43"/>
      <c r="AK3292" s="43"/>
      <c r="AL3292" s="43"/>
      <c r="AM3292" s="43"/>
      <c r="AN3292" s="43"/>
      <c r="AO3292" s="43"/>
      <c r="AP3292" s="43"/>
      <c r="AQ3292" s="43"/>
      <c r="AR3292" s="43"/>
      <c r="AS3292" s="43"/>
      <c r="AT3292" s="43"/>
      <c r="AU3292" s="43"/>
      <c r="AV3292" s="43"/>
      <c r="AW3292" s="43"/>
      <c r="AX3292" s="43"/>
      <c r="AY3292" s="43"/>
      <c r="AZ3292" s="43"/>
      <c r="BA3292" s="43"/>
      <c r="BB3292" s="43"/>
      <c r="BC3292" s="43"/>
      <c r="BD3292" s="43"/>
      <c r="BE3292" s="43"/>
      <c r="BF3292" s="43"/>
      <c r="BG3292" s="43"/>
      <c r="BH3292" s="43"/>
      <c r="BI3292" s="43"/>
      <c r="BJ3292" s="43"/>
      <c r="BK3292" s="43"/>
      <c r="BL3292" s="43"/>
      <c r="BM3292" s="43"/>
      <c r="BN3292" s="43"/>
      <c r="BO3292" s="43"/>
      <c r="BP3292" s="43"/>
      <c r="BQ3292" s="43"/>
      <c r="BR3292" s="43"/>
      <c r="BS3292" s="43"/>
      <c r="BT3292" s="43"/>
      <c r="BU3292" s="43"/>
      <c r="BV3292" s="43"/>
      <c r="BW3292" s="43"/>
      <c r="BX3292" s="43"/>
      <c r="BY3292" s="43"/>
      <c r="BZ3292" s="43"/>
      <c r="CA3292" s="43"/>
      <c r="CB3292" s="43"/>
      <c r="CC3292" s="43"/>
      <c r="CD3292" s="43"/>
      <c r="CE3292" s="43"/>
      <c r="CF3292" s="43"/>
      <c r="CG3292" s="43"/>
      <c r="CH3292" s="43"/>
      <c r="CI3292" s="43"/>
      <c r="CJ3292" s="43"/>
      <c r="CK3292" s="43"/>
      <c r="CL3292" s="43"/>
      <c r="CM3292" s="43"/>
      <c r="CN3292" s="43"/>
      <c r="CO3292" s="43"/>
      <c r="CP3292" s="43"/>
      <c r="CQ3292" s="43"/>
      <c r="CR3292" s="43"/>
      <c r="CS3292" s="43"/>
      <c r="CT3292" s="43"/>
      <c r="CU3292" s="43"/>
      <c r="CV3292" s="43"/>
      <c r="CW3292" s="43"/>
      <c r="CX3292" s="43"/>
      <c r="CY3292" s="43"/>
      <c r="CZ3292" s="43"/>
      <c r="DA3292" s="43"/>
      <c r="DB3292" s="43"/>
      <c r="DC3292" s="43"/>
      <c r="DD3292" s="43"/>
      <c r="DE3292" s="43"/>
      <c r="DF3292" s="43"/>
      <c r="DG3292" s="43"/>
      <c r="DH3292" s="43"/>
      <c r="DI3292" s="43"/>
      <c r="DJ3292" s="43"/>
      <c r="DK3292" s="43"/>
    </row>
    <row r="3293" spans="1:115" s="12" customFormat="1">
      <c r="A3293" s="136">
        <f t="shared" si="15"/>
        <v>3927</v>
      </c>
      <c r="B3293" s="29" t="s">
        <v>6308</v>
      </c>
      <c r="C3293" s="151" t="s">
        <v>3744</v>
      </c>
      <c r="D3293" s="58" t="s">
        <v>746</v>
      </c>
      <c r="E3293" s="48" t="s">
        <v>4085</v>
      </c>
      <c r="F3293" s="37">
        <v>2009</v>
      </c>
      <c r="G3293" s="10"/>
      <c r="H3293" s="10">
        <v>1</v>
      </c>
      <c r="I3293" s="240">
        <v>1031</v>
      </c>
      <c r="J3293" s="248">
        <v>40158</v>
      </c>
      <c r="K3293" s="177">
        <v>15.3</v>
      </c>
      <c r="L3293" s="58"/>
      <c r="M3293" s="43"/>
      <c r="N3293" s="43"/>
      <c r="O3293" s="43"/>
      <c r="P3293" s="43"/>
      <c r="Q3293" s="43"/>
      <c r="R3293" s="43"/>
      <c r="S3293" s="43"/>
      <c r="T3293" s="43"/>
      <c r="U3293" s="43"/>
      <c r="V3293" s="43"/>
      <c r="W3293" s="43"/>
      <c r="X3293" s="43"/>
      <c r="Y3293" s="43"/>
      <c r="Z3293" s="43"/>
      <c r="AA3293" s="43"/>
      <c r="AB3293" s="43"/>
      <c r="AC3293" s="43"/>
      <c r="AD3293" s="43"/>
      <c r="AE3293" s="43"/>
      <c r="AF3293" s="43"/>
      <c r="AG3293" s="43"/>
      <c r="AH3293" s="43"/>
      <c r="AI3293" s="43"/>
      <c r="AJ3293" s="43"/>
      <c r="AK3293" s="43"/>
      <c r="AL3293" s="43"/>
      <c r="AM3293" s="43"/>
      <c r="AN3293" s="43"/>
      <c r="AO3293" s="43"/>
      <c r="AP3293" s="43"/>
      <c r="AQ3293" s="43"/>
      <c r="AR3293" s="43"/>
      <c r="AS3293" s="43"/>
      <c r="AT3293" s="43"/>
      <c r="AU3293" s="43"/>
      <c r="AV3293" s="43"/>
      <c r="AW3293" s="43"/>
      <c r="AX3293" s="43"/>
      <c r="AY3293" s="43"/>
      <c r="AZ3293" s="43"/>
      <c r="BA3293" s="43"/>
      <c r="BB3293" s="43"/>
      <c r="BC3293" s="43"/>
      <c r="BD3293" s="43"/>
      <c r="BE3293" s="43"/>
      <c r="BF3293" s="43"/>
      <c r="BG3293" s="43"/>
      <c r="BH3293" s="43"/>
      <c r="BI3293" s="43"/>
      <c r="BJ3293" s="43"/>
      <c r="BK3293" s="43"/>
      <c r="BL3293" s="43"/>
      <c r="BM3293" s="43"/>
      <c r="BN3293" s="43"/>
      <c r="BO3293" s="43"/>
      <c r="BP3293" s="43"/>
      <c r="BQ3293" s="43"/>
      <c r="BR3293" s="43"/>
      <c r="BS3293" s="43"/>
      <c r="BT3293" s="43"/>
      <c r="BU3293" s="43"/>
      <c r="BV3293" s="43"/>
      <c r="BW3293" s="43"/>
      <c r="BX3293" s="43"/>
      <c r="BY3293" s="43"/>
      <c r="BZ3293" s="43"/>
      <c r="CA3293" s="43"/>
      <c r="CB3293" s="43"/>
      <c r="CC3293" s="43"/>
      <c r="CD3293" s="43"/>
      <c r="CE3293" s="43"/>
      <c r="CF3293" s="43"/>
      <c r="CG3293" s="43"/>
      <c r="CH3293" s="43"/>
      <c r="CI3293" s="43"/>
      <c r="CJ3293" s="43"/>
      <c r="CK3293" s="43"/>
      <c r="CL3293" s="43"/>
      <c r="CM3293" s="43"/>
      <c r="CN3293" s="43"/>
      <c r="CO3293" s="43"/>
      <c r="CP3293" s="43"/>
      <c r="CQ3293" s="43"/>
      <c r="CR3293" s="43"/>
      <c r="CS3293" s="43"/>
      <c r="CT3293" s="43"/>
      <c r="CU3293" s="43"/>
      <c r="CV3293" s="43"/>
      <c r="CW3293" s="43"/>
      <c r="CX3293" s="43"/>
      <c r="CY3293" s="43"/>
      <c r="CZ3293" s="43"/>
      <c r="DA3293" s="43"/>
      <c r="DB3293" s="43"/>
      <c r="DC3293" s="43"/>
      <c r="DD3293" s="43"/>
      <c r="DE3293" s="43"/>
      <c r="DF3293" s="43"/>
      <c r="DG3293" s="43"/>
      <c r="DH3293" s="43"/>
      <c r="DI3293" s="43"/>
      <c r="DJ3293" s="43"/>
      <c r="DK3293" s="43"/>
    </row>
    <row r="3294" spans="1:115" s="12" customFormat="1">
      <c r="A3294" s="136">
        <f t="shared" si="15"/>
        <v>3928</v>
      </c>
      <c r="B3294" s="29" t="s">
        <v>6307</v>
      </c>
      <c r="C3294" s="151" t="s">
        <v>3744</v>
      </c>
      <c r="D3294" s="58" t="s">
        <v>91</v>
      </c>
      <c r="E3294" s="48" t="s">
        <v>4085</v>
      </c>
      <c r="F3294" s="37">
        <v>2009</v>
      </c>
      <c r="G3294" s="238"/>
      <c r="H3294" s="10">
        <v>1</v>
      </c>
      <c r="I3294" s="240">
        <v>1031</v>
      </c>
      <c r="J3294" s="248">
        <v>40158</v>
      </c>
      <c r="K3294" s="177">
        <v>17.010000000000002</v>
      </c>
      <c r="L3294" s="58"/>
      <c r="M3294" s="43"/>
      <c r="N3294" s="43"/>
      <c r="O3294" s="43"/>
      <c r="P3294" s="43"/>
      <c r="Q3294" s="43"/>
      <c r="R3294" s="43"/>
      <c r="S3294" s="43"/>
      <c r="T3294" s="43"/>
      <c r="U3294" s="43"/>
      <c r="V3294" s="43"/>
      <c r="W3294" s="43"/>
      <c r="X3294" s="43"/>
      <c r="Y3294" s="43"/>
      <c r="Z3294" s="43"/>
      <c r="AA3294" s="43"/>
      <c r="AB3294" s="43"/>
      <c r="AC3294" s="43"/>
      <c r="AD3294" s="43"/>
      <c r="AE3294" s="43"/>
      <c r="AF3294" s="43"/>
      <c r="AG3294" s="43"/>
      <c r="AH3294" s="43"/>
      <c r="AI3294" s="43"/>
      <c r="AJ3294" s="43"/>
      <c r="AK3294" s="43"/>
      <c r="AL3294" s="43"/>
      <c r="AM3294" s="43"/>
      <c r="AN3294" s="43"/>
      <c r="AO3294" s="43"/>
      <c r="AP3294" s="43"/>
      <c r="AQ3294" s="43"/>
      <c r="AR3294" s="43"/>
      <c r="AS3294" s="43"/>
      <c r="AT3294" s="43"/>
      <c r="AU3294" s="43"/>
      <c r="AV3294" s="43"/>
      <c r="AW3294" s="43"/>
      <c r="AX3294" s="43"/>
      <c r="AY3294" s="43"/>
      <c r="AZ3294" s="43"/>
      <c r="BA3294" s="43"/>
      <c r="BB3294" s="43"/>
      <c r="BC3294" s="43"/>
      <c r="BD3294" s="43"/>
      <c r="BE3294" s="43"/>
      <c r="BF3294" s="43"/>
      <c r="BG3294" s="43"/>
      <c r="BH3294" s="43"/>
      <c r="BI3294" s="43"/>
      <c r="BJ3294" s="43"/>
      <c r="BK3294" s="43"/>
      <c r="BL3294" s="43"/>
      <c r="BM3294" s="43"/>
      <c r="BN3294" s="43"/>
      <c r="BO3294" s="43"/>
      <c r="BP3294" s="43"/>
      <c r="BQ3294" s="43"/>
      <c r="BR3294" s="43"/>
      <c r="BS3294" s="43"/>
      <c r="BT3294" s="43"/>
      <c r="BU3294" s="43"/>
      <c r="BV3294" s="43"/>
      <c r="BW3294" s="43"/>
      <c r="BX3294" s="43"/>
      <c r="BY3294" s="43"/>
      <c r="BZ3294" s="43"/>
      <c r="CA3294" s="43"/>
      <c r="CB3294" s="43"/>
      <c r="CC3294" s="43"/>
      <c r="CD3294" s="43"/>
      <c r="CE3294" s="43"/>
      <c r="CF3294" s="43"/>
      <c r="CG3294" s="43"/>
      <c r="CH3294" s="43"/>
      <c r="CI3294" s="43"/>
      <c r="CJ3294" s="43"/>
      <c r="CK3294" s="43"/>
      <c r="CL3294" s="43"/>
      <c r="CM3294" s="43"/>
      <c r="CN3294" s="43"/>
      <c r="CO3294" s="43"/>
      <c r="CP3294" s="43"/>
      <c r="CQ3294" s="43"/>
      <c r="CR3294" s="43"/>
      <c r="CS3294" s="43"/>
      <c r="CT3294" s="43"/>
      <c r="CU3294" s="43"/>
      <c r="CV3294" s="43"/>
      <c r="CW3294" s="43"/>
      <c r="CX3294" s="43"/>
      <c r="CY3294" s="43"/>
      <c r="CZ3294" s="43"/>
      <c r="DA3294" s="43"/>
      <c r="DB3294" s="43"/>
      <c r="DC3294" s="43"/>
      <c r="DD3294" s="43"/>
      <c r="DE3294" s="43"/>
      <c r="DF3294" s="43"/>
      <c r="DG3294" s="43"/>
      <c r="DH3294" s="43"/>
      <c r="DI3294" s="43"/>
      <c r="DJ3294" s="43"/>
      <c r="DK3294" s="43"/>
    </row>
    <row r="3295" spans="1:115" s="12" customFormat="1">
      <c r="A3295" s="136">
        <f t="shared" si="15"/>
        <v>3929</v>
      </c>
      <c r="B3295" s="29" t="s">
        <v>6308</v>
      </c>
      <c r="C3295" s="151" t="s">
        <v>3744</v>
      </c>
      <c r="D3295" s="58" t="s">
        <v>5706</v>
      </c>
      <c r="E3295" s="48" t="s">
        <v>4085</v>
      </c>
      <c r="F3295" s="37">
        <v>2009</v>
      </c>
      <c r="G3295" s="30"/>
      <c r="H3295" s="10">
        <v>1</v>
      </c>
      <c r="I3295" s="240">
        <v>1031</v>
      </c>
      <c r="J3295" s="248">
        <v>40158</v>
      </c>
      <c r="K3295" s="177">
        <v>17.55</v>
      </c>
      <c r="L3295" s="58"/>
      <c r="M3295" s="43"/>
      <c r="N3295" s="43"/>
      <c r="O3295" s="43"/>
      <c r="P3295" s="43"/>
      <c r="Q3295" s="43"/>
      <c r="R3295" s="43"/>
      <c r="S3295" s="43"/>
      <c r="T3295" s="43"/>
      <c r="U3295" s="43"/>
      <c r="V3295" s="43"/>
      <c r="W3295" s="43"/>
      <c r="X3295" s="43"/>
      <c r="Y3295" s="43"/>
      <c r="Z3295" s="43"/>
      <c r="AA3295" s="43"/>
      <c r="AB3295" s="43"/>
      <c r="AC3295" s="43"/>
      <c r="AD3295" s="43"/>
      <c r="AE3295" s="43"/>
      <c r="AF3295" s="43"/>
      <c r="AG3295" s="43"/>
      <c r="AH3295" s="43"/>
      <c r="AI3295" s="43"/>
      <c r="AJ3295" s="43"/>
      <c r="AK3295" s="43"/>
      <c r="AL3295" s="43"/>
      <c r="AM3295" s="43"/>
      <c r="AN3295" s="43"/>
      <c r="AO3295" s="43"/>
      <c r="AP3295" s="43"/>
      <c r="AQ3295" s="43"/>
      <c r="AR3295" s="43"/>
      <c r="AS3295" s="43"/>
      <c r="AT3295" s="43"/>
      <c r="AU3295" s="43"/>
      <c r="AV3295" s="43"/>
      <c r="AW3295" s="43"/>
      <c r="AX3295" s="43"/>
      <c r="AY3295" s="43"/>
      <c r="AZ3295" s="43"/>
      <c r="BA3295" s="43"/>
      <c r="BB3295" s="43"/>
      <c r="BC3295" s="43"/>
      <c r="BD3295" s="43"/>
      <c r="BE3295" s="43"/>
      <c r="BF3295" s="43"/>
      <c r="BG3295" s="43"/>
      <c r="BH3295" s="43"/>
      <c r="BI3295" s="43"/>
      <c r="BJ3295" s="43"/>
      <c r="BK3295" s="43"/>
      <c r="BL3295" s="43"/>
      <c r="BM3295" s="43"/>
      <c r="BN3295" s="43"/>
      <c r="BO3295" s="43"/>
      <c r="BP3295" s="43"/>
      <c r="BQ3295" s="43"/>
      <c r="BR3295" s="43"/>
      <c r="BS3295" s="43"/>
      <c r="BT3295" s="43"/>
      <c r="BU3295" s="43"/>
      <c r="BV3295" s="43"/>
      <c r="BW3295" s="43"/>
      <c r="BX3295" s="43"/>
      <c r="BY3295" s="43"/>
      <c r="BZ3295" s="43"/>
      <c r="CA3295" s="43"/>
      <c r="CB3295" s="43"/>
      <c r="CC3295" s="43"/>
      <c r="CD3295" s="43"/>
      <c r="CE3295" s="43"/>
      <c r="CF3295" s="43"/>
      <c r="CG3295" s="43"/>
      <c r="CH3295" s="43"/>
      <c r="CI3295" s="43"/>
      <c r="CJ3295" s="43"/>
      <c r="CK3295" s="43"/>
      <c r="CL3295" s="43"/>
      <c r="CM3295" s="43"/>
      <c r="CN3295" s="43"/>
      <c r="CO3295" s="43"/>
      <c r="CP3295" s="43"/>
      <c r="CQ3295" s="43"/>
      <c r="CR3295" s="43"/>
      <c r="CS3295" s="43"/>
      <c r="CT3295" s="43"/>
      <c r="CU3295" s="43"/>
      <c r="CV3295" s="43"/>
      <c r="CW3295" s="43"/>
      <c r="CX3295" s="43"/>
      <c r="CY3295" s="43"/>
      <c r="CZ3295" s="43"/>
      <c r="DA3295" s="43"/>
      <c r="DB3295" s="43"/>
      <c r="DC3295" s="43"/>
      <c r="DD3295" s="43"/>
      <c r="DE3295" s="43"/>
      <c r="DF3295" s="43"/>
      <c r="DG3295" s="43"/>
      <c r="DH3295" s="43"/>
      <c r="DI3295" s="43"/>
      <c r="DJ3295" s="43"/>
      <c r="DK3295" s="43"/>
    </row>
    <row r="3296" spans="1:115" s="12" customFormat="1">
      <c r="A3296" s="136">
        <f t="shared" si="15"/>
        <v>3930</v>
      </c>
      <c r="B3296" s="120" t="s">
        <v>4121</v>
      </c>
      <c r="C3296" s="151" t="s">
        <v>3744</v>
      </c>
      <c r="D3296" s="58" t="s">
        <v>1066</v>
      </c>
      <c r="E3296" s="59" t="s">
        <v>3050</v>
      </c>
      <c r="F3296" s="37">
        <v>2009</v>
      </c>
      <c r="G3296" s="30" t="s">
        <v>5046</v>
      </c>
      <c r="H3296" s="10">
        <v>1</v>
      </c>
      <c r="I3296" s="240">
        <v>1277</v>
      </c>
      <c r="J3296" s="246">
        <v>40178</v>
      </c>
      <c r="K3296" s="177">
        <v>18</v>
      </c>
      <c r="L3296" s="5"/>
      <c r="M3296" s="43"/>
      <c r="N3296" s="43"/>
      <c r="O3296" s="43"/>
      <c r="P3296" s="43"/>
      <c r="Q3296" s="43"/>
      <c r="R3296" s="43"/>
      <c r="S3296" s="43"/>
      <c r="T3296" s="43"/>
      <c r="U3296" s="43"/>
      <c r="V3296" s="43"/>
      <c r="W3296" s="43"/>
      <c r="X3296" s="43"/>
      <c r="Y3296" s="43"/>
      <c r="Z3296" s="43"/>
      <c r="AA3296" s="43"/>
      <c r="AB3296" s="43"/>
      <c r="AC3296" s="43"/>
      <c r="AD3296" s="43"/>
      <c r="AE3296" s="43"/>
      <c r="AF3296" s="43"/>
      <c r="AG3296" s="43"/>
      <c r="AH3296" s="43"/>
      <c r="AI3296" s="43"/>
      <c r="AJ3296" s="43"/>
      <c r="AK3296" s="43"/>
      <c r="AL3296" s="43"/>
      <c r="AM3296" s="43"/>
      <c r="AN3296" s="43"/>
      <c r="AO3296" s="43"/>
      <c r="AP3296" s="43"/>
      <c r="AQ3296" s="43"/>
      <c r="AR3296" s="43"/>
      <c r="AS3296" s="43"/>
      <c r="AT3296" s="43"/>
      <c r="AU3296" s="43"/>
      <c r="AV3296" s="43"/>
      <c r="AW3296" s="43"/>
      <c r="AX3296" s="43"/>
      <c r="AY3296" s="43"/>
      <c r="AZ3296" s="43"/>
      <c r="BA3296" s="43"/>
      <c r="BB3296" s="43"/>
      <c r="BC3296" s="43"/>
      <c r="BD3296" s="43"/>
      <c r="BE3296" s="43"/>
      <c r="BF3296" s="43"/>
      <c r="BG3296" s="43"/>
      <c r="BH3296" s="43"/>
      <c r="BI3296" s="43"/>
      <c r="BJ3296" s="43"/>
      <c r="BK3296" s="43"/>
      <c r="BL3296" s="43"/>
      <c r="BM3296" s="43"/>
      <c r="BN3296" s="43"/>
      <c r="BO3296" s="43"/>
      <c r="BP3296" s="43"/>
      <c r="BQ3296" s="43"/>
      <c r="BR3296" s="43"/>
      <c r="BS3296" s="43"/>
      <c r="BT3296" s="43"/>
      <c r="BU3296" s="43"/>
      <c r="BV3296" s="43"/>
      <c r="BW3296" s="43"/>
      <c r="BX3296" s="43"/>
      <c r="BY3296" s="43"/>
      <c r="BZ3296" s="43"/>
      <c r="CA3296" s="43"/>
      <c r="CB3296" s="43"/>
      <c r="CC3296" s="43"/>
      <c r="CD3296" s="43"/>
      <c r="CE3296" s="43"/>
      <c r="CF3296" s="43"/>
      <c r="CG3296" s="43"/>
      <c r="CH3296" s="43"/>
      <c r="CI3296" s="43"/>
      <c r="CJ3296" s="43"/>
      <c r="CK3296" s="43"/>
      <c r="CL3296" s="43"/>
      <c r="CM3296" s="43"/>
      <c r="CN3296" s="43"/>
      <c r="CO3296" s="43"/>
      <c r="CP3296" s="43"/>
      <c r="CQ3296" s="43"/>
      <c r="CR3296" s="43"/>
      <c r="CS3296" s="43"/>
      <c r="CT3296" s="43"/>
      <c r="CU3296" s="43"/>
      <c r="CV3296" s="43"/>
      <c r="CW3296" s="43"/>
      <c r="CX3296" s="43"/>
      <c r="CY3296" s="43"/>
      <c r="CZ3296" s="43"/>
      <c r="DA3296" s="43"/>
      <c r="DB3296" s="43"/>
      <c r="DC3296" s="43"/>
      <c r="DD3296" s="43"/>
      <c r="DE3296" s="43"/>
      <c r="DF3296" s="43"/>
      <c r="DG3296" s="43"/>
      <c r="DH3296" s="43"/>
      <c r="DI3296" s="43"/>
      <c r="DJ3296" s="43"/>
      <c r="DK3296" s="43"/>
    </row>
    <row r="3297" spans="1:115" s="12" customFormat="1">
      <c r="A3297" s="136">
        <f t="shared" si="15"/>
        <v>3931</v>
      </c>
      <c r="B3297" s="120" t="s">
        <v>4121</v>
      </c>
      <c r="C3297" s="151" t="s">
        <v>3744</v>
      </c>
      <c r="D3297" s="58" t="s">
        <v>2935</v>
      </c>
      <c r="E3297" s="59" t="s">
        <v>3050</v>
      </c>
      <c r="F3297" s="37">
        <v>2009</v>
      </c>
      <c r="G3297" s="30" t="s">
        <v>5046</v>
      </c>
      <c r="H3297" s="10">
        <v>1</v>
      </c>
      <c r="I3297" s="240">
        <v>1277</v>
      </c>
      <c r="J3297" s="246">
        <v>40178</v>
      </c>
      <c r="K3297" s="177">
        <v>5.85</v>
      </c>
      <c r="L3297" s="5"/>
      <c r="M3297" s="43"/>
      <c r="N3297" s="43"/>
      <c r="O3297" s="43"/>
      <c r="P3297" s="43"/>
      <c r="Q3297" s="43"/>
      <c r="R3297" s="43"/>
      <c r="S3297" s="43"/>
      <c r="T3297" s="43"/>
      <c r="U3297" s="43"/>
      <c r="V3297" s="43"/>
      <c r="W3297" s="43"/>
      <c r="X3297" s="43"/>
      <c r="Y3297" s="43"/>
      <c r="Z3297" s="43"/>
      <c r="AA3297" s="43"/>
      <c r="AB3297" s="43"/>
      <c r="AC3297" s="43"/>
      <c r="AD3297" s="43"/>
      <c r="AE3297" s="43"/>
      <c r="AF3297" s="43"/>
      <c r="AG3297" s="43"/>
      <c r="AH3297" s="43"/>
      <c r="AI3297" s="43"/>
      <c r="AJ3297" s="43"/>
      <c r="AK3297" s="43"/>
      <c r="AL3297" s="43"/>
      <c r="AM3297" s="43"/>
      <c r="AN3297" s="43"/>
      <c r="AO3297" s="43"/>
      <c r="AP3297" s="43"/>
      <c r="AQ3297" s="43"/>
      <c r="AR3297" s="43"/>
      <c r="AS3297" s="43"/>
      <c r="AT3297" s="43"/>
      <c r="AU3297" s="43"/>
      <c r="AV3297" s="43"/>
      <c r="AW3297" s="43"/>
      <c r="AX3297" s="43"/>
      <c r="AY3297" s="43"/>
      <c r="AZ3297" s="43"/>
      <c r="BA3297" s="43"/>
      <c r="BB3297" s="43"/>
      <c r="BC3297" s="43"/>
      <c r="BD3297" s="43"/>
      <c r="BE3297" s="43"/>
      <c r="BF3297" s="43"/>
      <c r="BG3297" s="43"/>
      <c r="BH3297" s="43"/>
      <c r="BI3297" s="43"/>
      <c r="BJ3297" s="43"/>
      <c r="BK3297" s="43"/>
      <c r="BL3297" s="43"/>
      <c r="BM3297" s="43"/>
      <c r="BN3297" s="43"/>
      <c r="BO3297" s="43"/>
      <c r="BP3297" s="43"/>
      <c r="BQ3297" s="43"/>
      <c r="BR3297" s="43"/>
      <c r="BS3297" s="43"/>
      <c r="BT3297" s="43"/>
      <c r="BU3297" s="43"/>
      <c r="BV3297" s="43"/>
      <c r="BW3297" s="43"/>
      <c r="BX3297" s="43"/>
      <c r="BY3297" s="43"/>
      <c r="BZ3297" s="43"/>
      <c r="CA3297" s="43"/>
      <c r="CB3297" s="43"/>
      <c r="CC3297" s="43"/>
      <c r="CD3297" s="43"/>
      <c r="CE3297" s="43"/>
      <c r="CF3297" s="43"/>
      <c r="CG3297" s="43"/>
      <c r="CH3297" s="43"/>
      <c r="CI3297" s="43"/>
      <c r="CJ3297" s="43"/>
      <c r="CK3297" s="43"/>
      <c r="CL3297" s="43"/>
      <c r="CM3297" s="43"/>
      <c r="CN3297" s="43"/>
      <c r="CO3297" s="43"/>
      <c r="CP3297" s="43"/>
      <c r="CQ3297" s="43"/>
      <c r="CR3297" s="43"/>
      <c r="CS3297" s="43"/>
      <c r="CT3297" s="43"/>
      <c r="CU3297" s="43"/>
      <c r="CV3297" s="43"/>
      <c r="CW3297" s="43"/>
      <c r="CX3297" s="43"/>
      <c r="CY3297" s="43"/>
      <c r="CZ3297" s="43"/>
      <c r="DA3297" s="43"/>
      <c r="DB3297" s="43"/>
      <c r="DC3297" s="43"/>
      <c r="DD3297" s="43"/>
      <c r="DE3297" s="43"/>
      <c r="DF3297" s="43"/>
      <c r="DG3297" s="43"/>
      <c r="DH3297" s="43"/>
      <c r="DI3297" s="43"/>
      <c r="DJ3297" s="43"/>
      <c r="DK3297" s="43"/>
    </row>
    <row r="3298" spans="1:115" s="12" customFormat="1">
      <c r="A3298" s="136">
        <f t="shared" si="15"/>
        <v>3932</v>
      </c>
      <c r="B3298" s="120" t="s">
        <v>4121</v>
      </c>
      <c r="C3298" s="151" t="s">
        <v>3744</v>
      </c>
      <c r="D3298" s="58" t="s">
        <v>5729</v>
      </c>
      <c r="E3298" s="59" t="s">
        <v>1880</v>
      </c>
      <c r="F3298" s="37">
        <v>2009</v>
      </c>
      <c r="G3298" s="30" t="s">
        <v>5046</v>
      </c>
      <c r="H3298" s="10">
        <v>1</v>
      </c>
      <c r="I3298" s="240">
        <v>1277</v>
      </c>
      <c r="J3298" s="246">
        <v>40178</v>
      </c>
      <c r="K3298" s="177">
        <v>7.13</v>
      </c>
      <c r="L3298" s="5"/>
      <c r="M3298" s="43"/>
      <c r="N3298" s="43"/>
      <c r="O3298" s="43"/>
      <c r="P3298" s="43"/>
      <c r="Q3298" s="43"/>
      <c r="R3298" s="43"/>
      <c r="S3298" s="43"/>
      <c r="T3298" s="43"/>
      <c r="U3298" s="43"/>
      <c r="V3298" s="43"/>
      <c r="W3298" s="43"/>
      <c r="X3298" s="43"/>
      <c r="Y3298" s="43"/>
      <c r="Z3298" s="43"/>
      <c r="AA3298" s="43"/>
      <c r="AB3298" s="43"/>
      <c r="AC3298" s="43"/>
      <c r="AD3298" s="43"/>
      <c r="AE3298" s="43"/>
      <c r="AF3298" s="43"/>
      <c r="AG3298" s="43"/>
      <c r="AH3298" s="43"/>
      <c r="AI3298" s="43"/>
      <c r="AJ3298" s="43"/>
      <c r="AK3298" s="43"/>
      <c r="AL3298" s="43"/>
      <c r="AM3298" s="43"/>
      <c r="AN3298" s="43"/>
      <c r="AO3298" s="43"/>
      <c r="AP3298" s="43"/>
      <c r="AQ3298" s="43"/>
      <c r="AR3298" s="43"/>
      <c r="AS3298" s="43"/>
      <c r="AT3298" s="43"/>
      <c r="AU3298" s="43"/>
      <c r="AV3298" s="43"/>
      <c r="AW3298" s="43"/>
      <c r="AX3298" s="43"/>
      <c r="AY3298" s="43"/>
      <c r="AZ3298" s="43"/>
      <c r="BA3298" s="43"/>
      <c r="BB3298" s="43"/>
      <c r="BC3298" s="43"/>
      <c r="BD3298" s="43"/>
      <c r="BE3298" s="43"/>
      <c r="BF3298" s="43"/>
      <c r="BG3298" s="43"/>
      <c r="BH3298" s="43"/>
      <c r="BI3298" s="43"/>
      <c r="BJ3298" s="43"/>
      <c r="BK3298" s="43"/>
      <c r="BL3298" s="43"/>
      <c r="BM3298" s="43"/>
      <c r="BN3298" s="43"/>
      <c r="BO3298" s="43"/>
      <c r="BP3298" s="43"/>
      <c r="BQ3298" s="43"/>
      <c r="BR3298" s="43"/>
      <c r="BS3298" s="43"/>
      <c r="BT3298" s="43"/>
      <c r="BU3298" s="43"/>
      <c r="BV3298" s="43"/>
      <c r="BW3298" s="43"/>
      <c r="BX3298" s="43"/>
      <c r="BY3298" s="43"/>
      <c r="BZ3298" s="43"/>
      <c r="CA3298" s="43"/>
      <c r="CB3298" s="43"/>
      <c r="CC3298" s="43"/>
      <c r="CD3298" s="43"/>
      <c r="CE3298" s="43"/>
      <c r="CF3298" s="43"/>
      <c r="CG3298" s="43"/>
      <c r="CH3298" s="43"/>
      <c r="CI3298" s="43"/>
      <c r="CJ3298" s="43"/>
      <c r="CK3298" s="43"/>
      <c r="CL3298" s="43"/>
      <c r="CM3298" s="43"/>
      <c r="CN3298" s="43"/>
      <c r="CO3298" s="43"/>
      <c r="CP3298" s="43"/>
      <c r="CQ3298" s="43"/>
      <c r="CR3298" s="43"/>
      <c r="CS3298" s="43"/>
      <c r="CT3298" s="43"/>
      <c r="CU3298" s="43"/>
      <c r="CV3298" s="43"/>
      <c r="CW3298" s="43"/>
      <c r="CX3298" s="43"/>
      <c r="CY3298" s="43"/>
      <c r="CZ3298" s="43"/>
      <c r="DA3298" s="43"/>
      <c r="DB3298" s="43"/>
      <c r="DC3298" s="43"/>
      <c r="DD3298" s="43"/>
      <c r="DE3298" s="43"/>
      <c r="DF3298" s="43"/>
      <c r="DG3298" s="43"/>
      <c r="DH3298" s="43"/>
      <c r="DI3298" s="43"/>
      <c r="DJ3298" s="43"/>
      <c r="DK3298" s="43"/>
    </row>
    <row r="3299" spans="1:115" s="12" customFormat="1">
      <c r="A3299" s="136">
        <f t="shared" si="15"/>
        <v>3933</v>
      </c>
      <c r="B3299" s="120" t="s">
        <v>4121</v>
      </c>
      <c r="C3299" s="151" t="s">
        <v>3744</v>
      </c>
      <c r="D3299" s="58" t="s">
        <v>5730</v>
      </c>
      <c r="E3299" s="59" t="s">
        <v>5664</v>
      </c>
      <c r="F3299" s="37">
        <v>2009</v>
      </c>
      <c r="G3299" s="30" t="s">
        <v>5046</v>
      </c>
      <c r="H3299" s="10">
        <v>1</v>
      </c>
      <c r="I3299" s="240">
        <v>1277</v>
      </c>
      <c r="J3299" s="246">
        <v>40178</v>
      </c>
      <c r="K3299" s="177">
        <v>5.63</v>
      </c>
      <c r="L3299" s="5"/>
      <c r="M3299" s="43"/>
      <c r="N3299" s="43"/>
      <c r="O3299" s="43"/>
      <c r="P3299" s="43"/>
      <c r="Q3299" s="43"/>
      <c r="R3299" s="43"/>
      <c r="S3299" s="43"/>
      <c r="T3299" s="43"/>
      <c r="U3299" s="43"/>
      <c r="V3299" s="43"/>
      <c r="W3299" s="43"/>
      <c r="X3299" s="43"/>
      <c r="Y3299" s="43"/>
      <c r="Z3299" s="43"/>
      <c r="AA3299" s="43"/>
      <c r="AB3299" s="43"/>
      <c r="AC3299" s="43"/>
      <c r="AD3299" s="43"/>
      <c r="AE3299" s="43"/>
      <c r="AF3299" s="43"/>
      <c r="AG3299" s="43"/>
      <c r="AH3299" s="43"/>
      <c r="AI3299" s="43"/>
      <c r="AJ3299" s="43"/>
      <c r="AK3299" s="43"/>
      <c r="AL3299" s="43"/>
      <c r="AM3299" s="43"/>
      <c r="AN3299" s="43"/>
      <c r="AO3299" s="43"/>
      <c r="AP3299" s="43"/>
      <c r="AQ3299" s="43"/>
      <c r="AR3299" s="43"/>
      <c r="AS3299" s="43"/>
      <c r="AT3299" s="43"/>
      <c r="AU3299" s="43"/>
      <c r="AV3299" s="43"/>
      <c r="AW3299" s="43"/>
      <c r="AX3299" s="43"/>
      <c r="AY3299" s="43"/>
      <c r="AZ3299" s="43"/>
      <c r="BA3299" s="43"/>
      <c r="BB3299" s="43"/>
      <c r="BC3299" s="43"/>
      <c r="BD3299" s="43"/>
      <c r="BE3299" s="43"/>
      <c r="BF3299" s="43"/>
      <c r="BG3299" s="43"/>
      <c r="BH3299" s="43"/>
      <c r="BI3299" s="43"/>
      <c r="BJ3299" s="43"/>
      <c r="BK3299" s="43"/>
      <c r="BL3299" s="43"/>
      <c r="BM3299" s="43"/>
      <c r="BN3299" s="43"/>
      <c r="BO3299" s="43"/>
      <c r="BP3299" s="43"/>
      <c r="BQ3299" s="43"/>
      <c r="BR3299" s="43"/>
      <c r="BS3299" s="43"/>
      <c r="BT3299" s="43"/>
      <c r="BU3299" s="43"/>
      <c r="BV3299" s="43"/>
      <c r="BW3299" s="43"/>
      <c r="BX3299" s="43"/>
      <c r="BY3299" s="43"/>
      <c r="BZ3299" s="43"/>
      <c r="CA3299" s="43"/>
      <c r="CB3299" s="43"/>
      <c r="CC3299" s="43"/>
      <c r="CD3299" s="43"/>
      <c r="CE3299" s="43"/>
      <c r="CF3299" s="43"/>
      <c r="CG3299" s="43"/>
      <c r="CH3299" s="43"/>
      <c r="CI3299" s="43"/>
      <c r="CJ3299" s="43"/>
      <c r="CK3299" s="43"/>
      <c r="CL3299" s="43"/>
      <c r="CM3299" s="43"/>
      <c r="CN3299" s="43"/>
      <c r="CO3299" s="43"/>
      <c r="CP3299" s="43"/>
      <c r="CQ3299" s="43"/>
      <c r="CR3299" s="43"/>
      <c r="CS3299" s="43"/>
      <c r="CT3299" s="43"/>
      <c r="CU3299" s="43"/>
      <c r="CV3299" s="43"/>
      <c r="CW3299" s="43"/>
      <c r="CX3299" s="43"/>
      <c r="CY3299" s="43"/>
      <c r="CZ3299" s="43"/>
      <c r="DA3299" s="43"/>
      <c r="DB3299" s="43"/>
      <c r="DC3299" s="43"/>
      <c r="DD3299" s="43"/>
      <c r="DE3299" s="43"/>
      <c r="DF3299" s="43"/>
      <c r="DG3299" s="43"/>
      <c r="DH3299" s="43"/>
      <c r="DI3299" s="43"/>
      <c r="DJ3299" s="43"/>
      <c r="DK3299" s="43"/>
    </row>
    <row r="3300" spans="1:115" s="12" customFormat="1">
      <c r="A3300" s="136">
        <f t="shared" si="15"/>
        <v>3934</v>
      </c>
      <c r="B3300" s="120" t="s">
        <v>4121</v>
      </c>
      <c r="C3300" s="151" t="s">
        <v>3744</v>
      </c>
      <c r="D3300" s="58" t="s">
        <v>5731</v>
      </c>
      <c r="E3300" s="59" t="s">
        <v>3452</v>
      </c>
      <c r="F3300" s="37">
        <v>2009</v>
      </c>
      <c r="G3300" s="30" t="s">
        <v>5046</v>
      </c>
      <c r="H3300" s="10">
        <v>1</v>
      </c>
      <c r="I3300" s="240">
        <v>1277</v>
      </c>
      <c r="J3300" s="246">
        <v>40178</v>
      </c>
      <c r="K3300" s="177">
        <v>7.88</v>
      </c>
      <c r="L3300" s="5"/>
      <c r="M3300" s="43"/>
      <c r="N3300" s="43"/>
      <c r="O3300" s="43"/>
      <c r="P3300" s="43"/>
      <c r="Q3300" s="43"/>
      <c r="R3300" s="43"/>
      <c r="S3300" s="43"/>
      <c r="T3300" s="43"/>
      <c r="U3300" s="43"/>
      <c r="V3300" s="43"/>
      <c r="W3300" s="43"/>
      <c r="X3300" s="43"/>
      <c r="Y3300" s="43"/>
      <c r="Z3300" s="43"/>
      <c r="AA3300" s="43"/>
      <c r="AB3300" s="43"/>
      <c r="AC3300" s="43"/>
      <c r="AD3300" s="43"/>
      <c r="AE3300" s="43"/>
      <c r="AF3300" s="43"/>
      <c r="AG3300" s="43"/>
      <c r="AH3300" s="43"/>
      <c r="AI3300" s="43"/>
      <c r="AJ3300" s="43"/>
      <c r="AK3300" s="43"/>
      <c r="AL3300" s="43"/>
      <c r="AM3300" s="43"/>
      <c r="AN3300" s="43"/>
      <c r="AO3300" s="43"/>
      <c r="AP3300" s="43"/>
      <c r="AQ3300" s="43"/>
      <c r="AR3300" s="43"/>
      <c r="AS3300" s="43"/>
      <c r="AT3300" s="43"/>
      <c r="AU3300" s="43"/>
      <c r="AV3300" s="43"/>
      <c r="AW3300" s="43"/>
      <c r="AX3300" s="43"/>
      <c r="AY3300" s="43"/>
      <c r="AZ3300" s="43"/>
      <c r="BA3300" s="43"/>
      <c r="BB3300" s="43"/>
      <c r="BC3300" s="43"/>
      <c r="BD3300" s="43"/>
      <c r="BE3300" s="43"/>
      <c r="BF3300" s="43"/>
      <c r="BG3300" s="43"/>
      <c r="BH3300" s="43"/>
      <c r="BI3300" s="43"/>
      <c r="BJ3300" s="43"/>
      <c r="BK3300" s="43"/>
      <c r="BL3300" s="43"/>
      <c r="BM3300" s="43"/>
      <c r="BN3300" s="43"/>
      <c r="BO3300" s="43"/>
      <c r="BP3300" s="43"/>
      <c r="BQ3300" s="43"/>
      <c r="BR3300" s="43"/>
      <c r="BS3300" s="43"/>
      <c r="BT3300" s="43"/>
      <c r="BU3300" s="43"/>
      <c r="BV3300" s="43"/>
      <c r="BW3300" s="43"/>
      <c r="BX3300" s="43"/>
      <c r="BY3300" s="43"/>
      <c r="BZ3300" s="43"/>
      <c r="CA3300" s="43"/>
      <c r="CB3300" s="43"/>
      <c r="CC3300" s="43"/>
      <c r="CD3300" s="43"/>
      <c r="CE3300" s="43"/>
      <c r="CF3300" s="43"/>
      <c r="CG3300" s="43"/>
      <c r="CH3300" s="43"/>
      <c r="CI3300" s="43"/>
      <c r="CJ3300" s="43"/>
      <c r="CK3300" s="43"/>
      <c r="CL3300" s="43"/>
      <c r="CM3300" s="43"/>
      <c r="CN3300" s="43"/>
      <c r="CO3300" s="43"/>
      <c r="CP3300" s="43"/>
      <c r="CQ3300" s="43"/>
      <c r="CR3300" s="43"/>
      <c r="CS3300" s="43"/>
      <c r="CT3300" s="43"/>
      <c r="CU3300" s="43"/>
      <c r="CV3300" s="43"/>
      <c r="CW3300" s="43"/>
      <c r="CX3300" s="43"/>
      <c r="CY3300" s="43"/>
      <c r="CZ3300" s="43"/>
      <c r="DA3300" s="43"/>
      <c r="DB3300" s="43"/>
      <c r="DC3300" s="43"/>
      <c r="DD3300" s="43"/>
      <c r="DE3300" s="43"/>
      <c r="DF3300" s="43"/>
      <c r="DG3300" s="43"/>
      <c r="DH3300" s="43"/>
      <c r="DI3300" s="43"/>
      <c r="DJ3300" s="43"/>
      <c r="DK3300" s="43"/>
    </row>
    <row r="3301" spans="1:115" s="12" customFormat="1">
      <c r="A3301" s="136">
        <f t="shared" si="15"/>
        <v>3935</v>
      </c>
      <c r="B3301" s="120" t="s">
        <v>4121</v>
      </c>
      <c r="C3301" s="151" t="s">
        <v>3744</v>
      </c>
      <c r="D3301" s="58" t="s">
        <v>2585</v>
      </c>
      <c r="E3301" s="59" t="s">
        <v>3452</v>
      </c>
      <c r="F3301" s="37">
        <v>2009</v>
      </c>
      <c r="G3301" s="30" t="s">
        <v>5046</v>
      </c>
      <c r="H3301" s="10">
        <v>1</v>
      </c>
      <c r="I3301" s="240">
        <v>1277</v>
      </c>
      <c r="J3301" s="246">
        <v>40178</v>
      </c>
      <c r="K3301" s="177">
        <v>9</v>
      </c>
      <c r="L3301" s="5"/>
      <c r="M3301" s="43"/>
      <c r="N3301" s="43"/>
      <c r="O3301" s="43"/>
      <c r="P3301" s="43"/>
      <c r="Q3301" s="43"/>
      <c r="R3301" s="43"/>
      <c r="S3301" s="43"/>
      <c r="T3301" s="43"/>
      <c r="U3301" s="43"/>
      <c r="V3301" s="43"/>
      <c r="W3301" s="43"/>
      <c r="X3301" s="43"/>
      <c r="Y3301" s="43"/>
      <c r="Z3301" s="43"/>
      <c r="AA3301" s="43"/>
      <c r="AB3301" s="43"/>
      <c r="AC3301" s="43"/>
      <c r="AD3301" s="43"/>
      <c r="AE3301" s="43"/>
      <c r="AF3301" s="43"/>
      <c r="AG3301" s="43"/>
      <c r="AH3301" s="43"/>
      <c r="AI3301" s="43"/>
      <c r="AJ3301" s="43"/>
      <c r="AK3301" s="43"/>
      <c r="AL3301" s="43"/>
      <c r="AM3301" s="43"/>
      <c r="AN3301" s="43"/>
      <c r="AO3301" s="43"/>
      <c r="AP3301" s="43"/>
      <c r="AQ3301" s="43"/>
      <c r="AR3301" s="43"/>
      <c r="AS3301" s="43"/>
      <c r="AT3301" s="43"/>
      <c r="AU3301" s="43"/>
      <c r="AV3301" s="43"/>
      <c r="AW3301" s="43"/>
      <c r="AX3301" s="43"/>
      <c r="AY3301" s="43"/>
      <c r="AZ3301" s="43"/>
      <c r="BA3301" s="43"/>
      <c r="BB3301" s="43"/>
      <c r="BC3301" s="43"/>
      <c r="BD3301" s="43"/>
      <c r="BE3301" s="43"/>
      <c r="BF3301" s="43"/>
      <c r="BG3301" s="43"/>
      <c r="BH3301" s="43"/>
      <c r="BI3301" s="43"/>
      <c r="BJ3301" s="43"/>
      <c r="BK3301" s="43"/>
      <c r="BL3301" s="43"/>
      <c r="BM3301" s="43"/>
      <c r="BN3301" s="43"/>
      <c r="BO3301" s="43"/>
      <c r="BP3301" s="43"/>
      <c r="BQ3301" s="43"/>
      <c r="BR3301" s="43"/>
      <c r="BS3301" s="43"/>
      <c r="BT3301" s="43"/>
      <c r="BU3301" s="43"/>
      <c r="BV3301" s="43"/>
      <c r="BW3301" s="43"/>
      <c r="BX3301" s="43"/>
      <c r="BY3301" s="43"/>
      <c r="BZ3301" s="43"/>
      <c r="CA3301" s="43"/>
      <c r="CB3301" s="43"/>
      <c r="CC3301" s="43"/>
      <c r="CD3301" s="43"/>
      <c r="CE3301" s="43"/>
      <c r="CF3301" s="43"/>
      <c r="CG3301" s="43"/>
      <c r="CH3301" s="43"/>
      <c r="CI3301" s="43"/>
      <c r="CJ3301" s="43"/>
      <c r="CK3301" s="43"/>
      <c r="CL3301" s="43"/>
      <c r="CM3301" s="43"/>
      <c r="CN3301" s="43"/>
      <c r="CO3301" s="43"/>
      <c r="CP3301" s="43"/>
      <c r="CQ3301" s="43"/>
      <c r="CR3301" s="43"/>
      <c r="CS3301" s="43"/>
      <c r="CT3301" s="43"/>
      <c r="CU3301" s="43"/>
      <c r="CV3301" s="43"/>
      <c r="CW3301" s="43"/>
      <c r="CX3301" s="43"/>
      <c r="CY3301" s="43"/>
      <c r="CZ3301" s="43"/>
      <c r="DA3301" s="43"/>
      <c r="DB3301" s="43"/>
      <c r="DC3301" s="43"/>
      <c r="DD3301" s="43"/>
      <c r="DE3301" s="43"/>
      <c r="DF3301" s="43"/>
      <c r="DG3301" s="43"/>
      <c r="DH3301" s="43"/>
      <c r="DI3301" s="43"/>
      <c r="DJ3301" s="43"/>
      <c r="DK3301" s="43"/>
    </row>
    <row r="3302" spans="1:115" s="12" customFormat="1">
      <c r="A3302" s="136">
        <f t="shared" si="15"/>
        <v>3936</v>
      </c>
      <c r="B3302" s="120" t="s">
        <v>6301</v>
      </c>
      <c r="C3302" s="151" t="s">
        <v>3744</v>
      </c>
      <c r="D3302" s="58" t="s">
        <v>2933</v>
      </c>
      <c r="E3302" s="59" t="s">
        <v>5750</v>
      </c>
      <c r="F3302" s="37">
        <v>2009</v>
      </c>
      <c r="G3302" s="238"/>
      <c r="H3302" s="10">
        <v>1</v>
      </c>
      <c r="I3302" s="240">
        <v>1277</v>
      </c>
      <c r="J3302" s="246">
        <v>40178</v>
      </c>
      <c r="K3302" s="177">
        <v>18.45</v>
      </c>
      <c r="L3302" s="5"/>
      <c r="M3302" s="43"/>
      <c r="N3302" s="43"/>
      <c r="O3302" s="43"/>
      <c r="P3302" s="43"/>
      <c r="Q3302" s="43"/>
      <c r="R3302" s="43"/>
      <c r="S3302" s="43"/>
      <c r="T3302" s="43"/>
      <c r="U3302" s="43"/>
      <c r="V3302" s="43"/>
      <c r="W3302" s="43"/>
      <c r="X3302" s="43"/>
      <c r="Y3302" s="43"/>
      <c r="Z3302" s="43"/>
      <c r="AA3302" s="43"/>
      <c r="AB3302" s="43"/>
      <c r="AC3302" s="43"/>
      <c r="AD3302" s="43"/>
      <c r="AE3302" s="43"/>
      <c r="AF3302" s="43"/>
      <c r="AG3302" s="43"/>
      <c r="AH3302" s="43"/>
      <c r="AI3302" s="43"/>
      <c r="AJ3302" s="43"/>
      <c r="AK3302" s="43"/>
      <c r="AL3302" s="43"/>
      <c r="AM3302" s="43"/>
      <c r="AN3302" s="43"/>
      <c r="AO3302" s="43"/>
      <c r="AP3302" s="43"/>
      <c r="AQ3302" s="43"/>
      <c r="AR3302" s="43"/>
      <c r="AS3302" s="43"/>
      <c r="AT3302" s="43"/>
      <c r="AU3302" s="43"/>
      <c r="AV3302" s="43"/>
      <c r="AW3302" s="43"/>
      <c r="AX3302" s="43"/>
      <c r="AY3302" s="43"/>
      <c r="AZ3302" s="43"/>
      <c r="BA3302" s="43"/>
      <c r="BB3302" s="43"/>
      <c r="BC3302" s="43"/>
      <c r="BD3302" s="43"/>
      <c r="BE3302" s="43"/>
      <c r="BF3302" s="43"/>
      <c r="BG3302" s="43"/>
      <c r="BH3302" s="43"/>
      <c r="BI3302" s="43"/>
      <c r="BJ3302" s="43"/>
      <c r="BK3302" s="43"/>
      <c r="BL3302" s="43"/>
      <c r="BM3302" s="43"/>
      <c r="BN3302" s="43"/>
      <c r="BO3302" s="43"/>
      <c r="BP3302" s="43"/>
      <c r="BQ3302" s="43"/>
      <c r="BR3302" s="43"/>
      <c r="BS3302" s="43"/>
      <c r="BT3302" s="43"/>
      <c r="BU3302" s="43"/>
      <c r="BV3302" s="43"/>
      <c r="BW3302" s="43"/>
      <c r="BX3302" s="43"/>
      <c r="BY3302" s="43"/>
      <c r="BZ3302" s="43"/>
      <c r="CA3302" s="43"/>
      <c r="CB3302" s="43"/>
      <c r="CC3302" s="43"/>
      <c r="CD3302" s="43"/>
      <c r="CE3302" s="43"/>
      <c r="CF3302" s="43"/>
      <c r="CG3302" s="43"/>
      <c r="CH3302" s="43"/>
      <c r="CI3302" s="43"/>
      <c r="CJ3302" s="43"/>
      <c r="CK3302" s="43"/>
      <c r="CL3302" s="43"/>
      <c r="CM3302" s="43"/>
      <c r="CN3302" s="43"/>
      <c r="CO3302" s="43"/>
      <c r="CP3302" s="43"/>
      <c r="CQ3302" s="43"/>
      <c r="CR3302" s="43"/>
      <c r="CS3302" s="43"/>
      <c r="CT3302" s="43"/>
      <c r="CU3302" s="43"/>
      <c r="CV3302" s="43"/>
      <c r="CW3302" s="43"/>
      <c r="CX3302" s="43"/>
      <c r="CY3302" s="43"/>
      <c r="CZ3302" s="43"/>
      <c r="DA3302" s="43"/>
      <c r="DB3302" s="43"/>
      <c r="DC3302" s="43"/>
      <c r="DD3302" s="43"/>
      <c r="DE3302" s="43"/>
      <c r="DF3302" s="43"/>
      <c r="DG3302" s="43"/>
      <c r="DH3302" s="43"/>
      <c r="DI3302" s="43"/>
      <c r="DJ3302" s="43"/>
      <c r="DK3302" s="43"/>
    </row>
    <row r="3303" spans="1:115" s="12" customFormat="1">
      <c r="A3303" s="136">
        <f t="shared" si="15"/>
        <v>3937</v>
      </c>
      <c r="B3303" s="120" t="s">
        <v>4121</v>
      </c>
      <c r="C3303" s="151" t="s">
        <v>3744</v>
      </c>
      <c r="D3303" s="58" t="s">
        <v>2934</v>
      </c>
      <c r="E3303" s="59" t="s">
        <v>5664</v>
      </c>
      <c r="F3303" s="37">
        <v>2009</v>
      </c>
      <c r="G3303" s="30" t="s">
        <v>5046</v>
      </c>
      <c r="H3303" s="10">
        <v>1</v>
      </c>
      <c r="I3303" s="240">
        <v>1277</v>
      </c>
      <c r="J3303" s="246">
        <v>40178</v>
      </c>
      <c r="K3303" s="177">
        <v>6.75</v>
      </c>
      <c r="L3303" s="5"/>
      <c r="M3303" s="43"/>
      <c r="N3303" s="43"/>
      <c r="O3303" s="43"/>
      <c r="P3303" s="43"/>
      <c r="Q3303" s="43"/>
      <c r="R3303" s="43"/>
      <c r="S3303" s="43"/>
      <c r="T3303" s="43"/>
      <c r="U3303" s="43"/>
      <c r="V3303" s="43"/>
      <c r="W3303" s="43"/>
      <c r="X3303" s="43"/>
      <c r="Y3303" s="43"/>
      <c r="Z3303" s="43"/>
      <c r="AA3303" s="43"/>
      <c r="AB3303" s="43"/>
      <c r="AC3303" s="43"/>
      <c r="AD3303" s="43"/>
      <c r="AE3303" s="43"/>
      <c r="AF3303" s="43"/>
      <c r="AG3303" s="43"/>
      <c r="AH3303" s="43"/>
      <c r="AI3303" s="43"/>
      <c r="AJ3303" s="43"/>
      <c r="AK3303" s="43"/>
      <c r="AL3303" s="43"/>
      <c r="AM3303" s="43"/>
      <c r="AN3303" s="43"/>
      <c r="AO3303" s="43"/>
      <c r="AP3303" s="43"/>
      <c r="AQ3303" s="43"/>
      <c r="AR3303" s="43"/>
      <c r="AS3303" s="43"/>
      <c r="AT3303" s="43"/>
      <c r="AU3303" s="43"/>
      <c r="AV3303" s="43"/>
      <c r="AW3303" s="43"/>
      <c r="AX3303" s="43"/>
      <c r="AY3303" s="43"/>
      <c r="AZ3303" s="43"/>
      <c r="BA3303" s="43"/>
      <c r="BB3303" s="43"/>
      <c r="BC3303" s="43"/>
      <c r="BD3303" s="43"/>
      <c r="BE3303" s="43"/>
      <c r="BF3303" s="43"/>
      <c r="BG3303" s="43"/>
      <c r="BH3303" s="43"/>
      <c r="BI3303" s="43"/>
      <c r="BJ3303" s="43"/>
      <c r="BK3303" s="43"/>
      <c r="BL3303" s="43"/>
      <c r="BM3303" s="43"/>
      <c r="BN3303" s="43"/>
      <c r="BO3303" s="43"/>
      <c r="BP3303" s="43"/>
      <c r="BQ3303" s="43"/>
      <c r="BR3303" s="43"/>
      <c r="BS3303" s="43"/>
      <c r="BT3303" s="43"/>
      <c r="BU3303" s="43"/>
      <c r="BV3303" s="43"/>
      <c r="BW3303" s="43"/>
      <c r="BX3303" s="43"/>
      <c r="BY3303" s="43"/>
      <c r="BZ3303" s="43"/>
      <c r="CA3303" s="43"/>
      <c r="CB3303" s="43"/>
      <c r="CC3303" s="43"/>
      <c r="CD3303" s="43"/>
      <c r="CE3303" s="43"/>
      <c r="CF3303" s="43"/>
      <c r="CG3303" s="43"/>
      <c r="CH3303" s="43"/>
      <c r="CI3303" s="43"/>
      <c r="CJ3303" s="43"/>
      <c r="CK3303" s="43"/>
      <c r="CL3303" s="43"/>
      <c r="CM3303" s="43"/>
      <c r="CN3303" s="43"/>
      <c r="CO3303" s="43"/>
      <c r="CP3303" s="43"/>
      <c r="CQ3303" s="43"/>
      <c r="CR3303" s="43"/>
      <c r="CS3303" s="43"/>
      <c r="CT3303" s="43"/>
      <c r="CU3303" s="43"/>
      <c r="CV3303" s="43"/>
      <c r="CW3303" s="43"/>
      <c r="CX3303" s="43"/>
      <c r="CY3303" s="43"/>
      <c r="CZ3303" s="43"/>
      <c r="DA3303" s="43"/>
      <c r="DB3303" s="43"/>
      <c r="DC3303" s="43"/>
      <c r="DD3303" s="43"/>
      <c r="DE3303" s="43"/>
      <c r="DF3303" s="43"/>
      <c r="DG3303" s="43"/>
      <c r="DH3303" s="43"/>
      <c r="DI3303" s="43"/>
      <c r="DJ3303" s="43"/>
      <c r="DK3303" s="43"/>
    </row>
    <row r="3304" spans="1:115" s="12" customFormat="1">
      <c r="A3304" s="136">
        <f t="shared" si="15"/>
        <v>3938</v>
      </c>
      <c r="B3304" s="120" t="s">
        <v>4121</v>
      </c>
      <c r="C3304" s="151" t="s">
        <v>3744</v>
      </c>
      <c r="D3304" s="58" t="s">
        <v>3332</v>
      </c>
      <c r="E3304" s="59" t="s">
        <v>3050</v>
      </c>
      <c r="F3304" s="37">
        <v>2009</v>
      </c>
      <c r="G3304" s="30" t="s">
        <v>5046</v>
      </c>
      <c r="H3304" s="10">
        <v>1</v>
      </c>
      <c r="I3304" s="240">
        <v>1277</v>
      </c>
      <c r="J3304" s="246">
        <v>40178</v>
      </c>
      <c r="K3304" s="177">
        <v>7.5</v>
      </c>
      <c r="L3304" s="5"/>
      <c r="M3304" s="43"/>
      <c r="N3304" s="43"/>
      <c r="O3304" s="43"/>
      <c r="P3304" s="43"/>
      <c r="Q3304" s="43"/>
      <c r="R3304" s="43"/>
      <c r="S3304" s="43"/>
      <c r="T3304" s="43"/>
      <c r="U3304" s="43"/>
      <c r="V3304" s="43"/>
      <c r="W3304" s="43"/>
      <c r="X3304" s="43"/>
      <c r="Y3304" s="43"/>
      <c r="Z3304" s="43"/>
      <c r="AA3304" s="43"/>
      <c r="AB3304" s="43"/>
      <c r="AC3304" s="43"/>
      <c r="AD3304" s="43"/>
      <c r="AE3304" s="43"/>
      <c r="AF3304" s="43"/>
      <c r="AG3304" s="43"/>
      <c r="AH3304" s="43"/>
      <c r="AI3304" s="43"/>
      <c r="AJ3304" s="43"/>
      <c r="AK3304" s="43"/>
      <c r="AL3304" s="43"/>
      <c r="AM3304" s="43"/>
      <c r="AN3304" s="43"/>
      <c r="AO3304" s="43"/>
      <c r="AP3304" s="43"/>
      <c r="AQ3304" s="43"/>
      <c r="AR3304" s="43"/>
      <c r="AS3304" s="43"/>
      <c r="AT3304" s="43"/>
      <c r="AU3304" s="43"/>
      <c r="AV3304" s="43"/>
      <c r="AW3304" s="43"/>
      <c r="AX3304" s="43"/>
      <c r="AY3304" s="43"/>
      <c r="AZ3304" s="43"/>
      <c r="BA3304" s="43"/>
      <c r="BB3304" s="43"/>
      <c r="BC3304" s="43"/>
      <c r="BD3304" s="43"/>
      <c r="BE3304" s="43"/>
      <c r="BF3304" s="43"/>
      <c r="BG3304" s="43"/>
      <c r="BH3304" s="43"/>
      <c r="BI3304" s="43"/>
      <c r="BJ3304" s="43"/>
      <c r="BK3304" s="43"/>
      <c r="BL3304" s="43"/>
      <c r="BM3304" s="43"/>
      <c r="BN3304" s="43"/>
      <c r="BO3304" s="43"/>
      <c r="BP3304" s="43"/>
      <c r="BQ3304" s="43"/>
      <c r="BR3304" s="43"/>
      <c r="BS3304" s="43"/>
      <c r="BT3304" s="43"/>
      <c r="BU3304" s="43"/>
      <c r="BV3304" s="43"/>
      <c r="BW3304" s="43"/>
      <c r="BX3304" s="43"/>
      <c r="BY3304" s="43"/>
      <c r="BZ3304" s="43"/>
      <c r="CA3304" s="43"/>
      <c r="CB3304" s="43"/>
      <c r="CC3304" s="43"/>
      <c r="CD3304" s="43"/>
      <c r="CE3304" s="43"/>
      <c r="CF3304" s="43"/>
      <c r="CG3304" s="43"/>
      <c r="CH3304" s="43"/>
      <c r="CI3304" s="43"/>
      <c r="CJ3304" s="43"/>
      <c r="CK3304" s="43"/>
      <c r="CL3304" s="43"/>
      <c r="CM3304" s="43"/>
      <c r="CN3304" s="43"/>
      <c r="CO3304" s="43"/>
      <c r="CP3304" s="43"/>
      <c r="CQ3304" s="43"/>
      <c r="CR3304" s="43"/>
      <c r="CS3304" s="43"/>
      <c r="CT3304" s="43"/>
      <c r="CU3304" s="43"/>
      <c r="CV3304" s="43"/>
      <c r="CW3304" s="43"/>
      <c r="CX3304" s="43"/>
      <c r="CY3304" s="43"/>
      <c r="CZ3304" s="43"/>
      <c r="DA3304" s="43"/>
      <c r="DB3304" s="43"/>
      <c r="DC3304" s="43"/>
      <c r="DD3304" s="43"/>
      <c r="DE3304" s="43"/>
      <c r="DF3304" s="43"/>
      <c r="DG3304" s="43"/>
      <c r="DH3304" s="43"/>
      <c r="DI3304" s="43"/>
      <c r="DJ3304" s="43"/>
      <c r="DK3304" s="43"/>
    </row>
    <row r="3305" spans="1:115" s="12" customFormat="1">
      <c r="A3305" s="136">
        <f t="shared" si="15"/>
        <v>3939</v>
      </c>
      <c r="B3305" s="120" t="s">
        <v>4121</v>
      </c>
      <c r="C3305" s="151" t="s">
        <v>3744</v>
      </c>
      <c r="D3305" s="58" t="s">
        <v>3163</v>
      </c>
      <c r="E3305" s="59" t="s">
        <v>3241</v>
      </c>
      <c r="F3305" s="37">
        <v>2009</v>
      </c>
      <c r="G3305" s="30" t="s">
        <v>5046</v>
      </c>
      <c r="H3305" s="10">
        <v>1</v>
      </c>
      <c r="I3305" s="240">
        <v>1277</v>
      </c>
      <c r="J3305" s="246">
        <v>40178</v>
      </c>
      <c r="K3305" s="177">
        <v>16.5</v>
      </c>
      <c r="L3305" s="5" t="s">
        <v>3233</v>
      </c>
      <c r="M3305" s="43"/>
      <c r="N3305" s="43"/>
      <c r="O3305" s="43"/>
      <c r="P3305" s="43"/>
      <c r="Q3305" s="43"/>
      <c r="R3305" s="43"/>
      <c r="S3305" s="43"/>
      <c r="T3305" s="43"/>
      <c r="U3305" s="43"/>
      <c r="V3305" s="43"/>
      <c r="W3305" s="43"/>
      <c r="X3305" s="43"/>
      <c r="Y3305" s="43"/>
      <c r="Z3305" s="43"/>
      <c r="AA3305" s="43"/>
      <c r="AB3305" s="43"/>
      <c r="AC3305" s="43"/>
      <c r="AD3305" s="43"/>
      <c r="AE3305" s="43"/>
      <c r="AF3305" s="43"/>
      <c r="AG3305" s="43"/>
      <c r="AH3305" s="43"/>
      <c r="AI3305" s="43"/>
      <c r="AJ3305" s="43"/>
      <c r="AK3305" s="43"/>
      <c r="AL3305" s="43"/>
      <c r="AM3305" s="43"/>
      <c r="AN3305" s="43"/>
      <c r="AO3305" s="43"/>
      <c r="AP3305" s="43"/>
      <c r="AQ3305" s="43"/>
      <c r="AR3305" s="43"/>
      <c r="AS3305" s="43"/>
      <c r="AT3305" s="43"/>
      <c r="AU3305" s="43"/>
      <c r="AV3305" s="43"/>
      <c r="AW3305" s="43"/>
      <c r="AX3305" s="43"/>
      <c r="AY3305" s="43"/>
      <c r="AZ3305" s="43"/>
      <c r="BA3305" s="43"/>
      <c r="BB3305" s="43"/>
      <c r="BC3305" s="43"/>
      <c r="BD3305" s="43"/>
      <c r="BE3305" s="43"/>
      <c r="BF3305" s="43"/>
      <c r="BG3305" s="43"/>
      <c r="BH3305" s="43"/>
      <c r="BI3305" s="43"/>
      <c r="BJ3305" s="43"/>
      <c r="BK3305" s="43"/>
      <c r="BL3305" s="43"/>
      <c r="BM3305" s="43"/>
      <c r="BN3305" s="43"/>
      <c r="BO3305" s="43"/>
      <c r="BP3305" s="43"/>
      <c r="BQ3305" s="43"/>
      <c r="BR3305" s="43"/>
      <c r="BS3305" s="43"/>
      <c r="BT3305" s="43"/>
      <c r="BU3305" s="43"/>
      <c r="BV3305" s="43"/>
      <c r="BW3305" s="43"/>
      <c r="BX3305" s="43"/>
      <c r="BY3305" s="43"/>
      <c r="BZ3305" s="43"/>
      <c r="CA3305" s="43"/>
      <c r="CB3305" s="43"/>
      <c r="CC3305" s="43"/>
      <c r="CD3305" s="43"/>
      <c r="CE3305" s="43"/>
      <c r="CF3305" s="43"/>
      <c r="CG3305" s="43"/>
      <c r="CH3305" s="43"/>
      <c r="CI3305" s="43"/>
      <c r="CJ3305" s="43"/>
      <c r="CK3305" s="43"/>
      <c r="CL3305" s="43"/>
      <c r="CM3305" s="43"/>
      <c r="CN3305" s="43"/>
      <c r="CO3305" s="43"/>
      <c r="CP3305" s="43"/>
      <c r="CQ3305" s="43"/>
      <c r="CR3305" s="43"/>
      <c r="CS3305" s="43"/>
      <c r="CT3305" s="43"/>
      <c r="CU3305" s="43"/>
      <c r="CV3305" s="43"/>
      <c r="CW3305" s="43"/>
      <c r="CX3305" s="43"/>
      <c r="CY3305" s="43"/>
      <c r="CZ3305" s="43"/>
      <c r="DA3305" s="43"/>
      <c r="DB3305" s="43"/>
      <c r="DC3305" s="43"/>
      <c r="DD3305" s="43"/>
      <c r="DE3305" s="43"/>
      <c r="DF3305" s="43"/>
      <c r="DG3305" s="43"/>
      <c r="DH3305" s="43"/>
      <c r="DI3305" s="43"/>
      <c r="DJ3305" s="43"/>
      <c r="DK3305" s="43"/>
    </row>
    <row r="3306" spans="1:115" s="12" customFormat="1">
      <c r="A3306" s="136">
        <f t="shared" si="15"/>
        <v>3940</v>
      </c>
      <c r="B3306" s="120" t="s">
        <v>4121</v>
      </c>
      <c r="C3306" s="151" t="s">
        <v>3744</v>
      </c>
      <c r="D3306" s="58" t="s">
        <v>2936</v>
      </c>
      <c r="E3306" s="59" t="s">
        <v>5370</v>
      </c>
      <c r="F3306" s="37">
        <v>2009</v>
      </c>
      <c r="G3306" s="30" t="s">
        <v>5046</v>
      </c>
      <c r="H3306" s="10">
        <v>1</v>
      </c>
      <c r="I3306" s="240">
        <v>1277</v>
      </c>
      <c r="J3306" s="246">
        <v>40178</v>
      </c>
      <c r="K3306" s="177">
        <v>14.18</v>
      </c>
      <c r="L3306" s="5" t="s">
        <v>3233</v>
      </c>
      <c r="M3306" s="43"/>
      <c r="N3306" s="43"/>
      <c r="O3306" s="43"/>
      <c r="P3306" s="43"/>
      <c r="Q3306" s="43"/>
      <c r="R3306" s="43"/>
      <c r="S3306" s="43"/>
      <c r="T3306" s="43"/>
      <c r="U3306" s="43"/>
      <c r="V3306" s="43"/>
      <c r="W3306" s="43"/>
      <c r="X3306" s="43"/>
      <c r="Y3306" s="43"/>
      <c r="Z3306" s="43"/>
      <c r="AA3306" s="43"/>
      <c r="AB3306" s="43"/>
      <c r="AC3306" s="43"/>
      <c r="AD3306" s="43"/>
      <c r="AE3306" s="43"/>
      <c r="AF3306" s="43"/>
      <c r="AG3306" s="43"/>
      <c r="AH3306" s="43"/>
      <c r="AI3306" s="43"/>
      <c r="AJ3306" s="43"/>
      <c r="AK3306" s="43"/>
      <c r="AL3306" s="43"/>
      <c r="AM3306" s="43"/>
      <c r="AN3306" s="43"/>
      <c r="AO3306" s="43"/>
      <c r="AP3306" s="43"/>
      <c r="AQ3306" s="43"/>
      <c r="AR3306" s="43"/>
      <c r="AS3306" s="43"/>
      <c r="AT3306" s="43"/>
      <c r="AU3306" s="43"/>
      <c r="AV3306" s="43"/>
      <c r="AW3306" s="43"/>
      <c r="AX3306" s="43"/>
      <c r="AY3306" s="43"/>
      <c r="AZ3306" s="43"/>
      <c r="BA3306" s="43"/>
      <c r="BB3306" s="43"/>
      <c r="BC3306" s="43"/>
      <c r="BD3306" s="43"/>
      <c r="BE3306" s="43"/>
      <c r="BF3306" s="43"/>
      <c r="BG3306" s="43"/>
      <c r="BH3306" s="43"/>
      <c r="BI3306" s="43"/>
      <c r="BJ3306" s="43"/>
      <c r="BK3306" s="43"/>
      <c r="BL3306" s="43"/>
      <c r="BM3306" s="43"/>
      <c r="BN3306" s="43"/>
      <c r="BO3306" s="43"/>
      <c r="BP3306" s="43"/>
      <c r="BQ3306" s="43"/>
      <c r="BR3306" s="43"/>
      <c r="BS3306" s="43"/>
      <c r="BT3306" s="43"/>
      <c r="BU3306" s="43"/>
      <c r="BV3306" s="43"/>
      <c r="BW3306" s="43"/>
      <c r="BX3306" s="43"/>
      <c r="BY3306" s="43"/>
      <c r="BZ3306" s="43"/>
      <c r="CA3306" s="43"/>
      <c r="CB3306" s="43"/>
      <c r="CC3306" s="43"/>
      <c r="CD3306" s="43"/>
      <c r="CE3306" s="43"/>
      <c r="CF3306" s="43"/>
      <c r="CG3306" s="43"/>
      <c r="CH3306" s="43"/>
      <c r="CI3306" s="43"/>
      <c r="CJ3306" s="43"/>
      <c r="CK3306" s="43"/>
      <c r="CL3306" s="43"/>
      <c r="CM3306" s="43"/>
      <c r="CN3306" s="43"/>
      <c r="CO3306" s="43"/>
      <c r="CP3306" s="43"/>
      <c r="CQ3306" s="43"/>
      <c r="CR3306" s="43"/>
      <c r="CS3306" s="43"/>
      <c r="CT3306" s="43"/>
      <c r="CU3306" s="43"/>
      <c r="CV3306" s="43"/>
      <c r="CW3306" s="43"/>
      <c r="CX3306" s="43"/>
      <c r="CY3306" s="43"/>
      <c r="CZ3306" s="43"/>
      <c r="DA3306" s="43"/>
      <c r="DB3306" s="43"/>
      <c r="DC3306" s="43"/>
      <c r="DD3306" s="43"/>
      <c r="DE3306" s="43"/>
      <c r="DF3306" s="43"/>
      <c r="DG3306" s="43"/>
      <c r="DH3306" s="43"/>
      <c r="DI3306" s="43"/>
      <c r="DJ3306" s="43"/>
      <c r="DK3306" s="43"/>
    </row>
    <row r="3307" spans="1:115" s="12" customFormat="1">
      <c r="A3307" s="136">
        <f t="shared" si="15"/>
        <v>3941</v>
      </c>
      <c r="B3307" s="120" t="s">
        <v>4121</v>
      </c>
      <c r="C3307" s="151" t="s">
        <v>3744</v>
      </c>
      <c r="D3307" s="58" t="s">
        <v>2938</v>
      </c>
      <c r="E3307" s="59" t="s">
        <v>5909</v>
      </c>
      <c r="F3307" s="37">
        <v>2009</v>
      </c>
      <c r="G3307" s="30" t="s">
        <v>5046</v>
      </c>
      <c r="H3307" s="10">
        <v>1</v>
      </c>
      <c r="I3307" s="240">
        <v>1277</v>
      </c>
      <c r="J3307" s="246">
        <v>40178</v>
      </c>
      <c r="K3307" s="177">
        <v>10.130000000000001</v>
      </c>
      <c r="L3307" s="5"/>
      <c r="M3307" s="43"/>
      <c r="N3307" s="43"/>
      <c r="O3307" s="43"/>
      <c r="P3307" s="43"/>
      <c r="Q3307" s="43"/>
      <c r="R3307" s="43"/>
      <c r="S3307" s="43"/>
      <c r="T3307" s="43"/>
      <c r="U3307" s="43"/>
      <c r="V3307" s="43"/>
      <c r="W3307" s="43"/>
      <c r="X3307" s="43"/>
      <c r="Y3307" s="43"/>
      <c r="Z3307" s="43"/>
      <c r="AA3307" s="43"/>
      <c r="AB3307" s="43"/>
      <c r="AC3307" s="43"/>
      <c r="AD3307" s="43"/>
      <c r="AE3307" s="43"/>
      <c r="AF3307" s="43"/>
      <c r="AG3307" s="43"/>
      <c r="AH3307" s="43"/>
      <c r="AI3307" s="43"/>
      <c r="AJ3307" s="43"/>
      <c r="AK3307" s="43"/>
      <c r="AL3307" s="43"/>
      <c r="AM3307" s="43"/>
      <c r="AN3307" s="43"/>
      <c r="AO3307" s="43"/>
      <c r="AP3307" s="43"/>
      <c r="AQ3307" s="43"/>
      <c r="AR3307" s="43"/>
      <c r="AS3307" s="43"/>
      <c r="AT3307" s="43"/>
      <c r="AU3307" s="43"/>
      <c r="AV3307" s="43"/>
      <c r="AW3307" s="43"/>
      <c r="AX3307" s="43"/>
      <c r="AY3307" s="43"/>
      <c r="AZ3307" s="43"/>
      <c r="BA3307" s="43"/>
      <c r="BB3307" s="43"/>
      <c r="BC3307" s="43"/>
      <c r="BD3307" s="43"/>
      <c r="BE3307" s="43"/>
      <c r="BF3307" s="43"/>
      <c r="BG3307" s="43"/>
      <c r="BH3307" s="43"/>
      <c r="BI3307" s="43"/>
      <c r="BJ3307" s="43"/>
      <c r="BK3307" s="43"/>
      <c r="BL3307" s="43"/>
      <c r="BM3307" s="43"/>
      <c r="BN3307" s="43"/>
      <c r="BO3307" s="43"/>
      <c r="BP3307" s="43"/>
      <c r="BQ3307" s="43"/>
      <c r="BR3307" s="43"/>
      <c r="BS3307" s="43"/>
      <c r="BT3307" s="43"/>
      <c r="BU3307" s="43"/>
      <c r="BV3307" s="43"/>
      <c r="BW3307" s="43"/>
      <c r="BX3307" s="43"/>
      <c r="BY3307" s="43"/>
      <c r="BZ3307" s="43"/>
      <c r="CA3307" s="43"/>
      <c r="CB3307" s="43"/>
      <c r="CC3307" s="43"/>
      <c r="CD3307" s="43"/>
      <c r="CE3307" s="43"/>
      <c r="CF3307" s="43"/>
      <c r="CG3307" s="43"/>
      <c r="CH3307" s="43"/>
      <c r="CI3307" s="43"/>
      <c r="CJ3307" s="43"/>
      <c r="CK3307" s="43"/>
      <c r="CL3307" s="43"/>
      <c r="CM3307" s="43"/>
      <c r="CN3307" s="43"/>
      <c r="CO3307" s="43"/>
      <c r="CP3307" s="43"/>
      <c r="CQ3307" s="43"/>
      <c r="CR3307" s="43"/>
      <c r="CS3307" s="43"/>
      <c r="CT3307" s="43"/>
      <c r="CU3307" s="43"/>
      <c r="CV3307" s="43"/>
      <c r="CW3307" s="43"/>
      <c r="CX3307" s="43"/>
      <c r="CY3307" s="43"/>
      <c r="CZ3307" s="43"/>
      <c r="DA3307" s="43"/>
      <c r="DB3307" s="43"/>
      <c r="DC3307" s="43"/>
      <c r="DD3307" s="43"/>
      <c r="DE3307" s="43"/>
      <c r="DF3307" s="43"/>
      <c r="DG3307" s="43"/>
      <c r="DH3307" s="43"/>
      <c r="DI3307" s="43"/>
      <c r="DJ3307" s="43"/>
      <c r="DK3307" s="43"/>
    </row>
    <row r="3308" spans="1:115" s="12" customFormat="1">
      <c r="A3308" s="136">
        <f t="shared" si="15"/>
        <v>3942</v>
      </c>
      <c r="B3308" s="120" t="s">
        <v>4121</v>
      </c>
      <c r="C3308" s="151" t="s">
        <v>3744</v>
      </c>
      <c r="D3308" s="58" t="s">
        <v>2939</v>
      </c>
      <c r="E3308" s="59" t="s">
        <v>3050</v>
      </c>
      <c r="F3308" s="37">
        <v>2009</v>
      </c>
      <c r="G3308" s="30" t="s">
        <v>5046</v>
      </c>
      <c r="H3308" s="10">
        <v>1</v>
      </c>
      <c r="I3308" s="240">
        <v>1277</v>
      </c>
      <c r="J3308" s="246">
        <v>40178</v>
      </c>
      <c r="K3308" s="177">
        <v>6.3</v>
      </c>
      <c r="L3308" s="5"/>
      <c r="M3308" s="43"/>
      <c r="N3308" s="43"/>
      <c r="O3308" s="43"/>
      <c r="P3308" s="43"/>
      <c r="Q3308" s="43"/>
      <c r="R3308" s="43"/>
      <c r="S3308" s="43"/>
      <c r="T3308" s="43"/>
      <c r="U3308" s="43"/>
      <c r="V3308" s="43"/>
      <c r="W3308" s="43"/>
      <c r="X3308" s="43"/>
      <c r="Y3308" s="43"/>
      <c r="Z3308" s="43"/>
      <c r="AA3308" s="43"/>
      <c r="AB3308" s="43"/>
      <c r="AC3308" s="43"/>
      <c r="AD3308" s="43"/>
      <c r="AE3308" s="43"/>
      <c r="AF3308" s="43"/>
      <c r="AG3308" s="43"/>
      <c r="AH3308" s="43"/>
      <c r="AI3308" s="43"/>
      <c r="AJ3308" s="43"/>
      <c r="AK3308" s="43"/>
      <c r="AL3308" s="43"/>
      <c r="AM3308" s="43"/>
      <c r="AN3308" s="43"/>
      <c r="AO3308" s="43"/>
      <c r="AP3308" s="43"/>
      <c r="AQ3308" s="43"/>
      <c r="AR3308" s="43"/>
      <c r="AS3308" s="43"/>
      <c r="AT3308" s="43"/>
      <c r="AU3308" s="43"/>
      <c r="AV3308" s="43"/>
      <c r="AW3308" s="43"/>
      <c r="AX3308" s="43"/>
      <c r="AY3308" s="43"/>
      <c r="AZ3308" s="43"/>
      <c r="BA3308" s="43"/>
      <c r="BB3308" s="43"/>
      <c r="BC3308" s="43"/>
      <c r="BD3308" s="43"/>
      <c r="BE3308" s="43"/>
      <c r="BF3308" s="43"/>
      <c r="BG3308" s="43"/>
      <c r="BH3308" s="43"/>
      <c r="BI3308" s="43"/>
      <c r="BJ3308" s="43"/>
      <c r="BK3308" s="43"/>
      <c r="BL3308" s="43"/>
      <c r="BM3308" s="43"/>
      <c r="BN3308" s="43"/>
      <c r="BO3308" s="43"/>
      <c r="BP3308" s="43"/>
      <c r="BQ3308" s="43"/>
      <c r="BR3308" s="43"/>
      <c r="BS3308" s="43"/>
      <c r="BT3308" s="43"/>
      <c r="BU3308" s="43"/>
      <c r="BV3308" s="43"/>
      <c r="BW3308" s="43"/>
      <c r="BX3308" s="43"/>
      <c r="BY3308" s="43"/>
      <c r="BZ3308" s="43"/>
      <c r="CA3308" s="43"/>
      <c r="CB3308" s="43"/>
      <c r="CC3308" s="43"/>
      <c r="CD3308" s="43"/>
      <c r="CE3308" s="43"/>
      <c r="CF3308" s="43"/>
      <c r="CG3308" s="43"/>
      <c r="CH3308" s="43"/>
      <c r="CI3308" s="43"/>
      <c r="CJ3308" s="43"/>
      <c r="CK3308" s="43"/>
      <c r="CL3308" s="43"/>
      <c r="CM3308" s="43"/>
      <c r="CN3308" s="43"/>
      <c r="CO3308" s="43"/>
      <c r="CP3308" s="43"/>
      <c r="CQ3308" s="43"/>
      <c r="CR3308" s="43"/>
      <c r="CS3308" s="43"/>
      <c r="CT3308" s="43"/>
      <c r="CU3308" s="43"/>
      <c r="CV3308" s="43"/>
      <c r="CW3308" s="43"/>
      <c r="CX3308" s="43"/>
      <c r="CY3308" s="43"/>
      <c r="CZ3308" s="43"/>
      <c r="DA3308" s="43"/>
      <c r="DB3308" s="43"/>
      <c r="DC3308" s="43"/>
      <c r="DD3308" s="43"/>
      <c r="DE3308" s="43"/>
      <c r="DF3308" s="43"/>
      <c r="DG3308" s="43"/>
      <c r="DH3308" s="43"/>
      <c r="DI3308" s="43"/>
      <c r="DJ3308" s="43"/>
      <c r="DK3308" s="43"/>
    </row>
    <row r="3309" spans="1:115" s="12" customFormat="1">
      <c r="A3309" s="136">
        <f t="shared" si="15"/>
        <v>3943</v>
      </c>
      <c r="B3309" s="120" t="s">
        <v>4121</v>
      </c>
      <c r="C3309" s="151" t="s">
        <v>3744</v>
      </c>
      <c r="D3309" s="58" t="s">
        <v>2940</v>
      </c>
      <c r="E3309" s="48" t="s">
        <v>4204</v>
      </c>
      <c r="F3309" s="37">
        <v>2009</v>
      </c>
      <c r="G3309" s="30" t="s">
        <v>5046</v>
      </c>
      <c r="H3309" s="10">
        <v>1</v>
      </c>
      <c r="I3309" s="240">
        <v>1277</v>
      </c>
      <c r="J3309" s="246">
        <v>40178</v>
      </c>
      <c r="K3309" s="177">
        <v>13.88</v>
      </c>
      <c r="L3309" s="5"/>
      <c r="M3309" s="43"/>
      <c r="N3309" s="43"/>
      <c r="O3309" s="43"/>
      <c r="P3309" s="43"/>
      <c r="Q3309" s="43"/>
      <c r="R3309" s="43"/>
      <c r="S3309" s="43"/>
      <c r="T3309" s="43"/>
      <c r="U3309" s="43"/>
      <c r="V3309" s="43"/>
      <c r="W3309" s="43"/>
      <c r="X3309" s="43"/>
      <c r="Y3309" s="43"/>
      <c r="Z3309" s="43"/>
      <c r="AA3309" s="43"/>
      <c r="AB3309" s="43"/>
      <c r="AC3309" s="43"/>
      <c r="AD3309" s="43"/>
      <c r="AE3309" s="43"/>
      <c r="AF3309" s="43"/>
      <c r="AG3309" s="43"/>
      <c r="AH3309" s="43"/>
      <c r="AI3309" s="43"/>
      <c r="AJ3309" s="43"/>
      <c r="AK3309" s="43"/>
      <c r="AL3309" s="43"/>
      <c r="AM3309" s="43"/>
      <c r="AN3309" s="43"/>
      <c r="AO3309" s="43"/>
      <c r="AP3309" s="43"/>
      <c r="AQ3309" s="43"/>
      <c r="AR3309" s="43"/>
      <c r="AS3309" s="43"/>
      <c r="AT3309" s="43"/>
      <c r="AU3309" s="43"/>
      <c r="AV3309" s="43"/>
      <c r="AW3309" s="43"/>
      <c r="AX3309" s="43"/>
      <c r="AY3309" s="43"/>
      <c r="AZ3309" s="43"/>
      <c r="BA3309" s="43"/>
      <c r="BB3309" s="43"/>
      <c r="BC3309" s="43"/>
      <c r="BD3309" s="43"/>
      <c r="BE3309" s="43"/>
      <c r="BF3309" s="43"/>
      <c r="BG3309" s="43"/>
      <c r="BH3309" s="43"/>
      <c r="BI3309" s="43"/>
      <c r="BJ3309" s="43"/>
      <c r="BK3309" s="43"/>
      <c r="BL3309" s="43"/>
      <c r="BM3309" s="43"/>
      <c r="BN3309" s="43"/>
      <c r="BO3309" s="43"/>
      <c r="BP3309" s="43"/>
      <c r="BQ3309" s="43"/>
      <c r="BR3309" s="43"/>
      <c r="BS3309" s="43"/>
      <c r="BT3309" s="43"/>
      <c r="BU3309" s="43"/>
      <c r="BV3309" s="43"/>
      <c r="BW3309" s="43"/>
      <c r="BX3309" s="43"/>
      <c r="BY3309" s="43"/>
      <c r="BZ3309" s="43"/>
      <c r="CA3309" s="43"/>
      <c r="CB3309" s="43"/>
      <c r="CC3309" s="43"/>
      <c r="CD3309" s="43"/>
      <c r="CE3309" s="43"/>
      <c r="CF3309" s="43"/>
      <c r="CG3309" s="43"/>
      <c r="CH3309" s="43"/>
      <c r="CI3309" s="43"/>
      <c r="CJ3309" s="43"/>
      <c r="CK3309" s="43"/>
      <c r="CL3309" s="43"/>
      <c r="CM3309" s="43"/>
      <c r="CN3309" s="43"/>
      <c r="CO3309" s="43"/>
      <c r="CP3309" s="43"/>
      <c r="CQ3309" s="43"/>
      <c r="CR3309" s="43"/>
      <c r="CS3309" s="43"/>
      <c r="CT3309" s="43"/>
      <c r="CU3309" s="43"/>
      <c r="CV3309" s="43"/>
      <c r="CW3309" s="43"/>
      <c r="CX3309" s="43"/>
      <c r="CY3309" s="43"/>
      <c r="CZ3309" s="43"/>
      <c r="DA3309" s="43"/>
      <c r="DB3309" s="43"/>
      <c r="DC3309" s="43"/>
      <c r="DD3309" s="43"/>
      <c r="DE3309" s="43"/>
      <c r="DF3309" s="43"/>
      <c r="DG3309" s="43"/>
      <c r="DH3309" s="43"/>
      <c r="DI3309" s="43"/>
      <c r="DJ3309" s="43"/>
      <c r="DK3309" s="43"/>
    </row>
    <row r="3310" spans="1:115" s="12" customFormat="1">
      <c r="A3310" s="136">
        <f t="shared" si="15"/>
        <v>3944</v>
      </c>
      <c r="B3310" s="120" t="s">
        <v>4121</v>
      </c>
      <c r="C3310" s="151" t="s">
        <v>3744</v>
      </c>
      <c r="D3310" s="58" t="s">
        <v>547</v>
      </c>
      <c r="E3310" s="48" t="s">
        <v>1084</v>
      </c>
      <c r="F3310" s="37">
        <v>2009</v>
      </c>
      <c r="G3310" s="30" t="s">
        <v>5046</v>
      </c>
      <c r="H3310" s="10">
        <v>1</v>
      </c>
      <c r="I3310" s="240">
        <v>1277</v>
      </c>
      <c r="J3310" s="246">
        <v>40178</v>
      </c>
      <c r="K3310" s="177">
        <v>3.75</v>
      </c>
      <c r="L3310" s="5"/>
      <c r="M3310" s="43"/>
      <c r="N3310" s="43"/>
      <c r="O3310" s="43"/>
      <c r="P3310" s="43"/>
      <c r="Q3310" s="43"/>
      <c r="R3310" s="43"/>
      <c r="S3310" s="43"/>
      <c r="T3310" s="43"/>
      <c r="U3310" s="43"/>
      <c r="V3310" s="43"/>
      <c r="W3310" s="43"/>
      <c r="X3310" s="43"/>
      <c r="Y3310" s="43"/>
      <c r="Z3310" s="43"/>
      <c r="AA3310" s="43"/>
      <c r="AB3310" s="43"/>
      <c r="AC3310" s="43"/>
      <c r="AD3310" s="43"/>
      <c r="AE3310" s="43"/>
      <c r="AF3310" s="43"/>
      <c r="AG3310" s="43"/>
      <c r="AH3310" s="43"/>
      <c r="AI3310" s="43"/>
      <c r="AJ3310" s="43"/>
      <c r="AK3310" s="43"/>
      <c r="AL3310" s="43"/>
      <c r="AM3310" s="43"/>
      <c r="AN3310" s="43"/>
      <c r="AO3310" s="43"/>
      <c r="AP3310" s="43"/>
      <c r="AQ3310" s="43"/>
      <c r="AR3310" s="43"/>
      <c r="AS3310" s="43"/>
      <c r="AT3310" s="43"/>
      <c r="AU3310" s="43"/>
      <c r="AV3310" s="43"/>
      <c r="AW3310" s="43"/>
      <c r="AX3310" s="43"/>
      <c r="AY3310" s="43"/>
      <c r="AZ3310" s="43"/>
      <c r="BA3310" s="43"/>
      <c r="BB3310" s="43"/>
      <c r="BC3310" s="43"/>
      <c r="BD3310" s="43"/>
      <c r="BE3310" s="43"/>
      <c r="BF3310" s="43"/>
      <c r="BG3310" s="43"/>
      <c r="BH3310" s="43"/>
      <c r="BI3310" s="43"/>
      <c r="BJ3310" s="43"/>
      <c r="BK3310" s="43"/>
      <c r="BL3310" s="43"/>
      <c r="BM3310" s="43"/>
      <c r="BN3310" s="43"/>
      <c r="BO3310" s="43"/>
      <c r="BP3310" s="43"/>
      <c r="BQ3310" s="43"/>
      <c r="BR3310" s="43"/>
      <c r="BS3310" s="43"/>
      <c r="BT3310" s="43"/>
      <c r="BU3310" s="43"/>
      <c r="BV3310" s="43"/>
      <c r="BW3310" s="43"/>
      <c r="BX3310" s="43"/>
      <c r="BY3310" s="43"/>
      <c r="BZ3310" s="43"/>
      <c r="CA3310" s="43"/>
      <c r="CB3310" s="43"/>
      <c r="CC3310" s="43"/>
      <c r="CD3310" s="43"/>
      <c r="CE3310" s="43"/>
      <c r="CF3310" s="43"/>
      <c r="CG3310" s="43"/>
      <c r="CH3310" s="43"/>
      <c r="CI3310" s="43"/>
      <c r="CJ3310" s="43"/>
      <c r="CK3310" s="43"/>
      <c r="CL3310" s="43"/>
      <c r="CM3310" s="43"/>
      <c r="CN3310" s="43"/>
      <c r="CO3310" s="43"/>
      <c r="CP3310" s="43"/>
      <c r="CQ3310" s="43"/>
      <c r="CR3310" s="43"/>
      <c r="CS3310" s="43"/>
      <c r="CT3310" s="43"/>
      <c r="CU3310" s="43"/>
      <c r="CV3310" s="43"/>
      <c r="CW3310" s="43"/>
      <c r="CX3310" s="43"/>
      <c r="CY3310" s="43"/>
      <c r="CZ3310" s="43"/>
      <c r="DA3310" s="43"/>
      <c r="DB3310" s="43"/>
      <c r="DC3310" s="43"/>
      <c r="DD3310" s="43"/>
      <c r="DE3310" s="43"/>
      <c r="DF3310" s="43"/>
      <c r="DG3310" s="43"/>
      <c r="DH3310" s="43"/>
      <c r="DI3310" s="43"/>
      <c r="DJ3310" s="43"/>
      <c r="DK3310" s="43"/>
    </row>
    <row r="3311" spans="1:115" s="12" customFormat="1">
      <c r="A3311" s="136">
        <f t="shared" si="15"/>
        <v>3945</v>
      </c>
      <c r="B3311" s="120" t="s">
        <v>4121</v>
      </c>
      <c r="C3311" s="151" t="s">
        <v>3744</v>
      </c>
      <c r="D3311" s="58" t="s">
        <v>1620</v>
      </c>
      <c r="E3311" s="59" t="s">
        <v>5909</v>
      </c>
      <c r="F3311" s="37">
        <v>2009</v>
      </c>
      <c r="G3311" s="30" t="s">
        <v>5046</v>
      </c>
      <c r="H3311" s="10">
        <v>1</v>
      </c>
      <c r="I3311" s="240">
        <v>1277</v>
      </c>
      <c r="J3311" s="246">
        <v>40178</v>
      </c>
      <c r="K3311" s="177">
        <v>9.75</v>
      </c>
      <c r="L3311" s="5"/>
      <c r="M3311" s="43"/>
      <c r="N3311" s="43"/>
      <c r="O3311" s="43"/>
      <c r="P3311" s="43"/>
      <c r="Q3311" s="43"/>
      <c r="R3311" s="43"/>
      <c r="S3311" s="43"/>
      <c r="T3311" s="43"/>
      <c r="U3311" s="43"/>
      <c r="V3311" s="43"/>
      <c r="W3311" s="43"/>
      <c r="X3311" s="43"/>
      <c r="Y3311" s="43"/>
      <c r="Z3311" s="43"/>
      <c r="AA3311" s="43"/>
      <c r="AB3311" s="43"/>
      <c r="AC3311" s="43"/>
      <c r="AD3311" s="43"/>
      <c r="AE3311" s="43"/>
      <c r="AF3311" s="43"/>
      <c r="AG3311" s="43"/>
      <c r="AH3311" s="43"/>
      <c r="AI3311" s="43"/>
      <c r="AJ3311" s="43"/>
      <c r="AK3311" s="43"/>
      <c r="AL3311" s="43"/>
      <c r="AM3311" s="43"/>
      <c r="AN3311" s="43"/>
      <c r="AO3311" s="43"/>
      <c r="AP3311" s="43"/>
      <c r="AQ3311" s="43"/>
      <c r="AR3311" s="43"/>
      <c r="AS3311" s="43"/>
      <c r="AT3311" s="43"/>
      <c r="AU3311" s="43"/>
      <c r="AV3311" s="43"/>
      <c r="AW3311" s="43"/>
      <c r="AX3311" s="43"/>
      <c r="AY3311" s="43"/>
      <c r="AZ3311" s="43"/>
      <c r="BA3311" s="43"/>
      <c r="BB3311" s="43"/>
      <c r="BC3311" s="43"/>
      <c r="BD3311" s="43"/>
      <c r="BE3311" s="43"/>
      <c r="BF3311" s="43"/>
      <c r="BG3311" s="43"/>
      <c r="BH3311" s="43"/>
      <c r="BI3311" s="43"/>
      <c r="BJ3311" s="43"/>
      <c r="BK3311" s="43"/>
      <c r="BL3311" s="43"/>
      <c r="BM3311" s="43"/>
      <c r="BN3311" s="43"/>
      <c r="BO3311" s="43"/>
      <c r="BP3311" s="43"/>
      <c r="BQ3311" s="43"/>
      <c r="BR3311" s="43"/>
      <c r="BS3311" s="43"/>
      <c r="BT3311" s="43"/>
      <c r="BU3311" s="43"/>
      <c r="BV3311" s="43"/>
      <c r="BW3311" s="43"/>
      <c r="BX3311" s="43"/>
      <c r="BY3311" s="43"/>
      <c r="BZ3311" s="43"/>
      <c r="CA3311" s="43"/>
      <c r="CB3311" s="43"/>
      <c r="CC3311" s="43"/>
      <c r="CD3311" s="43"/>
      <c r="CE3311" s="43"/>
      <c r="CF3311" s="43"/>
      <c r="CG3311" s="43"/>
      <c r="CH3311" s="43"/>
      <c r="CI3311" s="43"/>
      <c r="CJ3311" s="43"/>
      <c r="CK3311" s="43"/>
      <c r="CL3311" s="43"/>
      <c r="CM3311" s="43"/>
      <c r="CN3311" s="43"/>
      <c r="CO3311" s="43"/>
      <c r="CP3311" s="43"/>
      <c r="CQ3311" s="43"/>
      <c r="CR3311" s="43"/>
      <c r="CS3311" s="43"/>
      <c r="CT3311" s="43"/>
      <c r="CU3311" s="43"/>
      <c r="CV3311" s="43"/>
      <c r="CW3311" s="43"/>
      <c r="CX3311" s="43"/>
      <c r="CY3311" s="43"/>
      <c r="CZ3311" s="43"/>
      <c r="DA3311" s="43"/>
      <c r="DB3311" s="43"/>
      <c r="DC3311" s="43"/>
      <c r="DD3311" s="43"/>
      <c r="DE3311" s="43"/>
      <c r="DF3311" s="43"/>
      <c r="DG3311" s="43"/>
      <c r="DH3311" s="43"/>
      <c r="DI3311" s="43"/>
      <c r="DJ3311" s="43"/>
      <c r="DK3311" s="43"/>
    </row>
    <row r="3312" spans="1:115" s="12" customFormat="1">
      <c r="A3312" s="136">
        <f t="shared" si="15"/>
        <v>3946</v>
      </c>
      <c r="B3312" s="120" t="s">
        <v>6301</v>
      </c>
      <c r="C3312" s="151" t="s">
        <v>3744</v>
      </c>
      <c r="D3312" s="58" t="s">
        <v>5911</v>
      </c>
      <c r="E3312" s="59" t="s">
        <v>6144</v>
      </c>
      <c r="F3312" s="37">
        <v>2009</v>
      </c>
      <c r="G3312" s="238"/>
      <c r="H3312" s="10">
        <v>1</v>
      </c>
      <c r="I3312" s="240">
        <v>1277</v>
      </c>
      <c r="J3312" s="246">
        <v>40178</v>
      </c>
      <c r="K3312" s="177">
        <v>7.49</v>
      </c>
      <c r="L3312" s="5"/>
      <c r="M3312" s="43"/>
      <c r="N3312" s="43"/>
      <c r="O3312" s="43"/>
      <c r="P3312" s="43"/>
      <c r="Q3312" s="43"/>
      <c r="R3312" s="43"/>
      <c r="S3312" s="43"/>
      <c r="T3312" s="43"/>
      <c r="U3312" s="43"/>
      <c r="V3312" s="43"/>
      <c r="W3312" s="43"/>
      <c r="X3312" s="43"/>
      <c r="Y3312" s="43"/>
      <c r="Z3312" s="43"/>
      <c r="AA3312" s="43"/>
      <c r="AB3312" s="43"/>
      <c r="AC3312" s="43"/>
      <c r="AD3312" s="43"/>
      <c r="AE3312" s="43"/>
      <c r="AF3312" s="43"/>
      <c r="AG3312" s="43"/>
      <c r="AH3312" s="43"/>
      <c r="AI3312" s="43"/>
      <c r="AJ3312" s="43"/>
      <c r="AK3312" s="43"/>
      <c r="AL3312" s="43"/>
      <c r="AM3312" s="43"/>
      <c r="AN3312" s="43"/>
      <c r="AO3312" s="43"/>
      <c r="AP3312" s="43"/>
      <c r="AQ3312" s="43"/>
      <c r="AR3312" s="43"/>
      <c r="AS3312" s="43"/>
      <c r="AT3312" s="43"/>
      <c r="AU3312" s="43"/>
      <c r="AV3312" s="43"/>
      <c r="AW3312" s="43"/>
      <c r="AX3312" s="43"/>
      <c r="AY3312" s="43"/>
      <c r="AZ3312" s="43"/>
      <c r="BA3312" s="43"/>
      <c r="BB3312" s="43"/>
      <c r="BC3312" s="43"/>
      <c r="BD3312" s="43"/>
      <c r="BE3312" s="43"/>
      <c r="BF3312" s="43"/>
      <c r="BG3312" s="43"/>
      <c r="BH3312" s="43"/>
      <c r="BI3312" s="43"/>
      <c r="BJ3312" s="43"/>
      <c r="BK3312" s="43"/>
      <c r="BL3312" s="43"/>
      <c r="BM3312" s="43"/>
      <c r="BN3312" s="43"/>
      <c r="BO3312" s="43"/>
      <c r="BP3312" s="43"/>
      <c r="BQ3312" s="43"/>
      <c r="BR3312" s="43"/>
      <c r="BS3312" s="43"/>
      <c r="BT3312" s="43"/>
      <c r="BU3312" s="43"/>
      <c r="BV3312" s="43"/>
      <c r="BW3312" s="43"/>
      <c r="BX3312" s="43"/>
      <c r="BY3312" s="43"/>
      <c r="BZ3312" s="43"/>
      <c r="CA3312" s="43"/>
      <c r="CB3312" s="43"/>
      <c r="CC3312" s="43"/>
      <c r="CD3312" s="43"/>
      <c r="CE3312" s="43"/>
      <c r="CF3312" s="43"/>
      <c r="CG3312" s="43"/>
      <c r="CH3312" s="43"/>
      <c r="CI3312" s="43"/>
      <c r="CJ3312" s="43"/>
      <c r="CK3312" s="43"/>
      <c r="CL3312" s="43"/>
      <c r="CM3312" s="43"/>
      <c r="CN3312" s="43"/>
      <c r="CO3312" s="43"/>
      <c r="CP3312" s="43"/>
      <c r="CQ3312" s="43"/>
      <c r="CR3312" s="43"/>
      <c r="CS3312" s="43"/>
      <c r="CT3312" s="43"/>
      <c r="CU3312" s="43"/>
      <c r="CV3312" s="43"/>
      <c r="CW3312" s="43"/>
      <c r="CX3312" s="43"/>
      <c r="CY3312" s="43"/>
      <c r="CZ3312" s="43"/>
      <c r="DA3312" s="43"/>
      <c r="DB3312" s="43"/>
      <c r="DC3312" s="43"/>
      <c r="DD3312" s="43"/>
      <c r="DE3312" s="43"/>
      <c r="DF3312" s="43"/>
      <c r="DG3312" s="43"/>
      <c r="DH3312" s="43"/>
      <c r="DI3312" s="43"/>
      <c r="DJ3312" s="43"/>
      <c r="DK3312" s="43"/>
    </row>
    <row r="3313" spans="1:115" s="12" customFormat="1">
      <c r="A3313" s="166">
        <f t="shared" si="15"/>
        <v>3947</v>
      </c>
      <c r="B3313" s="163" t="s">
        <v>4121</v>
      </c>
      <c r="C3313" s="200" t="s">
        <v>3744</v>
      </c>
      <c r="D3313" s="174" t="s">
        <v>1621</v>
      </c>
      <c r="E3313" s="230" t="s">
        <v>3452</v>
      </c>
      <c r="F3313" s="200">
        <v>2009</v>
      </c>
      <c r="G3313" s="170" t="s">
        <v>5046</v>
      </c>
      <c r="H3313" s="163">
        <v>1</v>
      </c>
      <c r="I3313" s="159">
        <v>1277</v>
      </c>
      <c r="J3313" s="171">
        <v>40178</v>
      </c>
      <c r="K3313" s="182">
        <v>8.25</v>
      </c>
      <c r="L3313" s="54" t="s">
        <v>3827</v>
      </c>
      <c r="M3313" s="172"/>
      <c r="N3313" s="172"/>
      <c r="O3313" s="172"/>
      <c r="P3313" s="172"/>
      <c r="Q3313" s="172"/>
      <c r="R3313" s="172"/>
      <c r="S3313" s="172"/>
      <c r="T3313" s="172"/>
      <c r="U3313" s="172"/>
      <c r="V3313" s="172"/>
      <c r="W3313" s="172"/>
      <c r="X3313" s="172"/>
      <c r="Y3313" s="172"/>
      <c r="Z3313" s="172"/>
      <c r="AA3313" s="172"/>
      <c r="AB3313" s="172"/>
      <c r="AC3313" s="172"/>
      <c r="AD3313" s="172"/>
      <c r="AE3313" s="172"/>
      <c r="AF3313" s="172"/>
      <c r="AG3313" s="172"/>
      <c r="AH3313" s="172"/>
      <c r="AI3313" s="172"/>
      <c r="AJ3313" s="172"/>
      <c r="AK3313" s="172"/>
      <c r="AL3313" s="172"/>
      <c r="AM3313" s="172"/>
      <c r="AN3313" s="172"/>
      <c r="AO3313" s="172"/>
      <c r="AP3313" s="172"/>
      <c r="AQ3313" s="172"/>
      <c r="AR3313" s="172"/>
      <c r="AS3313" s="172"/>
      <c r="AT3313" s="172"/>
      <c r="AU3313" s="172"/>
      <c r="AV3313" s="172"/>
      <c r="AW3313" s="172"/>
      <c r="AX3313" s="172"/>
      <c r="AY3313" s="172"/>
      <c r="AZ3313" s="172"/>
      <c r="BA3313" s="172"/>
      <c r="BB3313" s="172"/>
      <c r="BC3313" s="172"/>
      <c r="BD3313" s="172"/>
      <c r="BE3313" s="172"/>
      <c r="BF3313" s="172"/>
      <c r="BG3313" s="172"/>
      <c r="BH3313" s="172"/>
      <c r="BI3313" s="172"/>
      <c r="BJ3313" s="172"/>
      <c r="BK3313" s="172"/>
      <c r="BL3313" s="172"/>
      <c r="BM3313" s="172"/>
      <c r="BN3313" s="172"/>
      <c r="BO3313" s="172"/>
      <c r="BP3313" s="172"/>
      <c r="BQ3313" s="172"/>
      <c r="BR3313" s="172"/>
      <c r="BS3313" s="172"/>
      <c r="BT3313" s="172"/>
      <c r="BU3313" s="172"/>
      <c r="BV3313" s="172"/>
      <c r="BW3313" s="172"/>
      <c r="BX3313" s="172"/>
      <c r="BY3313" s="172"/>
      <c r="BZ3313" s="172"/>
      <c r="CA3313" s="172"/>
      <c r="CB3313" s="172"/>
      <c r="CC3313" s="172"/>
      <c r="CD3313" s="172"/>
      <c r="CE3313" s="172"/>
      <c r="CF3313" s="172"/>
      <c r="CG3313" s="172"/>
      <c r="CH3313" s="172"/>
      <c r="CI3313" s="172"/>
      <c r="CJ3313" s="172"/>
      <c r="CK3313" s="172"/>
      <c r="CL3313" s="172"/>
      <c r="CM3313" s="172"/>
      <c r="CN3313" s="172"/>
      <c r="CO3313" s="172"/>
      <c r="CP3313" s="172"/>
      <c r="CQ3313" s="172"/>
      <c r="CR3313" s="172"/>
      <c r="CS3313" s="172"/>
      <c r="CT3313" s="172"/>
      <c r="CU3313" s="172"/>
      <c r="CV3313" s="172"/>
      <c r="CW3313" s="172"/>
      <c r="CX3313" s="172"/>
      <c r="CY3313" s="172"/>
      <c r="CZ3313" s="172"/>
      <c r="DA3313" s="172"/>
      <c r="DB3313" s="172"/>
      <c r="DC3313" s="172"/>
      <c r="DD3313" s="172"/>
      <c r="DE3313" s="172"/>
      <c r="DF3313" s="172"/>
      <c r="DG3313" s="172"/>
      <c r="DH3313" s="172"/>
      <c r="DI3313" s="172"/>
      <c r="DJ3313" s="172"/>
      <c r="DK3313" s="172"/>
    </row>
    <row r="3314" spans="1:115" s="12" customFormat="1">
      <c r="A3314" s="136">
        <f t="shared" si="15"/>
        <v>3948</v>
      </c>
      <c r="B3314" s="120" t="s">
        <v>4121</v>
      </c>
      <c r="C3314" s="151" t="s">
        <v>3744</v>
      </c>
      <c r="D3314" s="58" t="s">
        <v>1622</v>
      </c>
      <c r="E3314" s="59" t="s">
        <v>3452</v>
      </c>
      <c r="F3314" s="37">
        <v>2009</v>
      </c>
      <c r="G3314" s="30" t="s">
        <v>5046</v>
      </c>
      <c r="H3314" s="10">
        <v>1</v>
      </c>
      <c r="I3314" s="240">
        <v>1277</v>
      </c>
      <c r="J3314" s="246">
        <v>40178</v>
      </c>
      <c r="K3314" s="177">
        <v>9</v>
      </c>
      <c r="L3314" s="5"/>
      <c r="M3314" s="43"/>
      <c r="N3314" s="43"/>
      <c r="O3314" s="43"/>
      <c r="P3314" s="43"/>
      <c r="Q3314" s="43"/>
      <c r="R3314" s="43"/>
      <c r="S3314" s="43"/>
      <c r="T3314" s="43"/>
      <c r="U3314" s="43"/>
      <c r="V3314" s="43"/>
      <c r="W3314" s="43"/>
      <c r="X3314" s="43"/>
      <c r="Y3314" s="43"/>
      <c r="Z3314" s="43"/>
      <c r="AA3314" s="43"/>
      <c r="AB3314" s="43"/>
      <c r="AC3314" s="43"/>
      <c r="AD3314" s="43"/>
      <c r="AE3314" s="43"/>
      <c r="AF3314" s="43"/>
      <c r="AG3314" s="43"/>
      <c r="AH3314" s="43"/>
      <c r="AI3314" s="43"/>
      <c r="AJ3314" s="43"/>
      <c r="AK3314" s="43"/>
      <c r="AL3314" s="43"/>
      <c r="AM3314" s="43"/>
      <c r="AN3314" s="43"/>
      <c r="AO3314" s="43"/>
      <c r="AP3314" s="43"/>
      <c r="AQ3314" s="43"/>
      <c r="AR3314" s="43"/>
      <c r="AS3314" s="43"/>
      <c r="AT3314" s="43"/>
      <c r="AU3314" s="43"/>
      <c r="AV3314" s="43"/>
      <c r="AW3314" s="43"/>
      <c r="AX3314" s="43"/>
      <c r="AY3314" s="43"/>
      <c r="AZ3314" s="43"/>
      <c r="BA3314" s="43"/>
      <c r="BB3314" s="43"/>
      <c r="BC3314" s="43"/>
      <c r="BD3314" s="43"/>
      <c r="BE3314" s="43"/>
      <c r="BF3314" s="43"/>
      <c r="BG3314" s="43"/>
      <c r="BH3314" s="43"/>
      <c r="BI3314" s="43"/>
      <c r="BJ3314" s="43"/>
      <c r="BK3314" s="43"/>
      <c r="BL3314" s="43"/>
      <c r="BM3314" s="43"/>
      <c r="BN3314" s="43"/>
      <c r="BO3314" s="43"/>
      <c r="BP3314" s="43"/>
      <c r="BQ3314" s="43"/>
      <c r="BR3314" s="43"/>
      <c r="BS3314" s="43"/>
      <c r="BT3314" s="43"/>
      <c r="BU3314" s="43"/>
      <c r="BV3314" s="43"/>
      <c r="BW3314" s="43"/>
      <c r="BX3314" s="43"/>
      <c r="BY3314" s="43"/>
      <c r="BZ3314" s="43"/>
      <c r="CA3314" s="43"/>
      <c r="CB3314" s="43"/>
      <c r="CC3314" s="43"/>
      <c r="CD3314" s="43"/>
      <c r="CE3314" s="43"/>
      <c r="CF3314" s="43"/>
      <c r="CG3314" s="43"/>
      <c r="CH3314" s="43"/>
      <c r="CI3314" s="43"/>
      <c r="CJ3314" s="43"/>
      <c r="CK3314" s="43"/>
      <c r="CL3314" s="43"/>
      <c r="CM3314" s="43"/>
      <c r="CN3314" s="43"/>
      <c r="CO3314" s="43"/>
      <c r="CP3314" s="43"/>
      <c r="CQ3314" s="43"/>
      <c r="CR3314" s="43"/>
      <c r="CS3314" s="43"/>
      <c r="CT3314" s="43"/>
      <c r="CU3314" s="43"/>
      <c r="CV3314" s="43"/>
      <c r="CW3314" s="43"/>
      <c r="CX3314" s="43"/>
      <c r="CY3314" s="43"/>
      <c r="CZ3314" s="43"/>
      <c r="DA3314" s="43"/>
      <c r="DB3314" s="43"/>
      <c r="DC3314" s="43"/>
      <c r="DD3314" s="43"/>
      <c r="DE3314" s="43"/>
      <c r="DF3314" s="43"/>
      <c r="DG3314" s="43"/>
      <c r="DH3314" s="43"/>
      <c r="DI3314" s="43"/>
      <c r="DJ3314" s="43"/>
      <c r="DK3314" s="43"/>
    </row>
    <row r="3315" spans="1:115" s="12" customFormat="1">
      <c r="A3315" s="136">
        <f t="shared" si="15"/>
        <v>3949</v>
      </c>
      <c r="B3315" s="120" t="s">
        <v>4121</v>
      </c>
      <c r="C3315" s="151" t="s">
        <v>3744</v>
      </c>
      <c r="D3315" s="58" t="s">
        <v>1623</v>
      </c>
      <c r="E3315" s="59" t="s">
        <v>3452</v>
      </c>
      <c r="F3315" s="37">
        <v>2009</v>
      </c>
      <c r="G3315" s="30" t="s">
        <v>5046</v>
      </c>
      <c r="H3315" s="10">
        <v>1</v>
      </c>
      <c r="I3315" s="240">
        <v>1277</v>
      </c>
      <c r="J3315" s="246">
        <v>40178</v>
      </c>
      <c r="K3315" s="177">
        <v>18</v>
      </c>
      <c r="L3315" s="5"/>
      <c r="M3315" s="43"/>
      <c r="N3315" s="43"/>
      <c r="O3315" s="43"/>
      <c r="P3315" s="43"/>
      <c r="Q3315" s="43"/>
      <c r="R3315" s="43"/>
      <c r="S3315" s="43"/>
      <c r="T3315" s="43"/>
      <c r="U3315" s="43"/>
      <c r="V3315" s="43"/>
      <c r="W3315" s="43"/>
      <c r="X3315" s="43"/>
      <c r="Y3315" s="43"/>
      <c r="Z3315" s="43"/>
      <c r="AA3315" s="43"/>
      <c r="AB3315" s="43"/>
      <c r="AC3315" s="43"/>
      <c r="AD3315" s="43"/>
      <c r="AE3315" s="43"/>
      <c r="AF3315" s="43"/>
      <c r="AG3315" s="43"/>
      <c r="AH3315" s="43"/>
      <c r="AI3315" s="43"/>
      <c r="AJ3315" s="43"/>
      <c r="AK3315" s="43"/>
      <c r="AL3315" s="43"/>
      <c r="AM3315" s="43"/>
      <c r="AN3315" s="43"/>
      <c r="AO3315" s="43"/>
      <c r="AP3315" s="43"/>
      <c r="AQ3315" s="43"/>
      <c r="AR3315" s="43"/>
      <c r="AS3315" s="43"/>
      <c r="AT3315" s="43"/>
      <c r="AU3315" s="43"/>
      <c r="AV3315" s="43"/>
      <c r="AW3315" s="43"/>
      <c r="AX3315" s="43"/>
      <c r="AY3315" s="43"/>
      <c r="AZ3315" s="43"/>
      <c r="BA3315" s="43"/>
      <c r="BB3315" s="43"/>
      <c r="BC3315" s="43"/>
      <c r="BD3315" s="43"/>
      <c r="BE3315" s="43"/>
      <c r="BF3315" s="43"/>
      <c r="BG3315" s="43"/>
      <c r="BH3315" s="43"/>
      <c r="BI3315" s="43"/>
      <c r="BJ3315" s="43"/>
      <c r="BK3315" s="43"/>
      <c r="BL3315" s="43"/>
      <c r="BM3315" s="43"/>
      <c r="BN3315" s="43"/>
      <c r="BO3315" s="43"/>
      <c r="BP3315" s="43"/>
      <c r="BQ3315" s="43"/>
      <c r="BR3315" s="43"/>
      <c r="BS3315" s="43"/>
      <c r="BT3315" s="43"/>
      <c r="BU3315" s="43"/>
      <c r="BV3315" s="43"/>
      <c r="BW3315" s="43"/>
      <c r="BX3315" s="43"/>
      <c r="BY3315" s="43"/>
      <c r="BZ3315" s="43"/>
      <c r="CA3315" s="43"/>
      <c r="CB3315" s="43"/>
      <c r="CC3315" s="43"/>
      <c r="CD3315" s="43"/>
      <c r="CE3315" s="43"/>
      <c r="CF3315" s="43"/>
      <c r="CG3315" s="43"/>
      <c r="CH3315" s="43"/>
      <c r="CI3315" s="43"/>
      <c r="CJ3315" s="43"/>
      <c r="CK3315" s="43"/>
      <c r="CL3315" s="43"/>
      <c r="CM3315" s="43"/>
      <c r="CN3315" s="43"/>
      <c r="CO3315" s="43"/>
      <c r="CP3315" s="43"/>
      <c r="CQ3315" s="43"/>
      <c r="CR3315" s="43"/>
      <c r="CS3315" s="43"/>
      <c r="CT3315" s="43"/>
      <c r="CU3315" s="43"/>
      <c r="CV3315" s="43"/>
      <c r="CW3315" s="43"/>
      <c r="CX3315" s="43"/>
      <c r="CY3315" s="43"/>
      <c r="CZ3315" s="43"/>
      <c r="DA3315" s="43"/>
      <c r="DB3315" s="43"/>
      <c r="DC3315" s="43"/>
      <c r="DD3315" s="43"/>
      <c r="DE3315" s="43"/>
      <c r="DF3315" s="43"/>
      <c r="DG3315" s="43"/>
      <c r="DH3315" s="43"/>
      <c r="DI3315" s="43"/>
      <c r="DJ3315" s="43"/>
      <c r="DK3315" s="43"/>
    </row>
    <row r="3316" spans="1:115" s="12" customFormat="1">
      <c r="A3316" s="136">
        <f t="shared" si="15"/>
        <v>3950</v>
      </c>
      <c r="B3316" s="120" t="s">
        <v>4121</v>
      </c>
      <c r="C3316" s="151" t="s">
        <v>3744</v>
      </c>
      <c r="D3316" s="58" t="s">
        <v>2941</v>
      </c>
      <c r="E3316" s="59" t="s">
        <v>3050</v>
      </c>
      <c r="F3316" s="37">
        <v>2009</v>
      </c>
      <c r="G3316" s="30" t="s">
        <v>5046</v>
      </c>
      <c r="H3316" s="10">
        <v>1</v>
      </c>
      <c r="I3316" s="240">
        <v>1277</v>
      </c>
      <c r="J3316" s="248">
        <v>40178</v>
      </c>
      <c r="K3316" s="177">
        <v>9.75</v>
      </c>
      <c r="L3316" s="5"/>
      <c r="M3316" s="43"/>
      <c r="N3316" s="43"/>
      <c r="O3316" s="43"/>
      <c r="P3316" s="43"/>
      <c r="Q3316" s="43"/>
      <c r="R3316" s="43"/>
      <c r="S3316" s="43"/>
      <c r="T3316" s="43"/>
      <c r="U3316" s="43"/>
      <c r="V3316" s="43"/>
      <c r="W3316" s="43"/>
      <c r="X3316" s="43"/>
      <c r="Y3316" s="43"/>
      <c r="Z3316" s="43"/>
      <c r="AA3316" s="43"/>
      <c r="AB3316" s="43"/>
      <c r="AC3316" s="43"/>
      <c r="AD3316" s="43"/>
      <c r="AE3316" s="43"/>
      <c r="AF3316" s="43"/>
      <c r="AG3316" s="43"/>
      <c r="AH3316" s="43"/>
      <c r="AI3316" s="43"/>
      <c r="AJ3316" s="43"/>
      <c r="AK3316" s="43"/>
      <c r="AL3316" s="43"/>
      <c r="AM3316" s="43"/>
      <c r="AN3316" s="43"/>
      <c r="AO3316" s="43"/>
      <c r="AP3316" s="43"/>
      <c r="AQ3316" s="43"/>
      <c r="AR3316" s="43"/>
      <c r="AS3316" s="43"/>
      <c r="AT3316" s="43"/>
      <c r="AU3316" s="43"/>
      <c r="AV3316" s="43"/>
      <c r="AW3316" s="43"/>
      <c r="AX3316" s="43"/>
      <c r="AY3316" s="43"/>
      <c r="AZ3316" s="43"/>
      <c r="BA3316" s="43"/>
      <c r="BB3316" s="43"/>
      <c r="BC3316" s="43"/>
      <c r="BD3316" s="43"/>
      <c r="BE3316" s="43"/>
      <c r="BF3316" s="43"/>
      <c r="BG3316" s="43"/>
      <c r="BH3316" s="43"/>
      <c r="BI3316" s="43"/>
      <c r="BJ3316" s="43"/>
      <c r="BK3316" s="43"/>
      <c r="BL3316" s="43"/>
      <c r="BM3316" s="43"/>
      <c r="BN3316" s="43"/>
      <c r="BO3316" s="43"/>
      <c r="BP3316" s="43"/>
      <c r="BQ3316" s="43"/>
      <c r="BR3316" s="43"/>
      <c r="BS3316" s="43"/>
      <c r="BT3316" s="43"/>
      <c r="BU3316" s="43"/>
      <c r="BV3316" s="43"/>
      <c r="BW3316" s="43"/>
      <c r="BX3316" s="43"/>
      <c r="BY3316" s="43"/>
      <c r="BZ3316" s="43"/>
      <c r="CA3316" s="43"/>
      <c r="CB3316" s="43"/>
      <c r="CC3316" s="43"/>
      <c r="CD3316" s="43"/>
      <c r="CE3316" s="43"/>
      <c r="CF3316" s="43"/>
      <c r="CG3316" s="43"/>
      <c r="CH3316" s="43"/>
      <c r="CI3316" s="43"/>
      <c r="CJ3316" s="43"/>
      <c r="CK3316" s="43"/>
      <c r="CL3316" s="43"/>
      <c r="CM3316" s="43"/>
      <c r="CN3316" s="43"/>
      <c r="CO3316" s="43"/>
      <c r="CP3316" s="43"/>
      <c r="CQ3316" s="43"/>
      <c r="CR3316" s="43"/>
      <c r="CS3316" s="43"/>
      <c r="CT3316" s="43"/>
      <c r="CU3316" s="43"/>
      <c r="CV3316" s="43"/>
      <c r="CW3316" s="43"/>
      <c r="CX3316" s="43"/>
      <c r="CY3316" s="43"/>
      <c r="CZ3316" s="43"/>
      <c r="DA3316" s="43"/>
      <c r="DB3316" s="43"/>
      <c r="DC3316" s="43"/>
      <c r="DD3316" s="43"/>
      <c r="DE3316" s="43"/>
      <c r="DF3316" s="43"/>
      <c r="DG3316" s="43"/>
      <c r="DH3316" s="43"/>
      <c r="DI3316" s="43"/>
      <c r="DJ3316" s="43"/>
      <c r="DK3316" s="43"/>
    </row>
    <row r="3317" spans="1:115" s="12" customFormat="1">
      <c r="A3317" s="136">
        <f t="shared" si="15"/>
        <v>3951</v>
      </c>
      <c r="B3317" s="120" t="s">
        <v>4121</v>
      </c>
      <c r="C3317" s="151" t="s">
        <v>3744</v>
      </c>
      <c r="D3317" s="58" t="s">
        <v>1624</v>
      </c>
      <c r="E3317" s="59" t="s">
        <v>1880</v>
      </c>
      <c r="F3317" s="37">
        <v>2009</v>
      </c>
      <c r="G3317" s="30" t="s">
        <v>5046</v>
      </c>
      <c r="H3317" s="10">
        <v>1</v>
      </c>
      <c r="I3317" s="240">
        <v>1277</v>
      </c>
      <c r="J3317" s="246">
        <v>40178</v>
      </c>
      <c r="K3317" s="177">
        <v>5.63</v>
      </c>
      <c r="L3317" s="5"/>
      <c r="M3317" s="43"/>
      <c r="N3317" s="43"/>
      <c r="O3317" s="43"/>
      <c r="P3317" s="43"/>
      <c r="Q3317" s="43"/>
      <c r="R3317" s="43"/>
      <c r="S3317" s="43"/>
      <c r="T3317" s="43"/>
      <c r="U3317" s="43"/>
      <c r="V3317" s="43"/>
      <c r="W3317" s="43"/>
      <c r="X3317" s="43"/>
      <c r="Y3317" s="43"/>
      <c r="Z3317" s="43"/>
      <c r="AA3317" s="43"/>
      <c r="AB3317" s="43"/>
      <c r="AC3317" s="43"/>
      <c r="AD3317" s="43"/>
      <c r="AE3317" s="43"/>
      <c r="AF3317" s="43"/>
      <c r="AG3317" s="43"/>
      <c r="AH3317" s="43"/>
      <c r="AI3317" s="43"/>
      <c r="AJ3317" s="43"/>
      <c r="AK3317" s="43"/>
      <c r="AL3317" s="43"/>
      <c r="AM3317" s="43"/>
      <c r="AN3317" s="43"/>
      <c r="AO3317" s="43"/>
      <c r="AP3317" s="43"/>
      <c r="AQ3317" s="43"/>
      <c r="AR3317" s="43"/>
      <c r="AS3317" s="43"/>
      <c r="AT3317" s="43"/>
      <c r="AU3317" s="43"/>
      <c r="AV3317" s="43"/>
      <c r="AW3317" s="43"/>
      <c r="AX3317" s="43"/>
      <c r="AY3317" s="43"/>
      <c r="AZ3317" s="43"/>
      <c r="BA3317" s="43"/>
      <c r="BB3317" s="43"/>
      <c r="BC3317" s="43"/>
      <c r="BD3317" s="43"/>
      <c r="BE3317" s="43"/>
      <c r="BF3317" s="43"/>
      <c r="BG3317" s="43"/>
      <c r="BH3317" s="43"/>
      <c r="BI3317" s="43"/>
      <c r="BJ3317" s="43"/>
      <c r="BK3317" s="43"/>
      <c r="BL3317" s="43"/>
      <c r="BM3317" s="43"/>
      <c r="BN3317" s="43"/>
      <c r="BO3317" s="43"/>
      <c r="BP3317" s="43"/>
      <c r="BQ3317" s="43"/>
      <c r="BR3317" s="43"/>
      <c r="BS3317" s="43"/>
      <c r="BT3317" s="43"/>
      <c r="BU3317" s="43"/>
      <c r="BV3317" s="43"/>
      <c r="BW3317" s="43"/>
      <c r="BX3317" s="43"/>
      <c r="BY3317" s="43"/>
      <c r="BZ3317" s="43"/>
      <c r="CA3317" s="43"/>
      <c r="CB3317" s="43"/>
      <c r="CC3317" s="43"/>
      <c r="CD3317" s="43"/>
      <c r="CE3317" s="43"/>
      <c r="CF3317" s="43"/>
      <c r="CG3317" s="43"/>
      <c r="CH3317" s="43"/>
      <c r="CI3317" s="43"/>
      <c r="CJ3317" s="43"/>
      <c r="CK3317" s="43"/>
      <c r="CL3317" s="43"/>
      <c r="CM3317" s="43"/>
      <c r="CN3317" s="43"/>
      <c r="CO3317" s="43"/>
      <c r="CP3317" s="43"/>
      <c r="CQ3317" s="43"/>
      <c r="CR3317" s="43"/>
      <c r="CS3317" s="43"/>
      <c r="CT3317" s="43"/>
      <c r="CU3317" s="43"/>
      <c r="CV3317" s="43"/>
      <c r="CW3317" s="43"/>
      <c r="CX3317" s="43"/>
      <c r="CY3317" s="43"/>
      <c r="CZ3317" s="43"/>
      <c r="DA3317" s="43"/>
      <c r="DB3317" s="43"/>
      <c r="DC3317" s="43"/>
      <c r="DD3317" s="43"/>
      <c r="DE3317" s="43"/>
      <c r="DF3317" s="43"/>
      <c r="DG3317" s="43"/>
      <c r="DH3317" s="43"/>
      <c r="DI3317" s="43"/>
      <c r="DJ3317" s="43"/>
      <c r="DK3317" s="43"/>
    </row>
    <row r="3318" spans="1:115" s="12" customFormat="1">
      <c r="A3318" s="136">
        <f t="shared" si="15"/>
        <v>3952</v>
      </c>
      <c r="B3318" s="120" t="s">
        <v>4121</v>
      </c>
      <c r="C3318" s="151" t="s">
        <v>3744</v>
      </c>
      <c r="D3318" s="58" t="s">
        <v>1072</v>
      </c>
      <c r="E3318" s="59" t="s">
        <v>5749</v>
      </c>
      <c r="F3318" s="37">
        <v>2009</v>
      </c>
      <c r="G3318" s="30" t="s">
        <v>5046</v>
      </c>
      <c r="H3318" s="10">
        <v>1</v>
      </c>
      <c r="I3318" s="240">
        <v>1277</v>
      </c>
      <c r="J3318" s="246">
        <v>40178</v>
      </c>
      <c r="K3318" s="177">
        <v>8.6300000000000008</v>
      </c>
      <c r="L3318" s="5"/>
      <c r="M3318" s="43"/>
      <c r="N3318" s="43"/>
      <c r="O3318" s="43"/>
      <c r="P3318" s="43"/>
      <c r="Q3318" s="43"/>
      <c r="R3318" s="43"/>
      <c r="S3318" s="43"/>
      <c r="T3318" s="43"/>
      <c r="U3318" s="43"/>
      <c r="V3318" s="43"/>
      <c r="W3318" s="43"/>
      <c r="X3318" s="43"/>
      <c r="Y3318" s="43"/>
      <c r="Z3318" s="43"/>
      <c r="AA3318" s="43"/>
      <c r="AB3318" s="43"/>
      <c r="AC3318" s="43"/>
      <c r="AD3318" s="43"/>
      <c r="AE3318" s="43"/>
      <c r="AF3318" s="43"/>
      <c r="AG3318" s="43"/>
      <c r="AH3318" s="43"/>
      <c r="AI3318" s="43"/>
      <c r="AJ3318" s="43"/>
      <c r="AK3318" s="43"/>
      <c r="AL3318" s="43"/>
      <c r="AM3318" s="43"/>
      <c r="AN3318" s="43"/>
      <c r="AO3318" s="43"/>
      <c r="AP3318" s="43"/>
      <c r="AQ3318" s="43"/>
      <c r="AR3318" s="43"/>
      <c r="AS3318" s="43"/>
      <c r="AT3318" s="43"/>
      <c r="AU3318" s="43"/>
      <c r="AV3318" s="43"/>
      <c r="AW3318" s="43"/>
      <c r="AX3318" s="43"/>
      <c r="AY3318" s="43"/>
      <c r="AZ3318" s="43"/>
      <c r="BA3318" s="43"/>
      <c r="BB3318" s="43"/>
      <c r="BC3318" s="43"/>
      <c r="BD3318" s="43"/>
      <c r="BE3318" s="43"/>
      <c r="BF3318" s="43"/>
      <c r="BG3318" s="43"/>
      <c r="BH3318" s="43"/>
      <c r="BI3318" s="43"/>
      <c r="BJ3318" s="43"/>
      <c r="BK3318" s="43"/>
      <c r="BL3318" s="43"/>
      <c r="BM3318" s="43"/>
      <c r="BN3318" s="43"/>
      <c r="BO3318" s="43"/>
      <c r="BP3318" s="43"/>
      <c r="BQ3318" s="43"/>
      <c r="BR3318" s="43"/>
      <c r="BS3318" s="43"/>
      <c r="BT3318" s="43"/>
      <c r="BU3318" s="43"/>
      <c r="BV3318" s="43"/>
      <c r="BW3318" s="43"/>
      <c r="BX3318" s="43"/>
      <c r="BY3318" s="43"/>
      <c r="BZ3318" s="43"/>
      <c r="CA3318" s="43"/>
      <c r="CB3318" s="43"/>
      <c r="CC3318" s="43"/>
      <c r="CD3318" s="43"/>
      <c r="CE3318" s="43"/>
      <c r="CF3318" s="43"/>
      <c r="CG3318" s="43"/>
      <c r="CH3318" s="43"/>
      <c r="CI3318" s="43"/>
      <c r="CJ3318" s="43"/>
      <c r="CK3318" s="43"/>
      <c r="CL3318" s="43"/>
      <c r="CM3318" s="43"/>
      <c r="CN3318" s="43"/>
      <c r="CO3318" s="43"/>
      <c r="CP3318" s="43"/>
      <c r="CQ3318" s="43"/>
      <c r="CR3318" s="43"/>
      <c r="CS3318" s="43"/>
      <c r="CT3318" s="43"/>
      <c r="CU3318" s="43"/>
      <c r="CV3318" s="43"/>
      <c r="CW3318" s="43"/>
      <c r="CX3318" s="43"/>
      <c r="CY3318" s="43"/>
      <c r="CZ3318" s="43"/>
      <c r="DA3318" s="43"/>
      <c r="DB3318" s="43"/>
      <c r="DC3318" s="43"/>
      <c r="DD3318" s="43"/>
      <c r="DE3318" s="43"/>
      <c r="DF3318" s="43"/>
      <c r="DG3318" s="43"/>
      <c r="DH3318" s="43"/>
      <c r="DI3318" s="43"/>
      <c r="DJ3318" s="43"/>
      <c r="DK3318" s="43"/>
    </row>
    <row r="3319" spans="1:115" s="12" customFormat="1">
      <c r="A3319" s="136">
        <f t="shared" si="15"/>
        <v>3953</v>
      </c>
      <c r="B3319" s="120" t="s">
        <v>4121</v>
      </c>
      <c r="C3319" s="151" t="s">
        <v>3744</v>
      </c>
      <c r="D3319" s="58" t="s">
        <v>1625</v>
      </c>
      <c r="E3319" s="59" t="s">
        <v>5664</v>
      </c>
      <c r="F3319" s="37">
        <v>2009</v>
      </c>
      <c r="G3319" s="30" t="s">
        <v>5046</v>
      </c>
      <c r="H3319" s="10">
        <v>1</v>
      </c>
      <c r="I3319" s="240">
        <v>1277</v>
      </c>
      <c r="J3319" s="246">
        <v>40178</v>
      </c>
      <c r="K3319" s="177">
        <v>12.38</v>
      </c>
      <c r="L3319" s="5"/>
      <c r="M3319" s="43"/>
      <c r="N3319" s="43"/>
      <c r="O3319" s="43"/>
      <c r="P3319" s="43"/>
      <c r="Q3319" s="43"/>
      <c r="R3319" s="43"/>
      <c r="S3319" s="43"/>
      <c r="T3319" s="43"/>
      <c r="U3319" s="43"/>
      <c r="V3319" s="43"/>
      <c r="W3319" s="43"/>
      <c r="X3319" s="43"/>
      <c r="Y3319" s="43"/>
      <c r="Z3319" s="43"/>
      <c r="AA3319" s="43"/>
      <c r="AB3319" s="43"/>
      <c r="AC3319" s="43"/>
      <c r="AD3319" s="43"/>
      <c r="AE3319" s="43"/>
      <c r="AF3319" s="43"/>
      <c r="AG3319" s="43"/>
      <c r="AH3319" s="43"/>
      <c r="AI3319" s="43"/>
      <c r="AJ3319" s="43"/>
      <c r="AK3319" s="43"/>
      <c r="AL3319" s="43"/>
      <c r="AM3319" s="43"/>
      <c r="AN3319" s="43"/>
      <c r="AO3319" s="43"/>
      <c r="AP3319" s="43"/>
      <c r="AQ3319" s="43"/>
      <c r="AR3319" s="43"/>
      <c r="AS3319" s="43"/>
      <c r="AT3319" s="43"/>
      <c r="AU3319" s="43"/>
      <c r="AV3319" s="43"/>
      <c r="AW3319" s="43"/>
      <c r="AX3319" s="43"/>
      <c r="AY3319" s="43"/>
      <c r="AZ3319" s="43"/>
      <c r="BA3319" s="43"/>
      <c r="BB3319" s="43"/>
      <c r="BC3319" s="43"/>
      <c r="BD3319" s="43"/>
      <c r="BE3319" s="43"/>
      <c r="BF3319" s="43"/>
      <c r="BG3319" s="43"/>
      <c r="BH3319" s="43"/>
      <c r="BI3319" s="43"/>
      <c r="BJ3319" s="43"/>
      <c r="BK3319" s="43"/>
      <c r="BL3319" s="43"/>
      <c r="BM3319" s="43"/>
      <c r="BN3319" s="43"/>
      <c r="BO3319" s="43"/>
      <c r="BP3319" s="43"/>
      <c r="BQ3319" s="43"/>
      <c r="BR3319" s="43"/>
      <c r="BS3319" s="43"/>
      <c r="BT3319" s="43"/>
      <c r="BU3319" s="43"/>
      <c r="BV3319" s="43"/>
      <c r="BW3319" s="43"/>
      <c r="BX3319" s="43"/>
      <c r="BY3319" s="43"/>
      <c r="BZ3319" s="43"/>
      <c r="CA3319" s="43"/>
      <c r="CB3319" s="43"/>
      <c r="CC3319" s="43"/>
      <c r="CD3319" s="43"/>
      <c r="CE3319" s="43"/>
      <c r="CF3319" s="43"/>
      <c r="CG3319" s="43"/>
      <c r="CH3319" s="43"/>
      <c r="CI3319" s="43"/>
      <c r="CJ3319" s="43"/>
      <c r="CK3319" s="43"/>
      <c r="CL3319" s="43"/>
      <c r="CM3319" s="43"/>
      <c r="CN3319" s="43"/>
      <c r="CO3319" s="43"/>
      <c r="CP3319" s="43"/>
      <c r="CQ3319" s="43"/>
      <c r="CR3319" s="43"/>
      <c r="CS3319" s="43"/>
      <c r="CT3319" s="43"/>
      <c r="CU3319" s="43"/>
      <c r="CV3319" s="43"/>
      <c r="CW3319" s="43"/>
      <c r="CX3319" s="43"/>
      <c r="CY3319" s="43"/>
      <c r="CZ3319" s="43"/>
      <c r="DA3319" s="43"/>
      <c r="DB3319" s="43"/>
      <c r="DC3319" s="43"/>
      <c r="DD3319" s="43"/>
      <c r="DE3319" s="43"/>
      <c r="DF3319" s="43"/>
      <c r="DG3319" s="43"/>
      <c r="DH3319" s="43"/>
      <c r="DI3319" s="43"/>
      <c r="DJ3319" s="43"/>
      <c r="DK3319" s="43"/>
    </row>
    <row r="3320" spans="1:115" s="12" customFormat="1">
      <c r="A3320" s="136">
        <f t="shared" si="15"/>
        <v>3954</v>
      </c>
      <c r="B3320" s="120" t="s">
        <v>4121</v>
      </c>
      <c r="C3320" s="151" t="s">
        <v>3744</v>
      </c>
      <c r="D3320" s="215" t="s">
        <v>1626</v>
      </c>
      <c r="E3320" s="231" t="s">
        <v>3050</v>
      </c>
      <c r="F3320" s="37">
        <v>2009</v>
      </c>
      <c r="G3320" s="30" t="s">
        <v>5046</v>
      </c>
      <c r="H3320" s="10">
        <v>1</v>
      </c>
      <c r="I3320" s="240">
        <v>1277</v>
      </c>
      <c r="J3320" s="246">
        <v>40178</v>
      </c>
      <c r="K3320" s="177">
        <v>6.3</v>
      </c>
      <c r="L3320" s="5"/>
      <c r="M3320" s="43"/>
      <c r="N3320" s="43"/>
      <c r="O3320" s="43"/>
      <c r="P3320" s="43"/>
      <c r="Q3320" s="43"/>
      <c r="R3320" s="43"/>
      <c r="S3320" s="43"/>
      <c r="T3320" s="43"/>
      <c r="U3320" s="43"/>
      <c r="V3320" s="43"/>
      <c r="W3320" s="43"/>
      <c r="X3320" s="43"/>
      <c r="Y3320" s="43"/>
      <c r="Z3320" s="43"/>
      <c r="AA3320" s="43"/>
      <c r="AB3320" s="43"/>
      <c r="AC3320" s="43"/>
      <c r="AD3320" s="43"/>
      <c r="AE3320" s="43"/>
      <c r="AF3320" s="43"/>
      <c r="AG3320" s="43"/>
      <c r="AH3320" s="43"/>
      <c r="AI3320" s="43"/>
      <c r="AJ3320" s="43"/>
      <c r="AK3320" s="43"/>
      <c r="AL3320" s="43"/>
      <c r="AM3320" s="43"/>
      <c r="AN3320" s="43"/>
      <c r="AO3320" s="43"/>
      <c r="AP3320" s="43"/>
      <c r="AQ3320" s="43"/>
      <c r="AR3320" s="43"/>
      <c r="AS3320" s="43"/>
      <c r="AT3320" s="43"/>
      <c r="AU3320" s="43"/>
      <c r="AV3320" s="43"/>
      <c r="AW3320" s="43"/>
      <c r="AX3320" s="43"/>
      <c r="AY3320" s="43"/>
      <c r="AZ3320" s="43"/>
      <c r="BA3320" s="43"/>
      <c r="BB3320" s="43"/>
      <c r="BC3320" s="43"/>
      <c r="BD3320" s="43"/>
      <c r="BE3320" s="43"/>
      <c r="BF3320" s="43"/>
      <c r="BG3320" s="43"/>
      <c r="BH3320" s="43"/>
      <c r="BI3320" s="43"/>
      <c r="BJ3320" s="43"/>
      <c r="BK3320" s="43"/>
      <c r="BL3320" s="43"/>
      <c r="BM3320" s="43"/>
      <c r="BN3320" s="43"/>
      <c r="BO3320" s="43"/>
      <c r="BP3320" s="43"/>
      <c r="BQ3320" s="43"/>
      <c r="BR3320" s="43"/>
      <c r="BS3320" s="43"/>
      <c r="BT3320" s="43"/>
      <c r="BU3320" s="43"/>
      <c r="BV3320" s="43"/>
      <c r="BW3320" s="43"/>
      <c r="BX3320" s="43"/>
      <c r="BY3320" s="43"/>
      <c r="BZ3320" s="43"/>
      <c r="CA3320" s="43"/>
      <c r="CB3320" s="43"/>
      <c r="CC3320" s="43"/>
      <c r="CD3320" s="43"/>
      <c r="CE3320" s="43"/>
      <c r="CF3320" s="43"/>
      <c r="CG3320" s="43"/>
      <c r="CH3320" s="43"/>
      <c r="CI3320" s="43"/>
      <c r="CJ3320" s="43"/>
      <c r="CK3320" s="43"/>
      <c r="CL3320" s="43"/>
      <c r="CM3320" s="43"/>
      <c r="CN3320" s="43"/>
      <c r="CO3320" s="43"/>
      <c r="CP3320" s="43"/>
      <c r="CQ3320" s="43"/>
      <c r="CR3320" s="43"/>
      <c r="CS3320" s="43"/>
      <c r="CT3320" s="43"/>
      <c r="CU3320" s="43"/>
      <c r="CV3320" s="43"/>
      <c r="CW3320" s="43"/>
      <c r="CX3320" s="43"/>
      <c r="CY3320" s="43"/>
      <c r="CZ3320" s="43"/>
      <c r="DA3320" s="43"/>
      <c r="DB3320" s="43"/>
      <c r="DC3320" s="43"/>
      <c r="DD3320" s="43"/>
      <c r="DE3320" s="43"/>
      <c r="DF3320" s="43"/>
      <c r="DG3320" s="43"/>
      <c r="DH3320" s="43"/>
      <c r="DI3320" s="43"/>
      <c r="DJ3320" s="43"/>
      <c r="DK3320" s="43"/>
    </row>
    <row r="3321" spans="1:115" s="12" customFormat="1">
      <c r="A3321" s="136">
        <f t="shared" si="15"/>
        <v>3955</v>
      </c>
      <c r="B3321" s="120" t="s">
        <v>4117</v>
      </c>
      <c r="C3321" s="151" t="s">
        <v>3744</v>
      </c>
      <c r="D3321" s="58" t="s">
        <v>1627</v>
      </c>
      <c r="E3321" s="59" t="s">
        <v>5147</v>
      </c>
      <c r="F3321" s="37">
        <v>2009</v>
      </c>
      <c r="G3321" s="238"/>
      <c r="H3321" s="10">
        <v>1</v>
      </c>
      <c r="I3321" s="240">
        <v>1277</v>
      </c>
      <c r="J3321" s="246">
        <v>40178</v>
      </c>
      <c r="K3321" s="177">
        <v>21</v>
      </c>
      <c r="L3321" s="5"/>
      <c r="M3321" s="43"/>
      <c r="N3321" s="43"/>
      <c r="O3321" s="43"/>
      <c r="P3321" s="43"/>
      <c r="Q3321" s="43"/>
      <c r="R3321" s="43"/>
      <c r="S3321" s="43"/>
      <c r="T3321" s="43"/>
      <c r="U3321" s="43"/>
      <c r="V3321" s="43"/>
      <c r="W3321" s="43"/>
      <c r="X3321" s="43"/>
      <c r="Y3321" s="43"/>
      <c r="Z3321" s="43"/>
      <c r="AA3321" s="43"/>
      <c r="AB3321" s="43"/>
      <c r="AC3321" s="43"/>
      <c r="AD3321" s="43"/>
      <c r="AE3321" s="43"/>
      <c r="AF3321" s="43"/>
      <c r="AG3321" s="43"/>
      <c r="AH3321" s="43"/>
      <c r="AI3321" s="43"/>
      <c r="AJ3321" s="43"/>
      <c r="AK3321" s="43"/>
      <c r="AL3321" s="43"/>
      <c r="AM3321" s="43"/>
      <c r="AN3321" s="43"/>
      <c r="AO3321" s="43"/>
      <c r="AP3321" s="43"/>
      <c r="AQ3321" s="43"/>
      <c r="AR3321" s="43"/>
      <c r="AS3321" s="43"/>
      <c r="AT3321" s="43"/>
      <c r="AU3321" s="43"/>
      <c r="AV3321" s="43"/>
      <c r="AW3321" s="43"/>
      <c r="AX3321" s="43"/>
      <c r="AY3321" s="43"/>
      <c r="AZ3321" s="43"/>
      <c r="BA3321" s="43"/>
      <c r="BB3321" s="43"/>
      <c r="BC3321" s="43"/>
      <c r="BD3321" s="43"/>
      <c r="BE3321" s="43"/>
      <c r="BF3321" s="43"/>
      <c r="BG3321" s="43"/>
      <c r="BH3321" s="43"/>
      <c r="BI3321" s="43"/>
      <c r="BJ3321" s="43"/>
      <c r="BK3321" s="43"/>
      <c r="BL3321" s="43"/>
      <c r="BM3321" s="43"/>
      <c r="BN3321" s="43"/>
      <c r="BO3321" s="43"/>
      <c r="BP3321" s="43"/>
      <c r="BQ3321" s="43"/>
      <c r="BR3321" s="43"/>
      <c r="BS3321" s="43"/>
      <c r="BT3321" s="43"/>
      <c r="BU3321" s="43"/>
      <c r="BV3321" s="43"/>
      <c r="BW3321" s="43"/>
      <c r="BX3321" s="43"/>
      <c r="BY3321" s="43"/>
      <c r="BZ3321" s="43"/>
      <c r="CA3321" s="43"/>
      <c r="CB3321" s="43"/>
      <c r="CC3321" s="43"/>
      <c r="CD3321" s="43"/>
      <c r="CE3321" s="43"/>
      <c r="CF3321" s="43"/>
      <c r="CG3321" s="43"/>
      <c r="CH3321" s="43"/>
      <c r="CI3321" s="43"/>
      <c r="CJ3321" s="43"/>
      <c r="CK3321" s="43"/>
      <c r="CL3321" s="43"/>
      <c r="CM3321" s="43"/>
      <c r="CN3321" s="43"/>
      <c r="CO3321" s="43"/>
      <c r="CP3321" s="43"/>
      <c r="CQ3321" s="43"/>
      <c r="CR3321" s="43"/>
      <c r="CS3321" s="43"/>
      <c r="CT3321" s="43"/>
      <c r="CU3321" s="43"/>
      <c r="CV3321" s="43"/>
      <c r="CW3321" s="43"/>
      <c r="CX3321" s="43"/>
      <c r="CY3321" s="43"/>
      <c r="CZ3321" s="43"/>
      <c r="DA3321" s="43"/>
      <c r="DB3321" s="43"/>
      <c r="DC3321" s="43"/>
      <c r="DD3321" s="43"/>
      <c r="DE3321" s="43"/>
      <c r="DF3321" s="43"/>
      <c r="DG3321" s="43"/>
      <c r="DH3321" s="43"/>
      <c r="DI3321" s="43"/>
      <c r="DJ3321" s="43"/>
      <c r="DK3321" s="43"/>
    </row>
    <row r="3322" spans="1:115" s="12" customFormat="1">
      <c r="A3322" s="136">
        <f t="shared" si="15"/>
        <v>3956</v>
      </c>
      <c r="B3322" s="120" t="s">
        <v>4121</v>
      </c>
      <c r="C3322" s="151" t="s">
        <v>3744</v>
      </c>
      <c r="D3322" s="58" t="s">
        <v>1628</v>
      </c>
      <c r="E3322" s="59" t="s">
        <v>5937</v>
      </c>
      <c r="F3322" s="37">
        <v>2009</v>
      </c>
      <c r="G3322" s="30" t="s">
        <v>5046</v>
      </c>
      <c r="H3322" s="10">
        <v>1</v>
      </c>
      <c r="I3322" s="240">
        <v>1277</v>
      </c>
      <c r="J3322" s="246">
        <v>40178</v>
      </c>
      <c r="K3322" s="177">
        <v>11.93</v>
      </c>
      <c r="L3322" s="5"/>
      <c r="M3322" s="43"/>
      <c r="N3322" s="43"/>
      <c r="O3322" s="43"/>
      <c r="P3322" s="43"/>
      <c r="Q3322" s="43"/>
      <c r="R3322" s="43"/>
      <c r="S3322" s="43"/>
      <c r="T3322" s="43"/>
      <c r="U3322" s="43"/>
      <c r="V3322" s="43"/>
      <c r="W3322" s="43"/>
      <c r="X3322" s="43"/>
      <c r="Y3322" s="43"/>
      <c r="Z3322" s="43"/>
      <c r="AA3322" s="43"/>
      <c r="AB3322" s="43"/>
      <c r="AC3322" s="43"/>
      <c r="AD3322" s="43"/>
      <c r="AE3322" s="43"/>
      <c r="AF3322" s="43"/>
      <c r="AG3322" s="43"/>
      <c r="AH3322" s="43"/>
      <c r="AI3322" s="43"/>
      <c r="AJ3322" s="43"/>
      <c r="AK3322" s="43"/>
      <c r="AL3322" s="43"/>
      <c r="AM3322" s="43"/>
      <c r="AN3322" s="43"/>
      <c r="AO3322" s="43"/>
      <c r="AP3322" s="43"/>
      <c r="AQ3322" s="43"/>
      <c r="AR3322" s="43"/>
      <c r="AS3322" s="43"/>
      <c r="AT3322" s="43"/>
      <c r="AU3322" s="43"/>
      <c r="AV3322" s="43"/>
      <c r="AW3322" s="43"/>
      <c r="AX3322" s="43"/>
      <c r="AY3322" s="43"/>
      <c r="AZ3322" s="43"/>
      <c r="BA3322" s="43"/>
      <c r="BB3322" s="43"/>
      <c r="BC3322" s="43"/>
      <c r="BD3322" s="43"/>
      <c r="BE3322" s="43"/>
      <c r="BF3322" s="43"/>
      <c r="BG3322" s="43"/>
      <c r="BH3322" s="43"/>
      <c r="BI3322" s="43"/>
      <c r="BJ3322" s="43"/>
      <c r="BK3322" s="43"/>
      <c r="BL3322" s="43"/>
      <c r="BM3322" s="43"/>
      <c r="BN3322" s="43"/>
      <c r="BO3322" s="43"/>
      <c r="BP3322" s="43"/>
      <c r="BQ3322" s="43"/>
      <c r="BR3322" s="43"/>
      <c r="BS3322" s="43"/>
      <c r="BT3322" s="43"/>
      <c r="BU3322" s="43"/>
      <c r="BV3322" s="43"/>
      <c r="BW3322" s="43"/>
      <c r="BX3322" s="43"/>
      <c r="BY3322" s="43"/>
      <c r="BZ3322" s="43"/>
      <c r="CA3322" s="43"/>
      <c r="CB3322" s="43"/>
      <c r="CC3322" s="43"/>
      <c r="CD3322" s="43"/>
      <c r="CE3322" s="43"/>
      <c r="CF3322" s="43"/>
      <c r="CG3322" s="43"/>
      <c r="CH3322" s="43"/>
      <c r="CI3322" s="43"/>
      <c r="CJ3322" s="43"/>
      <c r="CK3322" s="43"/>
      <c r="CL3322" s="43"/>
      <c r="CM3322" s="43"/>
      <c r="CN3322" s="43"/>
      <c r="CO3322" s="43"/>
      <c r="CP3322" s="43"/>
      <c r="CQ3322" s="43"/>
      <c r="CR3322" s="43"/>
      <c r="CS3322" s="43"/>
      <c r="CT3322" s="43"/>
      <c r="CU3322" s="43"/>
      <c r="CV3322" s="43"/>
      <c r="CW3322" s="43"/>
      <c r="CX3322" s="43"/>
      <c r="CY3322" s="43"/>
      <c r="CZ3322" s="43"/>
      <c r="DA3322" s="43"/>
      <c r="DB3322" s="43"/>
      <c r="DC3322" s="43"/>
      <c r="DD3322" s="43"/>
      <c r="DE3322" s="43"/>
      <c r="DF3322" s="43"/>
      <c r="DG3322" s="43"/>
      <c r="DH3322" s="43"/>
      <c r="DI3322" s="43"/>
      <c r="DJ3322" s="43"/>
      <c r="DK3322" s="43"/>
    </row>
    <row r="3323" spans="1:115" s="12" customFormat="1">
      <c r="A3323" s="136">
        <f t="shared" si="15"/>
        <v>3957</v>
      </c>
      <c r="B3323" s="120" t="s">
        <v>4121</v>
      </c>
      <c r="C3323" s="151" t="s">
        <v>3744</v>
      </c>
      <c r="D3323" s="58" t="s">
        <v>1629</v>
      </c>
      <c r="E3323" s="59" t="s">
        <v>1880</v>
      </c>
      <c r="F3323" s="37">
        <v>2009</v>
      </c>
      <c r="G3323" s="30" t="s">
        <v>5046</v>
      </c>
      <c r="H3323" s="10">
        <v>1</v>
      </c>
      <c r="I3323" s="240">
        <v>1277</v>
      </c>
      <c r="J3323" s="246">
        <v>40178</v>
      </c>
      <c r="K3323" s="177">
        <v>6</v>
      </c>
      <c r="L3323" s="5"/>
      <c r="M3323" s="43"/>
      <c r="N3323" s="43"/>
      <c r="O3323" s="43"/>
      <c r="P3323" s="43"/>
      <c r="Q3323" s="43"/>
      <c r="R3323" s="43"/>
      <c r="S3323" s="43"/>
      <c r="T3323" s="43"/>
      <c r="U3323" s="43"/>
      <c r="V3323" s="43"/>
      <c r="W3323" s="43"/>
      <c r="X3323" s="43"/>
      <c r="Y3323" s="43"/>
      <c r="Z3323" s="43"/>
      <c r="AA3323" s="43"/>
      <c r="AB3323" s="43"/>
      <c r="AC3323" s="43"/>
      <c r="AD3323" s="43"/>
      <c r="AE3323" s="43"/>
      <c r="AF3323" s="43"/>
      <c r="AG3323" s="43"/>
      <c r="AH3323" s="43"/>
      <c r="AI3323" s="43"/>
      <c r="AJ3323" s="43"/>
      <c r="AK3323" s="43"/>
      <c r="AL3323" s="43"/>
      <c r="AM3323" s="43"/>
      <c r="AN3323" s="43"/>
      <c r="AO3323" s="43"/>
      <c r="AP3323" s="43"/>
      <c r="AQ3323" s="43"/>
      <c r="AR3323" s="43"/>
      <c r="AS3323" s="43"/>
      <c r="AT3323" s="43"/>
      <c r="AU3323" s="43"/>
      <c r="AV3323" s="43"/>
      <c r="AW3323" s="43"/>
      <c r="AX3323" s="43"/>
      <c r="AY3323" s="43"/>
      <c r="AZ3323" s="43"/>
      <c r="BA3323" s="43"/>
      <c r="BB3323" s="43"/>
      <c r="BC3323" s="43"/>
      <c r="BD3323" s="43"/>
      <c r="BE3323" s="43"/>
      <c r="BF3323" s="43"/>
      <c r="BG3323" s="43"/>
      <c r="BH3323" s="43"/>
      <c r="BI3323" s="43"/>
      <c r="BJ3323" s="43"/>
      <c r="BK3323" s="43"/>
      <c r="BL3323" s="43"/>
      <c r="BM3323" s="43"/>
      <c r="BN3323" s="43"/>
      <c r="BO3323" s="43"/>
      <c r="BP3323" s="43"/>
      <c r="BQ3323" s="43"/>
      <c r="BR3323" s="43"/>
      <c r="BS3323" s="43"/>
      <c r="BT3323" s="43"/>
      <c r="BU3323" s="43"/>
      <c r="BV3323" s="43"/>
      <c r="BW3323" s="43"/>
      <c r="BX3323" s="43"/>
      <c r="BY3323" s="43"/>
      <c r="BZ3323" s="43"/>
      <c r="CA3323" s="43"/>
      <c r="CB3323" s="43"/>
      <c r="CC3323" s="43"/>
      <c r="CD3323" s="43"/>
      <c r="CE3323" s="43"/>
      <c r="CF3323" s="43"/>
      <c r="CG3323" s="43"/>
      <c r="CH3323" s="43"/>
      <c r="CI3323" s="43"/>
      <c r="CJ3323" s="43"/>
      <c r="CK3323" s="43"/>
      <c r="CL3323" s="43"/>
      <c r="CM3323" s="43"/>
      <c r="CN3323" s="43"/>
      <c r="CO3323" s="43"/>
      <c r="CP3323" s="43"/>
      <c r="CQ3323" s="43"/>
      <c r="CR3323" s="43"/>
      <c r="CS3323" s="43"/>
      <c r="CT3323" s="43"/>
      <c r="CU3323" s="43"/>
      <c r="CV3323" s="43"/>
      <c r="CW3323" s="43"/>
      <c r="CX3323" s="43"/>
      <c r="CY3323" s="43"/>
      <c r="CZ3323" s="43"/>
      <c r="DA3323" s="43"/>
      <c r="DB3323" s="43"/>
      <c r="DC3323" s="43"/>
      <c r="DD3323" s="43"/>
      <c r="DE3323" s="43"/>
      <c r="DF3323" s="43"/>
      <c r="DG3323" s="43"/>
      <c r="DH3323" s="43"/>
      <c r="DI3323" s="43"/>
      <c r="DJ3323" s="43"/>
      <c r="DK3323" s="43"/>
    </row>
    <row r="3324" spans="1:115" s="12" customFormat="1">
      <c r="A3324" s="136">
        <f t="shared" si="15"/>
        <v>3958</v>
      </c>
      <c r="B3324" s="120" t="s">
        <v>4121</v>
      </c>
      <c r="C3324" s="151" t="s">
        <v>3744</v>
      </c>
      <c r="D3324" s="58" t="s">
        <v>1630</v>
      </c>
      <c r="E3324" s="59" t="s">
        <v>1880</v>
      </c>
      <c r="F3324" s="37">
        <v>2009</v>
      </c>
      <c r="G3324" s="30" t="s">
        <v>5046</v>
      </c>
      <c r="H3324" s="10">
        <v>1</v>
      </c>
      <c r="I3324" s="240">
        <v>1277</v>
      </c>
      <c r="J3324" s="246">
        <v>40178</v>
      </c>
      <c r="K3324" s="177">
        <v>9.75</v>
      </c>
      <c r="L3324" s="5"/>
      <c r="M3324" s="43"/>
      <c r="N3324" s="43"/>
      <c r="O3324" s="43"/>
      <c r="P3324" s="43"/>
      <c r="Q3324" s="43"/>
      <c r="R3324" s="43"/>
      <c r="S3324" s="43"/>
      <c r="T3324" s="43"/>
      <c r="U3324" s="43"/>
      <c r="V3324" s="43"/>
      <c r="W3324" s="43"/>
      <c r="X3324" s="43"/>
      <c r="Y3324" s="43"/>
      <c r="Z3324" s="43"/>
      <c r="AA3324" s="43"/>
      <c r="AB3324" s="43"/>
      <c r="AC3324" s="43"/>
      <c r="AD3324" s="43"/>
      <c r="AE3324" s="43"/>
      <c r="AF3324" s="43"/>
      <c r="AG3324" s="43"/>
      <c r="AH3324" s="43"/>
      <c r="AI3324" s="43"/>
      <c r="AJ3324" s="43"/>
      <c r="AK3324" s="43"/>
      <c r="AL3324" s="43"/>
      <c r="AM3324" s="43"/>
      <c r="AN3324" s="43"/>
      <c r="AO3324" s="43"/>
      <c r="AP3324" s="43"/>
      <c r="AQ3324" s="43"/>
      <c r="AR3324" s="43"/>
      <c r="AS3324" s="43"/>
      <c r="AT3324" s="43"/>
      <c r="AU3324" s="43"/>
      <c r="AV3324" s="43"/>
      <c r="AW3324" s="43"/>
      <c r="AX3324" s="43"/>
      <c r="AY3324" s="43"/>
      <c r="AZ3324" s="43"/>
      <c r="BA3324" s="43"/>
      <c r="BB3324" s="43"/>
      <c r="BC3324" s="43"/>
      <c r="BD3324" s="43"/>
      <c r="BE3324" s="43"/>
      <c r="BF3324" s="43"/>
      <c r="BG3324" s="43"/>
      <c r="BH3324" s="43"/>
      <c r="BI3324" s="43"/>
      <c r="BJ3324" s="43"/>
      <c r="BK3324" s="43"/>
      <c r="BL3324" s="43"/>
      <c r="BM3324" s="43"/>
      <c r="BN3324" s="43"/>
      <c r="BO3324" s="43"/>
      <c r="BP3324" s="43"/>
      <c r="BQ3324" s="43"/>
      <c r="BR3324" s="43"/>
      <c r="BS3324" s="43"/>
      <c r="BT3324" s="43"/>
      <c r="BU3324" s="43"/>
      <c r="BV3324" s="43"/>
      <c r="BW3324" s="43"/>
      <c r="BX3324" s="43"/>
      <c r="BY3324" s="43"/>
      <c r="BZ3324" s="43"/>
      <c r="CA3324" s="43"/>
      <c r="CB3324" s="43"/>
      <c r="CC3324" s="43"/>
      <c r="CD3324" s="43"/>
      <c r="CE3324" s="43"/>
      <c r="CF3324" s="43"/>
      <c r="CG3324" s="43"/>
      <c r="CH3324" s="43"/>
      <c r="CI3324" s="43"/>
      <c r="CJ3324" s="43"/>
      <c r="CK3324" s="43"/>
      <c r="CL3324" s="43"/>
      <c r="CM3324" s="43"/>
      <c r="CN3324" s="43"/>
      <c r="CO3324" s="43"/>
      <c r="CP3324" s="43"/>
      <c r="CQ3324" s="43"/>
      <c r="CR3324" s="43"/>
      <c r="CS3324" s="43"/>
      <c r="CT3324" s="43"/>
      <c r="CU3324" s="43"/>
      <c r="CV3324" s="43"/>
      <c r="CW3324" s="43"/>
      <c r="CX3324" s="43"/>
      <c r="CY3324" s="43"/>
      <c r="CZ3324" s="43"/>
      <c r="DA3324" s="43"/>
      <c r="DB3324" s="43"/>
      <c r="DC3324" s="43"/>
      <c r="DD3324" s="43"/>
      <c r="DE3324" s="43"/>
      <c r="DF3324" s="43"/>
      <c r="DG3324" s="43"/>
      <c r="DH3324" s="43"/>
      <c r="DI3324" s="43"/>
      <c r="DJ3324" s="43"/>
      <c r="DK3324" s="43"/>
    </row>
    <row r="3325" spans="1:115" s="12" customFormat="1">
      <c r="A3325" s="136">
        <f t="shared" si="15"/>
        <v>3959</v>
      </c>
      <c r="B3325" s="120" t="s">
        <v>4121</v>
      </c>
      <c r="C3325" s="151" t="s">
        <v>3744</v>
      </c>
      <c r="D3325" s="58" t="s">
        <v>1619</v>
      </c>
      <c r="E3325" s="59" t="s">
        <v>1880</v>
      </c>
      <c r="F3325" s="37">
        <v>2009</v>
      </c>
      <c r="G3325" s="30" t="s">
        <v>5046</v>
      </c>
      <c r="H3325" s="10">
        <v>1</v>
      </c>
      <c r="I3325" s="240">
        <v>1277</v>
      </c>
      <c r="J3325" s="246">
        <v>40178</v>
      </c>
      <c r="K3325" s="177">
        <v>7.5</v>
      </c>
      <c r="L3325" s="5"/>
      <c r="M3325" s="43"/>
      <c r="N3325" s="43"/>
      <c r="O3325" s="43"/>
      <c r="P3325" s="43"/>
      <c r="Q3325" s="43"/>
      <c r="R3325" s="43"/>
      <c r="S3325" s="43"/>
      <c r="T3325" s="43"/>
      <c r="U3325" s="43"/>
      <c r="V3325" s="43"/>
      <c r="W3325" s="43"/>
      <c r="X3325" s="43"/>
      <c r="Y3325" s="43"/>
      <c r="Z3325" s="43"/>
      <c r="AA3325" s="43"/>
      <c r="AB3325" s="43"/>
      <c r="AC3325" s="43"/>
      <c r="AD3325" s="43"/>
      <c r="AE3325" s="43"/>
      <c r="AF3325" s="43"/>
      <c r="AG3325" s="43"/>
      <c r="AH3325" s="43"/>
      <c r="AI3325" s="43"/>
      <c r="AJ3325" s="43"/>
      <c r="AK3325" s="43"/>
      <c r="AL3325" s="43"/>
      <c r="AM3325" s="43"/>
      <c r="AN3325" s="43"/>
      <c r="AO3325" s="43"/>
      <c r="AP3325" s="43"/>
      <c r="AQ3325" s="43"/>
      <c r="AR3325" s="43"/>
      <c r="AS3325" s="43"/>
      <c r="AT3325" s="43"/>
      <c r="AU3325" s="43"/>
      <c r="AV3325" s="43"/>
      <c r="AW3325" s="43"/>
      <c r="AX3325" s="43"/>
      <c r="AY3325" s="43"/>
      <c r="AZ3325" s="43"/>
      <c r="BA3325" s="43"/>
      <c r="BB3325" s="43"/>
      <c r="BC3325" s="43"/>
      <c r="BD3325" s="43"/>
      <c r="BE3325" s="43"/>
      <c r="BF3325" s="43"/>
      <c r="BG3325" s="43"/>
      <c r="BH3325" s="43"/>
      <c r="BI3325" s="43"/>
      <c r="BJ3325" s="43"/>
      <c r="BK3325" s="43"/>
      <c r="BL3325" s="43"/>
      <c r="BM3325" s="43"/>
      <c r="BN3325" s="43"/>
      <c r="BO3325" s="43"/>
      <c r="BP3325" s="43"/>
      <c r="BQ3325" s="43"/>
      <c r="BR3325" s="43"/>
      <c r="BS3325" s="43"/>
      <c r="BT3325" s="43"/>
      <c r="BU3325" s="43"/>
      <c r="BV3325" s="43"/>
      <c r="BW3325" s="43"/>
      <c r="BX3325" s="43"/>
      <c r="BY3325" s="43"/>
      <c r="BZ3325" s="43"/>
      <c r="CA3325" s="43"/>
      <c r="CB3325" s="43"/>
      <c r="CC3325" s="43"/>
      <c r="CD3325" s="43"/>
      <c r="CE3325" s="43"/>
      <c r="CF3325" s="43"/>
      <c r="CG3325" s="43"/>
      <c r="CH3325" s="43"/>
      <c r="CI3325" s="43"/>
      <c r="CJ3325" s="43"/>
      <c r="CK3325" s="43"/>
      <c r="CL3325" s="43"/>
      <c r="CM3325" s="43"/>
      <c r="CN3325" s="43"/>
      <c r="CO3325" s="43"/>
      <c r="CP3325" s="43"/>
      <c r="CQ3325" s="43"/>
      <c r="CR3325" s="43"/>
      <c r="CS3325" s="43"/>
      <c r="CT3325" s="43"/>
      <c r="CU3325" s="43"/>
      <c r="CV3325" s="43"/>
      <c r="CW3325" s="43"/>
      <c r="CX3325" s="43"/>
      <c r="CY3325" s="43"/>
      <c r="CZ3325" s="43"/>
      <c r="DA3325" s="43"/>
      <c r="DB3325" s="43"/>
      <c r="DC3325" s="43"/>
      <c r="DD3325" s="43"/>
      <c r="DE3325" s="43"/>
      <c r="DF3325" s="43"/>
      <c r="DG3325" s="43"/>
      <c r="DH3325" s="43"/>
      <c r="DI3325" s="43"/>
      <c r="DJ3325" s="43"/>
      <c r="DK3325" s="43"/>
    </row>
    <row r="3326" spans="1:115" s="12" customFormat="1">
      <c r="A3326" s="136">
        <f t="shared" si="15"/>
        <v>3960</v>
      </c>
      <c r="B3326" s="120" t="s">
        <v>4121</v>
      </c>
      <c r="C3326" s="151" t="s">
        <v>3744</v>
      </c>
      <c r="D3326" s="58" t="s">
        <v>5423</v>
      </c>
      <c r="E3326" s="59" t="s">
        <v>2185</v>
      </c>
      <c r="F3326" s="37">
        <v>2009</v>
      </c>
      <c r="G3326" s="30" t="s">
        <v>5046</v>
      </c>
      <c r="H3326" s="10">
        <v>1</v>
      </c>
      <c r="I3326" s="240">
        <v>1277</v>
      </c>
      <c r="J3326" s="246">
        <v>40178</v>
      </c>
      <c r="K3326" s="177">
        <v>13.13</v>
      </c>
      <c r="L3326" s="5"/>
      <c r="M3326" s="43"/>
      <c r="N3326" s="43"/>
      <c r="O3326" s="43"/>
      <c r="P3326" s="43"/>
      <c r="Q3326" s="43"/>
      <c r="R3326" s="43"/>
      <c r="S3326" s="43"/>
      <c r="T3326" s="43"/>
      <c r="U3326" s="43"/>
      <c r="V3326" s="43"/>
      <c r="W3326" s="43"/>
      <c r="X3326" s="43"/>
      <c r="Y3326" s="43"/>
      <c r="Z3326" s="43"/>
      <c r="AA3326" s="43"/>
      <c r="AB3326" s="43"/>
      <c r="AC3326" s="43"/>
      <c r="AD3326" s="43"/>
      <c r="AE3326" s="43"/>
      <c r="AF3326" s="43"/>
      <c r="AG3326" s="43"/>
      <c r="AH3326" s="43"/>
      <c r="AI3326" s="43"/>
      <c r="AJ3326" s="43"/>
      <c r="AK3326" s="43"/>
      <c r="AL3326" s="43"/>
      <c r="AM3326" s="43"/>
      <c r="AN3326" s="43"/>
      <c r="AO3326" s="43"/>
      <c r="AP3326" s="43"/>
      <c r="AQ3326" s="43"/>
      <c r="AR3326" s="43"/>
      <c r="AS3326" s="43"/>
      <c r="AT3326" s="43"/>
      <c r="AU3326" s="43"/>
      <c r="AV3326" s="43"/>
      <c r="AW3326" s="43"/>
      <c r="AX3326" s="43"/>
      <c r="AY3326" s="43"/>
      <c r="AZ3326" s="43"/>
      <c r="BA3326" s="43"/>
      <c r="BB3326" s="43"/>
      <c r="BC3326" s="43"/>
      <c r="BD3326" s="43"/>
      <c r="BE3326" s="43"/>
      <c r="BF3326" s="43"/>
      <c r="BG3326" s="43"/>
      <c r="BH3326" s="43"/>
      <c r="BI3326" s="43"/>
      <c r="BJ3326" s="43"/>
      <c r="BK3326" s="43"/>
      <c r="BL3326" s="43"/>
      <c r="BM3326" s="43"/>
      <c r="BN3326" s="43"/>
      <c r="BO3326" s="43"/>
      <c r="BP3326" s="43"/>
      <c r="BQ3326" s="43"/>
      <c r="BR3326" s="43"/>
      <c r="BS3326" s="43"/>
      <c r="BT3326" s="43"/>
      <c r="BU3326" s="43"/>
      <c r="BV3326" s="43"/>
      <c r="BW3326" s="43"/>
      <c r="BX3326" s="43"/>
      <c r="BY3326" s="43"/>
      <c r="BZ3326" s="43"/>
      <c r="CA3326" s="43"/>
      <c r="CB3326" s="43"/>
      <c r="CC3326" s="43"/>
      <c r="CD3326" s="43"/>
      <c r="CE3326" s="43"/>
      <c r="CF3326" s="43"/>
      <c r="CG3326" s="43"/>
      <c r="CH3326" s="43"/>
      <c r="CI3326" s="43"/>
      <c r="CJ3326" s="43"/>
      <c r="CK3326" s="43"/>
      <c r="CL3326" s="43"/>
      <c r="CM3326" s="43"/>
      <c r="CN3326" s="43"/>
      <c r="CO3326" s="43"/>
      <c r="CP3326" s="43"/>
      <c r="CQ3326" s="43"/>
      <c r="CR3326" s="43"/>
      <c r="CS3326" s="43"/>
      <c r="CT3326" s="43"/>
      <c r="CU3326" s="43"/>
      <c r="CV3326" s="43"/>
      <c r="CW3326" s="43"/>
      <c r="CX3326" s="43"/>
      <c r="CY3326" s="43"/>
      <c r="CZ3326" s="43"/>
      <c r="DA3326" s="43"/>
      <c r="DB3326" s="43"/>
      <c r="DC3326" s="43"/>
      <c r="DD3326" s="43"/>
      <c r="DE3326" s="43"/>
      <c r="DF3326" s="43"/>
      <c r="DG3326" s="43"/>
      <c r="DH3326" s="43"/>
      <c r="DI3326" s="43"/>
      <c r="DJ3326" s="43"/>
      <c r="DK3326" s="43"/>
    </row>
    <row r="3327" spans="1:115" s="12" customFormat="1">
      <c r="A3327" s="136">
        <f t="shared" si="15"/>
        <v>3961</v>
      </c>
      <c r="B3327" s="29" t="s">
        <v>4121</v>
      </c>
      <c r="C3327" s="151" t="s">
        <v>3744</v>
      </c>
      <c r="D3327" s="58" t="s">
        <v>5424</v>
      </c>
      <c r="E3327" s="59" t="s">
        <v>1880</v>
      </c>
      <c r="F3327" s="37">
        <v>2009</v>
      </c>
      <c r="G3327" s="30" t="s">
        <v>5046</v>
      </c>
      <c r="H3327" s="10">
        <v>1</v>
      </c>
      <c r="I3327" s="28">
        <v>1277</v>
      </c>
      <c r="J3327" s="38">
        <v>40178</v>
      </c>
      <c r="K3327" s="181">
        <v>7.5</v>
      </c>
      <c r="L3327" s="5"/>
      <c r="M3327" s="43"/>
      <c r="N3327" s="43"/>
      <c r="O3327" s="43"/>
      <c r="P3327" s="43"/>
      <c r="Q3327" s="43"/>
      <c r="R3327" s="43"/>
      <c r="S3327" s="43"/>
      <c r="T3327" s="43"/>
      <c r="U3327" s="43"/>
      <c r="V3327" s="43"/>
      <c r="W3327" s="43"/>
      <c r="X3327" s="43"/>
      <c r="Y3327" s="43"/>
      <c r="Z3327" s="43"/>
      <c r="AA3327" s="43"/>
      <c r="AB3327" s="43"/>
      <c r="AC3327" s="43"/>
      <c r="AD3327" s="43"/>
      <c r="AE3327" s="43"/>
      <c r="AF3327" s="43"/>
      <c r="AG3327" s="43"/>
      <c r="AH3327" s="43"/>
      <c r="AI3327" s="43"/>
      <c r="AJ3327" s="43"/>
      <c r="AK3327" s="43"/>
      <c r="AL3327" s="43"/>
      <c r="AM3327" s="43"/>
      <c r="AN3327" s="43"/>
      <c r="AO3327" s="43"/>
      <c r="AP3327" s="43"/>
      <c r="AQ3327" s="43"/>
      <c r="AR3327" s="43"/>
      <c r="AS3327" s="43"/>
      <c r="AT3327" s="43"/>
      <c r="AU3327" s="43"/>
      <c r="AV3327" s="43"/>
      <c r="AW3327" s="43"/>
      <c r="AX3327" s="43"/>
      <c r="AY3327" s="43"/>
      <c r="AZ3327" s="43"/>
      <c r="BA3327" s="43"/>
      <c r="BB3327" s="43"/>
      <c r="BC3327" s="43"/>
      <c r="BD3327" s="43"/>
      <c r="BE3327" s="43"/>
      <c r="BF3327" s="43"/>
      <c r="BG3327" s="43"/>
      <c r="BH3327" s="43"/>
      <c r="BI3327" s="43"/>
      <c r="BJ3327" s="43"/>
      <c r="BK3327" s="43"/>
      <c r="BL3327" s="43"/>
      <c r="BM3327" s="43"/>
      <c r="BN3327" s="43"/>
      <c r="BO3327" s="43"/>
      <c r="BP3327" s="43"/>
      <c r="BQ3327" s="43"/>
      <c r="BR3327" s="43"/>
      <c r="BS3327" s="43"/>
      <c r="BT3327" s="43"/>
      <c r="BU3327" s="43"/>
      <c r="BV3327" s="43"/>
      <c r="BW3327" s="43"/>
      <c r="BX3327" s="43"/>
      <c r="BY3327" s="43"/>
      <c r="BZ3327" s="43"/>
      <c r="CA3327" s="43"/>
      <c r="CB3327" s="43"/>
      <c r="CC3327" s="43"/>
      <c r="CD3327" s="43"/>
      <c r="CE3327" s="43"/>
      <c r="CF3327" s="43"/>
      <c r="CG3327" s="43"/>
      <c r="CH3327" s="43"/>
      <c r="CI3327" s="43"/>
      <c r="CJ3327" s="43"/>
      <c r="CK3327" s="43"/>
      <c r="CL3327" s="43"/>
      <c r="CM3327" s="43"/>
      <c r="CN3327" s="43"/>
      <c r="CO3327" s="43"/>
      <c r="CP3327" s="43"/>
      <c r="CQ3327" s="43"/>
      <c r="CR3327" s="43"/>
      <c r="CS3327" s="43"/>
      <c r="CT3327" s="43"/>
      <c r="CU3327" s="43"/>
      <c r="CV3327" s="43"/>
      <c r="CW3327" s="43"/>
      <c r="CX3327" s="43"/>
      <c r="CY3327" s="43"/>
      <c r="CZ3327" s="43"/>
      <c r="DA3327" s="43"/>
      <c r="DB3327" s="43"/>
      <c r="DC3327" s="43"/>
      <c r="DD3327" s="43"/>
      <c r="DE3327" s="43"/>
      <c r="DF3327" s="43"/>
      <c r="DG3327" s="43"/>
      <c r="DH3327" s="43"/>
      <c r="DI3327" s="43"/>
      <c r="DJ3327" s="43"/>
      <c r="DK3327" s="43"/>
    </row>
    <row r="3328" spans="1:115" s="12" customFormat="1">
      <c r="A3328" s="136">
        <f t="shared" si="15"/>
        <v>3962</v>
      </c>
      <c r="B3328" s="120" t="s">
        <v>6301</v>
      </c>
      <c r="C3328" s="151" t="s">
        <v>3744</v>
      </c>
      <c r="D3328" s="58" t="s">
        <v>5425</v>
      </c>
      <c r="E3328" s="59" t="s">
        <v>5937</v>
      </c>
      <c r="F3328" s="37">
        <v>2009</v>
      </c>
      <c r="G3328" s="238"/>
      <c r="H3328" s="10">
        <v>1</v>
      </c>
      <c r="I3328" s="240">
        <v>1277</v>
      </c>
      <c r="J3328" s="246">
        <v>40178</v>
      </c>
      <c r="K3328" s="177">
        <v>7.46</v>
      </c>
      <c r="L3328" s="5"/>
      <c r="M3328" s="43"/>
      <c r="N3328" s="43"/>
      <c r="O3328" s="43"/>
      <c r="P3328" s="43"/>
      <c r="Q3328" s="43"/>
      <c r="R3328" s="43"/>
      <c r="S3328" s="43"/>
      <c r="T3328" s="43"/>
      <c r="U3328" s="43"/>
      <c r="V3328" s="43"/>
      <c r="W3328" s="43"/>
      <c r="X3328" s="43"/>
      <c r="Y3328" s="43"/>
      <c r="Z3328" s="43"/>
      <c r="AA3328" s="43"/>
      <c r="AB3328" s="43"/>
      <c r="AC3328" s="43"/>
      <c r="AD3328" s="43"/>
      <c r="AE3328" s="43"/>
      <c r="AF3328" s="43"/>
      <c r="AG3328" s="43"/>
      <c r="AH3328" s="43"/>
      <c r="AI3328" s="43"/>
      <c r="AJ3328" s="43"/>
      <c r="AK3328" s="43"/>
      <c r="AL3328" s="43"/>
      <c r="AM3328" s="43"/>
      <c r="AN3328" s="43"/>
      <c r="AO3328" s="43"/>
      <c r="AP3328" s="43"/>
      <c r="AQ3328" s="43"/>
      <c r="AR3328" s="43"/>
      <c r="AS3328" s="43"/>
      <c r="AT3328" s="43"/>
      <c r="AU3328" s="43"/>
      <c r="AV3328" s="43"/>
      <c r="AW3328" s="43"/>
      <c r="AX3328" s="43"/>
      <c r="AY3328" s="43"/>
      <c r="AZ3328" s="43"/>
      <c r="BA3328" s="43"/>
      <c r="BB3328" s="43"/>
      <c r="BC3328" s="43"/>
      <c r="BD3328" s="43"/>
      <c r="BE3328" s="43"/>
      <c r="BF3328" s="43"/>
      <c r="BG3328" s="43"/>
      <c r="BH3328" s="43"/>
      <c r="BI3328" s="43"/>
      <c r="BJ3328" s="43"/>
      <c r="BK3328" s="43"/>
      <c r="BL3328" s="43"/>
      <c r="BM3328" s="43"/>
      <c r="BN3328" s="43"/>
      <c r="BO3328" s="43"/>
      <c r="BP3328" s="43"/>
      <c r="BQ3328" s="43"/>
      <c r="BR3328" s="43"/>
      <c r="BS3328" s="43"/>
      <c r="BT3328" s="43"/>
      <c r="BU3328" s="43"/>
      <c r="BV3328" s="43"/>
      <c r="BW3328" s="43"/>
      <c r="BX3328" s="43"/>
      <c r="BY3328" s="43"/>
      <c r="BZ3328" s="43"/>
      <c r="CA3328" s="43"/>
      <c r="CB3328" s="43"/>
      <c r="CC3328" s="43"/>
      <c r="CD3328" s="43"/>
      <c r="CE3328" s="43"/>
      <c r="CF3328" s="43"/>
      <c r="CG3328" s="43"/>
      <c r="CH3328" s="43"/>
      <c r="CI3328" s="43"/>
      <c r="CJ3328" s="43"/>
      <c r="CK3328" s="43"/>
      <c r="CL3328" s="43"/>
      <c r="CM3328" s="43"/>
      <c r="CN3328" s="43"/>
      <c r="CO3328" s="43"/>
      <c r="CP3328" s="43"/>
      <c r="CQ3328" s="43"/>
      <c r="CR3328" s="43"/>
      <c r="CS3328" s="43"/>
      <c r="CT3328" s="43"/>
      <c r="CU3328" s="43"/>
      <c r="CV3328" s="43"/>
      <c r="CW3328" s="43"/>
      <c r="CX3328" s="43"/>
      <c r="CY3328" s="43"/>
      <c r="CZ3328" s="43"/>
      <c r="DA3328" s="43"/>
      <c r="DB3328" s="43"/>
      <c r="DC3328" s="43"/>
      <c r="DD3328" s="43"/>
      <c r="DE3328" s="43"/>
      <c r="DF3328" s="43"/>
      <c r="DG3328" s="43"/>
      <c r="DH3328" s="43"/>
      <c r="DI3328" s="43"/>
      <c r="DJ3328" s="43"/>
      <c r="DK3328" s="43"/>
    </row>
    <row r="3329" spans="1:115" s="12" customFormat="1">
      <c r="A3329" s="136">
        <f t="shared" si="15"/>
        <v>3963</v>
      </c>
      <c r="B3329" s="120" t="s">
        <v>4121</v>
      </c>
      <c r="C3329" s="151" t="s">
        <v>3744</v>
      </c>
      <c r="D3329" s="58" t="s">
        <v>5934</v>
      </c>
      <c r="E3329" s="59" t="s">
        <v>5664</v>
      </c>
      <c r="F3329" s="37">
        <v>2009</v>
      </c>
      <c r="G3329" s="30" t="s">
        <v>5046</v>
      </c>
      <c r="H3329" s="10">
        <v>1</v>
      </c>
      <c r="I3329" s="240">
        <v>1277</v>
      </c>
      <c r="J3329" s="246">
        <v>40178</v>
      </c>
      <c r="K3329" s="177">
        <v>6</v>
      </c>
      <c r="L3329" s="5"/>
      <c r="M3329" s="43"/>
      <c r="N3329" s="43"/>
      <c r="O3329" s="43"/>
      <c r="P3329" s="43"/>
      <c r="Q3329" s="43"/>
      <c r="R3329" s="43"/>
      <c r="S3329" s="43"/>
      <c r="T3329" s="43"/>
      <c r="U3329" s="43"/>
      <c r="V3329" s="43"/>
      <c r="W3329" s="43"/>
      <c r="X3329" s="43"/>
      <c r="Y3329" s="43"/>
      <c r="Z3329" s="43"/>
      <c r="AA3329" s="43"/>
      <c r="AB3329" s="43"/>
      <c r="AC3329" s="43"/>
      <c r="AD3329" s="43"/>
      <c r="AE3329" s="43"/>
      <c r="AF3329" s="43"/>
      <c r="AG3329" s="43"/>
      <c r="AH3329" s="43"/>
      <c r="AI3329" s="43"/>
      <c r="AJ3329" s="43"/>
      <c r="AK3329" s="43"/>
      <c r="AL3329" s="43"/>
      <c r="AM3329" s="43"/>
      <c r="AN3329" s="43"/>
      <c r="AO3329" s="43"/>
      <c r="AP3329" s="43"/>
      <c r="AQ3329" s="43"/>
      <c r="AR3329" s="43"/>
      <c r="AS3329" s="43"/>
      <c r="AT3329" s="43"/>
      <c r="AU3329" s="43"/>
      <c r="AV3329" s="43"/>
      <c r="AW3329" s="43"/>
      <c r="AX3329" s="43"/>
      <c r="AY3329" s="43"/>
      <c r="AZ3329" s="43"/>
      <c r="BA3329" s="43"/>
      <c r="BB3329" s="43"/>
      <c r="BC3329" s="43"/>
      <c r="BD3329" s="43"/>
      <c r="BE3329" s="43"/>
      <c r="BF3329" s="43"/>
      <c r="BG3329" s="43"/>
      <c r="BH3329" s="43"/>
      <c r="BI3329" s="43"/>
      <c r="BJ3329" s="43"/>
      <c r="BK3329" s="43"/>
      <c r="BL3329" s="43"/>
      <c r="BM3329" s="43"/>
      <c r="BN3329" s="43"/>
      <c r="BO3329" s="43"/>
      <c r="BP3329" s="43"/>
      <c r="BQ3329" s="43"/>
      <c r="BR3329" s="43"/>
      <c r="BS3329" s="43"/>
      <c r="BT3329" s="43"/>
      <c r="BU3329" s="43"/>
      <c r="BV3329" s="43"/>
      <c r="BW3329" s="43"/>
      <c r="BX3329" s="43"/>
      <c r="BY3329" s="43"/>
      <c r="BZ3329" s="43"/>
      <c r="CA3329" s="43"/>
      <c r="CB3329" s="43"/>
      <c r="CC3329" s="43"/>
      <c r="CD3329" s="43"/>
      <c r="CE3329" s="43"/>
      <c r="CF3329" s="43"/>
      <c r="CG3329" s="43"/>
      <c r="CH3329" s="43"/>
      <c r="CI3329" s="43"/>
      <c r="CJ3329" s="43"/>
      <c r="CK3329" s="43"/>
      <c r="CL3329" s="43"/>
      <c r="CM3329" s="43"/>
      <c r="CN3329" s="43"/>
      <c r="CO3329" s="43"/>
      <c r="CP3329" s="43"/>
      <c r="CQ3329" s="43"/>
      <c r="CR3329" s="43"/>
      <c r="CS3329" s="43"/>
      <c r="CT3329" s="43"/>
      <c r="CU3329" s="43"/>
      <c r="CV3329" s="43"/>
      <c r="CW3329" s="43"/>
      <c r="CX3329" s="43"/>
      <c r="CY3329" s="43"/>
      <c r="CZ3329" s="43"/>
      <c r="DA3329" s="43"/>
      <c r="DB3329" s="43"/>
      <c r="DC3329" s="43"/>
      <c r="DD3329" s="43"/>
      <c r="DE3329" s="43"/>
      <c r="DF3329" s="43"/>
      <c r="DG3329" s="43"/>
      <c r="DH3329" s="43"/>
      <c r="DI3329" s="43"/>
      <c r="DJ3329" s="43"/>
      <c r="DK3329" s="43"/>
    </row>
    <row r="3330" spans="1:115" s="12" customFormat="1">
      <c r="A3330" s="136">
        <f t="shared" si="15"/>
        <v>3964</v>
      </c>
      <c r="B3330" s="120" t="s">
        <v>4121</v>
      </c>
      <c r="C3330" s="151" t="s">
        <v>3744</v>
      </c>
      <c r="D3330" s="58" t="s">
        <v>5426</v>
      </c>
      <c r="E3330" s="59" t="s">
        <v>1880</v>
      </c>
      <c r="F3330" s="37">
        <v>2009</v>
      </c>
      <c r="G3330" s="30" t="s">
        <v>5046</v>
      </c>
      <c r="H3330" s="10">
        <v>1</v>
      </c>
      <c r="I3330" s="240">
        <v>1277</v>
      </c>
      <c r="J3330" s="246">
        <v>40178</v>
      </c>
      <c r="K3330" s="177">
        <v>9</v>
      </c>
      <c r="L3330" s="5"/>
      <c r="M3330" s="43"/>
      <c r="N3330" s="43"/>
      <c r="O3330" s="43"/>
      <c r="P3330" s="43"/>
      <c r="Q3330" s="43"/>
      <c r="R3330" s="43"/>
      <c r="S3330" s="43"/>
      <c r="T3330" s="43"/>
      <c r="U3330" s="43"/>
      <c r="V3330" s="43"/>
      <c r="W3330" s="43"/>
      <c r="X3330" s="43"/>
      <c r="Y3330" s="43"/>
      <c r="Z3330" s="43"/>
      <c r="AA3330" s="43"/>
      <c r="AB3330" s="43"/>
      <c r="AC3330" s="43"/>
      <c r="AD3330" s="43"/>
      <c r="AE3330" s="43"/>
      <c r="AF3330" s="43"/>
      <c r="AG3330" s="43"/>
      <c r="AH3330" s="43"/>
      <c r="AI3330" s="43"/>
      <c r="AJ3330" s="43"/>
      <c r="AK3330" s="43"/>
      <c r="AL3330" s="43"/>
      <c r="AM3330" s="43"/>
      <c r="AN3330" s="43"/>
      <c r="AO3330" s="43"/>
      <c r="AP3330" s="43"/>
      <c r="AQ3330" s="43"/>
      <c r="AR3330" s="43"/>
      <c r="AS3330" s="43"/>
      <c r="AT3330" s="43"/>
      <c r="AU3330" s="43"/>
      <c r="AV3330" s="43"/>
      <c r="AW3330" s="43"/>
      <c r="AX3330" s="43"/>
      <c r="AY3330" s="43"/>
      <c r="AZ3330" s="43"/>
      <c r="BA3330" s="43"/>
      <c r="BB3330" s="43"/>
      <c r="BC3330" s="43"/>
      <c r="BD3330" s="43"/>
      <c r="BE3330" s="43"/>
      <c r="BF3330" s="43"/>
      <c r="BG3330" s="43"/>
      <c r="BH3330" s="43"/>
      <c r="BI3330" s="43"/>
      <c r="BJ3330" s="43"/>
      <c r="BK3330" s="43"/>
      <c r="BL3330" s="43"/>
      <c r="BM3330" s="43"/>
      <c r="BN3330" s="43"/>
      <c r="BO3330" s="43"/>
      <c r="BP3330" s="43"/>
      <c r="BQ3330" s="43"/>
      <c r="BR3330" s="43"/>
      <c r="BS3330" s="43"/>
      <c r="BT3330" s="43"/>
      <c r="BU3330" s="43"/>
      <c r="BV3330" s="43"/>
      <c r="BW3330" s="43"/>
      <c r="BX3330" s="43"/>
      <c r="BY3330" s="43"/>
      <c r="BZ3330" s="43"/>
      <c r="CA3330" s="43"/>
      <c r="CB3330" s="43"/>
      <c r="CC3330" s="43"/>
      <c r="CD3330" s="43"/>
      <c r="CE3330" s="43"/>
      <c r="CF3330" s="43"/>
      <c r="CG3330" s="43"/>
      <c r="CH3330" s="43"/>
      <c r="CI3330" s="43"/>
      <c r="CJ3330" s="43"/>
      <c r="CK3330" s="43"/>
      <c r="CL3330" s="43"/>
      <c r="CM3330" s="43"/>
      <c r="CN3330" s="43"/>
      <c r="CO3330" s="43"/>
      <c r="CP3330" s="43"/>
      <c r="CQ3330" s="43"/>
      <c r="CR3330" s="43"/>
      <c r="CS3330" s="43"/>
      <c r="CT3330" s="43"/>
      <c r="CU3330" s="43"/>
      <c r="CV3330" s="43"/>
      <c r="CW3330" s="43"/>
      <c r="CX3330" s="43"/>
      <c r="CY3330" s="43"/>
      <c r="CZ3330" s="43"/>
      <c r="DA3330" s="43"/>
      <c r="DB3330" s="43"/>
      <c r="DC3330" s="43"/>
      <c r="DD3330" s="43"/>
      <c r="DE3330" s="43"/>
      <c r="DF3330" s="43"/>
      <c r="DG3330" s="43"/>
      <c r="DH3330" s="43"/>
      <c r="DI3330" s="43"/>
      <c r="DJ3330" s="43"/>
      <c r="DK3330" s="43"/>
    </row>
    <row r="3331" spans="1:115" s="12" customFormat="1">
      <c r="A3331" s="136">
        <f t="shared" ref="A3331:A3394" si="16">A3330+1</f>
        <v>3965</v>
      </c>
      <c r="B3331" s="120" t="s">
        <v>4121</v>
      </c>
      <c r="C3331" s="201" t="s">
        <v>3744</v>
      </c>
      <c r="D3331" s="215" t="s">
        <v>5427</v>
      </c>
      <c r="E3331" s="231" t="s">
        <v>3050</v>
      </c>
      <c r="F3331" s="237">
        <v>2009</v>
      </c>
      <c r="G3331" s="242" t="s">
        <v>5046</v>
      </c>
      <c r="H3331" s="10">
        <v>1</v>
      </c>
      <c r="I3331" s="240">
        <v>1277</v>
      </c>
      <c r="J3331" s="246">
        <v>40178</v>
      </c>
      <c r="K3331" s="253">
        <v>6.3</v>
      </c>
      <c r="L3331" s="115"/>
      <c r="M3331" s="43"/>
      <c r="N3331" s="43"/>
      <c r="O3331" s="43"/>
      <c r="P3331" s="43"/>
      <c r="Q3331" s="43"/>
      <c r="R3331" s="43"/>
      <c r="S3331" s="43"/>
      <c r="T3331" s="43"/>
      <c r="U3331" s="43"/>
      <c r="V3331" s="43"/>
      <c r="W3331" s="43"/>
      <c r="X3331" s="43"/>
      <c r="Y3331" s="43"/>
      <c r="Z3331" s="43"/>
      <c r="AA3331" s="43"/>
      <c r="AB3331" s="43"/>
      <c r="AC3331" s="43"/>
      <c r="AD3331" s="43"/>
      <c r="AE3331" s="43"/>
      <c r="AF3331" s="43"/>
      <c r="AG3331" s="43"/>
      <c r="AH3331" s="43"/>
      <c r="AI3331" s="43"/>
      <c r="AJ3331" s="43"/>
      <c r="AK3331" s="43"/>
      <c r="AL3331" s="43"/>
      <c r="AM3331" s="43"/>
      <c r="AN3331" s="43"/>
      <c r="AO3331" s="43"/>
      <c r="AP3331" s="43"/>
      <c r="AQ3331" s="43"/>
      <c r="AR3331" s="43"/>
      <c r="AS3331" s="43"/>
      <c r="AT3331" s="43"/>
      <c r="AU3331" s="43"/>
      <c r="AV3331" s="43"/>
      <c r="AW3331" s="43"/>
      <c r="AX3331" s="43"/>
      <c r="AY3331" s="43"/>
      <c r="AZ3331" s="43"/>
      <c r="BA3331" s="43"/>
      <c r="BB3331" s="43"/>
      <c r="BC3331" s="43"/>
      <c r="BD3331" s="43"/>
      <c r="BE3331" s="43"/>
      <c r="BF3331" s="43"/>
      <c r="BG3331" s="43"/>
      <c r="BH3331" s="43"/>
      <c r="BI3331" s="43"/>
      <c r="BJ3331" s="43"/>
      <c r="BK3331" s="43"/>
      <c r="BL3331" s="43"/>
      <c r="BM3331" s="43"/>
      <c r="BN3331" s="43"/>
      <c r="BO3331" s="43"/>
      <c r="BP3331" s="43"/>
      <c r="BQ3331" s="43"/>
      <c r="BR3331" s="43"/>
      <c r="BS3331" s="43"/>
      <c r="BT3331" s="43"/>
      <c r="BU3331" s="43"/>
      <c r="BV3331" s="43"/>
      <c r="BW3331" s="43"/>
      <c r="BX3331" s="43"/>
      <c r="BY3331" s="43"/>
      <c r="BZ3331" s="43"/>
      <c r="CA3331" s="43"/>
      <c r="CB3331" s="43"/>
      <c r="CC3331" s="43"/>
      <c r="CD3331" s="43"/>
      <c r="CE3331" s="43"/>
      <c r="CF3331" s="43"/>
      <c r="CG3331" s="43"/>
      <c r="CH3331" s="43"/>
      <c r="CI3331" s="43"/>
      <c r="CJ3331" s="43"/>
      <c r="CK3331" s="43"/>
      <c r="CL3331" s="43"/>
      <c r="CM3331" s="43"/>
      <c r="CN3331" s="43"/>
      <c r="CO3331" s="43"/>
      <c r="CP3331" s="43"/>
      <c r="CQ3331" s="43"/>
      <c r="CR3331" s="43"/>
      <c r="CS3331" s="43"/>
      <c r="CT3331" s="43"/>
      <c r="CU3331" s="43"/>
      <c r="CV3331" s="43"/>
      <c r="CW3331" s="43"/>
      <c r="CX3331" s="43"/>
      <c r="CY3331" s="43"/>
      <c r="CZ3331" s="43"/>
      <c r="DA3331" s="43"/>
      <c r="DB3331" s="43"/>
      <c r="DC3331" s="43"/>
      <c r="DD3331" s="43"/>
      <c r="DE3331" s="43"/>
      <c r="DF3331" s="43"/>
      <c r="DG3331" s="43"/>
      <c r="DH3331" s="43"/>
      <c r="DI3331" s="43"/>
      <c r="DJ3331" s="43"/>
      <c r="DK3331" s="43"/>
    </row>
    <row r="3332" spans="1:115" s="12" customFormat="1">
      <c r="A3332" s="136">
        <f t="shared" si="16"/>
        <v>3966</v>
      </c>
      <c r="B3332" s="120" t="s">
        <v>4121</v>
      </c>
      <c r="C3332" s="151" t="s">
        <v>3744</v>
      </c>
      <c r="D3332" s="58" t="s">
        <v>5428</v>
      </c>
      <c r="E3332" s="59" t="s">
        <v>1880</v>
      </c>
      <c r="F3332" s="37">
        <v>2009</v>
      </c>
      <c r="G3332" s="10" t="s">
        <v>5046</v>
      </c>
      <c r="H3332" s="10">
        <v>1</v>
      </c>
      <c r="I3332" s="240">
        <v>1277</v>
      </c>
      <c r="J3332" s="246">
        <v>40178</v>
      </c>
      <c r="K3332" s="177">
        <v>7.5</v>
      </c>
      <c r="L3332" s="5"/>
      <c r="M3332" s="43"/>
      <c r="N3332" s="43"/>
      <c r="O3332" s="43"/>
      <c r="P3332" s="43"/>
      <c r="Q3332" s="43"/>
      <c r="R3332" s="43"/>
      <c r="S3332" s="43"/>
      <c r="T3332" s="43"/>
      <c r="U3332" s="43"/>
      <c r="V3332" s="43"/>
      <c r="W3332" s="43"/>
      <c r="X3332" s="43"/>
      <c r="Y3332" s="43"/>
      <c r="Z3332" s="43"/>
      <c r="AA3332" s="43"/>
      <c r="AB3332" s="43"/>
      <c r="AC3332" s="43"/>
      <c r="AD3332" s="43"/>
      <c r="AE3332" s="43"/>
      <c r="AF3332" s="43"/>
      <c r="AG3332" s="43"/>
      <c r="AH3332" s="43"/>
      <c r="AI3332" s="43"/>
      <c r="AJ3332" s="43"/>
      <c r="AK3332" s="43"/>
      <c r="AL3332" s="43"/>
      <c r="AM3332" s="43"/>
      <c r="AN3332" s="43"/>
      <c r="AO3332" s="43"/>
      <c r="AP3332" s="43"/>
      <c r="AQ3332" s="43"/>
      <c r="AR3332" s="43"/>
      <c r="AS3332" s="43"/>
      <c r="AT3332" s="43"/>
      <c r="AU3332" s="43"/>
      <c r="AV3332" s="43"/>
      <c r="AW3332" s="43"/>
      <c r="AX3332" s="43"/>
      <c r="AY3332" s="43"/>
      <c r="AZ3332" s="43"/>
      <c r="BA3332" s="43"/>
      <c r="BB3332" s="43"/>
      <c r="BC3332" s="43"/>
      <c r="BD3332" s="43"/>
      <c r="BE3332" s="43"/>
      <c r="BF3332" s="43"/>
      <c r="BG3332" s="43"/>
      <c r="BH3332" s="43"/>
      <c r="BI3332" s="43"/>
      <c r="BJ3332" s="43"/>
      <c r="BK3332" s="43"/>
      <c r="BL3332" s="43"/>
      <c r="BM3332" s="43"/>
      <c r="BN3332" s="43"/>
      <c r="BO3332" s="43"/>
      <c r="BP3332" s="43"/>
      <c r="BQ3332" s="43"/>
      <c r="BR3332" s="43"/>
      <c r="BS3332" s="43"/>
      <c r="BT3332" s="43"/>
      <c r="BU3332" s="43"/>
      <c r="BV3332" s="43"/>
      <c r="BW3332" s="43"/>
      <c r="BX3332" s="43"/>
      <c r="BY3332" s="43"/>
      <c r="BZ3332" s="43"/>
      <c r="CA3332" s="43"/>
      <c r="CB3332" s="43"/>
      <c r="CC3332" s="43"/>
      <c r="CD3332" s="43"/>
      <c r="CE3332" s="43"/>
      <c r="CF3332" s="43"/>
      <c r="CG3332" s="43"/>
      <c r="CH3332" s="43"/>
      <c r="CI3332" s="43"/>
      <c r="CJ3332" s="43"/>
      <c r="CK3332" s="43"/>
      <c r="CL3332" s="43"/>
      <c r="CM3332" s="43"/>
      <c r="CN3332" s="43"/>
      <c r="CO3332" s="43"/>
      <c r="CP3332" s="43"/>
      <c r="CQ3332" s="43"/>
      <c r="CR3332" s="43"/>
      <c r="CS3332" s="43"/>
      <c r="CT3332" s="43"/>
      <c r="CU3332" s="43"/>
      <c r="CV3332" s="43"/>
      <c r="CW3332" s="43"/>
      <c r="CX3332" s="43"/>
      <c r="CY3332" s="43"/>
      <c r="CZ3332" s="43"/>
      <c r="DA3332" s="43"/>
      <c r="DB3332" s="43"/>
      <c r="DC3332" s="43"/>
      <c r="DD3332" s="43"/>
      <c r="DE3332" s="43"/>
      <c r="DF3332" s="43"/>
      <c r="DG3332" s="43"/>
      <c r="DH3332" s="43"/>
      <c r="DI3332" s="43"/>
      <c r="DJ3332" s="43"/>
      <c r="DK3332" s="43"/>
    </row>
    <row r="3333" spans="1:115" s="12" customFormat="1">
      <c r="A3333" s="136">
        <f t="shared" si="16"/>
        <v>3967</v>
      </c>
      <c r="B3333" s="120" t="s">
        <v>4121</v>
      </c>
      <c r="C3333" s="144" t="s">
        <v>3744</v>
      </c>
      <c r="D3333" s="84" t="s">
        <v>5429</v>
      </c>
      <c r="E3333" s="59" t="s">
        <v>1880</v>
      </c>
      <c r="F3333" s="83">
        <v>2009</v>
      </c>
      <c r="G3333" s="243" t="s">
        <v>5046</v>
      </c>
      <c r="H3333" s="10">
        <v>1</v>
      </c>
      <c r="I3333" s="240">
        <v>1277</v>
      </c>
      <c r="J3333" s="246">
        <v>40178</v>
      </c>
      <c r="K3333" s="254">
        <v>8.25</v>
      </c>
      <c r="L3333" s="235"/>
      <c r="M3333" s="43"/>
      <c r="N3333" s="43"/>
      <c r="O3333" s="43"/>
      <c r="P3333" s="43"/>
      <c r="Q3333" s="43"/>
      <c r="R3333" s="43"/>
      <c r="S3333" s="43"/>
      <c r="T3333" s="43"/>
      <c r="U3333" s="43"/>
      <c r="V3333" s="43"/>
      <c r="W3333" s="43"/>
      <c r="X3333" s="43"/>
      <c r="Y3333" s="43"/>
      <c r="Z3333" s="43"/>
      <c r="AA3333" s="43"/>
      <c r="AB3333" s="43"/>
      <c r="AC3333" s="43"/>
      <c r="AD3333" s="43"/>
      <c r="AE3333" s="43"/>
      <c r="AF3333" s="43"/>
      <c r="AG3333" s="43"/>
      <c r="AH3333" s="43"/>
      <c r="AI3333" s="43"/>
      <c r="AJ3333" s="43"/>
      <c r="AK3333" s="43"/>
      <c r="AL3333" s="43"/>
      <c r="AM3333" s="43"/>
      <c r="AN3333" s="43"/>
      <c r="AO3333" s="43"/>
      <c r="AP3333" s="43"/>
      <c r="AQ3333" s="43"/>
      <c r="AR3333" s="43"/>
      <c r="AS3333" s="43"/>
      <c r="AT3333" s="43"/>
      <c r="AU3333" s="43"/>
      <c r="AV3333" s="43"/>
      <c r="AW3333" s="43"/>
      <c r="AX3333" s="43"/>
      <c r="AY3333" s="43"/>
      <c r="AZ3333" s="43"/>
      <c r="BA3333" s="43"/>
      <c r="BB3333" s="43"/>
      <c r="BC3333" s="43"/>
      <c r="BD3333" s="43"/>
      <c r="BE3333" s="43"/>
      <c r="BF3333" s="43"/>
      <c r="BG3333" s="43"/>
      <c r="BH3333" s="43"/>
      <c r="BI3333" s="43"/>
      <c r="BJ3333" s="43"/>
      <c r="BK3333" s="43"/>
      <c r="BL3333" s="43"/>
      <c r="BM3333" s="43"/>
      <c r="BN3333" s="43"/>
      <c r="BO3333" s="43"/>
      <c r="BP3333" s="43"/>
      <c r="BQ3333" s="43"/>
      <c r="BR3333" s="43"/>
      <c r="BS3333" s="43"/>
      <c r="BT3333" s="43"/>
      <c r="BU3333" s="43"/>
      <c r="BV3333" s="43"/>
      <c r="BW3333" s="43"/>
      <c r="BX3333" s="43"/>
      <c r="BY3333" s="43"/>
      <c r="BZ3333" s="43"/>
      <c r="CA3333" s="43"/>
      <c r="CB3333" s="43"/>
      <c r="CC3333" s="43"/>
      <c r="CD3333" s="43"/>
      <c r="CE3333" s="43"/>
      <c r="CF3333" s="43"/>
      <c r="CG3333" s="43"/>
      <c r="CH3333" s="43"/>
      <c r="CI3333" s="43"/>
      <c r="CJ3333" s="43"/>
      <c r="CK3333" s="43"/>
      <c r="CL3333" s="43"/>
      <c r="CM3333" s="43"/>
      <c r="CN3333" s="43"/>
      <c r="CO3333" s="43"/>
      <c r="CP3333" s="43"/>
      <c r="CQ3333" s="43"/>
      <c r="CR3333" s="43"/>
      <c r="CS3333" s="43"/>
      <c r="CT3333" s="43"/>
      <c r="CU3333" s="43"/>
      <c r="CV3333" s="43"/>
      <c r="CW3333" s="43"/>
      <c r="CX3333" s="43"/>
      <c r="CY3333" s="43"/>
      <c r="CZ3333" s="43"/>
      <c r="DA3333" s="43"/>
      <c r="DB3333" s="43"/>
      <c r="DC3333" s="43"/>
      <c r="DD3333" s="43"/>
      <c r="DE3333" s="43"/>
      <c r="DF3333" s="43"/>
      <c r="DG3333" s="43"/>
      <c r="DH3333" s="43"/>
      <c r="DI3333" s="43"/>
      <c r="DJ3333" s="43"/>
      <c r="DK3333" s="43"/>
    </row>
    <row r="3334" spans="1:115" s="12" customFormat="1">
      <c r="A3334" s="136">
        <f t="shared" si="16"/>
        <v>3968</v>
      </c>
      <c r="B3334" s="120" t="s">
        <v>4121</v>
      </c>
      <c r="C3334" s="151" t="s">
        <v>3744</v>
      </c>
      <c r="D3334" s="58" t="s">
        <v>5430</v>
      </c>
      <c r="E3334" s="59" t="s">
        <v>1880</v>
      </c>
      <c r="F3334" s="37">
        <v>2009</v>
      </c>
      <c r="G3334" s="30" t="s">
        <v>5046</v>
      </c>
      <c r="H3334" s="10">
        <v>1</v>
      </c>
      <c r="I3334" s="240">
        <v>1277</v>
      </c>
      <c r="J3334" s="246">
        <v>40178</v>
      </c>
      <c r="K3334" s="177">
        <v>7.35</v>
      </c>
      <c r="L3334" s="5"/>
      <c r="M3334" s="43"/>
      <c r="N3334" s="43"/>
      <c r="O3334" s="43"/>
      <c r="P3334" s="43"/>
      <c r="Q3334" s="43"/>
      <c r="R3334" s="43"/>
      <c r="S3334" s="43"/>
      <c r="T3334" s="43"/>
      <c r="U3334" s="43"/>
      <c r="V3334" s="43"/>
      <c r="W3334" s="43"/>
      <c r="X3334" s="43"/>
      <c r="Y3334" s="43"/>
      <c r="Z3334" s="43"/>
      <c r="AA3334" s="43"/>
      <c r="AB3334" s="43"/>
      <c r="AC3334" s="43"/>
      <c r="AD3334" s="43"/>
      <c r="AE3334" s="43"/>
      <c r="AF3334" s="43"/>
      <c r="AG3334" s="43"/>
      <c r="AH3334" s="43"/>
      <c r="AI3334" s="43"/>
      <c r="AJ3334" s="43"/>
      <c r="AK3334" s="43"/>
      <c r="AL3334" s="43"/>
      <c r="AM3334" s="43"/>
      <c r="AN3334" s="43"/>
      <c r="AO3334" s="43"/>
      <c r="AP3334" s="43"/>
      <c r="AQ3334" s="43"/>
      <c r="AR3334" s="43"/>
      <c r="AS3334" s="43"/>
      <c r="AT3334" s="43"/>
      <c r="AU3334" s="43"/>
      <c r="AV3334" s="43"/>
      <c r="AW3334" s="43"/>
      <c r="AX3334" s="43"/>
      <c r="AY3334" s="43"/>
      <c r="AZ3334" s="43"/>
      <c r="BA3334" s="43"/>
      <c r="BB3334" s="43"/>
      <c r="BC3334" s="43"/>
      <c r="BD3334" s="43"/>
      <c r="BE3334" s="43"/>
      <c r="BF3334" s="43"/>
      <c r="BG3334" s="43"/>
      <c r="BH3334" s="43"/>
      <c r="BI3334" s="43"/>
      <c r="BJ3334" s="43"/>
      <c r="BK3334" s="43"/>
      <c r="BL3334" s="43"/>
      <c r="BM3334" s="43"/>
      <c r="BN3334" s="43"/>
      <c r="BO3334" s="43"/>
      <c r="BP3334" s="43"/>
      <c r="BQ3334" s="43"/>
      <c r="BR3334" s="43"/>
      <c r="BS3334" s="43"/>
      <c r="BT3334" s="43"/>
      <c r="BU3334" s="43"/>
      <c r="BV3334" s="43"/>
      <c r="BW3334" s="43"/>
      <c r="BX3334" s="43"/>
      <c r="BY3334" s="43"/>
      <c r="BZ3334" s="43"/>
      <c r="CA3334" s="43"/>
      <c r="CB3334" s="43"/>
      <c r="CC3334" s="43"/>
      <c r="CD3334" s="43"/>
      <c r="CE3334" s="43"/>
      <c r="CF3334" s="43"/>
      <c r="CG3334" s="43"/>
      <c r="CH3334" s="43"/>
      <c r="CI3334" s="43"/>
      <c r="CJ3334" s="43"/>
      <c r="CK3334" s="43"/>
      <c r="CL3334" s="43"/>
      <c r="CM3334" s="43"/>
      <c r="CN3334" s="43"/>
      <c r="CO3334" s="43"/>
      <c r="CP3334" s="43"/>
      <c r="CQ3334" s="43"/>
      <c r="CR3334" s="43"/>
      <c r="CS3334" s="43"/>
      <c r="CT3334" s="43"/>
      <c r="CU3334" s="43"/>
      <c r="CV3334" s="43"/>
      <c r="CW3334" s="43"/>
      <c r="CX3334" s="43"/>
      <c r="CY3334" s="43"/>
      <c r="CZ3334" s="43"/>
      <c r="DA3334" s="43"/>
      <c r="DB3334" s="43"/>
      <c r="DC3334" s="43"/>
      <c r="DD3334" s="43"/>
      <c r="DE3334" s="43"/>
      <c r="DF3334" s="43"/>
      <c r="DG3334" s="43"/>
      <c r="DH3334" s="43"/>
      <c r="DI3334" s="43"/>
      <c r="DJ3334" s="43"/>
      <c r="DK3334" s="43"/>
    </row>
    <row r="3335" spans="1:115" s="12" customFormat="1">
      <c r="A3335" s="136">
        <f t="shared" si="16"/>
        <v>3969</v>
      </c>
      <c r="B3335" s="120" t="s">
        <v>4121</v>
      </c>
      <c r="C3335" s="151" t="s">
        <v>3744</v>
      </c>
      <c r="D3335" s="58" t="s">
        <v>5431</v>
      </c>
      <c r="E3335" s="59" t="s">
        <v>3452</v>
      </c>
      <c r="F3335" s="37">
        <v>2009</v>
      </c>
      <c r="G3335" s="30" t="s">
        <v>5046</v>
      </c>
      <c r="H3335" s="10">
        <v>1</v>
      </c>
      <c r="I3335" s="240">
        <v>1277</v>
      </c>
      <c r="J3335" s="246">
        <v>40178</v>
      </c>
      <c r="K3335" s="177">
        <v>10.5</v>
      </c>
      <c r="L3335" s="5"/>
      <c r="M3335" s="43"/>
      <c r="N3335" s="43"/>
      <c r="O3335" s="43"/>
      <c r="P3335" s="43"/>
      <c r="Q3335" s="43"/>
      <c r="R3335" s="43"/>
      <c r="S3335" s="43"/>
      <c r="T3335" s="43"/>
      <c r="U3335" s="43"/>
      <c r="V3335" s="43"/>
      <c r="W3335" s="43"/>
      <c r="X3335" s="43"/>
      <c r="Y3335" s="43"/>
      <c r="Z3335" s="43"/>
      <c r="AA3335" s="43"/>
      <c r="AB3335" s="43"/>
      <c r="AC3335" s="43"/>
      <c r="AD3335" s="43"/>
      <c r="AE3335" s="43"/>
      <c r="AF3335" s="43"/>
      <c r="AG3335" s="43"/>
      <c r="AH3335" s="43"/>
      <c r="AI3335" s="43"/>
      <c r="AJ3335" s="43"/>
      <c r="AK3335" s="43"/>
      <c r="AL3335" s="43"/>
      <c r="AM3335" s="43"/>
      <c r="AN3335" s="43"/>
      <c r="AO3335" s="43"/>
      <c r="AP3335" s="43"/>
      <c r="AQ3335" s="43"/>
      <c r="AR3335" s="43"/>
      <c r="AS3335" s="43"/>
      <c r="AT3335" s="43"/>
      <c r="AU3335" s="43"/>
      <c r="AV3335" s="43"/>
      <c r="AW3335" s="43"/>
      <c r="AX3335" s="43"/>
      <c r="AY3335" s="43"/>
      <c r="AZ3335" s="43"/>
      <c r="BA3335" s="43"/>
      <c r="BB3335" s="43"/>
      <c r="BC3335" s="43"/>
      <c r="BD3335" s="43"/>
      <c r="BE3335" s="43"/>
      <c r="BF3335" s="43"/>
      <c r="BG3335" s="43"/>
      <c r="BH3335" s="43"/>
      <c r="BI3335" s="43"/>
      <c r="BJ3335" s="43"/>
      <c r="BK3335" s="43"/>
      <c r="BL3335" s="43"/>
      <c r="BM3335" s="43"/>
      <c r="BN3335" s="43"/>
      <c r="BO3335" s="43"/>
      <c r="BP3335" s="43"/>
      <c r="BQ3335" s="43"/>
      <c r="BR3335" s="43"/>
      <c r="BS3335" s="43"/>
      <c r="BT3335" s="43"/>
      <c r="BU3335" s="43"/>
      <c r="BV3335" s="43"/>
      <c r="BW3335" s="43"/>
      <c r="BX3335" s="43"/>
      <c r="BY3335" s="43"/>
      <c r="BZ3335" s="43"/>
      <c r="CA3335" s="43"/>
      <c r="CB3335" s="43"/>
      <c r="CC3335" s="43"/>
      <c r="CD3335" s="43"/>
      <c r="CE3335" s="43"/>
      <c r="CF3335" s="43"/>
      <c r="CG3335" s="43"/>
      <c r="CH3335" s="43"/>
      <c r="CI3335" s="43"/>
      <c r="CJ3335" s="43"/>
      <c r="CK3335" s="43"/>
      <c r="CL3335" s="43"/>
      <c r="CM3335" s="43"/>
      <c r="CN3335" s="43"/>
      <c r="CO3335" s="43"/>
      <c r="CP3335" s="43"/>
      <c r="CQ3335" s="43"/>
      <c r="CR3335" s="43"/>
      <c r="CS3335" s="43"/>
      <c r="CT3335" s="43"/>
      <c r="CU3335" s="43"/>
      <c r="CV3335" s="43"/>
      <c r="CW3335" s="43"/>
      <c r="CX3335" s="43"/>
      <c r="CY3335" s="43"/>
      <c r="CZ3335" s="43"/>
      <c r="DA3335" s="43"/>
      <c r="DB3335" s="43"/>
      <c r="DC3335" s="43"/>
      <c r="DD3335" s="43"/>
      <c r="DE3335" s="43"/>
      <c r="DF3335" s="43"/>
      <c r="DG3335" s="43"/>
      <c r="DH3335" s="43"/>
      <c r="DI3335" s="43"/>
      <c r="DJ3335" s="43"/>
      <c r="DK3335" s="43"/>
    </row>
    <row r="3336" spans="1:115" s="12" customFormat="1">
      <c r="A3336" s="136">
        <f t="shared" si="16"/>
        <v>3970</v>
      </c>
      <c r="B3336" s="120" t="s">
        <v>4121</v>
      </c>
      <c r="C3336" s="151" t="s">
        <v>3744</v>
      </c>
      <c r="D3336" s="58" t="s">
        <v>5679</v>
      </c>
      <c r="E3336" s="48" t="s">
        <v>1084</v>
      </c>
      <c r="F3336" s="37">
        <v>2009</v>
      </c>
      <c r="G3336" s="30" t="s">
        <v>5046</v>
      </c>
      <c r="H3336" s="10">
        <v>1</v>
      </c>
      <c r="I3336" s="240">
        <v>1277</v>
      </c>
      <c r="J3336" s="246">
        <v>40178</v>
      </c>
      <c r="K3336" s="177">
        <v>4.5</v>
      </c>
      <c r="L3336" s="5"/>
      <c r="M3336" s="43"/>
      <c r="N3336" s="43"/>
      <c r="O3336" s="43"/>
      <c r="P3336" s="43"/>
      <c r="Q3336" s="43"/>
      <c r="R3336" s="43"/>
      <c r="S3336" s="43"/>
      <c r="T3336" s="43"/>
      <c r="U3336" s="43"/>
      <c r="V3336" s="43"/>
      <c r="W3336" s="43"/>
      <c r="X3336" s="43"/>
      <c r="Y3336" s="43"/>
      <c r="Z3336" s="43"/>
      <c r="AA3336" s="43"/>
      <c r="AB3336" s="43"/>
      <c r="AC3336" s="43"/>
      <c r="AD3336" s="43"/>
      <c r="AE3336" s="43"/>
      <c r="AF3336" s="43"/>
      <c r="AG3336" s="43"/>
      <c r="AH3336" s="43"/>
      <c r="AI3336" s="43"/>
      <c r="AJ3336" s="43"/>
      <c r="AK3336" s="43"/>
      <c r="AL3336" s="43"/>
      <c r="AM3336" s="43"/>
      <c r="AN3336" s="43"/>
      <c r="AO3336" s="43"/>
      <c r="AP3336" s="43"/>
      <c r="AQ3336" s="43"/>
      <c r="AR3336" s="43"/>
      <c r="AS3336" s="43"/>
      <c r="AT3336" s="43"/>
      <c r="AU3336" s="43"/>
      <c r="AV3336" s="43"/>
      <c r="AW3336" s="43"/>
      <c r="AX3336" s="43"/>
      <c r="AY3336" s="43"/>
      <c r="AZ3336" s="43"/>
      <c r="BA3336" s="43"/>
      <c r="BB3336" s="43"/>
      <c r="BC3336" s="43"/>
      <c r="BD3336" s="43"/>
      <c r="BE3336" s="43"/>
      <c r="BF3336" s="43"/>
      <c r="BG3336" s="43"/>
      <c r="BH3336" s="43"/>
      <c r="BI3336" s="43"/>
      <c r="BJ3336" s="43"/>
      <c r="BK3336" s="43"/>
      <c r="BL3336" s="43"/>
      <c r="BM3336" s="43"/>
      <c r="BN3336" s="43"/>
      <c r="BO3336" s="43"/>
      <c r="BP3336" s="43"/>
      <c r="BQ3336" s="43"/>
      <c r="BR3336" s="43"/>
      <c r="BS3336" s="43"/>
      <c r="BT3336" s="43"/>
      <c r="BU3336" s="43"/>
      <c r="BV3336" s="43"/>
      <c r="BW3336" s="43"/>
      <c r="BX3336" s="43"/>
      <c r="BY3336" s="43"/>
      <c r="BZ3336" s="43"/>
      <c r="CA3336" s="43"/>
      <c r="CB3336" s="43"/>
      <c r="CC3336" s="43"/>
      <c r="CD3336" s="43"/>
      <c r="CE3336" s="43"/>
      <c r="CF3336" s="43"/>
      <c r="CG3336" s="43"/>
      <c r="CH3336" s="43"/>
      <c r="CI3336" s="43"/>
      <c r="CJ3336" s="43"/>
      <c r="CK3336" s="43"/>
      <c r="CL3336" s="43"/>
      <c r="CM3336" s="43"/>
      <c r="CN3336" s="43"/>
      <c r="CO3336" s="43"/>
      <c r="CP3336" s="43"/>
      <c r="CQ3336" s="43"/>
      <c r="CR3336" s="43"/>
      <c r="CS3336" s="43"/>
      <c r="CT3336" s="43"/>
      <c r="CU3336" s="43"/>
      <c r="CV3336" s="43"/>
      <c r="CW3336" s="43"/>
      <c r="CX3336" s="43"/>
      <c r="CY3336" s="43"/>
      <c r="CZ3336" s="43"/>
      <c r="DA3336" s="43"/>
      <c r="DB3336" s="43"/>
      <c r="DC3336" s="43"/>
      <c r="DD3336" s="43"/>
      <c r="DE3336" s="43"/>
      <c r="DF3336" s="43"/>
      <c r="DG3336" s="43"/>
      <c r="DH3336" s="43"/>
      <c r="DI3336" s="43"/>
      <c r="DJ3336" s="43"/>
      <c r="DK3336" s="43"/>
    </row>
    <row r="3337" spans="1:115" s="12" customFormat="1">
      <c r="A3337" s="136">
        <f t="shared" si="16"/>
        <v>3971</v>
      </c>
      <c r="B3337" s="120" t="s">
        <v>4121</v>
      </c>
      <c r="C3337" s="151" t="s">
        <v>3744</v>
      </c>
      <c r="D3337" s="58" t="s">
        <v>5680</v>
      </c>
      <c r="E3337" s="59" t="s">
        <v>3452</v>
      </c>
      <c r="F3337" s="37">
        <v>2009</v>
      </c>
      <c r="G3337" s="30" t="s">
        <v>5046</v>
      </c>
      <c r="H3337" s="10">
        <v>1</v>
      </c>
      <c r="I3337" s="240">
        <v>1277</v>
      </c>
      <c r="J3337" s="246">
        <v>40178</v>
      </c>
      <c r="K3337" s="177">
        <v>11.1</v>
      </c>
      <c r="L3337" s="5"/>
      <c r="M3337" s="43"/>
      <c r="N3337" s="43"/>
      <c r="O3337" s="43"/>
      <c r="P3337" s="43"/>
      <c r="Q3337" s="43"/>
      <c r="R3337" s="43"/>
      <c r="S3337" s="43"/>
      <c r="T3337" s="43"/>
      <c r="U3337" s="43"/>
      <c r="V3337" s="43"/>
      <c r="W3337" s="43"/>
      <c r="X3337" s="43"/>
      <c r="Y3337" s="43"/>
      <c r="Z3337" s="43"/>
      <c r="AA3337" s="43"/>
      <c r="AB3337" s="43"/>
      <c r="AC3337" s="43"/>
      <c r="AD3337" s="43"/>
      <c r="AE3337" s="43"/>
      <c r="AF3337" s="43"/>
      <c r="AG3337" s="43"/>
      <c r="AH3337" s="43"/>
      <c r="AI3337" s="43"/>
      <c r="AJ3337" s="43"/>
      <c r="AK3337" s="43"/>
      <c r="AL3337" s="43"/>
      <c r="AM3337" s="43"/>
      <c r="AN3337" s="43"/>
      <c r="AO3337" s="43"/>
      <c r="AP3337" s="43"/>
      <c r="AQ3337" s="43"/>
      <c r="AR3337" s="43"/>
      <c r="AS3337" s="43"/>
      <c r="AT3337" s="43"/>
      <c r="AU3337" s="43"/>
      <c r="AV3337" s="43"/>
      <c r="AW3337" s="43"/>
      <c r="AX3337" s="43"/>
      <c r="AY3337" s="43"/>
      <c r="AZ3337" s="43"/>
      <c r="BA3337" s="43"/>
      <c r="BB3337" s="43"/>
      <c r="BC3337" s="43"/>
      <c r="BD3337" s="43"/>
      <c r="BE3337" s="43"/>
      <c r="BF3337" s="43"/>
      <c r="BG3337" s="43"/>
      <c r="BH3337" s="43"/>
      <c r="BI3337" s="43"/>
      <c r="BJ3337" s="43"/>
      <c r="BK3337" s="43"/>
      <c r="BL3337" s="43"/>
      <c r="BM3337" s="43"/>
      <c r="BN3337" s="43"/>
      <c r="BO3337" s="43"/>
      <c r="BP3337" s="43"/>
      <c r="BQ3337" s="43"/>
      <c r="BR3337" s="43"/>
      <c r="BS3337" s="43"/>
      <c r="BT3337" s="43"/>
      <c r="BU3337" s="43"/>
      <c r="BV3337" s="43"/>
      <c r="BW3337" s="43"/>
      <c r="BX3337" s="43"/>
      <c r="BY3337" s="43"/>
      <c r="BZ3337" s="43"/>
      <c r="CA3337" s="43"/>
      <c r="CB3337" s="43"/>
      <c r="CC3337" s="43"/>
      <c r="CD3337" s="43"/>
      <c r="CE3337" s="43"/>
      <c r="CF3337" s="43"/>
      <c r="CG3337" s="43"/>
      <c r="CH3337" s="43"/>
      <c r="CI3337" s="43"/>
      <c r="CJ3337" s="43"/>
      <c r="CK3337" s="43"/>
      <c r="CL3337" s="43"/>
      <c r="CM3337" s="43"/>
      <c r="CN3337" s="43"/>
      <c r="CO3337" s="43"/>
      <c r="CP3337" s="43"/>
      <c r="CQ3337" s="43"/>
      <c r="CR3337" s="43"/>
      <c r="CS3337" s="43"/>
      <c r="CT3337" s="43"/>
      <c r="CU3337" s="43"/>
      <c r="CV3337" s="43"/>
      <c r="CW3337" s="43"/>
      <c r="CX3337" s="43"/>
      <c r="CY3337" s="43"/>
      <c r="CZ3337" s="43"/>
      <c r="DA3337" s="43"/>
      <c r="DB3337" s="43"/>
      <c r="DC3337" s="43"/>
      <c r="DD3337" s="43"/>
      <c r="DE3337" s="43"/>
      <c r="DF3337" s="43"/>
      <c r="DG3337" s="43"/>
      <c r="DH3337" s="43"/>
      <c r="DI3337" s="43"/>
      <c r="DJ3337" s="43"/>
      <c r="DK3337" s="43"/>
    </row>
    <row r="3338" spans="1:115" s="12" customFormat="1">
      <c r="A3338" s="136">
        <f t="shared" si="16"/>
        <v>3972</v>
      </c>
      <c r="B3338" s="120" t="s">
        <v>4121</v>
      </c>
      <c r="C3338" s="151" t="s">
        <v>3744</v>
      </c>
      <c r="D3338" s="58" t="s">
        <v>1364</v>
      </c>
      <c r="E3338" s="59" t="s">
        <v>3452</v>
      </c>
      <c r="F3338" s="37">
        <v>2009</v>
      </c>
      <c r="G3338" s="30" t="s">
        <v>5046</v>
      </c>
      <c r="H3338" s="10">
        <v>1</v>
      </c>
      <c r="I3338" s="240">
        <v>1277</v>
      </c>
      <c r="J3338" s="246">
        <v>40178</v>
      </c>
      <c r="K3338" s="177">
        <v>10.35</v>
      </c>
      <c r="L3338" s="5"/>
      <c r="M3338" s="43"/>
      <c r="N3338" s="43"/>
      <c r="O3338" s="43"/>
      <c r="P3338" s="43"/>
      <c r="Q3338" s="43"/>
      <c r="R3338" s="43"/>
      <c r="S3338" s="43"/>
      <c r="T3338" s="43"/>
      <c r="U3338" s="43"/>
      <c r="V3338" s="43"/>
      <c r="W3338" s="43"/>
      <c r="X3338" s="43"/>
      <c r="Y3338" s="43"/>
      <c r="Z3338" s="43"/>
      <c r="AA3338" s="43"/>
      <c r="AB3338" s="43"/>
      <c r="AC3338" s="43"/>
      <c r="AD3338" s="43"/>
      <c r="AE3338" s="43"/>
      <c r="AF3338" s="43"/>
      <c r="AG3338" s="43"/>
      <c r="AH3338" s="43"/>
      <c r="AI3338" s="43"/>
      <c r="AJ3338" s="43"/>
      <c r="AK3338" s="43"/>
      <c r="AL3338" s="43"/>
      <c r="AM3338" s="43"/>
      <c r="AN3338" s="43"/>
      <c r="AO3338" s="43"/>
      <c r="AP3338" s="43"/>
      <c r="AQ3338" s="43"/>
      <c r="AR3338" s="43"/>
      <c r="AS3338" s="43"/>
      <c r="AT3338" s="43"/>
      <c r="AU3338" s="43"/>
      <c r="AV3338" s="43"/>
      <c r="AW3338" s="43"/>
      <c r="AX3338" s="43"/>
      <c r="AY3338" s="43"/>
      <c r="AZ3338" s="43"/>
      <c r="BA3338" s="43"/>
      <c r="BB3338" s="43"/>
      <c r="BC3338" s="43"/>
      <c r="BD3338" s="43"/>
      <c r="BE3338" s="43"/>
      <c r="BF3338" s="43"/>
      <c r="BG3338" s="43"/>
      <c r="BH3338" s="43"/>
      <c r="BI3338" s="43"/>
      <c r="BJ3338" s="43"/>
      <c r="BK3338" s="43"/>
      <c r="BL3338" s="43"/>
      <c r="BM3338" s="43"/>
      <c r="BN3338" s="43"/>
      <c r="BO3338" s="43"/>
      <c r="BP3338" s="43"/>
      <c r="BQ3338" s="43"/>
      <c r="BR3338" s="43"/>
      <c r="BS3338" s="43"/>
      <c r="BT3338" s="43"/>
      <c r="BU3338" s="43"/>
      <c r="BV3338" s="43"/>
      <c r="BW3338" s="43"/>
      <c r="BX3338" s="43"/>
      <c r="BY3338" s="43"/>
      <c r="BZ3338" s="43"/>
      <c r="CA3338" s="43"/>
      <c r="CB3338" s="43"/>
      <c r="CC3338" s="43"/>
      <c r="CD3338" s="43"/>
      <c r="CE3338" s="43"/>
      <c r="CF3338" s="43"/>
      <c r="CG3338" s="43"/>
      <c r="CH3338" s="43"/>
      <c r="CI3338" s="43"/>
      <c r="CJ3338" s="43"/>
      <c r="CK3338" s="43"/>
      <c r="CL3338" s="43"/>
      <c r="CM3338" s="43"/>
      <c r="CN3338" s="43"/>
      <c r="CO3338" s="43"/>
      <c r="CP3338" s="43"/>
      <c r="CQ3338" s="43"/>
      <c r="CR3338" s="43"/>
      <c r="CS3338" s="43"/>
      <c r="CT3338" s="43"/>
      <c r="CU3338" s="43"/>
      <c r="CV3338" s="43"/>
      <c r="CW3338" s="43"/>
      <c r="CX3338" s="43"/>
      <c r="CY3338" s="43"/>
      <c r="CZ3338" s="43"/>
      <c r="DA3338" s="43"/>
      <c r="DB3338" s="43"/>
      <c r="DC3338" s="43"/>
      <c r="DD3338" s="43"/>
      <c r="DE3338" s="43"/>
      <c r="DF3338" s="43"/>
      <c r="DG3338" s="43"/>
      <c r="DH3338" s="43"/>
      <c r="DI3338" s="43"/>
      <c r="DJ3338" s="43"/>
      <c r="DK3338" s="43"/>
    </row>
    <row r="3339" spans="1:115" s="12" customFormat="1">
      <c r="A3339" s="136">
        <f t="shared" si="16"/>
        <v>3973</v>
      </c>
      <c r="B3339" s="120" t="s">
        <v>4121</v>
      </c>
      <c r="C3339" s="151" t="s">
        <v>3744</v>
      </c>
      <c r="D3339" s="58" t="s">
        <v>888</v>
      </c>
      <c r="E3339" s="59" t="s">
        <v>1371</v>
      </c>
      <c r="F3339" s="37">
        <v>2009</v>
      </c>
      <c r="G3339" s="30" t="s">
        <v>5046</v>
      </c>
      <c r="H3339" s="10">
        <v>1</v>
      </c>
      <c r="I3339" s="240">
        <v>1277</v>
      </c>
      <c r="J3339" s="246">
        <v>40178</v>
      </c>
      <c r="K3339" s="177">
        <v>12.75</v>
      </c>
      <c r="L3339" s="5"/>
      <c r="M3339" s="43"/>
      <c r="N3339" s="43"/>
      <c r="O3339" s="43"/>
      <c r="P3339" s="43"/>
      <c r="Q3339" s="43"/>
      <c r="R3339" s="43"/>
      <c r="S3339" s="43"/>
      <c r="T3339" s="43"/>
      <c r="U3339" s="43"/>
      <c r="V3339" s="43"/>
      <c r="W3339" s="43"/>
      <c r="X3339" s="43"/>
      <c r="Y3339" s="43"/>
      <c r="Z3339" s="43"/>
      <c r="AA3339" s="43"/>
      <c r="AB3339" s="43"/>
      <c r="AC3339" s="43"/>
      <c r="AD3339" s="43"/>
      <c r="AE3339" s="43"/>
      <c r="AF3339" s="43"/>
      <c r="AG3339" s="43"/>
      <c r="AH3339" s="43"/>
      <c r="AI3339" s="43"/>
      <c r="AJ3339" s="43"/>
      <c r="AK3339" s="43"/>
      <c r="AL3339" s="43"/>
      <c r="AM3339" s="43"/>
      <c r="AN3339" s="43"/>
      <c r="AO3339" s="43"/>
      <c r="AP3339" s="43"/>
      <c r="AQ3339" s="43"/>
      <c r="AR3339" s="43"/>
      <c r="AS3339" s="43"/>
      <c r="AT3339" s="43"/>
      <c r="AU3339" s="43"/>
      <c r="AV3339" s="43"/>
      <c r="AW3339" s="43"/>
      <c r="AX3339" s="43"/>
      <c r="AY3339" s="43"/>
      <c r="AZ3339" s="43"/>
      <c r="BA3339" s="43"/>
      <c r="BB3339" s="43"/>
      <c r="BC3339" s="43"/>
      <c r="BD3339" s="43"/>
      <c r="BE3339" s="43"/>
      <c r="BF3339" s="43"/>
      <c r="BG3339" s="43"/>
      <c r="BH3339" s="43"/>
      <c r="BI3339" s="43"/>
      <c r="BJ3339" s="43"/>
      <c r="BK3339" s="43"/>
      <c r="BL3339" s="43"/>
      <c r="BM3339" s="43"/>
      <c r="BN3339" s="43"/>
      <c r="BO3339" s="43"/>
      <c r="BP3339" s="43"/>
      <c r="BQ3339" s="43"/>
      <c r="BR3339" s="43"/>
      <c r="BS3339" s="43"/>
      <c r="BT3339" s="43"/>
      <c r="BU3339" s="43"/>
      <c r="BV3339" s="43"/>
      <c r="BW3339" s="43"/>
      <c r="BX3339" s="43"/>
      <c r="BY3339" s="43"/>
      <c r="BZ3339" s="43"/>
      <c r="CA3339" s="43"/>
      <c r="CB3339" s="43"/>
      <c r="CC3339" s="43"/>
      <c r="CD3339" s="43"/>
      <c r="CE3339" s="43"/>
      <c r="CF3339" s="43"/>
      <c r="CG3339" s="43"/>
      <c r="CH3339" s="43"/>
      <c r="CI3339" s="43"/>
      <c r="CJ3339" s="43"/>
      <c r="CK3339" s="43"/>
      <c r="CL3339" s="43"/>
      <c r="CM3339" s="43"/>
      <c r="CN3339" s="43"/>
      <c r="CO3339" s="43"/>
      <c r="CP3339" s="43"/>
      <c r="CQ3339" s="43"/>
      <c r="CR3339" s="43"/>
      <c r="CS3339" s="43"/>
      <c r="CT3339" s="43"/>
      <c r="CU3339" s="43"/>
      <c r="CV3339" s="43"/>
      <c r="CW3339" s="43"/>
      <c r="CX3339" s="43"/>
      <c r="CY3339" s="43"/>
      <c r="CZ3339" s="43"/>
      <c r="DA3339" s="43"/>
      <c r="DB3339" s="43"/>
      <c r="DC3339" s="43"/>
      <c r="DD3339" s="43"/>
      <c r="DE3339" s="43"/>
      <c r="DF3339" s="43"/>
      <c r="DG3339" s="43"/>
      <c r="DH3339" s="43"/>
      <c r="DI3339" s="43"/>
      <c r="DJ3339" s="43"/>
      <c r="DK3339" s="43"/>
    </row>
    <row r="3340" spans="1:115" s="12" customFormat="1">
      <c r="A3340" s="136">
        <f t="shared" si="16"/>
        <v>3974</v>
      </c>
      <c r="B3340" s="120" t="s">
        <v>4121</v>
      </c>
      <c r="C3340" s="151" t="s">
        <v>3744</v>
      </c>
      <c r="D3340" s="58" t="s">
        <v>5681</v>
      </c>
      <c r="E3340" s="59" t="s">
        <v>3050</v>
      </c>
      <c r="F3340" s="37">
        <v>2009</v>
      </c>
      <c r="G3340" s="30" t="s">
        <v>5046</v>
      </c>
      <c r="H3340" s="10">
        <v>1</v>
      </c>
      <c r="I3340" s="240">
        <v>1277</v>
      </c>
      <c r="J3340" s="246">
        <v>40178</v>
      </c>
      <c r="K3340" s="177">
        <v>7.05</v>
      </c>
      <c r="L3340" s="5"/>
      <c r="M3340" s="43"/>
      <c r="N3340" s="43"/>
      <c r="O3340" s="43"/>
      <c r="P3340" s="43"/>
      <c r="Q3340" s="43"/>
      <c r="R3340" s="43"/>
      <c r="S3340" s="43"/>
      <c r="T3340" s="43"/>
      <c r="U3340" s="43"/>
      <c r="V3340" s="43"/>
      <c r="W3340" s="43"/>
      <c r="X3340" s="43"/>
      <c r="Y3340" s="43"/>
      <c r="Z3340" s="43"/>
      <c r="AA3340" s="43"/>
      <c r="AB3340" s="43"/>
      <c r="AC3340" s="43"/>
      <c r="AD3340" s="43"/>
      <c r="AE3340" s="43"/>
      <c r="AF3340" s="43"/>
      <c r="AG3340" s="43"/>
      <c r="AH3340" s="43"/>
      <c r="AI3340" s="43"/>
      <c r="AJ3340" s="43"/>
      <c r="AK3340" s="43"/>
      <c r="AL3340" s="43"/>
      <c r="AM3340" s="43"/>
      <c r="AN3340" s="43"/>
      <c r="AO3340" s="43"/>
      <c r="AP3340" s="43"/>
      <c r="AQ3340" s="43"/>
      <c r="AR3340" s="43"/>
      <c r="AS3340" s="43"/>
      <c r="AT3340" s="43"/>
      <c r="AU3340" s="43"/>
      <c r="AV3340" s="43"/>
      <c r="AW3340" s="43"/>
      <c r="AX3340" s="43"/>
      <c r="AY3340" s="43"/>
      <c r="AZ3340" s="43"/>
      <c r="BA3340" s="43"/>
      <c r="BB3340" s="43"/>
      <c r="BC3340" s="43"/>
      <c r="BD3340" s="43"/>
      <c r="BE3340" s="43"/>
      <c r="BF3340" s="43"/>
      <c r="BG3340" s="43"/>
      <c r="BH3340" s="43"/>
      <c r="BI3340" s="43"/>
      <c r="BJ3340" s="43"/>
      <c r="BK3340" s="43"/>
      <c r="BL3340" s="43"/>
      <c r="BM3340" s="43"/>
      <c r="BN3340" s="43"/>
      <c r="BO3340" s="43"/>
      <c r="BP3340" s="43"/>
      <c r="BQ3340" s="43"/>
      <c r="BR3340" s="43"/>
      <c r="BS3340" s="43"/>
      <c r="BT3340" s="43"/>
      <c r="BU3340" s="43"/>
      <c r="BV3340" s="43"/>
      <c r="BW3340" s="43"/>
      <c r="BX3340" s="43"/>
      <c r="BY3340" s="43"/>
      <c r="BZ3340" s="43"/>
      <c r="CA3340" s="43"/>
      <c r="CB3340" s="43"/>
      <c r="CC3340" s="43"/>
      <c r="CD3340" s="43"/>
      <c r="CE3340" s="43"/>
      <c r="CF3340" s="43"/>
      <c r="CG3340" s="43"/>
      <c r="CH3340" s="43"/>
      <c r="CI3340" s="43"/>
      <c r="CJ3340" s="43"/>
      <c r="CK3340" s="43"/>
      <c r="CL3340" s="43"/>
      <c r="CM3340" s="43"/>
      <c r="CN3340" s="43"/>
      <c r="CO3340" s="43"/>
      <c r="CP3340" s="43"/>
      <c r="CQ3340" s="43"/>
      <c r="CR3340" s="43"/>
      <c r="CS3340" s="43"/>
      <c r="CT3340" s="43"/>
      <c r="CU3340" s="43"/>
      <c r="CV3340" s="43"/>
      <c r="CW3340" s="43"/>
      <c r="CX3340" s="43"/>
      <c r="CY3340" s="43"/>
      <c r="CZ3340" s="43"/>
      <c r="DA3340" s="43"/>
      <c r="DB3340" s="43"/>
      <c r="DC3340" s="43"/>
      <c r="DD3340" s="43"/>
      <c r="DE3340" s="43"/>
      <c r="DF3340" s="43"/>
      <c r="DG3340" s="43"/>
      <c r="DH3340" s="43"/>
      <c r="DI3340" s="43"/>
      <c r="DJ3340" s="43"/>
      <c r="DK3340" s="43"/>
    </row>
    <row r="3341" spans="1:115" s="12" customFormat="1">
      <c r="A3341" s="136">
        <f t="shared" si="16"/>
        <v>3975</v>
      </c>
      <c r="B3341" s="120" t="s">
        <v>4121</v>
      </c>
      <c r="C3341" s="151" t="s">
        <v>3744</v>
      </c>
      <c r="D3341" s="58" t="s">
        <v>5682</v>
      </c>
      <c r="E3341" s="59" t="s">
        <v>3050</v>
      </c>
      <c r="F3341" s="37">
        <v>2009</v>
      </c>
      <c r="G3341" s="30" t="s">
        <v>5046</v>
      </c>
      <c r="H3341" s="10">
        <v>1</v>
      </c>
      <c r="I3341" s="240">
        <v>1277</v>
      </c>
      <c r="J3341" s="246">
        <v>40178</v>
      </c>
      <c r="K3341" s="177">
        <v>9</v>
      </c>
      <c r="L3341" s="5"/>
      <c r="M3341" s="43"/>
      <c r="N3341" s="43"/>
      <c r="O3341" s="43"/>
      <c r="P3341" s="43"/>
      <c r="Q3341" s="43"/>
      <c r="R3341" s="43"/>
      <c r="S3341" s="43"/>
      <c r="T3341" s="43"/>
      <c r="U3341" s="43"/>
      <c r="V3341" s="43"/>
      <c r="W3341" s="43"/>
      <c r="X3341" s="43"/>
      <c r="Y3341" s="43"/>
      <c r="Z3341" s="43"/>
      <c r="AA3341" s="43"/>
      <c r="AB3341" s="43"/>
      <c r="AC3341" s="43"/>
      <c r="AD3341" s="43"/>
      <c r="AE3341" s="43"/>
      <c r="AF3341" s="43"/>
      <c r="AG3341" s="43"/>
      <c r="AH3341" s="43"/>
      <c r="AI3341" s="43"/>
      <c r="AJ3341" s="43"/>
      <c r="AK3341" s="43"/>
      <c r="AL3341" s="43"/>
      <c r="AM3341" s="43"/>
      <c r="AN3341" s="43"/>
      <c r="AO3341" s="43"/>
      <c r="AP3341" s="43"/>
      <c r="AQ3341" s="43"/>
      <c r="AR3341" s="43"/>
      <c r="AS3341" s="43"/>
      <c r="AT3341" s="43"/>
      <c r="AU3341" s="43"/>
      <c r="AV3341" s="43"/>
      <c r="AW3341" s="43"/>
      <c r="AX3341" s="43"/>
      <c r="AY3341" s="43"/>
      <c r="AZ3341" s="43"/>
      <c r="BA3341" s="43"/>
      <c r="BB3341" s="43"/>
      <c r="BC3341" s="43"/>
      <c r="BD3341" s="43"/>
      <c r="BE3341" s="43"/>
      <c r="BF3341" s="43"/>
      <c r="BG3341" s="43"/>
      <c r="BH3341" s="43"/>
      <c r="BI3341" s="43"/>
      <c r="BJ3341" s="43"/>
      <c r="BK3341" s="43"/>
      <c r="BL3341" s="43"/>
      <c r="BM3341" s="43"/>
      <c r="BN3341" s="43"/>
      <c r="BO3341" s="43"/>
      <c r="BP3341" s="43"/>
      <c r="BQ3341" s="43"/>
      <c r="BR3341" s="43"/>
      <c r="BS3341" s="43"/>
      <c r="BT3341" s="43"/>
      <c r="BU3341" s="43"/>
      <c r="BV3341" s="43"/>
      <c r="BW3341" s="43"/>
      <c r="BX3341" s="43"/>
      <c r="BY3341" s="43"/>
      <c r="BZ3341" s="43"/>
      <c r="CA3341" s="43"/>
      <c r="CB3341" s="43"/>
      <c r="CC3341" s="43"/>
      <c r="CD3341" s="43"/>
      <c r="CE3341" s="43"/>
      <c r="CF3341" s="43"/>
      <c r="CG3341" s="43"/>
      <c r="CH3341" s="43"/>
      <c r="CI3341" s="43"/>
      <c r="CJ3341" s="43"/>
      <c r="CK3341" s="43"/>
      <c r="CL3341" s="43"/>
      <c r="CM3341" s="43"/>
      <c r="CN3341" s="43"/>
      <c r="CO3341" s="43"/>
      <c r="CP3341" s="43"/>
      <c r="CQ3341" s="43"/>
      <c r="CR3341" s="43"/>
      <c r="CS3341" s="43"/>
      <c r="CT3341" s="43"/>
      <c r="CU3341" s="43"/>
      <c r="CV3341" s="43"/>
      <c r="CW3341" s="43"/>
      <c r="CX3341" s="43"/>
      <c r="CY3341" s="43"/>
      <c r="CZ3341" s="43"/>
      <c r="DA3341" s="43"/>
      <c r="DB3341" s="43"/>
      <c r="DC3341" s="43"/>
      <c r="DD3341" s="43"/>
      <c r="DE3341" s="43"/>
      <c r="DF3341" s="43"/>
      <c r="DG3341" s="43"/>
      <c r="DH3341" s="43"/>
      <c r="DI3341" s="43"/>
      <c r="DJ3341" s="43"/>
      <c r="DK3341" s="43"/>
    </row>
    <row r="3342" spans="1:115" s="12" customFormat="1">
      <c r="A3342" s="136">
        <f t="shared" si="16"/>
        <v>3976</v>
      </c>
      <c r="B3342" s="120" t="s">
        <v>4121</v>
      </c>
      <c r="C3342" s="151" t="s">
        <v>3744</v>
      </c>
      <c r="D3342" s="58" t="s">
        <v>5683</v>
      </c>
      <c r="E3342" s="59" t="s">
        <v>5664</v>
      </c>
      <c r="F3342" s="37">
        <v>2009</v>
      </c>
      <c r="G3342" s="30" t="s">
        <v>5046</v>
      </c>
      <c r="H3342" s="10">
        <v>1</v>
      </c>
      <c r="I3342" s="240">
        <v>1277</v>
      </c>
      <c r="J3342" s="246">
        <v>40178</v>
      </c>
      <c r="K3342" s="177">
        <v>8.6300000000000008</v>
      </c>
      <c r="L3342" s="5"/>
      <c r="M3342" s="43"/>
      <c r="N3342" s="43"/>
      <c r="O3342" s="43"/>
      <c r="P3342" s="43"/>
      <c r="Q3342" s="43"/>
      <c r="R3342" s="43"/>
      <c r="S3342" s="43"/>
      <c r="T3342" s="43"/>
      <c r="U3342" s="43"/>
      <c r="V3342" s="43"/>
      <c r="W3342" s="43"/>
      <c r="X3342" s="43"/>
      <c r="Y3342" s="43"/>
      <c r="Z3342" s="43"/>
      <c r="AA3342" s="43"/>
      <c r="AB3342" s="43"/>
      <c r="AC3342" s="43"/>
      <c r="AD3342" s="43"/>
      <c r="AE3342" s="43"/>
      <c r="AF3342" s="43"/>
      <c r="AG3342" s="43"/>
      <c r="AH3342" s="43"/>
      <c r="AI3342" s="43"/>
      <c r="AJ3342" s="43"/>
      <c r="AK3342" s="43"/>
      <c r="AL3342" s="43"/>
      <c r="AM3342" s="43"/>
      <c r="AN3342" s="43"/>
      <c r="AO3342" s="43"/>
      <c r="AP3342" s="43"/>
      <c r="AQ3342" s="43"/>
      <c r="AR3342" s="43"/>
      <c r="AS3342" s="43"/>
      <c r="AT3342" s="43"/>
      <c r="AU3342" s="43"/>
      <c r="AV3342" s="43"/>
      <c r="AW3342" s="43"/>
      <c r="AX3342" s="43"/>
      <c r="AY3342" s="43"/>
      <c r="AZ3342" s="43"/>
      <c r="BA3342" s="43"/>
      <c r="BB3342" s="43"/>
      <c r="BC3342" s="43"/>
      <c r="BD3342" s="43"/>
      <c r="BE3342" s="43"/>
      <c r="BF3342" s="43"/>
      <c r="BG3342" s="43"/>
      <c r="BH3342" s="43"/>
      <c r="BI3342" s="43"/>
      <c r="BJ3342" s="43"/>
      <c r="BK3342" s="43"/>
      <c r="BL3342" s="43"/>
      <c r="BM3342" s="43"/>
      <c r="BN3342" s="43"/>
      <c r="BO3342" s="43"/>
      <c r="BP3342" s="43"/>
      <c r="BQ3342" s="43"/>
      <c r="BR3342" s="43"/>
      <c r="BS3342" s="43"/>
      <c r="BT3342" s="43"/>
      <c r="BU3342" s="43"/>
      <c r="BV3342" s="43"/>
      <c r="BW3342" s="43"/>
      <c r="BX3342" s="43"/>
      <c r="BY3342" s="43"/>
      <c r="BZ3342" s="43"/>
      <c r="CA3342" s="43"/>
      <c r="CB3342" s="43"/>
      <c r="CC3342" s="43"/>
      <c r="CD3342" s="43"/>
      <c r="CE3342" s="43"/>
      <c r="CF3342" s="43"/>
      <c r="CG3342" s="43"/>
      <c r="CH3342" s="43"/>
      <c r="CI3342" s="43"/>
      <c r="CJ3342" s="43"/>
      <c r="CK3342" s="43"/>
      <c r="CL3342" s="43"/>
      <c r="CM3342" s="43"/>
      <c r="CN3342" s="43"/>
      <c r="CO3342" s="43"/>
      <c r="CP3342" s="43"/>
      <c r="CQ3342" s="43"/>
      <c r="CR3342" s="43"/>
      <c r="CS3342" s="43"/>
      <c r="CT3342" s="43"/>
      <c r="CU3342" s="43"/>
      <c r="CV3342" s="43"/>
      <c r="CW3342" s="43"/>
      <c r="CX3342" s="43"/>
      <c r="CY3342" s="43"/>
      <c r="CZ3342" s="43"/>
      <c r="DA3342" s="43"/>
      <c r="DB3342" s="43"/>
      <c r="DC3342" s="43"/>
      <c r="DD3342" s="43"/>
      <c r="DE3342" s="43"/>
      <c r="DF3342" s="43"/>
      <c r="DG3342" s="43"/>
      <c r="DH3342" s="43"/>
      <c r="DI3342" s="43"/>
      <c r="DJ3342" s="43"/>
      <c r="DK3342" s="43"/>
    </row>
    <row r="3343" spans="1:115" s="12" customFormat="1">
      <c r="A3343" s="166">
        <f t="shared" si="16"/>
        <v>3977</v>
      </c>
      <c r="B3343" s="54" t="s">
        <v>4121</v>
      </c>
      <c r="C3343" s="200" t="s">
        <v>3744</v>
      </c>
      <c r="D3343" s="220" t="s">
        <v>3287</v>
      </c>
      <c r="E3343" s="230" t="s">
        <v>3050</v>
      </c>
      <c r="F3343" s="200">
        <v>2009</v>
      </c>
      <c r="G3343" s="170" t="s">
        <v>5046</v>
      </c>
      <c r="H3343" s="163">
        <v>1</v>
      </c>
      <c r="I3343" s="198">
        <v>1277</v>
      </c>
      <c r="J3343" s="247">
        <v>40178</v>
      </c>
      <c r="K3343" s="185">
        <v>13.17</v>
      </c>
      <c r="L3343" s="54" t="s">
        <v>3827</v>
      </c>
      <c r="M3343" s="172"/>
      <c r="N3343" s="172"/>
      <c r="O3343" s="172"/>
      <c r="P3343" s="172"/>
      <c r="Q3343" s="172"/>
      <c r="R3343" s="172"/>
      <c r="S3343" s="172"/>
      <c r="T3343" s="172"/>
      <c r="U3343" s="172"/>
      <c r="V3343" s="172"/>
      <c r="W3343" s="172"/>
      <c r="X3343" s="172"/>
      <c r="Y3343" s="172"/>
      <c r="Z3343" s="172"/>
      <c r="AA3343" s="172"/>
      <c r="AB3343" s="172"/>
      <c r="AC3343" s="172"/>
      <c r="AD3343" s="172"/>
      <c r="AE3343" s="172"/>
      <c r="AF3343" s="172"/>
      <c r="AG3343" s="172"/>
      <c r="AH3343" s="172"/>
      <c r="AI3343" s="172"/>
      <c r="AJ3343" s="172"/>
      <c r="AK3343" s="172"/>
      <c r="AL3343" s="172"/>
      <c r="AM3343" s="172"/>
      <c r="AN3343" s="172"/>
      <c r="AO3343" s="172"/>
      <c r="AP3343" s="172"/>
      <c r="AQ3343" s="172"/>
      <c r="AR3343" s="172"/>
      <c r="AS3343" s="172"/>
      <c r="AT3343" s="172"/>
      <c r="AU3343" s="172"/>
      <c r="AV3343" s="172"/>
      <c r="AW3343" s="172"/>
      <c r="AX3343" s="172"/>
      <c r="AY3343" s="172"/>
      <c r="AZ3343" s="172"/>
      <c r="BA3343" s="172"/>
      <c r="BB3343" s="172"/>
      <c r="BC3343" s="172"/>
      <c r="BD3343" s="172"/>
      <c r="BE3343" s="172"/>
      <c r="BF3343" s="172"/>
      <c r="BG3343" s="172"/>
      <c r="BH3343" s="172"/>
      <c r="BI3343" s="172"/>
      <c r="BJ3343" s="172"/>
      <c r="BK3343" s="172"/>
      <c r="BL3343" s="172"/>
      <c r="BM3343" s="172"/>
      <c r="BN3343" s="172"/>
      <c r="BO3343" s="172"/>
      <c r="BP3343" s="172"/>
      <c r="BQ3343" s="172"/>
      <c r="BR3343" s="172"/>
      <c r="BS3343" s="172"/>
      <c r="BT3343" s="172"/>
      <c r="BU3343" s="172"/>
      <c r="BV3343" s="172"/>
      <c r="BW3343" s="172"/>
      <c r="BX3343" s="172"/>
      <c r="BY3343" s="172"/>
      <c r="BZ3343" s="172"/>
      <c r="CA3343" s="172"/>
      <c r="CB3343" s="172"/>
      <c r="CC3343" s="172"/>
      <c r="CD3343" s="172"/>
      <c r="CE3343" s="172"/>
      <c r="CF3343" s="172"/>
      <c r="CG3343" s="172"/>
      <c r="CH3343" s="172"/>
      <c r="CI3343" s="172"/>
      <c r="CJ3343" s="172"/>
      <c r="CK3343" s="172"/>
      <c r="CL3343" s="172"/>
      <c r="CM3343" s="172"/>
      <c r="CN3343" s="172"/>
      <c r="CO3343" s="172"/>
      <c r="CP3343" s="172"/>
      <c r="CQ3343" s="172"/>
      <c r="CR3343" s="172"/>
      <c r="CS3343" s="172"/>
      <c r="CT3343" s="172"/>
      <c r="CU3343" s="172"/>
      <c r="CV3343" s="172"/>
      <c r="CW3343" s="172"/>
      <c r="CX3343" s="172"/>
      <c r="CY3343" s="172"/>
      <c r="CZ3343" s="172"/>
      <c r="DA3343" s="172"/>
      <c r="DB3343" s="172"/>
      <c r="DC3343" s="172"/>
      <c r="DD3343" s="172"/>
      <c r="DE3343" s="172"/>
      <c r="DF3343" s="172"/>
      <c r="DG3343" s="172"/>
      <c r="DH3343" s="172"/>
      <c r="DI3343" s="172"/>
      <c r="DJ3343" s="172"/>
      <c r="DK3343" s="172"/>
    </row>
    <row r="3344" spans="1:115" s="12" customFormat="1">
      <c r="A3344" s="136">
        <f t="shared" si="16"/>
        <v>3978</v>
      </c>
      <c r="B3344" s="120" t="s">
        <v>4121</v>
      </c>
      <c r="C3344" s="151" t="s">
        <v>3744</v>
      </c>
      <c r="D3344" s="85" t="s">
        <v>5626</v>
      </c>
      <c r="E3344" s="86" t="s">
        <v>3050</v>
      </c>
      <c r="F3344" s="37">
        <v>2009</v>
      </c>
      <c r="G3344" s="30" t="s">
        <v>5046</v>
      </c>
      <c r="H3344" s="10">
        <v>1</v>
      </c>
      <c r="I3344" s="240">
        <v>1277</v>
      </c>
      <c r="J3344" s="246">
        <v>40178</v>
      </c>
      <c r="K3344" s="177">
        <v>6.3</v>
      </c>
      <c r="L3344" s="5"/>
      <c r="M3344" s="43"/>
      <c r="N3344" s="43"/>
      <c r="O3344" s="43"/>
      <c r="P3344" s="43"/>
      <c r="Q3344" s="43"/>
      <c r="R3344" s="43"/>
      <c r="S3344" s="43"/>
      <c r="T3344" s="43"/>
      <c r="U3344" s="43"/>
      <c r="V3344" s="43"/>
      <c r="W3344" s="43"/>
      <c r="X3344" s="43"/>
      <c r="Y3344" s="43"/>
      <c r="Z3344" s="43"/>
      <c r="AA3344" s="43"/>
      <c r="AB3344" s="43"/>
      <c r="AC3344" s="43"/>
      <c r="AD3344" s="43"/>
      <c r="AE3344" s="43"/>
      <c r="AF3344" s="43"/>
      <c r="AG3344" s="43"/>
      <c r="AH3344" s="43"/>
      <c r="AI3344" s="43"/>
      <c r="AJ3344" s="43"/>
      <c r="AK3344" s="43"/>
      <c r="AL3344" s="43"/>
      <c r="AM3344" s="43"/>
      <c r="AN3344" s="43"/>
      <c r="AO3344" s="43"/>
      <c r="AP3344" s="43"/>
      <c r="AQ3344" s="43"/>
      <c r="AR3344" s="43"/>
      <c r="AS3344" s="43"/>
      <c r="AT3344" s="43"/>
      <c r="AU3344" s="43"/>
      <c r="AV3344" s="43"/>
      <c r="AW3344" s="43"/>
      <c r="AX3344" s="43"/>
      <c r="AY3344" s="43"/>
      <c r="AZ3344" s="43"/>
      <c r="BA3344" s="43"/>
      <c r="BB3344" s="43"/>
      <c r="BC3344" s="43"/>
      <c r="BD3344" s="43"/>
      <c r="BE3344" s="43"/>
      <c r="BF3344" s="43"/>
      <c r="BG3344" s="43"/>
      <c r="BH3344" s="43"/>
      <c r="BI3344" s="43"/>
      <c r="BJ3344" s="43"/>
      <c r="BK3344" s="43"/>
      <c r="BL3344" s="43"/>
      <c r="BM3344" s="43"/>
      <c r="BN3344" s="43"/>
      <c r="BO3344" s="43"/>
      <c r="BP3344" s="43"/>
      <c r="BQ3344" s="43"/>
      <c r="BR3344" s="43"/>
      <c r="BS3344" s="43"/>
      <c r="BT3344" s="43"/>
      <c r="BU3344" s="43"/>
      <c r="BV3344" s="43"/>
      <c r="BW3344" s="43"/>
      <c r="BX3344" s="43"/>
      <c r="BY3344" s="43"/>
      <c r="BZ3344" s="43"/>
      <c r="CA3344" s="43"/>
      <c r="CB3344" s="43"/>
      <c r="CC3344" s="43"/>
      <c r="CD3344" s="43"/>
      <c r="CE3344" s="43"/>
      <c r="CF3344" s="43"/>
      <c r="CG3344" s="43"/>
      <c r="CH3344" s="43"/>
      <c r="CI3344" s="43"/>
      <c r="CJ3344" s="43"/>
      <c r="CK3344" s="43"/>
      <c r="CL3344" s="43"/>
      <c r="CM3344" s="43"/>
      <c r="CN3344" s="43"/>
      <c r="CO3344" s="43"/>
      <c r="CP3344" s="43"/>
      <c r="CQ3344" s="43"/>
      <c r="CR3344" s="43"/>
      <c r="CS3344" s="43"/>
      <c r="CT3344" s="43"/>
      <c r="CU3344" s="43"/>
      <c r="CV3344" s="43"/>
      <c r="CW3344" s="43"/>
      <c r="CX3344" s="43"/>
      <c r="CY3344" s="43"/>
      <c r="CZ3344" s="43"/>
      <c r="DA3344" s="43"/>
      <c r="DB3344" s="43"/>
      <c r="DC3344" s="43"/>
      <c r="DD3344" s="43"/>
      <c r="DE3344" s="43"/>
      <c r="DF3344" s="43"/>
      <c r="DG3344" s="43"/>
      <c r="DH3344" s="43"/>
      <c r="DI3344" s="43"/>
      <c r="DJ3344" s="43"/>
      <c r="DK3344" s="43"/>
    </row>
    <row r="3345" spans="1:115" s="12" customFormat="1">
      <c r="A3345" s="136">
        <f t="shared" si="16"/>
        <v>3979</v>
      </c>
      <c r="B3345" s="120" t="s">
        <v>6308</v>
      </c>
      <c r="C3345" s="151" t="s">
        <v>3744</v>
      </c>
      <c r="D3345" s="85" t="s">
        <v>3288</v>
      </c>
      <c r="E3345" s="86" t="s">
        <v>5750</v>
      </c>
      <c r="F3345" s="37">
        <v>2009</v>
      </c>
      <c r="G3345" s="238"/>
      <c r="H3345" s="10">
        <v>1</v>
      </c>
      <c r="I3345" s="240">
        <v>1277</v>
      </c>
      <c r="J3345" s="248">
        <v>40178</v>
      </c>
      <c r="K3345" s="177">
        <v>16.5</v>
      </c>
      <c r="L3345" s="5"/>
      <c r="M3345" s="43"/>
      <c r="N3345" s="43"/>
      <c r="O3345" s="43"/>
      <c r="P3345" s="43"/>
      <c r="Q3345" s="43"/>
      <c r="R3345" s="43"/>
      <c r="S3345" s="43"/>
      <c r="T3345" s="43"/>
      <c r="U3345" s="43"/>
      <c r="V3345" s="43"/>
      <c r="W3345" s="43"/>
      <c r="X3345" s="43"/>
      <c r="Y3345" s="43"/>
      <c r="Z3345" s="43"/>
      <c r="AA3345" s="43"/>
      <c r="AB3345" s="43"/>
      <c r="AC3345" s="43"/>
      <c r="AD3345" s="43"/>
      <c r="AE3345" s="43"/>
      <c r="AF3345" s="43"/>
      <c r="AG3345" s="43"/>
      <c r="AH3345" s="43"/>
      <c r="AI3345" s="43"/>
      <c r="AJ3345" s="43"/>
      <c r="AK3345" s="43"/>
      <c r="AL3345" s="43"/>
      <c r="AM3345" s="43"/>
      <c r="AN3345" s="43"/>
      <c r="AO3345" s="43"/>
      <c r="AP3345" s="43"/>
      <c r="AQ3345" s="43"/>
      <c r="AR3345" s="43"/>
      <c r="AS3345" s="43"/>
      <c r="AT3345" s="43"/>
      <c r="AU3345" s="43"/>
      <c r="AV3345" s="43"/>
      <c r="AW3345" s="43"/>
      <c r="AX3345" s="43"/>
      <c r="AY3345" s="43"/>
      <c r="AZ3345" s="43"/>
      <c r="BA3345" s="43"/>
      <c r="BB3345" s="43"/>
      <c r="BC3345" s="43"/>
      <c r="BD3345" s="43"/>
      <c r="BE3345" s="43"/>
      <c r="BF3345" s="43"/>
      <c r="BG3345" s="43"/>
      <c r="BH3345" s="43"/>
      <c r="BI3345" s="43"/>
      <c r="BJ3345" s="43"/>
      <c r="BK3345" s="43"/>
      <c r="BL3345" s="43"/>
      <c r="BM3345" s="43"/>
      <c r="BN3345" s="43"/>
      <c r="BO3345" s="43"/>
      <c r="BP3345" s="43"/>
      <c r="BQ3345" s="43"/>
      <c r="BR3345" s="43"/>
      <c r="BS3345" s="43"/>
      <c r="BT3345" s="43"/>
      <c r="BU3345" s="43"/>
      <c r="BV3345" s="43"/>
      <c r="BW3345" s="43"/>
      <c r="BX3345" s="43"/>
      <c r="BY3345" s="43"/>
      <c r="BZ3345" s="43"/>
      <c r="CA3345" s="43"/>
      <c r="CB3345" s="43"/>
      <c r="CC3345" s="43"/>
      <c r="CD3345" s="43"/>
      <c r="CE3345" s="43"/>
      <c r="CF3345" s="43"/>
      <c r="CG3345" s="43"/>
      <c r="CH3345" s="43"/>
      <c r="CI3345" s="43"/>
      <c r="CJ3345" s="43"/>
      <c r="CK3345" s="43"/>
      <c r="CL3345" s="43"/>
      <c r="CM3345" s="43"/>
      <c r="CN3345" s="43"/>
      <c r="CO3345" s="43"/>
      <c r="CP3345" s="43"/>
      <c r="CQ3345" s="43"/>
      <c r="CR3345" s="43"/>
      <c r="CS3345" s="43"/>
      <c r="CT3345" s="43"/>
      <c r="CU3345" s="43"/>
      <c r="CV3345" s="43"/>
      <c r="CW3345" s="43"/>
      <c r="CX3345" s="43"/>
      <c r="CY3345" s="43"/>
      <c r="CZ3345" s="43"/>
      <c r="DA3345" s="43"/>
      <c r="DB3345" s="43"/>
      <c r="DC3345" s="43"/>
      <c r="DD3345" s="43"/>
      <c r="DE3345" s="43"/>
      <c r="DF3345" s="43"/>
      <c r="DG3345" s="43"/>
      <c r="DH3345" s="43"/>
      <c r="DI3345" s="43"/>
      <c r="DJ3345" s="43"/>
      <c r="DK3345" s="43"/>
    </row>
    <row r="3346" spans="1:115" s="12" customFormat="1">
      <c r="A3346" s="136">
        <f t="shared" si="16"/>
        <v>3980</v>
      </c>
      <c r="B3346" s="120" t="s">
        <v>4121</v>
      </c>
      <c r="C3346" s="151" t="s">
        <v>3744</v>
      </c>
      <c r="D3346" s="85" t="s">
        <v>3289</v>
      </c>
      <c r="E3346" s="86" t="s">
        <v>5909</v>
      </c>
      <c r="F3346" s="37">
        <v>2009</v>
      </c>
      <c r="G3346" s="30" t="s">
        <v>5046</v>
      </c>
      <c r="H3346" s="10">
        <v>1</v>
      </c>
      <c r="I3346" s="240">
        <v>1277</v>
      </c>
      <c r="J3346" s="246">
        <v>40178</v>
      </c>
      <c r="K3346" s="177">
        <v>10.5</v>
      </c>
      <c r="L3346" s="5"/>
      <c r="M3346" s="43"/>
      <c r="N3346" s="43"/>
      <c r="O3346" s="43"/>
      <c r="P3346" s="43"/>
      <c r="Q3346" s="43"/>
      <c r="R3346" s="43"/>
      <c r="S3346" s="43"/>
      <c r="T3346" s="43"/>
      <c r="U3346" s="43"/>
      <c r="V3346" s="43"/>
      <c r="W3346" s="43"/>
      <c r="X3346" s="43"/>
      <c r="Y3346" s="43"/>
      <c r="Z3346" s="43"/>
      <c r="AA3346" s="43"/>
      <c r="AB3346" s="43"/>
      <c r="AC3346" s="43"/>
      <c r="AD3346" s="43"/>
      <c r="AE3346" s="43"/>
      <c r="AF3346" s="43"/>
      <c r="AG3346" s="43"/>
      <c r="AH3346" s="43"/>
      <c r="AI3346" s="43"/>
      <c r="AJ3346" s="43"/>
      <c r="AK3346" s="43"/>
      <c r="AL3346" s="43"/>
      <c r="AM3346" s="43"/>
      <c r="AN3346" s="43"/>
      <c r="AO3346" s="43"/>
      <c r="AP3346" s="43"/>
      <c r="AQ3346" s="43"/>
      <c r="AR3346" s="43"/>
      <c r="AS3346" s="43"/>
      <c r="AT3346" s="43"/>
      <c r="AU3346" s="43"/>
      <c r="AV3346" s="43"/>
      <c r="AW3346" s="43"/>
      <c r="AX3346" s="43"/>
      <c r="AY3346" s="43"/>
      <c r="AZ3346" s="43"/>
      <c r="BA3346" s="43"/>
      <c r="BB3346" s="43"/>
      <c r="BC3346" s="43"/>
      <c r="BD3346" s="43"/>
      <c r="BE3346" s="43"/>
      <c r="BF3346" s="43"/>
      <c r="BG3346" s="43"/>
      <c r="BH3346" s="43"/>
      <c r="BI3346" s="43"/>
      <c r="BJ3346" s="43"/>
      <c r="BK3346" s="43"/>
      <c r="BL3346" s="43"/>
      <c r="BM3346" s="43"/>
      <c r="BN3346" s="43"/>
      <c r="BO3346" s="43"/>
      <c r="BP3346" s="43"/>
      <c r="BQ3346" s="43"/>
      <c r="BR3346" s="43"/>
      <c r="BS3346" s="43"/>
      <c r="BT3346" s="43"/>
      <c r="BU3346" s="43"/>
      <c r="BV3346" s="43"/>
      <c r="BW3346" s="43"/>
      <c r="BX3346" s="43"/>
      <c r="BY3346" s="43"/>
      <c r="BZ3346" s="43"/>
      <c r="CA3346" s="43"/>
      <c r="CB3346" s="43"/>
      <c r="CC3346" s="43"/>
      <c r="CD3346" s="43"/>
      <c r="CE3346" s="43"/>
      <c r="CF3346" s="43"/>
      <c r="CG3346" s="43"/>
      <c r="CH3346" s="43"/>
      <c r="CI3346" s="43"/>
      <c r="CJ3346" s="43"/>
      <c r="CK3346" s="43"/>
      <c r="CL3346" s="43"/>
      <c r="CM3346" s="43"/>
      <c r="CN3346" s="43"/>
      <c r="CO3346" s="43"/>
      <c r="CP3346" s="43"/>
      <c r="CQ3346" s="43"/>
      <c r="CR3346" s="43"/>
      <c r="CS3346" s="43"/>
      <c r="CT3346" s="43"/>
      <c r="CU3346" s="43"/>
      <c r="CV3346" s="43"/>
      <c r="CW3346" s="43"/>
      <c r="CX3346" s="43"/>
      <c r="CY3346" s="43"/>
      <c r="CZ3346" s="43"/>
      <c r="DA3346" s="43"/>
      <c r="DB3346" s="43"/>
      <c r="DC3346" s="43"/>
      <c r="DD3346" s="43"/>
      <c r="DE3346" s="43"/>
      <c r="DF3346" s="43"/>
      <c r="DG3346" s="43"/>
      <c r="DH3346" s="43"/>
      <c r="DI3346" s="43"/>
      <c r="DJ3346" s="43"/>
      <c r="DK3346" s="43"/>
    </row>
    <row r="3347" spans="1:115" s="12" customFormat="1">
      <c r="A3347" s="136">
        <f t="shared" si="16"/>
        <v>3981</v>
      </c>
      <c r="B3347" s="120" t="s">
        <v>4121</v>
      </c>
      <c r="C3347" s="151" t="s">
        <v>3744</v>
      </c>
      <c r="D3347" s="85" t="s">
        <v>3290</v>
      </c>
      <c r="E3347" s="86" t="s">
        <v>3050</v>
      </c>
      <c r="F3347" s="37">
        <v>2009</v>
      </c>
      <c r="G3347" s="30" t="s">
        <v>5046</v>
      </c>
      <c r="H3347" s="10">
        <v>1</v>
      </c>
      <c r="I3347" s="240">
        <v>1277</v>
      </c>
      <c r="J3347" s="246">
        <v>40178</v>
      </c>
      <c r="K3347" s="177">
        <v>6.75</v>
      </c>
      <c r="L3347" s="5"/>
      <c r="M3347" s="43"/>
      <c r="N3347" s="43"/>
      <c r="O3347" s="43"/>
      <c r="P3347" s="43"/>
      <c r="Q3347" s="43"/>
      <c r="R3347" s="43"/>
      <c r="S3347" s="43"/>
      <c r="T3347" s="43"/>
      <c r="U3347" s="43"/>
      <c r="V3347" s="43"/>
      <c r="W3347" s="43"/>
      <c r="X3347" s="43"/>
      <c r="Y3347" s="43"/>
      <c r="Z3347" s="43"/>
      <c r="AA3347" s="43"/>
      <c r="AB3347" s="43"/>
      <c r="AC3347" s="43"/>
      <c r="AD3347" s="43"/>
      <c r="AE3347" s="43"/>
      <c r="AF3347" s="43"/>
      <c r="AG3347" s="43"/>
      <c r="AH3347" s="43"/>
      <c r="AI3347" s="43"/>
      <c r="AJ3347" s="43"/>
      <c r="AK3347" s="43"/>
      <c r="AL3347" s="43"/>
      <c r="AM3347" s="43"/>
      <c r="AN3347" s="43"/>
      <c r="AO3347" s="43"/>
      <c r="AP3347" s="43"/>
      <c r="AQ3347" s="43"/>
      <c r="AR3347" s="43"/>
      <c r="AS3347" s="43"/>
      <c r="AT3347" s="43"/>
      <c r="AU3347" s="43"/>
      <c r="AV3347" s="43"/>
      <c r="AW3347" s="43"/>
      <c r="AX3347" s="43"/>
      <c r="AY3347" s="43"/>
      <c r="AZ3347" s="43"/>
      <c r="BA3347" s="43"/>
      <c r="BB3347" s="43"/>
      <c r="BC3347" s="43"/>
      <c r="BD3347" s="43"/>
      <c r="BE3347" s="43"/>
      <c r="BF3347" s="43"/>
      <c r="BG3347" s="43"/>
      <c r="BH3347" s="43"/>
      <c r="BI3347" s="43"/>
      <c r="BJ3347" s="43"/>
      <c r="BK3347" s="43"/>
      <c r="BL3347" s="43"/>
      <c r="BM3347" s="43"/>
      <c r="BN3347" s="43"/>
      <c r="BO3347" s="43"/>
      <c r="BP3347" s="43"/>
      <c r="BQ3347" s="43"/>
      <c r="BR3347" s="43"/>
      <c r="BS3347" s="43"/>
      <c r="BT3347" s="43"/>
      <c r="BU3347" s="43"/>
      <c r="BV3347" s="43"/>
      <c r="BW3347" s="43"/>
      <c r="BX3347" s="43"/>
      <c r="BY3347" s="43"/>
      <c r="BZ3347" s="43"/>
      <c r="CA3347" s="43"/>
      <c r="CB3347" s="43"/>
      <c r="CC3347" s="43"/>
      <c r="CD3347" s="43"/>
      <c r="CE3347" s="43"/>
      <c r="CF3347" s="43"/>
      <c r="CG3347" s="43"/>
      <c r="CH3347" s="43"/>
      <c r="CI3347" s="43"/>
      <c r="CJ3347" s="43"/>
      <c r="CK3347" s="43"/>
      <c r="CL3347" s="43"/>
      <c r="CM3347" s="43"/>
      <c r="CN3347" s="43"/>
      <c r="CO3347" s="43"/>
      <c r="CP3347" s="43"/>
      <c r="CQ3347" s="43"/>
      <c r="CR3347" s="43"/>
      <c r="CS3347" s="43"/>
      <c r="CT3347" s="43"/>
      <c r="CU3347" s="43"/>
      <c r="CV3347" s="43"/>
      <c r="CW3347" s="43"/>
      <c r="CX3347" s="43"/>
      <c r="CY3347" s="43"/>
      <c r="CZ3347" s="43"/>
      <c r="DA3347" s="43"/>
      <c r="DB3347" s="43"/>
      <c r="DC3347" s="43"/>
      <c r="DD3347" s="43"/>
      <c r="DE3347" s="43"/>
      <c r="DF3347" s="43"/>
      <c r="DG3347" s="43"/>
      <c r="DH3347" s="43"/>
      <c r="DI3347" s="43"/>
      <c r="DJ3347" s="43"/>
      <c r="DK3347" s="43"/>
    </row>
    <row r="3348" spans="1:115" s="12" customFormat="1">
      <c r="A3348" s="136">
        <f t="shared" si="16"/>
        <v>3982</v>
      </c>
      <c r="B3348" s="120" t="s">
        <v>4121</v>
      </c>
      <c r="C3348" s="151" t="s">
        <v>3744</v>
      </c>
      <c r="D3348" s="85" t="s">
        <v>3153</v>
      </c>
      <c r="E3348" s="48" t="s">
        <v>1084</v>
      </c>
      <c r="F3348" s="37">
        <v>2009</v>
      </c>
      <c r="G3348" s="30" t="s">
        <v>5046</v>
      </c>
      <c r="H3348" s="10">
        <v>1</v>
      </c>
      <c r="I3348" s="240">
        <v>1277</v>
      </c>
      <c r="J3348" s="246">
        <v>40178</v>
      </c>
      <c r="K3348" s="177">
        <v>3</v>
      </c>
      <c r="L3348" s="5"/>
      <c r="M3348" s="43"/>
      <c r="N3348" s="43"/>
      <c r="O3348" s="43"/>
      <c r="P3348" s="43"/>
      <c r="Q3348" s="43"/>
      <c r="R3348" s="43"/>
      <c r="S3348" s="43"/>
      <c r="T3348" s="43"/>
      <c r="U3348" s="43"/>
      <c r="V3348" s="43"/>
      <c r="W3348" s="43"/>
      <c r="X3348" s="43"/>
      <c r="Y3348" s="43"/>
      <c r="Z3348" s="43"/>
      <c r="AA3348" s="43"/>
      <c r="AB3348" s="43"/>
      <c r="AC3348" s="43"/>
      <c r="AD3348" s="43"/>
      <c r="AE3348" s="43"/>
      <c r="AF3348" s="43"/>
      <c r="AG3348" s="43"/>
      <c r="AH3348" s="43"/>
      <c r="AI3348" s="43"/>
      <c r="AJ3348" s="43"/>
      <c r="AK3348" s="43"/>
      <c r="AL3348" s="43"/>
      <c r="AM3348" s="43"/>
      <c r="AN3348" s="43"/>
      <c r="AO3348" s="43"/>
      <c r="AP3348" s="43"/>
      <c r="AQ3348" s="43"/>
      <c r="AR3348" s="43"/>
      <c r="AS3348" s="43"/>
      <c r="AT3348" s="43"/>
      <c r="AU3348" s="43"/>
      <c r="AV3348" s="43"/>
      <c r="AW3348" s="43"/>
      <c r="AX3348" s="43"/>
      <c r="AY3348" s="43"/>
      <c r="AZ3348" s="43"/>
      <c r="BA3348" s="43"/>
      <c r="BB3348" s="43"/>
      <c r="BC3348" s="43"/>
      <c r="BD3348" s="43"/>
      <c r="BE3348" s="43"/>
      <c r="BF3348" s="43"/>
      <c r="BG3348" s="43"/>
      <c r="BH3348" s="43"/>
      <c r="BI3348" s="43"/>
      <c r="BJ3348" s="43"/>
      <c r="BK3348" s="43"/>
      <c r="BL3348" s="43"/>
      <c r="BM3348" s="43"/>
      <c r="BN3348" s="43"/>
      <c r="BO3348" s="43"/>
      <c r="BP3348" s="43"/>
      <c r="BQ3348" s="43"/>
      <c r="BR3348" s="43"/>
      <c r="BS3348" s="43"/>
      <c r="BT3348" s="43"/>
      <c r="BU3348" s="43"/>
      <c r="BV3348" s="43"/>
      <c r="BW3348" s="43"/>
      <c r="BX3348" s="43"/>
      <c r="BY3348" s="43"/>
      <c r="BZ3348" s="43"/>
      <c r="CA3348" s="43"/>
      <c r="CB3348" s="43"/>
      <c r="CC3348" s="43"/>
      <c r="CD3348" s="43"/>
      <c r="CE3348" s="43"/>
      <c r="CF3348" s="43"/>
      <c r="CG3348" s="43"/>
      <c r="CH3348" s="43"/>
      <c r="CI3348" s="43"/>
      <c r="CJ3348" s="43"/>
      <c r="CK3348" s="43"/>
      <c r="CL3348" s="43"/>
      <c r="CM3348" s="43"/>
      <c r="CN3348" s="43"/>
      <c r="CO3348" s="43"/>
      <c r="CP3348" s="43"/>
      <c r="CQ3348" s="43"/>
      <c r="CR3348" s="43"/>
      <c r="CS3348" s="43"/>
      <c r="CT3348" s="43"/>
      <c r="CU3348" s="43"/>
      <c r="CV3348" s="43"/>
      <c r="CW3348" s="43"/>
      <c r="CX3348" s="43"/>
      <c r="CY3348" s="43"/>
      <c r="CZ3348" s="43"/>
      <c r="DA3348" s="43"/>
      <c r="DB3348" s="43"/>
      <c r="DC3348" s="43"/>
      <c r="DD3348" s="43"/>
      <c r="DE3348" s="43"/>
      <c r="DF3348" s="43"/>
      <c r="DG3348" s="43"/>
      <c r="DH3348" s="43"/>
      <c r="DI3348" s="43"/>
      <c r="DJ3348" s="43"/>
      <c r="DK3348" s="43"/>
    </row>
    <row r="3349" spans="1:115" s="12" customFormat="1">
      <c r="A3349" s="136">
        <f t="shared" si="16"/>
        <v>3983</v>
      </c>
      <c r="B3349" s="120" t="s">
        <v>4121</v>
      </c>
      <c r="C3349" s="151" t="s">
        <v>3744</v>
      </c>
      <c r="D3349" s="85" t="s">
        <v>3291</v>
      </c>
      <c r="E3349" s="86" t="s">
        <v>3050</v>
      </c>
      <c r="F3349" s="37">
        <v>2009</v>
      </c>
      <c r="G3349" s="30" t="s">
        <v>5046</v>
      </c>
      <c r="H3349" s="10">
        <v>1</v>
      </c>
      <c r="I3349" s="240">
        <v>1277</v>
      </c>
      <c r="J3349" s="246">
        <v>40178</v>
      </c>
      <c r="K3349" s="177">
        <v>6.75</v>
      </c>
      <c r="L3349" s="5"/>
      <c r="M3349" s="43"/>
      <c r="N3349" s="43"/>
      <c r="O3349" s="43"/>
      <c r="P3349" s="43"/>
      <c r="Q3349" s="43"/>
      <c r="R3349" s="43"/>
      <c r="S3349" s="43"/>
      <c r="T3349" s="43"/>
      <c r="U3349" s="43"/>
      <c r="V3349" s="43"/>
      <c r="W3349" s="43"/>
      <c r="X3349" s="43"/>
      <c r="Y3349" s="43"/>
      <c r="Z3349" s="43"/>
      <c r="AA3349" s="43"/>
      <c r="AB3349" s="43"/>
      <c r="AC3349" s="43"/>
      <c r="AD3349" s="43"/>
      <c r="AE3349" s="43"/>
      <c r="AF3349" s="43"/>
      <c r="AG3349" s="43"/>
      <c r="AH3349" s="43"/>
      <c r="AI3349" s="43"/>
      <c r="AJ3349" s="43"/>
      <c r="AK3349" s="43"/>
      <c r="AL3349" s="43"/>
      <c r="AM3349" s="43"/>
      <c r="AN3349" s="43"/>
      <c r="AO3349" s="43"/>
      <c r="AP3349" s="43"/>
      <c r="AQ3349" s="43"/>
      <c r="AR3349" s="43"/>
      <c r="AS3349" s="43"/>
      <c r="AT3349" s="43"/>
      <c r="AU3349" s="43"/>
      <c r="AV3349" s="43"/>
      <c r="AW3349" s="43"/>
      <c r="AX3349" s="43"/>
      <c r="AY3349" s="43"/>
      <c r="AZ3349" s="43"/>
      <c r="BA3349" s="43"/>
      <c r="BB3349" s="43"/>
      <c r="BC3349" s="43"/>
      <c r="BD3349" s="43"/>
      <c r="BE3349" s="43"/>
      <c r="BF3349" s="43"/>
      <c r="BG3349" s="43"/>
      <c r="BH3349" s="43"/>
      <c r="BI3349" s="43"/>
      <c r="BJ3349" s="43"/>
      <c r="BK3349" s="43"/>
      <c r="BL3349" s="43"/>
      <c r="BM3349" s="43"/>
      <c r="BN3349" s="43"/>
      <c r="BO3349" s="43"/>
      <c r="BP3349" s="43"/>
      <c r="BQ3349" s="43"/>
      <c r="BR3349" s="43"/>
      <c r="BS3349" s="43"/>
      <c r="BT3349" s="43"/>
      <c r="BU3349" s="43"/>
      <c r="BV3349" s="43"/>
      <c r="BW3349" s="43"/>
      <c r="BX3349" s="43"/>
      <c r="BY3349" s="43"/>
      <c r="BZ3349" s="43"/>
      <c r="CA3349" s="43"/>
      <c r="CB3349" s="43"/>
      <c r="CC3349" s="43"/>
      <c r="CD3349" s="43"/>
      <c r="CE3349" s="43"/>
      <c r="CF3349" s="43"/>
      <c r="CG3349" s="43"/>
      <c r="CH3349" s="43"/>
      <c r="CI3349" s="43"/>
      <c r="CJ3349" s="43"/>
      <c r="CK3349" s="43"/>
      <c r="CL3349" s="43"/>
      <c r="CM3349" s="43"/>
      <c r="CN3349" s="43"/>
      <c r="CO3349" s="43"/>
      <c r="CP3349" s="43"/>
      <c r="CQ3349" s="43"/>
      <c r="CR3349" s="43"/>
      <c r="CS3349" s="43"/>
      <c r="CT3349" s="43"/>
      <c r="CU3349" s="43"/>
      <c r="CV3349" s="43"/>
      <c r="CW3349" s="43"/>
      <c r="CX3349" s="43"/>
      <c r="CY3349" s="43"/>
      <c r="CZ3349" s="43"/>
      <c r="DA3349" s="43"/>
      <c r="DB3349" s="43"/>
      <c r="DC3349" s="43"/>
      <c r="DD3349" s="43"/>
      <c r="DE3349" s="43"/>
      <c r="DF3349" s="43"/>
      <c r="DG3349" s="43"/>
      <c r="DH3349" s="43"/>
      <c r="DI3349" s="43"/>
      <c r="DJ3349" s="43"/>
      <c r="DK3349" s="43"/>
    </row>
    <row r="3350" spans="1:115" s="12" customFormat="1">
      <c r="A3350" s="166">
        <f t="shared" si="16"/>
        <v>3984</v>
      </c>
      <c r="B3350" s="54" t="s">
        <v>4121</v>
      </c>
      <c r="C3350" s="200" t="s">
        <v>3744</v>
      </c>
      <c r="D3350" s="208" t="s">
        <v>3292</v>
      </c>
      <c r="E3350" s="223" t="s">
        <v>5664</v>
      </c>
      <c r="F3350" s="200">
        <v>2009</v>
      </c>
      <c r="G3350" s="170" t="s">
        <v>5046</v>
      </c>
      <c r="H3350" s="163">
        <v>1</v>
      </c>
      <c r="I3350" s="198">
        <v>1277</v>
      </c>
      <c r="J3350" s="247">
        <v>40178</v>
      </c>
      <c r="K3350" s="185">
        <v>14.63</v>
      </c>
      <c r="L3350" s="54" t="s">
        <v>3827</v>
      </c>
      <c r="M3350" s="172"/>
      <c r="N3350" s="172"/>
      <c r="O3350" s="172"/>
      <c r="P3350" s="172"/>
      <c r="Q3350" s="172"/>
      <c r="R3350" s="172"/>
      <c r="S3350" s="172"/>
      <c r="T3350" s="172"/>
      <c r="U3350" s="172"/>
      <c r="V3350" s="172"/>
      <c r="W3350" s="172"/>
      <c r="X3350" s="172"/>
      <c r="Y3350" s="172"/>
      <c r="Z3350" s="172"/>
      <c r="AA3350" s="172"/>
      <c r="AB3350" s="172"/>
      <c r="AC3350" s="172"/>
      <c r="AD3350" s="172"/>
      <c r="AE3350" s="172"/>
      <c r="AF3350" s="172"/>
      <c r="AG3350" s="172"/>
      <c r="AH3350" s="172"/>
      <c r="AI3350" s="172"/>
      <c r="AJ3350" s="172"/>
      <c r="AK3350" s="172"/>
      <c r="AL3350" s="172"/>
      <c r="AM3350" s="172"/>
      <c r="AN3350" s="172"/>
      <c r="AO3350" s="172"/>
      <c r="AP3350" s="172"/>
      <c r="AQ3350" s="172"/>
      <c r="AR3350" s="172"/>
      <c r="AS3350" s="172"/>
      <c r="AT3350" s="172"/>
      <c r="AU3350" s="172"/>
      <c r="AV3350" s="172"/>
      <c r="AW3350" s="172"/>
      <c r="AX3350" s="172"/>
      <c r="AY3350" s="172"/>
      <c r="AZ3350" s="172"/>
      <c r="BA3350" s="172"/>
      <c r="BB3350" s="172"/>
      <c r="BC3350" s="172"/>
      <c r="BD3350" s="172"/>
      <c r="BE3350" s="172"/>
      <c r="BF3350" s="172"/>
      <c r="BG3350" s="172"/>
      <c r="BH3350" s="172"/>
      <c r="BI3350" s="172"/>
      <c r="BJ3350" s="172"/>
      <c r="BK3350" s="172"/>
      <c r="BL3350" s="172"/>
      <c r="BM3350" s="172"/>
      <c r="BN3350" s="172"/>
      <c r="BO3350" s="172"/>
      <c r="BP3350" s="172"/>
      <c r="BQ3350" s="172"/>
      <c r="BR3350" s="172"/>
      <c r="BS3350" s="172"/>
      <c r="BT3350" s="172"/>
      <c r="BU3350" s="172"/>
      <c r="BV3350" s="172"/>
      <c r="BW3350" s="172"/>
      <c r="BX3350" s="172"/>
      <c r="BY3350" s="172"/>
      <c r="BZ3350" s="172"/>
      <c r="CA3350" s="172"/>
      <c r="CB3350" s="172"/>
      <c r="CC3350" s="172"/>
      <c r="CD3350" s="172"/>
      <c r="CE3350" s="172"/>
      <c r="CF3350" s="172"/>
      <c r="CG3350" s="172"/>
      <c r="CH3350" s="172"/>
      <c r="CI3350" s="172"/>
      <c r="CJ3350" s="172"/>
      <c r="CK3350" s="172"/>
      <c r="CL3350" s="172"/>
      <c r="CM3350" s="172"/>
      <c r="CN3350" s="172"/>
      <c r="CO3350" s="172"/>
      <c r="CP3350" s="172"/>
      <c r="CQ3350" s="172"/>
      <c r="CR3350" s="172"/>
      <c r="CS3350" s="172"/>
      <c r="CT3350" s="172"/>
      <c r="CU3350" s="172"/>
      <c r="CV3350" s="172"/>
      <c r="CW3350" s="172"/>
      <c r="CX3350" s="172"/>
      <c r="CY3350" s="172"/>
      <c r="CZ3350" s="172"/>
      <c r="DA3350" s="172"/>
      <c r="DB3350" s="172"/>
      <c r="DC3350" s="172"/>
      <c r="DD3350" s="172"/>
      <c r="DE3350" s="172"/>
      <c r="DF3350" s="172"/>
      <c r="DG3350" s="172"/>
      <c r="DH3350" s="172"/>
      <c r="DI3350" s="172"/>
      <c r="DJ3350" s="172"/>
      <c r="DK3350" s="172"/>
    </row>
    <row r="3351" spans="1:115" s="12" customFormat="1">
      <c r="A3351" s="136">
        <f t="shared" si="16"/>
        <v>3985</v>
      </c>
      <c r="B3351" s="29" t="s">
        <v>6308</v>
      </c>
      <c r="C3351" s="151" t="s">
        <v>3744</v>
      </c>
      <c r="D3351" s="16" t="s">
        <v>5677</v>
      </c>
      <c r="E3351" s="48" t="s">
        <v>4595</v>
      </c>
      <c r="F3351" s="37">
        <v>2009</v>
      </c>
      <c r="G3351" s="238"/>
      <c r="H3351" s="10">
        <v>1</v>
      </c>
      <c r="I3351" s="28">
        <v>1277</v>
      </c>
      <c r="J3351" s="38">
        <v>40178</v>
      </c>
      <c r="K3351" s="181">
        <v>10.88</v>
      </c>
      <c r="L3351" s="5"/>
      <c r="M3351" s="43"/>
      <c r="N3351" s="43"/>
      <c r="O3351" s="43"/>
      <c r="P3351" s="43"/>
      <c r="Q3351" s="43"/>
      <c r="R3351" s="43"/>
      <c r="S3351" s="43"/>
      <c r="T3351" s="43"/>
      <c r="U3351" s="43"/>
      <c r="V3351" s="43"/>
      <c r="W3351" s="43"/>
      <c r="X3351" s="43"/>
      <c r="Y3351" s="43"/>
      <c r="Z3351" s="43"/>
      <c r="AA3351" s="43"/>
      <c r="AB3351" s="43"/>
      <c r="AC3351" s="43"/>
      <c r="AD3351" s="43"/>
      <c r="AE3351" s="43"/>
      <c r="AF3351" s="43"/>
      <c r="AG3351" s="43"/>
      <c r="AH3351" s="43"/>
      <c r="AI3351" s="43"/>
      <c r="AJ3351" s="43"/>
      <c r="AK3351" s="43"/>
      <c r="AL3351" s="43"/>
      <c r="AM3351" s="43"/>
      <c r="AN3351" s="43"/>
      <c r="AO3351" s="43"/>
      <c r="AP3351" s="43"/>
      <c r="AQ3351" s="43"/>
      <c r="AR3351" s="43"/>
      <c r="AS3351" s="43"/>
      <c r="AT3351" s="43"/>
      <c r="AU3351" s="43"/>
      <c r="AV3351" s="43"/>
      <c r="AW3351" s="43"/>
      <c r="AX3351" s="43"/>
      <c r="AY3351" s="43"/>
      <c r="AZ3351" s="43"/>
      <c r="BA3351" s="43"/>
      <c r="BB3351" s="43"/>
      <c r="BC3351" s="43"/>
      <c r="BD3351" s="43"/>
      <c r="BE3351" s="43"/>
      <c r="BF3351" s="43"/>
      <c r="BG3351" s="43"/>
      <c r="BH3351" s="43"/>
      <c r="BI3351" s="43"/>
      <c r="BJ3351" s="43"/>
      <c r="BK3351" s="43"/>
      <c r="BL3351" s="43"/>
      <c r="BM3351" s="43"/>
      <c r="BN3351" s="43"/>
      <c r="BO3351" s="43"/>
      <c r="BP3351" s="43"/>
      <c r="BQ3351" s="43"/>
      <c r="BR3351" s="43"/>
      <c r="BS3351" s="43"/>
      <c r="BT3351" s="43"/>
      <c r="BU3351" s="43"/>
      <c r="BV3351" s="43"/>
      <c r="BW3351" s="43"/>
      <c r="BX3351" s="43"/>
      <c r="BY3351" s="43"/>
      <c r="BZ3351" s="43"/>
      <c r="CA3351" s="43"/>
      <c r="CB3351" s="43"/>
      <c r="CC3351" s="43"/>
      <c r="CD3351" s="43"/>
      <c r="CE3351" s="43"/>
      <c r="CF3351" s="43"/>
      <c r="CG3351" s="43"/>
      <c r="CH3351" s="43"/>
      <c r="CI3351" s="43"/>
      <c r="CJ3351" s="43"/>
      <c r="CK3351" s="43"/>
      <c r="CL3351" s="43"/>
      <c r="CM3351" s="43"/>
      <c r="CN3351" s="43"/>
      <c r="CO3351" s="43"/>
      <c r="CP3351" s="43"/>
      <c r="CQ3351" s="43"/>
      <c r="CR3351" s="43"/>
      <c r="CS3351" s="43"/>
      <c r="CT3351" s="43"/>
      <c r="CU3351" s="43"/>
      <c r="CV3351" s="43"/>
      <c r="CW3351" s="43"/>
      <c r="CX3351" s="43"/>
      <c r="CY3351" s="43"/>
      <c r="CZ3351" s="43"/>
      <c r="DA3351" s="43"/>
      <c r="DB3351" s="43"/>
      <c r="DC3351" s="43"/>
      <c r="DD3351" s="43"/>
      <c r="DE3351" s="43"/>
      <c r="DF3351" s="43"/>
      <c r="DG3351" s="43"/>
      <c r="DH3351" s="43"/>
      <c r="DI3351" s="43"/>
      <c r="DJ3351" s="43"/>
      <c r="DK3351" s="43"/>
    </row>
    <row r="3352" spans="1:115" s="12" customFormat="1">
      <c r="A3352" s="136">
        <f t="shared" si="16"/>
        <v>3986</v>
      </c>
      <c r="B3352" s="120" t="s">
        <v>4121</v>
      </c>
      <c r="C3352" s="151" t="s">
        <v>3744</v>
      </c>
      <c r="D3352" s="85" t="s">
        <v>1004</v>
      </c>
      <c r="E3352" s="86" t="s">
        <v>5664</v>
      </c>
      <c r="F3352" s="37">
        <v>2009</v>
      </c>
      <c r="G3352" s="30" t="s">
        <v>5046</v>
      </c>
      <c r="H3352" s="10">
        <v>1</v>
      </c>
      <c r="I3352" s="240">
        <v>1277</v>
      </c>
      <c r="J3352" s="246">
        <v>40178</v>
      </c>
      <c r="K3352" s="177">
        <v>12.75</v>
      </c>
      <c r="L3352" s="5"/>
      <c r="M3352" s="43"/>
      <c r="N3352" s="43"/>
      <c r="O3352" s="43"/>
      <c r="P3352" s="43"/>
      <c r="Q3352" s="43"/>
      <c r="R3352" s="43"/>
      <c r="S3352" s="43"/>
      <c r="T3352" s="43"/>
      <c r="U3352" s="43"/>
      <c r="V3352" s="43"/>
      <c r="W3352" s="43"/>
      <c r="X3352" s="43"/>
      <c r="Y3352" s="43"/>
      <c r="Z3352" s="43"/>
      <c r="AA3352" s="43"/>
      <c r="AB3352" s="43"/>
      <c r="AC3352" s="43"/>
      <c r="AD3352" s="43"/>
      <c r="AE3352" s="43"/>
      <c r="AF3352" s="43"/>
      <c r="AG3352" s="43"/>
      <c r="AH3352" s="43"/>
      <c r="AI3352" s="43"/>
      <c r="AJ3352" s="43"/>
      <c r="AK3352" s="43"/>
      <c r="AL3352" s="43"/>
      <c r="AM3352" s="43"/>
      <c r="AN3352" s="43"/>
      <c r="AO3352" s="43"/>
      <c r="AP3352" s="43"/>
      <c r="AQ3352" s="43"/>
      <c r="AR3352" s="43"/>
      <c r="AS3352" s="43"/>
      <c r="AT3352" s="43"/>
      <c r="AU3352" s="43"/>
      <c r="AV3352" s="43"/>
      <c r="AW3352" s="43"/>
      <c r="AX3352" s="43"/>
      <c r="AY3352" s="43"/>
      <c r="AZ3352" s="43"/>
      <c r="BA3352" s="43"/>
      <c r="BB3352" s="43"/>
      <c r="BC3352" s="43"/>
      <c r="BD3352" s="43"/>
      <c r="BE3352" s="43"/>
      <c r="BF3352" s="43"/>
      <c r="BG3352" s="43"/>
      <c r="BH3352" s="43"/>
      <c r="BI3352" s="43"/>
      <c r="BJ3352" s="43"/>
      <c r="BK3352" s="43"/>
      <c r="BL3352" s="43"/>
      <c r="BM3352" s="43"/>
      <c r="BN3352" s="43"/>
      <c r="BO3352" s="43"/>
      <c r="BP3352" s="43"/>
      <c r="BQ3352" s="43"/>
      <c r="BR3352" s="43"/>
      <c r="BS3352" s="43"/>
      <c r="BT3352" s="43"/>
      <c r="BU3352" s="43"/>
      <c r="BV3352" s="43"/>
      <c r="BW3352" s="43"/>
      <c r="BX3352" s="43"/>
      <c r="BY3352" s="43"/>
      <c r="BZ3352" s="43"/>
      <c r="CA3352" s="43"/>
      <c r="CB3352" s="43"/>
      <c r="CC3352" s="43"/>
      <c r="CD3352" s="43"/>
      <c r="CE3352" s="43"/>
      <c r="CF3352" s="43"/>
      <c r="CG3352" s="43"/>
      <c r="CH3352" s="43"/>
      <c r="CI3352" s="43"/>
      <c r="CJ3352" s="43"/>
      <c r="CK3352" s="43"/>
      <c r="CL3352" s="43"/>
      <c r="CM3352" s="43"/>
      <c r="CN3352" s="43"/>
      <c r="CO3352" s="43"/>
      <c r="CP3352" s="43"/>
      <c r="CQ3352" s="43"/>
      <c r="CR3352" s="43"/>
      <c r="CS3352" s="43"/>
      <c r="CT3352" s="43"/>
      <c r="CU3352" s="43"/>
      <c r="CV3352" s="43"/>
      <c r="CW3352" s="43"/>
      <c r="CX3352" s="43"/>
      <c r="CY3352" s="43"/>
      <c r="CZ3352" s="43"/>
      <c r="DA3352" s="43"/>
      <c r="DB3352" s="43"/>
      <c r="DC3352" s="43"/>
      <c r="DD3352" s="43"/>
      <c r="DE3352" s="43"/>
      <c r="DF3352" s="43"/>
      <c r="DG3352" s="43"/>
      <c r="DH3352" s="43"/>
      <c r="DI3352" s="43"/>
      <c r="DJ3352" s="43"/>
      <c r="DK3352" s="43"/>
    </row>
    <row r="3353" spans="1:115" s="12" customFormat="1">
      <c r="A3353" s="136">
        <f t="shared" si="16"/>
        <v>3987</v>
      </c>
      <c r="B3353" s="120" t="s">
        <v>4121</v>
      </c>
      <c r="C3353" s="151" t="s">
        <v>3744</v>
      </c>
      <c r="D3353" s="85" t="s">
        <v>1005</v>
      </c>
      <c r="E3353" s="86" t="s">
        <v>5909</v>
      </c>
      <c r="F3353" s="37">
        <v>2009</v>
      </c>
      <c r="G3353" s="30" t="s">
        <v>5046</v>
      </c>
      <c r="H3353" s="10">
        <v>1</v>
      </c>
      <c r="I3353" s="240">
        <v>1277</v>
      </c>
      <c r="J3353" s="248">
        <v>40178</v>
      </c>
      <c r="K3353" s="177">
        <v>14.93</v>
      </c>
      <c r="L3353" s="5"/>
      <c r="M3353" s="43"/>
      <c r="N3353" s="43"/>
      <c r="O3353" s="43"/>
      <c r="P3353" s="43"/>
      <c r="Q3353" s="43"/>
      <c r="R3353" s="43"/>
      <c r="S3353" s="43"/>
      <c r="T3353" s="43"/>
      <c r="U3353" s="43"/>
      <c r="V3353" s="43"/>
      <c r="W3353" s="43"/>
      <c r="X3353" s="43"/>
      <c r="Y3353" s="43"/>
      <c r="Z3353" s="43"/>
      <c r="AA3353" s="43"/>
      <c r="AB3353" s="43"/>
      <c r="AC3353" s="43"/>
      <c r="AD3353" s="43"/>
      <c r="AE3353" s="43"/>
      <c r="AF3353" s="43"/>
      <c r="AG3353" s="43"/>
      <c r="AH3353" s="43"/>
      <c r="AI3353" s="43"/>
      <c r="AJ3353" s="43"/>
      <c r="AK3353" s="43"/>
      <c r="AL3353" s="43"/>
      <c r="AM3353" s="43"/>
      <c r="AN3353" s="43"/>
      <c r="AO3353" s="43"/>
      <c r="AP3353" s="43"/>
      <c r="AQ3353" s="43"/>
      <c r="AR3353" s="43"/>
      <c r="AS3353" s="43"/>
      <c r="AT3353" s="43"/>
      <c r="AU3353" s="43"/>
      <c r="AV3353" s="43"/>
      <c r="AW3353" s="43"/>
      <c r="AX3353" s="43"/>
      <c r="AY3353" s="43"/>
      <c r="AZ3353" s="43"/>
      <c r="BA3353" s="43"/>
      <c r="BB3353" s="43"/>
      <c r="BC3353" s="43"/>
      <c r="BD3353" s="43"/>
      <c r="BE3353" s="43"/>
      <c r="BF3353" s="43"/>
      <c r="BG3353" s="43"/>
      <c r="BH3353" s="43"/>
      <c r="BI3353" s="43"/>
      <c r="BJ3353" s="43"/>
      <c r="BK3353" s="43"/>
      <c r="BL3353" s="43"/>
      <c r="BM3353" s="43"/>
      <c r="BN3353" s="43"/>
      <c r="BO3353" s="43"/>
      <c r="BP3353" s="43"/>
      <c r="BQ3353" s="43"/>
      <c r="BR3353" s="43"/>
      <c r="BS3353" s="43"/>
      <c r="BT3353" s="43"/>
      <c r="BU3353" s="43"/>
      <c r="BV3353" s="43"/>
      <c r="BW3353" s="43"/>
      <c r="BX3353" s="43"/>
      <c r="BY3353" s="43"/>
      <c r="BZ3353" s="43"/>
      <c r="CA3353" s="43"/>
      <c r="CB3353" s="43"/>
      <c r="CC3353" s="43"/>
      <c r="CD3353" s="43"/>
      <c r="CE3353" s="43"/>
      <c r="CF3353" s="43"/>
      <c r="CG3353" s="43"/>
      <c r="CH3353" s="43"/>
      <c r="CI3353" s="43"/>
      <c r="CJ3353" s="43"/>
      <c r="CK3353" s="43"/>
      <c r="CL3353" s="43"/>
      <c r="CM3353" s="43"/>
      <c r="CN3353" s="43"/>
      <c r="CO3353" s="43"/>
      <c r="CP3353" s="43"/>
      <c r="CQ3353" s="43"/>
      <c r="CR3353" s="43"/>
      <c r="CS3353" s="43"/>
      <c r="CT3353" s="43"/>
      <c r="CU3353" s="43"/>
      <c r="CV3353" s="43"/>
      <c r="CW3353" s="43"/>
      <c r="CX3353" s="43"/>
      <c r="CY3353" s="43"/>
      <c r="CZ3353" s="43"/>
      <c r="DA3353" s="43"/>
      <c r="DB3353" s="43"/>
      <c r="DC3353" s="43"/>
      <c r="DD3353" s="43"/>
      <c r="DE3353" s="43"/>
      <c r="DF3353" s="43"/>
      <c r="DG3353" s="43"/>
      <c r="DH3353" s="43"/>
      <c r="DI3353" s="43"/>
      <c r="DJ3353" s="43"/>
      <c r="DK3353" s="43"/>
    </row>
    <row r="3354" spans="1:115" s="12" customFormat="1">
      <c r="A3354" s="136">
        <f t="shared" si="16"/>
        <v>3988</v>
      </c>
      <c r="B3354" s="120" t="s">
        <v>4121</v>
      </c>
      <c r="C3354" s="151" t="s">
        <v>3744</v>
      </c>
      <c r="D3354" s="85" t="s">
        <v>1698</v>
      </c>
      <c r="E3354" s="86" t="s">
        <v>2185</v>
      </c>
      <c r="F3354" s="37">
        <v>2009</v>
      </c>
      <c r="G3354" s="30" t="s">
        <v>5046</v>
      </c>
      <c r="H3354" s="10">
        <v>1</v>
      </c>
      <c r="I3354" s="240">
        <v>1277</v>
      </c>
      <c r="J3354" s="246">
        <v>40178</v>
      </c>
      <c r="K3354" s="177">
        <v>6</v>
      </c>
      <c r="L3354" s="5"/>
      <c r="M3354" s="43"/>
      <c r="N3354" s="43"/>
      <c r="O3354" s="43"/>
      <c r="P3354" s="43"/>
      <c r="Q3354" s="43"/>
      <c r="R3354" s="43"/>
      <c r="S3354" s="43"/>
      <c r="T3354" s="43"/>
      <c r="U3354" s="43"/>
      <c r="V3354" s="43"/>
      <c r="W3354" s="43"/>
      <c r="X3354" s="43"/>
      <c r="Y3354" s="43"/>
      <c r="Z3354" s="43"/>
      <c r="AA3354" s="43"/>
      <c r="AB3354" s="43"/>
      <c r="AC3354" s="43"/>
      <c r="AD3354" s="43"/>
      <c r="AE3354" s="43"/>
      <c r="AF3354" s="43"/>
      <c r="AG3354" s="43"/>
      <c r="AH3354" s="43"/>
      <c r="AI3354" s="43"/>
      <c r="AJ3354" s="43"/>
      <c r="AK3354" s="43"/>
      <c r="AL3354" s="43"/>
      <c r="AM3354" s="43"/>
      <c r="AN3354" s="43"/>
      <c r="AO3354" s="43"/>
      <c r="AP3354" s="43"/>
      <c r="AQ3354" s="43"/>
      <c r="AR3354" s="43"/>
      <c r="AS3354" s="43"/>
      <c r="AT3354" s="43"/>
      <c r="AU3354" s="43"/>
      <c r="AV3354" s="43"/>
      <c r="AW3354" s="43"/>
      <c r="AX3354" s="43"/>
      <c r="AY3354" s="43"/>
      <c r="AZ3354" s="43"/>
      <c r="BA3354" s="43"/>
      <c r="BB3354" s="43"/>
      <c r="BC3354" s="43"/>
      <c r="BD3354" s="43"/>
      <c r="BE3354" s="43"/>
      <c r="BF3354" s="43"/>
      <c r="BG3354" s="43"/>
      <c r="BH3354" s="43"/>
      <c r="BI3354" s="43"/>
      <c r="BJ3354" s="43"/>
      <c r="BK3354" s="43"/>
      <c r="BL3354" s="43"/>
      <c r="BM3354" s="43"/>
      <c r="BN3354" s="43"/>
      <c r="BO3354" s="43"/>
      <c r="BP3354" s="43"/>
      <c r="BQ3354" s="43"/>
      <c r="BR3354" s="43"/>
      <c r="BS3354" s="43"/>
      <c r="BT3354" s="43"/>
      <c r="BU3354" s="43"/>
      <c r="BV3354" s="43"/>
      <c r="BW3354" s="43"/>
      <c r="BX3354" s="43"/>
      <c r="BY3354" s="43"/>
      <c r="BZ3354" s="43"/>
      <c r="CA3354" s="43"/>
      <c r="CB3354" s="43"/>
      <c r="CC3354" s="43"/>
      <c r="CD3354" s="43"/>
      <c r="CE3354" s="43"/>
      <c r="CF3354" s="43"/>
      <c r="CG3354" s="43"/>
      <c r="CH3354" s="43"/>
      <c r="CI3354" s="43"/>
      <c r="CJ3354" s="43"/>
      <c r="CK3354" s="43"/>
      <c r="CL3354" s="43"/>
      <c r="CM3354" s="43"/>
      <c r="CN3354" s="43"/>
      <c r="CO3354" s="43"/>
      <c r="CP3354" s="43"/>
      <c r="CQ3354" s="43"/>
      <c r="CR3354" s="43"/>
      <c r="CS3354" s="43"/>
      <c r="CT3354" s="43"/>
      <c r="CU3354" s="43"/>
      <c r="CV3354" s="43"/>
      <c r="CW3354" s="43"/>
      <c r="CX3354" s="43"/>
      <c r="CY3354" s="43"/>
      <c r="CZ3354" s="43"/>
      <c r="DA3354" s="43"/>
      <c r="DB3354" s="43"/>
      <c r="DC3354" s="43"/>
      <c r="DD3354" s="43"/>
      <c r="DE3354" s="43"/>
      <c r="DF3354" s="43"/>
      <c r="DG3354" s="43"/>
      <c r="DH3354" s="43"/>
      <c r="DI3354" s="43"/>
      <c r="DJ3354" s="43"/>
      <c r="DK3354" s="43"/>
    </row>
    <row r="3355" spans="1:115" s="12" customFormat="1">
      <c r="A3355" s="136">
        <f t="shared" si="16"/>
        <v>3989</v>
      </c>
      <c r="B3355" s="120" t="s">
        <v>4121</v>
      </c>
      <c r="C3355" s="151" t="s">
        <v>3744</v>
      </c>
      <c r="D3355" s="85" t="s">
        <v>3326</v>
      </c>
      <c r="E3355" s="48" t="s">
        <v>1084</v>
      </c>
      <c r="F3355" s="37">
        <v>2009</v>
      </c>
      <c r="G3355" s="30" t="s">
        <v>5046</v>
      </c>
      <c r="H3355" s="10">
        <v>1</v>
      </c>
      <c r="I3355" s="240">
        <v>1277</v>
      </c>
      <c r="J3355" s="246">
        <v>40178</v>
      </c>
      <c r="K3355" s="177">
        <v>4.5</v>
      </c>
      <c r="L3355" s="5"/>
      <c r="M3355" s="43"/>
      <c r="N3355" s="43"/>
      <c r="O3355" s="43"/>
      <c r="P3355" s="43"/>
      <c r="Q3355" s="43"/>
      <c r="R3355" s="43"/>
      <c r="S3355" s="43"/>
      <c r="T3355" s="43"/>
      <c r="U3355" s="43"/>
      <c r="V3355" s="43"/>
      <c r="W3355" s="43"/>
      <c r="X3355" s="43"/>
      <c r="Y3355" s="43"/>
      <c r="Z3355" s="43"/>
      <c r="AA3355" s="43"/>
      <c r="AB3355" s="43"/>
      <c r="AC3355" s="43"/>
      <c r="AD3355" s="43"/>
      <c r="AE3355" s="43"/>
      <c r="AF3355" s="43"/>
      <c r="AG3355" s="43"/>
      <c r="AH3355" s="43"/>
      <c r="AI3355" s="43"/>
      <c r="AJ3355" s="43"/>
      <c r="AK3355" s="43"/>
      <c r="AL3355" s="43"/>
      <c r="AM3355" s="43"/>
      <c r="AN3355" s="43"/>
      <c r="AO3355" s="43"/>
      <c r="AP3355" s="43"/>
      <c r="AQ3355" s="43"/>
      <c r="AR3355" s="43"/>
      <c r="AS3355" s="43"/>
      <c r="AT3355" s="43"/>
      <c r="AU3355" s="43"/>
      <c r="AV3355" s="43"/>
      <c r="AW3355" s="43"/>
      <c r="AX3355" s="43"/>
      <c r="AY3355" s="43"/>
      <c r="AZ3355" s="43"/>
      <c r="BA3355" s="43"/>
      <c r="BB3355" s="43"/>
      <c r="BC3355" s="43"/>
      <c r="BD3355" s="43"/>
      <c r="BE3355" s="43"/>
      <c r="BF3355" s="43"/>
      <c r="BG3355" s="43"/>
      <c r="BH3355" s="43"/>
      <c r="BI3355" s="43"/>
      <c r="BJ3355" s="43"/>
      <c r="BK3355" s="43"/>
      <c r="BL3355" s="43"/>
      <c r="BM3355" s="43"/>
      <c r="BN3355" s="43"/>
      <c r="BO3355" s="43"/>
      <c r="BP3355" s="43"/>
      <c r="BQ3355" s="43"/>
      <c r="BR3355" s="43"/>
      <c r="BS3355" s="43"/>
      <c r="BT3355" s="43"/>
      <c r="BU3355" s="43"/>
      <c r="BV3355" s="43"/>
      <c r="BW3355" s="43"/>
      <c r="BX3355" s="43"/>
      <c r="BY3355" s="43"/>
      <c r="BZ3355" s="43"/>
      <c r="CA3355" s="43"/>
      <c r="CB3355" s="43"/>
      <c r="CC3355" s="43"/>
      <c r="CD3355" s="43"/>
      <c r="CE3355" s="43"/>
      <c r="CF3355" s="43"/>
      <c r="CG3355" s="43"/>
      <c r="CH3355" s="43"/>
      <c r="CI3355" s="43"/>
      <c r="CJ3355" s="43"/>
      <c r="CK3355" s="43"/>
      <c r="CL3355" s="43"/>
      <c r="CM3355" s="43"/>
      <c r="CN3355" s="43"/>
      <c r="CO3355" s="43"/>
      <c r="CP3355" s="43"/>
      <c r="CQ3355" s="43"/>
      <c r="CR3355" s="43"/>
      <c r="CS3355" s="43"/>
      <c r="CT3355" s="43"/>
      <c r="CU3355" s="43"/>
      <c r="CV3355" s="43"/>
      <c r="CW3355" s="43"/>
      <c r="CX3355" s="43"/>
      <c r="CY3355" s="43"/>
      <c r="CZ3355" s="43"/>
      <c r="DA3355" s="43"/>
      <c r="DB3355" s="43"/>
      <c r="DC3355" s="43"/>
      <c r="DD3355" s="43"/>
      <c r="DE3355" s="43"/>
      <c r="DF3355" s="43"/>
      <c r="DG3355" s="43"/>
      <c r="DH3355" s="43"/>
      <c r="DI3355" s="43"/>
      <c r="DJ3355" s="43"/>
      <c r="DK3355" s="43"/>
    </row>
    <row r="3356" spans="1:115" s="12" customFormat="1">
      <c r="A3356" s="136">
        <f t="shared" si="16"/>
        <v>3990</v>
      </c>
      <c r="B3356" s="120" t="s">
        <v>4121</v>
      </c>
      <c r="C3356" s="151" t="s">
        <v>3744</v>
      </c>
      <c r="D3356" s="85" t="s">
        <v>2297</v>
      </c>
      <c r="E3356" s="86" t="s">
        <v>3452</v>
      </c>
      <c r="F3356" s="37">
        <v>2009</v>
      </c>
      <c r="G3356" s="30" t="s">
        <v>5046</v>
      </c>
      <c r="H3356" s="10">
        <v>1</v>
      </c>
      <c r="I3356" s="240">
        <v>1277</v>
      </c>
      <c r="J3356" s="246">
        <v>40178</v>
      </c>
      <c r="K3356" s="177">
        <v>8.25</v>
      </c>
      <c r="L3356" s="5"/>
      <c r="M3356" s="43"/>
      <c r="N3356" s="43"/>
      <c r="O3356" s="43"/>
      <c r="P3356" s="43"/>
      <c r="Q3356" s="43"/>
      <c r="R3356" s="43"/>
      <c r="S3356" s="43"/>
      <c r="T3356" s="43"/>
      <c r="U3356" s="43"/>
      <c r="V3356" s="43"/>
      <c r="W3356" s="43"/>
      <c r="X3356" s="43"/>
      <c r="Y3356" s="43"/>
      <c r="Z3356" s="43"/>
      <c r="AA3356" s="43"/>
      <c r="AB3356" s="43"/>
      <c r="AC3356" s="43"/>
      <c r="AD3356" s="43"/>
      <c r="AE3356" s="43"/>
      <c r="AF3356" s="43"/>
      <c r="AG3356" s="43"/>
      <c r="AH3356" s="43"/>
      <c r="AI3356" s="43"/>
      <c r="AJ3356" s="43"/>
      <c r="AK3356" s="43"/>
      <c r="AL3356" s="43"/>
      <c r="AM3356" s="43"/>
      <c r="AN3356" s="43"/>
      <c r="AO3356" s="43"/>
      <c r="AP3356" s="43"/>
      <c r="AQ3356" s="43"/>
      <c r="AR3356" s="43"/>
      <c r="AS3356" s="43"/>
      <c r="AT3356" s="43"/>
      <c r="AU3356" s="43"/>
      <c r="AV3356" s="43"/>
      <c r="AW3356" s="43"/>
      <c r="AX3356" s="43"/>
      <c r="AY3356" s="43"/>
      <c r="AZ3356" s="43"/>
      <c r="BA3356" s="43"/>
      <c r="BB3356" s="43"/>
      <c r="BC3356" s="43"/>
      <c r="BD3356" s="43"/>
      <c r="BE3356" s="43"/>
      <c r="BF3356" s="43"/>
      <c r="BG3356" s="43"/>
      <c r="BH3356" s="43"/>
      <c r="BI3356" s="43"/>
      <c r="BJ3356" s="43"/>
      <c r="BK3356" s="43"/>
      <c r="BL3356" s="43"/>
      <c r="BM3356" s="43"/>
      <c r="BN3356" s="43"/>
      <c r="BO3356" s="43"/>
      <c r="BP3356" s="43"/>
      <c r="BQ3356" s="43"/>
      <c r="BR3356" s="43"/>
      <c r="BS3356" s="43"/>
      <c r="BT3356" s="43"/>
      <c r="BU3356" s="43"/>
      <c r="BV3356" s="43"/>
      <c r="BW3356" s="43"/>
      <c r="BX3356" s="43"/>
      <c r="BY3356" s="43"/>
      <c r="BZ3356" s="43"/>
      <c r="CA3356" s="43"/>
      <c r="CB3356" s="43"/>
      <c r="CC3356" s="43"/>
      <c r="CD3356" s="43"/>
      <c r="CE3356" s="43"/>
      <c r="CF3356" s="43"/>
      <c r="CG3356" s="43"/>
      <c r="CH3356" s="43"/>
      <c r="CI3356" s="43"/>
      <c r="CJ3356" s="43"/>
      <c r="CK3356" s="43"/>
      <c r="CL3356" s="43"/>
      <c r="CM3356" s="43"/>
      <c r="CN3356" s="43"/>
      <c r="CO3356" s="43"/>
      <c r="CP3356" s="43"/>
      <c r="CQ3356" s="43"/>
      <c r="CR3356" s="43"/>
      <c r="CS3356" s="43"/>
      <c r="CT3356" s="43"/>
      <c r="CU3356" s="43"/>
      <c r="CV3356" s="43"/>
      <c r="CW3356" s="43"/>
      <c r="CX3356" s="43"/>
      <c r="CY3356" s="43"/>
      <c r="CZ3356" s="43"/>
      <c r="DA3356" s="43"/>
      <c r="DB3356" s="43"/>
      <c r="DC3356" s="43"/>
      <c r="DD3356" s="43"/>
      <c r="DE3356" s="43"/>
      <c r="DF3356" s="43"/>
      <c r="DG3356" s="43"/>
      <c r="DH3356" s="43"/>
      <c r="DI3356" s="43"/>
      <c r="DJ3356" s="43"/>
      <c r="DK3356" s="43"/>
    </row>
    <row r="3357" spans="1:115" s="12" customFormat="1">
      <c r="A3357" s="136">
        <f t="shared" si="16"/>
        <v>3991</v>
      </c>
      <c r="B3357" s="120" t="s">
        <v>4121</v>
      </c>
      <c r="C3357" s="151" t="s">
        <v>3744</v>
      </c>
      <c r="D3357" s="85" t="s">
        <v>3327</v>
      </c>
      <c r="E3357" s="86" t="s">
        <v>5664</v>
      </c>
      <c r="F3357" s="37">
        <v>2009</v>
      </c>
      <c r="G3357" s="30" t="s">
        <v>5046</v>
      </c>
      <c r="H3357" s="10">
        <v>1</v>
      </c>
      <c r="I3357" s="240">
        <v>1277</v>
      </c>
      <c r="J3357" s="246">
        <v>40178</v>
      </c>
      <c r="K3357" s="177">
        <v>5.25</v>
      </c>
      <c r="L3357" s="5"/>
      <c r="M3357" s="43"/>
      <c r="N3357" s="43"/>
      <c r="O3357" s="43"/>
      <c r="P3357" s="43"/>
      <c r="Q3357" s="43"/>
      <c r="R3357" s="43"/>
      <c r="S3357" s="43"/>
      <c r="T3357" s="43"/>
      <c r="U3357" s="43"/>
      <c r="V3357" s="43"/>
      <c r="W3357" s="43"/>
      <c r="X3357" s="43"/>
      <c r="Y3357" s="43"/>
      <c r="Z3357" s="43"/>
      <c r="AA3357" s="43"/>
      <c r="AB3357" s="43"/>
      <c r="AC3357" s="43"/>
      <c r="AD3357" s="43"/>
      <c r="AE3357" s="43"/>
      <c r="AF3357" s="43"/>
      <c r="AG3357" s="43"/>
      <c r="AH3357" s="43"/>
      <c r="AI3357" s="43"/>
      <c r="AJ3357" s="43"/>
      <c r="AK3357" s="43"/>
      <c r="AL3357" s="43"/>
      <c r="AM3357" s="43"/>
      <c r="AN3357" s="43"/>
      <c r="AO3357" s="43"/>
      <c r="AP3357" s="43"/>
      <c r="AQ3357" s="43"/>
      <c r="AR3357" s="43"/>
      <c r="AS3357" s="43"/>
      <c r="AT3357" s="43"/>
      <c r="AU3357" s="43"/>
      <c r="AV3357" s="43"/>
      <c r="AW3357" s="43"/>
      <c r="AX3357" s="43"/>
      <c r="AY3357" s="43"/>
      <c r="AZ3357" s="43"/>
      <c r="BA3357" s="43"/>
      <c r="BB3357" s="43"/>
      <c r="BC3357" s="43"/>
      <c r="BD3357" s="43"/>
      <c r="BE3357" s="43"/>
      <c r="BF3357" s="43"/>
      <c r="BG3357" s="43"/>
      <c r="BH3357" s="43"/>
      <c r="BI3357" s="43"/>
      <c r="BJ3357" s="43"/>
      <c r="BK3357" s="43"/>
      <c r="BL3357" s="43"/>
      <c r="BM3357" s="43"/>
      <c r="BN3357" s="43"/>
      <c r="BO3357" s="43"/>
      <c r="BP3357" s="43"/>
      <c r="BQ3357" s="43"/>
      <c r="BR3357" s="43"/>
      <c r="BS3357" s="43"/>
      <c r="BT3357" s="43"/>
      <c r="BU3357" s="43"/>
      <c r="BV3357" s="43"/>
      <c r="BW3357" s="43"/>
      <c r="BX3357" s="43"/>
      <c r="BY3357" s="43"/>
      <c r="BZ3357" s="43"/>
      <c r="CA3357" s="43"/>
      <c r="CB3357" s="43"/>
      <c r="CC3357" s="43"/>
      <c r="CD3357" s="43"/>
      <c r="CE3357" s="43"/>
      <c r="CF3357" s="43"/>
      <c r="CG3357" s="43"/>
      <c r="CH3357" s="43"/>
      <c r="CI3357" s="43"/>
      <c r="CJ3357" s="43"/>
      <c r="CK3357" s="43"/>
      <c r="CL3357" s="43"/>
      <c r="CM3357" s="43"/>
      <c r="CN3357" s="43"/>
      <c r="CO3357" s="43"/>
      <c r="CP3357" s="43"/>
      <c r="CQ3357" s="43"/>
      <c r="CR3357" s="43"/>
      <c r="CS3357" s="43"/>
      <c r="CT3357" s="43"/>
      <c r="CU3357" s="43"/>
      <c r="CV3357" s="43"/>
      <c r="CW3357" s="43"/>
      <c r="CX3357" s="43"/>
      <c r="CY3357" s="43"/>
      <c r="CZ3357" s="43"/>
      <c r="DA3357" s="43"/>
      <c r="DB3357" s="43"/>
      <c r="DC3357" s="43"/>
      <c r="DD3357" s="43"/>
      <c r="DE3357" s="43"/>
      <c r="DF3357" s="43"/>
      <c r="DG3357" s="43"/>
      <c r="DH3357" s="43"/>
      <c r="DI3357" s="43"/>
      <c r="DJ3357" s="43"/>
      <c r="DK3357" s="43"/>
    </row>
    <row r="3358" spans="1:115" s="12" customFormat="1">
      <c r="A3358" s="136">
        <f t="shared" si="16"/>
        <v>3992</v>
      </c>
      <c r="B3358" s="120" t="s">
        <v>4121</v>
      </c>
      <c r="C3358" s="151" t="s">
        <v>3744</v>
      </c>
      <c r="D3358" s="85" t="s">
        <v>3328</v>
      </c>
      <c r="E3358" s="86" t="s">
        <v>4596</v>
      </c>
      <c r="F3358" s="37">
        <v>2009</v>
      </c>
      <c r="G3358" s="30" t="s">
        <v>5046</v>
      </c>
      <c r="H3358" s="10">
        <v>1</v>
      </c>
      <c r="I3358" s="240">
        <v>1277</v>
      </c>
      <c r="J3358" s="246">
        <v>40178</v>
      </c>
      <c r="K3358" s="177">
        <v>7.5</v>
      </c>
      <c r="L3358" s="5"/>
      <c r="M3358" s="43"/>
      <c r="N3358" s="43"/>
      <c r="O3358" s="43"/>
      <c r="P3358" s="43"/>
      <c r="Q3358" s="43"/>
      <c r="R3358" s="43"/>
      <c r="S3358" s="43"/>
      <c r="T3358" s="43"/>
      <c r="U3358" s="43"/>
      <c r="V3358" s="43"/>
      <c r="W3358" s="43"/>
      <c r="X3358" s="43"/>
      <c r="Y3358" s="43"/>
      <c r="Z3358" s="43"/>
      <c r="AA3358" s="43"/>
      <c r="AB3358" s="43"/>
      <c r="AC3358" s="43"/>
      <c r="AD3358" s="43"/>
      <c r="AE3358" s="43"/>
      <c r="AF3358" s="43"/>
      <c r="AG3358" s="43"/>
      <c r="AH3358" s="43"/>
      <c r="AI3358" s="43"/>
      <c r="AJ3358" s="43"/>
      <c r="AK3358" s="43"/>
      <c r="AL3358" s="43"/>
      <c r="AM3358" s="43"/>
      <c r="AN3358" s="43"/>
      <c r="AO3358" s="43"/>
      <c r="AP3358" s="43"/>
      <c r="AQ3358" s="43"/>
      <c r="AR3358" s="43"/>
      <c r="AS3358" s="43"/>
      <c r="AT3358" s="43"/>
      <c r="AU3358" s="43"/>
      <c r="AV3358" s="43"/>
      <c r="AW3358" s="43"/>
      <c r="AX3358" s="43"/>
      <c r="AY3358" s="43"/>
      <c r="AZ3358" s="43"/>
      <c r="BA3358" s="43"/>
      <c r="BB3358" s="43"/>
      <c r="BC3358" s="43"/>
      <c r="BD3358" s="43"/>
      <c r="BE3358" s="43"/>
      <c r="BF3358" s="43"/>
      <c r="BG3358" s="43"/>
      <c r="BH3358" s="43"/>
      <c r="BI3358" s="43"/>
      <c r="BJ3358" s="43"/>
      <c r="BK3358" s="43"/>
      <c r="BL3358" s="43"/>
      <c r="BM3358" s="43"/>
      <c r="BN3358" s="43"/>
      <c r="BO3358" s="43"/>
      <c r="BP3358" s="43"/>
      <c r="BQ3358" s="43"/>
      <c r="BR3358" s="43"/>
      <c r="BS3358" s="43"/>
      <c r="BT3358" s="43"/>
      <c r="BU3358" s="43"/>
      <c r="BV3358" s="43"/>
      <c r="BW3358" s="43"/>
      <c r="BX3358" s="43"/>
      <c r="BY3358" s="43"/>
      <c r="BZ3358" s="43"/>
      <c r="CA3358" s="43"/>
      <c r="CB3358" s="43"/>
      <c r="CC3358" s="43"/>
      <c r="CD3358" s="43"/>
      <c r="CE3358" s="43"/>
      <c r="CF3358" s="43"/>
      <c r="CG3358" s="43"/>
      <c r="CH3358" s="43"/>
      <c r="CI3358" s="43"/>
      <c r="CJ3358" s="43"/>
      <c r="CK3358" s="43"/>
      <c r="CL3358" s="43"/>
      <c r="CM3358" s="43"/>
      <c r="CN3358" s="43"/>
      <c r="CO3358" s="43"/>
      <c r="CP3358" s="43"/>
      <c r="CQ3358" s="43"/>
      <c r="CR3358" s="43"/>
      <c r="CS3358" s="43"/>
      <c r="CT3358" s="43"/>
      <c r="CU3358" s="43"/>
      <c r="CV3358" s="43"/>
      <c r="CW3358" s="43"/>
      <c r="CX3358" s="43"/>
      <c r="CY3358" s="43"/>
      <c r="CZ3358" s="43"/>
      <c r="DA3358" s="43"/>
      <c r="DB3358" s="43"/>
      <c r="DC3358" s="43"/>
      <c r="DD3358" s="43"/>
      <c r="DE3358" s="43"/>
      <c r="DF3358" s="43"/>
      <c r="DG3358" s="43"/>
      <c r="DH3358" s="43"/>
      <c r="DI3358" s="43"/>
      <c r="DJ3358" s="43"/>
      <c r="DK3358" s="43"/>
    </row>
    <row r="3359" spans="1:115" s="12" customFormat="1">
      <c r="A3359" s="136">
        <f t="shared" si="16"/>
        <v>3993</v>
      </c>
      <c r="B3359" s="120" t="s">
        <v>4121</v>
      </c>
      <c r="C3359" s="151" t="s">
        <v>3744</v>
      </c>
      <c r="D3359" s="85" t="s">
        <v>3924</v>
      </c>
      <c r="E3359" s="86" t="s">
        <v>5664</v>
      </c>
      <c r="F3359" s="37">
        <v>2009</v>
      </c>
      <c r="G3359" s="30" t="s">
        <v>5046</v>
      </c>
      <c r="H3359" s="10">
        <v>1</v>
      </c>
      <c r="I3359" s="240">
        <v>1277</v>
      </c>
      <c r="J3359" s="246">
        <v>40178</v>
      </c>
      <c r="K3359" s="177">
        <v>5.25</v>
      </c>
      <c r="L3359" s="5"/>
      <c r="M3359" s="43"/>
      <c r="N3359" s="43"/>
      <c r="O3359" s="43"/>
      <c r="P3359" s="43"/>
      <c r="Q3359" s="43"/>
      <c r="R3359" s="43"/>
      <c r="S3359" s="43"/>
      <c r="T3359" s="43"/>
      <c r="U3359" s="43"/>
      <c r="V3359" s="43"/>
      <c r="W3359" s="43"/>
      <c r="X3359" s="43"/>
      <c r="Y3359" s="43"/>
      <c r="Z3359" s="43"/>
      <c r="AA3359" s="43"/>
      <c r="AB3359" s="43"/>
      <c r="AC3359" s="43"/>
      <c r="AD3359" s="43"/>
      <c r="AE3359" s="43"/>
      <c r="AF3359" s="43"/>
      <c r="AG3359" s="43"/>
      <c r="AH3359" s="43"/>
      <c r="AI3359" s="43"/>
      <c r="AJ3359" s="43"/>
      <c r="AK3359" s="43"/>
      <c r="AL3359" s="43"/>
      <c r="AM3359" s="43"/>
      <c r="AN3359" s="43"/>
      <c r="AO3359" s="43"/>
      <c r="AP3359" s="43"/>
      <c r="AQ3359" s="43"/>
      <c r="AR3359" s="43"/>
      <c r="AS3359" s="43"/>
      <c r="AT3359" s="43"/>
      <c r="AU3359" s="43"/>
      <c r="AV3359" s="43"/>
      <c r="AW3359" s="43"/>
      <c r="AX3359" s="43"/>
      <c r="AY3359" s="43"/>
      <c r="AZ3359" s="43"/>
      <c r="BA3359" s="43"/>
      <c r="BB3359" s="43"/>
      <c r="BC3359" s="43"/>
      <c r="BD3359" s="43"/>
      <c r="BE3359" s="43"/>
      <c r="BF3359" s="43"/>
      <c r="BG3359" s="43"/>
      <c r="BH3359" s="43"/>
      <c r="BI3359" s="43"/>
      <c r="BJ3359" s="43"/>
      <c r="BK3359" s="43"/>
      <c r="BL3359" s="43"/>
      <c r="BM3359" s="43"/>
      <c r="BN3359" s="43"/>
      <c r="BO3359" s="43"/>
      <c r="BP3359" s="43"/>
      <c r="BQ3359" s="43"/>
      <c r="BR3359" s="43"/>
      <c r="BS3359" s="43"/>
      <c r="BT3359" s="43"/>
      <c r="BU3359" s="43"/>
      <c r="BV3359" s="43"/>
      <c r="BW3359" s="43"/>
      <c r="BX3359" s="43"/>
      <c r="BY3359" s="43"/>
      <c r="BZ3359" s="43"/>
      <c r="CA3359" s="43"/>
      <c r="CB3359" s="43"/>
      <c r="CC3359" s="43"/>
      <c r="CD3359" s="43"/>
      <c r="CE3359" s="43"/>
      <c r="CF3359" s="43"/>
      <c r="CG3359" s="43"/>
      <c r="CH3359" s="43"/>
      <c r="CI3359" s="43"/>
      <c r="CJ3359" s="43"/>
      <c r="CK3359" s="43"/>
      <c r="CL3359" s="43"/>
      <c r="CM3359" s="43"/>
      <c r="CN3359" s="43"/>
      <c r="CO3359" s="43"/>
      <c r="CP3359" s="43"/>
      <c r="CQ3359" s="43"/>
      <c r="CR3359" s="43"/>
      <c r="CS3359" s="43"/>
      <c r="CT3359" s="43"/>
      <c r="CU3359" s="43"/>
      <c r="CV3359" s="43"/>
      <c r="CW3359" s="43"/>
      <c r="CX3359" s="43"/>
      <c r="CY3359" s="43"/>
      <c r="CZ3359" s="43"/>
      <c r="DA3359" s="43"/>
      <c r="DB3359" s="43"/>
      <c r="DC3359" s="43"/>
      <c r="DD3359" s="43"/>
      <c r="DE3359" s="43"/>
      <c r="DF3359" s="43"/>
      <c r="DG3359" s="43"/>
      <c r="DH3359" s="43"/>
      <c r="DI3359" s="43"/>
      <c r="DJ3359" s="43"/>
      <c r="DK3359" s="43"/>
    </row>
    <row r="3360" spans="1:115" s="12" customFormat="1">
      <c r="A3360" s="136">
        <f t="shared" si="16"/>
        <v>3994</v>
      </c>
      <c r="B3360" s="29" t="s">
        <v>4125</v>
      </c>
      <c r="C3360" s="151" t="s">
        <v>3744</v>
      </c>
      <c r="D3360" s="85" t="s">
        <v>4895</v>
      </c>
      <c r="E3360" s="48" t="s">
        <v>1880</v>
      </c>
      <c r="F3360" s="37">
        <v>2009</v>
      </c>
      <c r="G3360" s="30" t="s">
        <v>5046</v>
      </c>
      <c r="H3360" s="10">
        <v>1</v>
      </c>
      <c r="I3360" s="28">
        <v>1277</v>
      </c>
      <c r="J3360" s="38">
        <v>40178</v>
      </c>
      <c r="K3360" s="181">
        <v>9</v>
      </c>
      <c r="L3360" s="5"/>
      <c r="M3360" s="43"/>
      <c r="N3360" s="43"/>
      <c r="O3360" s="43"/>
      <c r="P3360" s="43"/>
      <c r="Q3360" s="43"/>
      <c r="R3360" s="43"/>
      <c r="S3360" s="43"/>
      <c r="T3360" s="43"/>
      <c r="U3360" s="43"/>
      <c r="V3360" s="43"/>
      <c r="W3360" s="43"/>
      <c r="X3360" s="43"/>
      <c r="Y3360" s="43"/>
      <c r="Z3360" s="43"/>
      <c r="AA3360" s="43"/>
      <c r="AB3360" s="43"/>
      <c r="AC3360" s="43"/>
      <c r="AD3360" s="43"/>
      <c r="AE3360" s="43"/>
      <c r="AF3360" s="43"/>
      <c r="AG3360" s="43"/>
      <c r="AH3360" s="43"/>
      <c r="AI3360" s="43"/>
      <c r="AJ3360" s="43"/>
      <c r="AK3360" s="43"/>
      <c r="AL3360" s="43"/>
      <c r="AM3360" s="43"/>
      <c r="AN3360" s="43"/>
      <c r="AO3360" s="43"/>
      <c r="AP3360" s="43"/>
      <c r="AQ3360" s="43"/>
      <c r="AR3360" s="43"/>
      <c r="AS3360" s="43"/>
      <c r="AT3360" s="43"/>
      <c r="AU3360" s="43"/>
      <c r="AV3360" s="43"/>
      <c r="AW3360" s="43"/>
      <c r="AX3360" s="43"/>
      <c r="AY3360" s="43"/>
      <c r="AZ3360" s="43"/>
      <c r="BA3360" s="43"/>
      <c r="BB3360" s="43"/>
      <c r="BC3360" s="43"/>
      <c r="BD3360" s="43"/>
      <c r="BE3360" s="43"/>
      <c r="BF3360" s="43"/>
      <c r="BG3360" s="43"/>
      <c r="BH3360" s="43"/>
      <c r="BI3360" s="43"/>
      <c r="BJ3360" s="43"/>
      <c r="BK3360" s="43"/>
      <c r="BL3360" s="43"/>
      <c r="BM3360" s="43"/>
      <c r="BN3360" s="43"/>
      <c r="BO3360" s="43"/>
      <c r="BP3360" s="43"/>
      <c r="BQ3360" s="43"/>
      <c r="BR3360" s="43"/>
      <c r="BS3360" s="43"/>
      <c r="BT3360" s="43"/>
      <c r="BU3360" s="43"/>
      <c r="BV3360" s="43"/>
      <c r="BW3360" s="43"/>
      <c r="BX3360" s="43"/>
      <c r="BY3360" s="43"/>
      <c r="BZ3360" s="43"/>
      <c r="CA3360" s="43"/>
      <c r="CB3360" s="43"/>
      <c r="CC3360" s="43"/>
      <c r="CD3360" s="43"/>
      <c r="CE3360" s="43"/>
      <c r="CF3360" s="43"/>
      <c r="CG3360" s="43"/>
      <c r="CH3360" s="43"/>
      <c r="CI3360" s="43"/>
      <c r="CJ3360" s="43"/>
      <c r="CK3360" s="43"/>
      <c r="CL3360" s="43"/>
      <c r="CM3360" s="43"/>
      <c r="CN3360" s="43"/>
      <c r="CO3360" s="43"/>
      <c r="CP3360" s="43"/>
      <c r="CQ3360" s="43"/>
      <c r="CR3360" s="43"/>
      <c r="CS3360" s="43"/>
      <c r="CT3360" s="43"/>
      <c r="CU3360" s="43"/>
      <c r="CV3360" s="43"/>
      <c r="CW3360" s="43"/>
      <c r="CX3360" s="43"/>
      <c r="CY3360" s="43"/>
      <c r="CZ3360" s="43"/>
      <c r="DA3360" s="43"/>
      <c r="DB3360" s="43"/>
      <c r="DC3360" s="43"/>
      <c r="DD3360" s="43"/>
      <c r="DE3360" s="43"/>
      <c r="DF3360" s="43"/>
      <c r="DG3360" s="43"/>
      <c r="DH3360" s="43"/>
      <c r="DI3360" s="43"/>
      <c r="DJ3360" s="43"/>
      <c r="DK3360" s="43"/>
    </row>
    <row r="3361" spans="1:115" s="12" customFormat="1">
      <c r="A3361" s="136">
        <f t="shared" si="16"/>
        <v>3995</v>
      </c>
      <c r="B3361" s="120" t="s">
        <v>4121</v>
      </c>
      <c r="C3361" s="151" t="s">
        <v>3744</v>
      </c>
      <c r="D3361" s="85" t="s">
        <v>2298</v>
      </c>
      <c r="E3361" s="86" t="s">
        <v>5909</v>
      </c>
      <c r="F3361" s="37">
        <v>2009</v>
      </c>
      <c r="G3361" s="30" t="s">
        <v>5046</v>
      </c>
      <c r="H3361" s="10">
        <v>1</v>
      </c>
      <c r="I3361" s="240">
        <v>1277</v>
      </c>
      <c r="J3361" s="246">
        <v>40178</v>
      </c>
      <c r="K3361" s="177">
        <v>11.25</v>
      </c>
      <c r="L3361" s="5"/>
      <c r="M3361" s="43"/>
      <c r="N3361" s="43"/>
      <c r="O3361" s="43"/>
      <c r="P3361" s="43"/>
      <c r="Q3361" s="43"/>
      <c r="R3361" s="43"/>
      <c r="S3361" s="43"/>
      <c r="T3361" s="43"/>
      <c r="U3361" s="43"/>
      <c r="V3361" s="43"/>
      <c r="W3361" s="43"/>
      <c r="X3361" s="43"/>
      <c r="Y3361" s="43"/>
      <c r="Z3361" s="43"/>
      <c r="AA3361" s="43"/>
      <c r="AB3361" s="43"/>
      <c r="AC3361" s="43"/>
      <c r="AD3361" s="43"/>
      <c r="AE3361" s="43"/>
      <c r="AF3361" s="43"/>
      <c r="AG3361" s="43"/>
      <c r="AH3361" s="43"/>
      <c r="AI3361" s="43"/>
      <c r="AJ3361" s="43"/>
      <c r="AK3361" s="43"/>
      <c r="AL3361" s="43"/>
      <c r="AM3361" s="43"/>
      <c r="AN3361" s="43"/>
      <c r="AO3361" s="43"/>
      <c r="AP3361" s="43"/>
      <c r="AQ3361" s="43"/>
      <c r="AR3361" s="43"/>
      <c r="AS3361" s="43"/>
      <c r="AT3361" s="43"/>
      <c r="AU3361" s="43"/>
      <c r="AV3361" s="43"/>
      <c r="AW3361" s="43"/>
      <c r="AX3361" s="43"/>
      <c r="AY3361" s="43"/>
      <c r="AZ3361" s="43"/>
      <c r="BA3361" s="43"/>
      <c r="BB3361" s="43"/>
      <c r="BC3361" s="43"/>
      <c r="BD3361" s="43"/>
      <c r="BE3361" s="43"/>
      <c r="BF3361" s="43"/>
      <c r="BG3361" s="43"/>
      <c r="BH3361" s="43"/>
      <c r="BI3361" s="43"/>
      <c r="BJ3361" s="43"/>
      <c r="BK3361" s="43"/>
      <c r="BL3361" s="43"/>
      <c r="BM3361" s="43"/>
      <c r="BN3361" s="43"/>
      <c r="BO3361" s="43"/>
      <c r="BP3361" s="43"/>
      <c r="BQ3361" s="43"/>
      <c r="BR3361" s="43"/>
      <c r="BS3361" s="43"/>
      <c r="BT3361" s="43"/>
      <c r="BU3361" s="43"/>
      <c r="BV3361" s="43"/>
      <c r="BW3361" s="43"/>
      <c r="BX3361" s="43"/>
      <c r="BY3361" s="43"/>
      <c r="BZ3361" s="43"/>
      <c r="CA3361" s="43"/>
      <c r="CB3361" s="43"/>
      <c r="CC3361" s="43"/>
      <c r="CD3361" s="43"/>
      <c r="CE3361" s="43"/>
      <c r="CF3361" s="43"/>
      <c r="CG3361" s="43"/>
      <c r="CH3361" s="43"/>
      <c r="CI3361" s="43"/>
      <c r="CJ3361" s="43"/>
      <c r="CK3361" s="43"/>
      <c r="CL3361" s="43"/>
      <c r="CM3361" s="43"/>
      <c r="CN3361" s="43"/>
      <c r="CO3361" s="43"/>
      <c r="CP3361" s="43"/>
      <c r="CQ3361" s="43"/>
      <c r="CR3361" s="43"/>
      <c r="CS3361" s="43"/>
      <c r="CT3361" s="43"/>
      <c r="CU3361" s="43"/>
      <c r="CV3361" s="43"/>
      <c r="CW3361" s="43"/>
      <c r="CX3361" s="43"/>
      <c r="CY3361" s="43"/>
      <c r="CZ3361" s="43"/>
      <c r="DA3361" s="43"/>
      <c r="DB3361" s="43"/>
      <c r="DC3361" s="43"/>
      <c r="DD3361" s="43"/>
      <c r="DE3361" s="43"/>
      <c r="DF3361" s="43"/>
      <c r="DG3361" s="43"/>
      <c r="DH3361" s="43"/>
      <c r="DI3361" s="43"/>
      <c r="DJ3361" s="43"/>
      <c r="DK3361" s="43"/>
    </row>
    <row r="3362" spans="1:115" s="12" customFormat="1">
      <c r="A3362" s="136">
        <f t="shared" si="16"/>
        <v>3996</v>
      </c>
      <c r="B3362" s="120" t="s">
        <v>4121</v>
      </c>
      <c r="C3362" s="151" t="s">
        <v>3744</v>
      </c>
      <c r="D3362" s="85" t="s">
        <v>4896</v>
      </c>
      <c r="E3362" s="86" t="s">
        <v>1880</v>
      </c>
      <c r="F3362" s="37">
        <v>2009</v>
      </c>
      <c r="G3362" s="30" t="s">
        <v>5046</v>
      </c>
      <c r="H3362" s="10">
        <v>1</v>
      </c>
      <c r="I3362" s="240">
        <v>1277</v>
      </c>
      <c r="J3362" s="246">
        <v>40178</v>
      </c>
      <c r="K3362" s="177">
        <v>8.25</v>
      </c>
      <c r="L3362" s="5"/>
      <c r="M3362" s="43"/>
      <c r="N3362" s="43"/>
      <c r="O3362" s="43"/>
      <c r="P3362" s="43"/>
      <c r="Q3362" s="43"/>
      <c r="R3362" s="43"/>
      <c r="S3362" s="43"/>
      <c r="T3362" s="43"/>
      <c r="U3362" s="43"/>
      <c r="V3362" s="43"/>
      <c r="W3362" s="43"/>
      <c r="X3362" s="43"/>
      <c r="Y3362" s="43"/>
      <c r="Z3362" s="43"/>
      <c r="AA3362" s="43"/>
      <c r="AB3362" s="43"/>
      <c r="AC3362" s="43"/>
      <c r="AD3362" s="43"/>
      <c r="AE3362" s="43"/>
      <c r="AF3362" s="43"/>
      <c r="AG3362" s="43"/>
      <c r="AH3362" s="43"/>
      <c r="AI3362" s="43"/>
      <c r="AJ3362" s="43"/>
      <c r="AK3362" s="43"/>
      <c r="AL3362" s="43"/>
      <c r="AM3362" s="43"/>
      <c r="AN3362" s="43"/>
      <c r="AO3362" s="43"/>
      <c r="AP3362" s="43"/>
      <c r="AQ3362" s="43"/>
      <c r="AR3362" s="43"/>
      <c r="AS3362" s="43"/>
      <c r="AT3362" s="43"/>
      <c r="AU3362" s="43"/>
      <c r="AV3362" s="43"/>
      <c r="AW3362" s="43"/>
      <c r="AX3362" s="43"/>
      <c r="AY3362" s="43"/>
      <c r="AZ3362" s="43"/>
      <c r="BA3362" s="43"/>
      <c r="BB3362" s="43"/>
      <c r="BC3362" s="43"/>
      <c r="BD3362" s="43"/>
      <c r="BE3362" s="43"/>
      <c r="BF3362" s="43"/>
      <c r="BG3362" s="43"/>
      <c r="BH3362" s="43"/>
      <c r="BI3362" s="43"/>
      <c r="BJ3362" s="43"/>
      <c r="BK3362" s="43"/>
      <c r="BL3362" s="43"/>
      <c r="BM3362" s="43"/>
      <c r="BN3362" s="43"/>
      <c r="BO3362" s="43"/>
      <c r="BP3362" s="43"/>
      <c r="BQ3362" s="43"/>
      <c r="BR3362" s="43"/>
      <c r="BS3362" s="43"/>
      <c r="BT3362" s="43"/>
      <c r="BU3362" s="43"/>
      <c r="BV3362" s="43"/>
      <c r="BW3362" s="43"/>
      <c r="BX3362" s="43"/>
      <c r="BY3362" s="43"/>
      <c r="BZ3362" s="43"/>
      <c r="CA3362" s="43"/>
      <c r="CB3362" s="43"/>
      <c r="CC3362" s="43"/>
      <c r="CD3362" s="43"/>
      <c r="CE3362" s="43"/>
      <c r="CF3362" s="43"/>
      <c r="CG3362" s="43"/>
      <c r="CH3362" s="43"/>
      <c r="CI3362" s="43"/>
      <c r="CJ3362" s="43"/>
      <c r="CK3362" s="43"/>
      <c r="CL3362" s="43"/>
      <c r="CM3362" s="43"/>
      <c r="CN3362" s="43"/>
      <c r="CO3362" s="43"/>
      <c r="CP3362" s="43"/>
      <c r="CQ3362" s="43"/>
      <c r="CR3362" s="43"/>
      <c r="CS3362" s="43"/>
      <c r="CT3362" s="43"/>
      <c r="CU3362" s="43"/>
      <c r="CV3362" s="43"/>
      <c r="CW3362" s="43"/>
      <c r="CX3362" s="43"/>
      <c r="CY3362" s="43"/>
      <c r="CZ3362" s="43"/>
      <c r="DA3362" s="43"/>
      <c r="DB3362" s="43"/>
      <c r="DC3362" s="43"/>
      <c r="DD3362" s="43"/>
      <c r="DE3362" s="43"/>
      <c r="DF3362" s="43"/>
      <c r="DG3362" s="43"/>
      <c r="DH3362" s="43"/>
      <c r="DI3362" s="43"/>
      <c r="DJ3362" s="43"/>
      <c r="DK3362" s="43"/>
    </row>
    <row r="3363" spans="1:115" s="12" customFormat="1">
      <c r="A3363" s="136">
        <f t="shared" si="16"/>
        <v>3997</v>
      </c>
      <c r="B3363" s="120" t="s">
        <v>4121</v>
      </c>
      <c r="C3363" s="151" t="s">
        <v>3744</v>
      </c>
      <c r="D3363" s="85" t="s">
        <v>4897</v>
      </c>
      <c r="E3363" s="86" t="s">
        <v>3050</v>
      </c>
      <c r="F3363" s="37">
        <v>2009</v>
      </c>
      <c r="G3363" s="30" t="s">
        <v>5046</v>
      </c>
      <c r="H3363" s="10">
        <v>1</v>
      </c>
      <c r="I3363" s="240">
        <v>1277</v>
      </c>
      <c r="J3363" s="246">
        <v>40178</v>
      </c>
      <c r="K3363" s="177">
        <v>11.25</v>
      </c>
      <c r="L3363" s="5"/>
      <c r="M3363" s="43"/>
      <c r="N3363" s="43"/>
      <c r="O3363" s="43"/>
      <c r="P3363" s="43"/>
      <c r="Q3363" s="43"/>
      <c r="R3363" s="43"/>
      <c r="S3363" s="43"/>
      <c r="T3363" s="43"/>
      <c r="U3363" s="43"/>
      <c r="V3363" s="43"/>
      <c r="W3363" s="43"/>
      <c r="X3363" s="43"/>
      <c r="Y3363" s="43"/>
      <c r="Z3363" s="43"/>
      <c r="AA3363" s="43"/>
      <c r="AB3363" s="43"/>
      <c r="AC3363" s="43"/>
      <c r="AD3363" s="43"/>
      <c r="AE3363" s="43"/>
      <c r="AF3363" s="43"/>
      <c r="AG3363" s="43"/>
      <c r="AH3363" s="43"/>
      <c r="AI3363" s="43"/>
      <c r="AJ3363" s="43"/>
      <c r="AK3363" s="43"/>
      <c r="AL3363" s="43"/>
      <c r="AM3363" s="43"/>
      <c r="AN3363" s="43"/>
      <c r="AO3363" s="43"/>
      <c r="AP3363" s="43"/>
      <c r="AQ3363" s="43"/>
      <c r="AR3363" s="43"/>
      <c r="AS3363" s="43"/>
      <c r="AT3363" s="43"/>
      <c r="AU3363" s="43"/>
      <c r="AV3363" s="43"/>
      <c r="AW3363" s="43"/>
      <c r="AX3363" s="43"/>
      <c r="AY3363" s="43"/>
      <c r="AZ3363" s="43"/>
      <c r="BA3363" s="43"/>
      <c r="BB3363" s="43"/>
      <c r="BC3363" s="43"/>
      <c r="BD3363" s="43"/>
      <c r="BE3363" s="43"/>
      <c r="BF3363" s="43"/>
      <c r="BG3363" s="43"/>
      <c r="BH3363" s="43"/>
      <c r="BI3363" s="43"/>
      <c r="BJ3363" s="43"/>
      <c r="BK3363" s="43"/>
      <c r="BL3363" s="43"/>
      <c r="BM3363" s="43"/>
      <c r="BN3363" s="43"/>
      <c r="BO3363" s="43"/>
      <c r="BP3363" s="43"/>
      <c r="BQ3363" s="43"/>
      <c r="BR3363" s="43"/>
      <c r="BS3363" s="43"/>
      <c r="BT3363" s="43"/>
      <c r="BU3363" s="43"/>
      <c r="BV3363" s="43"/>
      <c r="BW3363" s="43"/>
      <c r="BX3363" s="43"/>
      <c r="BY3363" s="43"/>
      <c r="BZ3363" s="43"/>
      <c r="CA3363" s="43"/>
      <c r="CB3363" s="43"/>
      <c r="CC3363" s="43"/>
      <c r="CD3363" s="43"/>
      <c r="CE3363" s="43"/>
      <c r="CF3363" s="43"/>
      <c r="CG3363" s="43"/>
      <c r="CH3363" s="43"/>
      <c r="CI3363" s="43"/>
      <c r="CJ3363" s="43"/>
      <c r="CK3363" s="43"/>
      <c r="CL3363" s="43"/>
      <c r="CM3363" s="43"/>
      <c r="CN3363" s="43"/>
      <c r="CO3363" s="43"/>
      <c r="CP3363" s="43"/>
      <c r="CQ3363" s="43"/>
      <c r="CR3363" s="43"/>
      <c r="CS3363" s="43"/>
      <c r="CT3363" s="43"/>
      <c r="CU3363" s="43"/>
      <c r="CV3363" s="43"/>
      <c r="CW3363" s="43"/>
      <c r="CX3363" s="43"/>
      <c r="CY3363" s="43"/>
      <c r="CZ3363" s="43"/>
      <c r="DA3363" s="43"/>
      <c r="DB3363" s="43"/>
      <c r="DC3363" s="43"/>
      <c r="DD3363" s="43"/>
      <c r="DE3363" s="43"/>
      <c r="DF3363" s="43"/>
      <c r="DG3363" s="43"/>
      <c r="DH3363" s="43"/>
      <c r="DI3363" s="43"/>
      <c r="DJ3363" s="43"/>
      <c r="DK3363" s="43"/>
    </row>
    <row r="3364" spans="1:115" s="12" customFormat="1">
      <c r="A3364" s="136">
        <f t="shared" si="16"/>
        <v>3998</v>
      </c>
      <c r="B3364" s="120" t="s">
        <v>4121</v>
      </c>
      <c r="C3364" s="151" t="s">
        <v>3744</v>
      </c>
      <c r="D3364" s="85" t="s">
        <v>3835</v>
      </c>
      <c r="E3364" s="86" t="s">
        <v>1880</v>
      </c>
      <c r="F3364" s="37">
        <v>2009</v>
      </c>
      <c r="G3364" s="30" t="s">
        <v>5046</v>
      </c>
      <c r="H3364" s="10">
        <v>1</v>
      </c>
      <c r="I3364" s="240">
        <v>1277</v>
      </c>
      <c r="J3364" s="246">
        <v>40178</v>
      </c>
      <c r="K3364" s="177">
        <v>9.75</v>
      </c>
      <c r="L3364" s="5"/>
      <c r="M3364" s="43"/>
      <c r="N3364" s="43"/>
      <c r="O3364" s="43"/>
      <c r="P3364" s="43"/>
      <c r="Q3364" s="43"/>
      <c r="R3364" s="43"/>
      <c r="S3364" s="43"/>
      <c r="T3364" s="43"/>
      <c r="U3364" s="43"/>
      <c r="V3364" s="43"/>
      <c r="W3364" s="43"/>
      <c r="X3364" s="43"/>
      <c r="Y3364" s="43"/>
      <c r="Z3364" s="43"/>
      <c r="AA3364" s="43"/>
      <c r="AB3364" s="43"/>
      <c r="AC3364" s="43"/>
      <c r="AD3364" s="43"/>
      <c r="AE3364" s="43"/>
      <c r="AF3364" s="43"/>
      <c r="AG3364" s="43"/>
      <c r="AH3364" s="43"/>
      <c r="AI3364" s="43"/>
      <c r="AJ3364" s="43"/>
      <c r="AK3364" s="43"/>
      <c r="AL3364" s="43"/>
      <c r="AM3364" s="43"/>
      <c r="AN3364" s="43"/>
      <c r="AO3364" s="43"/>
      <c r="AP3364" s="43"/>
      <c r="AQ3364" s="43"/>
      <c r="AR3364" s="43"/>
      <c r="AS3364" s="43"/>
      <c r="AT3364" s="43"/>
      <c r="AU3364" s="43"/>
      <c r="AV3364" s="43"/>
      <c r="AW3364" s="43"/>
      <c r="AX3364" s="43"/>
      <c r="AY3364" s="43"/>
      <c r="AZ3364" s="43"/>
      <c r="BA3364" s="43"/>
      <c r="BB3364" s="43"/>
      <c r="BC3364" s="43"/>
      <c r="BD3364" s="43"/>
      <c r="BE3364" s="43"/>
      <c r="BF3364" s="43"/>
      <c r="BG3364" s="43"/>
      <c r="BH3364" s="43"/>
      <c r="BI3364" s="43"/>
      <c r="BJ3364" s="43"/>
      <c r="BK3364" s="43"/>
      <c r="BL3364" s="43"/>
      <c r="BM3364" s="43"/>
      <c r="BN3364" s="43"/>
      <c r="BO3364" s="43"/>
      <c r="BP3364" s="43"/>
      <c r="BQ3364" s="43"/>
      <c r="BR3364" s="43"/>
      <c r="BS3364" s="43"/>
      <c r="BT3364" s="43"/>
      <c r="BU3364" s="43"/>
      <c r="BV3364" s="43"/>
      <c r="BW3364" s="43"/>
      <c r="BX3364" s="43"/>
      <c r="BY3364" s="43"/>
      <c r="BZ3364" s="43"/>
      <c r="CA3364" s="43"/>
      <c r="CB3364" s="43"/>
      <c r="CC3364" s="43"/>
      <c r="CD3364" s="43"/>
      <c r="CE3364" s="43"/>
      <c r="CF3364" s="43"/>
      <c r="CG3364" s="43"/>
      <c r="CH3364" s="43"/>
      <c r="CI3364" s="43"/>
      <c r="CJ3364" s="43"/>
      <c r="CK3364" s="43"/>
      <c r="CL3364" s="43"/>
      <c r="CM3364" s="43"/>
      <c r="CN3364" s="43"/>
      <c r="CO3364" s="43"/>
      <c r="CP3364" s="43"/>
      <c r="CQ3364" s="43"/>
      <c r="CR3364" s="43"/>
      <c r="CS3364" s="43"/>
      <c r="CT3364" s="43"/>
      <c r="CU3364" s="43"/>
      <c r="CV3364" s="43"/>
      <c r="CW3364" s="43"/>
      <c r="CX3364" s="43"/>
      <c r="CY3364" s="43"/>
      <c r="CZ3364" s="43"/>
      <c r="DA3364" s="43"/>
      <c r="DB3364" s="43"/>
      <c r="DC3364" s="43"/>
      <c r="DD3364" s="43"/>
      <c r="DE3364" s="43"/>
      <c r="DF3364" s="43"/>
      <c r="DG3364" s="43"/>
      <c r="DH3364" s="43"/>
      <c r="DI3364" s="43"/>
      <c r="DJ3364" s="43"/>
      <c r="DK3364" s="43"/>
    </row>
    <row r="3365" spans="1:115" s="12" customFormat="1">
      <c r="A3365" s="136">
        <f t="shared" si="16"/>
        <v>3999</v>
      </c>
      <c r="B3365" s="120" t="s">
        <v>4121</v>
      </c>
      <c r="C3365" s="151" t="s">
        <v>3744</v>
      </c>
      <c r="D3365" s="85" t="s">
        <v>4898</v>
      </c>
      <c r="E3365" s="86" t="s">
        <v>1880</v>
      </c>
      <c r="F3365" s="37">
        <v>2009</v>
      </c>
      <c r="G3365" s="30" t="s">
        <v>5046</v>
      </c>
      <c r="H3365" s="10">
        <v>1</v>
      </c>
      <c r="I3365" s="240">
        <v>1277</v>
      </c>
      <c r="J3365" s="246">
        <v>40178</v>
      </c>
      <c r="K3365" s="177">
        <v>7.5</v>
      </c>
      <c r="L3365" s="5"/>
      <c r="M3365" s="43"/>
      <c r="N3365" s="43"/>
      <c r="O3365" s="43"/>
      <c r="P3365" s="43"/>
      <c r="Q3365" s="43"/>
      <c r="R3365" s="43"/>
      <c r="S3365" s="43"/>
      <c r="T3365" s="43"/>
      <c r="U3365" s="43"/>
      <c r="V3365" s="43"/>
      <c r="W3365" s="43"/>
      <c r="X3365" s="43"/>
      <c r="Y3365" s="43"/>
      <c r="Z3365" s="43"/>
      <c r="AA3365" s="43"/>
      <c r="AB3365" s="43"/>
      <c r="AC3365" s="43"/>
      <c r="AD3365" s="43"/>
      <c r="AE3365" s="43"/>
      <c r="AF3365" s="43"/>
      <c r="AG3365" s="43"/>
      <c r="AH3365" s="43"/>
      <c r="AI3365" s="43"/>
      <c r="AJ3365" s="43"/>
      <c r="AK3365" s="43"/>
      <c r="AL3365" s="43"/>
      <c r="AM3365" s="43"/>
      <c r="AN3365" s="43"/>
      <c r="AO3365" s="43"/>
      <c r="AP3365" s="43"/>
      <c r="AQ3365" s="43"/>
      <c r="AR3365" s="43"/>
      <c r="AS3365" s="43"/>
      <c r="AT3365" s="43"/>
      <c r="AU3365" s="43"/>
      <c r="AV3365" s="43"/>
      <c r="AW3365" s="43"/>
      <c r="AX3365" s="43"/>
      <c r="AY3365" s="43"/>
      <c r="AZ3365" s="43"/>
      <c r="BA3365" s="43"/>
      <c r="BB3365" s="43"/>
      <c r="BC3365" s="43"/>
      <c r="BD3365" s="43"/>
      <c r="BE3365" s="43"/>
      <c r="BF3365" s="43"/>
      <c r="BG3365" s="43"/>
      <c r="BH3365" s="43"/>
      <c r="BI3365" s="43"/>
      <c r="BJ3365" s="43"/>
      <c r="BK3365" s="43"/>
      <c r="BL3365" s="43"/>
      <c r="BM3365" s="43"/>
      <c r="BN3365" s="43"/>
      <c r="BO3365" s="43"/>
      <c r="BP3365" s="43"/>
      <c r="BQ3365" s="43"/>
      <c r="BR3365" s="43"/>
      <c r="BS3365" s="43"/>
      <c r="BT3365" s="43"/>
      <c r="BU3365" s="43"/>
      <c r="BV3365" s="43"/>
      <c r="BW3365" s="43"/>
      <c r="BX3365" s="43"/>
      <c r="BY3365" s="43"/>
      <c r="BZ3365" s="43"/>
      <c r="CA3365" s="43"/>
      <c r="CB3365" s="43"/>
      <c r="CC3365" s="43"/>
      <c r="CD3365" s="43"/>
      <c r="CE3365" s="43"/>
      <c r="CF3365" s="43"/>
      <c r="CG3365" s="43"/>
      <c r="CH3365" s="43"/>
      <c r="CI3365" s="43"/>
      <c r="CJ3365" s="43"/>
      <c r="CK3365" s="43"/>
      <c r="CL3365" s="43"/>
      <c r="CM3365" s="43"/>
      <c r="CN3365" s="43"/>
      <c r="CO3365" s="43"/>
      <c r="CP3365" s="43"/>
      <c r="CQ3365" s="43"/>
      <c r="CR3365" s="43"/>
      <c r="CS3365" s="43"/>
      <c r="CT3365" s="43"/>
      <c r="CU3365" s="43"/>
      <c r="CV3365" s="43"/>
      <c r="CW3365" s="43"/>
      <c r="CX3365" s="43"/>
      <c r="CY3365" s="43"/>
      <c r="CZ3365" s="43"/>
      <c r="DA3365" s="43"/>
      <c r="DB3365" s="43"/>
      <c r="DC3365" s="43"/>
      <c r="DD3365" s="43"/>
      <c r="DE3365" s="43"/>
      <c r="DF3365" s="43"/>
      <c r="DG3365" s="43"/>
      <c r="DH3365" s="43"/>
      <c r="DI3365" s="43"/>
      <c r="DJ3365" s="43"/>
      <c r="DK3365" s="43"/>
    </row>
    <row r="3366" spans="1:115" s="12" customFormat="1">
      <c r="A3366" s="136">
        <f t="shared" si="16"/>
        <v>4000</v>
      </c>
      <c r="B3366" s="136" t="s">
        <v>4121</v>
      </c>
      <c r="C3366" s="151" t="s">
        <v>3744</v>
      </c>
      <c r="D3366" s="85" t="s">
        <v>3357</v>
      </c>
      <c r="E3366" s="86" t="s">
        <v>1880</v>
      </c>
      <c r="F3366" s="37">
        <v>2009</v>
      </c>
      <c r="G3366" s="30" t="s">
        <v>5046</v>
      </c>
      <c r="H3366" s="10">
        <v>1</v>
      </c>
      <c r="I3366" s="240">
        <v>1277</v>
      </c>
      <c r="J3366" s="248">
        <v>40178</v>
      </c>
      <c r="K3366" s="177">
        <v>8.25</v>
      </c>
      <c r="L3366" s="5"/>
      <c r="M3366" s="43"/>
      <c r="N3366" s="43"/>
      <c r="O3366" s="43"/>
      <c r="P3366" s="43"/>
      <c r="Q3366" s="43"/>
      <c r="R3366" s="43"/>
      <c r="S3366" s="43"/>
      <c r="T3366" s="43"/>
      <c r="U3366" s="43"/>
      <c r="V3366" s="43"/>
      <c r="W3366" s="43"/>
      <c r="X3366" s="43"/>
      <c r="Y3366" s="43"/>
      <c r="Z3366" s="43"/>
      <c r="AA3366" s="43"/>
      <c r="AB3366" s="43"/>
      <c r="AC3366" s="43"/>
      <c r="AD3366" s="43"/>
      <c r="AE3366" s="43"/>
      <c r="AF3366" s="43"/>
      <c r="AG3366" s="43"/>
      <c r="AH3366" s="43"/>
      <c r="AI3366" s="43"/>
      <c r="AJ3366" s="43"/>
      <c r="AK3366" s="43"/>
      <c r="AL3366" s="43"/>
      <c r="AM3366" s="43"/>
      <c r="AN3366" s="43"/>
      <c r="AO3366" s="43"/>
      <c r="AP3366" s="43"/>
      <c r="AQ3366" s="43"/>
      <c r="AR3366" s="43"/>
      <c r="AS3366" s="43"/>
      <c r="AT3366" s="43"/>
      <c r="AU3366" s="43"/>
      <c r="AV3366" s="43"/>
      <c r="AW3366" s="43"/>
      <c r="AX3366" s="43"/>
      <c r="AY3366" s="43"/>
      <c r="AZ3366" s="43"/>
      <c r="BA3366" s="43"/>
      <c r="BB3366" s="43"/>
      <c r="BC3366" s="43"/>
      <c r="BD3366" s="43"/>
      <c r="BE3366" s="43"/>
      <c r="BF3366" s="43"/>
      <c r="BG3366" s="43"/>
      <c r="BH3366" s="43"/>
      <c r="BI3366" s="43"/>
      <c r="BJ3366" s="43"/>
      <c r="BK3366" s="43"/>
      <c r="BL3366" s="43"/>
      <c r="BM3366" s="43"/>
      <c r="BN3366" s="43"/>
      <c r="BO3366" s="43"/>
      <c r="BP3366" s="43"/>
      <c r="BQ3366" s="43"/>
      <c r="BR3366" s="43"/>
      <c r="BS3366" s="43"/>
      <c r="BT3366" s="43"/>
      <c r="BU3366" s="43"/>
      <c r="BV3366" s="43"/>
      <c r="BW3366" s="43"/>
      <c r="BX3366" s="43"/>
      <c r="BY3366" s="43"/>
      <c r="BZ3366" s="43"/>
      <c r="CA3366" s="43"/>
      <c r="CB3366" s="43"/>
      <c r="CC3366" s="43"/>
      <c r="CD3366" s="43"/>
      <c r="CE3366" s="43"/>
      <c r="CF3366" s="43"/>
      <c r="CG3366" s="43"/>
      <c r="CH3366" s="43"/>
      <c r="CI3366" s="43"/>
      <c r="CJ3366" s="43"/>
      <c r="CK3366" s="43"/>
      <c r="CL3366" s="43"/>
      <c r="CM3366" s="43"/>
      <c r="CN3366" s="43"/>
      <c r="CO3366" s="43"/>
      <c r="CP3366" s="43"/>
      <c r="CQ3366" s="43"/>
      <c r="CR3366" s="43"/>
      <c r="CS3366" s="43"/>
      <c r="CT3366" s="43"/>
      <c r="CU3366" s="43"/>
      <c r="CV3366" s="43"/>
      <c r="CW3366" s="43"/>
      <c r="CX3366" s="43"/>
      <c r="CY3366" s="43"/>
      <c r="CZ3366" s="43"/>
      <c r="DA3366" s="43"/>
      <c r="DB3366" s="43"/>
      <c r="DC3366" s="43"/>
      <c r="DD3366" s="43"/>
      <c r="DE3366" s="43"/>
      <c r="DF3366" s="43"/>
      <c r="DG3366" s="43"/>
      <c r="DH3366" s="43"/>
      <c r="DI3366" s="43"/>
      <c r="DJ3366" s="43"/>
      <c r="DK3366" s="43"/>
    </row>
    <row r="3367" spans="1:115" s="12" customFormat="1">
      <c r="A3367" s="136">
        <f t="shared" si="16"/>
        <v>4001</v>
      </c>
      <c r="B3367" s="120" t="s">
        <v>6301</v>
      </c>
      <c r="C3367" s="151" t="s">
        <v>3744</v>
      </c>
      <c r="D3367" s="85" t="s">
        <v>3358</v>
      </c>
      <c r="E3367" s="86" t="s">
        <v>4597</v>
      </c>
      <c r="F3367" s="37">
        <v>2009</v>
      </c>
      <c r="G3367" s="238"/>
      <c r="H3367" s="10">
        <v>1</v>
      </c>
      <c r="I3367" s="240">
        <v>1277</v>
      </c>
      <c r="J3367" s="246">
        <v>40178</v>
      </c>
      <c r="K3367" s="177">
        <v>14.96</v>
      </c>
      <c r="L3367" s="5"/>
      <c r="M3367" s="43"/>
      <c r="N3367" s="43"/>
      <c r="O3367" s="43"/>
      <c r="P3367" s="43"/>
      <c r="Q3367" s="43"/>
      <c r="R3367" s="43"/>
      <c r="S3367" s="43"/>
      <c r="T3367" s="43"/>
      <c r="U3367" s="43"/>
      <c r="V3367" s="43"/>
      <c r="W3367" s="43"/>
      <c r="X3367" s="43"/>
      <c r="Y3367" s="43"/>
      <c r="Z3367" s="43"/>
      <c r="AA3367" s="43"/>
      <c r="AB3367" s="43"/>
      <c r="AC3367" s="43"/>
      <c r="AD3367" s="43"/>
      <c r="AE3367" s="43"/>
      <c r="AF3367" s="43"/>
      <c r="AG3367" s="43"/>
      <c r="AH3367" s="43"/>
      <c r="AI3367" s="43"/>
      <c r="AJ3367" s="43"/>
      <c r="AK3367" s="43"/>
      <c r="AL3367" s="43"/>
      <c r="AM3367" s="43"/>
      <c r="AN3367" s="43"/>
      <c r="AO3367" s="43"/>
      <c r="AP3367" s="43"/>
      <c r="AQ3367" s="43"/>
      <c r="AR3367" s="43"/>
      <c r="AS3367" s="43"/>
      <c r="AT3367" s="43"/>
      <c r="AU3367" s="43"/>
      <c r="AV3367" s="43"/>
      <c r="AW3367" s="43"/>
      <c r="AX3367" s="43"/>
      <c r="AY3367" s="43"/>
      <c r="AZ3367" s="43"/>
      <c r="BA3367" s="43"/>
      <c r="BB3367" s="43"/>
      <c r="BC3367" s="43"/>
      <c r="BD3367" s="43"/>
      <c r="BE3367" s="43"/>
      <c r="BF3367" s="43"/>
      <c r="BG3367" s="43"/>
      <c r="BH3367" s="43"/>
      <c r="BI3367" s="43"/>
      <c r="BJ3367" s="43"/>
      <c r="BK3367" s="43"/>
      <c r="BL3367" s="43"/>
      <c r="BM3367" s="43"/>
      <c r="BN3367" s="43"/>
      <c r="BO3367" s="43"/>
      <c r="BP3367" s="43"/>
      <c r="BQ3367" s="43"/>
      <c r="BR3367" s="43"/>
      <c r="BS3367" s="43"/>
      <c r="BT3367" s="43"/>
      <c r="BU3367" s="43"/>
      <c r="BV3367" s="43"/>
      <c r="BW3367" s="43"/>
      <c r="BX3367" s="43"/>
      <c r="BY3367" s="43"/>
      <c r="BZ3367" s="43"/>
      <c r="CA3367" s="43"/>
      <c r="CB3367" s="43"/>
      <c r="CC3367" s="43"/>
      <c r="CD3367" s="43"/>
      <c r="CE3367" s="43"/>
      <c r="CF3367" s="43"/>
      <c r="CG3367" s="43"/>
      <c r="CH3367" s="43"/>
      <c r="CI3367" s="43"/>
      <c r="CJ3367" s="43"/>
      <c r="CK3367" s="43"/>
      <c r="CL3367" s="43"/>
      <c r="CM3367" s="43"/>
      <c r="CN3367" s="43"/>
      <c r="CO3367" s="43"/>
      <c r="CP3367" s="43"/>
      <c r="CQ3367" s="43"/>
      <c r="CR3367" s="43"/>
      <c r="CS3367" s="43"/>
      <c r="CT3367" s="43"/>
      <c r="CU3367" s="43"/>
      <c r="CV3367" s="43"/>
      <c r="CW3367" s="43"/>
      <c r="CX3367" s="43"/>
      <c r="CY3367" s="43"/>
      <c r="CZ3367" s="43"/>
      <c r="DA3367" s="43"/>
      <c r="DB3367" s="43"/>
      <c r="DC3367" s="43"/>
      <c r="DD3367" s="43"/>
      <c r="DE3367" s="43"/>
      <c r="DF3367" s="43"/>
      <c r="DG3367" s="43"/>
      <c r="DH3367" s="43"/>
      <c r="DI3367" s="43"/>
      <c r="DJ3367" s="43"/>
      <c r="DK3367" s="43"/>
    </row>
    <row r="3368" spans="1:115" s="12" customFormat="1">
      <c r="A3368" s="136">
        <f t="shared" si="16"/>
        <v>4002</v>
      </c>
      <c r="B3368" s="120" t="s">
        <v>4125</v>
      </c>
      <c r="C3368" s="151" t="s">
        <v>3744</v>
      </c>
      <c r="D3368" s="85" t="s">
        <v>3359</v>
      </c>
      <c r="E3368" s="86" t="s">
        <v>1880</v>
      </c>
      <c r="F3368" s="37">
        <v>2009</v>
      </c>
      <c r="G3368" s="238"/>
      <c r="H3368" s="10">
        <v>1</v>
      </c>
      <c r="I3368" s="240">
        <v>1277</v>
      </c>
      <c r="J3368" s="246">
        <v>40178</v>
      </c>
      <c r="K3368" s="177">
        <v>11.25</v>
      </c>
      <c r="L3368" s="5"/>
      <c r="M3368" s="43"/>
      <c r="N3368" s="43"/>
      <c r="O3368" s="43"/>
      <c r="P3368" s="43"/>
      <c r="Q3368" s="43"/>
      <c r="R3368" s="43"/>
      <c r="S3368" s="43"/>
      <c r="T3368" s="43"/>
      <c r="U3368" s="43"/>
      <c r="V3368" s="43"/>
      <c r="W3368" s="43"/>
      <c r="X3368" s="43"/>
      <c r="Y3368" s="43"/>
      <c r="Z3368" s="43"/>
      <c r="AA3368" s="43"/>
      <c r="AB3368" s="43"/>
      <c r="AC3368" s="43"/>
      <c r="AD3368" s="43"/>
      <c r="AE3368" s="43"/>
      <c r="AF3368" s="43"/>
      <c r="AG3368" s="43"/>
      <c r="AH3368" s="43"/>
      <c r="AI3368" s="43"/>
      <c r="AJ3368" s="43"/>
      <c r="AK3368" s="43"/>
      <c r="AL3368" s="43"/>
      <c r="AM3368" s="43"/>
      <c r="AN3368" s="43"/>
      <c r="AO3368" s="43"/>
      <c r="AP3368" s="43"/>
      <c r="AQ3368" s="43"/>
      <c r="AR3368" s="43"/>
      <c r="AS3368" s="43"/>
      <c r="AT3368" s="43"/>
      <c r="AU3368" s="43"/>
      <c r="AV3368" s="43"/>
      <c r="AW3368" s="43"/>
      <c r="AX3368" s="43"/>
      <c r="AY3368" s="43"/>
      <c r="AZ3368" s="43"/>
      <c r="BA3368" s="43"/>
      <c r="BB3368" s="43"/>
      <c r="BC3368" s="43"/>
      <c r="BD3368" s="43"/>
      <c r="BE3368" s="43"/>
      <c r="BF3368" s="43"/>
      <c r="BG3368" s="43"/>
      <c r="BH3368" s="43"/>
      <c r="BI3368" s="43"/>
      <c r="BJ3368" s="43"/>
      <c r="BK3368" s="43"/>
      <c r="BL3368" s="43"/>
      <c r="BM3368" s="43"/>
      <c r="BN3368" s="43"/>
      <c r="BO3368" s="43"/>
      <c r="BP3368" s="43"/>
      <c r="BQ3368" s="43"/>
      <c r="BR3368" s="43"/>
      <c r="BS3368" s="43"/>
      <c r="BT3368" s="43"/>
      <c r="BU3368" s="43"/>
      <c r="BV3368" s="43"/>
      <c r="BW3368" s="43"/>
      <c r="BX3368" s="43"/>
      <c r="BY3368" s="43"/>
      <c r="BZ3368" s="43"/>
      <c r="CA3368" s="43"/>
      <c r="CB3368" s="43"/>
      <c r="CC3368" s="43"/>
      <c r="CD3368" s="43"/>
      <c r="CE3368" s="43"/>
      <c r="CF3368" s="43"/>
      <c r="CG3368" s="43"/>
      <c r="CH3368" s="43"/>
      <c r="CI3368" s="43"/>
      <c r="CJ3368" s="43"/>
      <c r="CK3368" s="43"/>
      <c r="CL3368" s="43"/>
      <c r="CM3368" s="43"/>
      <c r="CN3368" s="43"/>
      <c r="CO3368" s="43"/>
      <c r="CP3368" s="43"/>
      <c r="CQ3368" s="43"/>
      <c r="CR3368" s="43"/>
      <c r="CS3368" s="43"/>
      <c r="CT3368" s="43"/>
      <c r="CU3368" s="43"/>
      <c r="CV3368" s="43"/>
      <c r="CW3368" s="43"/>
      <c r="CX3368" s="43"/>
      <c r="CY3368" s="43"/>
      <c r="CZ3368" s="43"/>
      <c r="DA3368" s="43"/>
      <c r="DB3368" s="43"/>
      <c r="DC3368" s="43"/>
      <c r="DD3368" s="43"/>
      <c r="DE3368" s="43"/>
      <c r="DF3368" s="43"/>
      <c r="DG3368" s="43"/>
      <c r="DH3368" s="43"/>
      <c r="DI3368" s="43"/>
      <c r="DJ3368" s="43"/>
      <c r="DK3368" s="43"/>
    </row>
    <row r="3369" spans="1:115" s="12" customFormat="1">
      <c r="A3369" s="136">
        <f t="shared" si="16"/>
        <v>4003</v>
      </c>
      <c r="B3369" s="120" t="s">
        <v>4121</v>
      </c>
      <c r="C3369" s="151" t="s">
        <v>3744</v>
      </c>
      <c r="D3369" s="85" t="s">
        <v>3360</v>
      </c>
      <c r="E3369" s="86" t="s">
        <v>3050</v>
      </c>
      <c r="F3369" s="37">
        <v>2009</v>
      </c>
      <c r="G3369" s="30" t="s">
        <v>5046</v>
      </c>
      <c r="H3369" s="10">
        <v>1</v>
      </c>
      <c r="I3369" s="240">
        <v>1277</v>
      </c>
      <c r="J3369" s="246">
        <v>40178</v>
      </c>
      <c r="K3369" s="177">
        <v>6.75</v>
      </c>
      <c r="L3369" s="5"/>
      <c r="M3369" s="43"/>
      <c r="N3369" s="43"/>
      <c r="O3369" s="43"/>
      <c r="P3369" s="43"/>
      <c r="Q3369" s="43"/>
      <c r="R3369" s="43"/>
      <c r="S3369" s="43"/>
      <c r="T3369" s="43"/>
      <c r="U3369" s="43"/>
      <c r="V3369" s="43"/>
      <c r="W3369" s="43"/>
      <c r="X3369" s="43"/>
      <c r="Y3369" s="43"/>
      <c r="Z3369" s="43"/>
      <c r="AA3369" s="43"/>
      <c r="AB3369" s="43"/>
      <c r="AC3369" s="43"/>
      <c r="AD3369" s="43"/>
      <c r="AE3369" s="43"/>
      <c r="AF3369" s="43"/>
      <c r="AG3369" s="43"/>
      <c r="AH3369" s="43"/>
      <c r="AI3369" s="43"/>
      <c r="AJ3369" s="43"/>
      <c r="AK3369" s="43"/>
      <c r="AL3369" s="43"/>
      <c r="AM3369" s="43"/>
      <c r="AN3369" s="43"/>
      <c r="AO3369" s="43"/>
      <c r="AP3369" s="43"/>
      <c r="AQ3369" s="43"/>
      <c r="AR3369" s="43"/>
      <c r="AS3369" s="43"/>
      <c r="AT3369" s="43"/>
      <c r="AU3369" s="43"/>
      <c r="AV3369" s="43"/>
      <c r="AW3369" s="43"/>
      <c r="AX3369" s="43"/>
      <c r="AY3369" s="43"/>
      <c r="AZ3369" s="43"/>
      <c r="BA3369" s="43"/>
      <c r="BB3369" s="43"/>
      <c r="BC3369" s="43"/>
      <c r="BD3369" s="43"/>
      <c r="BE3369" s="43"/>
      <c r="BF3369" s="43"/>
      <c r="BG3369" s="43"/>
      <c r="BH3369" s="43"/>
      <c r="BI3369" s="43"/>
      <c r="BJ3369" s="43"/>
      <c r="BK3369" s="43"/>
      <c r="BL3369" s="43"/>
      <c r="BM3369" s="43"/>
      <c r="BN3369" s="43"/>
      <c r="BO3369" s="43"/>
      <c r="BP3369" s="43"/>
      <c r="BQ3369" s="43"/>
      <c r="BR3369" s="43"/>
      <c r="BS3369" s="43"/>
      <c r="BT3369" s="43"/>
      <c r="BU3369" s="43"/>
      <c r="BV3369" s="43"/>
      <c r="BW3369" s="43"/>
      <c r="BX3369" s="43"/>
      <c r="BY3369" s="43"/>
      <c r="BZ3369" s="43"/>
      <c r="CA3369" s="43"/>
      <c r="CB3369" s="43"/>
      <c r="CC3369" s="43"/>
      <c r="CD3369" s="43"/>
      <c r="CE3369" s="43"/>
      <c r="CF3369" s="43"/>
      <c r="CG3369" s="43"/>
      <c r="CH3369" s="43"/>
      <c r="CI3369" s="43"/>
      <c r="CJ3369" s="43"/>
      <c r="CK3369" s="43"/>
      <c r="CL3369" s="43"/>
      <c r="CM3369" s="43"/>
      <c r="CN3369" s="43"/>
      <c r="CO3369" s="43"/>
      <c r="CP3369" s="43"/>
      <c r="CQ3369" s="43"/>
      <c r="CR3369" s="43"/>
      <c r="CS3369" s="43"/>
      <c r="CT3369" s="43"/>
      <c r="CU3369" s="43"/>
      <c r="CV3369" s="43"/>
      <c r="CW3369" s="43"/>
      <c r="CX3369" s="43"/>
      <c r="CY3369" s="43"/>
      <c r="CZ3369" s="43"/>
      <c r="DA3369" s="43"/>
      <c r="DB3369" s="43"/>
      <c r="DC3369" s="43"/>
      <c r="DD3369" s="43"/>
      <c r="DE3369" s="43"/>
      <c r="DF3369" s="43"/>
      <c r="DG3369" s="43"/>
      <c r="DH3369" s="43"/>
      <c r="DI3369" s="43"/>
      <c r="DJ3369" s="43"/>
      <c r="DK3369" s="43"/>
    </row>
    <row r="3370" spans="1:115" s="12" customFormat="1">
      <c r="A3370" s="136">
        <f t="shared" si="16"/>
        <v>4004</v>
      </c>
      <c r="B3370" s="120" t="s">
        <v>4121</v>
      </c>
      <c r="C3370" s="151" t="s">
        <v>3744</v>
      </c>
      <c r="D3370" s="85" t="s">
        <v>3361</v>
      </c>
      <c r="E3370" s="86" t="s">
        <v>1371</v>
      </c>
      <c r="F3370" s="37">
        <v>2009</v>
      </c>
      <c r="G3370" s="30" t="s">
        <v>5046</v>
      </c>
      <c r="H3370" s="10">
        <v>1</v>
      </c>
      <c r="I3370" s="240">
        <v>1277</v>
      </c>
      <c r="J3370" s="246">
        <v>40178</v>
      </c>
      <c r="K3370" s="177">
        <v>7.5</v>
      </c>
      <c r="L3370" s="5"/>
      <c r="M3370" s="43"/>
      <c r="N3370" s="43"/>
      <c r="O3370" s="43"/>
      <c r="P3370" s="43"/>
      <c r="Q3370" s="43"/>
      <c r="R3370" s="43"/>
      <c r="S3370" s="43"/>
      <c r="T3370" s="43"/>
      <c r="U3370" s="43"/>
      <c r="V3370" s="43"/>
      <c r="W3370" s="43"/>
      <c r="X3370" s="43"/>
      <c r="Y3370" s="43"/>
      <c r="Z3370" s="43"/>
      <c r="AA3370" s="43"/>
      <c r="AB3370" s="43"/>
      <c r="AC3370" s="43"/>
      <c r="AD3370" s="43"/>
      <c r="AE3370" s="43"/>
      <c r="AF3370" s="43"/>
      <c r="AG3370" s="43"/>
      <c r="AH3370" s="43"/>
      <c r="AI3370" s="43"/>
      <c r="AJ3370" s="43"/>
      <c r="AK3370" s="43"/>
      <c r="AL3370" s="43"/>
      <c r="AM3370" s="43"/>
      <c r="AN3370" s="43"/>
      <c r="AO3370" s="43"/>
      <c r="AP3370" s="43"/>
      <c r="AQ3370" s="43"/>
      <c r="AR3370" s="43"/>
      <c r="AS3370" s="43"/>
      <c r="AT3370" s="43"/>
      <c r="AU3370" s="43"/>
      <c r="AV3370" s="43"/>
      <c r="AW3370" s="43"/>
      <c r="AX3370" s="43"/>
      <c r="AY3370" s="43"/>
      <c r="AZ3370" s="43"/>
      <c r="BA3370" s="43"/>
      <c r="BB3370" s="43"/>
      <c r="BC3370" s="43"/>
      <c r="BD3370" s="43"/>
      <c r="BE3370" s="43"/>
      <c r="BF3370" s="43"/>
      <c r="BG3370" s="43"/>
      <c r="BH3370" s="43"/>
      <c r="BI3370" s="43"/>
      <c r="BJ3370" s="43"/>
      <c r="BK3370" s="43"/>
      <c r="BL3370" s="43"/>
      <c r="BM3370" s="43"/>
      <c r="BN3370" s="43"/>
      <c r="BO3370" s="43"/>
      <c r="BP3370" s="43"/>
      <c r="BQ3370" s="43"/>
      <c r="BR3370" s="43"/>
      <c r="BS3370" s="43"/>
      <c r="BT3370" s="43"/>
      <c r="BU3370" s="43"/>
      <c r="BV3370" s="43"/>
      <c r="BW3370" s="43"/>
      <c r="BX3370" s="43"/>
      <c r="BY3370" s="43"/>
      <c r="BZ3370" s="43"/>
      <c r="CA3370" s="43"/>
      <c r="CB3370" s="43"/>
      <c r="CC3370" s="43"/>
      <c r="CD3370" s="43"/>
      <c r="CE3370" s="43"/>
      <c r="CF3370" s="43"/>
      <c r="CG3370" s="43"/>
      <c r="CH3370" s="43"/>
      <c r="CI3370" s="43"/>
      <c r="CJ3370" s="43"/>
      <c r="CK3370" s="43"/>
      <c r="CL3370" s="43"/>
      <c r="CM3370" s="43"/>
      <c r="CN3370" s="43"/>
      <c r="CO3370" s="43"/>
      <c r="CP3370" s="43"/>
      <c r="CQ3370" s="43"/>
      <c r="CR3370" s="43"/>
      <c r="CS3370" s="43"/>
      <c r="CT3370" s="43"/>
      <c r="CU3370" s="43"/>
      <c r="CV3370" s="43"/>
      <c r="CW3370" s="43"/>
      <c r="CX3370" s="43"/>
      <c r="CY3370" s="43"/>
      <c r="CZ3370" s="43"/>
      <c r="DA3370" s="43"/>
      <c r="DB3370" s="43"/>
      <c r="DC3370" s="43"/>
      <c r="DD3370" s="43"/>
      <c r="DE3370" s="43"/>
      <c r="DF3370" s="43"/>
      <c r="DG3370" s="43"/>
      <c r="DH3370" s="43"/>
      <c r="DI3370" s="43"/>
      <c r="DJ3370" s="43"/>
      <c r="DK3370" s="43"/>
    </row>
    <row r="3371" spans="1:115" s="12" customFormat="1">
      <c r="A3371" s="136">
        <f t="shared" si="16"/>
        <v>4005</v>
      </c>
      <c r="B3371" s="120" t="s">
        <v>4121</v>
      </c>
      <c r="C3371" s="151" t="s">
        <v>3744</v>
      </c>
      <c r="D3371" s="85" t="s">
        <v>3362</v>
      </c>
      <c r="E3371" s="86" t="s">
        <v>5370</v>
      </c>
      <c r="F3371" s="37">
        <v>2009</v>
      </c>
      <c r="G3371" s="30" t="s">
        <v>5046</v>
      </c>
      <c r="H3371" s="10">
        <v>1</v>
      </c>
      <c r="I3371" s="240">
        <v>1277</v>
      </c>
      <c r="J3371" s="248">
        <v>40178</v>
      </c>
      <c r="K3371" s="177">
        <v>6</v>
      </c>
      <c r="L3371" s="5"/>
      <c r="M3371" s="43"/>
      <c r="N3371" s="43"/>
      <c r="O3371" s="43"/>
      <c r="P3371" s="43"/>
      <c r="Q3371" s="43"/>
      <c r="R3371" s="43"/>
      <c r="S3371" s="43"/>
      <c r="T3371" s="43"/>
      <c r="U3371" s="43"/>
      <c r="V3371" s="43"/>
      <c r="W3371" s="43"/>
      <c r="X3371" s="43"/>
      <c r="Y3371" s="43"/>
      <c r="Z3371" s="43"/>
      <c r="AA3371" s="43"/>
      <c r="AB3371" s="43"/>
      <c r="AC3371" s="43"/>
      <c r="AD3371" s="43"/>
      <c r="AE3371" s="43"/>
      <c r="AF3371" s="43"/>
      <c r="AG3371" s="43"/>
      <c r="AH3371" s="43"/>
      <c r="AI3371" s="43"/>
      <c r="AJ3371" s="43"/>
      <c r="AK3371" s="43"/>
      <c r="AL3371" s="43"/>
      <c r="AM3371" s="43"/>
      <c r="AN3371" s="43"/>
      <c r="AO3371" s="43"/>
      <c r="AP3371" s="43"/>
      <c r="AQ3371" s="43"/>
      <c r="AR3371" s="43"/>
      <c r="AS3371" s="43"/>
      <c r="AT3371" s="43"/>
      <c r="AU3371" s="43"/>
      <c r="AV3371" s="43"/>
      <c r="AW3371" s="43"/>
      <c r="AX3371" s="43"/>
      <c r="AY3371" s="43"/>
      <c r="AZ3371" s="43"/>
      <c r="BA3371" s="43"/>
      <c r="BB3371" s="43"/>
      <c r="BC3371" s="43"/>
      <c r="BD3371" s="43"/>
      <c r="BE3371" s="43"/>
      <c r="BF3371" s="43"/>
      <c r="BG3371" s="43"/>
      <c r="BH3371" s="43"/>
      <c r="BI3371" s="43"/>
      <c r="BJ3371" s="43"/>
      <c r="BK3371" s="43"/>
      <c r="BL3371" s="43"/>
      <c r="BM3371" s="43"/>
      <c r="BN3371" s="43"/>
      <c r="BO3371" s="43"/>
      <c r="BP3371" s="43"/>
      <c r="BQ3371" s="43"/>
      <c r="BR3371" s="43"/>
      <c r="BS3371" s="43"/>
      <c r="BT3371" s="43"/>
      <c r="BU3371" s="43"/>
      <c r="BV3371" s="43"/>
      <c r="BW3371" s="43"/>
      <c r="BX3371" s="43"/>
      <c r="BY3371" s="43"/>
      <c r="BZ3371" s="43"/>
      <c r="CA3371" s="43"/>
      <c r="CB3371" s="43"/>
      <c r="CC3371" s="43"/>
      <c r="CD3371" s="43"/>
      <c r="CE3371" s="43"/>
      <c r="CF3371" s="43"/>
      <c r="CG3371" s="43"/>
      <c r="CH3371" s="43"/>
      <c r="CI3371" s="43"/>
      <c r="CJ3371" s="43"/>
      <c r="CK3371" s="43"/>
      <c r="CL3371" s="43"/>
      <c r="CM3371" s="43"/>
      <c r="CN3371" s="43"/>
      <c r="CO3371" s="43"/>
      <c r="CP3371" s="43"/>
      <c r="CQ3371" s="43"/>
      <c r="CR3371" s="43"/>
      <c r="CS3371" s="43"/>
      <c r="CT3371" s="43"/>
      <c r="CU3371" s="43"/>
      <c r="CV3371" s="43"/>
      <c r="CW3371" s="43"/>
      <c r="CX3371" s="43"/>
      <c r="CY3371" s="43"/>
      <c r="CZ3371" s="43"/>
      <c r="DA3371" s="43"/>
      <c r="DB3371" s="43"/>
      <c r="DC3371" s="43"/>
      <c r="DD3371" s="43"/>
      <c r="DE3371" s="43"/>
      <c r="DF3371" s="43"/>
      <c r="DG3371" s="43"/>
      <c r="DH3371" s="43"/>
      <c r="DI3371" s="43"/>
      <c r="DJ3371" s="43"/>
      <c r="DK3371" s="43"/>
    </row>
    <row r="3372" spans="1:115" s="12" customFormat="1">
      <c r="A3372" s="136">
        <f t="shared" si="16"/>
        <v>4006</v>
      </c>
      <c r="B3372" s="29" t="s">
        <v>4121</v>
      </c>
      <c r="C3372" s="151" t="s">
        <v>3744</v>
      </c>
      <c r="D3372" s="16" t="s">
        <v>3363</v>
      </c>
      <c r="E3372" s="48" t="s">
        <v>4598</v>
      </c>
      <c r="F3372" s="37">
        <v>2009</v>
      </c>
      <c r="G3372" s="30" t="s">
        <v>5046</v>
      </c>
      <c r="H3372" s="10">
        <v>1</v>
      </c>
      <c r="I3372" s="28">
        <v>1277</v>
      </c>
      <c r="J3372" s="38">
        <v>40178</v>
      </c>
      <c r="K3372" s="181">
        <v>9</v>
      </c>
      <c r="L3372" s="5"/>
      <c r="M3372" s="43"/>
      <c r="N3372" s="43"/>
      <c r="O3372" s="43"/>
      <c r="P3372" s="43"/>
      <c r="Q3372" s="43"/>
      <c r="R3372" s="43"/>
      <c r="S3372" s="43"/>
      <c r="T3372" s="43"/>
      <c r="U3372" s="43"/>
      <c r="V3372" s="43"/>
      <c r="W3372" s="43"/>
      <c r="X3372" s="43"/>
      <c r="Y3372" s="43"/>
      <c r="Z3372" s="43"/>
      <c r="AA3372" s="43"/>
      <c r="AB3372" s="43"/>
      <c r="AC3372" s="43"/>
      <c r="AD3372" s="43"/>
      <c r="AE3372" s="43"/>
      <c r="AF3372" s="43"/>
      <c r="AG3372" s="43"/>
      <c r="AH3372" s="43"/>
      <c r="AI3372" s="43"/>
      <c r="AJ3372" s="43"/>
      <c r="AK3372" s="43"/>
      <c r="AL3372" s="43"/>
      <c r="AM3372" s="43"/>
      <c r="AN3372" s="43"/>
      <c r="AO3372" s="43"/>
      <c r="AP3372" s="43"/>
      <c r="AQ3372" s="43"/>
      <c r="AR3372" s="43"/>
      <c r="AS3372" s="43"/>
      <c r="AT3372" s="43"/>
      <c r="AU3372" s="43"/>
      <c r="AV3372" s="43"/>
      <c r="AW3372" s="43"/>
      <c r="AX3372" s="43"/>
      <c r="AY3372" s="43"/>
      <c r="AZ3372" s="43"/>
      <c r="BA3372" s="43"/>
      <c r="BB3372" s="43"/>
      <c r="BC3372" s="43"/>
      <c r="BD3372" s="43"/>
      <c r="BE3372" s="43"/>
      <c r="BF3372" s="43"/>
      <c r="BG3372" s="43"/>
      <c r="BH3372" s="43"/>
      <c r="BI3372" s="43"/>
      <c r="BJ3372" s="43"/>
      <c r="BK3372" s="43"/>
      <c r="BL3372" s="43"/>
      <c r="BM3372" s="43"/>
      <c r="BN3372" s="43"/>
      <c r="BO3372" s="43"/>
      <c r="BP3372" s="43"/>
      <c r="BQ3372" s="43"/>
      <c r="BR3372" s="43"/>
      <c r="BS3372" s="43"/>
      <c r="BT3372" s="43"/>
      <c r="BU3372" s="43"/>
      <c r="BV3372" s="43"/>
      <c r="BW3372" s="43"/>
      <c r="BX3372" s="43"/>
      <c r="BY3372" s="43"/>
      <c r="BZ3372" s="43"/>
      <c r="CA3372" s="43"/>
      <c r="CB3372" s="43"/>
      <c r="CC3372" s="43"/>
      <c r="CD3372" s="43"/>
      <c r="CE3372" s="43"/>
      <c r="CF3372" s="43"/>
      <c r="CG3372" s="43"/>
      <c r="CH3372" s="43"/>
      <c r="CI3372" s="43"/>
      <c r="CJ3372" s="43"/>
      <c r="CK3372" s="43"/>
      <c r="CL3372" s="43"/>
      <c r="CM3372" s="43"/>
      <c r="CN3372" s="43"/>
      <c r="CO3372" s="43"/>
      <c r="CP3372" s="43"/>
      <c r="CQ3372" s="43"/>
      <c r="CR3372" s="43"/>
      <c r="CS3372" s="43"/>
      <c r="CT3372" s="43"/>
      <c r="CU3372" s="43"/>
      <c r="CV3372" s="43"/>
      <c r="CW3372" s="43"/>
      <c r="CX3372" s="43"/>
      <c r="CY3372" s="43"/>
      <c r="CZ3372" s="43"/>
      <c r="DA3372" s="43"/>
      <c r="DB3372" s="43"/>
      <c r="DC3372" s="43"/>
      <c r="DD3372" s="43"/>
      <c r="DE3372" s="43"/>
      <c r="DF3372" s="43"/>
      <c r="DG3372" s="43"/>
      <c r="DH3372" s="43"/>
      <c r="DI3372" s="43"/>
      <c r="DJ3372" s="43"/>
      <c r="DK3372" s="43"/>
    </row>
    <row r="3373" spans="1:115" s="12" customFormat="1">
      <c r="A3373" s="136">
        <f t="shared" si="16"/>
        <v>4007</v>
      </c>
      <c r="B3373" s="120" t="s">
        <v>4121</v>
      </c>
      <c r="C3373" s="151" t="s">
        <v>3744</v>
      </c>
      <c r="D3373" s="85" t="s">
        <v>3364</v>
      </c>
      <c r="E3373" s="86" t="s">
        <v>2185</v>
      </c>
      <c r="F3373" s="37">
        <v>2009</v>
      </c>
      <c r="G3373" s="30" t="s">
        <v>5046</v>
      </c>
      <c r="H3373" s="10">
        <v>1</v>
      </c>
      <c r="I3373" s="240">
        <v>1277</v>
      </c>
      <c r="J3373" s="246">
        <v>40178</v>
      </c>
      <c r="K3373" s="177">
        <v>5.63</v>
      </c>
      <c r="L3373" s="5"/>
      <c r="M3373" s="43"/>
      <c r="N3373" s="43"/>
      <c r="O3373" s="43"/>
      <c r="P3373" s="43"/>
      <c r="Q3373" s="43"/>
      <c r="R3373" s="43"/>
      <c r="S3373" s="43"/>
      <c r="T3373" s="43"/>
      <c r="U3373" s="43"/>
      <c r="V3373" s="43"/>
      <c r="W3373" s="43"/>
      <c r="X3373" s="43"/>
      <c r="Y3373" s="43"/>
      <c r="Z3373" s="43"/>
      <c r="AA3373" s="43"/>
      <c r="AB3373" s="43"/>
      <c r="AC3373" s="43"/>
      <c r="AD3373" s="43"/>
      <c r="AE3373" s="43"/>
      <c r="AF3373" s="43"/>
      <c r="AG3373" s="43"/>
      <c r="AH3373" s="43"/>
      <c r="AI3373" s="43"/>
      <c r="AJ3373" s="43"/>
      <c r="AK3373" s="43"/>
      <c r="AL3373" s="43"/>
      <c r="AM3373" s="43"/>
      <c r="AN3373" s="43"/>
      <c r="AO3373" s="43"/>
      <c r="AP3373" s="43"/>
      <c r="AQ3373" s="43"/>
      <c r="AR3373" s="43"/>
      <c r="AS3373" s="43"/>
      <c r="AT3373" s="43"/>
      <c r="AU3373" s="43"/>
      <c r="AV3373" s="43"/>
      <c r="AW3373" s="43"/>
      <c r="AX3373" s="43"/>
      <c r="AY3373" s="43"/>
      <c r="AZ3373" s="43"/>
      <c r="BA3373" s="43"/>
      <c r="BB3373" s="43"/>
      <c r="BC3373" s="43"/>
      <c r="BD3373" s="43"/>
      <c r="BE3373" s="43"/>
      <c r="BF3373" s="43"/>
      <c r="BG3373" s="43"/>
      <c r="BH3373" s="43"/>
      <c r="BI3373" s="43"/>
      <c r="BJ3373" s="43"/>
      <c r="BK3373" s="43"/>
      <c r="BL3373" s="43"/>
      <c r="BM3373" s="43"/>
      <c r="BN3373" s="43"/>
      <c r="BO3373" s="43"/>
      <c r="BP3373" s="43"/>
      <c r="BQ3373" s="43"/>
      <c r="BR3373" s="43"/>
      <c r="BS3373" s="43"/>
      <c r="BT3373" s="43"/>
      <c r="BU3373" s="43"/>
      <c r="BV3373" s="43"/>
      <c r="BW3373" s="43"/>
      <c r="BX3373" s="43"/>
      <c r="BY3373" s="43"/>
      <c r="BZ3373" s="43"/>
      <c r="CA3373" s="43"/>
      <c r="CB3373" s="43"/>
      <c r="CC3373" s="43"/>
      <c r="CD3373" s="43"/>
      <c r="CE3373" s="43"/>
      <c r="CF3373" s="43"/>
      <c r="CG3373" s="43"/>
      <c r="CH3373" s="43"/>
      <c r="CI3373" s="43"/>
      <c r="CJ3373" s="43"/>
      <c r="CK3373" s="43"/>
      <c r="CL3373" s="43"/>
      <c r="CM3373" s="43"/>
      <c r="CN3373" s="43"/>
      <c r="CO3373" s="43"/>
      <c r="CP3373" s="43"/>
      <c r="CQ3373" s="43"/>
      <c r="CR3373" s="43"/>
      <c r="CS3373" s="43"/>
      <c r="CT3373" s="43"/>
      <c r="CU3373" s="43"/>
      <c r="CV3373" s="43"/>
      <c r="CW3373" s="43"/>
      <c r="CX3373" s="43"/>
      <c r="CY3373" s="43"/>
      <c r="CZ3373" s="43"/>
      <c r="DA3373" s="43"/>
      <c r="DB3373" s="43"/>
      <c r="DC3373" s="43"/>
      <c r="DD3373" s="43"/>
      <c r="DE3373" s="43"/>
      <c r="DF3373" s="43"/>
      <c r="DG3373" s="43"/>
      <c r="DH3373" s="43"/>
      <c r="DI3373" s="43"/>
      <c r="DJ3373" s="43"/>
      <c r="DK3373" s="43"/>
    </row>
    <row r="3374" spans="1:115" s="12" customFormat="1">
      <c r="A3374" s="136">
        <f t="shared" si="16"/>
        <v>4008</v>
      </c>
      <c r="B3374" s="120" t="s">
        <v>4121</v>
      </c>
      <c r="C3374" s="151" t="s">
        <v>3744</v>
      </c>
      <c r="D3374" s="85" t="s">
        <v>3365</v>
      </c>
      <c r="E3374" s="86" t="s">
        <v>4531</v>
      </c>
      <c r="F3374" s="37">
        <v>2009</v>
      </c>
      <c r="G3374" s="30" t="s">
        <v>5046</v>
      </c>
      <c r="H3374" s="10">
        <v>1</v>
      </c>
      <c r="I3374" s="240">
        <v>1277</v>
      </c>
      <c r="J3374" s="246">
        <v>40178</v>
      </c>
      <c r="K3374" s="177">
        <v>13.88</v>
      </c>
      <c r="L3374" s="5"/>
      <c r="M3374" s="43"/>
      <c r="N3374" s="43"/>
      <c r="O3374" s="43"/>
      <c r="P3374" s="43"/>
      <c r="Q3374" s="43"/>
      <c r="R3374" s="43"/>
      <c r="S3374" s="43"/>
      <c r="T3374" s="43"/>
      <c r="U3374" s="43"/>
      <c r="V3374" s="43"/>
      <c r="W3374" s="43"/>
      <c r="X3374" s="43"/>
      <c r="Y3374" s="43"/>
      <c r="Z3374" s="43"/>
      <c r="AA3374" s="43"/>
      <c r="AB3374" s="43"/>
      <c r="AC3374" s="43"/>
      <c r="AD3374" s="43"/>
      <c r="AE3374" s="43"/>
      <c r="AF3374" s="43"/>
      <c r="AG3374" s="43"/>
      <c r="AH3374" s="43"/>
      <c r="AI3374" s="43"/>
      <c r="AJ3374" s="43"/>
      <c r="AK3374" s="43"/>
      <c r="AL3374" s="43"/>
      <c r="AM3374" s="43"/>
      <c r="AN3374" s="43"/>
      <c r="AO3374" s="43"/>
      <c r="AP3374" s="43"/>
      <c r="AQ3374" s="43"/>
      <c r="AR3374" s="43"/>
      <c r="AS3374" s="43"/>
      <c r="AT3374" s="43"/>
      <c r="AU3374" s="43"/>
      <c r="AV3374" s="43"/>
      <c r="AW3374" s="43"/>
      <c r="AX3374" s="43"/>
      <c r="AY3374" s="43"/>
      <c r="AZ3374" s="43"/>
      <c r="BA3374" s="43"/>
      <c r="BB3374" s="43"/>
      <c r="BC3374" s="43"/>
      <c r="BD3374" s="43"/>
      <c r="BE3374" s="43"/>
      <c r="BF3374" s="43"/>
      <c r="BG3374" s="43"/>
      <c r="BH3374" s="43"/>
      <c r="BI3374" s="43"/>
      <c r="BJ3374" s="43"/>
      <c r="BK3374" s="43"/>
      <c r="BL3374" s="43"/>
      <c r="BM3374" s="43"/>
      <c r="BN3374" s="43"/>
      <c r="BO3374" s="43"/>
      <c r="BP3374" s="43"/>
      <c r="BQ3374" s="43"/>
      <c r="BR3374" s="43"/>
      <c r="BS3374" s="43"/>
      <c r="BT3374" s="43"/>
      <c r="BU3374" s="43"/>
      <c r="BV3374" s="43"/>
      <c r="BW3374" s="43"/>
      <c r="BX3374" s="43"/>
      <c r="BY3374" s="43"/>
      <c r="BZ3374" s="43"/>
      <c r="CA3374" s="43"/>
      <c r="CB3374" s="43"/>
      <c r="CC3374" s="43"/>
      <c r="CD3374" s="43"/>
      <c r="CE3374" s="43"/>
      <c r="CF3374" s="43"/>
      <c r="CG3374" s="43"/>
      <c r="CH3374" s="43"/>
      <c r="CI3374" s="43"/>
      <c r="CJ3374" s="43"/>
      <c r="CK3374" s="43"/>
      <c r="CL3374" s="43"/>
      <c r="CM3374" s="43"/>
      <c r="CN3374" s="43"/>
      <c r="CO3374" s="43"/>
      <c r="CP3374" s="43"/>
      <c r="CQ3374" s="43"/>
      <c r="CR3374" s="43"/>
      <c r="CS3374" s="43"/>
      <c r="CT3374" s="43"/>
      <c r="CU3374" s="43"/>
      <c r="CV3374" s="43"/>
      <c r="CW3374" s="43"/>
      <c r="CX3374" s="43"/>
      <c r="CY3374" s="43"/>
      <c r="CZ3374" s="43"/>
      <c r="DA3374" s="43"/>
      <c r="DB3374" s="43"/>
      <c r="DC3374" s="43"/>
      <c r="DD3374" s="43"/>
      <c r="DE3374" s="43"/>
      <c r="DF3374" s="43"/>
      <c r="DG3374" s="43"/>
      <c r="DH3374" s="43"/>
      <c r="DI3374" s="43"/>
      <c r="DJ3374" s="43"/>
      <c r="DK3374" s="43"/>
    </row>
    <row r="3375" spans="1:115" s="12" customFormat="1">
      <c r="A3375" s="136">
        <f t="shared" si="16"/>
        <v>4009</v>
      </c>
      <c r="B3375" s="29" t="s">
        <v>6301</v>
      </c>
      <c r="C3375" s="151" t="s">
        <v>3744</v>
      </c>
      <c r="D3375" s="17" t="s">
        <v>3366</v>
      </c>
      <c r="E3375" s="49" t="s">
        <v>1084</v>
      </c>
      <c r="F3375" s="37">
        <v>2009</v>
      </c>
      <c r="G3375" s="238"/>
      <c r="H3375" s="10">
        <v>1</v>
      </c>
      <c r="I3375" s="28">
        <v>1277</v>
      </c>
      <c r="J3375" s="38">
        <v>40178</v>
      </c>
      <c r="K3375" s="181">
        <v>11.18</v>
      </c>
      <c r="L3375" s="5"/>
      <c r="M3375" s="43"/>
      <c r="N3375" s="43"/>
      <c r="O3375" s="43"/>
      <c r="P3375" s="43"/>
      <c r="Q3375" s="43"/>
      <c r="R3375" s="43"/>
      <c r="S3375" s="43"/>
      <c r="T3375" s="43"/>
      <c r="U3375" s="43"/>
      <c r="V3375" s="43"/>
      <c r="W3375" s="43"/>
      <c r="X3375" s="43"/>
      <c r="Y3375" s="43"/>
      <c r="Z3375" s="43"/>
      <c r="AA3375" s="43"/>
      <c r="AB3375" s="43"/>
      <c r="AC3375" s="43"/>
      <c r="AD3375" s="43"/>
      <c r="AE3375" s="43"/>
      <c r="AF3375" s="43"/>
      <c r="AG3375" s="43"/>
      <c r="AH3375" s="43"/>
      <c r="AI3375" s="43"/>
      <c r="AJ3375" s="43"/>
      <c r="AK3375" s="43"/>
      <c r="AL3375" s="43"/>
      <c r="AM3375" s="43"/>
      <c r="AN3375" s="43"/>
      <c r="AO3375" s="43"/>
      <c r="AP3375" s="43"/>
      <c r="AQ3375" s="43"/>
      <c r="AR3375" s="43"/>
      <c r="AS3375" s="43"/>
      <c r="AT3375" s="43"/>
      <c r="AU3375" s="43"/>
      <c r="AV3375" s="43"/>
      <c r="AW3375" s="43"/>
      <c r="AX3375" s="43"/>
      <c r="AY3375" s="43"/>
      <c r="AZ3375" s="43"/>
      <c r="BA3375" s="43"/>
      <c r="BB3375" s="43"/>
      <c r="BC3375" s="43"/>
      <c r="BD3375" s="43"/>
      <c r="BE3375" s="43"/>
      <c r="BF3375" s="43"/>
      <c r="BG3375" s="43"/>
      <c r="BH3375" s="43"/>
      <c r="BI3375" s="43"/>
      <c r="BJ3375" s="43"/>
      <c r="BK3375" s="43"/>
      <c r="BL3375" s="43"/>
      <c r="BM3375" s="43"/>
      <c r="BN3375" s="43"/>
      <c r="BO3375" s="43"/>
      <c r="BP3375" s="43"/>
      <c r="BQ3375" s="43"/>
      <c r="BR3375" s="43"/>
      <c r="BS3375" s="43"/>
      <c r="BT3375" s="43"/>
      <c r="BU3375" s="43"/>
      <c r="BV3375" s="43"/>
      <c r="BW3375" s="43"/>
      <c r="BX3375" s="43"/>
      <c r="BY3375" s="43"/>
      <c r="BZ3375" s="43"/>
      <c r="CA3375" s="43"/>
      <c r="CB3375" s="43"/>
      <c r="CC3375" s="43"/>
      <c r="CD3375" s="43"/>
      <c r="CE3375" s="43"/>
      <c r="CF3375" s="43"/>
      <c r="CG3375" s="43"/>
      <c r="CH3375" s="43"/>
      <c r="CI3375" s="43"/>
      <c r="CJ3375" s="43"/>
      <c r="CK3375" s="43"/>
      <c r="CL3375" s="43"/>
      <c r="CM3375" s="43"/>
      <c r="CN3375" s="43"/>
      <c r="CO3375" s="43"/>
      <c r="CP3375" s="43"/>
      <c r="CQ3375" s="43"/>
      <c r="CR3375" s="43"/>
      <c r="CS3375" s="43"/>
      <c r="CT3375" s="43"/>
      <c r="CU3375" s="43"/>
      <c r="CV3375" s="43"/>
      <c r="CW3375" s="43"/>
      <c r="CX3375" s="43"/>
      <c r="CY3375" s="43"/>
      <c r="CZ3375" s="43"/>
      <c r="DA3375" s="43"/>
      <c r="DB3375" s="43"/>
      <c r="DC3375" s="43"/>
      <c r="DD3375" s="43"/>
      <c r="DE3375" s="43"/>
      <c r="DF3375" s="43"/>
      <c r="DG3375" s="43"/>
      <c r="DH3375" s="43"/>
      <c r="DI3375" s="43"/>
      <c r="DJ3375" s="43"/>
      <c r="DK3375" s="43"/>
    </row>
    <row r="3376" spans="1:115" s="12" customFormat="1">
      <c r="A3376" s="136">
        <f t="shared" si="16"/>
        <v>4010</v>
      </c>
      <c r="B3376" s="120" t="s">
        <v>4121</v>
      </c>
      <c r="C3376" s="151" t="s">
        <v>3744</v>
      </c>
      <c r="D3376" s="85" t="s">
        <v>3367</v>
      </c>
      <c r="E3376" s="86" t="s">
        <v>3050</v>
      </c>
      <c r="F3376" s="37">
        <v>2009</v>
      </c>
      <c r="G3376" s="30" t="s">
        <v>5046</v>
      </c>
      <c r="H3376" s="10">
        <v>1</v>
      </c>
      <c r="I3376" s="240">
        <v>1277</v>
      </c>
      <c r="J3376" s="246">
        <v>40178</v>
      </c>
      <c r="K3376" s="177">
        <v>6.38</v>
      </c>
      <c r="L3376" s="5"/>
      <c r="M3376" s="43"/>
      <c r="N3376" s="43"/>
      <c r="O3376" s="43"/>
      <c r="P3376" s="43"/>
      <c r="Q3376" s="43"/>
      <c r="R3376" s="43"/>
      <c r="S3376" s="43"/>
      <c r="T3376" s="43"/>
      <c r="U3376" s="43"/>
      <c r="V3376" s="43"/>
      <c r="W3376" s="43"/>
      <c r="X3376" s="43"/>
      <c r="Y3376" s="43"/>
      <c r="Z3376" s="43"/>
      <c r="AA3376" s="43"/>
      <c r="AB3376" s="43"/>
      <c r="AC3376" s="43"/>
      <c r="AD3376" s="43"/>
      <c r="AE3376" s="43"/>
      <c r="AF3376" s="43"/>
      <c r="AG3376" s="43"/>
      <c r="AH3376" s="43"/>
      <c r="AI3376" s="43"/>
      <c r="AJ3376" s="43"/>
      <c r="AK3376" s="43"/>
      <c r="AL3376" s="43"/>
      <c r="AM3376" s="43"/>
      <c r="AN3376" s="43"/>
      <c r="AO3376" s="43"/>
      <c r="AP3376" s="43"/>
      <c r="AQ3376" s="43"/>
      <c r="AR3376" s="43"/>
      <c r="AS3376" s="43"/>
      <c r="AT3376" s="43"/>
      <c r="AU3376" s="43"/>
      <c r="AV3376" s="43"/>
      <c r="AW3376" s="43"/>
      <c r="AX3376" s="43"/>
      <c r="AY3376" s="43"/>
      <c r="AZ3376" s="43"/>
      <c r="BA3376" s="43"/>
      <c r="BB3376" s="43"/>
      <c r="BC3376" s="43"/>
      <c r="BD3376" s="43"/>
      <c r="BE3376" s="43"/>
      <c r="BF3376" s="43"/>
      <c r="BG3376" s="43"/>
      <c r="BH3376" s="43"/>
      <c r="BI3376" s="43"/>
      <c r="BJ3376" s="43"/>
      <c r="BK3376" s="43"/>
      <c r="BL3376" s="43"/>
      <c r="BM3376" s="43"/>
      <c r="BN3376" s="43"/>
      <c r="BO3376" s="43"/>
      <c r="BP3376" s="43"/>
      <c r="BQ3376" s="43"/>
      <c r="BR3376" s="43"/>
      <c r="BS3376" s="43"/>
      <c r="BT3376" s="43"/>
      <c r="BU3376" s="43"/>
      <c r="BV3376" s="43"/>
      <c r="BW3376" s="43"/>
      <c r="BX3376" s="43"/>
      <c r="BY3376" s="43"/>
      <c r="BZ3376" s="43"/>
      <c r="CA3376" s="43"/>
      <c r="CB3376" s="43"/>
      <c r="CC3376" s="43"/>
      <c r="CD3376" s="43"/>
      <c r="CE3376" s="43"/>
      <c r="CF3376" s="43"/>
      <c r="CG3376" s="43"/>
      <c r="CH3376" s="43"/>
      <c r="CI3376" s="43"/>
      <c r="CJ3376" s="43"/>
      <c r="CK3376" s="43"/>
      <c r="CL3376" s="43"/>
      <c r="CM3376" s="43"/>
      <c r="CN3376" s="43"/>
      <c r="CO3376" s="43"/>
      <c r="CP3376" s="43"/>
      <c r="CQ3376" s="43"/>
      <c r="CR3376" s="43"/>
      <c r="CS3376" s="43"/>
      <c r="CT3376" s="43"/>
      <c r="CU3376" s="43"/>
      <c r="CV3376" s="43"/>
      <c r="CW3376" s="43"/>
      <c r="CX3376" s="43"/>
      <c r="CY3376" s="43"/>
      <c r="CZ3376" s="43"/>
      <c r="DA3376" s="43"/>
      <c r="DB3376" s="43"/>
      <c r="DC3376" s="43"/>
      <c r="DD3376" s="43"/>
      <c r="DE3376" s="43"/>
      <c r="DF3376" s="43"/>
      <c r="DG3376" s="43"/>
      <c r="DH3376" s="43"/>
      <c r="DI3376" s="43"/>
      <c r="DJ3376" s="43"/>
      <c r="DK3376" s="43"/>
    </row>
    <row r="3377" spans="1:115" s="12" customFormat="1">
      <c r="A3377" s="136">
        <f t="shared" si="16"/>
        <v>4011</v>
      </c>
      <c r="B3377" s="29" t="s">
        <v>6308</v>
      </c>
      <c r="C3377" s="29" t="s">
        <v>3744</v>
      </c>
      <c r="D3377" s="88" t="s">
        <v>587</v>
      </c>
      <c r="E3377" s="48" t="s">
        <v>4085</v>
      </c>
      <c r="F3377" s="29">
        <v>2010</v>
      </c>
      <c r="G3377" s="64"/>
      <c r="H3377" s="10">
        <v>1</v>
      </c>
      <c r="I3377" s="28">
        <v>107</v>
      </c>
      <c r="J3377" s="129" t="s">
        <v>6040</v>
      </c>
      <c r="K3377" s="181">
        <v>12.42</v>
      </c>
      <c r="L3377" s="10" t="s">
        <v>586</v>
      </c>
      <c r="M3377" s="89"/>
      <c r="N3377" s="89"/>
      <c r="O3377" s="89"/>
      <c r="P3377" s="89"/>
      <c r="Q3377" s="89"/>
      <c r="R3377" s="89"/>
      <c r="S3377" s="89"/>
      <c r="T3377" s="89"/>
      <c r="U3377" s="89"/>
      <c r="V3377" s="89"/>
      <c r="W3377" s="89"/>
      <c r="X3377" s="89"/>
      <c r="Y3377" s="89"/>
      <c r="Z3377" s="89"/>
      <c r="AA3377" s="89"/>
      <c r="AB3377" s="89"/>
      <c r="AC3377" s="89"/>
      <c r="AD3377" s="89"/>
      <c r="AE3377" s="89"/>
      <c r="AF3377" s="89"/>
      <c r="AG3377" s="89"/>
      <c r="AH3377" s="89"/>
      <c r="AI3377" s="89"/>
      <c r="AJ3377" s="89"/>
      <c r="AK3377" s="89"/>
      <c r="AL3377" s="89"/>
      <c r="AM3377" s="89"/>
      <c r="AN3377" s="89"/>
      <c r="AO3377" s="89"/>
      <c r="AP3377" s="89"/>
      <c r="AQ3377" s="89"/>
      <c r="AR3377" s="89"/>
      <c r="AS3377" s="89"/>
      <c r="AT3377" s="89"/>
      <c r="AU3377" s="89"/>
      <c r="AV3377" s="89"/>
      <c r="AW3377" s="89"/>
      <c r="AX3377" s="89"/>
      <c r="AY3377" s="89"/>
      <c r="AZ3377" s="89"/>
      <c r="BA3377" s="89"/>
      <c r="BB3377" s="89"/>
      <c r="BC3377" s="89"/>
      <c r="BD3377" s="89"/>
      <c r="BE3377" s="89"/>
      <c r="BF3377" s="89"/>
      <c r="BG3377" s="89"/>
      <c r="BH3377" s="89"/>
      <c r="BI3377" s="89"/>
      <c r="BJ3377" s="89"/>
      <c r="BK3377" s="89"/>
      <c r="BL3377" s="89"/>
      <c r="BM3377" s="89"/>
      <c r="BN3377" s="89"/>
      <c r="BO3377" s="89"/>
      <c r="BP3377" s="89"/>
      <c r="BQ3377" s="89"/>
      <c r="BR3377" s="89"/>
      <c r="BS3377" s="89"/>
      <c r="BT3377" s="89"/>
      <c r="BU3377" s="89"/>
      <c r="BV3377" s="89"/>
      <c r="BW3377" s="89"/>
      <c r="BX3377" s="89"/>
      <c r="BY3377" s="89"/>
      <c r="BZ3377" s="89"/>
      <c r="CA3377" s="89"/>
      <c r="CB3377" s="89"/>
      <c r="CC3377" s="89"/>
      <c r="CD3377" s="89"/>
      <c r="CE3377" s="89"/>
      <c r="CF3377" s="89"/>
      <c r="CG3377" s="89"/>
      <c r="CH3377" s="89"/>
      <c r="CI3377" s="89"/>
      <c r="CJ3377" s="89"/>
      <c r="CK3377" s="89"/>
      <c r="CL3377" s="89"/>
      <c r="CM3377" s="89"/>
      <c r="CN3377" s="89"/>
      <c r="CO3377" s="89"/>
      <c r="CP3377" s="89"/>
      <c r="CQ3377" s="89"/>
      <c r="CR3377" s="89"/>
      <c r="CS3377" s="89"/>
      <c r="CT3377" s="89"/>
      <c r="CU3377" s="89"/>
      <c r="CV3377" s="89"/>
      <c r="CW3377" s="89"/>
      <c r="CX3377" s="89"/>
      <c r="CY3377" s="89"/>
      <c r="CZ3377" s="89"/>
      <c r="DA3377" s="89"/>
      <c r="DB3377" s="89"/>
      <c r="DC3377" s="89"/>
      <c r="DD3377" s="89"/>
      <c r="DE3377" s="89"/>
      <c r="DF3377" s="89"/>
      <c r="DG3377" s="89"/>
      <c r="DH3377" s="89"/>
      <c r="DI3377" s="89"/>
      <c r="DJ3377" s="89"/>
      <c r="DK3377" s="89"/>
    </row>
    <row r="3378" spans="1:115" s="12" customFormat="1">
      <c r="A3378" s="136">
        <f t="shared" si="16"/>
        <v>4012</v>
      </c>
      <c r="B3378" s="29" t="s">
        <v>6308</v>
      </c>
      <c r="C3378" s="29" t="s">
        <v>3744</v>
      </c>
      <c r="D3378" s="88" t="s">
        <v>587</v>
      </c>
      <c r="E3378" s="48" t="s">
        <v>4085</v>
      </c>
      <c r="F3378" s="10">
        <v>2010</v>
      </c>
      <c r="G3378" s="30"/>
      <c r="H3378" s="10">
        <v>1</v>
      </c>
      <c r="I3378" s="28">
        <v>107</v>
      </c>
      <c r="J3378" s="129" t="s">
        <v>6040</v>
      </c>
      <c r="K3378" s="181">
        <v>12.42</v>
      </c>
      <c r="L3378" s="5"/>
      <c r="M3378" s="43"/>
      <c r="N3378" s="43"/>
      <c r="O3378" s="43"/>
      <c r="P3378" s="43"/>
      <c r="Q3378" s="43"/>
      <c r="R3378" s="43"/>
      <c r="S3378" s="43"/>
      <c r="T3378" s="43"/>
      <c r="U3378" s="43"/>
      <c r="V3378" s="43"/>
      <c r="W3378" s="43"/>
      <c r="X3378" s="43"/>
      <c r="Y3378" s="43"/>
      <c r="Z3378" s="43"/>
      <c r="AA3378" s="43"/>
      <c r="AB3378" s="43"/>
      <c r="AC3378" s="43"/>
      <c r="AD3378" s="43"/>
      <c r="AE3378" s="43"/>
      <c r="AF3378" s="43"/>
      <c r="AG3378" s="43"/>
      <c r="AH3378" s="43"/>
      <c r="AI3378" s="43"/>
      <c r="AJ3378" s="43"/>
      <c r="AK3378" s="43"/>
      <c r="AL3378" s="43"/>
      <c r="AM3378" s="43"/>
      <c r="AN3378" s="43"/>
      <c r="AO3378" s="43"/>
      <c r="AP3378" s="43"/>
      <c r="AQ3378" s="43"/>
      <c r="AR3378" s="43"/>
      <c r="AS3378" s="43"/>
      <c r="AT3378" s="43"/>
      <c r="AU3378" s="43"/>
      <c r="AV3378" s="43"/>
      <c r="AW3378" s="43"/>
      <c r="AX3378" s="43"/>
      <c r="AY3378" s="43"/>
      <c r="AZ3378" s="43"/>
      <c r="BA3378" s="43"/>
      <c r="BB3378" s="43"/>
      <c r="BC3378" s="43"/>
      <c r="BD3378" s="43"/>
      <c r="BE3378" s="43"/>
      <c r="BF3378" s="43"/>
      <c r="BG3378" s="43"/>
      <c r="BH3378" s="43"/>
      <c r="BI3378" s="43"/>
      <c r="BJ3378" s="43"/>
      <c r="BK3378" s="43"/>
      <c r="BL3378" s="43"/>
      <c r="BM3378" s="43"/>
      <c r="BN3378" s="43"/>
      <c r="BO3378" s="43"/>
      <c r="BP3378" s="43"/>
      <c r="BQ3378" s="43"/>
      <c r="BR3378" s="43"/>
      <c r="BS3378" s="43"/>
      <c r="BT3378" s="43"/>
      <c r="BU3378" s="43"/>
      <c r="BV3378" s="43"/>
      <c r="BW3378" s="43"/>
      <c r="BX3378" s="43"/>
      <c r="BY3378" s="43"/>
      <c r="BZ3378" s="43"/>
      <c r="CA3378" s="43"/>
      <c r="CB3378" s="43"/>
      <c r="CC3378" s="43"/>
      <c r="CD3378" s="43"/>
      <c r="CE3378" s="43"/>
      <c r="CF3378" s="43"/>
      <c r="CG3378" s="43"/>
      <c r="CH3378" s="43"/>
      <c r="CI3378" s="43"/>
      <c r="CJ3378" s="43"/>
      <c r="CK3378" s="43"/>
      <c r="CL3378" s="43"/>
      <c r="CM3378" s="43"/>
      <c r="CN3378" s="43"/>
      <c r="CO3378" s="43"/>
      <c r="CP3378" s="43"/>
      <c r="CQ3378" s="43"/>
      <c r="CR3378" s="43"/>
      <c r="CS3378" s="43"/>
      <c r="CT3378" s="43"/>
      <c r="CU3378" s="43"/>
      <c r="CV3378" s="43"/>
      <c r="CW3378" s="43"/>
      <c r="CX3378" s="43"/>
      <c r="CY3378" s="43"/>
      <c r="CZ3378" s="43"/>
      <c r="DA3378" s="43"/>
      <c r="DB3378" s="43"/>
      <c r="DC3378" s="43"/>
      <c r="DD3378" s="43"/>
      <c r="DE3378" s="43"/>
      <c r="DF3378" s="43"/>
      <c r="DG3378" s="43"/>
      <c r="DH3378" s="43"/>
      <c r="DI3378" s="43"/>
      <c r="DJ3378" s="43"/>
      <c r="DK3378" s="43"/>
    </row>
    <row r="3379" spans="1:115" s="12" customFormat="1">
      <c r="A3379" s="136">
        <f t="shared" si="16"/>
        <v>4013</v>
      </c>
      <c r="B3379" s="120" t="s">
        <v>6303</v>
      </c>
      <c r="C3379" s="29" t="s">
        <v>3744</v>
      </c>
      <c r="D3379" s="58" t="s">
        <v>589</v>
      </c>
      <c r="E3379" s="48" t="s">
        <v>3688</v>
      </c>
      <c r="F3379" s="10">
        <v>2010</v>
      </c>
      <c r="G3379" s="30"/>
      <c r="H3379" s="10">
        <v>1</v>
      </c>
      <c r="I3379" s="240">
        <v>111</v>
      </c>
      <c r="J3379" s="246">
        <v>40241</v>
      </c>
      <c r="K3379" s="177">
        <v>20.61</v>
      </c>
      <c r="L3379" s="5" t="s">
        <v>588</v>
      </c>
      <c r="M3379" s="43"/>
      <c r="N3379" s="43"/>
      <c r="O3379" s="43"/>
      <c r="P3379" s="43"/>
      <c r="Q3379" s="43"/>
      <c r="R3379" s="43"/>
      <c r="S3379" s="43"/>
      <c r="T3379" s="43"/>
      <c r="U3379" s="43"/>
      <c r="V3379" s="43"/>
      <c r="W3379" s="43"/>
      <c r="X3379" s="43"/>
      <c r="Y3379" s="43"/>
      <c r="Z3379" s="43"/>
      <c r="AA3379" s="43"/>
      <c r="AB3379" s="43"/>
      <c r="AC3379" s="43"/>
      <c r="AD3379" s="43"/>
      <c r="AE3379" s="43"/>
      <c r="AF3379" s="43"/>
      <c r="AG3379" s="43"/>
      <c r="AH3379" s="43"/>
      <c r="AI3379" s="43"/>
      <c r="AJ3379" s="43"/>
      <c r="AK3379" s="43"/>
      <c r="AL3379" s="43"/>
      <c r="AM3379" s="43"/>
      <c r="AN3379" s="43"/>
      <c r="AO3379" s="43"/>
      <c r="AP3379" s="43"/>
      <c r="AQ3379" s="43"/>
      <c r="AR3379" s="43"/>
      <c r="AS3379" s="43"/>
      <c r="AT3379" s="43"/>
      <c r="AU3379" s="43"/>
      <c r="AV3379" s="43"/>
      <c r="AW3379" s="43"/>
      <c r="AX3379" s="43"/>
      <c r="AY3379" s="43"/>
      <c r="AZ3379" s="43"/>
      <c r="BA3379" s="43"/>
      <c r="BB3379" s="43"/>
      <c r="BC3379" s="43"/>
      <c r="BD3379" s="43"/>
      <c r="BE3379" s="43"/>
      <c r="BF3379" s="43"/>
      <c r="BG3379" s="43"/>
      <c r="BH3379" s="43"/>
      <c r="BI3379" s="43"/>
      <c r="BJ3379" s="43"/>
      <c r="BK3379" s="43"/>
      <c r="BL3379" s="43"/>
      <c r="BM3379" s="43"/>
      <c r="BN3379" s="43"/>
      <c r="BO3379" s="43"/>
      <c r="BP3379" s="43"/>
      <c r="BQ3379" s="43"/>
      <c r="BR3379" s="43"/>
      <c r="BS3379" s="43"/>
      <c r="BT3379" s="43"/>
      <c r="BU3379" s="43"/>
      <c r="BV3379" s="43"/>
      <c r="BW3379" s="43"/>
      <c r="BX3379" s="43"/>
      <c r="BY3379" s="43"/>
      <c r="BZ3379" s="43"/>
      <c r="CA3379" s="43"/>
      <c r="CB3379" s="43"/>
      <c r="CC3379" s="43"/>
      <c r="CD3379" s="43"/>
      <c r="CE3379" s="43"/>
      <c r="CF3379" s="43"/>
      <c r="CG3379" s="43"/>
      <c r="CH3379" s="43"/>
      <c r="CI3379" s="43"/>
      <c r="CJ3379" s="43"/>
      <c r="CK3379" s="43"/>
      <c r="CL3379" s="43"/>
      <c r="CM3379" s="43"/>
      <c r="CN3379" s="43"/>
      <c r="CO3379" s="43"/>
      <c r="CP3379" s="43"/>
      <c r="CQ3379" s="43"/>
      <c r="CR3379" s="43"/>
      <c r="CS3379" s="43"/>
      <c r="CT3379" s="43"/>
      <c r="CU3379" s="43"/>
      <c r="CV3379" s="43"/>
      <c r="CW3379" s="43"/>
      <c r="CX3379" s="43"/>
      <c r="CY3379" s="43"/>
      <c r="CZ3379" s="43"/>
      <c r="DA3379" s="43"/>
      <c r="DB3379" s="43"/>
      <c r="DC3379" s="43"/>
      <c r="DD3379" s="43"/>
      <c r="DE3379" s="43"/>
      <c r="DF3379" s="43"/>
      <c r="DG3379" s="43"/>
      <c r="DH3379" s="43"/>
      <c r="DI3379" s="43"/>
      <c r="DJ3379" s="43"/>
      <c r="DK3379" s="43"/>
    </row>
    <row r="3380" spans="1:115" s="12" customFormat="1">
      <c r="A3380" s="136">
        <f t="shared" si="16"/>
        <v>4014</v>
      </c>
      <c r="B3380" s="120" t="s">
        <v>6303</v>
      </c>
      <c r="C3380" s="29" t="s">
        <v>3744</v>
      </c>
      <c r="D3380" s="85" t="s">
        <v>590</v>
      </c>
      <c r="E3380" s="48" t="s">
        <v>3688</v>
      </c>
      <c r="F3380" s="10">
        <v>2010</v>
      </c>
      <c r="G3380" s="30"/>
      <c r="H3380" s="10">
        <v>1</v>
      </c>
      <c r="I3380" s="240">
        <v>111</v>
      </c>
      <c r="J3380" s="246">
        <v>40241</v>
      </c>
      <c r="K3380" s="177">
        <v>17.55</v>
      </c>
      <c r="L3380" s="5" t="s">
        <v>3839</v>
      </c>
      <c r="M3380" s="43"/>
      <c r="N3380" s="43"/>
      <c r="O3380" s="43"/>
      <c r="P3380" s="43"/>
      <c r="Q3380" s="43"/>
      <c r="R3380" s="43"/>
      <c r="S3380" s="43"/>
      <c r="T3380" s="43"/>
      <c r="U3380" s="43"/>
      <c r="V3380" s="43"/>
      <c r="W3380" s="43"/>
      <c r="X3380" s="43"/>
      <c r="Y3380" s="43"/>
      <c r="Z3380" s="43"/>
      <c r="AA3380" s="43"/>
      <c r="AB3380" s="43"/>
      <c r="AC3380" s="43"/>
      <c r="AD3380" s="43"/>
      <c r="AE3380" s="43"/>
      <c r="AF3380" s="43"/>
      <c r="AG3380" s="43"/>
      <c r="AH3380" s="43"/>
      <c r="AI3380" s="43"/>
      <c r="AJ3380" s="43"/>
      <c r="AK3380" s="43"/>
      <c r="AL3380" s="43"/>
      <c r="AM3380" s="43"/>
      <c r="AN3380" s="43"/>
      <c r="AO3380" s="43"/>
      <c r="AP3380" s="43"/>
      <c r="AQ3380" s="43"/>
      <c r="AR3380" s="43"/>
      <c r="AS3380" s="43"/>
      <c r="AT3380" s="43"/>
      <c r="AU3380" s="43"/>
      <c r="AV3380" s="43"/>
      <c r="AW3380" s="43"/>
      <c r="AX3380" s="43"/>
      <c r="AY3380" s="43"/>
      <c r="AZ3380" s="43"/>
      <c r="BA3380" s="43"/>
      <c r="BB3380" s="43"/>
      <c r="BC3380" s="43"/>
      <c r="BD3380" s="43"/>
      <c r="BE3380" s="43"/>
      <c r="BF3380" s="43"/>
      <c r="BG3380" s="43"/>
      <c r="BH3380" s="43"/>
      <c r="BI3380" s="43"/>
      <c r="BJ3380" s="43"/>
      <c r="BK3380" s="43"/>
      <c r="BL3380" s="43"/>
      <c r="BM3380" s="43"/>
      <c r="BN3380" s="43"/>
      <c r="BO3380" s="43"/>
      <c r="BP3380" s="43"/>
      <c r="BQ3380" s="43"/>
      <c r="BR3380" s="43"/>
      <c r="BS3380" s="43"/>
      <c r="BT3380" s="43"/>
      <c r="BU3380" s="43"/>
      <c r="BV3380" s="43"/>
      <c r="BW3380" s="43"/>
      <c r="BX3380" s="43"/>
      <c r="BY3380" s="43"/>
      <c r="BZ3380" s="43"/>
      <c r="CA3380" s="43"/>
      <c r="CB3380" s="43"/>
      <c r="CC3380" s="43"/>
      <c r="CD3380" s="43"/>
      <c r="CE3380" s="43"/>
      <c r="CF3380" s="43"/>
      <c r="CG3380" s="43"/>
      <c r="CH3380" s="43"/>
      <c r="CI3380" s="43"/>
      <c r="CJ3380" s="43"/>
      <c r="CK3380" s="43"/>
      <c r="CL3380" s="43"/>
      <c r="CM3380" s="43"/>
      <c r="CN3380" s="43"/>
      <c r="CO3380" s="43"/>
      <c r="CP3380" s="43"/>
      <c r="CQ3380" s="43"/>
      <c r="CR3380" s="43"/>
      <c r="CS3380" s="43"/>
      <c r="CT3380" s="43"/>
      <c r="CU3380" s="43"/>
      <c r="CV3380" s="43"/>
      <c r="CW3380" s="43"/>
      <c r="CX3380" s="43"/>
      <c r="CY3380" s="43"/>
      <c r="CZ3380" s="43"/>
      <c r="DA3380" s="43"/>
      <c r="DB3380" s="43"/>
      <c r="DC3380" s="43"/>
      <c r="DD3380" s="43"/>
      <c r="DE3380" s="43"/>
      <c r="DF3380" s="43"/>
      <c r="DG3380" s="43"/>
      <c r="DH3380" s="43"/>
      <c r="DI3380" s="43"/>
      <c r="DJ3380" s="43"/>
      <c r="DK3380" s="43"/>
    </row>
    <row r="3381" spans="1:115" s="12" customFormat="1">
      <c r="A3381" s="136">
        <f t="shared" si="16"/>
        <v>4015</v>
      </c>
      <c r="B3381" s="120" t="s">
        <v>6303</v>
      </c>
      <c r="C3381" s="29" t="s">
        <v>3744</v>
      </c>
      <c r="D3381" s="85" t="s">
        <v>591</v>
      </c>
      <c r="E3381" s="48" t="s">
        <v>3688</v>
      </c>
      <c r="F3381" s="10">
        <v>2010</v>
      </c>
      <c r="G3381" s="30"/>
      <c r="H3381" s="10">
        <v>1</v>
      </c>
      <c r="I3381" s="240">
        <v>111</v>
      </c>
      <c r="J3381" s="246">
        <v>40241</v>
      </c>
      <c r="K3381" s="177">
        <v>11.16</v>
      </c>
      <c r="L3381" s="5" t="s">
        <v>592</v>
      </c>
      <c r="M3381" s="43"/>
      <c r="N3381" s="43"/>
      <c r="O3381" s="43"/>
      <c r="P3381" s="43"/>
      <c r="Q3381" s="43"/>
      <c r="R3381" s="43"/>
      <c r="S3381" s="43"/>
      <c r="T3381" s="43"/>
      <c r="U3381" s="43"/>
      <c r="V3381" s="43"/>
      <c r="W3381" s="43"/>
      <c r="X3381" s="43"/>
      <c r="Y3381" s="43"/>
      <c r="Z3381" s="43"/>
      <c r="AA3381" s="43"/>
      <c r="AB3381" s="43"/>
      <c r="AC3381" s="43"/>
      <c r="AD3381" s="43"/>
      <c r="AE3381" s="43"/>
      <c r="AF3381" s="43"/>
      <c r="AG3381" s="43"/>
      <c r="AH3381" s="43"/>
      <c r="AI3381" s="43"/>
      <c r="AJ3381" s="43"/>
      <c r="AK3381" s="43"/>
      <c r="AL3381" s="43"/>
      <c r="AM3381" s="43"/>
      <c r="AN3381" s="43"/>
      <c r="AO3381" s="43"/>
      <c r="AP3381" s="43"/>
      <c r="AQ3381" s="43"/>
      <c r="AR3381" s="43"/>
      <c r="AS3381" s="43"/>
      <c r="AT3381" s="43"/>
      <c r="AU3381" s="43"/>
      <c r="AV3381" s="43"/>
      <c r="AW3381" s="43"/>
      <c r="AX3381" s="43"/>
      <c r="AY3381" s="43"/>
      <c r="AZ3381" s="43"/>
      <c r="BA3381" s="43"/>
      <c r="BB3381" s="43"/>
      <c r="BC3381" s="43"/>
      <c r="BD3381" s="43"/>
      <c r="BE3381" s="43"/>
      <c r="BF3381" s="43"/>
      <c r="BG3381" s="43"/>
      <c r="BH3381" s="43"/>
      <c r="BI3381" s="43"/>
      <c r="BJ3381" s="43"/>
      <c r="BK3381" s="43"/>
      <c r="BL3381" s="43"/>
      <c r="BM3381" s="43"/>
      <c r="BN3381" s="43"/>
      <c r="BO3381" s="43"/>
      <c r="BP3381" s="43"/>
      <c r="BQ3381" s="43"/>
      <c r="BR3381" s="43"/>
      <c r="BS3381" s="43"/>
      <c r="BT3381" s="43"/>
      <c r="BU3381" s="43"/>
      <c r="BV3381" s="43"/>
      <c r="BW3381" s="43"/>
      <c r="BX3381" s="43"/>
      <c r="BY3381" s="43"/>
      <c r="BZ3381" s="43"/>
      <c r="CA3381" s="43"/>
      <c r="CB3381" s="43"/>
      <c r="CC3381" s="43"/>
      <c r="CD3381" s="43"/>
      <c r="CE3381" s="43"/>
      <c r="CF3381" s="43"/>
      <c r="CG3381" s="43"/>
      <c r="CH3381" s="43"/>
      <c r="CI3381" s="43"/>
      <c r="CJ3381" s="43"/>
      <c r="CK3381" s="43"/>
      <c r="CL3381" s="43"/>
      <c r="CM3381" s="43"/>
      <c r="CN3381" s="43"/>
      <c r="CO3381" s="43"/>
      <c r="CP3381" s="43"/>
      <c r="CQ3381" s="43"/>
      <c r="CR3381" s="43"/>
      <c r="CS3381" s="43"/>
      <c r="CT3381" s="43"/>
      <c r="CU3381" s="43"/>
      <c r="CV3381" s="43"/>
      <c r="CW3381" s="43"/>
      <c r="CX3381" s="43"/>
      <c r="CY3381" s="43"/>
      <c r="CZ3381" s="43"/>
      <c r="DA3381" s="43"/>
      <c r="DB3381" s="43"/>
      <c r="DC3381" s="43"/>
      <c r="DD3381" s="43"/>
      <c r="DE3381" s="43"/>
      <c r="DF3381" s="43"/>
      <c r="DG3381" s="43"/>
      <c r="DH3381" s="43"/>
      <c r="DI3381" s="43"/>
      <c r="DJ3381" s="43"/>
      <c r="DK3381" s="43"/>
    </row>
    <row r="3382" spans="1:115" s="12" customFormat="1">
      <c r="A3382" s="136">
        <f t="shared" si="16"/>
        <v>4016</v>
      </c>
      <c r="B3382" s="120" t="s">
        <v>6303</v>
      </c>
      <c r="C3382" s="29" t="s">
        <v>3744</v>
      </c>
      <c r="D3382" s="85" t="s">
        <v>591</v>
      </c>
      <c r="E3382" s="48" t="s">
        <v>3688</v>
      </c>
      <c r="F3382" s="10">
        <v>2010</v>
      </c>
      <c r="G3382" s="30"/>
      <c r="H3382" s="10">
        <v>1</v>
      </c>
      <c r="I3382" s="28">
        <v>111</v>
      </c>
      <c r="J3382" s="38">
        <v>40241</v>
      </c>
      <c r="K3382" s="181">
        <v>13.41</v>
      </c>
      <c r="L3382" s="10" t="s">
        <v>1557</v>
      </c>
      <c r="M3382" s="43"/>
      <c r="N3382" s="43"/>
      <c r="O3382" s="43"/>
      <c r="P3382" s="43"/>
      <c r="Q3382" s="43"/>
      <c r="R3382" s="43"/>
      <c r="S3382" s="43"/>
      <c r="T3382" s="43"/>
      <c r="U3382" s="43"/>
      <c r="V3382" s="43"/>
      <c r="W3382" s="43"/>
      <c r="X3382" s="43"/>
      <c r="Y3382" s="43"/>
      <c r="Z3382" s="43"/>
      <c r="AA3382" s="43"/>
      <c r="AB3382" s="43"/>
      <c r="AC3382" s="43"/>
      <c r="AD3382" s="43"/>
      <c r="AE3382" s="43"/>
      <c r="AF3382" s="43"/>
      <c r="AG3382" s="43"/>
      <c r="AH3382" s="43"/>
      <c r="AI3382" s="43"/>
      <c r="AJ3382" s="43"/>
      <c r="AK3382" s="43"/>
      <c r="AL3382" s="43"/>
      <c r="AM3382" s="43"/>
      <c r="AN3382" s="43"/>
      <c r="AO3382" s="43"/>
      <c r="AP3382" s="43"/>
      <c r="AQ3382" s="43"/>
      <c r="AR3382" s="43"/>
      <c r="AS3382" s="43"/>
      <c r="AT3382" s="43"/>
      <c r="AU3382" s="43"/>
      <c r="AV3382" s="43"/>
      <c r="AW3382" s="43"/>
      <c r="AX3382" s="43"/>
      <c r="AY3382" s="43"/>
      <c r="AZ3382" s="43"/>
      <c r="BA3382" s="43"/>
      <c r="BB3382" s="43"/>
      <c r="BC3382" s="43"/>
      <c r="BD3382" s="43"/>
      <c r="BE3382" s="43"/>
      <c r="BF3382" s="43"/>
      <c r="BG3382" s="43"/>
      <c r="BH3382" s="43"/>
      <c r="BI3382" s="43"/>
      <c r="BJ3382" s="43"/>
      <c r="BK3382" s="43"/>
      <c r="BL3382" s="43"/>
      <c r="BM3382" s="43"/>
      <c r="BN3382" s="43"/>
      <c r="BO3382" s="43"/>
      <c r="BP3382" s="43"/>
      <c r="BQ3382" s="43"/>
      <c r="BR3382" s="43"/>
      <c r="BS3382" s="43"/>
      <c r="BT3382" s="43"/>
      <c r="BU3382" s="43"/>
      <c r="BV3382" s="43"/>
      <c r="BW3382" s="43"/>
      <c r="BX3382" s="43"/>
      <c r="BY3382" s="43"/>
      <c r="BZ3382" s="43"/>
      <c r="CA3382" s="43"/>
      <c r="CB3382" s="43"/>
      <c r="CC3382" s="43"/>
      <c r="CD3382" s="43"/>
      <c r="CE3382" s="43"/>
      <c r="CF3382" s="43"/>
      <c r="CG3382" s="43"/>
      <c r="CH3382" s="43"/>
      <c r="CI3382" s="43"/>
      <c r="CJ3382" s="43"/>
      <c r="CK3382" s="43"/>
      <c r="CL3382" s="43"/>
      <c r="CM3382" s="43"/>
      <c r="CN3382" s="43"/>
      <c r="CO3382" s="43"/>
      <c r="CP3382" s="43"/>
      <c r="CQ3382" s="43"/>
      <c r="CR3382" s="43"/>
      <c r="CS3382" s="43"/>
      <c r="CT3382" s="43"/>
      <c r="CU3382" s="43"/>
      <c r="CV3382" s="43"/>
      <c r="CW3382" s="43"/>
      <c r="CX3382" s="43"/>
      <c r="CY3382" s="43"/>
      <c r="CZ3382" s="43"/>
      <c r="DA3382" s="43"/>
      <c r="DB3382" s="43"/>
      <c r="DC3382" s="43"/>
      <c r="DD3382" s="43"/>
      <c r="DE3382" s="43"/>
      <c r="DF3382" s="43"/>
      <c r="DG3382" s="43"/>
      <c r="DH3382" s="43"/>
      <c r="DI3382" s="43"/>
      <c r="DJ3382" s="43"/>
      <c r="DK3382" s="43"/>
    </row>
    <row r="3383" spans="1:115" s="12" customFormat="1">
      <c r="A3383" s="136">
        <f t="shared" si="16"/>
        <v>4017</v>
      </c>
      <c r="B3383" s="120" t="s">
        <v>6303</v>
      </c>
      <c r="C3383" s="29" t="s">
        <v>3744</v>
      </c>
      <c r="D3383" s="85" t="s">
        <v>1558</v>
      </c>
      <c r="E3383" s="48" t="s">
        <v>3688</v>
      </c>
      <c r="F3383" s="10">
        <v>2010</v>
      </c>
      <c r="G3383" s="30"/>
      <c r="H3383" s="10">
        <v>1</v>
      </c>
      <c r="I3383" s="240">
        <v>111</v>
      </c>
      <c r="J3383" s="246">
        <v>40241</v>
      </c>
      <c r="K3383" s="177">
        <v>17.55</v>
      </c>
      <c r="L3383" s="5" t="s">
        <v>1559</v>
      </c>
      <c r="M3383" s="43"/>
      <c r="N3383" s="43"/>
      <c r="O3383" s="43"/>
      <c r="P3383" s="43"/>
      <c r="Q3383" s="43"/>
      <c r="R3383" s="43"/>
      <c r="S3383" s="43"/>
      <c r="T3383" s="43"/>
      <c r="U3383" s="43"/>
      <c r="V3383" s="43"/>
      <c r="W3383" s="43"/>
      <c r="X3383" s="43"/>
      <c r="Y3383" s="43"/>
      <c r="Z3383" s="43"/>
      <c r="AA3383" s="43"/>
      <c r="AB3383" s="43"/>
      <c r="AC3383" s="43"/>
      <c r="AD3383" s="43"/>
      <c r="AE3383" s="43"/>
      <c r="AF3383" s="43"/>
      <c r="AG3383" s="43"/>
      <c r="AH3383" s="43"/>
      <c r="AI3383" s="43"/>
      <c r="AJ3383" s="43"/>
      <c r="AK3383" s="43"/>
      <c r="AL3383" s="43"/>
      <c r="AM3383" s="43"/>
      <c r="AN3383" s="43"/>
      <c r="AO3383" s="43"/>
      <c r="AP3383" s="43"/>
      <c r="AQ3383" s="43"/>
      <c r="AR3383" s="43"/>
      <c r="AS3383" s="43"/>
      <c r="AT3383" s="43"/>
      <c r="AU3383" s="43"/>
      <c r="AV3383" s="43"/>
      <c r="AW3383" s="43"/>
      <c r="AX3383" s="43"/>
      <c r="AY3383" s="43"/>
      <c r="AZ3383" s="43"/>
      <c r="BA3383" s="43"/>
      <c r="BB3383" s="43"/>
      <c r="BC3383" s="43"/>
      <c r="BD3383" s="43"/>
      <c r="BE3383" s="43"/>
      <c r="BF3383" s="43"/>
      <c r="BG3383" s="43"/>
      <c r="BH3383" s="43"/>
      <c r="BI3383" s="43"/>
      <c r="BJ3383" s="43"/>
      <c r="BK3383" s="43"/>
      <c r="BL3383" s="43"/>
      <c r="BM3383" s="43"/>
      <c r="BN3383" s="43"/>
      <c r="BO3383" s="43"/>
      <c r="BP3383" s="43"/>
      <c r="BQ3383" s="43"/>
      <c r="BR3383" s="43"/>
      <c r="BS3383" s="43"/>
      <c r="BT3383" s="43"/>
      <c r="BU3383" s="43"/>
      <c r="BV3383" s="43"/>
      <c r="BW3383" s="43"/>
      <c r="BX3383" s="43"/>
      <c r="BY3383" s="43"/>
      <c r="BZ3383" s="43"/>
      <c r="CA3383" s="43"/>
      <c r="CB3383" s="43"/>
      <c r="CC3383" s="43"/>
      <c r="CD3383" s="43"/>
      <c r="CE3383" s="43"/>
      <c r="CF3383" s="43"/>
      <c r="CG3383" s="43"/>
      <c r="CH3383" s="43"/>
      <c r="CI3383" s="43"/>
      <c r="CJ3383" s="43"/>
      <c r="CK3383" s="43"/>
      <c r="CL3383" s="43"/>
      <c r="CM3383" s="43"/>
      <c r="CN3383" s="43"/>
      <c r="CO3383" s="43"/>
      <c r="CP3383" s="43"/>
      <c r="CQ3383" s="43"/>
      <c r="CR3383" s="43"/>
      <c r="CS3383" s="43"/>
      <c r="CT3383" s="43"/>
      <c r="CU3383" s="43"/>
      <c r="CV3383" s="43"/>
      <c r="CW3383" s="43"/>
      <c r="CX3383" s="43"/>
      <c r="CY3383" s="43"/>
      <c r="CZ3383" s="43"/>
      <c r="DA3383" s="43"/>
      <c r="DB3383" s="43"/>
      <c r="DC3383" s="43"/>
      <c r="DD3383" s="43"/>
      <c r="DE3383" s="43"/>
      <c r="DF3383" s="43"/>
      <c r="DG3383" s="43"/>
      <c r="DH3383" s="43"/>
      <c r="DI3383" s="43"/>
      <c r="DJ3383" s="43"/>
      <c r="DK3383" s="43"/>
    </row>
    <row r="3384" spans="1:115" s="12" customFormat="1">
      <c r="A3384" s="136">
        <f t="shared" si="16"/>
        <v>4018</v>
      </c>
      <c r="B3384" s="120" t="s">
        <v>6303</v>
      </c>
      <c r="C3384" s="29" t="s">
        <v>3744</v>
      </c>
      <c r="D3384" s="85" t="s">
        <v>1558</v>
      </c>
      <c r="E3384" s="48" t="s">
        <v>3688</v>
      </c>
      <c r="F3384" s="10">
        <v>2010</v>
      </c>
      <c r="G3384" s="30"/>
      <c r="H3384" s="10">
        <v>1</v>
      </c>
      <c r="I3384" s="240">
        <v>111</v>
      </c>
      <c r="J3384" s="246">
        <v>40241</v>
      </c>
      <c r="K3384" s="177">
        <v>11.16</v>
      </c>
      <c r="L3384" s="5" t="s">
        <v>592</v>
      </c>
      <c r="M3384" s="43"/>
      <c r="N3384" s="43"/>
      <c r="O3384" s="43"/>
      <c r="P3384" s="43"/>
      <c r="Q3384" s="43"/>
      <c r="R3384" s="43"/>
      <c r="S3384" s="43"/>
      <c r="T3384" s="43"/>
      <c r="U3384" s="43"/>
      <c r="V3384" s="43"/>
      <c r="W3384" s="43"/>
      <c r="X3384" s="43"/>
      <c r="Y3384" s="43"/>
      <c r="Z3384" s="43"/>
      <c r="AA3384" s="43"/>
      <c r="AB3384" s="43"/>
      <c r="AC3384" s="43"/>
      <c r="AD3384" s="43"/>
      <c r="AE3384" s="43"/>
      <c r="AF3384" s="43"/>
      <c r="AG3384" s="43"/>
      <c r="AH3384" s="43"/>
      <c r="AI3384" s="43"/>
      <c r="AJ3384" s="43"/>
      <c r="AK3384" s="43"/>
      <c r="AL3384" s="43"/>
      <c r="AM3384" s="43"/>
      <c r="AN3384" s="43"/>
      <c r="AO3384" s="43"/>
      <c r="AP3384" s="43"/>
      <c r="AQ3384" s="43"/>
      <c r="AR3384" s="43"/>
      <c r="AS3384" s="43"/>
      <c r="AT3384" s="43"/>
      <c r="AU3384" s="43"/>
      <c r="AV3384" s="43"/>
      <c r="AW3384" s="43"/>
      <c r="AX3384" s="43"/>
      <c r="AY3384" s="43"/>
      <c r="AZ3384" s="43"/>
      <c r="BA3384" s="43"/>
      <c r="BB3384" s="43"/>
      <c r="BC3384" s="43"/>
      <c r="BD3384" s="43"/>
      <c r="BE3384" s="43"/>
      <c r="BF3384" s="43"/>
      <c r="BG3384" s="43"/>
      <c r="BH3384" s="43"/>
      <c r="BI3384" s="43"/>
      <c r="BJ3384" s="43"/>
      <c r="BK3384" s="43"/>
      <c r="BL3384" s="43"/>
      <c r="BM3384" s="43"/>
      <c r="BN3384" s="43"/>
      <c r="BO3384" s="43"/>
      <c r="BP3384" s="43"/>
      <c r="BQ3384" s="43"/>
      <c r="BR3384" s="43"/>
      <c r="BS3384" s="43"/>
      <c r="BT3384" s="43"/>
      <c r="BU3384" s="43"/>
      <c r="BV3384" s="43"/>
      <c r="BW3384" s="43"/>
      <c r="BX3384" s="43"/>
      <c r="BY3384" s="43"/>
      <c r="BZ3384" s="43"/>
      <c r="CA3384" s="43"/>
      <c r="CB3384" s="43"/>
      <c r="CC3384" s="43"/>
      <c r="CD3384" s="43"/>
      <c r="CE3384" s="43"/>
      <c r="CF3384" s="43"/>
      <c r="CG3384" s="43"/>
      <c r="CH3384" s="43"/>
      <c r="CI3384" s="43"/>
      <c r="CJ3384" s="43"/>
      <c r="CK3384" s="43"/>
      <c r="CL3384" s="43"/>
      <c r="CM3384" s="43"/>
      <c r="CN3384" s="43"/>
      <c r="CO3384" s="43"/>
      <c r="CP3384" s="43"/>
      <c r="CQ3384" s="43"/>
      <c r="CR3384" s="43"/>
      <c r="CS3384" s="43"/>
      <c r="CT3384" s="43"/>
      <c r="CU3384" s="43"/>
      <c r="CV3384" s="43"/>
      <c r="CW3384" s="43"/>
      <c r="CX3384" s="43"/>
      <c r="CY3384" s="43"/>
      <c r="CZ3384" s="43"/>
      <c r="DA3384" s="43"/>
      <c r="DB3384" s="43"/>
      <c r="DC3384" s="43"/>
      <c r="DD3384" s="43"/>
      <c r="DE3384" s="43"/>
      <c r="DF3384" s="43"/>
      <c r="DG3384" s="43"/>
      <c r="DH3384" s="43"/>
      <c r="DI3384" s="43"/>
      <c r="DJ3384" s="43"/>
      <c r="DK3384" s="43"/>
    </row>
    <row r="3385" spans="1:115" s="12" customFormat="1">
      <c r="A3385" s="136">
        <f t="shared" si="16"/>
        <v>4019</v>
      </c>
      <c r="B3385" s="120" t="s">
        <v>6303</v>
      </c>
      <c r="C3385" s="29" t="s">
        <v>3744</v>
      </c>
      <c r="D3385" s="85" t="s">
        <v>1560</v>
      </c>
      <c r="E3385" s="48" t="s">
        <v>3688</v>
      </c>
      <c r="F3385" s="10">
        <v>2010</v>
      </c>
      <c r="G3385" s="30"/>
      <c r="H3385" s="10">
        <v>1</v>
      </c>
      <c r="I3385" s="28">
        <v>111</v>
      </c>
      <c r="J3385" s="38">
        <v>40241</v>
      </c>
      <c r="K3385" s="181">
        <v>13.41</v>
      </c>
      <c r="L3385" s="5" t="s">
        <v>1561</v>
      </c>
      <c r="M3385" s="43"/>
      <c r="N3385" s="43"/>
      <c r="O3385" s="43"/>
      <c r="P3385" s="43"/>
      <c r="Q3385" s="43"/>
      <c r="R3385" s="43"/>
      <c r="S3385" s="43"/>
      <c r="T3385" s="43"/>
      <c r="U3385" s="43"/>
      <c r="V3385" s="43"/>
      <c r="W3385" s="43"/>
      <c r="X3385" s="43"/>
      <c r="Y3385" s="43"/>
      <c r="Z3385" s="43"/>
      <c r="AA3385" s="43"/>
      <c r="AB3385" s="43"/>
      <c r="AC3385" s="43"/>
      <c r="AD3385" s="43"/>
      <c r="AE3385" s="43"/>
      <c r="AF3385" s="43"/>
      <c r="AG3385" s="43"/>
      <c r="AH3385" s="43"/>
      <c r="AI3385" s="43"/>
      <c r="AJ3385" s="43"/>
      <c r="AK3385" s="43"/>
      <c r="AL3385" s="43"/>
      <c r="AM3385" s="43"/>
      <c r="AN3385" s="43"/>
      <c r="AO3385" s="43"/>
      <c r="AP3385" s="43"/>
      <c r="AQ3385" s="43"/>
      <c r="AR3385" s="43"/>
      <c r="AS3385" s="43"/>
      <c r="AT3385" s="43"/>
      <c r="AU3385" s="43"/>
      <c r="AV3385" s="43"/>
      <c r="AW3385" s="43"/>
      <c r="AX3385" s="43"/>
      <c r="AY3385" s="43"/>
      <c r="AZ3385" s="43"/>
      <c r="BA3385" s="43"/>
      <c r="BB3385" s="43"/>
      <c r="BC3385" s="43"/>
      <c r="BD3385" s="43"/>
      <c r="BE3385" s="43"/>
      <c r="BF3385" s="43"/>
      <c r="BG3385" s="43"/>
      <c r="BH3385" s="43"/>
      <c r="BI3385" s="43"/>
      <c r="BJ3385" s="43"/>
      <c r="BK3385" s="43"/>
      <c r="BL3385" s="43"/>
      <c r="BM3385" s="43"/>
      <c r="BN3385" s="43"/>
      <c r="BO3385" s="43"/>
      <c r="BP3385" s="43"/>
      <c r="BQ3385" s="43"/>
      <c r="BR3385" s="43"/>
      <c r="BS3385" s="43"/>
      <c r="BT3385" s="43"/>
      <c r="BU3385" s="43"/>
      <c r="BV3385" s="43"/>
      <c r="BW3385" s="43"/>
      <c r="BX3385" s="43"/>
      <c r="BY3385" s="43"/>
      <c r="BZ3385" s="43"/>
      <c r="CA3385" s="43"/>
      <c r="CB3385" s="43"/>
      <c r="CC3385" s="43"/>
      <c r="CD3385" s="43"/>
      <c r="CE3385" s="43"/>
      <c r="CF3385" s="43"/>
      <c r="CG3385" s="43"/>
      <c r="CH3385" s="43"/>
      <c r="CI3385" s="43"/>
      <c r="CJ3385" s="43"/>
      <c r="CK3385" s="43"/>
      <c r="CL3385" s="43"/>
      <c r="CM3385" s="43"/>
      <c r="CN3385" s="43"/>
      <c r="CO3385" s="43"/>
      <c r="CP3385" s="43"/>
      <c r="CQ3385" s="43"/>
      <c r="CR3385" s="43"/>
      <c r="CS3385" s="43"/>
      <c r="CT3385" s="43"/>
      <c r="CU3385" s="43"/>
      <c r="CV3385" s="43"/>
      <c r="CW3385" s="43"/>
      <c r="CX3385" s="43"/>
      <c r="CY3385" s="43"/>
      <c r="CZ3385" s="43"/>
      <c r="DA3385" s="43"/>
      <c r="DB3385" s="43"/>
      <c r="DC3385" s="43"/>
      <c r="DD3385" s="43"/>
      <c r="DE3385" s="43"/>
      <c r="DF3385" s="43"/>
      <c r="DG3385" s="43"/>
      <c r="DH3385" s="43"/>
      <c r="DI3385" s="43"/>
      <c r="DJ3385" s="43"/>
      <c r="DK3385" s="43"/>
    </row>
    <row r="3386" spans="1:115" s="12" customFormat="1">
      <c r="A3386" s="136">
        <f t="shared" si="16"/>
        <v>4020</v>
      </c>
      <c r="B3386" s="120" t="s">
        <v>6303</v>
      </c>
      <c r="C3386" s="29" t="s">
        <v>3744</v>
      </c>
      <c r="D3386" s="85" t="s">
        <v>5354</v>
      </c>
      <c r="E3386" s="48" t="s">
        <v>3688</v>
      </c>
      <c r="F3386" s="10">
        <v>2010</v>
      </c>
      <c r="G3386" s="30"/>
      <c r="H3386" s="10">
        <v>1</v>
      </c>
      <c r="I3386" s="240">
        <v>111</v>
      </c>
      <c r="J3386" s="246">
        <v>40241</v>
      </c>
      <c r="K3386" s="177">
        <v>17.55</v>
      </c>
      <c r="L3386" s="5" t="s">
        <v>5355</v>
      </c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3"/>
      <c r="BE3386" s="43"/>
      <c r="BF3386" s="43"/>
      <c r="BG3386" s="43"/>
      <c r="BH3386" s="43"/>
      <c r="BI3386" s="43"/>
      <c r="BJ3386" s="43"/>
      <c r="BK3386" s="43"/>
      <c r="BL3386" s="43"/>
      <c r="BM3386" s="43"/>
      <c r="BN3386" s="43"/>
      <c r="BO3386" s="43"/>
      <c r="BP3386" s="43"/>
      <c r="BQ3386" s="43"/>
      <c r="BR3386" s="43"/>
      <c r="BS3386" s="43"/>
      <c r="BT3386" s="43"/>
      <c r="BU3386" s="43"/>
      <c r="BV3386" s="43"/>
      <c r="BW3386" s="43"/>
      <c r="BX3386" s="43"/>
      <c r="BY3386" s="43"/>
      <c r="BZ3386" s="43"/>
      <c r="CA3386" s="43"/>
      <c r="CB3386" s="43"/>
      <c r="CC3386" s="43"/>
      <c r="CD3386" s="43"/>
      <c r="CE3386" s="43"/>
      <c r="CF3386" s="43"/>
      <c r="CG3386" s="43"/>
      <c r="CH3386" s="43"/>
      <c r="CI3386" s="43"/>
      <c r="CJ3386" s="43"/>
      <c r="CK3386" s="43"/>
      <c r="CL3386" s="43"/>
      <c r="CM3386" s="43"/>
      <c r="CN3386" s="43"/>
      <c r="CO3386" s="43"/>
      <c r="CP3386" s="43"/>
      <c r="CQ3386" s="43"/>
      <c r="CR3386" s="43"/>
      <c r="CS3386" s="43"/>
      <c r="CT3386" s="43"/>
      <c r="CU3386" s="43"/>
      <c r="CV3386" s="43"/>
      <c r="CW3386" s="43"/>
      <c r="CX3386" s="43"/>
      <c r="CY3386" s="43"/>
      <c r="CZ3386" s="43"/>
      <c r="DA3386" s="43"/>
      <c r="DB3386" s="43"/>
      <c r="DC3386" s="43"/>
      <c r="DD3386" s="43"/>
      <c r="DE3386" s="43"/>
      <c r="DF3386" s="43"/>
      <c r="DG3386" s="43"/>
      <c r="DH3386" s="43"/>
      <c r="DI3386" s="43"/>
      <c r="DJ3386" s="43"/>
      <c r="DK3386" s="43"/>
    </row>
    <row r="3387" spans="1:115" s="12" customFormat="1">
      <c r="A3387" s="136">
        <f t="shared" si="16"/>
        <v>4021</v>
      </c>
      <c r="B3387" s="120" t="s">
        <v>6303</v>
      </c>
      <c r="C3387" s="29" t="s">
        <v>3744</v>
      </c>
      <c r="D3387" s="85" t="s">
        <v>5356</v>
      </c>
      <c r="E3387" s="48" t="s">
        <v>3688</v>
      </c>
      <c r="F3387" s="10">
        <v>2010</v>
      </c>
      <c r="G3387" s="30"/>
      <c r="H3387" s="10">
        <v>1</v>
      </c>
      <c r="I3387" s="240">
        <v>111</v>
      </c>
      <c r="J3387" s="246">
        <v>40241</v>
      </c>
      <c r="K3387" s="177">
        <v>11.61</v>
      </c>
      <c r="L3387" s="5" t="s">
        <v>592</v>
      </c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3"/>
      <c r="BE3387" s="43"/>
      <c r="BF3387" s="43"/>
      <c r="BG3387" s="43"/>
      <c r="BH3387" s="43"/>
      <c r="BI3387" s="43"/>
      <c r="BJ3387" s="43"/>
      <c r="BK3387" s="43"/>
      <c r="BL3387" s="43"/>
      <c r="BM3387" s="43"/>
      <c r="BN3387" s="43"/>
      <c r="BO3387" s="43"/>
      <c r="BP3387" s="43"/>
      <c r="BQ3387" s="43"/>
      <c r="BR3387" s="43"/>
      <c r="BS3387" s="43"/>
      <c r="BT3387" s="43"/>
      <c r="BU3387" s="43"/>
      <c r="BV3387" s="43"/>
      <c r="BW3387" s="43"/>
      <c r="BX3387" s="43"/>
      <c r="BY3387" s="43"/>
      <c r="BZ3387" s="43"/>
      <c r="CA3387" s="43"/>
      <c r="CB3387" s="43"/>
      <c r="CC3387" s="43"/>
      <c r="CD3387" s="43"/>
      <c r="CE3387" s="43"/>
      <c r="CF3387" s="43"/>
      <c r="CG3387" s="43"/>
      <c r="CH3387" s="43"/>
      <c r="CI3387" s="43"/>
      <c r="CJ3387" s="43"/>
      <c r="CK3387" s="43"/>
      <c r="CL3387" s="43"/>
      <c r="CM3387" s="43"/>
      <c r="CN3387" s="43"/>
      <c r="CO3387" s="43"/>
      <c r="CP3387" s="43"/>
      <c r="CQ3387" s="43"/>
      <c r="CR3387" s="43"/>
      <c r="CS3387" s="43"/>
      <c r="CT3387" s="43"/>
      <c r="CU3387" s="43"/>
      <c r="CV3387" s="43"/>
      <c r="CW3387" s="43"/>
      <c r="CX3387" s="43"/>
      <c r="CY3387" s="43"/>
      <c r="CZ3387" s="43"/>
      <c r="DA3387" s="43"/>
      <c r="DB3387" s="43"/>
      <c r="DC3387" s="43"/>
      <c r="DD3387" s="43"/>
      <c r="DE3387" s="43"/>
      <c r="DF3387" s="43"/>
      <c r="DG3387" s="43"/>
      <c r="DH3387" s="43"/>
      <c r="DI3387" s="43"/>
      <c r="DJ3387" s="43"/>
      <c r="DK3387" s="43"/>
    </row>
    <row r="3388" spans="1:115" s="12" customFormat="1">
      <c r="A3388" s="136">
        <f t="shared" si="16"/>
        <v>4022</v>
      </c>
      <c r="B3388" s="120" t="s">
        <v>6303</v>
      </c>
      <c r="C3388" s="29" t="s">
        <v>3744</v>
      </c>
      <c r="D3388" s="85" t="s">
        <v>5356</v>
      </c>
      <c r="E3388" s="48" t="s">
        <v>3688</v>
      </c>
      <c r="F3388" s="10">
        <v>2010</v>
      </c>
      <c r="G3388" s="30"/>
      <c r="H3388" s="10">
        <v>1</v>
      </c>
      <c r="I3388" s="240">
        <v>111</v>
      </c>
      <c r="J3388" s="246">
        <v>40241</v>
      </c>
      <c r="K3388" s="177">
        <v>13.41</v>
      </c>
      <c r="L3388" s="5" t="s">
        <v>5357</v>
      </c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3"/>
      <c r="BE3388" s="43"/>
      <c r="BF3388" s="43"/>
      <c r="BG3388" s="43"/>
      <c r="BH3388" s="43"/>
      <c r="BI3388" s="43"/>
      <c r="BJ3388" s="43"/>
      <c r="BK3388" s="43"/>
      <c r="BL3388" s="43"/>
      <c r="BM3388" s="43"/>
      <c r="BN3388" s="43"/>
      <c r="BO3388" s="43"/>
      <c r="BP3388" s="43"/>
      <c r="BQ3388" s="43"/>
      <c r="BR3388" s="43"/>
      <c r="BS3388" s="43"/>
      <c r="BT3388" s="43"/>
      <c r="BU3388" s="43"/>
      <c r="BV3388" s="43"/>
      <c r="BW3388" s="43"/>
      <c r="BX3388" s="43"/>
      <c r="BY3388" s="43"/>
      <c r="BZ3388" s="43"/>
      <c r="CA3388" s="43"/>
      <c r="CB3388" s="43"/>
      <c r="CC3388" s="43"/>
      <c r="CD3388" s="43"/>
      <c r="CE3388" s="43"/>
      <c r="CF3388" s="43"/>
      <c r="CG3388" s="43"/>
      <c r="CH3388" s="43"/>
      <c r="CI3388" s="43"/>
      <c r="CJ3388" s="43"/>
      <c r="CK3388" s="43"/>
      <c r="CL3388" s="43"/>
      <c r="CM3388" s="43"/>
      <c r="CN3388" s="43"/>
      <c r="CO3388" s="43"/>
      <c r="CP3388" s="43"/>
      <c r="CQ3388" s="43"/>
      <c r="CR3388" s="43"/>
      <c r="CS3388" s="43"/>
      <c r="CT3388" s="43"/>
      <c r="CU3388" s="43"/>
      <c r="CV3388" s="43"/>
      <c r="CW3388" s="43"/>
      <c r="CX3388" s="43"/>
      <c r="CY3388" s="43"/>
      <c r="CZ3388" s="43"/>
      <c r="DA3388" s="43"/>
      <c r="DB3388" s="43"/>
      <c r="DC3388" s="43"/>
      <c r="DD3388" s="43"/>
      <c r="DE3388" s="43"/>
      <c r="DF3388" s="43"/>
      <c r="DG3388" s="43"/>
      <c r="DH3388" s="43"/>
      <c r="DI3388" s="43"/>
      <c r="DJ3388" s="43"/>
      <c r="DK3388" s="43"/>
    </row>
    <row r="3389" spans="1:115" s="12" customFormat="1">
      <c r="A3389" s="136">
        <f t="shared" si="16"/>
        <v>4023</v>
      </c>
      <c r="B3389" s="29" t="s">
        <v>6303</v>
      </c>
      <c r="C3389" s="29" t="s">
        <v>3744</v>
      </c>
      <c r="D3389" s="16" t="s">
        <v>5358</v>
      </c>
      <c r="E3389" s="48" t="s">
        <v>1276</v>
      </c>
      <c r="F3389" s="10">
        <v>2010</v>
      </c>
      <c r="G3389" s="30"/>
      <c r="H3389" s="10">
        <v>1</v>
      </c>
      <c r="I3389" s="28">
        <v>114</v>
      </c>
      <c r="J3389" s="38">
        <v>40245</v>
      </c>
      <c r="K3389" s="181">
        <v>22</v>
      </c>
      <c r="L3389" s="10" t="s">
        <v>1686</v>
      </c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3"/>
      <c r="BE3389" s="43"/>
      <c r="BF3389" s="43"/>
      <c r="BG3389" s="43"/>
      <c r="BH3389" s="43"/>
      <c r="BI3389" s="43"/>
      <c r="BJ3389" s="43"/>
      <c r="BK3389" s="43"/>
      <c r="BL3389" s="43"/>
      <c r="BM3389" s="43"/>
      <c r="BN3389" s="43"/>
      <c r="BO3389" s="43"/>
      <c r="BP3389" s="43"/>
      <c r="BQ3389" s="43"/>
      <c r="BR3389" s="43"/>
      <c r="BS3389" s="43"/>
      <c r="BT3389" s="43"/>
      <c r="BU3389" s="43"/>
      <c r="BV3389" s="43"/>
      <c r="BW3389" s="43"/>
      <c r="BX3389" s="43"/>
      <c r="BY3389" s="43"/>
      <c r="BZ3389" s="43"/>
      <c r="CA3389" s="43"/>
      <c r="CB3389" s="43"/>
      <c r="CC3389" s="43"/>
      <c r="CD3389" s="43"/>
      <c r="CE3389" s="43"/>
      <c r="CF3389" s="43"/>
      <c r="CG3389" s="43"/>
      <c r="CH3389" s="43"/>
      <c r="CI3389" s="43"/>
      <c r="CJ3389" s="43"/>
      <c r="CK3389" s="43"/>
      <c r="CL3389" s="43"/>
      <c r="CM3389" s="43"/>
      <c r="CN3389" s="43"/>
      <c r="CO3389" s="43"/>
      <c r="CP3389" s="43"/>
      <c r="CQ3389" s="43"/>
      <c r="CR3389" s="43"/>
      <c r="CS3389" s="43"/>
      <c r="CT3389" s="43"/>
      <c r="CU3389" s="43"/>
      <c r="CV3389" s="43"/>
      <c r="CW3389" s="43"/>
      <c r="CX3389" s="43"/>
      <c r="CY3389" s="43"/>
      <c r="CZ3389" s="43"/>
      <c r="DA3389" s="43"/>
      <c r="DB3389" s="43"/>
      <c r="DC3389" s="43"/>
      <c r="DD3389" s="43"/>
      <c r="DE3389" s="43"/>
      <c r="DF3389" s="43"/>
      <c r="DG3389" s="43"/>
      <c r="DH3389" s="43"/>
      <c r="DI3389" s="43"/>
      <c r="DJ3389" s="43"/>
      <c r="DK3389" s="43"/>
    </row>
    <row r="3390" spans="1:115" s="12" customFormat="1">
      <c r="A3390" s="136">
        <f t="shared" si="16"/>
        <v>4024</v>
      </c>
      <c r="B3390" s="120" t="s">
        <v>6291</v>
      </c>
      <c r="C3390" s="120" t="s">
        <v>3744</v>
      </c>
      <c r="D3390" s="8" t="s">
        <v>1687</v>
      </c>
      <c r="E3390" s="48" t="s">
        <v>1880</v>
      </c>
      <c r="F3390" s="5">
        <v>2010</v>
      </c>
      <c r="G3390" s="30" t="s">
        <v>5046</v>
      </c>
      <c r="H3390" s="10">
        <v>1</v>
      </c>
      <c r="I3390" s="240">
        <v>134</v>
      </c>
      <c r="J3390" s="246">
        <v>40254</v>
      </c>
      <c r="K3390" s="177">
        <v>13.5</v>
      </c>
      <c r="L3390" s="5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3"/>
      <c r="BE3390" s="43"/>
      <c r="BF3390" s="43"/>
      <c r="BG3390" s="43"/>
      <c r="BH3390" s="43"/>
      <c r="BI3390" s="43"/>
      <c r="BJ3390" s="43"/>
      <c r="BK3390" s="43"/>
      <c r="BL3390" s="43"/>
      <c r="BM3390" s="43"/>
      <c r="BN3390" s="43"/>
      <c r="BO3390" s="43"/>
      <c r="BP3390" s="43"/>
      <c r="BQ3390" s="43"/>
      <c r="BR3390" s="43"/>
      <c r="BS3390" s="43"/>
      <c r="BT3390" s="43"/>
      <c r="BU3390" s="43"/>
      <c r="BV3390" s="43"/>
      <c r="BW3390" s="43"/>
      <c r="BX3390" s="43"/>
      <c r="BY3390" s="43"/>
      <c r="BZ3390" s="43"/>
      <c r="CA3390" s="43"/>
      <c r="CB3390" s="43"/>
      <c r="CC3390" s="43"/>
      <c r="CD3390" s="43"/>
      <c r="CE3390" s="43"/>
      <c r="CF3390" s="43"/>
      <c r="CG3390" s="43"/>
      <c r="CH3390" s="43"/>
      <c r="CI3390" s="43"/>
      <c r="CJ3390" s="43"/>
      <c r="CK3390" s="43"/>
      <c r="CL3390" s="43"/>
      <c r="CM3390" s="43"/>
      <c r="CN3390" s="43"/>
      <c r="CO3390" s="43"/>
      <c r="CP3390" s="43"/>
      <c r="CQ3390" s="43"/>
      <c r="CR3390" s="43"/>
      <c r="CS3390" s="43"/>
      <c r="CT3390" s="43"/>
      <c r="CU3390" s="43"/>
      <c r="CV3390" s="43"/>
      <c r="CW3390" s="43"/>
      <c r="CX3390" s="43"/>
      <c r="CY3390" s="43"/>
      <c r="CZ3390" s="43"/>
      <c r="DA3390" s="43"/>
      <c r="DB3390" s="43"/>
      <c r="DC3390" s="43"/>
      <c r="DD3390" s="43"/>
      <c r="DE3390" s="43"/>
      <c r="DF3390" s="43"/>
      <c r="DG3390" s="43"/>
      <c r="DH3390" s="43"/>
      <c r="DI3390" s="43"/>
      <c r="DJ3390" s="43"/>
      <c r="DK3390" s="43"/>
    </row>
    <row r="3391" spans="1:115" s="12" customFormat="1">
      <c r="A3391" s="136">
        <f t="shared" si="16"/>
        <v>4025</v>
      </c>
      <c r="B3391" s="120" t="s">
        <v>6291</v>
      </c>
      <c r="C3391" s="120" t="s">
        <v>3744</v>
      </c>
      <c r="D3391" s="8" t="s">
        <v>1687</v>
      </c>
      <c r="E3391" s="48" t="s">
        <v>1880</v>
      </c>
      <c r="F3391" s="5">
        <v>2010</v>
      </c>
      <c r="G3391" s="30" t="s">
        <v>5046</v>
      </c>
      <c r="H3391" s="10">
        <v>1</v>
      </c>
      <c r="I3391" s="240">
        <v>134</v>
      </c>
      <c r="J3391" s="246">
        <v>40254</v>
      </c>
      <c r="K3391" s="177">
        <v>13.5</v>
      </c>
      <c r="L3391" s="5"/>
      <c r="M3391" s="43"/>
      <c r="N3391" s="43"/>
      <c r="O3391" s="43"/>
      <c r="P3391" s="43"/>
      <c r="Q3391" s="43"/>
      <c r="R3391" s="43"/>
      <c r="S3391" s="43"/>
      <c r="T3391" s="43"/>
      <c r="U3391" s="43"/>
      <c r="V3391" s="43"/>
      <c r="W3391" s="43"/>
      <c r="X3391" s="43"/>
      <c r="Y3391" s="43"/>
      <c r="Z3391" s="43"/>
      <c r="AA3391" s="43"/>
      <c r="AB3391" s="43"/>
      <c r="AC3391" s="43"/>
      <c r="AD3391" s="43"/>
      <c r="AE3391" s="43"/>
      <c r="AF3391" s="43"/>
      <c r="AG3391" s="43"/>
      <c r="AH3391" s="43"/>
      <c r="AI3391" s="43"/>
      <c r="AJ3391" s="43"/>
      <c r="AK3391" s="43"/>
      <c r="AL3391" s="43"/>
      <c r="AM3391" s="43"/>
      <c r="AN3391" s="43"/>
      <c r="AO3391" s="43"/>
      <c r="AP3391" s="43"/>
      <c r="AQ3391" s="43"/>
      <c r="AR3391" s="43"/>
      <c r="AS3391" s="43"/>
      <c r="AT3391" s="43"/>
      <c r="AU3391" s="43"/>
      <c r="AV3391" s="43"/>
      <c r="AW3391" s="43"/>
      <c r="AX3391" s="43"/>
      <c r="AY3391" s="43"/>
      <c r="AZ3391" s="43"/>
      <c r="BA3391" s="43"/>
      <c r="BB3391" s="43"/>
      <c r="BC3391" s="43"/>
      <c r="BD3391" s="43"/>
      <c r="BE3391" s="43"/>
      <c r="BF3391" s="43"/>
      <c r="BG3391" s="43"/>
      <c r="BH3391" s="43"/>
      <c r="BI3391" s="43"/>
      <c r="BJ3391" s="43"/>
      <c r="BK3391" s="43"/>
      <c r="BL3391" s="43"/>
      <c r="BM3391" s="43"/>
      <c r="BN3391" s="43"/>
      <c r="BO3391" s="43"/>
      <c r="BP3391" s="43"/>
      <c r="BQ3391" s="43"/>
      <c r="BR3391" s="43"/>
      <c r="BS3391" s="43"/>
      <c r="BT3391" s="43"/>
      <c r="BU3391" s="43"/>
      <c r="BV3391" s="43"/>
      <c r="BW3391" s="43"/>
      <c r="BX3391" s="43"/>
      <c r="BY3391" s="43"/>
      <c r="BZ3391" s="43"/>
      <c r="CA3391" s="43"/>
      <c r="CB3391" s="43"/>
      <c r="CC3391" s="43"/>
      <c r="CD3391" s="43"/>
      <c r="CE3391" s="43"/>
      <c r="CF3391" s="43"/>
      <c r="CG3391" s="43"/>
      <c r="CH3391" s="43"/>
      <c r="CI3391" s="43"/>
      <c r="CJ3391" s="43"/>
      <c r="CK3391" s="43"/>
      <c r="CL3391" s="43"/>
      <c r="CM3391" s="43"/>
      <c r="CN3391" s="43"/>
      <c r="CO3391" s="43"/>
      <c r="CP3391" s="43"/>
      <c r="CQ3391" s="43"/>
      <c r="CR3391" s="43"/>
      <c r="CS3391" s="43"/>
      <c r="CT3391" s="43"/>
      <c r="CU3391" s="43"/>
      <c r="CV3391" s="43"/>
      <c r="CW3391" s="43"/>
      <c r="CX3391" s="43"/>
      <c r="CY3391" s="43"/>
      <c r="CZ3391" s="43"/>
      <c r="DA3391" s="43"/>
      <c r="DB3391" s="43"/>
      <c r="DC3391" s="43"/>
      <c r="DD3391" s="43"/>
      <c r="DE3391" s="43"/>
      <c r="DF3391" s="43"/>
      <c r="DG3391" s="43"/>
      <c r="DH3391" s="43"/>
      <c r="DI3391" s="43"/>
      <c r="DJ3391" s="43"/>
      <c r="DK3391" s="43"/>
    </row>
    <row r="3392" spans="1:115" s="12" customFormat="1">
      <c r="A3392" s="136">
        <f t="shared" si="16"/>
        <v>4026</v>
      </c>
      <c r="B3392" s="120" t="s">
        <v>6291</v>
      </c>
      <c r="C3392" s="120" t="s">
        <v>3744</v>
      </c>
      <c r="D3392" s="8" t="s">
        <v>1687</v>
      </c>
      <c r="E3392" s="48" t="s">
        <v>1880</v>
      </c>
      <c r="F3392" s="5">
        <v>2010</v>
      </c>
      <c r="G3392" s="30" t="s">
        <v>5046</v>
      </c>
      <c r="H3392" s="10">
        <v>1</v>
      </c>
      <c r="I3392" s="240">
        <v>134</v>
      </c>
      <c r="J3392" s="246">
        <v>40254</v>
      </c>
      <c r="K3392" s="177">
        <v>13.5</v>
      </c>
      <c r="L3392" s="5"/>
      <c r="M3392" s="43"/>
      <c r="N3392" s="43"/>
      <c r="O3392" s="43"/>
      <c r="P3392" s="43"/>
      <c r="Q3392" s="43"/>
      <c r="R3392" s="43"/>
      <c r="S3392" s="43"/>
      <c r="T3392" s="43"/>
      <c r="U3392" s="43"/>
      <c r="V3392" s="43"/>
      <c r="W3392" s="43"/>
      <c r="X3392" s="43"/>
      <c r="Y3392" s="43"/>
      <c r="Z3392" s="43"/>
      <c r="AA3392" s="43"/>
      <c r="AB3392" s="43"/>
      <c r="AC3392" s="43"/>
      <c r="AD3392" s="43"/>
      <c r="AE3392" s="43"/>
      <c r="AF3392" s="43"/>
      <c r="AG3392" s="43"/>
      <c r="AH3392" s="43"/>
      <c r="AI3392" s="43"/>
      <c r="AJ3392" s="43"/>
      <c r="AK3392" s="43"/>
      <c r="AL3392" s="43"/>
      <c r="AM3392" s="43"/>
      <c r="AN3392" s="43"/>
      <c r="AO3392" s="43"/>
      <c r="AP3392" s="43"/>
      <c r="AQ3392" s="43"/>
      <c r="AR3392" s="43"/>
      <c r="AS3392" s="43"/>
      <c r="AT3392" s="43"/>
      <c r="AU3392" s="43"/>
      <c r="AV3392" s="43"/>
      <c r="AW3392" s="43"/>
      <c r="AX3392" s="43"/>
      <c r="AY3392" s="43"/>
      <c r="AZ3392" s="43"/>
      <c r="BA3392" s="43"/>
      <c r="BB3392" s="43"/>
      <c r="BC3392" s="43"/>
      <c r="BD3392" s="43"/>
      <c r="BE3392" s="43"/>
      <c r="BF3392" s="43"/>
      <c r="BG3392" s="43"/>
      <c r="BH3392" s="43"/>
      <c r="BI3392" s="43"/>
      <c r="BJ3392" s="43"/>
      <c r="BK3392" s="43"/>
      <c r="BL3392" s="43"/>
      <c r="BM3392" s="43"/>
      <c r="BN3392" s="43"/>
      <c r="BO3392" s="43"/>
      <c r="BP3392" s="43"/>
      <c r="BQ3392" s="43"/>
      <c r="BR3392" s="43"/>
      <c r="BS3392" s="43"/>
      <c r="BT3392" s="43"/>
      <c r="BU3392" s="43"/>
      <c r="BV3392" s="43"/>
      <c r="BW3392" s="43"/>
      <c r="BX3392" s="43"/>
      <c r="BY3392" s="43"/>
      <c r="BZ3392" s="43"/>
      <c r="CA3392" s="43"/>
      <c r="CB3392" s="43"/>
      <c r="CC3392" s="43"/>
      <c r="CD3392" s="43"/>
      <c r="CE3392" s="43"/>
      <c r="CF3392" s="43"/>
      <c r="CG3392" s="43"/>
      <c r="CH3392" s="43"/>
      <c r="CI3392" s="43"/>
      <c r="CJ3392" s="43"/>
      <c r="CK3392" s="43"/>
      <c r="CL3392" s="43"/>
      <c r="CM3392" s="43"/>
      <c r="CN3392" s="43"/>
      <c r="CO3392" s="43"/>
      <c r="CP3392" s="43"/>
      <c r="CQ3392" s="43"/>
      <c r="CR3392" s="43"/>
      <c r="CS3392" s="43"/>
      <c r="CT3392" s="43"/>
      <c r="CU3392" s="43"/>
      <c r="CV3392" s="43"/>
      <c r="CW3392" s="43"/>
      <c r="CX3392" s="43"/>
      <c r="CY3392" s="43"/>
      <c r="CZ3392" s="43"/>
      <c r="DA3392" s="43"/>
      <c r="DB3392" s="43"/>
      <c r="DC3392" s="43"/>
      <c r="DD3392" s="43"/>
      <c r="DE3392" s="43"/>
      <c r="DF3392" s="43"/>
      <c r="DG3392" s="43"/>
      <c r="DH3392" s="43"/>
      <c r="DI3392" s="43"/>
      <c r="DJ3392" s="43"/>
      <c r="DK3392" s="43"/>
    </row>
    <row r="3393" spans="1:115" s="12" customFormat="1">
      <c r="A3393" s="136">
        <f t="shared" si="16"/>
        <v>4027</v>
      </c>
      <c r="B3393" s="120" t="s">
        <v>6291</v>
      </c>
      <c r="C3393" s="120" t="s">
        <v>3744</v>
      </c>
      <c r="D3393" s="8" t="s">
        <v>1687</v>
      </c>
      <c r="E3393" s="48" t="s">
        <v>1880</v>
      </c>
      <c r="F3393" s="5">
        <v>2010</v>
      </c>
      <c r="G3393" s="30" t="s">
        <v>5046</v>
      </c>
      <c r="H3393" s="10">
        <v>1</v>
      </c>
      <c r="I3393" s="240">
        <v>134</v>
      </c>
      <c r="J3393" s="246">
        <v>40254</v>
      </c>
      <c r="K3393" s="177">
        <v>13.5</v>
      </c>
      <c r="L3393" s="5"/>
      <c r="M3393" s="43"/>
      <c r="N3393" s="43"/>
      <c r="O3393" s="43"/>
      <c r="P3393" s="43"/>
      <c r="Q3393" s="43"/>
      <c r="R3393" s="43"/>
      <c r="S3393" s="43"/>
      <c r="T3393" s="43"/>
      <c r="U3393" s="43"/>
      <c r="V3393" s="43"/>
      <c r="W3393" s="43"/>
      <c r="X3393" s="43"/>
      <c r="Y3393" s="43"/>
      <c r="Z3393" s="43"/>
      <c r="AA3393" s="43"/>
      <c r="AB3393" s="43"/>
      <c r="AC3393" s="43"/>
      <c r="AD3393" s="43"/>
      <c r="AE3393" s="43"/>
      <c r="AF3393" s="43"/>
      <c r="AG3393" s="43"/>
      <c r="AH3393" s="43"/>
      <c r="AI3393" s="43"/>
      <c r="AJ3393" s="43"/>
      <c r="AK3393" s="43"/>
      <c r="AL3393" s="43"/>
      <c r="AM3393" s="43"/>
      <c r="AN3393" s="43"/>
      <c r="AO3393" s="43"/>
      <c r="AP3393" s="43"/>
      <c r="AQ3393" s="43"/>
      <c r="AR3393" s="43"/>
      <c r="AS3393" s="43"/>
      <c r="AT3393" s="43"/>
      <c r="AU3393" s="43"/>
      <c r="AV3393" s="43"/>
      <c r="AW3393" s="43"/>
      <c r="AX3393" s="43"/>
      <c r="AY3393" s="43"/>
      <c r="AZ3393" s="43"/>
      <c r="BA3393" s="43"/>
      <c r="BB3393" s="43"/>
      <c r="BC3393" s="43"/>
      <c r="BD3393" s="43"/>
      <c r="BE3393" s="43"/>
      <c r="BF3393" s="43"/>
      <c r="BG3393" s="43"/>
      <c r="BH3393" s="43"/>
      <c r="BI3393" s="43"/>
      <c r="BJ3393" s="43"/>
      <c r="BK3393" s="43"/>
      <c r="BL3393" s="43"/>
      <c r="BM3393" s="43"/>
      <c r="BN3393" s="43"/>
      <c r="BO3393" s="43"/>
      <c r="BP3393" s="43"/>
      <c r="BQ3393" s="43"/>
      <c r="BR3393" s="43"/>
      <c r="BS3393" s="43"/>
      <c r="BT3393" s="43"/>
      <c r="BU3393" s="43"/>
      <c r="BV3393" s="43"/>
      <c r="BW3393" s="43"/>
      <c r="BX3393" s="43"/>
      <c r="BY3393" s="43"/>
      <c r="BZ3393" s="43"/>
      <c r="CA3393" s="43"/>
      <c r="CB3393" s="43"/>
      <c r="CC3393" s="43"/>
      <c r="CD3393" s="43"/>
      <c r="CE3393" s="43"/>
      <c r="CF3393" s="43"/>
      <c r="CG3393" s="43"/>
      <c r="CH3393" s="43"/>
      <c r="CI3393" s="43"/>
      <c r="CJ3393" s="43"/>
      <c r="CK3393" s="43"/>
      <c r="CL3393" s="43"/>
      <c r="CM3393" s="43"/>
      <c r="CN3393" s="43"/>
      <c r="CO3393" s="43"/>
      <c r="CP3393" s="43"/>
      <c r="CQ3393" s="43"/>
      <c r="CR3393" s="43"/>
      <c r="CS3393" s="43"/>
      <c r="CT3393" s="43"/>
      <c r="CU3393" s="43"/>
      <c r="CV3393" s="43"/>
      <c r="CW3393" s="43"/>
      <c r="CX3393" s="43"/>
      <c r="CY3393" s="43"/>
      <c r="CZ3393" s="43"/>
      <c r="DA3393" s="43"/>
      <c r="DB3393" s="43"/>
      <c r="DC3393" s="43"/>
      <c r="DD3393" s="43"/>
      <c r="DE3393" s="43"/>
      <c r="DF3393" s="43"/>
      <c r="DG3393" s="43"/>
      <c r="DH3393" s="43"/>
      <c r="DI3393" s="43"/>
      <c r="DJ3393" s="43"/>
      <c r="DK3393" s="43"/>
    </row>
    <row r="3394" spans="1:115" s="12" customFormat="1">
      <c r="A3394" s="136">
        <f t="shared" si="16"/>
        <v>4028</v>
      </c>
      <c r="B3394" s="120" t="s">
        <v>6291</v>
      </c>
      <c r="C3394" s="120" t="s">
        <v>3744</v>
      </c>
      <c r="D3394" s="8" t="s">
        <v>1687</v>
      </c>
      <c r="E3394" s="48" t="s">
        <v>1880</v>
      </c>
      <c r="F3394" s="5">
        <v>2010</v>
      </c>
      <c r="G3394" s="30" t="s">
        <v>5046</v>
      </c>
      <c r="H3394" s="10">
        <v>1</v>
      </c>
      <c r="I3394" s="240">
        <v>134</v>
      </c>
      <c r="J3394" s="246">
        <v>40254</v>
      </c>
      <c r="K3394" s="177">
        <v>13.5</v>
      </c>
      <c r="L3394" s="5"/>
      <c r="M3394" s="43"/>
      <c r="N3394" s="43"/>
      <c r="O3394" s="43"/>
      <c r="P3394" s="43"/>
      <c r="Q3394" s="43"/>
      <c r="R3394" s="43"/>
      <c r="S3394" s="43"/>
      <c r="T3394" s="43"/>
      <c r="U3394" s="43"/>
      <c r="V3394" s="43"/>
      <c r="W3394" s="43"/>
      <c r="X3394" s="43"/>
      <c r="Y3394" s="43"/>
      <c r="Z3394" s="43"/>
      <c r="AA3394" s="43"/>
      <c r="AB3394" s="43"/>
      <c r="AC3394" s="43"/>
      <c r="AD3394" s="43"/>
      <c r="AE3394" s="43"/>
      <c r="AF3394" s="43"/>
      <c r="AG3394" s="43"/>
      <c r="AH3394" s="43"/>
      <c r="AI3394" s="43"/>
      <c r="AJ3394" s="43"/>
      <c r="AK3394" s="43"/>
      <c r="AL3394" s="43"/>
      <c r="AM3394" s="43"/>
      <c r="AN3394" s="43"/>
      <c r="AO3394" s="43"/>
      <c r="AP3394" s="43"/>
      <c r="AQ3394" s="43"/>
      <c r="AR3394" s="43"/>
      <c r="AS3394" s="43"/>
      <c r="AT3394" s="43"/>
      <c r="AU3394" s="43"/>
      <c r="AV3394" s="43"/>
      <c r="AW3394" s="43"/>
      <c r="AX3394" s="43"/>
      <c r="AY3394" s="43"/>
      <c r="AZ3394" s="43"/>
      <c r="BA3394" s="43"/>
      <c r="BB3394" s="43"/>
      <c r="BC3394" s="43"/>
      <c r="BD3394" s="43"/>
      <c r="BE3394" s="43"/>
      <c r="BF3394" s="43"/>
      <c r="BG3394" s="43"/>
      <c r="BH3394" s="43"/>
      <c r="BI3394" s="43"/>
      <c r="BJ3394" s="43"/>
      <c r="BK3394" s="43"/>
      <c r="BL3394" s="43"/>
      <c r="BM3394" s="43"/>
      <c r="BN3394" s="43"/>
      <c r="BO3394" s="43"/>
      <c r="BP3394" s="43"/>
      <c r="BQ3394" s="43"/>
      <c r="BR3394" s="43"/>
      <c r="BS3394" s="43"/>
      <c r="BT3394" s="43"/>
      <c r="BU3394" s="43"/>
      <c r="BV3394" s="43"/>
      <c r="BW3394" s="43"/>
      <c r="BX3394" s="43"/>
      <c r="BY3394" s="43"/>
      <c r="BZ3394" s="43"/>
      <c r="CA3394" s="43"/>
      <c r="CB3394" s="43"/>
      <c r="CC3394" s="43"/>
      <c r="CD3394" s="43"/>
      <c r="CE3394" s="43"/>
      <c r="CF3394" s="43"/>
      <c r="CG3394" s="43"/>
      <c r="CH3394" s="43"/>
      <c r="CI3394" s="43"/>
      <c r="CJ3394" s="43"/>
      <c r="CK3394" s="43"/>
      <c r="CL3394" s="43"/>
      <c r="CM3394" s="43"/>
      <c r="CN3394" s="43"/>
      <c r="CO3394" s="43"/>
      <c r="CP3394" s="43"/>
      <c r="CQ3394" s="43"/>
      <c r="CR3394" s="43"/>
      <c r="CS3394" s="43"/>
      <c r="CT3394" s="43"/>
      <c r="CU3394" s="43"/>
      <c r="CV3394" s="43"/>
      <c r="CW3394" s="43"/>
      <c r="CX3394" s="43"/>
      <c r="CY3394" s="43"/>
      <c r="CZ3394" s="43"/>
      <c r="DA3394" s="43"/>
      <c r="DB3394" s="43"/>
      <c r="DC3394" s="43"/>
      <c r="DD3394" s="43"/>
      <c r="DE3394" s="43"/>
      <c r="DF3394" s="43"/>
      <c r="DG3394" s="43"/>
      <c r="DH3394" s="43"/>
      <c r="DI3394" s="43"/>
      <c r="DJ3394" s="43"/>
      <c r="DK3394" s="43"/>
    </row>
    <row r="3395" spans="1:115" s="12" customFormat="1">
      <c r="A3395" s="136">
        <f t="shared" ref="A3395:A3410" si="17">A3394+1</f>
        <v>4029</v>
      </c>
      <c r="B3395" s="120" t="s">
        <v>6291</v>
      </c>
      <c r="C3395" s="120" t="s">
        <v>3744</v>
      </c>
      <c r="D3395" s="8" t="s">
        <v>1687</v>
      </c>
      <c r="E3395" s="48" t="s">
        <v>1880</v>
      </c>
      <c r="F3395" s="5">
        <v>2010</v>
      </c>
      <c r="G3395" s="30" t="s">
        <v>5046</v>
      </c>
      <c r="H3395" s="10">
        <v>1</v>
      </c>
      <c r="I3395" s="240">
        <v>134</v>
      </c>
      <c r="J3395" s="246">
        <v>40254</v>
      </c>
      <c r="K3395" s="177">
        <v>13.5</v>
      </c>
      <c r="L3395" s="5"/>
      <c r="M3395" s="43"/>
      <c r="N3395" s="43"/>
      <c r="O3395" s="43"/>
      <c r="P3395" s="43"/>
      <c r="Q3395" s="43"/>
      <c r="R3395" s="43"/>
      <c r="S3395" s="43"/>
      <c r="T3395" s="43"/>
      <c r="U3395" s="43"/>
      <c r="V3395" s="43"/>
      <c r="W3395" s="43"/>
      <c r="X3395" s="43"/>
      <c r="Y3395" s="43"/>
      <c r="Z3395" s="43"/>
      <c r="AA3395" s="43"/>
      <c r="AB3395" s="43"/>
      <c r="AC3395" s="43"/>
      <c r="AD3395" s="43"/>
      <c r="AE3395" s="43"/>
      <c r="AF3395" s="43"/>
      <c r="AG3395" s="43"/>
      <c r="AH3395" s="43"/>
      <c r="AI3395" s="43"/>
      <c r="AJ3395" s="43"/>
      <c r="AK3395" s="43"/>
      <c r="AL3395" s="43"/>
      <c r="AM3395" s="43"/>
      <c r="AN3395" s="43"/>
      <c r="AO3395" s="43"/>
      <c r="AP3395" s="43"/>
      <c r="AQ3395" s="43"/>
      <c r="AR3395" s="43"/>
      <c r="AS3395" s="43"/>
      <c r="AT3395" s="43"/>
      <c r="AU3395" s="43"/>
      <c r="AV3395" s="43"/>
      <c r="AW3395" s="43"/>
      <c r="AX3395" s="43"/>
      <c r="AY3395" s="43"/>
      <c r="AZ3395" s="43"/>
      <c r="BA3395" s="43"/>
      <c r="BB3395" s="43"/>
      <c r="BC3395" s="43"/>
      <c r="BD3395" s="43"/>
      <c r="BE3395" s="43"/>
      <c r="BF3395" s="43"/>
      <c r="BG3395" s="43"/>
      <c r="BH3395" s="43"/>
      <c r="BI3395" s="43"/>
      <c r="BJ3395" s="43"/>
      <c r="BK3395" s="43"/>
      <c r="BL3395" s="43"/>
      <c r="BM3395" s="43"/>
      <c r="BN3395" s="43"/>
      <c r="BO3395" s="43"/>
      <c r="BP3395" s="43"/>
      <c r="BQ3395" s="43"/>
      <c r="BR3395" s="43"/>
      <c r="BS3395" s="43"/>
      <c r="BT3395" s="43"/>
      <c r="BU3395" s="43"/>
      <c r="BV3395" s="43"/>
      <c r="BW3395" s="43"/>
      <c r="BX3395" s="43"/>
      <c r="BY3395" s="43"/>
      <c r="BZ3395" s="43"/>
      <c r="CA3395" s="43"/>
      <c r="CB3395" s="43"/>
      <c r="CC3395" s="43"/>
      <c r="CD3395" s="43"/>
      <c r="CE3395" s="43"/>
      <c r="CF3395" s="43"/>
      <c r="CG3395" s="43"/>
      <c r="CH3395" s="43"/>
      <c r="CI3395" s="43"/>
      <c r="CJ3395" s="43"/>
      <c r="CK3395" s="43"/>
      <c r="CL3395" s="43"/>
      <c r="CM3395" s="43"/>
      <c r="CN3395" s="43"/>
      <c r="CO3395" s="43"/>
      <c r="CP3395" s="43"/>
      <c r="CQ3395" s="43"/>
      <c r="CR3395" s="43"/>
      <c r="CS3395" s="43"/>
      <c r="CT3395" s="43"/>
      <c r="CU3395" s="43"/>
      <c r="CV3395" s="43"/>
      <c r="CW3395" s="43"/>
      <c r="CX3395" s="43"/>
      <c r="CY3395" s="43"/>
      <c r="CZ3395" s="43"/>
      <c r="DA3395" s="43"/>
      <c r="DB3395" s="43"/>
      <c r="DC3395" s="43"/>
      <c r="DD3395" s="43"/>
      <c r="DE3395" s="43"/>
      <c r="DF3395" s="43"/>
      <c r="DG3395" s="43"/>
      <c r="DH3395" s="43"/>
      <c r="DI3395" s="43"/>
      <c r="DJ3395" s="43"/>
      <c r="DK3395" s="43"/>
    </row>
    <row r="3396" spans="1:115" s="12" customFormat="1">
      <c r="A3396" s="136">
        <f t="shared" si="17"/>
        <v>4030</v>
      </c>
      <c r="B3396" s="120" t="s">
        <v>6291</v>
      </c>
      <c r="C3396" s="120" t="s">
        <v>3744</v>
      </c>
      <c r="D3396" s="8" t="s">
        <v>1687</v>
      </c>
      <c r="E3396" s="48" t="s">
        <v>1880</v>
      </c>
      <c r="F3396" s="5">
        <v>2010</v>
      </c>
      <c r="G3396" s="30" t="s">
        <v>5046</v>
      </c>
      <c r="H3396" s="10">
        <v>1</v>
      </c>
      <c r="I3396" s="240">
        <v>134</v>
      </c>
      <c r="J3396" s="246">
        <v>40254</v>
      </c>
      <c r="K3396" s="177">
        <v>13.5</v>
      </c>
      <c r="L3396" s="5"/>
      <c r="M3396" s="43"/>
      <c r="N3396" s="43"/>
      <c r="O3396" s="43"/>
      <c r="P3396" s="43"/>
      <c r="Q3396" s="43"/>
      <c r="R3396" s="43"/>
      <c r="S3396" s="43"/>
      <c r="T3396" s="43"/>
      <c r="U3396" s="43"/>
      <c r="V3396" s="43"/>
      <c r="W3396" s="43"/>
      <c r="X3396" s="43"/>
      <c r="Y3396" s="43"/>
      <c r="Z3396" s="43"/>
      <c r="AA3396" s="43"/>
      <c r="AB3396" s="43"/>
      <c r="AC3396" s="43"/>
      <c r="AD3396" s="43"/>
      <c r="AE3396" s="43"/>
      <c r="AF3396" s="43"/>
      <c r="AG3396" s="43"/>
      <c r="AH3396" s="43"/>
      <c r="AI3396" s="43"/>
      <c r="AJ3396" s="43"/>
      <c r="AK3396" s="43"/>
      <c r="AL3396" s="43"/>
      <c r="AM3396" s="43"/>
      <c r="AN3396" s="43"/>
      <c r="AO3396" s="43"/>
      <c r="AP3396" s="43"/>
      <c r="AQ3396" s="43"/>
      <c r="AR3396" s="43"/>
      <c r="AS3396" s="43"/>
      <c r="AT3396" s="43"/>
      <c r="AU3396" s="43"/>
      <c r="AV3396" s="43"/>
      <c r="AW3396" s="43"/>
      <c r="AX3396" s="43"/>
      <c r="AY3396" s="43"/>
      <c r="AZ3396" s="43"/>
      <c r="BA3396" s="43"/>
      <c r="BB3396" s="43"/>
      <c r="BC3396" s="43"/>
      <c r="BD3396" s="43"/>
      <c r="BE3396" s="43"/>
      <c r="BF3396" s="43"/>
      <c r="BG3396" s="43"/>
      <c r="BH3396" s="43"/>
      <c r="BI3396" s="43"/>
      <c r="BJ3396" s="43"/>
      <c r="BK3396" s="43"/>
      <c r="BL3396" s="43"/>
      <c r="BM3396" s="43"/>
      <c r="BN3396" s="43"/>
      <c r="BO3396" s="43"/>
      <c r="BP3396" s="43"/>
      <c r="BQ3396" s="43"/>
      <c r="BR3396" s="43"/>
      <c r="BS3396" s="43"/>
      <c r="BT3396" s="43"/>
      <c r="BU3396" s="43"/>
      <c r="BV3396" s="43"/>
      <c r="BW3396" s="43"/>
      <c r="BX3396" s="43"/>
      <c r="BY3396" s="43"/>
      <c r="BZ3396" s="43"/>
      <c r="CA3396" s="43"/>
      <c r="CB3396" s="43"/>
      <c r="CC3396" s="43"/>
      <c r="CD3396" s="43"/>
      <c r="CE3396" s="43"/>
      <c r="CF3396" s="43"/>
      <c r="CG3396" s="43"/>
      <c r="CH3396" s="43"/>
      <c r="CI3396" s="43"/>
      <c r="CJ3396" s="43"/>
      <c r="CK3396" s="43"/>
      <c r="CL3396" s="43"/>
      <c r="CM3396" s="43"/>
      <c r="CN3396" s="43"/>
      <c r="CO3396" s="43"/>
      <c r="CP3396" s="43"/>
      <c r="CQ3396" s="43"/>
      <c r="CR3396" s="43"/>
      <c r="CS3396" s="43"/>
      <c r="CT3396" s="43"/>
      <c r="CU3396" s="43"/>
      <c r="CV3396" s="43"/>
      <c r="CW3396" s="43"/>
      <c r="CX3396" s="43"/>
      <c r="CY3396" s="43"/>
      <c r="CZ3396" s="43"/>
      <c r="DA3396" s="43"/>
      <c r="DB3396" s="43"/>
      <c r="DC3396" s="43"/>
      <c r="DD3396" s="43"/>
      <c r="DE3396" s="43"/>
      <c r="DF3396" s="43"/>
      <c r="DG3396" s="43"/>
      <c r="DH3396" s="43"/>
      <c r="DI3396" s="43"/>
      <c r="DJ3396" s="43"/>
      <c r="DK3396" s="43"/>
    </row>
    <row r="3397" spans="1:115" s="12" customFormat="1">
      <c r="A3397" s="136">
        <f t="shared" si="17"/>
        <v>4031</v>
      </c>
      <c r="B3397" s="120" t="s">
        <v>6291</v>
      </c>
      <c r="C3397" s="120" t="s">
        <v>3744</v>
      </c>
      <c r="D3397" s="8" t="s">
        <v>1687</v>
      </c>
      <c r="E3397" s="48" t="s">
        <v>1880</v>
      </c>
      <c r="F3397" s="5">
        <v>2010</v>
      </c>
      <c r="G3397" s="30" t="s">
        <v>5046</v>
      </c>
      <c r="H3397" s="10">
        <v>1</v>
      </c>
      <c r="I3397" s="240">
        <v>134</v>
      </c>
      <c r="J3397" s="246">
        <v>40254</v>
      </c>
      <c r="K3397" s="177">
        <v>13.5</v>
      </c>
      <c r="L3397" s="5"/>
      <c r="M3397" s="43"/>
      <c r="N3397" s="43"/>
      <c r="O3397" s="43"/>
      <c r="P3397" s="43"/>
      <c r="Q3397" s="43"/>
      <c r="R3397" s="43"/>
      <c r="S3397" s="43"/>
      <c r="T3397" s="43"/>
      <c r="U3397" s="43"/>
      <c r="V3397" s="43"/>
      <c r="W3397" s="43"/>
      <c r="X3397" s="43"/>
      <c r="Y3397" s="43"/>
      <c r="Z3397" s="43"/>
      <c r="AA3397" s="43"/>
      <c r="AB3397" s="43"/>
      <c r="AC3397" s="43"/>
      <c r="AD3397" s="43"/>
      <c r="AE3397" s="43"/>
      <c r="AF3397" s="43"/>
      <c r="AG3397" s="43"/>
      <c r="AH3397" s="43"/>
      <c r="AI3397" s="43"/>
      <c r="AJ3397" s="43"/>
      <c r="AK3397" s="43"/>
      <c r="AL3397" s="43"/>
      <c r="AM3397" s="43"/>
      <c r="AN3397" s="43"/>
      <c r="AO3397" s="43"/>
      <c r="AP3397" s="43"/>
      <c r="AQ3397" s="43"/>
      <c r="AR3397" s="43"/>
      <c r="AS3397" s="43"/>
      <c r="AT3397" s="43"/>
      <c r="AU3397" s="43"/>
      <c r="AV3397" s="43"/>
      <c r="AW3397" s="43"/>
      <c r="AX3397" s="43"/>
      <c r="AY3397" s="43"/>
      <c r="AZ3397" s="43"/>
      <c r="BA3397" s="43"/>
      <c r="BB3397" s="43"/>
      <c r="BC3397" s="43"/>
      <c r="BD3397" s="43"/>
      <c r="BE3397" s="43"/>
      <c r="BF3397" s="43"/>
      <c r="BG3397" s="43"/>
      <c r="BH3397" s="43"/>
      <c r="BI3397" s="43"/>
      <c r="BJ3397" s="43"/>
      <c r="BK3397" s="43"/>
      <c r="BL3397" s="43"/>
      <c r="BM3397" s="43"/>
      <c r="BN3397" s="43"/>
      <c r="BO3397" s="43"/>
      <c r="BP3397" s="43"/>
      <c r="BQ3397" s="43"/>
      <c r="BR3397" s="43"/>
      <c r="BS3397" s="43"/>
      <c r="BT3397" s="43"/>
      <c r="BU3397" s="43"/>
      <c r="BV3397" s="43"/>
      <c r="BW3397" s="43"/>
      <c r="BX3397" s="43"/>
      <c r="BY3397" s="43"/>
      <c r="BZ3397" s="43"/>
      <c r="CA3397" s="43"/>
      <c r="CB3397" s="43"/>
      <c r="CC3397" s="43"/>
      <c r="CD3397" s="43"/>
      <c r="CE3397" s="43"/>
      <c r="CF3397" s="43"/>
      <c r="CG3397" s="43"/>
      <c r="CH3397" s="43"/>
      <c r="CI3397" s="43"/>
      <c r="CJ3397" s="43"/>
      <c r="CK3397" s="43"/>
      <c r="CL3397" s="43"/>
      <c r="CM3397" s="43"/>
      <c r="CN3397" s="43"/>
      <c r="CO3397" s="43"/>
      <c r="CP3397" s="43"/>
      <c r="CQ3397" s="43"/>
      <c r="CR3397" s="43"/>
      <c r="CS3397" s="43"/>
      <c r="CT3397" s="43"/>
      <c r="CU3397" s="43"/>
      <c r="CV3397" s="43"/>
      <c r="CW3397" s="43"/>
      <c r="CX3397" s="43"/>
      <c r="CY3397" s="43"/>
      <c r="CZ3397" s="43"/>
      <c r="DA3397" s="43"/>
      <c r="DB3397" s="43"/>
      <c r="DC3397" s="43"/>
      <c r="DD3397" s="43"/>
      <c r="DE3397" s="43"/>
      <c r="DF3397" s="43"/>
      <c r="DG3397" s="43"/>
      <c r="DH3397" s="43"/>
      <c r="DI3397" s="43"/>
      <c r="DJ3397" s="43"/>
      <c r="DK3397" s="43"/>
    </row>
    <row r="3398" spans="1:115" s="12" customFormat="1">
      <c r="A3398" s="136">
        <f t="shared" si="17"/>
        <v>4032</v>
      </c>
      <c r="B3398" s="120" t="s">
        <v>6291</v>
      </c>
      <c r="C3398" s="120" t="s">
        <v>3744</v>
      </c>
      <c r="D3398" s="8" t="s">
        <v>1687</v>
      </c>
      <c r="E3398" s="48" t="s">
        <v>1880</v>
      </c>
      <c r="F3398" s="5">
        <v>2010</v>
      </c>
      <c r="G3398" s="30" t="s">
        <v>5046</v>
      </c>
      <c r="H3398" s="10">
        <v>1</v>
      </c>
      <c r="I3398" s="240">
        <v>134</v>
      </c>
      <c r="J3398" s="246">
        <v>40254</v>
      </c>
      <c r="K3398" s="177">
        <v>13.5</v>
      </c>
      <c r="L3398" s="5"/>
      <c r="M3398" s="43"/>
      <c r="N3398" s="43"/>
      <c r="O3398" s="43"/>
      <c r="P3398" s="43"/>
      <c r="Q3398" s="43"/>
      <c r="R3398" s="43"/>
      <c r="S3398" s="43"/>
      <c r="T3398" s="43"/>
      <c r="U3398" s="43"/>
      <c r="V3398" s="43"/>
      <c r="W3398" s="43"/>
      <c r="X3398" s="43"/>
      <c r="Y3398" s="43"/>
      <c r="Z3398" s="43"/>
      <c r="AA3398" s="43"/>
      <c r="AB3398" s="43"/>
      <c r="AC3398" s="43"/>
      <c r="AD3398" s="43"/>
      <c r="AE3398" s="43"/>
      <c r="AF3398" s="43"/>
      <c r="AG3398" s="43"/>
      <c r="AH3398" s="43"/>
      <c r="AI3398" s="43"/>
      <c r="AJ3398" s="43"/>
      <c r="AK3398" s="43"/>
      <c r="AL3398" s="43"/>
      <c r="AM3398" s="43"/>
      <c r="AN3398" s="43"/>
      <c r="AO3398" s="43"/>
      <c r="AP3398" s="43"/>
      <c r="AQ3398" s="43"/>
      <c r="AR3398" s="43"/>
      <c r="AS3398" s="43"/>
      <c r="AT3398" s="43"/>
      <c r="AU3398" s="43"/>
      <c r="AV3398" s="43"/>
      <c r="AW3398" s="43"/>
      <c r="AX3398" s="43"/>
      <c r="AY3398" s="43"/>
      <c r="AZ3398" s="43"/>
      <c r="BA3398" s="43"/>
      <c r="BB3398" s="43"/>
      <c r="BC3398" s="43"/>
      <c r="BD3398" s="43"/>
      <c r="BE3398" s="43"/>
      <c r="BF3398" s="43"/>
      <c r="BG3398" s="43"/>
      <c r="BH3398" s="43"/>
      <c r="BI3398" s="43"/>
      <c r="BJ3398" s="43"/>
      <c r="BK3398" s="43"/>
      <c r="BL3398" s="43"/>
      <c r="BM3398" s="43"/>
      <c r="BN3398" s="43"/>
      <c r="BO3398" s="43"/>
      <c r="BP3398" s="43"/>
      <c r="BQ3398" s="43"/>
      <c r="BR3398" s="43"/>
      <c r="BS3398" s="43"/>
      <c r="BT3398" s="43"/>
      <c r="BU3398" s="43"/>
      <c r="BV3398" s="43"/>
      <c r="BW3398" s="43"/>
      <c r="BX3398" s="43"/>
      <c r="BY3398" s="43"/>
      <c r="BZ3398" s="43"/>
      <c r="CA3398" s="43"/>
      <c r="CB3398" s="43"/>
      <c r="CC3398" s="43"/>
      <c r="CD3398" s="43"/>
      <c r="CE3398" s="43"/>
      <c r="CF3398" s="43"/>
      <c r="CG3398" s="43"/>
      <c r="CH3398" s="43"/>
      <c r="CI3398" s="43"/>
      <c r="CJ3398" s="43"/>
      <c r="CK3398" s="43"/>
      <c r="CL3398" s="43"/>
      <c r="CM3398" s="43"/>
      <c r="CN3398" s="43"/>
      <c r="CO3398" s="43"/>
      <c r="CP3398" s="43"/>
      <c r="CQ3398" s="43"/>
      <c r="CR3398" s="43"/>
      <c r="CS3398" s="43"/>
      <c r="CT3398" s="43"/>
      <c r="CU3398" s="43"/>
      <c r="CV3398" s="43"/>
      <c r="CW3398" s="43"/>
      <c r="CX3398" s="43"/>
      <c r="CY3398" s="43"/>
      <c r="CZ3398" s="43"/>
      <c r="DA3398" s="43"/>
      <c r="DB3398" s="43"/>
      <c r="DC3398" s="43"/>
      <c r="DD3398" s="43"/>
      <c r="DE3398" s="43"/>
      <c r="DF3398" s="43"/>
      <c r="DG3398" s="43"/>
      <c r="DH3398" s="43"/>
      <c r="DI3398" s="43"/>
      <c r="DJ3398" s="43"/>
      <c r="DK3398" s="43"/>
    </row>
    <row r="3399" spans="1:115" s="12" customFormat="1">
      <c r="A3399" s="136">
        <f t="shared" si="17"/>
        <v>4033</v>
      </c>
      <c r="B3399" s="120" t="s">
        <v>6291</v>
      </c>
      <c r="C3399" s="120" t="s">
        <v>3744</v>
      </c>
      <c r="D3399" s="8" t="s">
        <v>1687</v>
      </c>
      <c r="E3399" s="48" t="s">
        <v>1880</v>
      </c>
      <c r="F3399" s="5">
        <v>2010</v>
      </c>
      <c r="G3399" s="30" t="s">
        <v>5046</v>
      </c>
      <c r="H3399" s="10">
        <v>1</v>
      </c>
      <c r="I3399" s="240">
        <v>134</v>
      </c>
      <c r="J3399" s="246">
        <v>40254</v>
      </c>
      <c r="K3399" s="177">
        <v>13.5</v>
      </c>
      <c r="L3399" s="5"/>
      <c r="M3399" s="43"/>
      <c r="N3399" s="43"/>
      <c r="O3399" s="43"/>
      <c r="P3399" s="43"/>
      <c r="Q3399" s="43"/>
      <c r="R3399" s="43"/>
      <c r="S3399" s="43"/>
      <c r="T3399" s="43"/>
      <c r="U3399" s="43"/>
      <c r="V3399" s="43"/>
      <c r="W3399" s="43"/>
      <c r="X3399" s="43"/>
      <c r="Y3399" s="43"/>
      <c r="Z3399" s="43"/>
      <c r="AA3399" s="43"/>
      <c r="AB3399" s="43"/>
      <c r="AC3399" s="43"/>
      <c r="AD3399" s="43"/>
      <c r="AE3399" s="43"/>
      <c r="AF3399" s="43"/>
      <c r="AG3399" s="43"/>
      <c r="AH3399" s="43"/>
      <c r="AI3399" s="43"/>
      <c r="AJ3399" s="43"/>
      <c r="AK3399" s="43"/>
      <c r="AL3399" s="43"/>
      <c r="AM3399" s="43"/>
      <c r="AN3399" s="43"/>
      <c r="AO3399" s="43"/>
      <c r="AP3399" s="43"/>
      <c r="AQ3399" s="43"/>
      <c r="AR3399" s="43"/>
      <c r="AS3399" s="43"/>
      <c r="AT3399" s="43"/>
      <c r="AU3399" s="43"/>
      <c r="AV3399" s="43"/>
      <c r="AW3399" s="43"/>
      <c r="AX3399" s="43"/>
      <c r="AY3399" s="43"/>
      <c r="AZ3399" s="43"/>
      <c r="BA3399" s="43"/>
      <c r="BB3399" s="43"/>
      <c r="BC3399" s="43"/>
      <c r="BD3399" s="43"/>
      <c r="BE3399" s="43"/>
      <c r="BF3399" s="43"/>
      <c r="BG3399" s="43"/>
      <c r="BH3399" s="43"/>
      <c r="BI3399" s="43"/>
      <c r="BJ3399" s="43"/>
      <c r="BK3399" s="43"/>
      <c r="BL3399" s="43"/>
      <c r="BM3399" s="43"/>
      <c r="BN3399" s="43"/>
      <c r="BO3399" s="43"/>
      <c r="BP3399" s="43"/>
      <c r="BQ3399" s="43"/>
      <c r="BR3399" s="43"/>
      <c r="BS3399" s="43"/>
      <c r="BT3399" s="43"/>
      <c r="BU3399" s="43"/>
      <c r="BV3399" s="43"/>
      <c r="BW3399" s="43"/>
      <c r="BX3399" s="43"/>
      <c r="BY3399" s="43"/>
      <c r="BZ3399" s="43"/>
      <c r="CA3399" s="43"/>
      <c r="CB3399" s="43"/>
      <c r="CC3399" s="43"/>
      <c r="CD3399" s="43"/>
      <c r="CE3399" s="43"/>
      <c r="CF3399" s="43"/>
      <c r="CG3399" s="43"/>
      <c r="CH3399" s="43"/>
      <c r="CI3399" s="43"/>
      <c r="CJ3399" s="43"/>
      <c r="CK3399" s="43"/>
      <c r="CL3399" s="43"/>
      <c r="CM3399" s="43"/>
      <c r="CN3399" s="43"/>
      <c r="CO3399" s="43"/>
      <c r="CP3399" s="43"/>
      <c r="CQ3399" s="43"/>
      <c r="CR3399" s="43"/>
      <c r="CS3399" s="43"/>
      <c r="CT3399" s="43"/>
      <c r="CU3399" s="43"/>
      <c r="CV3399" s="43"/>
      <c r="CW3399" s="43"/>
      <c r="CX3399" s="43"/>
      <c r="CY3399" s="43"/>
      <c r="CZ3399" s="43"/>
      <c r="DA3399" s="43"/>
      <c r="DB3399" s="43"/>
      <c r="DC3399" s="43"/>
      <c r="DD3399" s="43"/>
      <c r="DE3399" s="43"/>
      <c r="DF3399" s="43"/>
      <c r="DG3399" s="43"/>
      <c r="DH3399" s="43"/>
      <c r="DI3399" s="43"/>
      <c r="DJ3399" s="43"/>
      <c r="DK3399" s="43"/>
    </row>
    <row r="3400" spans="1:115" s="12" customFormat="1">
      <c r="A3400" s="136">
        <f t="shared" si="17"/>
        <v>4034</v>
      </c>
      <c r="B3400" s="120" t="s">
        <v>6291</v>
      </c>
      <c r="C3400" s="120" t="s">
        <v>3744</v>
      </c>
      <c r="D3400" s="8" t="s">
        <v>1687</v>
      </c>
      <c r="E3400" s="48" t="s">
        <v>1880</v>
      </c>
      <c r="F3400" s="5">
        <v>2010</v>
      </c>
      <c r="G3400" s="30" t="s">
        <v>5046</v>
      </c>
      <c r="H3400" s="10">
        <v>1</v>
      </c>
      <c r="I3400" s="240">
        <v>134</v>
      </c>
      <c r="J3400" s="246">
        <v>40254</v>
      </c>
      <c r="K3400" s="177">
        <v>13.5</v>
      </c>
      <c r="L3400" s="5"/>
      <c r="M3400" s="43"/>
      <c r="N3400" s="43"/>
      <c r="O3400" s="43"/>
      <c r="P3400" s="43"/>
      <c r="Q3400" s="43"/>
      <c r="R3400" s="43"/>
      <c r="S3400" s="43"/>
      <c r="T3400" s="43"/>
      <c r="U3400" s="43"/>
      <c r="V3400" s="43"/>
      <c r="W3400" s="43"/>
      <c r="X3400" s="43"/>
      <c r="Y3400" s="43"/>
      <c r="Z3400" s="43"/>
      <c r="AA3400" s="43"/>
      <c r="AB3400" s="43"/>
      <c r="AC3400" s="43"/>
      <c r="AD3400" s="43"/>
      <c r="AE3400" s="43"/>
      <c r="AF3400" s="43"/>
      <c r="AG3400" s="43"/>
      <c r="AH3400" s="43"/>
      <c r="AI3400" s="43"/>
      <c r="AJ3400" s="43"/>
      <c r="AK3400" s="43"/>
      <c r="AL3400" s="43"/>
      <c r="AM3400" s="43"/>
      <c r="AN3400" s="43"/>
      <c r="AO3400" s="43"/>
      <c r="AP3400" s="43"/>
      <c r="AQ3400" s="43"/>
      <c r="AR3400" s="43"/>
      <c r="AS3400" s="43"/>
      <c r="AT3400" s="43"/>
      <c r="AU3400" s="43"/>
      <c r="AV3400" s="43"/>
      <c r="AW3400" s="43"/>
      <c r="AX3400" s="43"/>
      <c r="AY3400" s="43"/>
      <c r="AZ3400" s="43"/>
      <c r="BA3400" s="43"/>
      <c r="BB3400" s="43"/>
      <c r="BC3400" s="43"/>
      <c r="BD3400" s="43"/>
      <c r="BE3400" s="43"/>
      <c r="BF3400" s="43"/>
      <c r="BG3400" s="43"/>
      <c r="BH3400" s="43"/>
      <c r="BI3400" s="43"/>
      <c r="BJ3400" s="43"/>
      <c r="BK3400" s="43"/>
      <c r="BL3400" s="43"/>
      <c r="BM3400" s="43"/>
      <c r="BN3400" s="43"/>
      <c r="BO3400" s="43"/>
      <c r="BP3400" s="43"/>
      <c r="BQ3400" s="43"/>
      <c r="BR3400" s="43"/>
      <c r="BS3400" s="43"/>
      <c r="BT3400" s="43"/>
      <c r="BU3400" s="43"/>
      <c r="BV3400" s="43"/>
      <c r="BW3400" s="43"/>
      <c r="BX3400" s="43"/>
      <c r="BY3400" s="43"/>
      <c r="BZ3400" s="43"/>
      <c r="CA3400" s="43"/>
      <c r="CB3400" s="43"/>
      <c r="CC3400" s="43"/>
      <c r="CD3400" s="43"/>
      <c r="CE3400" s="43"/>
      <c r="CF3400" s="43"/>
      <c r="CG3400" s="43"/>
      <c r="CH3400" s="43"/>
      <c r="CI3400" s="43"/>
      <c r="CJ3400" s="43"/>
      <c r="CK3400" s="43"/>
      <c r="CL3400" s="43"/>
      <c r="CM3400" s="43"/>
      <c r="CN3400" s="43"/>
      <c r="CO3400" s="43"/>
      <c r="CP3400" s="43"/>
      <c r="CQ3400" s="43"/>
      <c r="CR3400" s="43"/>
      <c r="CS3400" s="43"/>
      <c r="CT3400" s="43"/>
      <c r="CU3400" s="43"/>
      <c r="CV3400" s="43"/>
      <c r="CW3400" s="43"/>
      <c r="CX3400" s="43"/>
      <c r="CY3400" s="43"/>
      <c r="CZ3400" s="43"/>
      <c r="DA3400" s="43"/>
      <c r="DB3400" s="43"/>
      <c r="DC3400" s="43"/>
      <c r="DD3400" s="43"/>
      <c r="DE3400" s="43"/>
      <c r="DF3400" s="43"/>
      <c r="DG3400" s="43"/>
      <c r="DH3400" s="43"/>
      <c r="DI3400" s="43"/>
      <c r="DJ3400" s="43"/>
      <c r="DK3400" s="43"/>
    </row>
    <row r="3401" spans="1:115" s="12" customFormat="1">
      <c r="A3401" s="136">
        <f t="shared" si="17"/>
        <v>4035</v>
      </c>
      <c r="B3401" s="120" t="s">
        <v>6291</v>
      </c>
      <c r="C3401" s="120" t="s">
        <v>3744</v>
      </c>
      <c r="D3401" s="8" t="s">
        <v>1687</v>
      </c>
      <c r="E3401" s="48" t="s">
        <v>1880</v>
      </c>
      <c r="F3401" s="5">
        <v>2010</v>
      </c>
      <c r="G3401" s="30" t="s">
        <v>5046</v>
      </c>
      <c r="H3401" s="10">
        <v>1</v>
      </c>
      <c r="I3401" s="240">
        <v>134</v>
      </c>
      <c r="J3401" s="246">
        <v>40254</v>
      </c>
      <c r="K3401" s="177">
        <v>13.5</v>
      </c>
      <c r="L3401" s="5"/>
      <c r="M3401" s="43"/>
      <c r="N3401" s="43"/>
      <c r="O3401" s="43"/>
      <c r="P3401" s="43"/>
      <c r="Q3401" s="43"/>
      <c r="R3401" s="43"/>
      <c r="S3401" s="43"/>
      <c r="T3401" s="43"/>
      <c r="U3401" s="43"/>
      <c r="V3401" s="43"/>
      <c r="W3401" s="43"/>
      <c r="X3401" s="43"/>
      <c r="Y3401" s="43"/>
      <c r="Z3401" s="43"/>
      <c r="AA3401" s="43"/>
      <c r="AB3401" s="43"/>
      <c r="AC3401" s="43"/>
      <c r="AD3401" s="43"/>
      <c r="AE3401" s="43"/>
      <c r="AF3401" s="43"/>
      <c r="AG3401" s="43"/>
      <c r="AH3401" s="43"/>
      <c r="AI3401" s="43"/>
      <c r="AJ3401" s="43"/>
      <c r="AK3401" s="43"/>
      <c r="AL3401" s="43"/>
      <c r="AM3401" s="43"/>
      <c r="AN3401" s="43"/>
      <c r="AO3401" s="43"/>
      <c r="AP3401" s="43"/>
      <c r="AQ3401" s="43"/>
      <c r="AR3401" s="43"/>
      <c r="AS3401" s="43"/>
      <c r="AT3401" s="43"/>
      <c r="AU3401" s="43"/>
      <c r="AV3401" s="43"/>
      <c r="AW3401" s="43"/>
      <c r="AX3401" s="43"/>
      <c r="AY3401" s="43"/>
      <c r="AZ3401" s="43"/>
      <c r="BA3401" s="43"/>
      <c r="BB3401" s="43"/>
      <c r="BC3401" s="43"/>
      <c r="BD3401" s="43"/>
      <c r="BE3401" s="43"/>
      <c r="BF3401" s="43"/>
      <c r="BG3401" s="43"/>
      <c r="BH3401" s="43"/>
      <c r="BI3401" s="43"/>
      <c r="BJ3401" s="43"/>
      <c r="BK3401" s="43"/>
      <c r="BL3401" s="43"/>
      <c r="BM3401" s="43"/>
      <c r="BN3401" s="43"/>
      <c r="BO3401" s="43"/>
      <c r="BP3401" s="43"/>
      <c r="BQ3401" s="43"/>
      <c r="BR3401" s="43"/>
      <c r="BS3401" s="43"/>
      <c r="BT3401" s="43"/>
      <c r="BU3401" s="43"/>
      <c r="BV3401" s="43"/>
      <c r="BW3401" s="43"/>
      <c r="BX3401" s="43"/>
      <c r="BY3401" s="43"/>
      <c r="BZ3401" s="43"/>
      <c r="CA3401" s="43"/>
      <c r="CB3401" s="43"/>
      <c r="CC3401" s="43"/>
      <c r="CD3401" s="43"/>
      <c r="CE3401" s="43"/>
      <c r="CF3401" s="43"/>
      <c r="CG3401" s="43"/>
      <c r="CH3401" s="43"/>
      <c r="CI3401" s="43"/>
      <c r="CJ3401" s="43"/>
      <c r="CK3401" s="43"/>
      <c r="CL3401" s="43"/>
      <c r="CM3401" s="43"/>
      <c r="CN3401" s="43"/>
      <c r="CO3401" s="43"/>
      <c r="CP3401" s="43"/>
      <c r="CQ3401" s="43"/>
      <c r="CR3401" s="43"/>
      <c r="CS3401" s="43"/>
      <c r="CT3401" s="43"/>
      <c r="CU3401" s="43"/>
      <c r="CV3401" s="43"/>
      <c r="CW3401" s="43"/>
      <c r="CX3401" s="43"/>
      <c r="CY3401" s="43"/>
      <c r="CZ3401" s="43"/>
      <c r="DA3401" s="43"/>
      <c r="DB3401" s="43"/>
      <c r="DC3401" s="43"/>
      <c r="DD3401" s="43"/>
      <c r="DE3401" s="43"/>
      <c r="DF3401" s="43"/>
      <c r="DG3401" s="43"/>
      <c r="DH3401" s="43"/>
      <c r="DI3401" s="43"/>
      <c r="DJ3401" s="43"/>
      <c r="DK3401" s="43"/>
    </row>
    <row r="3402" spans="1:115" s="12" customFormat="1">
      <c r="A3402" s="136">
        <f t="shared" si="17"/>
        <v>4036</v>
      </c>
      <c r="B3402" s="120" t="s">
        <v>6291</v>
      </c>
      <c r="C3402" s="120" t="s">
        <v>3744</v>
      </c>
      <c r="D3402" s="8" t="s">
        <v>1687</v>
      </c>
      <c r="E3402" s="48" t="s">
        <v>1880</v>
      </c>
      <c r="F3402" s="5">
        <v>2010</v>
      </c>
      <c r="G3402" s="30" t="s">
        <v>5046</v>
      </c>
      <c r="H3402" s="10">
        <v>1</v>
      </c>
      <c r="I3402" s="240">
        <v>134</v>
      </c>
      <c r="J3402" s="246">
        <v>40254</v>
      </c>
      <c r="K3402" s="177">
        <v>13.5</v>
      </c>
      <c r="L3402" s="5"/>
      <c r="M3402" s="43"/>
      <c r="N3402" s="43"/>
      <c r="O3402" s="43"/>
      <c r="P3402" s="43"/>
      <c r="Q3402" s="43"/>
      <c r="R3402" s="43"/>
      <c r="S3402" s="43"/>
      <c r="T3402" s="43"/>
      <c r="U3402" s="43"/>
      <c r="V3402" s="43"/>
      <c r="W3402" s="43"/>
      <c r="X3402" s="43"/>
      <c r="Y3402" s="43"/>
      <c r="Z3402" s="43"/>
      <c r="AA3402" s="43"/>
      <c r="AB3402" s="43"/>
      <c r="AC3402" s="43"/>
      <c r="AD3402" s="43"/>
      <c r="AE3402" s="43"/>
      <c r="AF3402" s="43"/>
      <c r="AG3402" s="43"/>
      <c r="AH3402" s="43"/>
      <c r="AI3402" s="43"/>
      <c r="AJ3402" s="43"/>
      <c r="AK3402" s="43"/>
      <c r="AL3402" s="43"/>
      <c r="AM3402" s="43"/>
      <c r="AN3402" s="43"/>
      <c r="AO3402" s="43"/>
      <c r="AP3402" s="43"/>
      <c r="AQ3402" s="43"/>
      <c r="AR3402" s="43"/>
      <c r="AS3402" s="43"/>
      <c r="AT3402" s="43"/>
      <c r="AU3402" s="43"/>
      <c r="AV3402" s="43"/>
      <c r="AW3402" s="43"/>
      <c r="AX3402" s="43"/>
      <c r="AY3402" s="43"/>
      <c r="AZ3402" s="43"/>
      <c r="BA3402" s="43"/>
      <c r="BB3402" s="43"/>
      <c r="BC3402" s="43"/>
      <c r="BD3402" s="43"/>
      <c r="BE3402" s="43"/>
      <c r="BF3402" s="43"/>
      <c r="BG3402" s="43"/>
      <c r="BH3402" s="43"/>
      <c r="BI3402" s="43"/>
      <c r="BJ3402" s="43"/>
      <c r="BK3402" s="43"/>
      <c r="BL3402" s="43"/>
      <c r="BM3402" s="43"/>
      <c r="BN3402" s="43"/>
      <c r="BO3402" s="43"/>
      <c r="BP3402" s="43"/>
      <c r="BQ3402" s="43"/>
      <c r="BR3402" s="43"/>
      <c r="BS3402" s="43"/>
      <c r="BT3402" s="43"/>
      <c r="BU3402" s="43"/>
      <c r="BV3402" s="43"/>
      <c r="BW3402" s="43"/>
      <c r="BX3402" s="43"/>
      <c r="BY3402" s="43"/>
      <c r="BZ3402" s="43"/>
      <c r="CA3402" s="43"/>
      <c r="CB3402" s="43"/>
      <c r="CC3402" s="43"/>
      <c r="CD3402" s="43"/>
      <c r="CE3402" s="43"/>
      <c r="CF3402" s="43"/>
      <c r="CG3402" s="43"/>
      <c r="CH3402" s="43"/>
      <c r="CI3402" s="43"/>
      <c r="CJ3402" s="43"/>
      <c r="CK3402" s="43"/>
      <c r="CL3402" s="43"/>
      <c r="CM3402" s="43"/>
      <c r="CN3402" s="43"/>
      <c r="CO3402" s="43"/>
      <c r="CP3402" s="43"/>
      <c r="CQ3402" s="43"/>
      <c r="CR3402" s="43"/>
      <c r="CS3402" s="43"/>
      <c r="CT3402" s="43"/>
      <c r="CU3402" s="43"/>
      <c r="CV3402" s="43"/>
      <c r="CW3402" s="43"/>
      <c r="CX3402" s="43"/>
      <c r="CY3402" s="43"/>
      <c r="CZ3402" s="43"/>
      <c r="DA3402" s="43"/>
      <c r="DB3402" s="43"/>
      <c r="DC3402" s="43"/>
      <c r="DD3402" s="43"/>
      <c r="DE3402" s="43"/>
      <c r="DF3402" s="43"/>
      <c r="DG3402" s="43"/>
      <c r="DH3402" s="43"/>
      <c r="DI3402" s="43"/>
      <c r="DJ3402" s="43"/>
      <c r="DK3402" s="43"/>
    </row>
    <row r="3403" spans="1:115" s="12" customFormat="1">
      <c r="A3403" s="136">
        <f t="shared" si="17"/>
        <v>4037</v>
      </c>
      <c r="B3403" s="120" t="s">
        <v>6291</v>
      </c>
      <c r="C3403" s="120" t="s">
        <v>3744</v>
      </c>
      <c r="D3403" s="8" t="s">
        <v>1687</v>
      </c>
      <c r="E3403" s="48" t="s">
        <v>1880</v>
      </c>
      <c r="F3403" s="5">
        <v>2010</v>
      </c>
      <c r="G3403" s="30" t="s">
        <v>5046</v>
      </c>
      <c r="H3403" s="10">
        <v>1</v>
      </c>
      <c r="I3403" s="240">
        <v>134</v>
      </c>
      <c r="J3403" s="246">
        <v>40254</v>
      </c>
      <c r="K3403" s="177">
        <v>13.5</v>
      </c>
      <c r="L3403" s="5"/>
      <c r="M3403" s="43"/>
      <c r="N3403" s="43"/>
      <c r="O3403" s="43"/>
      <c r="P3403" s="43"/>
      <c r="Q3403" s="43"/>
      <c r="R3403" s="43"/>
      <c r="S3403" s="43"/>
      <c r="T3403" s="43"/>
      <c r="U3403" s="43"/>
      <c r="V3403" s="43"/>
      <c r="W3403" s="43"/>
      <c r="X3403" s="43"/>
      <c r="Y3403" s="43"/>
      <c r="Z3403" s="43"/>
      <c r="AA3403" s="43"/>
      <c r="AB3403" s="43"/>
      <c r="AC3403" s="43"/>
      <c r="AD3403" s="43"/>
      <c r="AE3403" s="43"/>
      <c r="AF3403" s="43"/>
      <c r="AG3403" s="43"/>
      <c r="AH3403" s="43"/>
      <c r="AI3403" s="43"/>
      <c r="AJ3403" s="43"/>
      <c r="AK3403" s="43"/>
      <c r="AL3403" s="43"/>
      <c r="AM3403" s="43"/>
      <c r="AN3403" s="43"/>
      <c r="AO3403" s="43"/>
      <c r="AP3403" s="43"/>
      <c r="AQ3403" s="43"/>
      <c r="AR3403" s="43"/>
      <c r="AS3403" s="43"/>
      <c r="AT3403" s="43"/>
      <c r="AU3403" s="43"/>
      <c r="AV3403" s="43"/>
      <c r="AW3403" s="43"/>
      <c r="AX3403" s="43"/>
      <c r="AY3403" s="43"/>
      <c r="AZ3403" s="43"/>
      <c r="BA3403" s="43"/>
      <c r="BB3403" s="43"/>
      <c r="BC3403" s="43"/>
      <c r="BD3403" s="43"/>
      <c r="BE3403" s="43"/>
      <c r="BF3403" s="43"/>
      <c r="BG3403" s="43"/>
      <c r="BH3403" s="43"/>
      <c r="BI3403" s="43"/>
      <c r="BJ3403" s="43"/>
      <c r="BK3403" s="43"/>
      <c r="BL3403" s="43"/>
      <c r="BM3403" s="43"/>
      <c r="BN3403" s="43"/>
      <c r="BO3403" s="43"/>
      <c r="BP3403" s="43"/>
      <c r="BQ3403" s="43"/>
      <c r="BR3403" s="43"/>
      <c r="BS3403" s="43"/>
      <c r="BT3403" s="43"/>
      <c r="BU3403" s="43"/>
      <c r="BV3403" s="43"/>
      <c r="BW3403" s="43"/>
      <c r="BX3403" s="43"/>
      <c r="BY3403" s="43"/>
      <c r="BZ3403" s="43"/>
      <c r="CA3403" s="43"/>
      <c r="CB3403" s="43"/>
      <c r="CC3403" s="43"/>
      <c r="CD3403" s="43"/>
      <c r="CE3403" s="43"/>
      <c r="CF3403" s="43"/>
      <c r="CG3403" s="43"/>
      <c r="CH3403" s="43"/>
      <c r="CI3403" s="43"/>
      <c r="CJ3403" s="43"/>
      <c r="CK3403" s="43"/>
      <c r="CL3403" s="43"/>
      <c r="CM3403" s="43"/>
      <c r="CN3403" s="43"/>
      <c r="CO3403" s="43"/>
      <c r="CP3403" s="43"/>
      <c r="CQ3403" s="43"/>
      <c r="CR3403" s="43"/>
      <c r="CS3403" s="43"/>
      <c r="CT3403" s="43"/>
      <c r="CU3403" s="43"/>
      <c r="CV3403" s="43"/>
      <c r="CW3403" s="43"/>
      <c r="CX3403" s="43"/>
      <c r="CY3403" s="43"/>
      <c r="CZ3403" s="43"/>
      <c r="DA3403" s="43"/>
      <c r="DB3403" s="43"/>
      <c r="DC3403" s="43"/>
      <c r="DD3403" s="43"/>
      <c r="DE3403" s="43"/>
      <c r="DF3403" s="43"/>
      <c r="DG3403" s="43"/>
      <c r="DH3403" s="43"/>
      <c r="DI3403" s="43"/>
      <c r="DJ3403" s="43"/>
      <c r="DK3403" s="43"/>
    </row>
    <row r="3404" spans="1:115" s="12" customFormat="1">
      <c r="A3404" s="136">
        <f t="shared" si="17"/>
        <v>4038</v>
      </c>
      <c r="B3404" s="120" t="s">
        <v>6291</v>
      </c>
      <c r="C3404" s="120" t="s">
        <v>3744</v>
      </c>
      <c r="D3404" s="8" t="s">
        <v>1687</v>
      </c>
      <c r="E3404" s="48" t="s">
        <v>1880</v>
      </c>
      <c r="F3404" s="5">
        <v>2010</v>
      </c>
      <c r="G3404" s="30" t="s">
        <v>5046</v>
      </c>
      <c r="H3404" s="10">
        <v>1</v>
      </c>
      <c r="I3404" s="240">
        <v>134</v>
      </c>
      <c r="J3404" s="246">
        <v>40254</v>
      </c>
      <c r="K3404" s="177">
        <v>13.5</v>
      </c>
      <c r="L3404" s="5"/>
      <c r="M3404" s="43"/>
      <c r="N3404" s="43"/>
      <c r="O3404" s="43"/>
      <c r="P3404" s="43"/>
      <c r="Q3404" s="43"/>
      <c r="R3404" s="43"/>
      <c r="S3404" s="43"/>
      <c r="T3404" s="43"/>
      <c r="U3404" s="43"/>
      <c r="V3404" s="43"/>
      <c r="W3404" s="43"/>
      <c r="X3404" s="43"/>
      <c r="Y3404" s="43"/>
      <c r="Z3404" s="43"/>
      <c r="AA3404" s="43"/>
      <c r="AB3404" s="43"/>
      <c r="AC3404" s="43"/>
      <c r="AD3404" s="43"/>
      <c r="AE3404" s="43"/>
      <c r="AF3404" s="43"/>
      <c r="AG3404" s="43"/>
      <c r="AH3404" s="43"/>
      <c r="AI3404" s="43"/>
      <c r="AJ3404" s="43"/>
      <c r="AK3404" s="43"/>
      <c r="AL3404" s="43"/>
      <c r="AM3404" s="43"/>
      <c r="AN3404" s="43"/>
      <c r="AO3404" s="43"/>
      <c r="AP3404" s="43"/>
      <c r="AQ3404" s="43"/>
      <c r="AR3404" s="43"/>
      <c r="AS3404" s="43"/>
      <c r="AT3404" s="43"/>
      <c r="AU3404" s="43"/>
      <c r="AV3404" s="43"/>
      <c r="AW3404" s="43"/>
      <c r="AX3404" s="43"/>
      <c r="AY3404" s="43"/>
      <c r="AZ3404" s="43"/>
      <c r="BA3404" s="43"/>
      <c r="BB3404" s="43"/>
      <c r="BC3404" s="43"/>
      <c r="BD3404" s="43"/>
      <c r="BE3404" s="43"/>
      <c r="BF3404" s="43"/>
      <c r="BG3404" s="43"/>
      <c r="BH3404" s="43"/>
      <c r="BI3404" s="43"/>
      <c r="BJ3404" s="43"/>
      <c r="BK3404" s="43"/>
      <c r="BL3404" s="43"/>
      <c r="BM3404" s="43"/>
      <c r="BN3404" s="43"/>
      <c r="BO3404" s="43"/>
      <c r="BP3404" s="43"/>
      <c r="BQ3404" s="43"/>
      <c r="BR3404" s="43"/>
      <c r="BS3404" s="43"/>
      <c r="BT3404" s="43"/>
      <c r="BU3404" s="43"/>
      <c r="BV3404" s="43"/>
      <c r="BW3404" s="43"/>
      <c r="BX3404" s="43"/>
      <c r="BY3404" s="43"/>
      <c r="BZ3404" s="43"/>
      <c r="CA3404" s="43"/>
      <c r="CB3404" s="43"/>
      <c r="CC3404" s="43"/>
      <c r="CD3404" s="43"/>
      <c r="CE3404" s="43"/>
      <c r="CF3404" s="43"/>
      <c r="CG3404" s="43"/>
      <c r="CH3404" s="43"/>
      <c r="CI3404" s="43"/>
      <c r="CJ3404" s="43"/>
      <c r="CK3404" s="43"/>
      <c r="CL3404" s="43"/>
      <c r="CM3404" s="43"/>
      <c r="CN3404" s="43"/>
      <c r="CO3404" s="43"/>
      <c r="CP3404" s="43"/>
      <c r="CQ3404" s="43"/>
      <c r="CR3404" s="43"/>
      <c r="CS3404" s="43"/>
      <c r="CT3404" s="43"/>
      <c r="CU3404" s="43"/>
      <c r="CV3404" s="43"/>
      <c r="CW3404" s="43"/>
      <c r="CX3404" s="43"/>
      <c r="CY3404" s="43"/>
      <c r="CZ3404" s="43"/>
      <c r="DA3404" s="43"/>
      <c r="DB3404" s="43"/>
      <c r="DC3404" s="43"/>
      <c r="DD3404" s="43"/>
      <c r="DE3404" s="43"/>
      <c r="DF3404" s="43"/>
      <c r="DG3404" s="43"/>
      <c r="DH3404" s="43"/>
      <c r="DI3404" s="43"/>
      <c r="DJ3404" s="43"/>
      <c r="DK3404" s="43"/>
    </row>
    <row r="3405" spans="1:115" s="12" customFormat="1">
      <c r="A3405" s="136">
        <f t="shared" si="17"/>
        <v>4039</v>
      </c>
      <c r="B3405" s="29" t="s">
        <v>6297</v>
      </c>
      <c r="C3405" s="29" t="s">
        <v>3744</v>
      </c>
      <c r="D3405" s="11" t="s">
        <v>5774</v>
      </c>
      <c r="E3405" s="48" t="s">
        <v>3745</v>
      </c>
      <c r="F3405" s="10">
        <v>2010</v>
      </c>
      <c r="G3405" s="30"/>
      <c r="H3405" s="10">
        <v>1</v>
      </c>
      <c r="I3405" s="28">
        <v>283</v>
      </c>
      <c r="J3405" s="38">
        <v>40338</v>
      </c>
      <c r="K3405" s="181">
        <v>10.8</v>
      </c>
      <c r="L3405" s="10" t="s">
        <v>5366</v>
      </c>
      <c r="M3405" s="43"/>
      <c r="N3405" s="43"/>
      <c r="O3405" s="43"/>
      <c r="P3405" s="43"/>
      <c r="Q3405" s="43"/>
      <c r="R3405" s="43"/>
      <c r="S3405" s="43"/>
      <c r="T3405" s="43"/>
      <c r="U3405" s="43"/>
      <c r="V3405" s="43"/>
      <c r="W3405" s="43"/>
      <c r="X3405" s="43"/>
      <c r="Y3405" s="43"/>
      <c r="Z3405" s="43"/>
      <c r="AA3405" s="43"/>
      <c r="AB3405" s="43"/>
      <c r="AC3405" s="43"/>
      <c r="AD3405" s="43"/>
      <c r="AE3405" s="43"/>
      <c r="AF3405" s="43"/>
      <c r="AG3405" s="43"/>
      <c r="AH3405" s="43"/>
      <c r="AI3405" s="43"/>
      <c r="AJ3405" s="43"/>
      <c r="AK3405" s="43"/>
      <c r="AL3405" s="43"/>
      <c r="AM3405" s="43"/>
      <c r="AN3405" s="43"/>
      <c r="AO3405" s="43"/>
      <c r="AP3405" s="43"/>
      <c r="AQ3405" s="43"/>
      <c r="AR3405" s="43"/>
      <c r="AS3405" s="43"/>
      <c r="AT3405" s="43"/>
      <c r="AU3405" s="43"/>
      <c r="AV3405" s="43"/>
      <c r="AW3405" s="43"/>
      <c r="AX3405" s="43"/>
      <c r="AY3405" s="43"/>
      <c r="AZ3405" s="43"/>
      <c r="BA3405" s="43"/>
      <c r="BB3405" s="43"/>
      <c r="BC3405" s="43"/>
      <c r="BD3405" s="43"/>
      <c r="BE3405" s="43"/>
      <c r="BF3405" s="43"/>
      <c r="BG3405" s="43"/>
      <c r="BH3405" s="43"/>
      <c r="BI3405" s="43"/>
      <c r="BJ3405" s="43"/>
      <c r="BK3405" s="43"/>
      <c r="BL3405" s="43"/>
      <c r="BM3405" s="43"/>
      <c r="BN3405" s="43"/>
      <c r="BO3405" s="43"/>
      <c r="BP3405" s="43"/>
      <c r="BQ3405" s="43"/>
      <c r="BR3405" s="43"/>
      <c r="BS3405" s="43"/>
      <c r="BT3405" s="43"/>
      <c r="BU3405" s="43"/>
      <c r="BV3405" s="43"/>
      <c r="BW3405" s="43"/>
      <c r="BX3405" s="43"/>
      <c r="BY3405" s="43"/>
      <c r="BZ3405" s="43"/>
      <c r="CA3405" s="43"/>
      <c r="CB3405" s="43"/>
      <c r="CC3405" s="43"/>
      <c r="CD3405" s="43"/>
      <c r="CE3405" s="43"/>
      <c r="CF3405" s="43"/>
      <c r="CG3405" s="43"/>
      <c r="CH3405" s="43"/>
      <c r="CI3405" s="43"/>
      <c r="CJ3405" s="43"/>
      <c r="CK3405" s="43"/>
      <c r="CL3405" s="43"/>
      <c r="CM3405" s="43"/>
      <c r="CN3405" s="43"/>
      <c r="CO3405" s="43"/>
      <c r="CP3405" s="43"/>
      <c r="CQ3405" s="43"/>
      <c r="CR3405" s="43"/>
      <c r="CS3405" s="43"/>
      <c r="CT3405" s="43"/>
      <c r="CU3405" s="43"/>
      <c r="CV3405" s="43"/>
      <c r="CW3405" s="43"/>
      <c r="CX3405" s="43"/>
      <c r="CY3405" s="43"/>
      <c r="CZ3405" s="43"/>
      <c r="DA3405" s="43"/>
      <c r="DB3405" s="43"/>
      <c r="DC3405" s="43"/>
      <c r="DD3405" s="43"/>
      <c r="DE3405" s="43"/>
      <c r="DF3405" s="43"/>
      <c r="DG3405" s="43"/>
      <c r="DH3405" s="43"/>
      <c r="DI3405" s="43"/>
      <c r="DJ3405" s="43"/>
      <c r="DK3405" s="43"/>
    </row>
    <row r="3406" spans="1:115" s="12" customFormat="1">
      <c r="A3406" s="136">
        <f t="shared" si="17"/>
        <v>4040</v>
      </c>
      <c r="B3406" s="29" t="s">
        <v>6297</v>
      </c>
      <c r="C3406" s="29" t="s">
        <v>3744</v>
      </c>
      <c r="D3406" s="11" t="s">
        <v>2060</v>
      </c>
      <c r="E3406" s="48" t="s">
        <v>3745</v>
      </c>
      <c r="F3406" s="10">
        <v>2010</v>
      </c>
      <c r="G3406" s="10"/>
      <c r="H3406" s="10">
        <v>1</v>
      </c>
      <c r="I3406" s="28">
        <v>283</v>
      </c>
      <c r="J3406" s="38">
        <v>40338</v>
      </c>
      <c r="K3406" s="181">
        <v>10.8</v>
      </c>
      <c r="L3406" s="10" t="s">
        <v>5366</v>
      </c>
      <c r="M3406" s="43"/>
      <c r="N3406" s="43"/>
      <c r="O3406" s="43"/>
      <c r="P3406" s="43"/>
      <c r="Q3406" s="43"/>
      <c r="R3406" s="43"/>
      <c r="S3406" s="43"/>
      <c r="T3406" s="43"/>
      <c r="U3406" s="43"/>
      <c r="V3406" s="43"/>
      <c r="W3406" s="43"/>
      <c r="X3406" s="43"/>
      <c r="Y3406" s="43"/>
      <c r="Z3406" s="43"/>
      <c r="AA3406" s="43"/>
      <c r="AB3406" s="43"/>
      <c r="AC3406" s="43"/>
      <c r="AD3406" s="43"/>
      <c r="AE3406" s="43"/>
      <c r="AF3406" s="43"/>
      <c r="AG3406" s="43"/>
      <c r="AH3406" s="43"/>
      <c r="AI3406" s="43"/>
      <c r="AJ3406" s="43"/>
      <c r="AK3406" s="43"/>
      <c r="AL3406" s="43"/>
      <c r="AM3406" s="43"/>
      <c r="AN3406" s="43"/>
      <c r="AO3406" s="43"/>
      <c r="AP3406" s="43"/>
      <c r="AQ3406" s="43"/>
      <c r="AR3406" s="43"/>
      <c r="AS3406" s="43"/>
      <c r="AT3406" s="43"/>
      <c r="AU3406" s="43"/>
      <c r="AV3406" s="43"/>
      <c r="AW3406" s="43"/>
      <c r="AX3406" s="43"/>
      <c r="AY3406" s="43"/>
      <c r="AZ3406" s="43"/>
      <c r="BA3406" s="43"/>
      <c r="BB3406" s="43"/>
      <c r="BC3406" s="43"/>
      <c r="BD3406" s="43"/>
      <c r="BE3406" s="43"/>
      <c r="BF3406" s="43"/>
      <c r="BG3406" s="43"/>
      <c r="BH3406" s="43"/>
      <c r="BI3406" s="43"/>
      <c r="BJ3406" s="43"/>
      <c r="BK3406" s="43"/>
      <c r="BL3406" s="43"/>
      <c r="BM3406" s="43"/>
      <c r="BN3406" s="43"/>
      <c r="BO3406" s="43"/>
      <c r="BP3406" s="43"/>
      <c r="BQ3406" s="43"/>
      <c r="BR3406" s="43"/>
      <c r="BS3406" s="43"/>
      <c r="BT3406" s="43"/>
      <c r="BU3406" s="43"/>
      <c r="BV3406" s="43"/>
      <c r="BW3406" s="43"/>
      <c r="BX3406" s="43"/>
      <c r="BY3406" s="43"/>
      <c r="BZ3406" s="43"/>
      <c r="CA3406" s="43"/>
      <c r="CB3406" s="43"/>
      <c r="CC3406" s="43"/>
      <c r="CD3406" s="43"/>
      <c r="CE3406" s="43"/>
      <c r="CF3406" s="43"/>
      <c r="CG3406" s="43"/>
      <c r="CH3406" s="43"/>
      <c r="CI3406" s="43"/>
      <c r="CJ3406" s="43"/>
      <c r="CK3406" s="43"/>
      <c r="CL3406" s="43"/>
      <c r="CM3406" s="43"/>
      <c r="CN3406" s="43"/>
      <c r="CO3406" s="43"/>
      <c r="CP3406" s="43"/>
      <c r="CQ3406" s="43"/>
      <c r="CR3406" s="43"/>
      <c r="CS3406" s="43"/>
      <c r="CT3406" s="43"/>
      <c r="CU3406" s="43"/>
      <c r="CV3406" s="43"/>
      <c r="CW3406" s="43"/>
      <c r="CX3406" s="43"/>
      <c r="CY3406" s="43"/>
      <c r="CZ3406" s="43"/>
      <c r="DA3406" s="43"/>
      <c r="DB3406" s="43"/>
      <c r="DC3406" s="43"/>
      <c r="DD3406" s="43"/>
      <c r="DE3406" s="43"/>
      <c r="DF3406" s="43"/>
      <c r="DG3406" s="43"/>
      <c r="DH3406" s="43"/>
      <c r="DI3406" s="43"/>
      <c r="DJ3406" s="43"/>
      <c r="DK3406" s="43"/>
    </row>
    <row r="3407" spans="1:115" s="12" customFormat="1">
      <c r="A3407" s="136">
        <f t="shared" si="17"/>
        <v>4041</v>
      </c>
      <c r="B3407" s="29" t="s">
        <v>6297</v>
      </c>
      <c r="C3407" s="29" t="s">
        <v>3744</v>
      </c>
      <c r="D3407" s="11" t="s">
        <v>2061</v>
      </c>
      <c r="E3407" s="48" t="s">
        <v>3745</v>
      </c>
      <c r="F3407" s="10">
        <v>2010</v>
      </c>
      <c r="G3407" s="30"/>
      <c r="H3407" s="10">
        <v>1</v>
      </c>
      <c r="I3407" s="28">
        <v>283</v>
      </c>
      <c r="J3407" s="38">
        <v>40338</v>
      </c>
      <c r="K3407" s="181">
        <v>10.8</v>
      </c>
      <c r="L3407" s="10" t="s">
        <v>5366</v>
      </c>
      <c r="M3407" s="43"/>
      <c r="N3407" s="43"/>
      <c r="O3407" s="43"/>
      <c r="P3407" s="43"/>
      <c r="Q3407" s="43"/>
      <c r="R3407" s="43"/>
      <c r="S3407" s="43"/>
      <c r="T3407" s="43"/>
      <c r="U3407" s="43"/>
      <c r="V3407" s="43"/>
      <c r="W3407" s="43"/>
      <c r="X3407" s="43"/>
      <c r="Y3407" s="43"/>
      <c r="Z3407" s="43"/>
      <c r="AA3407" s="43"/>
      <c r="AB3407" s="43"/>
      <c r="AC3407" s="43"/>
      <c r="AD3407" s="43"/>
      <c r="AE3407" s="43"/>
      <c r="AF3407" s="43"/>
      <c r="AG3407" s="43"/>
      <c r="AH3407" s="43"/>
      <c r="AI3407" s="43"/>
      <c r="AJ3407" s="43"/>
      <c r="AK3407" s="43"/>
      <c r="AL3407" s="43"/>
      <c r="AM3407" s="43"/>
      <c r="AN3407" s="43"/>
      <c r="AO3407" s="43"/>
      <c r="AP3407" s="43"/>
      <c r="AQ3407" s="43"/>
      <c r="AR3407" s="43"/>
      <c r="AS3407" s="43"/>
      <c r="AT3407" s="43"/>
      <c r="AU3407" s="43"/>
      <c r="AV3407" s="43"/>
      <c r="AW3407" s="43"/>
      <c r="AX3407" s="43"/>
      <c r="AY3407" s="43"/>
      <c r="AZ3407" s="43"/>
      <c r="BA3407" s="43"/>
      <c r="BB3407" s="43"/>
      <c r="BC3407" s="43"/>
      <c r="BD3407" s="43"/>
      <c r="BE3407" s="43"/>
      <c r="BF3407" s="43"/>
      <c r="BG3407" s="43"/>
      <c r="BH3407" s="43"/>
      <c r="BI3407" s="43"/>
      <c r="BJ3407" s="43"/>
      <c r="BK3407" s="43"/>
      <c r="BL3407" s="43"/>
      <c r="BM3407" s="43"/>
      <c r="BN3407" s="43"/>
      <c r="BO3407" s="43"/>
      <c r="BP3407" s="43"/>
      <c r="BQ3407" s="43"/>
      <c r="BR3407" s="43"/>
      <c r="BS3407" s="43"/>
      <c r="BT3407" s="43"/>
      <c r="BU3407" s="43"/>
      <c r="BV3407" s="43"/>
      <c r="BW3407" s="43"/>
      <c r="BX3407" s="43"/>
      <c r="BY3407" s="43"/>
      <c r="BZ3407" s="43"/>
      <c r="CA3407" s="43"/>
      <c r="CB3407" s="43"/>
      <c r="CC3407" s="43"/>
      <c r="CD3407" s="43"/>
      <c r="CE3407" s="43"/>
      <c r="CF3407" s="43"/>
      <c r="CG3407" s="43"/>
      <c r="CH3407" s="43"/>
      <c r="CI3407" s="43"/>
      <c r="CJ3407" s="43"/>
      <c r="CK3407" s="43"/>
      <c r="CL3407" s="43"/>
      <c r="CM3407" s="43"/>
      <c r="CN3407" s="43"/>
      <c r="CO3407" s="43"/>
      <c r="CP3407" s="43"/>
      <c r="CQ3407" s="43"/>
      <c r="CR3407" s="43"/>
      <c r="CS3407" s="43"/>
      <c r="CT3407" s="43"/>
      <c r="CU3407" s="43"/>
      <c r="CV3407" s="43"/>
      <c r="CW3407" s="43"/>
      <c r="CX3407" s="43"/>
      <c r="CY3407" s="43"/>
      <c r="CZ3407" s="43"/>
      <c r="DA3407" s="43"/>
      <c r="DB3407" s="43"/>
      <c r="DC3407" s="43"/>
      <c r="DD3407" s="43"/>
      <c r="DE3407" s="43"/>
      <c r="DF3407" s="43"/>
      <c r="DG3407" s="43"/>
      <c r="DH3407" s="43"/>
      <c r="DI3407" s="43"/>
      <c r="DJ3407" s="43"/>
      <c r="DK3407" s="43"/>
    </row>
    <row r="3408" spans="1:115" s="12" customFormat="1">
      <c r="A3408" s="125">
        <f t="shared" si="17"/>
        <v>4042</v>
      </c>
      <c r="B3408" s="120" t="s">
        <v>6308</v>
      </c>
      <c r="C3408" s="120" t="s">
        <v>3744</v>
      </c>
      <c r="D3408" s="104" t="s">
        <v>703</v>
      </c>
      <c r="E3408" s="50" t="s">
        <v>4085</v>
      </c>
      <c r="F3408" s="120">
        <v>2010</v>
      </c>
      <c r="G3408" s="241"/>
      <c r="H3408" s="10">
        <v>1</v>
      </c>
      <c r="I3408" s="145">
        <v>981</v>
      </c>
      <c r="J3408" s="251">
        <v>40506</v>
      </c>
      <c r="K3408" s="177">
        <v>19.5</v>
      </c>
      <c r="L3408" s="54" t="s">
        <v>5366</v>
      </c>
      <c r="M3408" s="43"/>
      <c r="N3408" s="43"/>
      <c r="O3408" s="43"/>
      <c r="P3408" s="43"/>
      <c r="Q3408" s="43"/>
      <c r="R3408" s="43"/>
      <c r="S3408" s="43"/>
      <c r="T3408" s="43"/>
      <c r="U3408" s="43"/>
      <c r="V3408" s="43"/>
      <c r="W3408" s="43"/>
      <c r="X3408" s="43"/>
      <c r="Y3408" s="43"/>
      <c r="Z3408" s="43"/>
      <c r="AA3408" s="43"/>
      <c r="AB3408" s="43"/>
      <c r="AC3408" s="43"/>
      <c r="AD3408" s="43"/>
      <c r="AE3408" s="43"/>
      <c r="AF3408" s="43"/>
      <c r="AG3408" s="43"/>
      <c r="AH3408" s="43"/>
      <c r="AI3408" s="43"/>
      <c r="AJ3408" s="43"/>
      <c r="AK3408" s="43"/>
      <c r="AL3408" s="43"/>
      <c r="AM3408" s="43"/>
      <c r="AN3408" s="43"/>
      <c r="AO3408" s="43"/>
      <c r="AP3408" s="43"/>
      <c r="AQ3408" s="43"/>
      <c r="AR3408" s="43"/>
      <c r="AS3408" s="43"/>
      <c r="AT3408" s="43"/>
      <c r="AU3408" s="43"/>
      <c r="AV3408" s="43"/>
      <c r="AW3408" s="43"/>
      <c r="AX3408" s="43"/>
      <c r="AY3408" s="43"/>
      <c r="AZ3408" s="43"/>
      <c r="BA3408" s="43"/>
      <c r="BB3408" s="43"/>
      <c r="BC3408" s="43"/>
      <c r="BD3408" s="43"/>
      <c r="BE3408" s="43"/>
      <c r="BF3408" s="43"/>
      <c r="BG3408" s="43"/>
      <c r="BH3408" s="43"/>
      <c r="BI3408" s="43"/>
      <c r="BJ3408" s="43"/>
      <c r="BK3408" s="43"/>
      <c r="BL3408" s="43"/>
      <c r="BM3408" s="43"/>
      <c r="BN3408" s="43"/>
      <c r="BO3408" s="43"/>
      <c r="BP3408" s="43"/>
      <c r="BQ3408" s="43"/>
      <c r="BR3408" s="43"/>
      <c r="BS3408" s="43"/>
      <c r="BT3408" s="43"/>
      <c r="BU3408" s="43"/>
      <c r="BV3408" s="43"/>
      <c r="BW3408" s="43"/>
      <c r="BX3408" s="43"/>
      <c r="BY3408" s="43"/>
      <c r="BZ3408" s="43"/>
      <c r="CA3408" s="43"/>
      <c r="CB3408" s="43"/>
      <c r="CC3408" s="43"/>
      <c r="CD3408" s="43"/>
      <c r="CE3408" s="43"/>
      <c r="CF3408" s="43"/>
      <c r="CG3408" s="43"/>
      <c r="CH3408" s="43"/>
      <c r="CI3408" s="43"/>
      <c r="CJ3408" s="43"/>
      <c r="CK3408" s="43"/>
      <c r="CL3408" s="43"/>
      <c r="CM3408" s="43"/>
      <c r="CN3408" s="43"/>
      <c r="CO3408" s="43"/>
      <c r="CP3408" s="43"/>
      <c r="CQ3408" s="43"/>
      <c r="CR3408" s="43"/>
      <c r="CS3408" s="43"/>
      <c r="CT3408" s="43"/>
      <c r="CU3408" s="43"/>
      <c r="CV3408" s="43"/>
      <c r="CW3408" s="43"/>
      <c r="CX3408" s="43"/>
      <c r="CY3408" s="43"/>
      <c r="CZ3408" s="43"/>
      <c r="DA3408" s="43"/>
      <c r="DB3408" s="43"/>
      <c r="DC3408" s="43"/>
      <c r="DD3408" s="43"/>
      <c r="DE3408" s="43"/>
      <c r="DF3408" s="43"/>
      <c r="DG3408" s="43"/>
      <c r="DH3408" s="43"/>
      <c r="DI3408" s="43"/>
      <c r="DJ3408" s="43"/>
      <c r="DK3408" s="43"/>
    </row>
    <row r="3409" spans="1:115" s="12" customFormat="1">
      <c r="A3409" s="125">
        <f t="shared" si="17"/>
        <v>4043</v>
      </c>
      <c r="B3409" s="120" t="s">
        <v>6293</v>
      </c>
      <c r="C3409" s="120" t="s">
        <v>3744</v>
      </c>
      <c r="D3409" s="8" t="s">
        <v>2046</v>
      </c>
      <c r="E3409" s="48" t="s">
        <v>5373</v>
      </c>
      <c r="F3409" s="5">
        <v>2010</v>
      </c>
      <c r="G3409" s="239"/>
      <c r="H3409" s="10">
        <v>1</v>
      </c>
      <c r="I3409" s="240">
        <v>1043</v>
      </c>
      <c r="J3409" s="246">
        <v>40526</v>
      </c>
      <c r="K3409" s="177">
        <v>35</v>
      </c>
      <c r="L3409" s="5" t="s">
        <v>5936</v>
      </c>
      <c r="M3409" s="43"/>
      <c r="N3409" s="43"/>
      <c r="O3409" s="43"/>
      <c r="P3409" s="43"/>
      <c r="Q3409" s="43"/>
      <c r="R3409" s="43"/>
      <c r="S3409" s="43"/>
      <c r="T3409" s="43"/>
      <c r="U3409" s="43"/>
      <c r="V3409" s="43"/>
      <c r="W3409" s="43"/>
      <c r="X3409" s="43"/>
      <c r="Y3409" s="43"/>
      <c r="Z3409" s="43"/>
      <c r="AA3409" s="43"/>
      <c r="AB3409" s="43"/>
      <c r="AC3409" s="43"/>
      <c r="AD3409" s="43"/>
      <c r="AE3409" s="43"/>
      <c r="AF3409" s="43"/>
      <c r="AG3409" s="43"/>
      <c r="AH3409" s="43"/>
      <c r="AI3409" s="43"/>
      <c r="AJ3409" s="43"/>
      <c r="AK3409" s="43"/>
      <c r="AL3409" s="43"/>
      <c r="AM3409" s="43"/>
      <c r="AN3409" s="43"/>
      <c r="AO3409" s="43"/>
      <c r="AP3409" s="43"/>
      <c r="AQ3409" s="43"/>
      <c r="AR3409" s="43"/>
      <c r="AS3409" s="43"/>
      <c r="AT3409" s="43"/>
      <c r="AU3409" s="43"/>
      <c r="AV3409" s="43"/>
      <c r="AW3409" s="43"/>
      <c r="AX3409" s="43"/>
      <c r="AY3409" s="43"/>
      <c r="AZ3409" s="43"/>
      <c r="BA3409" s="43"/>
      <c r="BB3409" s="43"/>
      <c r="BC3409" s="43"/>
      <c r="BD3409" s="43"/>
      <c r="BE3409" s="43"/>
      <c r="BF3409" s="43"/>
      <c r="BG3409" s="43"/>
      <c r="BH3409" s="43"/>
      <c r="BI3409" s="43"/>
      <c r="BJ3409" s="43"/>
      <c r="BK3409" s="43"/>
      <c r="BL3409" s="43"/>
      <c r="BM3409" s="43"/>
      <c r="BN3409" s="43"/>
      <c r="BO3409" s="43"/>
      <c r="BP3409" s="43"/>
      <c r="BQ3409" s="43"/>
      <c r="BR3409" s="43"/>
      <c r="BS3409" s="43"/>
      <c r="BT3409" s="43"/>
      <c r="BU3409" s="43"/>
      <c r="BV3409" s="43"/>
      <c r="BW3409" s="43"/>
      <c r="BX3409" s="43"/>
      <c r="BY3409" s="43"/>
      <c r="BZ3409" s="43"/>
      <c r="CA3409" s="43"/>
      <c r="CB3409" s="43"/>
      <c r="CC3409" s="43"/>
      <c r="CD3409" s="43"/>
      <c r="CE3409" s="43"/>
      <c r="CF3409" s="43"/>
      <c r="CG3409" s="43"/>
      <c r="CH3409" s="43"/>
      <c r="CI3409" s="43"/>
      <c r="CJ3409" s="43"/>
      <c r="CK3409" s="43"/>
      <c r="CL3409" s="43"/>
      <c r="CM3409" s="43"/>
      <c r="CN3409" s="43"/>
      <c r="CO3409" s="43"/>
      <c r="CP3409" s="43"/>
      <c r="CQ3409" s="43"/>
      <c r="CR3409" s="43"/>
      <c r="CS3409" s="43"/>
      <c r="CT3409" s="43"/>
      <c r="CU3409" s="43"/>
      <c r="CV3409" s="43"/>
      <c r="CW3409" s="43"/>
      <c r="CX3409" s="43"/>
      <c r="CY3409" s="43"/>
      <c r="CZ3409" s="43"/>
      <c r="DA3409" s="43"/>
      <c r="DB3409" s="43"/>
      <c r="DC3409" s="43"/>
      <c r="DD3409" s="43"/>
      <c r="DE3409" s="43"/>
      <c r="DF3409" s="43"/>
      <c r="DG3409" s="43"/>
      <c r="DH3409" s="43"/>
      <c r="DI3409" s="43"/>
      <c r="DJ3409" s="43"/>
      <c r="DK3409" s="43"/>
    </row>
    <row r="3410" spans="1:115" s="12" customFormat="1">
      <c r="A3410" s="125">
        <f t="shared" si="17"/>
        <v>4044</v>
      </c>
      <c r="B3410" s="120" t="s">
        <v>6293</v>
      </c>
      <c r="C3410" s="120" t="s">
        <v>3744</v>
      </c>
      <c r="D3410" s="104" t="s">
        <v>90</v>
      </c>
      <c r="E3410" s="50" t="s">
        <v>4085</v>
      </c>
      <c r="F3410" s="120">
        <v>2010</v>
      </c>
      <c r="G3410" s="241"/>
      <c r="H3410" s="10">
        <v>1</v>
      </c>
      <c r="I3410" s="145">
        <v>15219</v>
      </c>
      <c r="J3410" s="251">
        <v>40515</v>
      </c>
      <c r="K3410" s="177">
        <v>24.5</v>
      </c>
      <c r="L3410" s="54" t="s">
        <v>5936</v>
      </c>
      <c r="M3410" s="43"/>
      <c r="N3410" s="43"/>
      <c r="O3410" s="43"/>
      <c r="P3410" s="43"/>
      <c r="Q3410" s="43"/>
      <c r="R3410" s="43"/>
      <c r="S3410" s="43"/>
      <c r="T3410" s="43"/>
      <c r="U3410" s="43"/>
      <c r="V3410" s="43"/>
      <c r="W3410" s="43"/>
      <c r="X3410" s="43"/>
      <c r="Y3410" s="43"/>
      <c r="Z3410" s="43"/>
      <c r="AA3410" s="43"/>
      <c r="AB3410" s="43"/>
      <c r="AC3410" s="43"/>
      <c r="AD3410" s="43"/>
      <c r="AE3410" s="43"/>
      <c r="AF3410" s="43"/>
      <c r="AG3410" s="43"/>
      <c r="AH3410" s="43"/>
      <c r="AI3410" s="43"/>
      <c r="AJ3410" s="43"/>
      <c r="AK3410" s="43"/>
      <c r="AL3410" s="43"/>
      <c r="AM3410" s="43"/>
      <c r="AN3410" s="43"/>
      <c r="AO3410" s="43"/>
      <c r="AP3410" s="43"/>
      <c r="AQ3410" s="43"/>
      <c r="AR3410" s="43"/>
      <c r="AS3410" s="43"/>
      <c r="AT3410" s="43"/>
      <c r="AU3410" s="43"/>
      <c r="AV3410" s="43"/>
      <c r="AW3410" s="43"/>
      <c r="AX3410" s="43"/>
      <c r="AY3410" s="43"/>
      <c r="AZ3410" s="43"/>
      <c r="BA3410" s="43"/>
      <c r="BB3410" s="43"/>
      <c r="BC3410" s="43"/>
      <c r="BD3410" s="43"/>
      <c r="BE3410" s="43"/>
      <c r="BF3410" s="43"/>
      <c r="BG3410" s="43"/>
      <c r="BH3410" s="43"/>
      <c r="BI3410" s="43"/>
      <c r="BJ3410" s="43"/>
      <c r="BK3410" s="43"/>
      <c r="BL3410" s="43"/>
      <c r="BM3410" s="43"/>
      <c r="BN3410" s="43"/>
      <c r="BO3410" s="43"/>
      <c r="BP3410" s="43"/>
      <c r="BQ3410" s="43"/>
      <c r="BR3410" s="43"/>
      <c r="BS3410" s="43"/>
      <c r="BT3410" s="43"/>
      <c r="BU3410" s="43"/>
      <c r="BV3410" s="43"/>
      <c r="BW3410" s="43"/>
      <c r="BX3410" s="43"/>
      <c r="BY3410" s="43"/>
      <c r="BZ3410" s="43"/>
      <c r="CA3410" s="43"/>
      <c r="CB3410" s="43"/>
      <c r="CC3410" s="43"/>
      <c r="CD3410" s="43"/>
      <c r="CE3410" s="43"/>
      <c r="CF3410" s="43"/>
      <c r="CG3410" s="43"/>
      <c r="CH3410" s="43"/>
      <c r="CI3410" s="43"/>
      <c r="CJ3410" s="43"/>
      <c r="CK3410" s="43"/>
      <c r="CL3410" s="43"/>
      <c r="CM3410" s="43"/>
      <c r="CN3410" s="43"/>
      <c r="CO3410" s="43"/>
      <c r="CP3410" s="43"/>
      <c r="CQ3410" s="43"/>
      <c r="CR3410" s="43"/>
      <c r="CS3410" s="43"/>
      <c r="CT3410" s="43"/>
      <c r="CU3410" s="43"/>
      <c r="CV3410" s="43"/>
      <c r="CW3410" s="43"/>
      <c r="CX3410" s="43"/>
      <c r="CY3410" s="43"/>
      <c r="CZ3410" s="43"/>
      <c r="DA3410" s="43"/>
      <c r="DB3410" s="43"/>
      <c r="DC3410" s="43"/>
      <c r="DD3410" s="43"/>
      <c r="DE3410" s="43"/>
      <c r="DF3410" s="43"/>
      <c r="DG3410" s="43"/>
      <c r="DH3410" s="43"/>
      <c r="DI3410" s="43"/>
      <c r="DJ3410" s="43"/>
      <c r="DK3410" s="43"/>
    </row>
    <row r="3411" spans="1:115" s="12" customFormat="1">
      <c r="A3411" s="125">
        <v>4371</v>
      </c>
      <c r="B3411" s="120" t="s">
        <v>4117</v>
      </c>
      <c r="C3411" s="120" t="s">
        <v>3744</v>
      </c>
      <c r="D3411" s="8" t="s">
        <v>2049</v>
      </c>
      <c r="E3411" s="48" t="s">
        <v>1370</v>
      </c>
      <c r="F3411" s="5">
        <v>2010</v>
      </c>
      <c r="G3411" s="239"/>
      <c r="H3411" s="10">
        <v>1</v>
      </c>
      <c r="I3411" s="240">
        <v>1026</v>
      </c>
      <c r="J3411" s="246">
        <v>40519</v>
      </c>
      <c r="K3411" s="177">
        <v>67</v>
      </c>
      <c r="L3411" s="5" t="s">
        <v>2050</v>
      </c>
      <c r="M3411" s="43"/>
      <c r="N3411" s="43"/>
      <c r="O3411" s="43"/>
      <c r="P3411" s="43"/>
      <c r="Q3411" s="43"/>
      <c r="R3411" s="43"/>
      <c r="S3411" s="43"/>
      <c r="T3411" s="43"/>
      <c r="U3411" s="43"/>
      <c r="V3411" s="43"/>
      <c r="W3411" s="43"/>
      <c r="X3411" s="43"/>
      <c r="Y3411" s="43"/>
      <c r="Z3411" s="43"/>
      <c r="AA3411" s="43"/>
      <c r="AB3411" s="43"/>
      <c r="AC3411" s="43"/>
      <c r="AD3411" s="43"/>
      <c r="AE3411" s="43"/>
      <c r="AF3411" s="43"/>
      <c r="AG3411" s="43"/>
      <c r="AH3411" s="43"/>
      <c r="AI3411" s="43"/>
      <c r="AJ3411" s="43"/>
      <c r="AK3411" s="43"/>
      <c r="AL3411" s="43"/>
      <c r="AM3411" s="43"/>
      <c r="AN3411" s="43"/>
      <c r="AO3411" s="43"/>
      <c r="AP3411" s="43"/>
      <c r="AQ3411" s="43"/>
      <c r="AR3411" s="43"/>
      <c r="AS3411" s="43"/>
      <c r="AT3411" s="43"/>
      <c r="AU3411" s="43"/>
      <c r="AV3411" s="43"/>
      <c r="AW3411" s="43"/>
      <c r="AX3411" s="43"/>
      <c r="AY3411" s="43"/>
      <c r="AZ3411" s="43"/>
      <c r="BA3411" s="43"/>
      <c r="BB3411" s="43"/>
      <c r="BC3411" s="43"/>
      <c r="BD3411" s="43"/>
      <c r="BE3411" s="43"/>
      <c r="BF3411" s="43"/>
      <c r="BG3411" s="43"/>
      <c r="BH3411" s="43"/>
      <c r="BI3411" s="43"/>
      <c r="BJ3411" s="43"/>
      <c r="BK3411" s="43"/>
      <c r="BL3411" s="43"/>
      <c r="BM3411" s="43"/>
      <c r="BN3411" s="43"/>
      <c r="BO3411" s="43"/>
      <c r="BP3411" s="43"/>
      <c r="BQ3411" s="43"/>
      <c r="BR3411" s="43"/>
      <c r="BS3411" s="43"/>
      <c r="BT3411" s="43"/>
      <c r="BU3411" s="43"/>
      <c r="BV3411" s="43"/>
      <c r="BW3411" s="43"/>
      <c r="BX3411" s="43"/>
      <c r="BY3411" s="43"/>
      <c r="BZ3411" s="43"/>
      <c r="CA3411" s="43"/>
      <c r="CB3411" s="43"/>
      <c r="CC3411" s="43"/>
      <c r="CD3411" s="43"/>
      <c r="CE3411" s="43"/>
      <c r="CF3411" s="43"/>
      <c r="CG3411" s="43"/>
      <c r="CH3411" s="43"/>
      <c r="CI3411" s="43"/>
      <c r="CJ3411" s="43"/>
      <c r="CK3411" s="43"/>
      <c r="CL3411" s="43"/>
      <c r="CM3411" s="43"/>
      <c r="CN3411" s="43"/>
      <c r="CO3411" s="43"/>
      <c r="CP3411" s="43"/>
      <c r="CQ3411" s="43"/>
      <c r="CR3411" s="43"/>
      <c r="CS3411" s="43"/>
      <c r="CT3411" s="43"/>
      <c r="CU3411" s="43"/>
      <c r="CV3411" s="43"/>
      <c r="CW3411" s="43"/>
      <c r="CX3411" s="43"/>
      <c r="CY3411" s="43"/>
      <c r="CZ3411" s="43"/>
      <c r="DA3411" s="43"/>
      <c r="DB3411" s="43"/>
      <c r="DC3411" s="43"/>
      <c r="DD3411" s="43"/>
      <c r="DE3411" s="43"/>
      <c r="DF3411" s="43"/>
      <c r="DG3411" s="43"/>
      <c r="DH3411" s="43"/>
      <c r="DI3411" s="43"/>
      <c r="DJ3411" s="43"/>
      <c r="DK3411" s="43"/>
    </row>
    <row r="3412" spans="1:115" s="12" customFormat="1">
      <c r="A3412" s="125">
        <v>4372</v>
      </c>
      <c r="B3412" s="120" t="s">
        <v>4117</v>
      </c>
      <c r="C3412" s="120" t="s">
        <v>3744</v>
      </c>
      <c r="D3412" s="8" t="s">
        <v>2049</v>
      </c>
      <c r="E3412" s="48" t="s">
        <v>1370</v>
      </c>
      <c r="F3412" s="5">
        <v>2010</v>
      </c>
      <c r="G3412" s="239"/>
      <c r="H3412" s="10">
        <v>1</v>
      </c>
      <c r="I3412" s="240">
        <v>1026</v>
      </c>
      <c r="J3412" s="246">
        <v>40519</v>
      </c>
      <c r="K3412" s="177">
        <v>67</v>
      </c>
      <c r="L3412" s="5" t="s">
        <v>2050</v>
      </c>
      <c r="M3412" s="43"/>
      <c r="N3412" s="43"/>
      <c r="O3412" s="43"/>
      <c r="P3412" s="43"/>
      <c r="Q3412" s="43"/>
      <c r="R3412" s="43"/>
      <c r="S3412" s="43"/>
      <c r="T3412" s="43"/>
      <c r="U3412" s="43"/>
      <c r="V3412" s="43"/>
      <c r="W3412" s="43"/>
      <c r="X3412" s="43"/>
      <c r="Y3412" s="43"/>
      <c r="Z3412" s="43"/>
      <c r="AA3412" s="43"/>
      <c r="AB3412" s="43"/>
      <c r="AC3412" s="43"/>
      <c r="AD3412" s="43"/>
      <c r="AE3412" s="43"/>
      <c r="AF3412" s="43"/>
      <c r="AG3412" s="43"/>
      <c r="AH3412" s="43"/>
      <c r="AI3412" s="43"/>
      <c r="AJ3412" s="43"/>
      <c r="AK3412" s="43"/>
      <c r="AL3412" s="43"/>
      <c r="AM3412" s="43"/>
      <c r="AN3412" s="43"/>
      <c r="AO3412" s="43"/>
      <c r="AP3412" s="43"/>
      <c r="AQ3412" s="43"/>
      <c r="AR3412" s="43"/>
      <c r="AS3412" s="43"/>
      <c r="AT3412" s="43"/>
      <c r="AU3412" s="43"/>
      <c r="AV3412" s="43"/>
      <c r="AW3412" s="43"/>
      <c r="AX3412" s="43"/>
      <c r="AY3412" s="43"/>
      <c r="AZ3412" s="43"/>
      <c r="BA3412" s="43"/>
      <c r="BB3412" s="43"/>
      <c r="BC3412" s="43"/>
      <c r="BD3412" s="43"/>
      <c r="BE3412" s="43"/>
      <c r="BF3412" s="43"/>
      <c r="BG3412" s="43"/>
      <c r="BH3412" s="43"/>
      <c r="BI3412" s="43"/>
      <c r="BJ3412" s="43"/>
      <c r="BK3412" s="43"/>
      <c r="BL3412" s="43"/>
      <c r="BM3412" s="43"/>
      <c r="BN3412" s="43"/>
      <c r="BO3412" s="43"/>
      <c r="BP3412" s="43"/>
      <c r="BQ3412" s="43"/>
      <c r="BR3412" s="43"/>
      <c r="BS3412" s="43"/>
      <c r="BT3412" s="43"/>
      <c r="BU3412" s="43"/>
      <c r="BV3412" s="43"/>
      <c r="BW3412" s="43"/>
      <c r="BX3412" s="43"/>
      <c r="BY3412" s="43"/>
      <c r="BZ3412" s="43"/>
      <c r="CA3412" s="43"/>
      <c r="CB3412" s="43"/>
      <c r="CC3412" s="43"/>
      <c r="CD3412" s="43"/>
      <c r="CE3412" s="43"/>
      <c r="CF3412" s="43"/>
      <c r="CG3412" s="43"/>
      <c r="CH3412" s="43"/>
      <c r="CI3412" s="43"/>
      <c r="CJ3412" s="43"/>
      <c r="CK3412" s="43"/>
      <c r="CL3412" s="43"/>
      <c r="CM3412" s="43"/>
      <c r="CN3412" s="43"/>
      <c r="CO3412" s="43"/>
      <c r="CP3412" s="43"/>
      <c r="CQ3412" s="43"/>
      <c r="CR3412" s="43"/>
      <c r="CS3412" s="43"/>
      <c r="CT3412" s="43"/>
      <c r="CU3412" s="43"/>
      <c r="CV3412" s="43"/>
      <c r="CW3412" s="43"/>
      <c r="CX3412" s="43"/>
      <c r="CY3412" s="43"/>
      <c r="CZ3412" s="43"/>
      <c r="DA3412" s="43"/>
      <c r="DB3412" s="43"/>
      <c r="DC3412" s="43"/>
      <c r="DD3412" s="43"/>
      <c r="DE3412" s="43"/>
      <c r="DF3412" s="43"/>
      <c r="DG3412" s="43"/>
      <c r="DH3412" s="43"/>
      <c r="DI3412" s="43"/>
      <c r="DJ3412" s="43"/>
      <c r="DK3412" s="43"/>
    </row>
    <row r="3413" spans="1:115" s="12" customFormat="1">
      <c r="A3413" s="125">
        <v>4273</v>
      </c>
      <c r="B3413" s="120" t="s">
        <v>4117</v>
      </c>
      <c r="C3413" s="120" t="s">
        <v>3744</v>
      </c>
      <c r="D3413" s="8" t="s">
        <v>2049</v>
      </c>
      <c r="E3413" s="48" t="s">
        <v>1370</v>
      </c>
      <c r="F3413" s="5">
        <v>2010</v>
      </c>
      <c r="G3413" s="239"/>
      <c r="H3413" s="10">
        <v>1</v>
      </c>
      <c r="I3413" s="240">
        <v>1026</v>
      </c>
      <c r="J3413" s="246">
        <v>40519</v>
      </c>
      <c r="K3413" s="177">
        <v>67</v>
      </c>
      <c r="L3413" s="5" t="s">
        <v>2050</v>
      </c>
      <c r="M3413" s="43"/>
      <c r="N3413" s="43"/>
      <c r="O3413" s="43"/>
      <c r="P3413" s="43"/>
      <c r="Q3413" s="43"/>
      <c r="R3413" s="43"/>
      <c r="S3413" s="43"/>
      <c r="T3413" s="43"/>
      <c r="U3413" s="43"/>
      <c r="V3413" s="43"/>
      <c r="W3413" s="43"/>
      <c r="X3413" s="43"/>
      <c r="Y3413" s="43"/>
      <c r="Z3413" s="43"/>
      <c r="AA3413" s="43"/>
      <c r="AB3413" s="43"/>
      <c r="AC3413" s="43"/>
      <c r="AD3413" s="43"/>
      <c r="AE3413" s="43"/>
      <c r="AF3413" s="43"/>
      <c r="AG3413" s="43"/>
      <c r="AH3413" s="43"/>
      <c r="AI3413" s="43"/>
      <c r="AJ3413" s="43"/>
      <c r="AK3413" s="43"/>
      <c r="AL3413" s="43"/>
      <c r="AM3413" s="43"/>
      <c r="AN3413" s="43"/>
      <c r="AO3413" s="43"/>
      <c r="AP3413" s="43"/>
      <c r="AQ3413" s="43"/>
      <c r="AR3413" s="43"/>
      <c r="AS3413" s="43"/>
      <c r="AT3413" s="43"/>
      <c r="AU3413" s="43"/>
      <c r="AV3413" s="43"/>
      <c r="AW3413" s="43"/>
      <c r="AX3413" s="43"/>
      <c r="AY3413" s="43"/>
      <c r="AZ3413" s="43"/>
      <c r="BA3413" s="43"/>
      <c r="BB3413" s="43"/>
      <c r="BC3413" s="43"/>
      <c r="BD3413" s="43"/>
      <c r="BE3413" s="43"/>
      <c r="BF3413" s="43"/>
      <c r="BG3413" s="43"/>
      <c r="BH3413" s="43"/>
      <c r="BI3413" s="43"/>
      <c r="BJ3413" s="43"/>
      <c r="BK3413" s="43"/>
      <c r="BL3413" s="43"/>
      <c r="BM3413" s="43"/>
      <c r="BN3413" s="43"/>
      <c r="BO3413" s="43"/>
      <c r="BP3413" s="43"/>
      <c r="BQ3413" s="43"/>
      <c r="BR3413" s="43"/>
      <c r="BS3413" s="43"/>
      <c r="BT3413" s="43"/>
      <c r="BU3413" s="43"/>
      <c r="BV3413" s="43"/>
      <c r="BW3413" s="43"/>
      <c r="BX3413" s="43"/>
      <c r="BY3413" s="43"/>
      <c r="BZ3413" s="43"/>
      <c r="CA3413" s="43"/>
      <c r="CB3413" s="43"/>
      <c r="CC3413" s="43"/>
      <c r="CD3413" s="43"/>
      <c r="CE3413" s="43"/>
      <c r="CF3413" s="43"/>
      <c r="CG3413" s="43"/>
      <c r="CH3413" s="43"/>
      <c r="CI3413" s="43"/>
      <c r="CJ3413" s="43"/>
      <c r="CK3413" s="43"/>
      <c r="CL3413" s="43"/>
      <c r="CM3413" s="43"/>
      <c r="CN3413" s="43"/>
      <c r="CO3413" s="43"/>
      <c r="CP3413" s="43"/>
      <c r="CQ3413" s="43"/>
      <c r="CR3413" s="43"/>
      <c r="CS3413" s="43"/>
      <c r="CT3413" s="43"/>
      <c r="CU3413" s="43"/>
      <c r="CV3413" s="43"/>
      <c r="CW3413" s="43"/>
      <c r="CX3413" s="43"/>
      <c r="CY3413" s="43"/>
      <c r="CZ3413" s="43"/>
      <c r="DA3413" s="43"/>
      <c r="DB3413" s="43"/>
      <c r="DC3413" s="43"/>
      <c r="DD3413" s="43"/>
      <c r="DE3413" s="43"/>
      <c r="DF3413" s="43"/>
      <c r="DG3413" s="43"/>
      <c r="DH3413" s="43"/>
      <c r="DI3413" s="43"/>
      <c r="DJ3413" s="43"/>
      <c r="DK3413" s="43"/>
    </row>
    <row r="3414" spans="1:115" s="12" customFormat="1">
      <c r="A3414" s="125">
        <v>4379</v>
      </c>
      <c r="B3414" s="120" t="s">
        <v>4117</v>
      </c>
      <c r="C3414" s="120" t="s">
        <v>3744</v>
      </c>
      <c r="D3414" s="8" t="s">
        <v>2049</v>
      </c>
      <c r="E3414" s="48" t="s">
        <v>1370</v>
      </c>
      <c r="F3414" s="5">
        <v>2010</v>
      </c>
      <c r="G3414" s="239"/>
      <c r="H3414" s="10">
        <v>1</v>
      </c>
      <c r="I3414" s="240">
        <v>1026</v>
      </c>
      <c r="J3414" s="246">
        <v>40519</v>
      </c>
      <c r="K3414" s="177">
        <v>67</v>
      </c>
      <c r="L3414" s="5" t="s">
        <v>2050</v>
      </c>
      <c r="M3414" s="43"/>
      <c r="N3414" s="43"/>
      <c r="O3414" s="43"/>
      <c r="P3414" s="43"/>
      <c r="Q3414" s="43"/>
      <c r="R3414" s="43"/>
      <c r="S3414" s="43"/>
      <c r="T3414" s="43"/>
      <c r="U3414" s="43"/>
      <c r="V3414" s="43"/>
      <c r="W3414" s="43"/>
      <c r="X3414" s="43"/>
      <c r="Y3414" s="43"/>
      <c r="Z3414" s="43"/>
      <c r="AA3414" s="43"/>
      <c r="AB3414" s="43"/>
      <c r="AC3414" s="43"/>
      <c r="AD3414" s="43"/>
      <c r="AE3414" s="43"/>
      <c r="AF3414" s="43"/>
      <c r="AG3414" s="43"/>
      <c r="AH3414" s="43"/>
      <c r="AI3414" s="43"/>
      <c r="AJ3414" s="43"/>
      <c r="AK3414" s="43"/>
      <c r="AL3414" s="43"/>
      <c r="AM3414" s="43"/>
      <c r="AN3414" s="43"/>
      <c r="AO3414" s="43"/>
      <c r="AP3414" s="43"/>
      <c r="AQ3414" s="43"/>
      <c r="AR3414" s="43"/>
      <c r="AS3414" s="43"/>
      <c r="AT3414" s="43"/>
      <c r="AU3414" s="43"/>
      <c r="AV3414" s="43"/>
      <c r="AW3414" s="43"/>
      <c r="AX3414" s="43"/>
      <c r="AY3414" s="43"/>
      <c r="AZ3414" s="43"/>
      <c r="BA3414" s="43"/>
      <c r="BB3414" s="43"/>
      <c r="BC3414" s="43"/>
      <c r="BD3414" s="43"/>
      <c r="BE3414" s="43"/>
      <c r="BF3414" s="43"/>
      <c r="BG3414" s="43"/>
      <c r="BH3414" s="43"/>
      <c r="BI3414" s="43"/>
      <c r="BJ3414" s="43"/>
      <c r="BK3414" s="43"/>
      <c r="BL3414" s="43"/>
      <c r="BM3414" s="43"/>
      <c r="BN3414" s="43"/>
      <c r="BO3414" s="43"/>
      <c r="BP3414" s="43"/>
      <c r="BQ3414" s="43"/>
      <c r="BR3414" s="43"/>
      <c r="BS3414" s="43"/>
      <c r="BT3414" s="43"/>
      <c r="BU3414" s="43"/>
      <c r="BV3414" s="43"/>
      <c r="BW3414" s="43"/>
      <c r="BX3414" s="43"/>
      <c r="BY3414" s="43"/>
      <c r="BZ3414" s="43"/>
      <c r="CA3414" s="43"/>
      <c r="CB3414" s="43"/>
      <c r="CC3414" s="43"/>
      <c r="CD3414" s="43"/>
      <c r="CE3414" s="43"/>
      <c r="CF3414" s="43"/>
      <c r="CG3414" s="43"/>
      <c r="CH3414" s="43"/>
      <c r="CI3414" s="43"/>
      <c r="CJ3414" s="43"/>
      <c r="CK3414" s="43"/>
      <c r="CL3414" s="43"/>
      <c r="CM3414" s="43"/>
      <c r="CN3414" s="43"/>
      <c r="CO3414" s="43"/>
      <c r="CP3414" s="43"/>
      <c r="CQ3414" s="43"/>
      <c r="CR3414" s="43"/>
      <c r="CS3414" s="43"/>
      <c r="CT3414" s="43"/>
      <c r="CU3414" s="43"/>
      <c r="CV3414" s="43"/>
      <c r="CW3414" s="43"/>
      <c r="CX3414" s="43"/>
      <c r="CY3414" s="43"/>
      <c r="CZ3414" s="43"/>
      <c r="DA3414" s="43"/>
      <c r="DB3414" s="43"/>
      <c r="DC3414" s="43"/>
      <c r="DD3414" s="43"/>
      <c r="DE3414" s="43"/>
      <c r="DF3414" s="43"/>
      <c r="DG3414" s="43"/>
      <c r="DH3414" s="43"/>
      <c r="DI3414" s="43"/>
      <c r="DJ3414" s="43"/>
      <c r="DK3414" s="43"/>
    </row>
    <row r="3415" spans="1:115" s="12" customFormat="1">
      <c r="A3415" s="125">
        <v>4380</v>
      </c>
      <c r="B3415" s="120" t="s">
        <v>4121</v>
      </c>
      <c r="C3415" s="120" t="s">
        <v>3744</v>
      </c>
      <c r="D3415" s="8" t="s">
        <v>667</v>
      </c>
      <c r="E3415" s="48" t="s">
        <v>5150</v>
      </c>
      <c r="F3415" s="5">
        <v>2010</v>
      </c>
      <c r="G3415" s="30" t="s">
        <v>5046</v>
      </c>
      <c r="H3415" s="10">
        <v>1</v>
      </c>
      <c r="I3415" s="240">
        <v>1043</v>
      </c>
      <c r="J3415" s="246">
        <v>40526</v>
      </c>
      <c r="K3415" s="177">
        <v>12</v>
      </c>
      <c r="L3415" s="5"/>
      <c r="M3415" s="43"/>
      <c r="N3415" s="43"/>
      <c r="O3415" s="43"/>
      <c r="P3415" s="43"/>
      <c r="Q3415" s="43"/>
      <c r="R3415" s="43"/>
      <c r="S3415" s="43"/>
      <c r="T3415" s="43"/>
      <c r="U3415" s="43"/>
      <c r="V3415" s="43"/>
      <c r="W3415" s="43"/>
      <c r="X3415" s="43"/>
      <c r="Y3415" s="43"/>
      <c r="Z3415" s="43"/>
      <c r="AA3415" s="43"/>
      <c r="AB3415" s="43"/>
      <c r="AC3415" s="43"/>
      <c r="AD3415" s="43"/>
      <c r="AE3415" s="43"/>
      <c r="AF3415" s="43"/>
      <c r="AG3415" s="43"/>
      <c r="AH3415" s="43"/>
      <c r="AI3415" s="43"/>
      <c r="AJ3415" s="43"/>
      <c r="AK3415" s="43"/>
      <c r="AL3415" s="43"/>
      <c r="AM3415" s="43"/>
      <c r="AN3415" s="43"/>
      <c r="AO3415" s="43"/>
      <c r="AP3415" s="43"/>
      <c r="AQ3415" s="43"/>
      <c r="AR3415" s="43"/>
      <c r="AS3415" s="43"/>
      <c r="AT3415" s="43"/>
      <c r="AU3415" s="43"/>
      <c r="AV3415" s="43"/>
      <c r="AW3415" s="43"/>
      <c r="AX3415" s="43"/>
      <c r="AY3415" s="43"/>
      <c r="AZ3415" s="43"/>
      <c r="BA3415" s="43"/>
      <c r="BB3415" s="43"/>
      <c r="BC3415" s="43"/>
      <c r="BD3415" s="43"/>
      <c r="BE3415" s="43"/>
      <c r="BF3415" s="43"/>
      <c r="BG3415" s="43"/>
      <c r="BH3415" s="43"/>
      <c r="BI3415" s="43"/>
      <c r="BJ3415" s="43"/>
      <c r="BK3415" s="43"/>
      <c r="BL3415" s="43"/>
      <c r="BM3415" s="43"/>
      <c r="BN3415" s="43"/>
      <c r="BO3415" s="43"/>
      <c r="BP3415" s="43"/>
      <c r="BQ3415" s="43"/>
      <c r="BR3415" s="43"/>
      <c r="BS3415" s="43"/>
      <c r="BT3415" s="43"/>
      <c r="BU3415" s="43"/>
      <c r="BV3415" s="43"/>
      <c r="BW3415" s="43"/>
      <c r="BX3415" s="43"/>
      <c r="BY3415" s="43"/>
      <c r="BZ3415" s="43"/>
      <c r="CA3415" s="43"/>
      <c r="CB3415" s="43"/>
      <c r="CC3415" s="43"/>
      <c r="CD3415" s="43"/>
      <c r="CE3415" s="43"/>
      <c r="CF3415" s="43"/>
      <c r="CG3415" s="43"/>
      <c r="CH3415" s="43"/>
      <c r="CI3415" s="43"/>
      <c r="CJ3415" s="43"/>
      <c r="CK3415" s="43"/>
      <c r="CL3415" s="43"/>
      <c r="CM3415" s="43"/>
      <c r="CN3415" s="43"/>
      <c r="CO3415" s="43"/>
      <c r="CP3415" s="43"/>
      <c r="CQ3415" s="43"/>
      <c r="CR3415" s="43"/>
      <c r="CS3415" s="43"/>
      <c r="CT3415" s="43"/>
      <c r="CU3415" s="43"/>
      <c r="CV3415" s="43"/>
      <c r="CW3415" s="43"/>
      <c r="CX3415" s="43"/>
      <c r="CY3415" s="43"/>
      <c r="CZ3415" s="43"/>
      <c r="DA3415" s="43"/>
      <c r="DB3415" s="43"/>
      <c r="DC3415" s="43"/>
      <c r="DD3415" s="43"/>
      <c r="DE3415" s="43"/>
      <c r="DF3415" s="43"/>
      <c r="DG3415" s="43"/>
      <c r="DH3415" s="43"/>
      <c r="DI3415" s="43"/>
      <c r="DJ3415" s="43"/>
      <c r="DK3415" s="43"/>
    </row>
    <row r="3416" spans="1:115" s="12" customFormat="1">
      <c r="A3416" s="125">
        <v>4381</v>
      </c>
      <c r="B3416" s="120" t="s">
        <v>4117</v>
      </c>
      <c r="C3416" s="120" t="s">
        <v>3744</v>
      </c>
      <c r="D3416" s="8" t="s">
        <v>2051</v>
      </c>
      <c r="E3416" s="48"/>
      <c r="F3416" s="5">
        <v>2010</v>
      </c>
      <c r="G3416" s="239"/>
      <c r="H3416" s="10">
        <v>1</v>
      </c>
      <c r="I3416" s="240">
        <v>1043</v>
      </c>
      <c r="J3416" s="246">
        <v>40526</v>
      </c>
      <c r="K3416" s="177">
        <v>17</v>
      </c>
      <c r="L3416" s="5"/>
      <c r="M3416" s="43"/>
      <c r="N3416" s="43"/>
      <c r="O3416" s="43"/>
      <c r="P3416" s="43"/>
      <c r="Q3416" s="43"/>
      <c r="R3416" s="43"/>
      <c r="S3416" s="43"/>
      <c r="T3416" s="43"/>
      <c r="U3416" s="43"/>
      <c r="V3416" s="43"/>
      <c r="W3416" s="43"/>
      <c r="X3416" s="43"/>
      <c r="Y3416" s="43"/>
      <c r="Z3416" s="43"/>
      <c r="AA3416" s="43"/>
      <c r="AB3416" s="43"/>
      <c r="AC3416" s="43"/>
      <c r="AD3416" s="43"/>
      <c r="AE3416" s="43"/>
      <c r="AF3416" s="43"/>
      <c r="AG3416" s="43"/>
      <c r="AH3416" s="43"/>
      <c r="AI3416" s="43"/>
      <c r="AJ3416" s="43"/>
      <c r="AK3416" s="43"/>
      <c r="AL3416" s="43"/>
      <c r="AM3416" s="43"/>
      <c r="AN3416" s="43"/>
      <c r="AO3416" s="43"/>
      <c r="AP3416" s="43"/>
      <c r="AQ3416" s="43"/>
      <c r="AR3416" s="43"/>
      <c r="AS3416" s="43"/>
      <c r="AT3416" s="43"/>
      <c r="AU3416" s="43"/>
      <c r="AV3416" s="43"/>
      <c r="AW3416" s="43"/>
      <c r="AX3416" s="43"/>
      <c r="AY3416" s="43"/>
      <c r="AZ3416" s="43"/>
      <c r="BA3416" s="43"/>
      <c r="BB3416" s="43"/>
      <c r="BC3416" s="43"/>
      <c r="BD3416" s="43"/>
      <c r="BE3416" s="43"/>
      <c r="BF3416" s="43"/>
      <c r="BG3416" s="43"/>
      <c r="BH3416" s="43"/>
      <c r="BI3416" s="43"/>
      <c r="BJ3416" s="43"/>
      <c r="BK3416" s="43"/>
      <c r="BL3416" s="43"/>
      <c r="BM3416" s="43"/>
      <c r="BN3416" s="43"/>
      <c r="BO3416" s="43"/>
      <c r="BP3416" s="43"/>
      <c r="BQ3416" s="43"/>
      <c r="BR3416" s="43"/>
      <c r="BS3416" s="43"/>
      <c r="BT3416" s="43"/>
      <c r="BU3416" s="43"/>
      <c r="BV3416" s="43"/>
      <c r="BW3416" s="43"/>
      <c r="BX3416" s="43"/>
      <c r="BY3416" s="43"/>
      <c r="BZ3416" s="43"/>
      <c r="CA3416" s="43"/>
      <c r="CB3416" s="43"/>
      <c r="CC3416" s="43"/>
      <c r="CD3416" s="43"/>
      <c r="CE3416" s="43"/>
      <c r="CF3416" s="43"/>
      <c r="CG3416" s="43"/>
      <c r="CH3416" s="43"/>
      <c r="CI3416" s="43"/>
      <c r="CJ3416" s="43"/>
      <c r="CK3416" s="43"/>
      <c r="CL3416" s="43"/>
      <c r="CM3416" s="43"/>
      <c r="CN3416" s="43"/>
      <c r="CO3416" s="43"/>
      <c r="CP3416" s="43"/>
      <c r="CQ3416" s="43"/>
      <c r="CR3416" s="43"/>
      <c r="CS3416" s="43"/>
      <c r="CT3416" s="43"/>
      <c r="CU3416" s="43"/>
      <c r="CV3416" s="43"/>
      <c r="CW3416" s="43"/>
      <c r="CX3416" s="43"/>
      <c r="CY3416" s="43"/>
      <c r="CZ3416" s="43"/>
      <c r="DA3416" s="43"/>
      <c r="DB3416" s="43"/>
      <c r="DC3416" s="43"/>
      <c r="DD3416" s="43"/>
      <c r="DE3416" s="43"/>
      <c r="DF3416" s="43"/>
      <c r="DG3416" s="43"/>
      <c r="DH3416" s="43"/>
      <c r="DI3416" s="43"/>
      <c r="DJ3416" s="43"/>
      <c r="DK3416" s="43"/>
    </row>
    <row r="3417" spans="1:115" s="12" customFormat="1">
      <c r="A3417" s="125">
        <v>4382</v>
      </c>
      <c r="B3417" s="120" t="s">
        <v>4121</v>
      </c>
      <c r="C3417" s="120" t="s">
        <v>3744</v>
      </c>
      <c r="D3417" s="87" t="s">
        <v>1656</v>
      </c>
      <c r="E3417" s="86" t="s">
        <v>2185</v>
      </c>
      <c r="F3417" s="5">
        <v>2010</v>
      </c>
      <c r="G3417" s="30" t="s">
        <v>5046</v>
      </c>
      <c r="H3417" s="10">
        <v>1</v>
      </c>
      <c r="I3417" s="240">
        <v>1043</v>
      </c>
      <c r="J3417" s="248">
        <v>40526</v>
      </c>
      <c r="K3417" s="177">
        <v>8</v>
      </c>
      <c r="L3417" s="5"/>
      <c r="M3417" s="43"/>
      <c r="N3417" s="43"/>
      <c r="O3417" s="43"/>
      <c r="P3417" s="43"/>
      <c r="Q3417" s="43"/>
      <c r="R3417" s="43"/>
      <c r="S3417" s="43"/>
      <c r="T3417" s="43"/>
      <c r="U3417" s="43"/>
      <c r="V3417" s="43"/>
      <c r="W3417" s="43"/>
      <c r="X3417" s="43"/>
      <c r="Y3417" s="43"/>
      <c r="Z3417" s="43"/>
      <c r="AA3417" s="43"/>
      <c r="AB3417" s="43"/>
      <c r="AC3417" s="43"/>
      <c r="AD3417" s="43"/>
      <c r="AE3417" s="43"/>
      <c r="AF3417" s="43"/>
      <c r="AG3417" s="43"/>
      <c r="AH3417" s="43"/>
      <c r="AI3417" s="43"/>
      <c r="AJ3417" s="43"/>
      <c r="AK3417" s="43"/>
      <c r="AL3417" s="43"/>
      <c r="AM3417" s="43"/>
      <c r="AN3417" s="43"/>
      <c r="AO3417" s="43"/>
      <c r="AP3417" s="43"/>
      <c r="AQ3417" s="43"/>
      <c r="AR3417" s="43"/>
      <c r="AS3417" s="43"/>
      <c r="AT3417" s="43"/>
      <c r="AU3417" s="43"/>
      <c r="AV3417" s="43"/>
      <c r="AW3417" s="43"/>
      <c r="AX3417" s="43"/>
      <c r="AY3417" s="43"/>
      <c r="AZ3417" s="43"/>
      <c r="BA3417" s="43"/>
      <c r="BB3417" s="43"/>
      <c r="BC3417" s="43"/>
      <c r="BD3417" s="43"/>
      <c r="BE3417" s="43"/>
      <c r="BF3417" s="43"/>
      <c r="BG3417" s="43"/>
      <c r="BH3417" s="43"/>
      <c r="BI3417" s="43"/>
      <c r="BJ3417" s="43"/>
      <c r="BK3417" s="43"/>
      <c r="BL3417" s="43"/>
      <c r="BM3417" s="43"/>
      <c r="BN3417" s="43"/>
      <c r="BO3417" s="43"/>
      <c r="BP3417" s="43"/>
      <c r="BQ3417" s="43"/>
      <c r="BR3417" s="43"/>
      <c r="BS3417" s="43"/>
      <c r="BT3417" s="43"/>
      <c r="BU3417" s="43"/>
      <c r="BV3417" s="43"/>
      <c r="BW3417" s="43"/>
      <c r="BX3417" s="43"/>
      <c r="BY3417" s="43"/>
      <c r="BZ3417" s="43"/>
      <c r="CA3417" s="43"/>
      <c r="CB3417" s="43"/>
      <c r="CC3417" s="43"/>
      <c r="CD3417" s="43"/>
      <c r="CE3417" s="43"/>
      <c r="CF3417" s="43"/>
      <c r="CG3417" s="43"/>
      <c r="CH3417" s="43"/>
      <c r="CI3417" s="43"/>
      <c r="CJ3417" s="43"/>
      <c r="CK3417" s="43"/>
      <c r="CL3417" s="43"/>
      <c r="CM3417" s="43"/>
      <c r="CN3417" s="43"/>
      <c r="CO3417" s="43"/>
      <c r="CP3417" s="43"/>
      <c r="CQ3417" s="43"/>
      <c r="CR3417" s="43"/>
      <c r="CS3417" s="43"/>
      <c r="CT3417" s="43"/>
      <c r="CU3417" s="43"/>
      <c r="CV3417" s="43"/>
      <c r="CW3417" s="43"/>
      <c r="CX3417" s="43"/>
      <c r="CY3417" s="43"/>
      <c r="CZ3417" s="43"/>
      <c r="DA3417" s="43"/>
      <c r="DB3417" s="43"/>
      <c r="DC3417" s="43"/>
      <c r="DD3417" s="43"/>
      <c r="DE3417" s="43"/>
      <c r="DF3417" s="43"/>
      <c r="DG3417" s="43"/>
      <c r="DH3417" s="43"/>
      <c r="DI3417" s="43"/>
      <c r="DJ3417" s="43"/>
      <c r="DK3417" s="43"/>
    </row>
    <row r="3418" spans="1:115" s="12" customFormat="1">
      <c r="A3418" s="125">
        <v>4383</v>
      </c>
      <c r="B3418" s="120" t="s">
        <v>4121</v>
      </c>
      <c r="C3418" s="120" t="s">
        <v>3744</v>
      </c>
      <c r="D3418" s="87" t="s">
        <v>1656</v>
      </c>
      <c r="E3418" s="86" t="s">
        <v>2185</v>
      </c>
      <c r="F3418" s="5">
        <v>2010</v>
      </c>
      <c r="G3418" s="30" t="s">
        <v>5046</v>
      </c>
      <c r="H3418" s="10">
        <v>1</v>
      </c>
      <c r="I3418" s="240">
        <v>1043</v>
      </c>
      <c r="J3418" s="248">
        <v>40526</v>
      </c>
      <c r="K3418" s="177">
        <v>8</v>
      </c>
      <c r="L3418" s="5"/>
      <c r="M3418" s="43"/>
      <c r="N3418" s="43"/>
      <c r="O3418" s="43"/>
      <c r="P3418" s="43"/>
      <c r="Q3418" s="43"/>
      <c r="R3418" s="43"/>
      <c r="S3418" s="43"/>
      <c r="T3418" s="43"/>
      <c r="U3418" s="43"/>
      <c r="V3418" s="43"/>
      <c r="W3418" s="43"/>
      <c r="X3418" s="43"/>
      <c r="Y3418" s="43"/>
      <c r="Z3418" s="43"/>
      <c r="AA3418" s="43"/>
      <c r="AB3418" s="43"/>
      <c r="AC3418" s="43"/>
      <c r="AD3418" s="43"/>
      <c r="AE3418" s="43"/>
      <c r="AF3418" s="43"/>
      <c r="AG3418" s="43"/>
      <c r="AH3418" s="43"/>
      <c r="AI3418" s="43"/>
      <c r="AJ3418" s="43"/>
      <c r="AK3418" s="43"/>
      <c r="AL3418" s="43"/>
      <c r="AM3418" s="43"/>
      <c r="AN3418" s="43"/>
      <c r="AO3418" s="43"/>
      <c r="AP3418" s="43"/>
      <c r="AQ3418" s="43"/>
      <c r="AR3418" s="43"/>
      <c r="AS3418" s="43"/>
      <c r="AT3418" s="43"/>
      <c r="AU3418" s="43"/>
      <c r="AV3418" s="43"/>
      <c r="AW3418" s="43"/>
      <c r="AX3418" s="43"/>
      <c r="AY3418" s="43"/>
      <c r="AZ3418" s="43"/>
      <c r="BA3418" s="43"/>
      <c r="BB3418" s="43"/>
      <c r="BC3418" s="43"/>
      <c r="BD3418" s="43"/>
      <c r="BE3418" s="43"/>
      <c r="BF3418" s="43"/>
      <c r="BG3418" s="43"/>
      <c r="BH3418" s="43"/>
      <c r="BI3418" s="43"/>
      <c r="BJ3418" s="43"/>
      <c r="BK3418" s="43"/>
      <c r="BL3418" s="43"/>
      <c r="BM3418" s="43"/>
      <c r="BN3418" s="43"/>
      <c r="BO3418" s="43"/>
      <c r="BP3418" s="43"/>
      <c r="BQ3418" s="43"/>
      <c r="BR3418" s="43"/>
      <c r="BS3418" s="43"/>
      <c r="BT3418" s="43"/>
      <c r="BU3418" s="43"/>
      <c r="BV3418" s="43"/>
      <c r="BW3418" s="43"/>
      <c r="BX3418" s="43"/>
      <c r="BY3418" s="43"/>
      <c r="BZ3418" s="43"/>
      <c r="CA3418" s="43"/>
      <c r="CB3418" s="43"/>
      <c r="CC3418" s="43"/>
      <c r="CD3418" s="43"/>
      <c r="CE3418" s="43"/>
      <c r="CF3418" s="43"/>
      <c r="CG3418" s="43"/>
      <c r="CH3418" s="43"/>
      <c r="CI3418" s="43"/>
      <c r="CJ3418" s="43"/>
      <c r="CK3418" s="43"/>
      <c r="CL3418" s="43"/>
      <c r="CM3418" s="43"/>
      <c r="CN3418" s="43"/>
      <c r="CO3418" s="43"/>
      <c r="CP3418" s="43"/>
      <c r="CQ3418" s="43"/>
      <c r="CR3418" s="43"/>
      <c r="CS3418" s="43"/>
      <c r="CT3418" s="43"/>
      <c r="CU3418" s="43"/>
      <c r="CV3418" s="43"/>
      <c r="CW3418" s="43"/>
      <c r="CX3418" s="43"/>
      <c r="CY3418" s="43"/>
      <c r="CZ3418" s="43"/>
      <c r="DA3418" s="43"/>
      <c r="DB3418" s="43"/>
      <c r="DC3418" s="43"/>
      <c r="DD3418" s="43"/>
      <c r="DE3418" s="43"/>
      <c r="DF3418" s="43"/>
      <c r="DG3418" s="43"/>
      <c r="DH3418" s="43"/>
      <c r="DI3418" s="43"/>
      <c r="DJ3418" s="43"/>
      <c r="DK3418" s="43"/>
    </row>
    <row r="3419" spans="1:115" s="12" customFormat="1">
      <c r="A3419" s="125">
        <v>4384</v>
      </c>
      <c r="B3419" s="120" t="s">
        <v>4121</v>
      </c>
      <c r="C3419" s="120" t="s">
        <v>3744</v>
      </c>
      <c r="D3419" s="87" t="s">
        <v>1656</v>
      </c>
      <c r="E3419" s="86" t="s">
        <v>2185</v>
      </c>
      <c r="F3419" s="5">
        <v>2010</v>
      </c>
      <c r="G3419" s="30" t="s">
        <v>5046</v>
      </c>
      <c r="H3419" s="10">
        <v>1</v>
      </c>
      <c r="I3419" s="240">
        <v>1043</v>
      </c>
      <c r="J3419" s="248">
        <v>40526</v>
      </c>
      <c r="K3419" s="177">
        <v>8</v>
      </c>
      <c r="L3419" s="5"/>
      <c r="M3419" s="43"/>
      <c r="N3419" s="43"/>
      <c r="O3419" s="43"/>
      <c r="P3419" s="43"/>
      <c r="Q3419" s="43"/>
      <c r="R3419" s="43"/>
      <c r="S3419" s="43"/>
      <c r="T3419" s="43"/>
      <c r="U3419" s="43"/>
      <c r="V3419" s="43"/>
      <c r="W3419" s="43"/>
      <c r="X3419" s="43"/>
      <c r="Y3419" s="43"/>
      <c r="Z3419" s="43"/>
      <c r="AA3419" s="43"/>
      <c r="AB3419" s="43"/>
      <c r="AC3419" s="43"/>
      <c r="AD3419" s="43"/>
      <c r="AE3419" s="43"/>
      <c r="AF3419" s="43"/>
      <c r="AG3419" s="43"/>
      <c r="AH3419" s="43"/>
      <c r="AI3419" s="43"/>
      <c r="AJ3419" s="43"/>
      <c r="AK3419" s="43"/>
      <c r="AL3419" s="43"/>
      <c r="AM3419" s="43"/>
      <c r="AN3419" s="43"/>
      <c r="AO3419" s="43"/>
      <c r="AP3419" s="43"/>
      <c r="AQ3419" s="43"/>
      <c r="AR3419" s="43"/>
      <c r="AS3419" s="43"/>
      <c r="AT3419" s="43"/>
      <c r="AU3419" s="43"/>
      <c r="AV3419" s="43"/>
      <c r="AW3419" s="43"/>
      <c r="AX3419" s="43"/>
      <c r="AY3419" s="43"/>
      <c r="AZ3419" s="43"/>
      <c r="BA3419" s="43"/>
      <c r="BB3419" s="43"/>
      <c r="BC3419" s="43"/>
      <c r="BD3419" s="43"/>
      <c r="BE3419" s="43"/>
      <c r="BF3419" s="43"/>
      <c r="BG3419" s="43"/>
      <c r="BH3419" s="43"/>
      <c r="BI3419" s="43"/>
      <c r="BJ3419" s="43"/>
      <c r="BK3419" s="43"/>
      <c r="BL3419" s="43"/>
      <c r="BM3419" s="43"/>
      <c r="BN3419" s="43"/>
      <c r="BO3419" s="43"/>
      <c r="BP3419" s="43"/>
      <c r="BQ3419" s="43"/>
      <c r="BR3419" s="43"/>
      <c r="BS3419" s="43"/>
      <c r="BT3419" s="43"/>
      <c r="BU3419" s="43"/>
      <c r="BV3419" s="43"/>
      <c r="BW3419" s="43"/>
      <c r="BX3419" s="43"/>
      <c r="BY3419" s="43"/>
      <c r="BZ3419" s="43"/>
      <c r="CA3419" s="43"/>
      <c r="CB3419" s="43"/>
      <c r="CC3419" s="43"/>
      <c r="CD3419" s="43"/>
      <c r="CE3419" s="43"/>
      <c r="CF3419" s="43"/>
      <c r="CG3419" s="43"/>
      <c r="CH3419" s="43"/>
      <c r="CI3419" s="43"/>
      <c r="CJ3419" s="43"/>
      <c r="CK3419" s="43"/>
      <c r="CL3419" s="43"/>
      <c r="CM3419" s="43"/>
      <c r="CN3419" s="43"/>
      <c r="CO3419" s="43"/>
      <c r="CP3419" s="43"/>
      <c r="CQ3419" s="43"/>
      <c r="CR3419" s="43"/>
      <c r="CS3419" s="43"/>
      <c r="CT3419" s="43"/>
      <c r="CU3419" s="43"/>
      <c r="CV3419" s="43"/>
      <c r="CW3419" s="43"/>
      <c r="CX3419" s="43"/>
      <c r="CY3419" s="43"/>
      <c r="CZ3419" s="43"/>
      <c r="DA3419" s="43"/>
      <c r="DB3419" s="43"/>
      <c r="DC3419" s="43"/>
      <c r="DD3419" s="43"/>
      <c r="DE3419" s="43"/>
      <c r="DF3419" s="43"/>
      <c r="DG3419" s="43"/>
      <c r="DH3419" s="43"/>
      <c r="DI3419" s="43"/>
      <c r="DJ3419" s="43"/>
      <c r="DK3419" s="43"/>
    </row>
    <row r="3420" spans="1:115" s="12" customFormat="1">
      <c r="A3420" s="125">
        <v>4385</v>
      </c>
      <c r="B3420" s="120" t="s">
        <v>4121</v>
      </c>
      <c r="C3420" s="120" t="s">
        <v>3744</v>
      </c>
      <c r="D3420" s="87" t="s">
        <v>1656</v>
      </c>
      <c r="E3420" s="86" t="s">
        <v>2185</v>
      </c>
      <c r="F3420" s="5">
        <v>2010</v>
      </c>
      <c r="G3420" s="30" t="s">
        <v>5046</v>
      </c>
      <c r="H3420" s="10">
        <v>1</v>
      </c>
      <c r="I3420" s="240">
        <v>1043</v>
      </c>
      <c r="J3420" s="248">
        <v>40526</v>
      </c>
      <c r="K3420" s="177">
        <v>8</v>
      </c>
      <c r="L3420" s="5"/>
      <c r="M3420" s="43"/>
      <c r="N3420" s="43"/>
      <c r="O3420" s="43"/>
      <c r="P3420" s="43"/>
      <c r="Q3420" s="43"/>
      <c r="R3420" s="43"/>
      <c r="S3420" s="43"/>
      <c r="T3420" s="43"/>
      <c r="U3420" s="43"/>
      <c r="V3420" s="43"/>
      <c r="W3420" s="43"/>
      <c r="X3420" s="43"/>
      <c r="Y3420" s="43"/>
      <c r="Z3420" s="43"/>
      <c r="AA3420" s="43"/>
      <c r="AB3420" s="43"/>
      <c r="AC3420" s="43"/>
      <c r="AD3420" s="43"/>
      <c r="AE3420" s="43"/>
      <c r="AF3420" s="43"/>
      <c r="AG3420" s="43"/>
      <c r="AH3420" s="43"/>
      <c r="AI3420" s="43"/>
      <c r="AJ3420" s="43"/>
      <c r="AK3420" s="43"/>
      <c r="AL3420" s="43"/>
      <c r="AM3420" s="43"/>
      <c r="AN3420" s="43"/>
      <c r="AO3420" s="43"/>
      <c r="AP3420" s="43"/>
      <c r="AQ3420" s="43"/>
      <c r="AR3420" s="43"/>
      <c r="AS3420" s="43"/>
      <c r="AT3420" s="43"/>
      <c r="AU3420" s="43"/>
      <c r="AV3420" s="43"/>
      <c r="AW3420" s="43"/>
      <c r="AX3420" s="43"/>
      <c r="AY3420" s="43"/>
      <c r="AZ3420" s="43"/>
      <c r="BA3420" s="43"/>
      <c r="BB3420" s="43"/>
      <c r="BC3420" s="43"/>
      <c r="BD3420" s="43"/>
      <c r="BE3420" s="43"/>
      <c r="BF3420" s="43"/>
      <c r="BG3420" s="43"/>
      <c r="BH3420" s="43"/>
      <c r="BI3420" s="43"/>
      <c r="BJ3420" s="43"/>
      <c r="BK3420" s="43"/>
      <c r="BL3420" s="43"/>
      <c r="BM3420" s="43"/>
      <c r="BN3420" s="43"/>
      <c r="BO3420" s="43"/>
      <c r="BP3420" s="43"/>
      <c r="BQ3420" s="43"/>
      <c r="BR3420" s="43"/>
      <c r="BS3420" s="43"/>
      <c r="BT3420" s="43"/>
      <c r="BU3420" s="43"/>
      <c r="BV3420" s="43"/>
      <c r="BW3420" s="43"/>
      <c r="BX3420" s="43"/>
      <c r="BY3420" s="43"/>
      <c r="BZ3420" s="43"/>
      <c r="CA3420" s="43"/>
      <c r="CB3420" s="43"/>
      <c r="CC3420" s="43"/>
      <c r="CD3420" s="43"/>
      <c r="CE3420" s="43"/>
      <c r="CF3420" s="43"/>
      <c r="CG3420" s="43"/>
      <c r="CH3420" s="43"/>
      <c r="CI3420" s="43"/>
      <c r="CJ3420" s="43"/>
      <c r="CK3420" s="43"/>
      <c r="CL3420" s="43"/>
      <c r="CM3420" s="43"/>
      <c r="CN3420" s="43"/>
      <c r="CO3420" s="43"/>
      <c r="CP3420" s="43"/>
      <c r="CQ3420" s="43"/>
      <c r="CR3420" s="43"/>
      <c r="CS3420" s="43"/>
      <c r="CT3420" s="43"/>
      <c r="CU3420" s="43"/>
      <c r="CV3420" s="43"/>
      <c r="CW3420" s="43"/>
      <c r="CX3420" s="43"/>
      <c r="CY3420" s="43"/>
      <c r="CZ3420" s="43"/>
      <c r="DA3420" s="43"/>
      <c r="DB3420" s="43"/>
      <c r="DC3420" s="43"/>
      <c r="DD3420" s="43"/>
      <c r="DE3420" s="43"/>
      <c r="DF3420" s="43"/>
      <c r="DG3420" s="43"/>
      <c r="DH3420" s="43"/>
      <c r="DI3420" s="43"/>
      <c r="DJ3420" s="43"/>
      <c r="DK3420" s="43"/>
    </row>
    <row r="3421" spans="1:115" s="12" customFormat="1">
      <c r="A3421" s="125">
        <v>4386</v>
      </c>
      <c r="B3421" s="120" t="s">
        <v>4121</v>
      </c>
      <c r="C3421" s="120" t="s">
        <v>3744</v>
      </c>
      <c r="D3421" s="87" t="s">
        <v>1656</v>
      </c>
      <c r="E3421" s="86" t="s">
        <v>2185</v>
      </c>
      <c r="F3421" s="5">
        <v>2010</v>
      </c>
      <c r="G3421" s="30" t="s">
        <v>5046</v>
      </c>
      <c r="H3421" s="10">
        <v>1</v>
      </c>
      <c r="I3421" s="240">
        <v>1043</v>
      </c>
      <c r="J3421" s="248">
        <v>40526</v>
      </c>
      <c r="K3421" s="177">
        <v>8</v>
      </c>
      <c r="L3421" s="5"/>
      <c r="M3421" s="43"/>
      <c r="N3421" s="43"/>
      <c r="O3421" s="43"/>
      <c r="P3421" s="43"/>
      <c r="Q3421" s="43"/>
      <c r="R3421" s="43"/>
      <c r="S3421" s="43"/>
      <c r="T3421" s="43"/>
      <c r="U3421" s="43"/>
      <c r="V3421" s="43"/>
      <c r="W3421" s="43"/>
      <c r="X3421" s="43"/>
      <c r="Y3421" s="43"/>
      <c r="Z3421" s="43"/>
      <c r="AA3421" s="43"/>
      <c r="AB3421" s="43"/>
      <c r="AC3421" s="43"/>
      <c r="AD3421" s="43"/>
      <c r="AE3421" s="43"/>
      <c r="AF3421" s="43"/>
      <c r="AG3421" s="43"/>
      <c r="AH3421" s="43"/>
      <c r="AI3421" s="43"/>
      <c r="AJ3421" s="43"/>
      <c r="AK3421" s="43"/>
      <c r="AL3421" s="43"/>
      <c r="AM3421" s="43"/>
      <c r="AN3421" s="43"/>
      <c r="AO3421" s="43"/>
      <c r="AP3421" s="43"/>
      <c r="AQ3421" s="43"/>
      <c r="AR3421" s="43"/>
      <c r="AS3421" s="43"/>
      <c r="AT3421" s="43"/>
      <c r="AU3421" s="43"/>
      <c r="AV3421" s="43"/>
      <c r="AW3421" s="43"/>
      <c r="AX3421" s="43"/>
      <c r="AY3421" s="43"/>
      <c r="AZ3421" s="43"/>
      <c r="BA3421" s="43"/>
      <c r="BB3421" s="43"/>
      <c r="BC3421" s="43"/>
      <c r="BD3421" s="43"/>
      <c r="BE3421" s="43"/>
      <c r="BF3421" s="43"/>
      <c r="BG3421" s="43"/>
      <c r="BH3421" s="43"/>
      <c r="BI3421" s="43"/>
      <c r="BJ3421" s="43"/>
      <c r="BK3421" s="43"/>
      <c r="BL3421" s="43"/>
      <c r="BM3421" s="43"/>
      <c r="BN3421" s="43"/>
      <c r="BO3421" s="43"/>
      <c r="BP3421" s="43"/>
      <c r="BQ3421" s="43"/>
      <c r="BR3421" s="43"/>
      <c r="BS3421" s="43"/>
      <c r="BT3421" s="43"/>
      <c r="BU3421" s="43"/>
      <c r="BV3421" s="43"/>
      <c r="BW3421" s="43"/>
      <c r="BX3421" s="43"/>
      <c r="BY3421" s="43"/>
      <c r="BZ3421" s="43"/>
      <c r="CA3421" s="43"/>
      <c r="CB3421" s="43"/>
      <c r="CC3421" s="43"/>
      <c r="CD3421" s="43"/>
      <c r="CE3421" s="43"/>
      <c r="CF3421" s="43"/>
      <c r="CG3421" s="43"/>
      <c r="CH3421" s="43"/>
      <c r="CI3421" s="43"/>
      <c r="CJ3421" s="43"/>
      <c r="CK3421" s="43"/>
      <c r="CL3421" s="43"/>
      <c r="CM3421" s="43"/>
      <c r="CN3421" s="43"/>
      <c r="CO3421" s="43"/>
      <c r="CP3421" s="43"/>
      <c r="CQ3421" s="43"/>
      <c r="CR3421" s="43"/>
      <c r="CS3421" s="43"/>
      <c r="CT3421" s="43"/>
      <c r="CU3421" s="43"/>
      <c r="CV3421" s="43"/>
      <c r="CW3421" s="43"/>
      <c r="CX3421" s="43"/>
      <c r="CY3421" s="43"/>
      <c r="CZ3421" s="43"/>
      <c r="DA3421" s="43"/>
      <c r="DB3421" s="43"/>
      <c r="DC3421" s="43"/>
      <c r="DD3421" s="43"/>
      <c r="DE3421" s="43"/>
      <c r="DF3421" s="43"/>
      <c r="DG3421" s="43"/>
      <c r="DH3421" s="43"/>
      <c r="DI3421" s="43"/>
      <c r="DJ3421" s="43"/>
      <c r="DK3421" s="43"/>
    </row>
    <row r="3422" spans="1:115" s="12" customFormat="1">
      <c r="A3422" s="125">
        <v>4387</v>
      </c>
      <c r="B3422" s="120" t="s">
        <v>4121</v>
      </c>
      <c r="C3422" s="120" t="s">
        <v>3744</v>
      </c>
      <c r="D3422" s="87" t="s">
        <v>1656</v>
      </c>
      <c r="E3422" s="86" t="s">
        <v>2185</v>
      </c>
      <c r="F3422" s="5">
        <v>2010</v>
      </c>
      <c r="G3422" s="30" t="s">
        <v>5046</v>
      </c>
      <c r="H3422" s="10">
        <v>1</v>
      </c>
      <c r="I3422" s="240">
        <v>1043</v>
      </c>
      <c r="J3422" s="248">
        <v>40526</v>
      </c>
      <c r="K3422" s="177">
        <v>8</v>
      </c>
      <c r="L3422" s="5"/>
      <c r="M3422" s="43"/>
      <c r="N3422" s="43"/>
      <c r="O3422" s="43"/>
      <c r="P3422" s="43"/>
      <c r="Q3422" s="43"/>
      <c r="R3422" s="43"/>
      <c r="S3422" s="43"/>
      <c r="T3422" s="43"/>
      <c r="U3422" s="43"/>
      <c r="V3422" s="43"/>
      <c r="W3422" s="43"/>
      <c r="X3422" s="43"/>
      <c r="Y3422" s="43"/>
      <c r="Z3422" s="43"/>
      <c r="AA3422" s="43"/>
      <c r="AB3422" s="43"/>
      <c r="AC3422" s="43"/>
      <c r="AD3422" s="43"/>
      <c r="AE3422" s="43"/>
      <c r="AF3422" s="43"/>
      <c r="AG3422" s="43"/>
      <c r="AH3422" s="43"/>
      <c r="AI3422" s="43"/>
      <c r="AJ3422" s="43"/>
      <c r="AK3422" s="43"/>
      <c r="AL3422" s="43"/>
      <c r="AM3422" s="43"/>
      <c r="AN3422" s="43"/>
      <c r="AO3422" s="43"/>
      <c r="AP3422" s="43"/>
      <c r="AQ3422" s="43"/>
      <c r="AR3422" s="43"/>
      <c r="AS3422" s="43"/>
      <c r="AT3422" s="43"/>
      <c r="AU3422" s="43"/>
      <c r="AV3422" s="43"/>
      <c r="AW3422" s="43"/>
      <c r="AX3422" s="43"/>
      <c r="AY3422" s="43"/>
      <c r="AZ3422" s="43"/>
      <c r="BA3422" s="43"/>
      <c r="BB3422" s="43"/>
      <c r="BC3422" s="43"/>
      <c r="BD3422" s="43"/>
      <c r="BE3422" s="43"/>
      <c r="BF3422" s="43"/>
      <c r="BG3422" s="43"/>
      <c r="BH3422" s="43"/>
      <c r="BI3422" s="43"/>
      <c r="BJ3422" s="43"/>
      <c r="BK3422" s="43"/>
      <c r="BL3422" s="43"/>
      <c r="BM3422" s="43"/>
      <c r="BN3422" s="43"/>
      <c r="BO3422" s="43"/>
      <c r="BP3422" s="43"/>
      <c r="BQ3422" s="43"/>
      <c r="BR3422" s="43"/>
      <c r="BS3422" s="43"/>
      <c r="BT3422" s="43"/>
      <c r="BU3422" s="43"/>
      <c r="BV3422" s="43"/>
      <c r="BW3422" s="43"/>
      <c r="BX3422" s="43"/>
      <c r="BY3422" s="43"/>
      <c r="BZ3422" s="43"/>
      <c r="CA3422" s="43"/>
      <c r="CB3422" s="43"/>
      <c r="CC3422" s="43"/>
      <c r="CD3422" s="43"/>
      <c r="CE3422" s="43"/>
      <c r="CF3422" s="43"/>
      <c r="CG3422" s="43"/>
      <c r="CH3422" s="43"/>
      <c r="CI3422" s="43"/>
      <c r="CJ3422" s="43"/>
      <c r="CK3422" s="43"/>
      <c r="CL3422" s="43"/>
      <c r="CM3422" s="43"/>
      <c r="CN3422" s="43"/>
      <c r="CO3422" s="43"/>
      <c r="CP3422" s="43"/>
      <c r="CQ3422" s="43"/>
      <c r="CR3422" s="43"/>
      <c r="CS3422" s="43"/>
      <c r="CT3422" s="43"/>
      <c r="CU3422" s="43"/>
      <c r="CV3422" s="43"/>
      <c r="CW3422" s="43"/>
      <c r="CX3422" s="43"/>
      <c r="CY3422" s="43"/>
      <c r="CZ3422" s="43"/>
      <c r="DA3422" s="43"/>
      <c r="DB3422" s="43"/>
      <c r="DC3422" s="43"/>
      <c r="DD3422" s="43"/>
      <c r="DE3422" s="43"/>
      <c r="DF3422" s="43"/>
      <c r="DG3422" s="43"/>
      <c r="DH3422" s="43"/>
      <c r="DI3422" s="43"/>
      <c r="DJ3422" s="43"/>
      <c r="DK3422" s="43"/>
    </row>
    <row r="3423" spans="1:115" s="12" customFormat="1">
      <c r="A3423" s="125">
        <v>4388</v>
      </c>
      <c r="B3423" s="120" t="s">
        <v>4121</v>
      </c>
      <c r="C3423" s="120" t="s">
        <v>3744</v>
      </c>
      <c r="D3423" s="87" t="s">
        <v>1656</v>
      </c>
      <c r="E3423" s="86" t="s">
        <v>2185</v>
      </c>
      <c r="F3423" s="5">
        <v>2010</v>
      </c>
      <c r="G3423" s="30" t="s">
        <v>5046</v>
      </c>
      <c r="H3423" s="10">
        <v>1</v>
      </c>
      <c r="I3423" s="240">
        <v>1043</v>
      </c>
      <c r="J3423" s="248">
        <v>40526</v>
      </c>
      <c r="K3423" s="177">
        <v>8</v>
      </c>
      <c r="L3423" s="5"/>
      <c r="M3423" s="43"/>
      <c r="N3423" s="43"/>
      <c r="O3423" s="43"/>
      <c r="P3423" s="43"/>
      <c r="Q3423" s="43"/>
      <c r="R3423" s="43"/>
      <c r="S3423" s="43"/>
      <c r="T3423" s="43"/>
      <c r="U3423" s="43"/>
      <c r="V3423" s="43"/>
      <c r="W3423" s="43"/>
      <c r="X3423" s="43"/>
      <c r="Y3423" s="43"/>
      <c r="Z3423" s="43"/>
      <c r="AA3423" s="43"/>
      <c r="AB3423" s="43"/>
      <c r="AC3423" s="43"/>
      <c r="AD3423" s="43"/>
      <c r="AE3423" s="43"/>
      <c r="AF3423" s="43"/>
      <c r="AG3423" s="43"/>
      <c r="AH3423" s="43"/>
      <c r="AI3423" s="43"/>
      <c r="AJ3423" s="43"/>
      <c r="AK3423" s="43"/>
      <c r="AL3423" s="43"/>
      <c r="AM3423" s="43"/>
      <c r="AN3423" s="43"/>
      <c r="AO3423" s="43"/>
      <c r="AP3423" s="43"/>
      <c r="AQ3423" s="43"/>
      <c r="AR3423" s="43"/>
      <c r="AS3423" s="43"/>
      <c r="AT3423" s="43"/>
      <c r="AU3423" s="43"/>
      <c r="AV3423" s="43"/>
      <c r="AW3423" s="43"/>
      <c r="AX3423" s="43"/>
      <c r="AY3423" s="43"/>
      <c r="AZ3423" s="43"/>
      <c r="BA3423" s="43"/>
      <c r="BB3423" s="43"/>
      <c r="BC3423" s="43"/>
      <c r="BD3423" s="43"/>
      <c r="BE3423" s="43"/>
      <c r="BF3423" s="43"/>
      <c r="BG3423" s="43"/>
      <c r="BH3423" s="43"/>
      <c r="BI3423" s="43"/>
      <c r="BJ3423" s="43"/>
      <c r="BK3423" s="43"/>
      <c r="BL3423" s="43"/>
      <c r="BM3423" s="43"/>
      <c r="BN3423" s="43"/>
      <c r="BO3423" s="43"/>
      <c r="BP3423" s="43"/>
      <c r="BQ3423" s="43"/>
      <c r="BR3423" s="43"/>
      <c r="BS3423" s="43"/>
      <c r="BT3423" s="43"/>
      <c r="BU3423" s="43"/>
      <c r="BV3423" s="43"/>
      <c r="BW3423" s="43"/>
      <c r="BX3423" s="43"/>
      <c r="BY3423" s="43"/>
      <c r="BZ3423" s="43"/>
      <c r="CA3423" s="43"/>
      <c r="CB3423" s="43"/>
      <c r="CC3423" s="43"/>
      <c r="CD3423" s="43"/>
      <c r="CE3423" s="43"/>
      <c r="CF3423" s="43"/>
      <c r="CG3423" s="43"/>
      <c r="CH3423" s="43"/>
      <c r="CI3423" s="43"/>
      <c r="CJ3423" s="43"/>
      <c r="CK3423" s="43"/>
      <c r="CL3423" s="43"/>
      <c r="CM3423" s="43"/>
      <c r="CN3423" s="43"/>
      <c r="CO3423" s="43"/>
      <c r="CP3423" s="43"/>
      <c r="CQ3423" s="43"/>
      <c r="CR3423" s="43"/>
      <c r="CS3423" s="43"/>
      <c r="CT3423" s="43"/>
      <c r="CU3423" s="43"/>
      <c r="CV3423" s="43"/>
      <c r="CW3423" s="43"/>
      <c r="CX3423" s="43"/>
      <c r="CY3423" s="43"/>
      <c r="CZ3423" s="43"/>
      <c r="DA3423" s="43"/>
      <c r="DB3423" s="43"/>
      <c r="DC3423" s="43"/>
      <c r="DD3423" s="43"/>
      <c r="DE3423" s="43"/>
      <c r="DF3423" s="43"/>
      <c r="DG3423" s="43"/>
      <c r="DH3423" s="43"/>
      <c r="DI3423" s="43"/>
      <c r="DJ3423" s="43"/>
      <c r="DK3423" s="43"/>
    </row>
    <row r="3424" spans="1:115" s="12" customFormat="1">
      <c r="A3424" s="125">
        <v>4389</v>
      </c>
      <c r="B3424" s="120" t="s">
        <v>4121</v>
      </c>
      <c r="C3424" s="120" t="s">
        <v>3744</v>
      </c>
      <c r="D3424" s="87" t="s">
        <v>1656</v>
      </c>
      <c r="E3424" s="86" t="s">
        <v>2185</v>
      </c>
      <c r="F3424" s="5">
        <v>2010</v>
      </c>
      <c r="G3424" s="30" t="s">
        <v>5046</v>
      </c>
      <c r="H3424" s="10">
        <v>1</v>
      </c>
      <c r="I3424" s="240">
        <v>1043</v>
      </c>
      <c r="J3424" s="248">
        <v>40526</v>
      </c>
      <c r="K3424" s="177">
        <v>8</v>
      </c>
      <c r="L3424" s="5"/>
      <c r="M3424" s="43"/>
      <c r="N3424" s="43"/>
      <c r="O3424" s="43"/>
      <c r="P3424" s="43"/>
      <c r="Q3424" s="43"/>
      <c r="R3424" s="43"/>
      <c r="S3424" s="43"/>
      <c r="T3424" s="43"/>
      <c r="U3424" s="43"/>
      <c r="V3424" s="43"/>
      <c r="W3424" s="43"/>
      <c r="X3424" s="43"/>
      <c r="Y3424" s="43"/>
      <c r="Z3424" s="43"/>
      <c r="AA3424" s="43"/>
      <c r="AB3424" s="43"/>
      <c r="AC3424" s="43"/>
      <c r="AD3424" s="43"/>
      <c r="AE3424" s="43"/>
      <c r="AF3424" s="43"/>
      <c r="AG3424" s="43"/>
      <c r="AH3424" s="43"/>
      <c r="AI3424" s="43"/>
      <c r="AJ3424" s="43"/>
      <c r="AK3424" s="43"/>
      <c r="AL3424" s="43"/>
      <c r="AM3424" s="43"/>
      <c r="AN3424" s="43"/>
      <c r="AO3424" s="43"/>
      <c r="AP3424" s="43"/>
      <c r="AQ3424" s="43"/>
      <c r="AR3424" s="43"/>
      <c r="AS3424" s="43"/>
      <c r="AT3424" s="43"/>
      <c r="AU3424" s="43"/>
      <c r="AV3424" s="43"/>
      <c r="AW3424" s="43"/>
      <c r="AX3424" s="43"/>
      <c r="AY3424" s="43"/>
      <c r="AZ3424" s="43"/>
      <c r="BA3424" s="43"/>
      <c r="BB3424" s="43"/>
      <c r="BC3424" s="43"/>
      <c r="BD3424" s="43"/>
      <c r="BE3424" s="43"/>
      <c r="BF3424" s="43"/>
      <c r="BG3424" s="43"/>
      <c r="BH3424" s="43"/>
      <c r="BI3424" s="43"/>
      <c r="BJ3424" s="43"/>
      <c r="BK3424" s="43"/>
      <c r="BL3424" s="43"/>
      <c r="BM3424" s="43"/>
      <c r="BN3424" s="43"/>
      <c r="BO3424" s="43"/>
      <c r="BP3424" s="43"/>
      <c r="BQ3424" s="43"/>
      <c r="BR3424" s="43"/>
      <c r="BS3424" s="43"/>
      <c r="BT3424" s="43"/>
      <c r="BU3424" s="43"/>
      <c r="BV3424" s="43"/>
      <c r="BW3424" s="43"/>
      <c r="BX3424" s="43"/>
      <c r="BY3424" s="43"/>
      <c r="BZ3424" s="43"/>
      <c r="CA3424" s="43"/>
      <c r="CB3424" s="43"/>
      <c r="CC3424" s="43"/>
      <c r="CD3424" s="43"/>
      <c r="CE3424" s="43"/>
      <c r="CF3424" s="43"/>
      <c r="CG3424" s="43"/>
      <c r="CH3424" s="43"/>
      <c r="CI3424" s="43"/>
      <c r="CJ3424" s="43"/>
      <c r="CK3424" s="43"/>
      <c r="CL3424" s="43"/>
      <c r="CM3424" s="43"/>
      <c r="CN3424" s="43"/>
      <c r="CO3424" s="43"/>
      <c r="CP3424" s="43"/>
      <c r="CQ3424" s="43"/>
      <c r="CR3424" s="43"/>
      <c r="CS3424" s="43"/>
      <c r="CT3424" s="43"/>
      <c r="CU3424" s="43"/>
      <c r="CV3424" s="43"/>
      <c r="CW3424" s="43"/>
      <c r="CX3424" s="43"/>
      <c r="CY3424" s="43"/>
      <c r="CZ3424" s="43"/>
      <c r="DA3424" s="43"/>
      <c r="DB3424" s="43"/>
      <c r="DC3424" s="43"/>
      <c r="DD3424" s="43"/>
      <c r="DE3424" s="43"/>
      <c r="DF3424" s="43"/>
      <c r="DG3424" s="43"/>
      <c r="DH3424" s="43"/>
      <c r="DI3424" s="43"/>
      <c r="DJ3424" s="43"/>
      <c r="DK3424" s="43"/>
    </row>
    <row r="3425" spans="1:115" s="12" customFormat="1">
      <c r="A3425" s="125">
        <v>4390</v>
      </c>
      <c r="B3425" s="120" t="s">
        <v>4121</v>
      </c>
      <c r="C3425" s="120" t="s">
        <v>3744</v>
      </c>
      <c r="D3425" s="87" t="s">
        <v>1656</v>
      </c>
      <c r="E3425" s="86" t="s">
        <v>2185</v>
      </c>
      <c r="F3425" s="5">
        <v>2010</v>
      </c>
      <c r="G3425" s="30" t="s">
        <v>5046</v>
      </c>
      <c r="H3425" s="10">
        <v>1</v>
      </c>
      <c r="I3425" s="240">
        <v>1043</v>
      </c>
      <c r="J3425" s="248">
        <v>40526</v>
      </c>
      <c r="K3425" s="177">
        <v>8</v>
      </c>
      <c r="L3425" s="5"/>
      <c r="M3425" s="43"/>
      <c r="N3425" s="43"/>
      <c r="O3425" s="43"/>
      <c r="P3425" s="43"/>
      <c r="Q3425" s="43"/>
      <c r="R3425" s="43"/>
      <c r="S3425" s="43"/>
      <c r="T3425" s="43"/>
      <c r="U3425" s="43"/>
      <c r="V3425" s="43"/>
      <c r="W3425" s="43"/>
      <c r="X3425" s="43"/>
      <c r="Y3425" s="43"/>
      <c r="Z3425" s="43"/>
      <c r="AA3425" s="43"/>
      <c r="AB3425" s="43"/>
      <c r="AC3425" s="43"/>
      <c r="AD3425" s="43"/>
      <c r="AE3425" s="43"/>
      <c r="AF3425" s="43"/>
      <c r="AG3425" s="43"/>
      <c r="AH3425" s="43"/>
      <c r="AI3425" s="43"/>
      <c r="AJ3425" s="43"/>
      <c r="AK3425" s="43"/>
      <c r="AL3425" s="43"/>
      <c r="AM3425" s="43"/>
      <c r="AN3425" s="43"/>
      <c r="AO3425" s="43"/>
      <c r="AP3425" s="43"/>
      <c r="AQ3425" s="43"/>
      <c r="AR3425" s="43"/>
      <c r="AS3425" s="43"/>
      <c r="AT3425" s="43"/>
      <c r="AU3425" s="43"/>
      <c r="AV3425" s="43"/>
      <c r="AW3425" s="43"/>
      <c r="AX3425" s="43"/>
      <c r="AY3425" s="43"/>
      <c r="AZ3425" s="43"/>
      <c r="BA3425" s="43"/>
      <c r="BB3425" s="43"/>
      <c r="BC3425" s="43"/>
      <c r="BD3425" s="43"/>
      <c r="BE3425" s="43"/>
      <c r="BF3425" s="43"/>
      <c r="BG3425" s="43"/>
      <c r="BH3425" s="43"/>
      <c r="BI3425" s="43"/>
      <c r="BJ3425" s="43"/>
      <c r="BK3425" s="43"/>
      <c r="BL3425" s="43"/>
      <c r="BM3425" s="43"/>
      <c r="BN3425" s="43"/>
      <c r="BO3425" s="43"/>
      <c r="BP3425" s="43"/>
      <c r="BQ3425" s="43"/>
      <c r="BR3425" s="43"/>
      <c r="BS3425" s="43"/>
      <c r="BT3425" s="43"/>
      <c r="BU3425" s="43"/>
      <c r="BV3425" s="43"/>
      <c r="BW3425" s="43"/>
      <c r="BX3425" s="43"/>
      <c r="BY3425" s="43"/>
      <c r="BZ3425" s="43"/>
      <c r="CA3425" s="43"/>
      <c r="CB3425" s="43"/>
      <c r="CC3425" s="43"/>
      <c r="CD3425" s="43"/>
      <c r="CE3425" s="43"/>
      <c r="CF3425" s="43"/>
      <c r="CG3425" s="43"/>
      <c r="CH3425" s="43"/>
      <c r="CI3425" s="43"/>
      <c r="CJ3425" s="43"/>
      <c r="CK3425" s="43"/>
      <c r="CL3425" s="43"/>
      <c r="CM3425" s="43"/>
      <c r="CN3425" s="43"/>
      <c r="CO3425" s="43"/>
      <c r="CP3425" s="43"/>
      <c r="CQ3425" s="43"/>
      <c r="CR3425" s="43"/>
      <c r="CS3425" s="43"/>
      <c r="CT3425" s="43"/>
      <c r="CU3425" s="43"/>
      <c r="CV3425" s="43"/>
      <c r="CW3425" s="43"/>
      <c r="CX3425" s="43"/>
      <c r="CY3425" s="43"/>
      <c r="CZ3425" s="43"/>
      <c r="DA3425" s="43"/>
      <c r="DB3425" s="43"/>
      <c r="DC3425" s="43"/>
      <c r="DD3425" s="43"/>
      <c r="DE3425" s="43"/>
      <c r="DF3425" s="43"/>
      <c r="DG3425" s="43"/>
      <c r="DH3425" s="43"/>
      <c r="DI3425" s="43"/>
      <c r="DJ3425" s="43"/>
      <c r="DK3425" s="43"/>
    </row>
    <row r="3426" spans="1:115" s="12" customFormat="1">
      <c r="A3426" s="125">
        <v>4391</v>
      </c>
      <c r="B3426" s="120" t="s">
        <v>4121</v>
      </c>
      <c r="C3426" s="120" t="s">
        <v>3744</v>
      </c>
      <c r="D3426" s="87" t="s">
        <v>1656</v>
      </c>
      <c r="E3426" s="86" t="s">
        <v>2185</v>
      </c>
      <c r="F3426" s="5">
        <v>2010</v>
      </c>
      <c r="G3426" s="30" t="s">
        <v>5046</v>
      </c>
      <c r="H3426" s="10">
        <v>1</v>
      </c>
      <c r="I3426" s="240">
        <v>1043</v>
      </c>
      <c r="J3426" s="248">
        <v>40526</v>
      </c>
      <c r="K3426" s="177">
        <v>8</v>
      </c>
      <c r="L3426" s="5"/>
      <c r="M3426" s="43"/>
      <c r="N3426" s="43"/>
      <c r="O3426" s="43"/>
      <c r="P3426" s="43"/>
      <c r="Q3426" s="43"/>
      <c r="R3426" s="43"/>
      <c r="S3426" s="43"/>
      <c r="T3426" s="43"/>
      <c r="U3426" s="43"/>
      <c r="V3426" s="43"/>
      <c r="W3426" s="43"/>
      <c r="X3426" s="43"/>
      <c r="Y3426" s="43"/>
      <c r="Z3426" s="43"/>
      <c r="AA3426" s="43"/>
      <c r="AB3426" s="43"/>
      <c r="AC3426" s="43"/>
      <c r="AD3426" s="43"/>
      <c r="AE3426" s="43"/>
      <c r="AF3426" s="43"/>
      <c r="AG3426" s="43"/>
      <c r="AH3426" s="43"/>
      <c r="AI3426" s="43"/>
      <c r="AJ3426" s="43"/>
      <c r="AK3426" s="43"/>
      <c r="AL3426" s="43"/>
      <c r="AM3426" s="43"/>
      <c r="AN3426" s="43"/>
      <c r="AO3426" s="43"/>
      <c r="AP3426" s="43"/>
      <c r="AQ3426" s="43"/>
      <c r="AR3426" s="43"/>
      <c r="AS3426" s="43"/>
      <c r="AT3426" s="43"/>
      <c r="AU3426" s="43"/>
      <c r="AV3426" s="43"/>
      <c r="AW3426" s="43"/>
      <c r="AX3426" s="43"/>
      <c r="AY3426" s="43"/>
      <c r="AZ3426" s="43"/>
      <c r="BA3426" s="43"/>
      <c r="BB3426" s="43"/>
      <c r="BC3426" s="43"/>
      <c r="BD3426" s="43"/>
      <c r="BE3426" s="43"/>
      <c r="BF3426" s="43"/>
      <c r="BG3426" s="43"/>
      <c r="BH3426" s="43"/>
      <c r="BI3426" s="43"/>
      <c r="BJ3426" s="43"/>
      <c r="BK3426" s="43"/>
      <c r="BL3426" s="43"/>
      <c r="BM3426" s="43"/>
      <c r="BN3426" s="43"/>
      <c r="BO3426" s="43"/>
      <c r="BP3426" s="43"/>
      <c r="BQ3426" s="43"/>
      <c r="BR3426" s="43"/>
      <c r="BS3426" s="43"/>
      <c r="BT3426" s="43"/>
      <c r="BU3426" s="43"/>
      <c r="BV3426" s="43"/>
      <c r="BW3426" s="43"/>
      <c r="BX3426" s="43"/>
      <c r="BY3426" s="43"/>
      <c r="BZ3426" s="43"/>
      <c r="CA3426" s="43"/>
      <c r="CB3426" s="43"/>
      <c r="CC3426" s="43"/>
      <c r="CD3426" s="43"/>
      <c r="CE3426" s="43"/>
      <c r="CF3426" s="43"/>
      <c r="CG3426" s="43"/>
      <c r="CH3426" s="43"/>
      <c r="CI3426" s="43"/>
      <c r="CJ3426" s="43"/>
      <c r="CK3426" s="43"/>
      <c r="CL3426" s="43"/>
      <c r="CM3426" s="43"/>
      <c r="CN3426" s="43"/>
      <c r="CO3426" s="43"/>
      <c r="CP3426" s="43"/>
      <c r="CQ3426" s="43"/>
      <c r="CR3426" s="43"/>
      <c r="CS3426" s="43"/>
      <c r="CT3426" s="43"/>
      <c r="CU3426" s="43"/>
      <c r="CV3426" s="43"/>
      <c r="CW3426" s="43"/>
      <c r="CX3426" s="43"/>
      <c r="CY3426" s="43"/>
      <c r="CZ3426" s="43"/>
      <c r="DA3426" s="43"/>
      <c r="DB3426" s="43"/>
      <c r="DC3426" s="43"/>
      <c r="DD3426" s="43"/>
      <c r="DE3426" s="43"/>
      <c r="DF3426" s="43"/>
      <c r="DG3426" s="43"/>
      <c r="DH3426" s="43"/>
      <c r="DI3426" s="43"/>
      <c r="DJ3426" s="43"/>
      <c r="DK3426" s="43"/>
    </row>
    <row r="3427" spans="1:115" s="12" customFormat="1">
      <c r="A3427" s="125">
        <v>4392</v>
      </c>
      <c r="B3427" s="120" t="s">
        <v>4121</v>
      </c>
      <c r="C3427" s="120" t="s">
        <v>3744</v>
      </c>
      <c r="D3427" s="87" t="s">
        <v>1656</v>
      </c>
      <c r="E3427" s="86" t="s">
        <v>2185</v>
      </c>
      <c r="F3427" s="5">
        <v>2010</v>
      </c>
      <c r="G3427" s="30" t="s">
        <v>5046</v>
      </c>
      <c r="H3427" s="10">
        <v>1</v>
      </c>
      <c r="I3427" s="240">
        <v>1043</v>
      </c>
      <c r="J3427" s="248">
        <v>40526</v>
      </c>
      <c r="K3427" s="177">
        <v>8</v>
      </c>
      <c r="L3427" s="5"/>
      <c r="M3427" s="43"/>
      <c r="N3427" s="43"/>
      <c r="O3427" s="43"/>
      <c r="P3427" s="43"/>
      <c r="Q3427" s="43"/>
      <c r="R3427" s="43"/>
      <c r="S3427" s="43"/>
      <c r="T3427" s="43"/>
      <c r="U3427" s="43"/>
      <c r="V3427" s="43"/>
      <c r="W3427" s="43"/>
      <c r="X3427" s="43"/>
      <c r="Y3427" s="43"/>
      <c r="Z3427" s="43"/>
      <c r="AA3427" s="43"/>
      <c r="AB3427" s="43"/>
      <c r="AC3427" s="43"/>
      <c r="AD3427" s="43"/>
      <c r="AE3427" s="43"/>
      <c r="AF3427" s="43"/>
      <c r="AG3427" s="43"/>
      <c r="AH3427" s="43"/>
      <c r="AI3427" s="43"/>
      <c r="AJ3427" s="43"/>
      <c r="AK3427" s="43"/>
      <c r="AL3427" s="43"/>
      <c r="AM3427" s="43"/>
      <c r="AN3427" s="43"/>
      <c r="AO3427" s="43"/>
      <c r="AP3427" s="43"/>
      <c r="AQ3427" s="43"/>
      <c r="AR3427" s="43"/>
      <c r="AS3427" s="43"/>
      <c r="AT3427" s="43"/>
      <c r="AU3427" s="43"/>
      <c r="AV3427" s="43"/>
      <c r="AW3427" s="43"/>
      <c r="AX3427" s="43"/>
      <c r="AY3427" s="43"/>
      <c r="AZ3427" s="43"/>
      <c r="BA3427" s="43"/>
      <c r="BB3427" s="43"/>
      <c r="BC3427" s="43"/>
      <c r="BD3427" s="43"/>
      <c r="BE3427" s="43"/>
      <c r="BF3427" s="43"/>
      <c r="BG3427" s="43"/>
      <c r="BH3427" s="43"/>
      <c r="BI3427" s="43"/>
      <c r="BJ3427" s="43"/>
      <c r="BK3427" s="43"/>
      <c r="BL3427" s="43"/>
      <c r="BM3427" s="43"/>
      <c r="BN3427" s="43"/>
      <c r="BO3427" s="43"/>
      <c r="BP3427" s="43"/>
      <c r="BQ3427" s="43"/>
      <c r="BR3427" s="43"/>
      <c r="BS3427" s="43"/>
      <c r="BT3427" s="43"/>
      <c r="BU3427" s="43"/>
      <c r="BV3427" s="43"/>
      <c r="BW3427" s="43"/>
      <c r="BX3427" s="43"/>
      <c r="BY3427" s="43"/>
      <c r="BZ3427" s="43"/>
      <c r="CA3427" s="43"/>
      <c r="CB3427" s="43"/>
      <c r="CC3427" s="43"/>
      <c r="CD3427" s="43"/>
      <c r="CE3427" s="43"/>
      <c r="CF3427" s="43"/>
      <c r="CG3427" s="43"/>
      <c r="CH3427" s="43"/>
      <c r="CI3427" s="43"/>
      <c r="CJ3427" s="43"/>
      <c r="CK3427" s="43"/>
      <c r="CL3427" s="43"/>
      <c r="CM3427" s="43"/>
      <c r="CN3427" s="43"/>
      <c r="CO3427" s="43"/>
      <c r="CP3427" s="43"/>
      <c r="CQ3427" s="43"/>
      <c r="CR3427" s="43"/>
      <c r="CS3427" s="43"/>
      <c r="CT3427" s="43"/>
      <c r="CU3427" s="43"/>
      <c r="CV3427" s="43"/>
      <c r="CW3427" s="43"/>
      <c r="CX3427" s="43"/>
      <c r="CY3427" s="43"/>
      <c r="CZ3427" s="43"/>
      <c r="DA3427" s="43"/>
      <c r="DB3427" s="43"/>
      <c r="DC3427" s="43"/>
      <c r="DD3427" s="43"/>
      <c r="DE3427" s="43"/>
      <c r="DF3427" s="43"/>
      <c r="DG3427" s="43"/>
      <c r="DH3427" s="43"/>
      <c r="DI3427" s="43"/>
      <c r="DJ3427" s="43"/>
      <c r="DK3427" s="43"/>
    </row>
    <row r="3428" spans="1:115" s="12" customFormat="1">
      <c r="A3428" s="125">
        <v>4393</v>
      </c>
      <c r="B3428" s="120" t="s">
        <v>4121</v>
      </c>
      <c r="C3428" s="120" t="s">
        <v>3744</v>
      </c>
      <c r="D3428" s="87" t="s">
        <v>1656</v>
      </c>
      <c r="E3428" s="86" t="s">
        <v>2185</v>
      </c>
      <c r="F3428" s="5">
        <v>2010</v>
      </c>
      <c r="G3428" s="30" t="s">
        <v>5046</v>
      </c>
      <c r="H3428" s="10">
        <v>1</v>
      </c>
      <c r="I3428" s="240">
        <v>1043</v>
      </c>
      <c r="J3428" s="248">
        <v>40526</v>
      </c>
      <c r="K3428" s="177">
        <v>8</v>
      </c>
      <c r="L3428" s="5"/>
      <c r="M3428" s="43"/>
      <c r="N3428" s="43"/>
      <c r="O3428" s="43"/>
      <c r="P3428" s="43"/>
      <c r="Q3428" s="43"/>
      <c r="R3428" s="43"/>
      <c r="S3428" s="43"/>
      <c r="T3428" s="43"/>
      <c r="U3428" s="43"/>
      <c r="V3428" s="43"/>
      <c r="W3428" s="43"/>
      <c r="X3428" s="43"/>
      <c r="Y3428" s="43"/>
      <c r="Z3428" s="43"/>
      <c r="AA3428" s="43"/>
      <c r="AB3428" s="43"/>
      <c r="AC3428" s="43"/>
      <c r="AD3428" s="43"/>
      <c r="AE3428" s="43"/>
      <c r="AF3428" s="43"/>
      <c r="AG3428" s="43"/>
      <c r="AH3428" s="43"/>
      <c r="AI3428" s="43"/>
      <c r="AJ3428" s="43"/>
      <c r="AK3428" s="43"/>
      <c r="AL3428" s="43"/>
      <c r="AM3428" s="43"/>
      <c r="AN3428" s="43"/>
      <c r="AO3428" s="43"/>
      <c r="AP3428" s="43"/>
      <c r="AQ3428" s="43"/>
      <c r="AR3428" s="43"/>
      <c r="AS3428" s="43"/>
      <c r="AT3428" s="43"/>
      <c r="AU3428" s="43"/>
      <c r="AV3428" s="43"/>
      <c r="AW3428" s="43"/>
      <c r="AX3428" s="43"/>
      <c r="AY3428" s="43"/>
      <c r="AZ3428" s="43"/>
      <c r="BA3428" s="43"/>
      <c r="BB3428" s="43"/>
      <c r="BC3428" s="43"/>
      <c r="BD3428" s="43"/>
      <c r="BE3428" s="43"/>
      <c r="BF3428" s="43"/>
      <c r="BG3428" s="43"/>
      <c r="BH3428" s="43"/>
      <c r="BI3428" s="43"/>
      <c r="BJ3428" s="43"/>
      <c r="BK3428" s="43"/>
      <c r="BL3428" s="43"/>
      <c r="BM3428" s="43"/>
      <c r="BN3428" s="43"/>
      <c r="BO3428" s="43"/>
      <c r="BP3428" s="43"/>
      <c r="BQ3428" s="43"/>
      <c r="BR3428" s="43"/>
      <c r="BS3428" s="43"/>
      <c r="BT3428" s="43"/>
      <c r="BU3428" s="43"/>
      <c r="BV3428" s="43"/>
      <c r="BW3428" s="43"/>
      <c r="BX3428" s="43"/>
      <c r="BY3428" s="43"/>
      <c r="BZ3428" s="43"/>
      <c r="CA3428" s="43"/>
      <c r="CB3428" s="43"/>
      <c r="CC3428" s="43"/>
      <c r="CD3428" s="43"/>
      <c r="CE3428" s="43"/>
      <c r="CF3428" s="43"/>
      <c r="CG3428" s="43"/>
      <c r="CH3428" s="43"/>
      <c r="CI3428" s="43"/>
      <c r="CJ3428" s="43"/>
      <c r="CK3428" s="43"/>
      <c r="CL3428" s="43"/>
      <c r="CM3428" s="43"/>
      <c r="CN3428" s="43"/>
      <c r="CO3428" s="43"/>
      <c r="CP3428" s="43"/>
      <c r="CQ3428" s="43"/>
      <c r="CR3428" s="43"/>
      <c r="CS3428" s="43"/>
      <c r="CT3428" s="43"/>
      <c r="CU3428" s="43"/>
      <c r="CV3428" s="43"/>
      <c r="CW3428" s="43"/>
      <c r="CX3428" s="43"/>
      <c r="CY3428" s="43"/>
      <c r="CZ3428" s="43"/>
      <c r="DA3428" s="43"/>
      <c r="DB3428" s="43"/>
      <c r="DC3428" s="43"/>
      <c r="DD3428" s="43"/>
      <c r="DE3428" s="43"/>
      <c r="DF3428" s="43"/>
      <c r="DG3428" s="43"/>
      <c r="DH3428" s="43"/>
      <c r="DI3428" s="43"/>
      <c r="DJ3428" s="43"/>
      <c r="DK3428" s="43"/>
    </row>
    <row r="3429" spans="1:115" s="12" customFormat="1">
      <c r="A3429" s="125">
        <v>4394</v>
      </c>
      <c r="B3429" s="120" t="s">
        <v>4121</v>
      </c>
      <c r="C3429" s="120" t="s">
        <v>3744</v>
      </c>
      <c r="D3429" s="87" t="s">
        <v>1656</v>
      </c>
      <c r="E3429" s="86" t="s">
        <v>2185</v>
      </c>
      <c r="F3429" s="5">
        <v>2010</v>
      </c>
      <c r="G3429" s="30" t="s">
        <v>5046</v>
      </c>
      <c r="H3429" s="10">
        <v>1</v>
      </c>
      <c r="I3429" s="240">
        <v>1043</v>
      </c>
      <c r="J3429" s="248">
        <v>40526</v>
      </c>
      <c r="K3429" s="177">
        <v>8</v>
      </c>
      <c r="L3429" s="5"/>
      <c r="M3429" s="43"/>
      <c r="N3429" s="43"/>
      <c r="O3429" s="43"/>
      <c r="P3429" s="43"/>
      <c r="Q3429" s="43"/>
      <c r="R3429" s="43"/>
      <c r="S3429" s="43"/>
      <c r="T3429" s="43"/>
      <c r="U3429" s="43"/>
      <c r="V3429" s="43"/>
      <c r="W3429" s="43"/>
      <c r="X3429" s="43"/>
      <c r="Y3429" s="43"/>
      <c r="Z3429" s="43"/>
      <c r="AA3429" s="43"/>
      <c r="AB3429" s="43"/>
      <c r="AC3429" s="43"/>
      <c r="AD3429" s="43"/>
      <c r="AE3429" s="43"/>
      <c r="AF3429" s="43"/>
      <c r="AG3429" s="43"/>
      <c r="AH3429" s="43"/>
      <c r="AI3429" s="43"/>
      <c r="AJ3429" s="43"/>
      <c r="AK3429" s="43"/>
      <c r="AL3429" s="43"/>
      <c r="AM3429" s="43"/>
      <c r="AN3429" s="43"/>
      <c r="AO3429" s="43"/>
      <c r="AP3429" s="43"/>
      <c r="AQ3429" s="43"/>
      <c r="AR3429" s="43"/>
      <c r="AS3429" s="43"/>
      <c r="AT3429" s="43"/>
      <c r="AU3429" s="43"/>
      <c r="AV3429" s="43"/>
      <c r="AW3429" s="43"/>
      <c r="AX3429" s="43"/>
      <c r="AY3429" s="43"/>
      <c r="AZ3429" s="43"/>
      <c r="BA3429" s="43"/>
      <c r="BB3429" s="43"/>
      <c r="BC3429" s="43"/>
      <c r="BD3429" s="43"/>
      <c r="BE3429" s="43"/>
      <c r="BF3429" s="43"/>
      <c r="BG3429" s="43"/>
      <c r="BH3429" s="43"/>
      <c r="BI3429" s="43"/>
      <c r="BJ3429" s="43"/>
      <c r="BK3429" s="43"/>
      <c r="BL3429" s="43"/>
      <c r="BM3429" s="43"/>
      <c r="BN3429" s="43"/>
      <c r="BO3429" s="43"/>
      <c r="BP3429" s="43"/>
      <c r="BQ3429" s="43"/>
      <c r="BR3429" s="43"/>
      <c r="BS3429" s="43"/>
      <c r="BT3429" s="43"/>
      <c r="BU3429" s="43"/>
      <c r="BV3429" s="43"/>
      <c r="BW3429" s="43"/>
      <c r="BX3429" s="43"/>
      <c r="BY3429" s="43"/>
      <c r="BZ3429" s="43"/>
      <c r="CA3429" s="43"/>
      <c r="CB3429" s="43"/>
      <c r="CC3429" s="43"/>
      <c r="CD3429" s="43"/>
      <c r="CE3429" s="43"/>
      <c r="CF3429" s="43"/>
      <c r="CG3429" s="43"/>
      <c r="CH3429" s="43"/>
      <c r="CI3429" s="43"/>
      <c r="CJ3429" s="43"/>
      <c r="CK3429" s="43"/>
      <c r="CL3429" s="43"/>
      <c r="CM3429" s="43"/>
      <c r="CN3429" s="43"/>
      <c r="CO3429" s="43"/>
      <c r="CP3429" s="43"/>
      <c r="CQ3429" s="43"/>
      <c r="CR3429" s="43"/>
      <c r="CS3429" s="43"/>
      <c r="CT3429" s="43"/>
      <c r="CU3429" s="43"/>
      <c r="CV3429" s="43"/>
      <c r="CW3429" s="43"/>
      <c r="CX3429" s="43"/>
      <c r="CY3429" s="43"/>
      <c r="CZ3429" s="43"/>
      <c r="DA3429" s="43"/>
      <c r="DB3429" s="43"/>
      <c r="DC3429" s="43"/>
      <c r="DD3429" s="43"/>
      <c r="DE3429" s="43"/>
      <c r="DF3429" s="43"/>
      <c r="DG3429" s="43"/>
      <c r="DH3429" s="43"/>
      <c r="DI3429" s="43"/>
      <c r="DJ3429" s="43"/>
      <c r="DK3429" s="43"/>
    </row>
    <row r="3430" spans="1:115" s="12" customFormat="1">
      <c r="A3430" s="125">
        <v>4395</v>
      </c>
      <c r="B3430" s="120" t="s">
        <v>4121</v>
      </c>
      <c r="C3430" s="120" t="s">
        <v>3744</v>
      </c>
      <c r="D3430" s="87" t="s">
        <v>1656</v>
      </c>
      <c r="E3430" s="86" t="s">
        <v>2185</v>
      </c>
      <c r="F3430" s="5">
        <v>2010</v>
      </c>
      <c r="G3430" s="30" t="s">
        <v>5046</v>
      </c>
      <c r="H3430" s="10">
        <v>1</v>
      </c>
      <c r="I3430" s="240">
        <v>1043</v>
      </c>
      <c r="J3430" s="248">
        <v>40526</v>
      </c>
      <c r="K3430" s="177">
        <v>8</v>
      </c>
      <c r="L3430" s="5"/>
      <c r="M3430" s="43"/>
      <c r="N3430" s="43"/>
      <c r="O3430" s="43"/>
      <c r="P3430" s="43"/>
      <c r="Q3430" s="43"/>
      <c r="R3430" s="43"/>
      <c r="S3430" s="43"/>
      <c r="T3430" s="43"/>
      <c r="U3430" s="43"/>
      <c r="V3430" s="43"/>
      <c r="W3430" s="43"/>
      <c r="X3430" s="43"/>
      <c r="Y3430" s="43"/>
      <c r="Z3430" s="43"/>
      <c r="AA3430" s="43"/>
      <c r="AB3430" s="43"/>
      <c r="AC3430" s="43"/>
      <c r="AD3430" s="43"/>
      <c r="AE3430" s="43"/>
      <c r="AF3430" s="43"/>
      <c r="AG3430" s="43"/>
      <c r="AH3430" s="43"/>
      <c r="AI3430" s="43"/>
      <c r="AJ3430" s="43"/>
      <c r="AK3430" s="43"/>
      <c r="AL3430" s="43"/>
      <c r="AM3430" s="43"/>
      <c r="AN3430" s="43"/>
      <c r="AO3430" s="43"/>
      <c r="AP3430" s="43"/>
      <c r="AQ3430" s="43"/>
      <c r="AR3430" s="43"/>
      <c r="AS3430" s="43"/>
      <c r="AT3430" s="43"/>
      <c r="AU3430" s="43"/>
      <c r="AV3430" s="43"/>
      <c r="AW3430" s="43"/>
      <c r="AX3430" s="43"/>
      <c r="AY3430" s="43"/>
      <c r="AZ3430" s="43"/>
      <c r="BA3430" s="43"/>
      <c r="BB3430" s="43"/>
      <c r="BC3430" s="43"/>
      <c r="BD3430" s="43"/>
      <c r="BE3430" s="43"/>
      <c r="BF3430" s="43"/>
      <c r="BG3430" s="43"/>
      <c r="BH3430" s="43"/>
      <c r="BI3430" s="43"/>
      <c r="BJ3430" s="43"/>
      <c r="BK3430" s="43"/>
      <c r="BL3430" s="43"/>
      <c r="BM3430" s="43"/>
      <c r="BN3430" s="43"/>
      <c r="BO3430" s="43"/>
      <c r="BP3430" s="43"/>
      <c r="BQ3430" s="43"/>
      <c r="BR3430" s="43"/>
      <c r="BS3430" s="43"/>
      <c r="BT3430" s="43"/>
      <c r="BU3430" s="43"/>
      <c r="BV3430" s="43"/>
      <c r="BW3430" s="43"/>
      <c r="BX3430" s="43"/>
      <c r="BY3430" s="43"/>
      <c r="BZ3430" s="43"/>
      <c r="CA3430" s="43"/>
      <c r="CB3430" s="43"/>
      <c r="CC3430" s="43"/>
      <c r="CD3430" s="43"/>
      <c r="CE3430" s="43"/>
      <c r="CF3430" s="43"/>
      <c r="CG3430" s="43"/>
      <c r="CH3430" s="43"/>
      <c r="CI3430" s="43"/>
      <c r="CJ3430" s="43"/>
      <c r="CK3430" s="43"/>
      <c r="CL3430" s="43"/>
      <c r="CM3430" s="43"/>
      <c r="CN3430" s="43"/>
      <c r="CO3430" s="43"/>
      <c r="CP3430" s="43"/>
      <c r="CQ3430" s="43"/>
      <c r="CR3430" s="43"/>
      <c r="CS3430" s="43"/>
      <c r="CT3430" s="43"/>
      <c r="CU3430" s="43"/>
      <c r="CV3430" s="43"/>
      <c r="CW3430" s="43"/>
      <c r="CX3430" s="43"/>
      <c r="CY3430" s="43"/>
      <c r="CZ3430" s="43"/>
      <c r="DA3430" s="43"/>
      <c r="DB3430" s="43"/>
      <c r="DC3430" s="43"/>
      <c r="DD3430" s="43"/>
      <c r="DE3430" s="43"/>
      <c r="DF3430" s="43"/>
      <c r="DG3430" s="43"/>
      <c r="DH3430" s="43"/>
      <c r="DI3430" s="43"/>
      <c r="DJ3430" s="43"/>
      <c r="DK3430" s="43"/>
    </row>
    <row r="3431" spans="1:115" s="12" customFormat="1">
      <c r="A3431" s="125">
        <v>4636</v>
      </c>
      <c r="B3431" s="120" t="s">
        <v>4121</v>
      </c>
      <c r="C3431" s="120" t="s">
        <v>3744</v>
      </c>
      <c r="D3431" s="82" t="s">
        <v>971</v>
      </c>
      <c r="E3431" s="82" t="s">
        <v>1417</v>
      </c>
      <c r="F3431" s="5">
        <v>2011</v>
      </c>
      <c r="G3431" s="30" t="s">
        <v>5046</v>
      </c>
      <c r="H3431" s="10">
        <v>1</v>
      </c>
      <c r="I3431" s="28">
        <v>22</v>
      </c>
      <c r="J3431" s="38">
        <v>40562</v>
      </c>
      <c r="K3431" s="183">
        <v>11.16</v>
      </c>
      <c r="L3431" s="5"/>
      <c r="M3431" s="43"/>
      <c r="N3431" s="43"/>
      <c r="O3431" s="43"/>
      <c r="P3431" s="43"/>
      <c r="Q3431" s="43"/>
      <c r="R3431" s="43"/>
      <c r="S3431" s="43"/>
      <c r="T3431" s="43"/>
      <c r="U3431" s="43"/>
      <c r="V3431" s="43"/>
      <c r="W3431" s="43"/>
      <c r="X3431" s="43"/>
      <c r="Y3431" s="43"/>
      <c r="Z3431" s="43"/>
      <c r="AA3431" s="43"/>
      <c r="AB3431" s="43"/>
      <c r="AC3431" s="43"/>
      <c r="AD3431" s="43"/>
      <c r="AE3431" s="43"/>
      <c r="AF3431" s="43"/>
      <c r="AG3431" s="43"/>
      <c r="AH3431" s="43"/>
      <c r="AI3431" s="43"/>
      <c r="AJ3431" s="43"/>
      <c r="AK3431" s="43"/>
      <c r="AL3431" s="43"/>
      <c r="AM3431" s="43"/>
      <c r="AN3431" s="43"/>
      <c r="AO3431" s="43"/>
      <c r="AP3431" s="43"/>
      <c r="AQ3431" s="43"/>
      <c r="AR3431" s="43"/>
      <c r="AS3431" s="43"/>
      <c r="AT3431" s="43"/>
      <c r="AU3431" s="43"/>
      <c r="AV3431" s="43"/>
      <c r="AW3431" s="43"/>
      <c r="AX3431" s="43"/>
      <c r="AY3431" s="43"/>
      <c r="AZ3431" s="43"/>
      <c r="BA3431" s="43"/>
      <c r="BB3431" s="43"/>
      <c r="BC3431" s="43"/>
      <c r="BD3431" s="43"/>
      <c r="BE3431" s="43"/>
      <c r="BF3431" s="43"/>
      <c r="BG3431" s="43"/>
      <c r="BH3431" s="43"/>
      <c r="BI3431" s="43"/>
      <c r="BJ3431" s="43"/>
      <c r="BK3431" s="43"/>
      <c r="BL3431" s="43"/>
      <c r="BM3431" s="43"/>
      <c r="BN3431" s="43"/>
      <c r="BO3431" s="43"/>
      <c r="BP3431" s="43"/>
      <c r="BQ3431" s="43"/>
      <c r="BR3431" s="43"/>
      <c r="BS3431" s="43"/>
      <c r="BT3431" s="43"/>
      <c r="BU3431" s="43"/>
      <c r="BV3431" s="43"/>
      <c r="BW3431" s="43"/>
      <c r="BX3431" s="43"/>
      <c r="BY3431" s="43"/>
      <c r="BZ3431" s="43"/>
      <c r="CA3431" s="43"/>
      <c r="CB3431" s="43"/>
      <c r="CC3431" s="43"/>
      <c r="CD3431" s="43"/>
      <c r="CE3431" s="43"/>
      <c r="CF3431" s="43"/>
      <c r="CG3431" s="43"/>
      <c r="CH3431" s="43"/>
      <c r="CI3431" s="43"/>
      <c r="CJ3431" s="43"/>
      <c r="CK3431" s="43"/>
      <c r="CL3431" s="43"/>
      <c r="CM3431" s="43"/>
      <c r="CN3431" s="43"/>
      <c r="CO3431" s="43"/>
      <c r="CP3431" s="43"/>
      <c r="CQ3431" s="43"/>
      <c r="CR3431" s="43"/>
      <c r="CS3431" s="43"/>
      <c r="CT3431" s="43"/>
      <c r="CU3431" s="43"/>
      <c r="CV3431" s="43"/>
      <c r="CW3431" s="43"/>
      <c r="CX3431" s="43"/>
      <c r="CY3431" s="43"/>
      <c r="CZ3431" s="43"/>
      <c r="DA3431" s="43"/>
      <c r="DB3431" s="43"/>
      <c r="DC3431" s="43"/>
      <c r="DD3431" s="43"/>
      <c r="DE3431" s="43"/>
      <c r="DF3431" s="43"/>
      <c r="DG3431" s="43"/>
      <c r="DH3431" s="43"/>
      <c r="DI3431" s="43"/>
      <c r="DJ3431" s="43"/>
      <c r="DK3431" s="43"/>
    </row>
    <row r="3432" spans="1:115" s="12" customFormat="1">
      <c r="A3432" s="125">
        <v>4639</v>
      </c>
      <c r="B3432" s="29" t="s">
        <v>4121</v>
      </c>
      <c r="C3432" s="120" t="s">
        <v>3744</v>
      </c>
      <c r="D3432" s="8" t="s">
        <v>2796</v>
      </c>
      <c r="E3432" s="48" t="s">
        <v>1417</v>
      </c>
      <c r="F3432" s="5">
        <v>2011</v>
      </c>
      <c r="G3432" s="30" t="s">
        <v>5046</v>
      </c>
      <c r="H3432" s="10">
        <v>1</v>
      </c>
      <c r="I3432" s="240"/>
      <c r="J3432" s="117"/>
      <c r="K3432" s="177"/>
      <c r="L3432" s="5"/>
      <c r="M3432" s="43"/>
      <c r="N3432" s="43"/>
      <c r="O3432" s="43"/>
      <c r="P3432" s="43"/>
      <c r="Q3432" s="43"/>
      <c r="R3432" s="43"/>
      <c r="S3432" s="43"/>
      <c r="T3432" s="43"/>
      <c r="U3432" s="43"/>
      <c r="V3432" s="43"/>
      <c r="W3432" s="43"/>
      <c r="X3432" s="43"/>
      <c r="Y3432" s="43"/>
      <c r="Z3432" s="43"/>
      <c r="AA3432" s="43"/>
      <c r="AB3432" s="43"/>
      <c r="AC3432" s="43"/>
      <c r="AD3432" s="43"/>
      <c r="AE3432" s="43"/>
      <c r="AF3432" s="43"/>
      <c r="AG3432" s="43"/>
      <c r="AH3432" s="43"/>
      <c r="AI3432" s="43"/>
      <c r="AJ3432" s="43"/>
      <c r="AK3432" s="43"/>
      <c r="AL3432" s="43"/>
      <c r="AM3432" s="43"/>
      <c r="AN3432" s="43"/>
      <c r="AO3432" s="43"/>
      <c r="AP3432" s="43"/>
      <c r="AQ3432" s="43"/>
      <c r="AR3432" s="43"/>
      <c r="AS3432" s="43"/>
      <c r="AT3432" s="43"/>
      <c r="AU3432" s="43"/>
      <c r="AV3432" s="43"/>
      <c r="AW3432" s="43"/>
      <c r="AX3432" s="43"/>
      <c r="AY3432" s="43"/>
      <c r="AZ3432" s="43"/>
      <c r="BA3432" s="43"/>
      <c r="BB3432" s="43"/>
      <c r="BC3432" s="43"/>
      <c r="BD3432" s="43"/>
      <c r="BE3432" s="43"/>
      <c r="BF3432" s="43"/>
      <c r="BG3432" s="43"/>
      <c r="BH3432" s="43"/>
      <c r="BI3432" s="43"/>
      <c r="BJ3432" s="43"/>
      <c r="BK3432" s="43"/>
      <c r="BL3432" s="43"/>
      <c r="BM3432" s="43"/>
      <c r="BN3432" s="43"/>
      <c r="BO3432" s="43"/>
      <c r="BP3432" s="43"/>
      <c r="BQ3432" s="43"/>
      <c r="BR3432" s="43"/>
      <c r="BS3432" s="43"/>
      <c r="BT3432" s="43"/>
      <c r="BU3432" s="43"/>
      <c r="BV3432" s="43"/>
      <c r="BW3432" s="43"/>
      <c r="BX3432" s="43"/>
      <c r="BY3432" s="43"/>
      <c r="BZ3432" s="43"/>
      <c r="CA3432" s="43"/>
      <c r="CB3432" s="43"/>
      <c r="CC3432" s="43"/>
      <c r="CD3432" s="43"/>
      <c r="CE3432" s="43"/>
      <c r="CF3432" s="43"/>
      <c r="CG3432" s="43"/>
      <c r="CH3432" s="43"/>
      <c r="CI3432" s="43"/>
      <c r="CJ3432" s="43"/>
      <c r="CK3432" s="43"/>
      <c r="CL3432" s="43"/>
      <c r="CM3432" s="43"/>
      <c r="CN3432" s="43"/>
      <c r="CO3432" s="43"/>
      <c r="CP3432" s="43"/>
      <c r="CQ3432" s="43"/>
      <c r="CR3432" s="43"/>
      <c r="CS3432" s="43"/>
      <c r="CT3432" s="43"/>
      <c r="CU3432" s="43"/>
      <c r="CV3432" s="43"/>
      <c r="CW3432" s="43"/>
      <c r="CX3432" s="43"/>
      <c r="CY3432" s="43"/>
      <c r="CZ3432" s="43"/>
      <c r="DA3432" s="43"/>
      <c r="DB3432" s="43"/>
      <c r="DC3432" s="43"/>
      <c r="DD3432" s="43"/>
      <c r="DE3432" s="43"/>
      <c r="DF3432" s="43"/>
      <c r="DG3432" s="43"/>
      <c r="DH3432" s="43"/>
      <c r="DI3432" s="43"/>
      <c r="DJ3432" s="43"/>
      <c r="DK3432" s="43"/>
    </row>
    <row r="3433" spans="1:115" s="12" customFormat="1">
      <c r="A3433" s="125">
        <v>4640</v>
      </c>
      <c r="B3433" s="29" t="s">
        <v>4121</v>
      </c>
      <c r="C3433" s="120" t="s">
        <v>3744</v>
      </c>
      <c r="D3433" s="8" t="s">
        <v>2797</v>
      </c>
      <c r="E3433" s="11" t="s">
        <v>4347</v>
      </c>
      <c r="F3433" s="5">
        <v>2011</v>
      </c>
      <c r="G3433" s="30" t="s">
        <v>5046</v>
      </c>
      <c r="H3433" s="10">
        <v>1</v>
      </c>
      <c r="I3433" s="240"/>
      <c r="J3433" s="117"/>
      <c r="K3433" s="177"/>
      <c r="L3433" s="5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3"/>
      <c r="BE3433" s="43"/>
      <c r="BF3433" s="43"/>
      <c r="BG3433" s="43"/>
      <c r="BH3433" s="43"/>
      <c r="BI3433" s="43"/>
      <c r="BJ3433" s="43"/>
      <c r="BK3433" s="43"/>
      <c r="BL3433" s="43"/>
      <c r="BM3433" s="43"/>
      <c r="BN3433" s="43"/>
      <c r="BO3433" s="43"/>
      <c r="BP3433" s="43"/>
      <c r="BQ3433" s="43"/>
      <c r="BR3433" s="43"/>
      <c r="BS3433" s="43"/>
      <c r="BT3433" s="43"/>
      <c r="BU3433" s="43"/>
      <c r="BV3433" s="43"/>
      <c r="BW3433" s="43"/>
      <c r="BX3433" s="43"/>
      <c r="BY3433" s="43"/>
      <c r="BZ3433" s="43"/>
      <c r="CA3433" s="43"/>
      <c r="CB3433" s="43"/>
      <c r="CC3433" s="43"/>
      <c r="CD3433" s="43"/>
      <c r="CE3433" s="43"/>
      <c r="CF3433" s="43"/>
      <c r="CG3433" s="43"/>
      <c r="CH3433" s="43"/>
      <c r="CI3433" s="43"/>
      <c r="CJ3433" s="43"/>
      <c r="CK3433" s="43"/>
      <c r="CL3433" s="43"/>
      <c r="CM3433" s="43"/>
      <c r="CN3433" s="43"/>
      <c r="CO3433" s="43"/>
      <c r="CP3433" s="43"/>
      <c r="CQ3433" s="43"/>
      <c r="CR3433" s="43"/>
      <c r="CS3433" s="43"/>
      <c r="CT3433" s="43"/>
      <c r="CU3433" s="43"/>
      <c r="CV3433" s="43"/>
      <c r="CW3433" s="43"/>
      <c r="CX3433" s="43"/>
      <c r="CY3433" s="43"/>
      <c r="CZ3433" s="43"/>
      <c r="DA3433" s="43"/>
      <c r="DB3433" s="43"/>
      <c r="DC3433" s="43"/>
      <c r="DD3433" s="43"/>
      <c r="DE3433" s="43"/>
      <c r="DF3433" s="43"/>
      <c r="DG3433" s="43"/>
      <c r="DH3433" s="43"/>
      <c r="DI3433" s="43"/>
      <c r="DJ3433" s="43"/>
      <c r="DK3433" s="43"/>
    </row>
    <row r="3434" spans="1:115" s="12" customFormat="1">
      <c r="A3434" s="125">
        <v>4641</v>
      </c>
      <c r="B3434" s="29" t="s">
        <v>4121</v>
      </c>
      <c r="C3434" s="120" t="s">
        <v>3744</v>
      </c>
      <c r="D3434" s="8" t="s">
        <v>2798</v>
      </c>
      <c r="E3434" s="48" t="s">
        <v>3246</v>
      </c>
      <c r="F3434" s="5">
        <v>2011</v>
      </c>
      <c r="G3434" s="30" t="s">
        <v>5046</v>
      </c>
      <c r="H3434" s="10">
        <v>1</v>
      </c>
      <c r="I3434" s="240"/>
      <c r="J3434" s="117"/>
      <c r="K3434" s="177"/>
      <c r="L3434" s="5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3"/>
      <c r="BE3434" s="43"/>
      <c r="BF3434" s="43"/>
      <c r="BG3434" s="43"/>
      <c r="BH3434" s="43"/>
      <c r="BI3434" s="43"/>
      <c r="BJ3434" s="43"/>
      <c r="BK3434" s="43"/>
      <c r="BL3434" s="43"/>
      <c r="BM3434" s="43"/>
      <c r="BN3434" s="43"/>
      <c r="BO3434" s="43"/>
      <c r="BP3434" s="43"/>
      <c r="BQ3434" s="43"/>
      <c r="BR3434" s="43"/>
      <c r="BS3434" s="43"/>
      <c r="BT3434" s="43"/>
      <c r="BU3434" s="43"/>
      <c r="BV3434" s="43"/>
      <c r="BW3434" s="43"/>
      <c r="BX3434" s="43"/>
      <c r="BY3434" s="43"/>
      <c r="BZ3434" s="43"/>
      <c r="CA3434" s="43"/>
      <c r="CB3434" s="43"/>
      <c r="CC3434" s="43"/>
      <c r="CD3434" s="43"/>
      <c r="CE3434" s="43"/>
      <c r="CF3434" s="43"/>
      <c r="CG3434" s="43"/>
      <c r="CH3434" s="43"/>
      <c r="CI3434" s="43"/>
      <c r="CJ3434" s="43"/>
      <c r="CK3434" s="43"/>
      <c r="CL3434" s="43"/>
      <c r="CM3434" s="43"/>
      <c r="CN3434" s="43"/>
      <c r="CO3434" s="43"/>
      <c r="CP3434" s="43"/>
      <c r="CQ3434" s="43"/>
      <c r="CR3434" s="43"/>
      <c r="CS3434" s="43"/>
      <c r="CT3434" s="43"/>
      <c r="CU3434" s="43"/>
      <c r="CV3434" s="43"/>
      <c r="CW3434" s="43"/>
      <c r="CX3434" s="43"/>
      <c r="CY3434" s="43"/>
      <c r="CZ3434" s="43"/>
      <c r="DA3434" s="43"/>
      <c r="DB3434" s="43"/>
      <c r="DC3434" s="43"/>
      <c r="DD3434" s="43"/>
      <c r="DE3434" s="43"/>
      <c r="DF3434" s="43"/>
      <c r="DG3434" s="43"/>
      <c r="DH3434" s="43"/>
      <c r="DI3434" s="43"/>
      <c r="DJ3434" s="43"/>
      <c r="DK3434" s="43"/>
    </row>
    <row r="3435" spans="1:115" s="12" customFormat="1">
      <c r="A3435" s="136">
        <v>4643</v>
      </c>
      <c r="B3435" s="29" t="s">
        <v>4121</v>
      </c>
      <c r="C3435" s="29" t="s">
        <v>3744</v>
      </c>
      <c r="D3435" s="11" t="s">
        <v>6042</v>
      </c>
      <c r="E3435" s="48" t="s">
        <v>5664</v>
      </c>
      <c r="F3435" s="10">
        <v>2011</v>
      </c>
      <c r="G3435" s="30" t="s">
        <v>5046</v>
      </c>
      <c r="H3435" s="10">
        <v>1</v>
      </c>
      <c r="I3435" s="28"/>
      <c r="J3435" s="28"/>
      <c r="K3435" s="181"/>
      <c r="L3435" s="10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3"/>
      <c r="BE3435" s="43"/>
      <c r="BF3435" s="43"/>
      <c r="BG3435" s="43"/>
      <c r="BH3435" s="43"/>
      <c r="BI3435" s="43"/>
      <c r="BJ3435" s="43"/>
      <c r="BK3435" s="43"/>
      <c r="BL3435" s="43"/>
      <c r="BM3435" s="43"/>
      <c r="BN3435" s="43"/>
      <c r="BO3435" s="43"/>
      <c r="BP3435" s="43"/>
      <c r="BQ3435" s="43"/>
      <c r="BR3435" s="43"/>
      <c r="BS3435" s="43"/>
      <c r="BT3435" s="43"/>
      <c r="BU3435" s="43"/>
      <c r="BV3435" s="43"/>
      <c r="BW3435" s="43"/>
      <c r="BX3435" s="43"/>
      <c r="BY3435" s="43"/>
      <c r="BZ3435" s="43"/>
      <c r="CA3435" s="43"/>
      <c r="CB3435" s="43"/>
      <c r="CC3435" s="43"/>
      <c r="CD3435" s="43"/>
      <c r="CE3435" s="43"/>
      <c r="CF3435" s="43"/>
      <c r="CG3435" s="43"/>
      <c r="CH3435" s="43"/>
      <c r="CI3435" s="43"/>
      <c r="CJ3435" s="43"/>
      <c r="CK3435" s="43"/>
      <c r="CL3435" s="43"/>
      <c r="CM3435" s="43"/>
      <c r="CN3435" s="43"/>
      <c r="CO3435" s="43"/>
      <c r="CP3435" s="43"/>
      <c r="CQ3435" s="43"/>
      <c r="CR3435" s="43"/>
      <c r="CS3435" s="43"/>
      <c r="CT3435" s="43"/>
      <c r="CU3435" s="43"/>
      <c r="CV3435" s="43"/>
      <c r="CW3435" s="43"/>
      <c r="CX3435" s="43"/>
      <c r="CY3435" s="43"/>
      <c r="CZ3435" s="43"/>
      <c r="DA3435" s="43"/>
      <c r="DB3435" s="43"/>
      <c r="DC3435" s="43"/>
      <c r="DD3435" s="43"/>
      <c r="DE3435" s="43"/>
      <c r="DF3435" s="43"/>
      <c r="DG3435" s="43"/>
      <c r="DH3435" s="43"/>
      <c r="DI3435" s="43"/>
      <c r="DJ3435" s="43"/>
      <c r="DK3435" s="43"/>
    </row>
    <row r="3436" spans="1:115" s="12" customFormat="1">
      <c r="A3436" s="125">
        <v>4645</v>
      </c>
      <c r="B3436" s="29" t="s">
        <v>4121</v>
      </c>
      <c r="C3436" s="120" t="s">
        <v>3744</v>
      </c>
      <c r="D3436" s="8" t="s">
        <v>4795</v>
      </c>
      <c r="E3436" s="48" t="s">
        <v>5370</v>
      </c>
      <c r="F3436" s="5">
        <v>2011</v>
      </c>
      <c r="G3436" s="30" t="s">
        <v>5046</v>
      </c>
      <c r="H3436" s="10">
        <v>1</v>
      </c>
      <c r="I3436" s="240"/>
      <c r="J3436" s="117"/>
      <c r="K3436" s="177"/>
      <c r="L3436" s="5"/>
      <c r="M3436" s="43"/>
      <c r="N3436" s="43"/>
      <c r="O3436" s="43"/>
      <c r="P3436" s="43"/>
      <c r="Q3436" s="43"/>
      <c r="R3436" s="43"/>
      <c r="S3436" s="43"/>
      <c r="T3436" s="43"/>
      <c r="U3436" s="43"/>
      <c r="V3436" s="43"/>
      <c r="W3436" s="43"/>
      <c r="X3436" s="43"/>
      <c r="Y3436" s="43"/>
      <c r="Z3436" s="43"/>
      <c r="AA3436" s="43"/>
      <c r="AB3436" s="43"/>
      <c r="AC3436" s="43"/>
      <c r="AD3436" s="43"/>
      <c r="AE3436" s="43"/>
      <c r="AF3436" s="43"/>
      <c r="AG3436" s="43"/>
      <c r="AH3436" s="43"/>
      <c r="AI3436" s="43"/>
      <c r="AJ3436" s="43"/>
      <c r="AK3436" s="43"/>
      <c r="AL3436" s="43"/>
      <c r="AM3436" s="43"/>
      <c r="AN3436" s="43"/>
      <c r="AO3436" s="43"/>
      <c r="AP3436" s="43"/>
      <c r="AQ3436" s="43"/>
      <c r="AR3436" s="43"/>
      <c r="AS3436" s="43"/>
      <c r="AT3436" s="43"/>
      <c r="AU3436" s="43"/>
      <c r="AV3436" s="43"/>
      <c r="AW3436" s="43"/>
      <c r="AX3436" s="43"/>
      <c r="AY3436" s="43"/>
      <c r="AZ3436" s="43"/>
      <c r="BA3436" s="43"/>
      <c r="BB3436" s="43"/>
      <c r="BC3436" s="43"/>
      <c r="BD3436" s="43"/>
      <c r="BE3436" s="43"/>
      <c r="BF3436" s="43"/>
      <c r="BG3436" s="43"/>
      <c r="BH3436" s="43"/>
      <c r="BI3436" s="43"/>
      <c r="BJ3436" s="43"/>
      <c r="BK3436" s="43"/>
      <c r="BL3436" s="43"/>
      <c r="BM3436" s="43"/>
      <c r="BN3436" s="43"/>
      <c r="BO3436" s="43"/>
      <c r="BP3436" s="43"/>
      <c r="BQ3436" s="43"/>
      <c r="BR3436" s="43"/>
      <c r="BS3436" s="43"/>
      <c r="BT3436" s="43"/>
      <c r="BU3436" s="43"/>
      <c r="BV3436" s="43"/>
      <c r="BW3436" s="43"/>
      <c r="BX3436" s="43"/>
      <c r="BY3436" s="43"/>
      <c r="BZ3436" s="43"/>
      <c r="CA3436" s="43"/>
      <c r="CB3436" s="43"/>
      <c r="CC3436" s="43"/>
      <c r="CD3436" s="43"/>
      <c r="CE3436" s="43"/>
      <c r="CF3436" s="43"/>
      <c r="CG3436" s="43"/>
      <c r="CH3436" s="43"/>
      <c r="CI3436" s="43"/>
      <c r="CJ3436" s="43"/>
      <c r="CK3436" s="43"/>
      <c r="CL3436" s="43"/>
      <c r="CM3436" s="43"/>
      <c r="CN3436" s="43"/>
      <c r="CO3436" s="43"/>
      <c r="CP3436" s="43"/>
      <c r="CQ3436" s="43"/>
      <c r="CR3436" s="43"/>
      <c r="CS3436" s="43"/>
      <c r="CT3436" s="43"/>
      <c r="CU3436" s="43"/>
      <c r="CV3436" s="43"/>
      <c r="CW3436" s="43"/>
      <c r="CX3436" s="43"/>
      <c r="CY3436" s="43"/>
      <c r="CZ3436" s="43"/>
      <c r="DA3436" s="43"/>
      <c r="DB3436" s="43"/>
      <c r="DC3436" s="43"/>
      <c r="DD3436" s="43"/>
      <c r="DE3436" s="43"/>
      <c r="DF3436" s="43"/>
      <c r="DG3436" s="43"/>
      <c r="DH3436" s="43"/>
      <c r="DI3436" s="43"/>
      <c r="DJ3436" s="43"/>
      <c r="DK3436" s="43"/>
    </row>
    <row r="3437" spans="1:115" s="12" customFormat="1">
      <c r="A3437" s="166">
        <v>4647</v>
      </c>
      <c r="B3437" s="163" t="s">
        <v>4121</v>
      </c>
      <c r="C3437" s="163" t="s">
        <v>3744</v>
      </c>
      <c r="D3437" s="161" t="s">
        <v>240</v>
      </c>
      <c r="E3437" s="162" t="s">
        <v>5664</v>
      </c>
      <c r="F3437" s="163">
        <v>2011</v>
      </c>
      <c r="G3437" s="170" t="s">
        <v>5046</v>
      </c>
      <c r="H3437" s="163">
        <v>1</v>
      </c>
      <c r="I3437" s="159"/>
      <c r="J3437" s="159"/>
      <c r="K3437" s="182"/>
      <c r="L3437" s="163" t="s">
        <v>3827</v>
      </c>
      <c r="M3437" s="172"/>
      <c r="N3437" s="172"/>
      <c r="O3437" s="172"/>
      <c r="P3437" s="172"/>
      <c r="Q3437" s="172"/>
      <c r="R3437" s="172"/>
      <c r="S3437" s="172"/>
      <c r="T3437" s="172"/>
      <c r="U3437" s="172"/>
      <c r="V3437" s="172"/>
      <c r="W3437" s="172"/>
      <c r="X3437" s="172"/>
      <c r="Y3437" s="172"/>
      <c r="Z3437" s="172"/>
      <c r="AA3437" s="172"/>
      <c r="AB3437" s="172"/>
      <c r="AC3437" s="172"/>
      <c r="AD3437" s="172"/>
      <c r="AE3437" s="172"/>
      <c r="AF3437" s="172"/>
      <c r="AG3437" s="172"/>
      <c r="AH3437" s="172"/>
      <c r="AI3437" s="172"/>
      <c r="AJ3437" s="172"/>
      <c r="AK3437" s="172"/>
      <c r="AL3437" s="172"/>
      <c r="AM3437" s="172"/>
      <c r="AN3437" s="172"/>
      <c r="AO3437" s="172"/>
      <c r="AP3437" s="172"/>
      <c r="AQ3437" s="172"/>
      <c r="AR3437" s="172"/>
      <c r="AS3437" s="172"/>
      <c r="AT3437" s="172"/>
      <c r="AU3437" s="172"/>
      <c r="AV3437" s="172"/>
      <c r="AW3437" s="172"/>
      <c r="AX3437" s="172"/>
      <c r="AY3437" s="172"/>
      <c r="AZ3437" s="172"/>
      <c r="BA3437" s="172"/>
      <c r="BB3437" s="172"/>
      <c r="BC3437" s="172"/>
      <c r="BD3437" s="172"/>
      <c r="BE3437" s="172"/>
      <c r="BF3437" s="172"/>
      <c r="BG3437" s="172"/>
      <c r="BH3437" s="172"/>
      <c r="BI3437" s="172"/>
      <c r="BJ3437" s="172"/>
      <c r="BK3437" s="172"/>
      <c r="BL3437" s="172"/>
      <c r="BM3437" s="172"/>
      <c r="BN3437" s="172"/>
      <c r="BO3437" s="172"/>
      <c r="BP3437" s="172"/>
      <c r="BQ3437" s="172"/>
      <c r="BR3437" s="172"/>
      <c r="BS3437" s="172"/>
      <c r="BT3437" s="172"/>
      <c r="BU3437" s="172"/>
      <c r="BV3437" s="172"/>
      <c r="BW3437" s="172"/>
      <c r="BX3437" s="172"/>
      <c r="BY3437" s="172"/>
      <c r="BZ3437" s="172"/>
      <c r="CA3437" s="172"/>
      <c r="CB3437" s="172"/>
      <c r="CC3437" s="172"/>
      <c r="CD3437" s="172"/>
      <c r="CE3437" s="172"/>
      <c r="CF3437" s="172"/>
      <c r="CG3437" s="172"/>
      <c r="CH3437" s="172"/>
      <c r="CI3437" s="172"/>
      <c r="CJ3437" s="172"/>
      <c r="CK3437" s="172"/>
      <c r="CL3437" s="172"/>
      <c r="CM3437" s="172"/>
      <c r="CN3437" s="172"/>
      <c r="CO3437" s="172"/>
      <c r="CP3437" s="172"/>
      <c r="CQ3437" s="172"/>
      <c r="CR3437" s="172"/>
      <c r="CS3437" s="172"/>
      <c r="CT3437" s="172"/>
      <c r="CU3437" s="172"/>
      <c r="CV3437" s="172"/>
      <c r="CW3437" s="172"/>
      <c r="CX3437" s="172"/>
      <c r="CY3437" s="172"/>
      <c r="CZ3437" s="172"/>
      <c r="DA3437" s="172"/>
      <c r="DB3437" s="172"/>
      <c r="DC3437" s="172"/>
      <c r="DD3437" s="172"/>
      <c r="DE3437" s="172"/>
      <c r="DF3437" s="172"/>
      <c r="DG3437" s="172"/>
      <c r="DH3437" s="172"/>
      <c r="DI3437" s="172"/>
      <c r="DJ3437" s="172"/>
      <c r="DK3437" s="172"/>
    </row>
    <row r="3438" spans="1:115" s="12" customFormat="1">
      <c r="A3438" s="125">
        <v>4649</v>
      </c>
      <c r="B3438" s="29" t="s">
        <v>4121</v>
      </c>
      <c r="C3438" s="120" t="s">
        <v>3744</v>
      </c>
      <c r="D3438" s="8" t="s">
        <v>242</v>
      </c>
      <c r="E3438" s="48" t="s">
        <v>3050</v>
      </c>
      <c r="F3438" s="5">
        <v>2011</v>
      </c>
      <c r="G3438" s="30" t="s">
        <v>5046</v>
      </c>
      <c r="H3438" s="10">
        <v>1</v>
      </c>
      <c r="I3438" s="240"/>
      <c r="J3438" s="117"/>
      <c r="K3438" s="177"/>
      <c r="L3438" s="5"/>
      <c r="M3438" s="43"/>
      <c r="N3438" s="43"/>
      <c r="O3438" s="43"/>
      <c r="P3438" s="43"/>
      <c r="Q3438" s="43"/>
      <c r="R3438" s="43"/>
      <c r="S3438" s="43"/>
      <c r="T3438" s="43"/>
      <c r="U3438" s="43"/>
      <c r="V3438" s="43"/>
      <c r="W3438" s="43"/>
      <c r="X3438" s="43"/>
      <c r="Y3438" s="43"/>
      <c r="Z3438" s="43"/>
      <c r="AA3438" s="43"/>
      <c r="AB3438" s="43"/>
      <c r="AC3438" s="43"/>
      <c r="AD3438" s="43"/>
      <c r="AE3438" s="43"/>
      <c r="AF3438" s="43"/>
      <c r="AG3438" s="43"/>
      <c r="AH3438" s="43"/>
      <c r="AI3438" s="43"/>
      <c r="AJ3438" s="43"/>
      <c r="AK3438" s="43"/>
      <c r="AL3438" s="43"/>
      <c r="AM3438" s="43"/>
      <c r="AN3438" s="43"/>
      <c r="AO3438" s="43"/>
      <c r="AP3438" s="43"/>
      <c r="AQ3438" s="43"/>
      <c r="AR3438" s="43"/>
      <c r="AS3438" s="43"/>
      <c r="AT3438" s="43"/>
      <c r="AU3438" s="43"/>
      <c r="AV3438" s="43"/>
      <c r="AW3438" s="43"/>
      <c r="AX3438" s="43"/>
      <c r="AY3438" s="43"/>
      <c r="AZ3438" s="43"/>
      <c r="BA3438" s="43"/>
      <c r="BB3438" s="43"/>
      <c r="BC3438" s="43"/>
      <c r="BD3438" s="43"/>
      <c r="BE3438" s="43"/>
      <c r="BF3438" s="43"/>
      <c r="BG3438" s="43"/>
      <c r="BH3438" s="43"/>
      <c r="BI3438" s="43"/>
      <c r="BJ3438" s="43"/>
      <c r="BK3438" s="43"/>
      <c r="BL3438" s="43"/>
      <c r="BM3438" s="43"/>
      <c r="BN3438" s="43"/>
      <c r="BO3438" s="43"/>
      <c r="BP3438" s="43"/>
      <c r="BQ3438" s="43"/>
      <c r="BR3438" s="43"/>
      <c r="BS3438" s="43"/>
      <c r="BT3438" s="43"/>
      <c r="BU3438" s="43"/>
      <c r="BV3438" s="43"/>
      <c r="BW3438" s="43"/>
      <c r="BX3438" s="43"/>
      <c r="BY3438" s="43"/>
      <c r="BZ3438" s="43"/>
      <c r="CA3438" s="43"/>
      <c r="CB3438" s="43"/>
      <c r="CC3438" s="43"/>
      <c r="CD3438" s="43"/>
      <c r="CE3438" s="43"/>
      <c r="CF3438" s="43"/>
      <c r="CG3438" s="43"/>
      <c r="CH3438" s="43"/>
      <c r="CI3438" s="43"/>
      <c r="CJ3438" s="43"/>
      <c r="CK3438" s="43"/>
      <c r="CL3438" s="43"/>
      <c r="CM3438" s="43"/>
      <c r="CN3438" s="43"/>
      <c r="CO3438" s="43"/>
      <c r="CP3438" s="43"/>
      <c r="CQ3438" s="43"/>
      <c r="CR3438" s="43"/>
      <c r="CS3438" s="43"/>
      <c r="CT3438" s="43"/>
      <c r="CU3438" s="43"/>
      <c r="CV3438" s="43"/>
      <c r="CW3438" s="43"/>
      <c r="CX3438" s="43"/>
      <c r="CY3438" s="43"/>
      <c r="CZ3438" s="43"/>
      <c r="DA3438" s="43"/>
      <c r="DB3438" s="43"/>
      <c r="DC3438" s="43"/>
      <c r="DD3438" s="43"/>
      <c r="DE3438" s="43"/>
      <c r="DF3438" s="43"/>
      <c r="DG3438" s="43"/>
      <c r="DH3438" s="43"/>
      <c r="DI3438" s="43"/>
      <c r="DJ3438" s="43"/>
      <c r="DK3438" s="43"/>
    </row>
    <row r="3439" spans="1:115" s="12" customFormat="1">
      <c r="A3439" s="125">
        <v>4650</v>
      </c>
      <c r="B3439" s="29" t="s">
        <v>4121</v>
      </c>
      <c r="C3439" s="120" t="s">
        <v>3744</v>
      </c>
      <c r="D3439" s="8" t="s">
        <v>6043</v>
      </c>
      <c r="E3439" s="48" t="s">
        <v>5370</v>
      </c>
      <c r="F3439" s="5">
        <v>2011</v>
      </c>
      <c r="G3439" s="30" t="s">
        <v>5046</v>
      </c>
      <c r="H3439" s="10">
        <v>1</v>
      </c>
      <c r="I3439" s="240"/>
      <c r="J3439" s="117"/>
      <c r="K3439" s="177"/>
      <c r="L3439" s="5"/>
      <c r="M3439" s="43"/>
      <c r="N3439" s="43"/>
      <c r="O3439" s="43"/>
      <c r="P3439" s="43"/>
      <c r="Q3439" s="43"/>
      <c r="R3439" s="43"/>
      <c r="S3439" s="43"/>
      <c r="T3439" s="43"/>
      <c r="U3439" s="43"/>
      <c r="V3439" s="43"/>
      <c r="W3439" s="43"/>
      <c r="X3439" s="43"/>
      <c r="Y3439" s="43"/>
      <c r="Z3439" s="43"/>
      <c r="AA3439" s="43"/>
      <c r="AB3439" s="43"/>
      <c r="AC3439" s="43"/>
      <c r="AD3439" s="43"/>
      <c r="AE3439" s="43"/>
      <c r="AF3439" s="43"/>
      <c r="AG3439" s="43"/>
      <c r="AH3439" s="43"/>
      <c r="AI3439" s="43"/>
      <c r="AJ3439" s="43"/>
      <c r="AK3439" s="43"/>
      <c r="AL3439" s="43"/>
      <c r="AM3439" s="43"/>
      <c r="AN3439" s="43"/>
      <c r="AO3439" s="43"/>
      <c r="AP3439" s="43"/>
      <c r="AQ3439" s="43"/>
      <c r="AR3439" s="43"/>
      <c r="AS3439" s="43"/>
      <c r="AT3439" s="43"/>
      <c r="AU3439" s="43"/>
      <c r="AV3439" s="43"/>
      <c r="AW3439" s="43"/>
      <c r="AX3439" s="43"/>
      <c r="AY3439" s="43"/>
      <c r="AZ3439" s="43"/>
      <c r="BA3439" s="43"/>
      <c r="BB3439" s="43"/>
      <c r="BC3439" s="43"/>
      <c r="BD3439" s="43"/>
      <c r="BE3439" s="43"/>
      <c r="BF3439" s="43"/>
      <c r="BG3439" s="43"/>
      <c r="BH3439" s="43"/>
      <c r="BI3439" s="43"/>
      <c r="BJ3439" s="43"/>
      <c r="BK3439" s="43"/>
      <c r="BL3439" s="43"/>
      <c r="BM3439" s="43"/>
      <c r="BN3439" s="43"/>
      <c r="BO3439" s="43"/>
      <c r="BP3439" s="43"/>
      <c r="BQ3439" s="43"/>
      <c r="BR3439" s="43"/>
      <c r="BS3439" s="43"/>
      <c r="BT3439" s="43"/>
      <c r="BU3439" s="43"/>
      <c r="BV3439" s="43"/>
      <c r="BW3439" s="43"/>
      <c r="BX3439" s="43"/>
      <c r="BY3439" s="43"/>
      <c r="BZ3439" s="43"/>
      <c r="CA3439" s="43"/>
      <c r="CB3439" s="43"/>
      <c r="CC3439" s="43"/>
      <c r="CD3439" s="43"/>
      <c r="CE3439" s="43"/>
      <c r="CF3439" s="43"/>
      <c r="CG3439" s="43"/>
      <c r="CH3439" s="43"/>
      <c r="CI3439" s="43"/>
      <c r="CJ3439" s="43"/>
      <c r="CK3439" s="43"/>
      <c r="CL3439" s="43"/>
      <c r="CM3439" s="43"/>
      <c r="CN3439" s="43"/>
      <c r="CO3439" s="43"/>
      <c r="CP3439" s="43"/>
      <c r="CQ3439" s="43"/>
      <c r="CR3439" s="43"/>
      <c r="CS3439" s="43"/>
      <c r="CT3439" s="43"/>
      <c r="CU3439" s="43"/>
      <c r="CV3439" s="43"/>
      <c r="CW3439" s="43"/>
      <c r="CX3439" s="43"/>
      <c r="CY3439" s="43"/>
      <c r="CZ3439" s="43"/>
      <c r="DA3439" s="43"/>
      <c r="DB3439" s="43"/>
      <c r="DC3439" s="43"/>
      <c r="DD3439" s="43"/>
      <c r="DE3439" s="43"/>
      <c r="DF3439" s="43"/>
      <c r="DG3439" s="43"/>
      <c r="DH3439" s="43"/>
      <c r="DI3439" s="43"/>
      <c r="DJ3439" s="43"/>
      <c r="DK3439" s="43"/>
    </row>
    <row r="3440" spans="1:115" s="12" customFormat="1">
      <c r="A3440" s="125">
        <v>4652</v>
      </c>
      <c r="B3440" s="29" t="s">
        <v>4121</v>
      </c>
      <c r="C3440" s="120" t="s">
        <v>3744</v>
      </c>
      <c r="D3440" s="8" t="s">
        <v>6364</v>
      </c>
      <c r="E3440" s="48" t="s">
        <v>1417</v>
      </c>
      <c r="F3440" s="5">
        <v>2011</v>
      </c>
      <c r="G3440" s="30" t="s">
        <v>5046</v>
      </c>
      <c r="H3440" s="10">
        <v>1</v>
      </c>
      <c r="I3440" s="240"/>
      <c r="J3440" s="117"/>
      <c r="K3440" s="177"/>
      <c r="L3440" s="5"/>
      <c r="M3440" s="43"/>
      <c r="N3440" s="43"/>
      <c r="O3440" s="43"/>
      <c r="P3440" s="43"/>
      <c r="Q3440" s="43"/>
      <c r="R3440" s="43"/>
      <c r="S3440" s="43"/>
      <c r="T3440" s="43"/>
      <c r="U3440" s="43"/>
      <c r="V3440" s="43"/>
      <c r="W3440" s="43"/>
      <c r="X3440" s="43"/>
      <c r="Y3440" s="43"/>
      <c r="Z3440" s="43"/>
      <c r="AA3440" s="43"/>
      <c r="AB3440" s="43"/>
      <c r="AC3440" s="43"/>
      <c r="AD3440" s="43"/>
      <c r="AE3440" s="43"/>
      <c r="AF3440" s="43"/>
      <c r="AG3440" s="43"/>
      <c r="AH3440" s="43"/>
      <c r="AI3440" s="43"/>
      <c r="AJ3440" s="43"/>
      <c r="AK3440" s="43"/>
      <c r="AL3440" s="43"/>
      <c r="AM3440" s="43"/>
      <c r="AN3440" s="43"/>
      <c r="AO3440" s="43"/>
      <c r="AP3440" s="43"/>
      <c r="AQ3440" s="43"/>
      <c r="AR3440" s="43"/>
      <c r="AS3440" s="43"/>
      <c r="AT3440" s="43"/>
      <c r="AU3440" s="43"/>
      <c r="AV3440" s="43"/>
      <c r="AW3440" s="43"/>
      <c r="AX3440" s="43"/>
      <c r="AY3440" s="43"/>
      <c r="AZ3440" s="43"/>
      <c r="BA3440" s="43"/>
      <c r="BB3440" s="43"/>
      <c r="BC3440" s="43"/>
      <c r="BD3440" s="43"/>
      <c r="BE3440" s="43"/>
      <c r="BF3440" s="43"/>
      <c r="BG3440" s="43"/>
      <c r="BH3440" s="43"/>
      <c r="BI3440" s="43"/>
      <c r="BJ3440" s="43"/>
      <c r="BK3440" s="43"/>
      <c r="BL3440" s="43"/>
      <c r="BM3440" s="43"/>
      <c r="BN3440" s="43"/>
      <c r="BO3440" s="43"/>
      <c r="BP3440" s="43"/>
      <c r="BQ3440" s="43"/>
      <c r="BR3440" s="43"/>
      <c r="BS3440" s="43"/>
      <c r="BT3440" s="43"/>
      <c r="BU3440" s="43"/>
      <c r="BV3440" s="43"/>
      <c r="BW3440" s="43"/>
      <c r="BX3440" s="43"/>
      <c r="BY3440" s="43"/>
      <c r="BZ3440" s="43"/>
      <c r="CA3440" s="43"/>
      <c r="CB3440" s="43"/>
      <c r="CC3440" s="43"/>
      <c r="CD3440" s="43"/>
      <c r="CE3440" s="43"/>
      <c r="CF3440" s="43"/>
      <c r="CG3440" s="43"/>
      <c r="CH3440" s="43"/>
      <c r="CI3440" s="43"/>
      <c r="CJ3440" s="43"/>
      <c r="CK3440" s="43"/>
      <c r="CL3440" s="43"/>
      <c r="CM3440" s="43"/>
      <c r="CN3440" s="43"/>
      <c r="CO3440" s="43"/>
      <c r="CP3440" s="43"/>
      <c r="CQ3440" s="43"/>
      <c r="CR3440" s="43"/>
      <c r="CS3440" s="43"/>
      <c r="CT3440" s="43"/>
      <c r="CU3440" s="43"/>
      <c r="CV3440" s="43"/>
      <c r="CW3440" s="43"/>
      <c r="CX3440" s="43"/>
      <c r="CY3440" s="43"/>
      <c r="CZ3440" s="43"/>
      <c r="DA3440" s="43"/>
      <c r="DB3440" s="43"/>
      <c r="DC3440" s="43"/>
      <c r="DD3440" s="43"/>
      <c r="DE3440" s="43"/>
      <c r="DF3440" s="43"/>
      <c r="DG3440" s="43"/>
      <c r="DH3440" s="43"/>
      <c r="DI3440" s="43"/>
      <c r="DJ3440" s="43"/>
      <c r="DK3440" s="43"/>
    </row>
    <row r="3441" spans="1:115" s="12" customFormat="1">
      <c r="A3441" s="125">
        <v>4654</v>
      </c>
      <c r="B3441" s="29" t="s">
        <v>4121</v>
      </c>
      <c r="C3441" s="120" t="s">
        <v>3744</v>
      </c>
      <c r="D3441" s="8" t="s">
        <v>3402</v>
      </c>
      <c r="E3441" s="48" t="s">
        <v>3050</v>
      </c>
      <c r="F3441" s="5">
        <v>2011</v>
      </c>
      <c r="G3441" s="30" t="s">
        <v>5046</v>
      </c>
      <c r="H3441" s="10">
        <v>1</v>
      </c>
      <c r="I3441" s="240"/>
      <c r="J3441" s="117"/>
      <c r="K3441" s="177"/>
      <c r="L3441" s="5"/>
      <c r="M3441" s="43"/>
      <c r="N3441" s="43"/>
      <c r="O3441" s="43"/>
      <c r="P3441" s="43"/>
      <c r="Q3441" s="43"/>
      <c r="R3441" s="43"/>
      <c r="S3441" s="43"/>
      <c r="T3441" s="43"/>
      <c r="U3441" s="43"/>
      <c r="V3441" s="43"/>
      <c r="W3441" s="43"/>
      <c r="X3441" s="43"/>
      <c r="Y3441" s="43"/>
      <c r="Z3441" s="43"/>
      <c r="AA3441" s="43"/>
      <c r="AB3441" s="43"/>
      <c r="AC3441" s="43"/>
      <c r="AD3441" s="43"/>
      <c r="AE3441" s="43"/>
      <c r="AF3441" s="43"/>
      <c r="AG3441" s="43"/>
      <c r="AH3441" s="43"/>
      <c r="AI3441" s="43"/>
      <c r="AJ3441" s="43"/>
      <c r="AK3441" s="43"/>
      <c r="AL3441" s="43"/>
      <c r="AM3441" s="43"/>
      <c r="AN3441" s="43"/>
      <c r="AO3441" s="43"/>
      <c r="AP3441" s="43"/>
      <c r="AQ3441" s="43"/>
      <c r="AR3441" s="43"/>
      <c r="AS3441" s="43"/>
      <c r="AT3441" s="43"/>
      <c r="AU3441" s="43"/>
      <c r="AV3441" s="43"/>
      <c r="AW3441" s="43"/>
      <c r="AX3441" s="43"/>
      <c r="AY3441" s="43"/>
      <c r="AZ3441" s="43"/>
      <c r="BA3441" s="43"/>
      <c r="BB3441" s="43"/>
      <c r="BC3441" s="43"/>
      <c r="BD3441" s="43"/>
      <c r="BE3441" s="43"/>
      <c r="BF3441" s="43"/>
      <c r="BG3441" s="43"/>
      <c r="BH3441" s="43"/>
      <c r="BI3441" s="43"/>
      <c r="BJ3441" s="43"/>
      <c r="BK3441" s="43"/>
      <c r="BL3441" s="43"/>
      <c r="BM3441" s="43"/>
      <c r="BN3441" s="43"/>
      <c r="BO3441" s="43"/>
      <c r="BP3441" s="43"/>
      <c r="BQ3441" s="43"/>
      <c r="BR3441" s="43"/>
      <c r="BS3441" s="43"/>
      <c r="BT3441" s="43"/>
      <c r="BU3441" s="43"/>
      <c r="BV3441" s="43"/>
      <c r="BW3441" s="43"/>
      <c r="BX3441" s="43"/>
      <c r="BY3441" s="43"/>
      <c r="BZ3441" s="43"/>
      <c r="CA3441" s="43"/>
      <c r="CB3441" s="43"/>
      <c r="CC3441" s="43"/>
      <c r="CD3441" s="43"/>
      <c r="CE3441" s="43"/>
      <c r="CF3441" s="43"/>
      <c r="CG3441" s="43"/>
      <c r="CH3441" s="43"/>
      <c r="CI3441" s="43"/>
      <c r="CJ3441" s="43"/>
      <c r="CK3441" s="43"/>
      <c r="CL3441" s="43"/>
      <c r="CM3441" s="43"/>
      <c r="CN3441" s="43"/>
      <c r="CO3441" s="43"/>
      <c r="CP3441" s="43"/>
      <c r="CQ3441" s="43"/>
      <c r="CR3441" s="43"/>
      <c r="CS3441" s="43"/>
      <c r="CT3441" s="43"/>
      <c r="CU3441" s="43"/>
      <c r="CV3441" s="43"/>
      <c r="CW3441" s="43"/>
      <c r="CX3441" s="43"/>
      <c r="CY3441" s="43"/>
      <c r="CZ3441" s="43"/>
      <c r="DA3441" s="43"/>
      <c r="DB3441" s="43"/>
      <c r="DC3441" s="43"/>
      <c r="DD3441" s="43"/>
      <c r="DE3441" s="43"/>
      <c r="DF3441" s="43"/>
      <c r="DG3441" s="43"/>
      <c r="DH3441" s="43"/>
      <c r="DI3441" s="43"/>
      <c r="DJ3441" s="43"/>
      <c r="DK3441" s="43"/>
    </row>
    <row r="3442" spans="1:115" s="12" customFormat="1">
      <c r="A3442" s="125">
        <v>4656</v>
      </c>
      <c r="B3442" s="29" t="s">
        <v>4121</v>
      </c>
      <c r="C3442" s="120" t="s">
        <v>3744</v>
      </c>
      <c r="D3442" s="8" t="s">
        <v>1962</v>
      </c>
      <c r="E3442" s="48" t="s">
        <v>1371</v>
      </c>
      <c r="F3442" s="5">
        <v>2011</v>
      </c>
      <c r="G3442" s="30" t="s">
        <v>5046</v>
      </c>
      <c r="H3442" s="10">
        <v>1</v>
      </c>
      <c r="I3442" s="240"/>
      <c r="J3442" s="117"/>
      <c r="K3442" s="177"/>
      <c r="L3442" s="5" t="s">
        <v>6648</v>
      </c>
      <c r="M3442" s="43"/>
      <c r="N3442" s="43"/>
      <c r="O3442" s="43"/>
      <c r="P3442" s="43"/>
      <c r="Q3442" s="43"/>
      <c r="R3442" s="43"/>
      <c r="S3442" s="43"/>
      <c r="T3442" s="43"/>
      <c r="U3442" s="43"/>
      <c r="V3442" s="43"/>
      <c r="W3442" s="43"/>
      <c r="X3442" s="43"/>
      <c r="Y3442" s="43"/>
      <c r="Z3442" s="43"/>
      <c r="AA3442" s="43"/>
      <c r="AB3442" s="43"/>
      <c r="AC3442" s="43"/>
      <c r="AD3442" s="43"/>
      <c r="AE3442" s="43"/>
      <c r="AF3442" s="43"/>
      <c r="AG3442" s="43"/>
      <c r="AH3442" s="43"/>
      <c r="AI3442" s="43"/>
      <c r="AJ3442" s="43"/>
      <c r="AK3442" s="43"/>
      <c r="AL3442" s="43"/>
      <c r="AM3442" s="43"/>
      <c r="AN3442" s="43"/>
      <c r="AO3442" s="43"/>
      <c r="AP3442" s="43"/>
      <c r="AQ3442" s="43"/>
      <c r="AR3442" s="43"/>
      <c r="AS3442" s="43"/>
      <c r="AT3442" s="43"/>
      <c r="AU3442" s="43"/>
      <c r="AV3442" s="43"/>
      <c r="AW3442" s="43"/>
      <c r="AX3442" s="43"/>
      <c r="AY3442" s="43"/>
      <c r="AZ3442" s="43"/>
      <c r="BA3442" s="43"/>
      <c r="BB3442" s="43"/>
      <c r="BC3442" s="43"/>
      <c r="BD3442" s="43"/>
      <c r="BE3442" s="43"/>
      <c r="BF3442" s="43"/>
      <c r="BG3442" s="43"/>
      <c r="BH3442" s="43"/>
      <c r="BI3442" s="43"/>
      <c r="BJ3442" s="43"/>
      <c r="BK3442" s="43"/>
      <c r="BL3442" s="43"/>
      <c r="BM3442" s="43"/>
      <c r="BN3442" s="43"/>
      <c r="BO3442" s="43"/>
      <c r="BP3442" s="43"/>
      <c r="BQ3442" s="43"/>
      <c r="BR3442" s="43"/>
      <c r="BS3442" s="43"/>
      <c r="BT3442" s="43"/>
      <c r="BU3442" s="43"/>
      <c r="BV3442" s="43"/>
      <c r="BW3442" s="43"/>
      <c r="BX3442" s="43"/>
      <c r="BY3442" s="43"/>
      <c r="BZ3442" s="43"/>
      <c r="CA3442" s="43"/>
      <c r="CB3442" s="43"/>
      <c r="CC3442" s="43"/>
      <c r="CD3442" s="43"/>
      <c r="CE3442" s="43"/>
      <c r="CF3442" s="43"/>
      <c r="CG3442" s="43"/>
      <c r="CH3442" s="43"/>
      <c r="CI3442" s="43"/>
      <c r="CJ3442" s="43"/>
      <c r="CK3442" s="43"/>
      <c r="CL3442" s="43"/>
      <c r="CM3442" s="43"/>
      <c r="CN3442" s="43"/>
      <c r="CO3442" s="43"/>
      <c r="CP3442" s="43"/>
      <c r="CQ3442" s="43"/>
      <c r="CR3442" s="43"/>
      <c r="CS3442" s="43"/>
      <c r="CT3442" s="43"/>
      <c r="CU3442" s="43"/>
      <c r="CV3442" s="43"/>
      <c r="CW3442" s="43"/>
      <c r="CX3442" s="43"/>
      <c r="CY3442" s="43"/>
      <c r="CZ3442" s="43"/>
      <c r="DA3442" s="43"/>
      <c r="DB3442" s="43"/>
      <c r="DC3442" s="43"/>
      <c r="DD3442" s="43"/>
      <c r="DE3442" s="43"/>
      <c r="DF3442" s="43"/>
      <c r="DG3442" s="43"/>
      <c r="DH3442" s="43"/>
      <c r="DI3442" s="43"/>
      <c r="DJ3442" s="43"/>
      <c r="DK3442" s="43"/>
    </row>
    <row r="3443" spans="1:115" s="12" customFormat="1">
      <c r="A3443" s="125">
        <v>4657</v>
      </c>
      <c r="B3443" s="29" t="s">
        <v>4121</v>
      </c>
      <c r="C3443" s="120" t="s">
        <v>3744</v>
      </c>
      <c r="D3443" s="8" t="s">
        <v>889</v>
      </c>
      <c r="E3443" s="48" t="s">
        <v>1085</v>
      </c>
      <c r="F3443" s="5">
        <v>2011</v>
      </c>
      <c r="G3443" s="30" t="s">
        <v>5046</v>
      </c>
      <c r="H3443" s="10">
        <v>1</v>
      </c>
      <c r="I3443" s="240"/>
      <c r="J3443" s="117"/>
      <c r="K3443" s="177"/>
      <c r="L3443" s="5"/>
      <c r="M3443" s="43"/>
      <c r="N3443" s="43"/>
      <c r="O3443" s="43"/>
      <c r="P3443" s="43"/>
      <c r="Q3443" s="43"/>
      <c r="R3443" s="43"/>
      <c r="S3443" s="43"/>
      <c r="T3443" s="43"/>
      <c r="U3443" s="43"/>
      <c r="V3443" s="43"/>
      <c r="W3443" s="43"/>
      <c r="X3443" s="43"/>
      <c r="Y3443" s="43"/>
      <c r="Z3443" s="43"/>
      <c r="AA3443" s="43"/>
      <c r="AB3443" s="43"/>
      <c r="AC3443" s="43"/>
      <c r="AD3443" s="43"/>
      <c r="AE3443" s="43"/>
      <c r="AF3443" s="43"/>
      <c r="AG3443" s="43"/>
      <c r="AH3443" s="43"/>
      <c r="AI3443" s="43"/>
      <c r="AJ3443" s="43"/>
      <c r="AK3443" s="43"/>
      <c r="AL3443" s="43"/>
      <c r="AM3443" s="43"/>
      <c r="AN3443" s="43"/>
      <c r="AO3443" s="43"/>
      <c r="AP3443" s="43"/>
      <c r="AQ3443" s="43"/>
      <c r="AR3443" s="43"/>
      <c r="AS3443" s="43"/>
      <c r="AT3443" s="43"/>
      <c r="AU3443" s="43"/>
      <c r="AV3443" s="43"/>
      <c r="AW3443" s="43"/>
      <c r="AX3443" s="43"/>
      <c r="AY3443" s="43"/>
      <c r="AZ3443" s="43"/>
      <c r="BA3443" s="43"/>
      <c r="BB3443" s="43"/>
      <c r="BC3443" s="43"/>
      <c r="BD3443" s="43"/>
      <c r="BE3443" s="43"/>
      <c r="BF3443" s="43"/>
      <c r="BG3443" s="43"/>
      <c r="BH3443" s="43"/>
      <c r="BI3443" s="43"/>
      <c r="BJ3443" s="43"/>
      <c r="BK3443" s="43"/>
      <c r="BL3443" s="43"/>
      <c r="BM3443" s="43"/>
      <c r="BN3443" s="43"/>
      <c r="BO3443" s="43"/>
      <c r="BP3443" s="43"/>
      <c r="BQ3443" s="43"/>
      <c r="BR3443" s="43"/>
      <c r="BS3443" s="43"/>
      <c r="BT3443" s="43"/>
      <c r="BU3443" s="43"/>
      <c r="BV3443" s="43"/>
      <c r="BW3443" s="43"/>
      <c r="BX3443" s="43"/>
      <c r="BY3443" s="43"/>
      <c r="BZ3443" s="43"/>
      <c r="CA3443" s="43"/>
      <c r="CB3443" s="43"/>
      <c r="CC3443" s="43"/>
      <c r="CD3443" s="43"/>
      <c r="CE3443" s="43"/>
      <c r="CF3443" s="43"/>
      <c r="CG3443" s="43"/>
      <c r="CH3443" s="43"/>
      <c r="CI3443" s="43"/>
      <c r="CJ3443" s="43"/>
      <c r="CK3443" s="43"/>
      <c r="CL3443" s="43"/>
      <c r="CM3443" s="43"/>
      <c r="CN3443" s="43"/>
      <c r="CO3443" s="43"/>
      <c r="CP3443" s="43"/>
      <c r="CQ3443" s="43"/>
      <c r="CR3443" s="43"/>
      <c r="CS3443" s="43"/>
      <c r="CT3443" s="43"/>
      <c r="CU3443" s="43"/>
      <c r="CV3443" s="43"/>
      <c r="CW3443" s="43"/>
      <c r="CX3443" s="43"/>
      <c r="CY3443" s="43"/>
      <c r="CZ3443" s="43"/>
      <c r="DA3443" s="43"/>
      <c r="DB3443" s="43"/>
      <c r="DC3443" s="43"/>
      <c r="DD3443" s="43"/>
      <c r="DE3443" s="43"/>
      <c r="DF3443" s="43"/>
      <c r="DG3443" s="43"/>
      <c r="DH3443" s="43"/>
      <c r="DI3443" s="43"/>
      <c r="DJ3443" s="43"/>
      <c r="DK3443" s="43"/>
    </row>
    <row r="3444" spans="1:115" s="12" customFormat="1">
      <c r="A3444" s="136">
        <v>4658</v>
      </c>
      <c r="B3444" s="29" t="s">
        <v>4121</v>
      </c>
      <c r="C3444" s="29" t="s">
        <v>3744</v>
      </c>
      <c r="D3444" s="11" t="s">
        <v>1436</v>
      </c>
      <c r="E3444" s="103" t="s">
        <v>238</v>
      </c>
      <c r="F3444" s="10">
        <v>2011</v>
      </c>
      <c r="G3444" s="30" t="s">
        <v>5046</v>
      </c>
      <c r="H3444" s="10">
        <v>1</v>
      </c>
      <c r="I3444" s="28"/>
      <c r="J3444" s="28"/>
      <c r="K3444" s="181"/>
      <c r="L3444" s="5" t="s">
        <v>6648</v>
      </c>
      <c r="M3444" s="43"/>
      <c r="N3444" s="43"/>
      <c r="O3444" s="43"/>
      <c r="P3444" s="43"/>
      <c r="Q3444" s="43"/>
      <c r="R3444" s="43"/>
      <c r="S3444" s="43"/>
      <c r="T3444" s="43"/>
      <c r="U3444" s="43"/>
      <c r="V3444" s="43"/>
      <c r="W3444" s="43"/>
      <c r="X3444" s="43"/>
      <c r="Y3444" s="43"/>
      <c r="Z3444" s="43"/>
      <c r="AA3444" s="43"/>
      <c r="AB3444" s="43"/>
      <c r="AC3444" s="43"/>
      <c r="AD3444" s="43"/>
      <c r="AE3444" s="43"/>
      <c r="AF3444" s="43"/>
      <c r="AG3444" s="43"/>
      <c r="AH3444" s="43"/>
      <c r="AI3444" s="43"/>
      <c r="AJ3444" s="43"/>
      <c r="AK3444" s="43"/>
      <c r="AL3444" s="43"/>
      <c r="AM3444" s="43"/>
      <c r="AN3444" s="43"/>
      <c r="AO3444" s="43"/>
      <c r="AP3444" s="43"/>
      <c r="AQ3444" s="43"/>
      <c r="AR3444" s="43"/>
      <c r="AS3444" s="43"/>
      <c r="AT3444" s="43"/>
      <c r="AU3444" s="43"/>
      <c r="AV3444" s="43"/>
      <c r="AW3444" s="43"/>
      <c r="AX3444" s="43"/>
      <c r="AY3444" s="43"/>
      <c r="AZ3444" s="43"/>
      <c r="BA3444" s="43"/>
      <c r="BB3444" s="43"/>
      <c r="BC3444" s="43"/>
      <c r="BD3444" s="43"/>
      <c r="BE3444" s="43"/>
      <c r="BF3444" s="43"/>
      <c r="BG3444" s="43"/>
      <c r="BH3444" s="43"/>
      <c r="BI3444" s="43"/>
      <c r="BJ3444" s="43"/>
      <c r="BK3444" s="43"/>
      <c r="BL3444" s="43"/>
      <c r="BM3444" s="43"/>
      <c r="BN3444" s="43"/>
      <c r="BO3444" s="43"/>
      <c r="BP3444" s="43"/>
      <c r="BQ3444" s="43"/>
      <c r="BR3444" s="43"/>
      <c r="BS3444" s="43"/>
      <c r="BT3444" s="43"/>
      <c r="BU3444" s="43"/>
      <c r="BV3444" s="43"/>
      <c r="BW3444" s="43"/>
      <c r="BX3444" s="43"/>
      <c r="BY3444" s="43"/>
      <c r="BZ3444" s="43"/>
      <c r="CA3444" s="43"/>
      <c r="CB3444" s="43"/>
      <c r="CC3444" s="43"/>
      <c r="CD3444" s="43"/>
      <c r="CE3444" s="43"/>
      <c r="CF3444" s="43"/>
      <c r="CG3444" s="43"/>
      <c r="CH3444" s="43"/>
      <c r="CI3444" s="43"/>
      <c r="CJ3444" s="43"/>
      <c r="CK3444" s="43"/>
      <c r="CL3444" s="43"/>
      <c r="CM3444" s="43"/>
      <c r="CN3444" s="43"/>
      <c r="CO3444" s="43"/>
      <c r="CP3444" s="43"/>
      <c r="CQ3444" s="43"/>
      <c r="CR3444" s="43"/>
      <c r="CS3444" s="43"/>
      <c r="CT3444" s="43"/>
      <c r="CU3444" s="43"/>
      <c r="CV3444" s="43"/>
      <c r="CW3444" s="43"/>
      <c r="CX3444" s="43"/>
      <c r="CY3444" s="43"/>
      <c r="CZ3444" s="43"/>
      <c r="DA3444" s="43"/>
      <c r="DB3444" s="43"/>
      <c r="DC3444" s="43"/>
      <c r="DD3444" s="43"/>
      <c r="DE3444" s="43"/>
      <c r="DF3444" s="43"/>
      <c r="DG3444" s="43"/>
      <c r="DH3444" s="43"/>
      <c r="DI3444" s="43"/>
      <c r="DJ3444" s="43"/>
      <c r="DK3444" s="43"/>
    </row>
    <row r="3445" spans="1:115" s="12" customFormat="1">
      <c r="A3445" s="125">
        <v>4659</v>
      </c>
      <c r="B3445" s="29" t="s">
        <v>4121</v>
      </c>
      <c r="C3445" s="120" t="s">
        <v>3744</v>
      </c>
      <c r="D3445" s="8" t="s">
        <v>3411</v>
      </c>
      <c r="E3445" s="48" t="s">
        <v>1104</v>
      </c>
      <c r="F3445" s="5">
        <v>2011</v>
      </c>
      <c r="G3445" s="30" t="s">
        <v>5046</v>
      </c>
      <c r="H3445" s="10">
        <v>1</v>
      </c>
      <c r="I3445" s="240"/>
      <c r="J3445" s="117"/>
      <c r="K3445" s="177"/>
      <c r="L3445" s="5"/>
      <c r="M3445" s="43"/>
      <c r="N3445" s="43"/>
      <c r="O3445" s="43"/>
      <c r="P3445" s="43"/>
      <c r="Q3445" s="43"/>
      <c r="R3445" s="43"/>
      <c r="S3445" s="43"/>
      <c r="T3445" s="43"/>
      <c r="U3445" s="43"/>
      <c r="V3445" s="43"/>
      <c r="W3445" s="43"/>
      <c r="X3445" s="43"/>
      <c r="Y3445" s="43"/>
      <c r="Z3445" s="43"/>
      <c r="AA3445" s="43"/>
      <c r="AB3445" s="43"/>
      <c r="AC3445" s="43"/>
      <c r="AD3445" s="43"/>
      <c r="AE3445" s="43"/>
      <c r="AF3445" s="43"/>
      <c r="AG3445" s="43"/>
      <c r="AH3445" s="43"/>
      <c r="AI3445" s="43"/>
      <c r="AJ3445" s="43"/>
      <c r="AK3445" s="43"/>
      <c r="AL3445" s="43"/>
      <c r="AM3445" s="43"/>
      <c r="AN3445" s="43"/>
      <c r="AO3445" s="43"/>
      <c r="AP3445" s="43"/>
      <c r="AQ3445" s="43"/>
      <c r="AR3445" s="43"/>
      <c r="AS3445" s="43"/>
      <c r="AT3445" s="43"/>
      <c r="AU3445" s="43"/>
      <c r="AV3445" s="43"/>
      <c r="AW3445" s="43"/>
      <c r="AX3445" s="43"/>
      <c r="AY3445" s="43"/>
      <c r="AZ3445" s="43"/>
      <c r="BA3445" s="43"/>
      <c r="BB3445" s="43"/>
      <c r="BC3445" s="43"/>
      <c r="BD3445" s="43"/>
      <c r="BE3445" s="43"/>
      <c r="BF3445" s="43"/>
      <c r="BG3445" s="43"/>
      <c r="BH3445" s="43"/>
      <c r="BI3445" s="43"/>
      <c r="BJ3445" s="43"/>
      <c r="BK3445" s="43"/>
      <c r="BL3445" s="43"/>
      <c r="BM3445" s="43"/>
      <c r="BN3445" s="43"/>
      <c r="BO3445" s="43"/>
      <c r="BP3445" s="43"/>
      <c r="BQ3445" s="43"/>
      <c r="BR3445" s="43"/>
      <c r="BS3445" s="43"/>
      <c r="BT3445" s="43"/>
      <c r="BU3445" s="43"/>
      <c r="BV3445" s="43"/>
      <c r="BW3445" s="43"/>
      <c r="BX3445" s="43"/>
      <c r="BY3445" s="43"/>
      <c r="BZ3445" s="43"/>
      <c r="CA3445" s="43"/>
      <c r="CB3445" s="43"/>
      <c r="CC3445" s="43"/>
      <c r="CD3445" s="43"/>
      <c r="CE3445" s="43"/>
      <c r="CF3445" s="43"/>
      <c r="CG3445" s="43"/>
      <c r="CH3445" s="43"/>
      <c r="CI3445" s="43"/>
      <c r="CJ3445" s="43"/>
      <c r="CK3445" s="43"/>
      <c r="CL3445" s="43"/>
      <c r="CM3445" s="43"/>
      <c r="CN3445" s="43"/>
      <c r="CO3445" s="43"/>
      <c r="CP3445" s="43"/>
      <c r="CQ3445" s="43"/>
      <c r="CR3445" s="43"/>
      <c r="CS3445" s="43"/>
      <c r="CT3445" s="43"/>
      <c r="CU3445" s="43"/>
      <c r="CV3445" s="43"/>
      <c r="CW3445" s="43"/>
      <c r="CX3445" s="43"/>
      <c r="CY3445" s="43"/>
      <c r="CZ3445" s="43"/>
      <c r="DA3445" s="43"/>
      <c r="DB3445" s="43"/>
      <c r="DC3445" s="43"/>
      <c r="DD3445" s="43"/>
      <c r="DE3445" s="43"/>
      <c r="DF3445" s="43"/>
      <c r="DG3445" s="43"/>
      <c r="DH3445" s="43"/>
      <c r="DI3445" s="43"/>
      <c r="DJ3445" s="43"/>
      <c r="DK3445" s="43"/>
    </row>
    <row r="3446" spans="1:115" s="12" customFormat="1">
      <c r="A3446" s="125">
        <v>4660</v>
      </c>
      <c r="B3446" s="29" t="s">
        <v>4121</v>
      </c>
      <c r="C3446" s="120" t="s">
        <v>3744</v>
      </c>
      <c r="D3446" s="8" t="s">
        <v>3412</v>
      </c>
      <c r="E3446" s="48" t="s">
        <v>3452</v>
      </c>
      <c r="F3446" s="5">
        <v>2011</v>
      </c>
      <c r="G3446" s="30" t="s">
        <v>5046</v>
      </c>
      <c r="H3446" s="10">
        <v>1</v>
      </c>
      <c r="I3446" s="240"/>
      <c r="J3446" s="117"/>
      <c r="K3446" s="177"/>
      <c r="L3446" s="5"/>
      <c r="M3446" s="43"/>
      <c r="N3446" s="43"/>
      <c r="O3446" s="43"/>
      <c r="P3446" s="43"/>
      <c r="Q3446" s="43"/>
      <c r="R3446" s="43"/>
      <c r="S3446" s="43"/>
      <c r="T3446" s="43"/>
      <c r="U3446" s="43"/>
      <c r="V3446" s="43"/>
      <c r="W3446" s="43"/>
      <c r="X3446" s="43"/>
      <c r="Y3446" s="43"/>
      <c r="Z3446" s="43"/>
      <c r="AA3446" s="43"/>
      <c r="AB3446" s="43"/>
      <c r="AC3446" s="43"/>
      <c r="AD3446" s="43"/>
      <c r="AE3446" s="43"/>
      <c r="AF3446" s="43"/>
      <c r="AG3446" s="43"/>
      <c r="AH3446" s="43"/>
      <c r="AI3446" s="43"/>
      <c r="AJ3446" s="43"/>
      <c r="AK3446" s="43"/>
      <c r="AL3446" s="43"/>
      <c r="AM3446" s="43"/>
      <c r="AN3446" s="43"/>
      <c r="AO3446" s="43"/>
      <c r="AP3446" s="43"/>
      <c r="AQ3446" s="43"/>
      <c r="AR3446" s="43"/>
      <c r="AS3446" s="43"/>
      <c r="AT3446" s="43"/>
      <c r="AU3446" s="43"/>
      <c r="AV3446" s="43"/>
      <c r="AW3446" s="43"/>
      <c r="AX3446" s="43"/>
      <c r="AY3446" s="43"/>
      <c r="AZ3446" s="43"/>
      <c r="BA3446" s="43"/>
      <c r="BB3446" s="43"/>
      <c r="BC3446" s="43"/>
      <c r="BD3446" s="43"/>
      <c r="BE3446" s="43"/>
      <c r="BF3446" s="43"/>
      <c r="BG3446" s="43"/>
      <c r="BH3446" s="43"/>
      <c r="BI3446" s="43"/>
      <c r="BJ3446" s="43"/>
      <c r="BK3446" s="43"/>
      <c r="BL3446" s="43"/>
      <c r="BM3446" s="43"/>
      <c r="BN3446" s="43"/>
      <c r="BO3446" s="43"/>
      <c r="BP3446" s="43"/>
      <c r="BQ3446" s="43"/>
      <c r="BR3446" s="43"/>
      <c r="BS3446" s="43"/>
      <c r="BT3446" s="43"/>
      <c r="BU3446" s="43"/>
      <c r="BV3446" s="43"/>
      <c r="BW3446" s="43"/>
      <c r="BX3446" s="43"/>
      <c r="BY3446" s="43"/>
      <c r="BZ3446" s="43"/>
      <c r="CA3446" s="43"/>
      <c r="CB3446" s="43"/>
      <c r="CC3446" s="43"/>
      <c r="CD3446" s="43"/>
      <c r="CE3446" s="43"/>
      <c r="CF3446" s="43"/>
      <c r="CG3446" s="43"/>
      <c r="CH3446" s="43"/>
      <c r="CI3446" s="43"/>
      <c r="CJ3446" s="43"/>
      <c r="CK3446" s="43"/>
      <c r="CL3446" s="43"/>
      <c r="CM3446" s="43"/>
      <c r="CN3446" s="43"/>
      <c r="CO3446" s="43"/>
      <c r="CP3446" s="43"/>
      <c r="CQ3446" s="43"/>
      <c r="CR3446" s="43"/>
      <c r="CS3446" s="43"/>
      <c r="CT3446" s="43"/>
      <c r="CU3446" s="43"/>
      <c r="CV3446" s="43"/>
      <c r="CW3446" s="43"/>
      <c r="CX3446" s="43"/>
      <c r="CY3446" s="43"/>
      <c r="CZ3446" s="43"/>
      <c r="DA3446" s="43"/>
      <c r="DB3446" s="43"/>
      <c r="DC3446" s="43"/>
      <c r="DD3446" s="43"/>
      <c r="DE3446" s="43"/>
      <c r="DF3446" s="43"/>
      <c r="DG3446" s="43"/>
      <c r="DH3446" s="43"/>
      <c r="DI3446" s="43"/>
      <c r="DJ3446" s="43"/>
      <c r="DK3446" s="43"/>
    </row>
    <row r="3447" spans="1:115" s="12" customFormat="1">
      <c r="A3447" s="125">
        <v>4661</v>
      </c>
      <c r="B3447" s="29" t="s">
        <v>4121</v>
      </c>
      <c r="C3447" s="120" t="s">
        <v>3744</v>
      </c>
      <c r="D3447" s="8" t="s">
        <v>3817</v>
      </c>
      <c r="E3447" s="103" t="s">
        <v>3818</v>
      </c>
      <c r="F3447" s="5">
        <v>2011</v>
      </c>
      <c r="G3447" s="30" t="s">
        <v>5046</v>
      </c>
      <c r="H3447" s="10">
        <v>1</v>
      </c>
      <c r="I3447" s="240"/>
      <c r="J3447" s="117"/>
      <c r="K3447" s="177"/>
      <c r="L3447" s="5" t="s">
        <v>6648</v>
      </c>
      <c r="M3447" s="43"/>
      <c r="N3447" s="43"/>
      <c r="O3447" s="43"/>
      <c r="P3447" s="43"/>
      <c r="Q3447" s="43"/>
      <c r="R3447" s="43"/>
      <c r="S3447" s="43"/>
      <c r="T3447" s="43"/>
      <c r="U3447" s="43"/>
      <c r="V3447" s="43"/>
      <c r="W3447" s="43"/>
      <c r="X3447" s="43"/>
      <c r="Y3447" s="43"/>
      <c r="Z3447" s="43"/>
      <c r="AA3447" s="43"/>
      <c r="AB3447" s="43"/>
      <c r="AC3447" s="43"/>
      <c r="AD3447" s="43"/>
      <c r="AE3447" s="43"/>
      <c r="AF3447" s="43"/>
      <c r="AG3447" s="43"/>
      <c r="AH3447" s="43"/>
      <c r="AI3447" s="43"/>
      <c r="AJ3447" s="43"/>
      <c r="AK3447" s="43"/>
      <c r="AL3447" s="43"/>
      <c r="AM3447" s="43"/>
      <c r="AN3447" s="43"/>
      <c r="AO3447" s="43"/>
      <c r="AP3447" s="43"/>
      <c r="AQ3447" s="43"/>
      <c r="AR3447" s="43"/>
      <c r="AS3447" s="43"/>
      <c r="AT3447" s="43"/>
      <c r="AU3447" s="43"/>
      <c r="AV3447" s="43"/>
      <c r="AW3447" s="43"/>
      <c r="AX3447" s="43"/>
      <c r="AY3447" s="43"/>
      <c r="AZ3447" s="43"/>
      <c r="BA3447" s="43"/>
      <c r="BB3447" s="43"/>
      <c r="BC3447" s="43"/>
      <c r="BD3447" s="43"/>
      <c r="BE3447" s="43"/>
      <c r="BF3447" s="43"/>
      <c r="BG3447" s="43"/>
      <c r="BH3447" s="43"/>
      <c r="BI3447" s="43"/>
      <c r="BJ3447" s="43"/>
      <c r="BK3447" s="43"/>
      <c r="BL3447" s="43"/>
      <c r="BM3447" s="43"/>
      <c r="BN3447" s="43"/>
      <c r="BO3447" s="43"/>
      <c r="BP3447" s="43"/>
      <c r="BQ3447" s="43"/>
      <c r="BR3447" s="43"/>
      <c r="BS3447" s="43"/>
      <c r="BT3447" s="43"/>
      <c r="BU3447" s="43"/>
      <c r="BV3447" s="43"/>
      <c r="BW3447" s="43"/>
      <c r="BX3447" s="43"/>
      <c r="BY3447" s="43"/>
      <c r="BZ3447" s="43"/>
      <c r="CA3447" s="43"/>
      <c r="CB3447" s="43"/>
      <c r="CC3447" s="43"/>
      <c r="CD3447" s="43"/>
      <c r="CE3447" s="43"/>
      <c r="CF3447" s="43"/>
      <c r="CG3447" s="43"/>
      <c r="CH3447" s="43"/>
      <c r="CI3447" s="43"/>
      <c r="CJ3447" s="43"/>
      <c r="CK3447" s="43"/>
      <c r="CL3447" s="43"/>
      <c r="CM3447" s="43"/>
      <c r="CN3447" s="43"/>
      <c r="CO3447" s="43"/>
      <c r="CP3447" s="43"/>
      <c r="CQ3447" s="43"/>
      <c r="CR3447" s="43"/>
      <c r="CS3447" s="43"/>
      <c r="CT3447" s="43"/>
      <c r="CU3447" s="43"/>
      <c r="CV3447" s="43"/>
      <c r="CW3447" s="43"/>
      <c r="CX3447" s="43"/>
      <c r="CY3447" s="43"/>
      <c r="CZ3447" s="43"/>
      <c r="DA3447" s="43"/>
      <c r="DB3447" s="43"/>
      <c r="DC3447" s="43"/>
      <c r="DD3447" s="43"/>
      <c r="DE3447" s="43"/>
      <c r="DF3447" s="43"/>
      <c r="DG3447" s="43"/>
      <c r="DH3447" s="43"/>
      <c r="DI3447" s="43"/>
      <c r="DJ3447" s="43"/>
      <c r="DK3447" s="43"/>
    </row>
    <row r="3448" spans="1:115" s="12" customFormat="1">
      <c r="A3448" s="125">
        <v>4662</v>
      </c>
      <c r="B3448" s="29" t="s">
        <v>4121</v>
      </c>
      <c r="C3448" s="120" t="s">
        <v>3744</v>
      </c>
      <c r="D3448" s="8" t="s">
        <v>3819</v>
      </c>
      <c r="E3448" s="48" t="s">
        <v>4205</v>
      </c>
      <c r="F3448" s="5">
        <v>2011</v>
      </c>
      <c r="G3448" s="30" t="s">
        <v>5046</v>
      </c>
      <c r="H3448" s="10">
        <v>1</v>
      </c>
      <c r="I3448" s="240"/>
      <c r="J3448" s="117"/>
      <c r="K3448" s="177"/>
      <c r="L3448" s="5"/>
      <c r="M3448" s="43"/>
      <c r="N3448" s="43"/>
      <c r="O3448" s="43"/>
      <c r="P3448" s="43"/>
      <c r="Q3448" s="43"/>
      <c r="R3448" s="43"/>
      <c r="S3448" s="43"/>
      <c r="T3448" s="43"/>
      <c r="U3448" s="43"/>
      <c r="V3448" s="43"/>
      <c r="W3448" s="43"/>
      <c r="X3448" s="43"/>
      <c r="Y3448" s="43"/>
      <c r="Z3448" s="43"/>
      <c r="AA3448" s="43"/>
      <c r="AB3448" s="43"/>
      <c r="AC3448" s="43"/>
      <c r="AD3448" s="43"/>
      <c r="AE3448" s="43"/>
      <c r="AF3448" s="43"/>
      <c r="AG3448" s="43"/>
      <c r="AH3448" s="43"/>
      <c r="AI3448" s="43"/>
      <c r="AJ3448" s="43"/>
      <c r="AK3448" s="43"/>
      <c r="AL3448" s="43"/>
      <c r="AM3448" s="43"/>
      <c r="AN3448" s="43"/>
      <c r="AO3448" s="43"/>
      <c r="AP3448" s="43"/>
      <c r="AQ3448" s="43"/>
      <c r="AR3448" s="43"/>
      <c r="AS3448" s="43"/>
      <c r="AT3448" s="43"/>
      <c r="AU3448" s="43"/>
      <c r="AV3448" s="43"/>
      <c r="AW3448" s="43"/>
      <c r="AX3448" s="43"/>
      <c r="AY3448" s="43"/>
      <c r="AZ3448" s="43"/>
      <c r="BA3448" s="43"/>
      <c r="BB3448" s="43"/>
      <c r="BC3448" s="43"/>
      <c r="BD3448" s="43"/>
      <c r="BE3448" s="43"/>
      <c r="BF3448" s="43"/>
      <c r="BG3448" s="43"/>
      <c r="BH3448" s="43"/>
      <c r="BI3448" s="43"/>
      <c r="BJ3448" s="43"/>
      <c r="BK3448" s="43"/>
      <c r="BL3448" s="43"/>
      <c r="BM3448" s="43"/>
      <c r="BN3448" s="43"/>
      <c r="BO3448" s="43"/>
      <c r="BP3448" s="43"/>
      <c r="BQ3448" s="43"/>
      <c r="BR3448" s="43"/>
      <c r="BS3448" s="43"/>
      <c r="BT3448" s="43"/>
      <c r="BU3448" s="43"/>
      <c r="BV3448" s="43"/>
      <c r="BW3448" s="43"/>
      <c r="BX3448" s="43"/>
      <c r="BY3448" s="43"/>
      <c r="BZ3448" s="43"/>
      <c r="CA3448" s="43"/>
      <c r="CB3448" s="43"/>
      <c r="CC3448" s="43"/>
      <c r="CD3448" s="43"/>
      <c r="CE3448" s="43"/>
      <c r="CF3448" s="43"/>
      <c r="CG3448" s="43"/>
      <c r="CH3448" s="43"/>
      <c r="CI3448" s="43"/>
      <c r="CJ3448" s="43"/>
      <c r="CK3448" s="43"/>
      <c r="CL3448" s="43"/>
      <c r="CM3448" s="43"/>
      <c r="CN3448" s="43"/>
      <c r="CO3448" s="43"/>
      <c r="CP3448" s="43"/>
      <c r="CQ3448" s="43"/>
      <c r="CR3448" s="43"/>
      <c r="CS3448" s="43"/>
      <c r="CT3448" s="43"/>
      <c r="CU3448" s="43"/>
      <c r="CV3448" s="43"/>
      <c r="CW3448" s="43"/>
      <c r="CX3448" s="43"/>
      <c r="CY3448" s="43"/>
      <c r="CZ3448" s="43"/>
      <c r="DA3448" s="43"/>
      <c r="DB3448" s="43"/>
      <c r="DC3448" s="43"/>
      <c r="DD3448" s="43"/>
      <c r="DE3448" s="43"/>
      <c r="DF3448" s="43"/>
      <c r="DG3448" s="43"/>
      <c r="DH3448" s="43"/>
      <c r="DI3448" s="43"/>
      <c r="DJ3448" s="43"/>
      <c r="DK3448" s="43"/>
    </row>
    <row r="3449" spans="1:115" s="12" customFormat="1">
      <c r="A3449" s="125">
        <v>4663</v>
      </c>
      <c r="B3449" s="29" t="s">
        <v>4121</v>
      </c>
      <c r="C3449" s="120" t="s">
        <v>3744</v>
      </c>
      <c r="D3449" s="8" t="s">
        <v>2421</v>
      </c>
      <c r="E3449" s="11" t="s">
        <v>4347</v>
      </c>
      <c r="F3449" s="5">
        <v>2011</v>
      </c>
      <c r="G3449" s="30" t="s">
        <v>5046</v>
      </c>
      <c r="H3449" s="10">
        <v>1</v>
      </c>
      <c r="I3449" s="240"/>
      <c r="J3449" s="117"/>
      <c r="K3449" s="177"/>
      <c r="L3449" s="5"/>
      <c r="M3449" s="43"/>
      <c r="N3449" s="43"/>
      <c r="O3449" s="43"/>
      <c r="P3449" s="43"/>
      <c r="Q3449" s="43"/>
      <c r="R3449" s="43"/>
      <c r="S3449" s="43"/>
      <c r="T3449" s="43"/>
      <c r="U3449" s="43"/>
      <c r="V3449" s="43"/>
      <c r="W3449" s="43"/>
      <c r="X3449" s="43"/>
      <c r="Y3449" s="43"/>
      <c r="Z3449" s="43"/>
      <c r="AA3449" s="43"/>
      <c r="AB3449" s="43"/>
      <c r="AC3449" s="43"/>
      <c r="AD3449" s="43"/>
      <c r="AE3449" s="43"/>
      <c r="AF3449" s="43"/>
      <c r="AG3449" s="43"/>
      <c r="AH3449" s="43"/>
      <c r="AI3449" s="43"/>
      <c r="AJ3449" s="43"/>
      <c r="AK3449" s="43"/>
      <c r="AL3449" s="43"/>
      <c r="AM3449" s="43"/>
      <c r="AN3449" s="43"/>
      <c r="AO3449" s="43"/>
      <c r="AP3449" s="43"/>
      <c r="AQ3449" s="43"/>
      <c r="AR3449" s="43"/>
      <c r="AS3449" s="43"/>
      <c r="AT3449" s="43"/>
      <c r="AU3449" s="43"/>
      <c r="AV3449" s="43"/>
      <c r="AW3449" s="43"/>
      <c r="AX3449" s="43"/>
      <c r="AY3449" s="43"/>
      <c r="AZ3449" s="43"/>
      <c r="BA3449" s="43"/>
      <c r="BB3449" s="43"/>
      <c r="BC3449" s="43"/>
      <c r="BD3449" s="43"/>
      <c r="BE3449" s="43"/>
      <c r="BF3449" s="43"/>
      <c r="BG3449" s="43"/>
      <c r="BH3449" s="43"/>
      <c r="BI3449" s="43"/>
      <c r="BJ3449" s="43"/>
      <c r="BK3449" s="43"/>
      <c r="BL3449" s="43"/>
      <c r="BM3449" s="43"/>
      <c r="BN3449" s="43"/>
      <c r="BO3449" s="43"/>
      <c r="BP3449" s="43"/>
      <c r="BQ3449" s="43"/>
      <c r="BR3449" s="43"/>
      <c r="BS3449" s="43"/>
      <c r="BT3449" s="43"/>
      <c r="BU3449" s="43"/>
      <c r="BV3449" s="43"/>
      <c r="BW3449" s="43"/>
      <c r="BX3449" s="43"/>
      <c r="BY3449" s="43"/>
      <c r="BZ3449" s="43"/>
      <c r="CA3449" s="43"/>
      <c r="CB3449" s="43"/>
      <c r="CC3449" s="43"/>
      <c r="CD3449" s="43"/>
      <c r="CE3449" s="43"/>
      <c r="CF3449" s="43"/>
      <c r="CG3449" s="43"/>
      <c r="CH3449" s="43"/>
      <c r="CI3449" s="43"/>
      <c r="CJ3449" s="43"/>
      <c r="CK3449" s="43"/>
      <c r="CL3449" s="43"/>
      <c r="CM3449" s="43"/>
      <c r="CN3449" s="43"/>
      <c r="CO3449" s="43"/>
      <c r="CP3449" s="43"/>
      <c r="CQ3449" s="43"/>
      <c r="CR3449" s="43"/>
      <c r="CS3449" s="43"/>
      <c r="CT3449" s="43"/>
      <c r="CU3449" s="43"/>
      <c r="CV3449" s="43"/>
      <c r="CW3449" s="43"/>
      <c r="CX3449" s="43"/>
      <c r="CY3449" s="43"/>
      <c r="CZ3449" s="43"/>
      <c r="DA3449" s="43"/>
      <c r="DB3449" s="43"/>
      <c r="DC3449" s="43"/>
      <c r="DD3449" s="43"/>
      <c r="DE3449" s="43"/>
      <c r="DF3449" s="43"/>
      <c r="DG3449" s="43"/>
      <c r="DH3449" s="43"/>
      <c r="DI3449" s="43"/>
      <c r="DJ3449" s="43"/>
      <c r="DK3449" s="43"/>
    </row>
    <row r="3450" spans="1:115" s="12" customFormat="1">
      <c r="A3450" s="125">
        <v>4665</v>
      </c>
      <c r="B3450" s="29" t="s">
        <v>4121</v>
      </c>
      <c r="C3450" s="120" t="s">
        <v>3744</v>
      </c>
      <c r="D3450" s="8" t="s">
        <v>3820</v>
      </c>
      <c r="E3450" s="48" t="s">
        <v>1417</v>
      </c>
      <c r="F3450" s="5">
        <v>2011</v>
      </c>
      <c r="G3450" s="30" t="s">
        <v>5046</v>
      </c>
      <c r="H3450" s="10">
        <v>1</v>
      </c>
      <c r="I3450" s="240"/>
      <c r="J3450" s="117"/>
      <c r="K3450" s="177"/>
      <c r="L3450" s="5"/>
      <c r="M3450" s="43"/>
      <c r="N3450" s="43"/>
      <c r="O3450" s="43"/>
      <c r="P3450" s="43"/>
      <c r="Q3450" s="43"/>
      <c r="R3450" s="43"/>
      <c r="S3450" s="43"/>
      <c r="T3450" s="43"/>
      <c r="U3450" s="43"/>
      <c r="V3450" s="43"/>
      <c r="W3450" s="43"/>
      <c r="X3450" s="43"/>
      <c r="Y3450" s="43"/>
      <c r="Z3450" s="43"/>
      <c r="AA3450" s="43"/>
      <c r="AB3450" s="43"/>
      <c r="AC3450" s="43"/>
      <c r="AD3450" s="43"/>
      <c r="AE3450" s="43"/>
      <c r="AF3450" s="43"/>
      <c r="AG3450" s="43"/>
      <c r="AH3450" s="43"/>
      <c r="AI3450" s="43"/>
      <c r="AJ3450" s="43"/>
      <c r="AK3450" s="43"/>
      <c r="AL3450" s="43"/>
      <c r="AM3450" s="43"/>
      <c r="AN3450" s="43"/>
      <c r="AO3450" s="43"/>
      <c r="AP3450" s="43"/>
      <c r="AQ3450" s="43"/>
      <c r="AR3450" s="43"/>
      <c r="AS3450" s="43"/>
      <c r="AT3450" s="43"/>
      <c r="AU3450" s="43"/>
      <c r="AV3450" s="43"/>
      <c r="AW3450" s="43"/>
      <c r="AX3450" s="43"/>
      <c r="AY3450" s="43"/>
      <c r="AZ3450" s="43"/>
      <c r="BA3450" s="43"/>
      <c r="BB3450" s="43"/>
      <c r="BC3450" s="43"/>
      <c r="BD3450" s="43"/>
      <c r="BE3450" s="43"/>
      <c r="BF3450" s="43"/>
      <c r="BG3450" s="43"/>
      <c r="BH3450" s="43"/>
      <c r="BI3450" s="43"/>
      <c r="BJ3450" s="43"/>
      <c r="BK3450" s="43"/>
      <c r="BL3450" s="43"/>
      <c r="BM3450" s="43"/>
      <c r="BN3450" s="43"/>
      <c r="BO3450" s="43"/>
      <c r="BP3450" s="43"/>
      <c r="BQ3450" s="43"/>
      <c r="BR3450" s="43"/>
      <c r="BS3450" s="43"/>
      <c r="BT3450" s="43"/>
      <c r="BU3450" s="43"/>
      <c r="BV3450" s="43"/>
      <c r="BW3450" s="43"/>
      <c r="BX3450" s="43"/>
      <c r="BY3450" s="43"/>
      <c r="BZ3450" s="43"/>
      <c r="CA3450" s="43"/>
      <c r="CB3450" s="43"/>
      <c r="CC3450" s="43"/>
      <c r="CD3450" s="43"/>
      <c r="CE3450" s="43"/>
      <c r="CF3450" s="43"/>
      <c r="CG3450" s="43"/>
      <c r="CH3450" s="43"/>
      <c r="CI3450" s="43"/>
      <c r="CJ3450" s="43"/>
      <c r="CK3450" s="43"/>
      <c r="CL3450" s="43"/>
      <c r="CM3450" s="43"/>
      <c r="CN3450" s="43"/>
      <c r="CO3450" s="43"/>
      <c r="CP3450" s="43"/>
      <c r="CQ3450" s="43"/>
      <c r="CR3450" s="43"/>
      <c r="CS3450" s="43"/>
      <c r="CT3450" s="43"/>
      <c r="CU3450" s="43"/>
      <c r="CV3450" s="43"/>
      <c r="CW3450" s="43"/>
      <c r="CX3450" s="43"/>
      <c r="CY3450" s="43"/>
      <c r="CZ3450" s="43"/>
      <c r="DA3450" s="43"/>
      <c r="DB3450" s="43"/>
      <c r="DC3450" s="43"/>
      <c r="DD3450" s="43"/>
      <c r="DE3450" s="43"/>
      <c r="DF3450" s="43"/>
      <c r="DG3450" s="43"/>
      <c r="DH3450" s="43"/>
      <c r="DI3450" s="43"/>
      <c r="DJ3450" s="43"/>
      <c r="DK3450" s="43"/>
    </row>
    <row r="3451" spans="1:115" s="12" customFormat="1">
      <c r="A3451" s="125">
        <v>4667</v>
      </c>
      <c r="B3451" s="29" t="s">
        <v>4121</v>
      </c>
      <c r="C3451" s="120" t="s">
        <v>3744</v>
      </c>
      <c r="D3451" s="8" t="s">
        <v>3821</v>
      </c>
      <c r="E3451" s="48" t="s">
        <v>3050</v>
      </c>
      <c r="F3451" s="5">
        <v>2011</v>
      </c>
      <c r="G3451" s="30" t="s">
        <v>5046</v>
      </c>
      <c r="H3451" s="10">
        <v>1</v>
      </c>
      <c r="I3451" s="240"/>
      <c r="J3451" s="117"/>
      <c r="K3451" s="177"/>
      <c r="L3451" s="5"/>
      <c r="M3451" s="43"/>
      <c r="N3451" s="43"/>
      <c r="O3451" s="43"/>
      <c r="P3451" s="43"/>
      <c r="Q3451" s="43"/>
      <c r="R3451" s="43"/>
      <c r="S3451" s="43"/>
      <c r="T3451" s="43"/>
      <c r="U3451" s="43"/>
      <c r="V3451" s="43"/>
      <c r="W3451" s="43"/>
      <c r="X3451" s="43"/>
      <c r="Y3451" s="43"/>
      <c r="Z3451" s="43"/>
      <c r="AA3451" s="43"/>
      <c r="AB3451" s="43"/>
      <c r="AC3451" s="43"/>
      <c r="AD3451" s="43"/>
      <c r="AE3451" s="43"/>
      <c r="AF3451" s="43"/>
      <c r="AG3451" s="43"/>
      <c r="AH3451" s="43"/>
      <c r="AI3451" s="43"/>
      <c r="AJ3451" s="43"/>
      <c r="AK3451" s="43"/>
      <c r="AL3451" s="43"/>
      <c r="AM3451" s="43"/>
      <c r="AN3451" s="43"/>
      <c r="AO3451" s="43"/>
      <c r="AP3451" s="43"/>
      <c r="AQ3451" s="43"/>
      <c r="AR3451" s="43"/>
      <c r="AS3451" s="43"/>
      <c r="AT3451" s="43"/>
      <c r="AU3451" s="43"/>
      <c r="AV3451" s="43"/>
      <c r="AW3451" s="43"/>
      <c r="AX3451" s="43"/>
      <c r="AY3451" s="43"/>
      <c r="AZ3451" s="43"/>
      <c r="BA3451" s="43"/>
      <c r="BB3451" s="43"/>
      <c r="BC3451" s="43"/>
      <c r="BD3451" s="43"/>
      <c r="BE3451" s="43"/>
      <c r="BF3451" s="43"/>
      <c r="BG3451" s="43"/>
      <c r="BH3451" s="43"/>
      <c r="BI3451" s="43"/>
      <c r="BJ3451" s="43"/>
      <c r="BK3451" s="43"/>
      <c r="BL3451" s="43"/>
      <c r="BM3451" s="43"/>
      <c r="BN3451" s="43"/>
      <c r="BO3451" s="43"/>
      <c r="BP3451" s="43"/>
      <c r="BQ3451" s="43"/>
      <c r="BR3451" s="43"/>
      <c r="BS3451" s="43"/>
      <c r="BT3451" s="43"/>
      <c r="BU3451" s="43"/>
      <c r="BV3451" s="43"/>
      <c r="BW3451" s="43"/>
      <c r="BX3451" s="43"/>
      <c r="BY3451" s="43"/>
      <c r="BZ3451" s="43"/>
      <c r="CA3451" s="43"/>
      <c r="CB3451" s="43"/>
      <c r="CC3451" s="43"/>
      <c r="CD3451" s="43"/>
      <c r="CE3451" s="43"/>
      <c r="CF3451" s="43"/>
      <c r="CG3451" s="43"/>
      <c r="CH3451" s="43"/>
      <c r="CI3451" s="43"/>
      <c r="CJ3451" s="43"/>
      <c r="CK3451" s="43"/>
      <c r="CL3451" s="43"/>
      <c r="CM3451" s="43"/>
      <c r="CN3451" s="43"/>
      <c r="CO3451" s="43"/>
      <c r="CP3451" s="43"/>
      <c r="CQ3451" s="43"/>
      <c r="CR3451" s="43"/>
      <c r="CS3451" s="43"/>
      <c r="CT3451" s="43"/>
      <c r="CU3451" s="43"/>
      <c r="CV3451" s="43"/>
      <c r="CW3451" s="43"/>
      <c r="CX3451" s="43"/>
      <c r="CY3451" s="43"/>
      <c r="CZ3451" s="43"/>
      <c r="DA3451" s="43"/>
      <c r="DB3451" s="43"/>
      <c r="DC3451" s="43"/>
      <c r="DD3451" s="43"/>
      <c r="DE3451" s="43"/>
      <c r="DF3451" s="43"/>
      <c r="DG3451" s="43"/>
      <c r="DH3451" s="43"/>
      <c r="DI3451" s="43"/>
      <c r="DJ3451" s="43"/>
      <c r="DK3451" s="43"/>
    </row>
    <row r="3452" spans="1:115" s="12" customFormat="1">
      <c r="A3452" s="125">
        <v>4668</v>
      </c>
      <c r="B3452" s="29" t="s">
        <v>4121</v>
      </c>
      <c r="C3452" s="120" t="s">
        <v>3744</v>
      </c>
      <c r="D3452" s="8" t="s">
        <v>383</v>
      </c>
      <c r="E3452" s="103" t="s">
        <v>238</v>
      </c>
      <c r="F3452" s="5">
        <v>2011</v>
      </c>
      <c r="G3452" s="30" t="s">
        <v>5046</v>
      </c>
      <c r="H3452" s="10">
        <v>1</v>
      </c>
      <c r="I3452" s="240"/>
      <c r="J3452" s="117"/>
      <c r="K3452" s="177"/>
      <c r="L3452" s="5"/>
      <c r="M3452" s="43"/>
      <c r="N3452" s="43"/>
      <c r="O3452" s="43"/>
      <c r="P3452" s="43"/>
      <c r="Q3452" s="43"/>
      <c r="R3452" s="43"/>
      <c r="S3452" s="43"/>
      <c r="T3452" s="43"/>
      <c r="U3452" s="43"/>
      <c r="V3452" s="43"/>
      <c r="W3452" s="43"/>
      <c r="X3452" s="43"/>
      <c r="Y3452" s="43"/>
      <c r="Z3452" s="43"/>
      <c r="AA3452" s="43"/>
      <c r="AB3452" s="43"/>
      <c r="AC3452" s="43"/>
      <c r="AD3452" s="43"/>
      <c r="AE3452" s="43"/>
      <c r="AF3452" s="43"/>
      <c r="AG3452" s="43"/>
      <c r="AH3452" s="43"/>
      <c r="AI3452" s="43"/>
      <c r="AJ3452" s="43"/>
      <c r="AK3452" s="43"/>
      <c r="AL3452" s="43"/>
      <c r="AM3452" s="43"/>
      <c r="AN3452" s="43"/>
      <c r="AO3452" s="43"/>
      <c r="AP3452" s="43"/>
      <c r="AQ3452" s="43"/>
      <c r="AR3452" s="43"/>
      <c r="AS3452" s="43"/>
      <c r="AT3452" s="43"/>
      <c r="AU3452" s="43"/>
      <c r="AV3452" s="43"/>
      <c r="AW3452" s="43"/>
      <c r="AX3452" s="43"/>
      <c r="AY3452" s="43"/>
      <c r="AZ3452" s="43"/>
      <c r="BA3452" s="43"/>
      <c r="BB3452" s="43"/>
      <c r="BC3452" s="43"/>
      <c r="BD3452" s="43"/>
      <c r="BE3452" s="43"/>
      <c r="BF3452" s="43"/>
      <c r="BG3452" s="43"/>
      <c r="BH3452" s="43"/>
      <c r="BI3452" s="43"/>
      <c r="BJ3452" s="43"/>
      <c r="BK3452" s="43"/>
      <c r="BL3452" s="43"/>
      <c r="BM3452" s="43"/>
      <c r="BN3452" s="43"/>
      <c r="BO3452" s="43"/>
      <c r="BP3452" s="43"/>
      <c r="BQ3452" s="43"/>
      <c r="BR3452" s="43"/>
      <c r="BS3452" s="43"/>
      <c r="BT3452" s="43"/>
      <c r="BU3452" s="43"/>
      <c r="BV3452" s="43"/>
      <c r="BW3452" s="43"/>
      <c r="BX3452" s="43"/>
      <c r="BY3452" s="43"/>
      <c r="BZ3452" s="43"/>
      <c r="CA3452" s="43"/>
      <c r="CB3452" s="43"/>
      <c r="CC3452" s="43"/>
      <c r="CD3452" s="43"/>
      <c r="CE3452" s="43"/>
      <c r="CF3452" s="43"/>
      <c r="CG3452" s="43"/>
      <c r="CH3452" s="43"/>
      <c r="CI3452" s="43"/>
      <c r="CJ3452" s="43"/>
      <c r="CK3452" s="43"/>
      <c r="CL3452" s="43"/>
      <c r="CM3452" s="43"/>
      <c r="CN3452" s="43"/>
      <c r="CO3452" s="43"/>
      <c r="CP3452" s="43"/>
      <c r="CQ3452" s="43"/>
      <c r="CR3452" s="43"/>
      <c r="CS3452" s="43"/>
      <c r="CT3452" s="43"/>
      <c r="CU3452" s="43"/>
      <c r="CV3452" s="43"/>
      <c r="CW3452" s="43"/>
      <c r="CX3452" s="43"/>
      <c r="CY3452" s="43"/>
      <c r="CZ3452" s="43"/>
      <c r="DA3452" s="43"/>
      <c r="DB3452" s="43"/>
      <c r="DC3452" s="43"/>
      <c r="DD3452" s="43"/>
      <c r="DE3452" s="43"/>
      <c r="DF3452" s="43"/>
      <c r="DG3452" s="43"/>
      <c r="DH3452" s="43"/>
      <c r="DI3452" s="43"/>
      <c r="DJ3452" s="43"/>
      <c r="DK3452" s="43"/>
    </row>
    <row r="3453" spans="1:115" s="12" customFormat="1">
      <c r="A3453" s="125">
        <v>4669</v>
      </c>
      <c r="B3453" s="29" t="s">
        <v>4121</v>
      </c>
      <c r="C3453" s="120" t="s">
        <v>3744</v>
      </c>
      <c r="D3453" s="8" t="s">
        <v>243</v>
      </c>
      <c r="E3453" s="11" t="s">
        <v>4347</v>
      </c>
      <c r="F3453" s="5">
        <v>2011</v>
      </c>
      <c r="G3453" s="30" t="s">
        <v>5046</v>
      </c>
      <c r="H3453" s="10">
        <v>1</v>
      </c>
      <c r="I3453" s="240"/>
      <c r="J3453" s="117"/>
      <c r="K3453" s="177"/>
      <c r="L3453" s="5"/>
      <c r="M3453" s="43"/>
      <c r="N3453" s="43"/>
      <c r="O3453" s="43"/>
      <c r="P3453" s="43"/>
      <c r="Q3453" s="43"/>
      <c r="R3453" s="43"/>
      <c r="S3453" s="43"/>
      <c r="T3453" s="43"/>
      <c r="U3453" s="43"/>
      <c r="V3453" s="43"/>
      <c r="W3453" s="43"/>
      <c r="X3453" s="43"/>
      <c r="Y3453" s="43"/>
      <c r="Z3453" s="43"/>
      <c r="AA3453" s="43"/>
      <c r="AB3453" s="43"/>
      <c r="AC3453" s="43"/>
      <c r="AD3453" s="43"/>
      <c r="AE3453" s="43"/>
      <c r="AF3453" s="43"/>
      <c r="AG3453" s="43"/>
      <c r="AH3453" s="43"/>
      <c r="AI3453" s="43"/>
      <c r="AJ3453" s="43"/>
      <c r="AK3453" s="43"/>
      <c r="AL3453" s="43"/>
      <c r="AM3453" s="43"/>
      <c r="AN3453" s="43"/>
      <c r="AO3453" s="43"/>
      <c r="AP3453" s="43"/>
      <c r="AQ3453" s="43"/>
      <c r="AR3453" s="43"/>
      <c r="AS3453" s="43"/>
      <c r="AT3453" s="43"/>
      <c r="AU3453" s="43"/>
      <c r="AV3453" s="43"/>
      <c r="AW3453" s="43"/>
      <c r="AX3453" s="43"/>
      <c r="AY3453" s="43"/>
      <c r="AZ3453" s="43"/>
      <c r="BA3453" s="43"/>
      <c r="BB3453" s="43"/>
      <c r="BC3453" s="43"/>
      <c r="BD3453" s="43"/>
      <c r="BE3453" s="43"/>
      <c r="BF3453" s="43"/>
      <c r="BG3453" s="43"/>
      <c r="BH3453" s="43"/>
      <c r="BI3453" s="43"/>
      <c r="BJ3453" s="43"/>
      <c r="BK3453" s="43"/>
      <c r="BL3453" s="43"/>
      <c r="BM3453" s="43"/>
      <c r="BN3453" s="43"/>
      <c r="BO3453" s="43"/>
      <c r="BP3453" s="43"/>
      <c r="BQ3453" s="43"/>
      <c r="BR3453" s="43"/>
      <c r="BS3453" s="43"/>
      <c r="BT3453" s="43"/>
      <c r="BU3453" s="43"/>
      <c r="BV3453" s="43"/>
      <c r="BW3453" s="43"/>
      <c r="BX3453" s="43"/>
      <c r="BY3453" s="43"/>
      <c r="BZ3453" s="43"/>
      <c r="CA3453" s="43"/>
      <c r="CB3453" s="43"/>
      <c r="CC3453" s="43"/>
      <c r="CD3453" s="43"/>
      <c r="CE3453" s="43"/>
      <c r="CF3453" s="43"/>
      <c r="CG3453" s="43"/>
      <c r="CH3453" s="43"/>
      <c r="CI3453" s="43"/>
      <c r="CJ3453" s="43"/>
      <c r="CK3453" s="43"/>
      <c r="CL3453" s="43"/>
      <c r="CM3453" s="43"/>
      <c r="CN3453" s="43"/>
      <c r="CO3453" s="43"/>
      <c r="CP3453" s="43"/>
      <c r="CQ3453" s="43"/>
      <c r="CR3453" s="43"/>
      <c r="CS3453" s="43"/>
      <c r="CT3453" s="43"/>
      <c r="CU3453" s="43"/>
      <c r="CV3453" s="43"/>
      <c r="CW3453" s="43"/>
      <c r="CX3453" s="43"/>
      <c r="CY3453" s="43"/>
      <c r="CZ3453" s="43"/>
      <c r="DA3453" s="43"/>
      <c r="DB3453" s="43"/>
      <c r="DC3453" s="43"/>
      <c r="DD3453" s="43"/>
      <c r="DE3453" s="43"/>
      <c r="DF3453" s="43"/>
      <c r="DG3453" s="43"/>
      <c r="DH3453" s="43"/>
      <c r="DI3453" s="43"/>
      <c r="DJ3453" s="43"/>
      <c r="DK3453" s="43"/>
    </row>
    <row r="3454" spans="1:115" s="12" customFormat="1">
      <c r="A3454" s="125">
        <v>4670</v>
      </c>
      <c r="B3454" s="29" t="s">
        <v>4121</v>
      </c>
      <c r="C3454" s="120" t="s">
        <v>3744</v>
      </c>
      <c r="D3454" s="8" t="s">
        <v>1865</v>
      </c>
      <c r="E3454" s="48" t="s">
        <v>3050</v>
      </c>
      <c r="F3454" s="5">
        <v>2011</v>
      </c>
      <c r="G3454" s="30" t="s">
        <v>5046</v>
      </c>
      <c r="H3454" s="10">
        <v>1</v>
      </c>
      <c r="I3454" s="240"/>
      <c r="J3454" s="117"/>
      <c r="K3454" s="177"/>
      <c r="L3454" s="5"/>
      <c r="M3454" s="43"/>
      <c r="N3454" s="43"/>
      <c r="O3454" s="43"/>
      <c r="P3454" s="43"/>
      <c r="Q3454" s="43"/>
      <c r="R3454" s="43"/>
      <c r="S3454" s="43"/>
      <c r="T3454" s="43"/>
      <c r="U3454" s="43"/>
      <c r="V3454" s="43"/>
      <c r="W3454" s="43"/>
      <c r="X3454" s="43"/>
      <c r="Y3454" s="43"/>
      <c r="Z3454" s="43"/>
      <c r="AA3454" s="43"/>
      <c r="AB3454" s="43"/>
      <c r="AC3454" s="43"/>
      <c r="AD3454" s="43"/>
      <c r="AE3454" s="43"/>
      <c r="AF3454" s="43"/>
      <c r="AG3454" s="43"/>
      <c r="AH3454" s="43"/>
      <c r="AI3454" s="43"/>
      <c r="AJ3454" s="43"/>
      <c r="AK3454" s="43"/>
      <c r="AL3454" s="43"/>
      <c r="AM3454" s="43"/>
      <c r="AN3454" s="43"/>
      <c r="AO3454" s="43"/>
      <c r="AP3454" s="43"/>
      <c r="AQ3454" s="43"/>
      <c r="AR3454" s="43"/>
      <c r="AS3454" s="43"/>
      <c r="AT3454" s="43"/>
      <c r="AU3454" s="43"/>
      <c r="AV3454" s="43"/>
      <c r="AW3454" s="43"/>
      <c r="AX3454" s="43"/>
      <c r="AY3454" s="43"/>
      <c r="AZ3454" s="43"/>
      <c r="BA3454" s="43"/>
      <c r="BB3454" s="43"/>
      <c r="BC3454" s="43"/>
      <c r="BD3454" s="43"/>
      <c r="BE3454" s="43"/>
      <c r="BF3454" s="43"/>
      <c r="BG3454" s="43"/>
      <c r="BH3454" s="43"/>
      <c r="BI3454" s="43"/>
      <c r="BJ3454" s="43"/>
      <c r="BK3454" s="43"/>
      <c r="BL3454" s="43"/>
      <c r="BM3454" s="43"/>
      <c r="BN3454" s="43"/>
      <c r="BO3454" s="43"/>
      <c r="BP3454" s="43"/>
      <c r="BQ3454" s="43"/>
      <c r="BR3454" s="43"/>
      <c r="BS3454" s="43"/>
      <c r="BT3454" s="43"/>
      <c r="BU3454" s="43"/>
      <c r="BV3454" s="43"/>
      <c r="BW3454" s="43"/>
      <c r="BX3454" s="43"/>
      <c r="BY3454" s="43"/>
      <c r="BZ3454" s="43"/>
      <c r="CA3454" s="43"/>
      <c r="CB3454" s="43"/>
      <c r="CC3454" s="43"/>
      <c r="CD3454" s="43"/>
      <c r="CE3454" s="43"/>
      <c r="CF3454" s="43"/>
      <c r="CG3454" s="43"/>
      <c r="CH3454" s="43"/>
      <c r="CI3454" s="43"/>
      <c r="CJ3454" s="43"/>
      <c r="CK3454" s="43"/>
      <c r="CL3454" s="43"/>
      <c r="CM3454" s="43"/>
      <c r="CN3454" s="43"/>
      <c r="CO3454" s="43"/>
      <c r="CP3454" s="43"/>
      <c r="CQ3454" s="43"/>
      <c r="CR3454" s="43"/>
      <c r="CS3454" s="43"/>
      <c r="CT3454" s="43"/>
      <c r="CU3454" s="43"/>
      <c r="CV3454" s="43"/>
      <c r="CW3454" s="43"/>
      <c r="CX3454" s="43"/>
      <c r="CY3454" s="43"/>
      <c r="CZ3454" s="43"/>
      <c r="DA3454" s="43"/>
      <c r="DB3454" s="43"/>
      <c r="DC3454" s="43"/>
      <c r="DD3454" s="43"/>
      <c r="DE3454" s="43"/>
      <c r="DF3454" s="43"/>
      <c r="DG3454" s="43"/>
      <c r="DH3454" s="43"/>
      <c r="DI3454" s="43"/>
      <c r="DJ3454" s="43"/>
      <c r="DK3454" s="43"/>
    </row>
    <row r="3455" spans="1:115" s="12" customFormat="1">
      <c r="A3455" s="125">
        <v>4671</v>
      </c>
      <c r="B3455" s="29" t="s">
        <v>4121</v>
      </c>
      <c r="C3455" s="120" t="s">
        <v>3744</v>
      </c>
      <c r="D3455" s="8" t="s">
        <v>3044</v>
      </c>
      <c r="E3455" s="48" t="s">
        <v>1880</v>
      </c>
      <c r="F3455" s="5">
        <v>2011</v>
      </c>
      <c r="G3455" s="30" t="s">
        <v>5046</v>
      </c>
      <c r="H3455" s="10">
        <v>1</v>
      </c>
      <c r="I3455" s="240"/>
      <c r="J3455" s="117"/>
      <c r="K3455" s="177"/>
      <c r="L3455" s="5"/>
      <c r="M3455" s="43"/>
      <c r="N3455" s="43"/>
      <c r="O3455" s="43"/>
      <c r="P3455" s="43"/>
      <c r="Q3455" s="43"/>
      <c r="R3455" s="43"/>
      <c r="S3455" s="43"/>
      <c r="T3455" s="43"/>
      <c r="U3455" s="43"/>
      <c r="V3455" s="43"/>
      <c r="W3455" s="43"/>
      <c r="X3455" s="43"/>
      <c r="Y3455" s="43"/>
      <c r="Z3455" s="43"/>
      <c r="AA3455" s="43"/>
      <c r="AB3455" s="43"/>
      <c r="AC3455" s="43"/>
      <c r="AD3455" s="43"/>
      <c r="AE3455" s="43"/>
      <c r="AF3455" s="43"/>
      <c r="AG3455" s="43"/>
      <c r="AH3455" s="43"/>
      <c r="AI3455" s="43"/>
      <c r="AJ3455" s="43"/>
      <c r="AK3455" s="43"/>
      <c r="AL3455" s="43"/>
      <c r="AM3455" s="43"/>
      <c r="AN3455" s="43"/>
      <c r="AO3455" s="43"/>
      <c r="AP3455" s="43"/>
      <c r="AQ3455" s="43"/>
      <c r="AR3455" s="43"/>
      <c r="AS3455" s="43"/>
      <c r="AT3455" s="43"/>
      <c r="AU3455" s="43"/>
      <c r="AV3455" s="43"/>
      <c r="AW3455" s="43"/>
      <c r="AX3455" s="43"/>
      <c r="AY3455" s="43"/>
      <c r="AZ3455" s="43"/>
      <c r="BA3455" s="43"/>
      <c r="BB3455" s="43"/>
      <c r="BC3455" s="43"/>
      <c r="BD3455" s="43"/>
      <c r="BE3455" s="43"/>
      <c r="BF3455" s="43"/>
      <c r="BG3455" s="43"/>
      <c r="BH3455" s="43"/>
      <c r="BI3455" s="43"/>
      <c r="BJ3455" s="43"/>
      <c r="BK3455" s="43"/>
      <c r="BL3455" s="43"/>
      <c r="BM3455" s="43"/>
      <c r="BN3455" s="43"/>
      <c r="BO3455" s="43"/>
      <c r="BP3455" s="43"/>
      <c r="BQ3455" s="43"/>
      <c r="BR3455" s="43"/>
      <c r="BS3455" s="43"/>
      <c r="BT3455" s="43"/>
      <c r="BU3455" s="43"/>
      <c r="BV3455" s="43"/>
      <c r="BW3455" s="43"/>
      <c r="BX3455" s="43"/>
      <c r="BY3455" s="43"/>
      <c r="BZ3455" s="43"/>
      <c r="CA3455" s="43"/>
      <c r="CB3455" s="43"/>
      <c r="CC3455" s="43"/>
      <c r="CD3455" s="43"/>
      <c r="CE3455" s="43"/>
      <c r="CF3455" s="43"/>
      <c r="CG3455" s="43"/>
      <c r="CH3455" s="43"/>
      <c r="CI3455" s="43"/>
      <c r="CJ3455" s="43"/>
      <c r="CK3455" s="43"/>
      <c r="CL3455" s="43"/>
      <c r="CM3455" s="43"/>
      <c r="CN3455" s="43"/>
      <c r="CO3455" s="43"/>
      <c r="CP3455" s="43"/>
      <c r="CQ3455" s="43"/>
      <c r="CR3455" s="43"/>
      <c r="CS3455" s="43"/>
      <c r="CT3455" s="43"/>
      <c r="CU3455" s="43"/>
      <c r="CV3455" s="43"/>
      <c r="CW3455" s="43"/>
      <c r="CX3455" s="43"/>
      <c r="CY3455" s="43"/>
      <c r="CZ3455" s="43"/>
      <c r="DA3455" s="43"/>
      <c r="DB3455" s="43"/>
      <c r="DC3455" s="43"/>
      <c r="DD3455" s="43"/>
      <c r="DE3455" s="43"/>
      <c r="DF3455" s="43"/>
      <c r="DG3455" s="43"/>
      <c r="DH3455" s="43"/>
      <c r="DI3455" s="43"/>
      <c r="DJ3455" s="43"/>
      <c r="DK3455" s="43"/>
    </row>
    <row r="3456" spans="1:115" s="12" customFormat="1">
      <c r="A3456" s="125">
        <v>4672</v>
      </c>
      <c r="B3456" s="29" t="s">
        <v>4121</v>
      </c>
      <c r="C3456" s="120" t="s">
        <v>3744</v>
      </c>
      <c r="D3456" s="8" t="s">
        <v>100</v>
      </c>
      <c r="E3456" s="48" t="s">
        <v>5370</v>
      </c>
      <c r="F3456" s="5">
        <v>2011</v>
      </c>
      <c r="G3456" s="30" t="s">
        <v>5046</v>
      </c>
      <c r="H3456" s="10">
        <v>1</v>
      </c>
      <c r="I3456" s="240"/>
      <c r="J3456" s="117"/>
      <c r="K3456" s="177"/>
      <c r="L3456" s="5"/>
      <c r="M3456" s="43"/>
      <c r="N3456" s="43"/>
      <c r="O3456" s="43"/>
      <c r="P3456" s="43"/>
      <c r="Q3456" s="43"/>
      <c r="R3456" s="43"/>
      <c r="S3456" s="43"/>
      <c r="T3456" s="43"/>
      <c r="U3456" s="43"/>
      <c r="V3456" s="43"/>
      <c r="W3456" s="43"/>
      <c r="X3456" s="43"/>
      <c r="Y3456" s="43"/>
      <c r="Z3456" s="43"/>
      <c r="AA3456" s="43"/>
      <c r="AB3456" s="43"/>
      <c r="AC3456" s="43"/>
      <c r="AD3456" s="43"/>
      <c r="AE3456" s="43"/>
      <c r="AF3456" s="43"/>
      <c r="AG3456" s="43"/>
      <c r="AH3456" s="43"/>
      <c r="AI3456" s="43"/>
      <c r="AJ3456" s="43"/>
      <c r="AK3456" s="43"/>
      <c r="AL3456" s="43"/>
      <c r="AM3456" s="43"/>
      <c r="AN3456" s="43"/>
      <c r="AO3456" s="43"/>
      <c r="AP3456" s="43"/>
      <c r="AQ3456" s="43"/>
      <c r="AR3456" s="43"/>
      <c r="AS3456" s="43"/>
      <c r="AT3456" s="43"/>
      <c r="AU3456" s="43"/>
      <c r="AV3456" s="43"/>
      <c r="AW3456" s="43"/>
      <c r="AX3456" s="43"/>
      <c r="AY3456" s="43"/>
      <c r="AZ3456" s="43"/>
      <c r="BA3456" s="43"/>
      <c r="BB3456" s="43"/>
      <c r="BC3456" s="43"/>
      <c r="BD3456" s="43"/>
      <c r="BE3456" s="43"/>
      <c r="BF3456" s="43"/>
      <c r="BG3456" s="43"/>
      <c r="BH3456" s="43"/>
      <c r="BI3456" s="43"/>
      <c r="BJ3456" s="43"/>
      <c r="BK3456" s="43"/>
      <c r="BL3456" s="43"/>
      <c r="BM3456" s="43"/>
      <c r="BN3456" s="43"/>
      <c r="BO3456" s="43"/>
      <c r="BP3456" s="43"/>
      <c r="BQ3456" s="43"/>
      <c r="BR3456" s="43"/>
      <c r="BS3456" s="43"/>
      <c r="BT3456" s="43"/>
      <c r="BU3456" s="43"/>
      <c r="BV3456" s="43"/>
      <c r="BW3456" s="43"/>
      <c r="BX3456" s="43"/>
      <c r="BY3456" s="43"/>
      <c r="BZ3456" s="43"/>
      <c r="CA3456" s="43"/>
      <c r="CB3456" s="43"/>
      <c r="CC3456" s="43"/>
      <c r="CD3456" s="43"/>
      <c r="CE3456" s="43"/>
      <c r="CF3456" s="43"/>
      <c r="CG3456" s="43"/>
      <c r="CH3456" s="43"/>
      <c r="CI3456" s="43"/>
      <c r="CJ3456" s="43"/>
      <c r="CK3456" s="43"/>
      <c r="CL3456" s="43"/>
      <c r="CM3456" s="43"/>
      <c r="CN3456" s="43"/>
      <c r="CO3456" s="43"/>
      <c r="CP3456" s="43"/>
      <c r="CQ3456" s="43"/>
      <c r="CR3456" s="43"/>
      <c r="CS3456" s="43"/>
      <c r="CT3456" s="43"/>
      <c r="CU3456" s="43"/>
      <c r="CV3456" s="43"/>
      <c r="CW3456" s="43"/>
      <c r="CX3456" s="43"/>
      <c r="CY3456" s="43"/>
      <c r="CZ3456" s="43"/>
      <c r="DA3456" s="43"/>
      <c r="DB3456" s="43"/>
      <c r="DC3456" s="43"/>
      <c r="DD3456" s="43"/>
      <c r="DE3456" s="43"/>
      <c r="DF3456" s="43"/>
      <c r="DG3456" s="43"/>
      <c r="DH3456" s="43"/>
      <c r="DI3456" s="43"/>
      <c r="DJ3456" s="43"/>
      <c r="DK3456" s="43"/>
    </row>
    <row r="3457" spans="1:115" s="12" customFormat="1">
      <c r="A3457" s="125">
        <v>4673</v>
      </c>
      <c r="B3457" s="29" t="s">
        <v>4121</v>
      </c>
      <c r="C3457" s="120" t="s">
        <v>3744</v>
      </c>
      <c r="D3457" s="8" t="s">
        <v>101</v>
      </c>
      <c r="E3457" s="48" t="s">
        <v>3246</v>
      </c>
      <c r="F3457" s="5">
        <v>2011</v>
      </c>
      <c r="G3457" s="30" t="s">
        <v>5046</v>
      </c>
      <c r="H3457" s="10">
        <v>1</v>
      </c>
      <c r="I3457" s="240"/>
      <c r="J3457" s="117"/>
      <c r="K3457" s="177"/>
      <c r="L3457" s="5"/>
      <c r="M3457" s="43"/>
      <c r="N3457" s="43"/>
      <c r="O3457" s="43"/>
      <c r="P3457" s="43"/>
      <c r="Q3457" s="43"/>
      <c r="R3457" s="43"/>
      <c r="S3457" s="43"/>
      <c r="T3457" s="43"/>
      <c r="U3457" s="43"/>
      <c r="V3457" s="43"/>
      <c r="W3457" s="43"/>
      <c r="X3457" s="43"/>
      <c r="Y3457" s="43"/>
      <c r="Z3457" s="43"/>
      <c r="AA3457" s="43"/>
      <c r="AB3457" s="43"/>
      <c r="AC3457" s="43"/>
      <c r="AD3457" s="43"/>
      <c r="AE3457" s="43"/>
      <c r="AF3457" s="43"/>
      <c r="AG3457" s="43"/>
      <c r="AH3457" s="43"/>
      <c r="AI3457" s="43"/>
      <c r="AJ3457" s="43"/>
      <c r="AK3457" s="43"/>
      <c r="AL3457" s="43"/>
      <c r="AM3457" s="43"/>
      <c r="AN3457" s="43"/>
      <c r="AO3457" s="43"/>
      <c r="AP3457" s="43"/>
      <c r="AQ3457" s="43"/>
      <c r="AR3457" s="43"/>
      <c r="AS3457" s="43"/>
      <c r="AT3457" s="43"/>
      <c r="AU3457" s="43"/>
      <c r="AV3457" s="43"/>
      <c r="AW3457" s="43"/>
      <c r="AX3457" s="43"/>
      <c r="AY3457" s="43"/>
      <c r="AZ3457" s="43"/>
      <c r="BA3457" s="43"/>
      <c r="BB3457" s="43"/>
      <c r="BC3457" s="43"/>
      <c r="BD3457" s="43"/>
      <c r="BE3457" s="43"/>
      <c r="BF3457" s="43"/>
      <c r="BG3457" s="43"/>
      <c r="BH3457" s="43"/>
      <c r="BI3457" s="43"/>
      <c r="BJ3457" s="43"/>
      <c r="BK3457" s="43"/>
      <c r="BL3457" s="43"/>
      <c r="BM3457" s="43"/>
      <c r="BN3457" s="43"/>
      <c r="BO3457" s="43"/>
      <c r="BP3457" s="43"/>
      <c r="BQ3457" s="43"/>
      <c r="BR3457" s="43"/>
      <c r="BS3457" s="43"/>
      <c r="BT3457" s="43"/>
      <c r="BU3457" s="43"/>
      <c r="BV3457" s="43"/>
      <c r="BW3457" s="43"/>
      <c r="BX3457" s="43"/>
      <c r="BY3457" s="43"/>
      <c r="BZ3457" s="43"/>
      <c r="CA3457" s="43"/>
      <c r="CB3457" s="43"/>
      <c r="CC3457" s="43"/>
      <c r="CD3457" s="43"/>
      <c r="CE3457" s="43"/>
      <c r="CF3457" s="43"/>
      <c r="CG3457" s="43"/>
      <c r="CH3457" s="43"/>
      <c r="CI3457" s="43"/>
      <c r="CJ3457" s="43"/>
      <c r="CK3457" s="43"/>
      <c r="CL3457" s="43"/>
      <c r="CM3457" s="43"/>
      <c r="CN3457" s="43"/>
      <c r="CO3457" s="43"/>
      <c r="CP3457" s="43"/>
      <c r="CQ3457" s="43"/>
      <c r="CR3457" s="43"/>
      <c r="CS3457" s="43"/>
      <c r="CT3457" s="43"/>
      <c r="CU3457" s="43"/>
      <c r="CV3457" s="43"/>
      <c r="CW3457" s="43"/>
      <c r="CX3457" s="43"/>
      <c r="CY3457" s="43"/>
      <c r="CZ3457" s="43"/>
      <c r="DA3457" s="43"/>
      <c r="DB3457" s="43"/>
      <c r="DC3457" s="43"/>
      <c r="DD3457" s="43"/>
      <c r="DE3457" s="43"/>
      <c r="DF3457" s="43"/>
      <c r="DG3457" s="43"/>
      <c r="DH3457" s="43"/>
      <c r="DI3457" s="43"/>
      <c r="DJ3457" s="43"/>
      <c r="DK3457" s="43"/>
    </row>
    <row r="3458" spans="1:115" s="12" customFormat="1">
      <c r="A3458" s="125">
        <v>4674</v>
      </c>
      <c r="B3458" s="29" t="s">
        <v>4121</v>
      </c>
      <c r="C3458" s="120" t="s">
        <v>3744</v>
      </c>
      <c r="D3458" s="8" t="s">
        <v>102</v>
      </c>
      <c r="E3458" s="48" t="s">
        <v>5909</v>
      </c>
      <c r="F3458" s="5">
        <v>2011</v>
      </c>
      <c r="G3458" s="30" t="s">
        <v>5046</v>
      </c>
      <c r="H3458" s="10">
        <v>1</v>
      </c>
      <c r="I3458" s="240"/>
      <c r="J3458" s="117"/>
      <c r="K3458" s="177"/>
      <c r="L3458" s="5"/>
      <c r="M3458" s="43"/>
      <c r="N3458" s="43"/>
      <c r="O3458" s="43"/>
      <c r="P3458" s="43"/>
      <c r="Q3458" s="43"/>
      <c r="R3458" s="43"/>
      <c r="S3458" s="43"/>
      <c r="T3458" s="43"/>
      <c r="U3458" s="43"/>
      <c r="V3458" s="43"/>
      <c r="W3458" s="43"/>
      <c r="X3458" s="43"/>
      <c r="Y3458" s="43"/>
      <c r="Z3458" s="43"/>
      <c r="AA3458" s="43"/>
      <c r="AB3458" s="43"/>
      <c r="AC3458" s="43"/>
      <c r="AD3458" s="43"/>
      <c r="AE3458" s="43"/>
      <c r="AF3458" s="43"/>
      <c r="AG3458" s="43"/>
      <c r="AH3458" s="43"/>
      <c r="AI3458" s="43"/>
      <c r="AJ3458" s="43"/>
      <c r="AK3458" s="43"/>
      <c r="AL3458" s="43"/>
      <c r="AM3458" s="43"/>
      <c r="AN3458" s="43"/>
      <c r="AO3458" s="43"/>
      <c r="AP3458" s="43"/>
      <c r="AQ3458" s="43"/>
      <c r="AR3458" s="43"/>
      <c r="AS3458" s="43"/>
      <c r="AT3458" s="43"/>
      <c r="AU3458" s="43"/>
      <c r="AV3458" s="43"/>
      <c r="AW3458" s="43"/>
      <c r="AX3458" s="43"/>
      <c r="AY3458" s="43"/>
      <c r="AZ3458" s="43"/>
      <c r="BA3458" s="43"/>
      <c r="BB3458" s="43"/>
      <c r="BC3458" s="43"/>
      <c r="BD3458" s="43"/>
      <c r="BE3458" s="43"/>
      <c r="BF3458" s="43"/>
      <c r="BG3458" s="43"/>
      <c r="BH3458" s="43"/>
      <c r="BI3458" s="43"/>
      <c r="BJ3458" s="43"/>
      <c r="BK3458" s="43"/>
      <c r="BL3458" s="43"/>
      <c r="BM3458" s="43"/>
      <c r="BN3458" s="43"/>
      <c r="BO3458" s="43"/>
      <c r="BP3458" s="43"/>
      <c r="BQ3458" s="43"/>
      <c r="BR3458" s="43"/>
      <c r="BS3458" s="43"/>
      <c r="BT3458" s="43"/>
      <c r="BU3458" s="43"/>
      <c r="BV3458" s="43"/>
      <c r="BW3458" s="43"/>
      <c r="BX3458" s="43"/>
      <c r="BY3458" s="43"/>
      <c r="BZ3458" s="43"/>
      <c r="CA3458" s="43"/>
      <c r="CB3458" s="43"/>
      <c r="CC3458" s="43"/>
      <c r="CD3458" s="43"/>
      <c r="CE3458" s="43"/>
      <c r="CF3458" s="43"/>
      <c r="CG3458" s="43"/>
      <c r="CH3458" s="43"/>
      <c r="CI3458" s="43"/>
      <c r="CJ3458" s="43"/>
      <c r="CK3458" s="43"/>
      <c r="CL3458" s="43"/>
      <c r="CM3458" s="43"/>
      <c r="CN3458" s="43"/>
      <c r="CO3458" s="43"/>
      <c r="CP3458" s="43"/>
      <c r="CQ3458" s="43"/>
      <c r="CR3458" s="43"/>
      <c r="CS3458" s="43"/>
      <c r="CT3458" s="43"/>
      <c r="CU3458" s="43"/>
      <c r="CV3458" s="43"/>
      <c r="CW3458" s="43"/>
      <c r="CX3458" s="43"/>
      <c r="CY3458" s="43"/>
      <c r="CZ3458" s="43"/>
      <c r="DA3458" s="43"/>
      <c r="DB3458" s="43"/>
      <c r="DC3458" s="43"/>
      <c r="DD3458" s="43"/>
      <c r="DE3458" s="43"/>
      <c r="DF3458" s="43"/>
      <c r="DG3458" s="43"/>
      <c r="DH3458" s="43"/>
      <c r="DI3458" s="43"/>
      <c r="DJ3458" s="43"/>
      <c r="DK3458" s="43"/>
    </row>
    <row r="3459" spans="1:115" s="12" customFormat="1">
      <c r="A3459" s="125">
        <v>4675</v>
      </c>
      <c r="B3459" s="29" t="s">
        <v>4121</v>
      </c>
      <c r="C3459" s="120" t="s">
        <v>3744</v>
      </c>
      <c r="D3459" s="8" t="s">
        <v>5113</v>
      </c>
      <c r="E3459" s="48" t="s">
        <v>3452</v>
      </c>
      <c r="F3459" s="5">
        <v>2011</v>
      </c>
      <c r="G3459" s="30" t="s">
        <v>5046</v>
      </c>
      <c r="H3459" s="10">
        <v>1</v>
      </c>
      <c r="I3459" s="240"/>
      <c r="J3459" s="117"/>
      <c r="K3459" s="177"/>
      <c r="L3459" s="5"/>
      <c r="M3459" s="43"/>
      <c r="N3459" s="43"/>
      <c r="O3459" s="43"/>
      <c r="P3459" s="43"/>
      <c r="Q3459" s="43"/>
      <c r="R3459" s="43"/>
      <c r="S3459" s="43"/>
      <c r="T3459" s="43"/>
      <c r="U3459" s="43"/>
      <c r="V3459" s="43"/>
      <c r="W3459" s="43"/>
      <c r="X3459" s="43"/>
      <c r="Y3459" s="43"/>
      <c r="Z3459" s="43"/>
      <c r="AA3459" s="43"/>
      <c r="AB3459" s="43"/>
      <c r="AC3459" s="43"/>
      <c r="AD3459" s="43"/>
      <c r="AE3459" s="43"/>
      <c r="AF3459" s="43"/>
      <c r="AG3459" s="43"/>
      <c r="AH3459" s="43"/>
      <c r="AI3459" s="43"/>
      <c r="AJ3459" s="43"/>
      <c r="AK3459" s="43"/>
      <c r="AL3459" s="43"/>
      <c r="AM3459" s="43"/>
      <c r="AN3459" s="43"/>
      <c r="AO3459" s="43"/>
      <c r="AP3459" s="43"/>
      <c r="AQ3459" s="43"/>
      <c r="AR3459" s="43"/>
      <c r="AS3459" s="43"/>
      <c r="AT3459" s="43"/>
      <c r="AU3459" s="43"/>
      <c r="AV3459" s="43"/>
      <c r="AW3459" s="43"/>
      <c r="AX3459" s="43"/>
      <c r="AY3459" s="43"/>
      <c r="AZ3459" s="43"/>
      <c r="BA3459" s="43"/>
      <c r="BB3459" s="43"/>
      <c r="BC3459" s="43"/>
      <c r="BD3459" s="43"/>
      <c r="BE3459" s="43"/>
      <c r="BF3459" s="43"/>
      <c r="BG3459" s="43"/>
      <c r="BH3459" s="43"/>
      <c r="BI3459" s="43"/>
      <c r="BJ3459" s="43"/>
      <c r="BK3459" s="43"/>
      <c r="BL3459" s="43"/>
      <c r="BM3459" s="43"/>
      <c r="BN3459" s="43"/>
      <c r="BO3459" s="43"/>
      <c r="BP3459" s="43"/>
      <c r="BQ3459" s="43"/>
      <c r="BR3459" s="43"/>
      <c r="BS3459" s="43"/>
      <c r="BT3459" s="43"/>
      <c r="BU3459" s="43"/>
      <c r="BV3459" s="43"/>
      <c r="BW3459" s="43"/>
      <c r="BX3459" s="43"/>
      <c r="BY3459" s="43"/>
      <c r="BZ3459" s="43"/>
      <c r="CA3459" s="43"/>
      <c r="CB3459" s="43"/>
      <c r="CC3459" s="43"/>
      <c r="CD3459" s="43"/>
      <c r="CE3459" s="43"/>
      <c r="CF3459" s="43"/>
      <c r="CG3459" s="43"/>
      <c r="CH3459" s="43"/>
      <c r="CI3459" s="43"/>
      <c r="CJ3459" s="43"/>
      <c r="CK3459" s="43"/>
      <c r="CL3459" s="43"/>
      <c r="CM3459" s="43"/>
      <c r="CN3459" s="43"/>
      <c r="CO3459" s="43"/>
      <c r="CP3459" s="43"/>
      <c r="CQ3459" s="43"/>
      <c r="CR3459" s="43"/>
      <c r="CS3459" s="43"/>
      <c r="CT3459" s="43"/>
      <c r="CU3459" s="43"/>
      <c r="CV3459" s="43"/>
      <c r="CW3459" s="43"/>
      <c r="CX3459" s="43"/>
      <c r="CY3459" s="43"/>
      <c r="CZ3459" s="43"/>
      <c r="DA3459" s="43"/>
      <c r="DB3459" s="43"/>
      <c r="DC3459" s="43"/>
      <c r="DD3459" s="43"/>
      <c r="DE3459" s="43"/>
      <c r="DF3459" s="43"/>
      <c r="DG3459" s="43"/>
      <c r="DH3459" s="43"/>
      <c r="DI3459" s="43"/>
      <c r="DJ3459" s="43"/>
      <c r="DK3459" s="43"/>
    </row>
    <row r="3460" spans="1:115" s="12" customFormat="1">
      <c r="A3460" s="125">
        <v>4676</v>
      </c>
      <c r="B3460" s="120" t="s">
        <v>4121</v>
      </c>
      <c r="C3460" s="120" t="s">
        <v>3744</v>
      </c>
      <c r="D3460" s="8" t="s">
        <v>4651</v>
      </c>
      <c r="E3460" s="48" t="s">
        <v>3050</v>
      </c>
      <c r="F3460" s="5">
        <v>2011</v>
      </c>
      <c r="G3460" s="30" t="s">
        <v>5046</v>
      </c>
      <c r="H3460" s="10">
        <v>1</v>
      </c>
      <c r="I3460" s="240"/>
      <c r="J3460" s="117"/>
      <c r="K3460" s="177"/>
      <c r="L3460" s="5"/>
      <c r="M3460" s="43"/>
      <c r="N3460" s="43"/>
      <c r="O3460" s="43"/>
      <c r="P3460" s="43"/>
      <c r="Q3460" s="43"/>
      <c r="R3460" s="43"/>
      <c r="S3460" s="43"/>
      <c r="T3460" s="43"/>
      <c r="U3460" s="43"/>
      <c r="V3460" s="43"/>
      <c r="W3460" s="43"/>
      <c r="X3460" s="43"/>
      <c r="Y3460" s="43"/>
      <c r="Z3460" s="43"/>
      <c r="AA3460" s="43"/>
      <c r="AB3460" s="43"/>
      <c r="AC3460" s="43"/>
      <c r="AD3460" s="43"/>
      <c r="AE3460" s="43"/>
      <c r="AF3460" s="43"/>
      <c r="AG3460" s="43"/>
      <c r="AH3460" s="43"/>
      <c r="AI3460" s="43"/>
      <c r="AJ3460" s="43"/>
      <c r="AK3460" s="43"/>
      <c r="AL3460" s="43"/>
      <c r="AM3460" s="43"/>
      <c r="AN3460" s="43"/>
      <c r="AO3460" s="43"/>
      <c r="AP3460" s="43"/>
      <c r="AQ3460" s="43"/>
      <c r="AR3460" s="43"/>
      <c r="AS3460" s="43"/>
      <c r="AT3460" s="43"/>
      <c r="AU3460" s="43"/>
      <c r="AV3460" s="43"/>
      <c r="AW3460" s="43"/>
      <c r="AX3460" s="43"/>
      <c r="AY3460" s="43"/>
      <c r="AZ3460" s="43"/>
      <c r="BA3460" s="43"/>
      <c r="BB3460" s="43"/>
      <c r="BC3460" s="43"/>
      <c r="BD3460" s="43"/>
      <c r="BE3460" s="43"/>
      <c r="BF3460" s="43"/>
      <c r="BG3460" s="43"/>
      <c r="BH3460" s="43"/>
      <c r="BI3460" s="43"/>
      <c r="BJ3460" s="43"/>
      <c r="BK3460" s="43"/>
      <c r="BL3460" s="43"/>
      <c r="BM3460" s="43"/>
      <c r="BN3460" s="43"/>
      <c r="BO3460" s="43"/>
      <c r="BP3460" s="43"/>
      <c r="BQ3460" s="43"/>
      <c r="BR3460" s="43"/>
      <c r="BS3460" s="43"/>
      <c r="BT3460" s="43"/>
      <c r="BU3460" s="43"/>
      <c r="BV3460" s="43"/>
      <c r="BW3460" s="43"/>
      <c r="BX3460" s="43"/>
      <c r="BY3460" s="43"/>
      <c r="BZ3460" s="43"/>
      <c r="CA3460" s="43"/>
      <c r="CB3460" s="43"/>
      <c r="CC3460" s="43"/>
      <c r="CD3460" s="43"/>
      <c r="CE3460" s="43"/>
      <c r="CF3460" s="43"/>
      <c r="CG3460" s="43"/>
      <c r="CH3460" s="43"/>
      <c r="CI3460" s="43"/>
      <c r="CJ3460" s="43"/>
      <c r="CK3460" s="43"/>
      <c r="CL3460" s="43"/>
      <c r="CM3460" s="43"/>
      <c r="CN3460" s="43"/>
      <c r="CO3460" s="43"/>
      <c r="CP3460" s="43"/>
      <c r="CQ3460" s="43"/>
      <c r="CR3460" s="43"/>
      <c r="CS3460" s="43"/>
      <c r="CT3460" s="43"/>
      <c r="CU3460" s="43"/>
      <c r="CV3460" s="43"/>
      <c r="CW3460" s="43"/>
      <c r="CX3460" s="43"/>
      <c r="CY3460" s="43"/>
      <c r="CZ3460" s="43"/>
      <c r="DA3460" s="43"/>
      <c r="DB3460" s="43"/>
      <c r="DC3460" s="43"/>
      <c r="DD3460" s="43"/>
      <c r="DE3460" s="43"/>
      <c r="DF3460" s="43"/>
      <c r="DG3460" s="43"/>
      <c r="DH3460" s="43"/>
      <c r="DI3460" s="43"/>
      <c r="DJ3460" s="43"/>
      <c r="DK3460" s="43"/>
    </row>
    <row r="3461" spans="1:115" s="12" customFormat="1">
      <c r="A3461" s="125">
        <v>4677</v>
      </c>
      <c r="B3461" s="120" t="s">
        <v>4121</v>
      </c>
      <c r="C3461" s="120" t="s">
        <v>3744</v>
      </c>
      <c r="D3461" s="8" t="s">
        <v>4652</v>
      </c>
      <c r="E3461" s="48" t="s">
        <v>3452</v>
      </c>
      <c r="F3461" s="5">
        <v>2011</v>
      </c>
      <c r="G3461" s="30" t="s">
        <v>5046</v>
      </c>
      <c r="H3461" s="10">
        <v>1</v>
      </c>
      <c r="I3461" s="240"/>
      <c r="J3461" s="117"/>
      <c r="K3461" s="177"/>
      <c r="L3461" s="5"/>
      <c r="M3461" s="43"/>
      <c r="N3461" s="43"/>
      <c r="O3461" s="43"/>
      <c r="P3461" s="43"/>
      <c r="Q3461" s="43"/>
      <c r="R3461" s="43"/>
      <c r="S3461" s="43"/>
      <c r="T3461" s="43"/>
      <c r="U3461" s="43"/>
      <c r="V3461" s="43"/>
      <c r="W3461" s="43"/>
      <c r="X3461" s="43"/>
      <c r="Y3461" s="43"/>
      <c r="Z3461" s="43"/>
      <c r="AA3461" s="43"/>
      <c r="AB3461" s="43"/>
      <c r="AC3461" s="43"/>
      <c r="AD3461" s="43"/>
      <c r="AE3461" s="43"/>
      <c r="AF3461" s="43"/>
      <c r="AG3461" s="43"/>
      <c r="AH3461" s="43"/>
      <c r="AI3461" s="43"/>
      <c r="AJ3461" s="43"/>
      <c r="AK3461" s="43"/>
      <c r="AL3461" s="43"/>
      <c r="AM3461" s="43"/>
      <c r="AN3461" s="43"/>
      <c r="AO3461" s="43"/>
      <c r="AP3461" s="43"/>
      <c r="AQ3461" s="43"/>
      <c r="AR3461" s="43"/>
      <c r="AS3461" s="43"/>
      <c r="AT3461" s="43"/>
      <c r="AU3461" s="43"/>
      <c r="AV3461" s="43"/>
      <c r="AW3461" s="43"/>
      <c r="AX3461" s="43"/>
      <c r="AY3461" s="43"/>
      <c r="AZ3461" s="43"/>
      <c r="BA3461" s="43"/>
      <c r="BB3461" s="43"/>
      <c r="BC3461" s="43"/>
      <c r="BD3461" s="43"/>
      <c r="BE3461" s="43"/>
      <c r="BF3461" s="43"/>
      <c r="BG3461" s="43"/>
      <c r="BH3461" s="43"/>
      <c r="BI3461" s="43"/>
      <c r="BJ3461" s="43"/>
      <c r="BK3461" s="43"/>
      <c r="BL3461" s="43"/>
      <c r="BM3461" s="43"/>
      <c r="BN3461" s="43"/>
      <c r="BO3461" s="43"/>
      <c r="BP3461" s="43"/>
      <c r="BQ3461" s="43"/>
      <c r="BR3461" s="43"/>
      <c r="BS3461" s="43"/>
      <c r="BT3461" s="43"/>
      <c r="BU3461" s="43"/>
      <c r="BV3461" s="43"/>
      <c r="BW3461" s="43"/>
      <c r="BX3461" s="43"/>
      <c r="BY3461" s="43"/>
      <c r="BZ3461" s="43"/>
      <c r="CA3461" s="43"/>
      <c r="CB3461" s="43"/>
      <c r="CC3461" s="43"/>
      <c r="CD3461" s="43"/>
      <c r="CE3461" s="43"/>
      <c r="CF3461" s="43"/>
      <c r="CG3461" s="43"/>
      <c r="CH3461" s="43"/>
      <c r="CI3461" s="43"/>
      <c r="CJ3461" s="43"/>
      <c r="CK3461" s="43"/>
      <c r="CL3461" s="43"/>
      <c r="CM3461" s="43"/>
      <c r="CN3461" s="43"/>
      <c r="CO3461" s="43"/>
      <c r="CP3461" s="43"/>
      <c r="CQ3461" s="43"/>
      <c r="CR3461" s="43"/>
      <c r="CS3461" s="43"/>
      <c r="CT3461" s="43"/>
      <c r="CU3461" s="43"/>
      <c r="CV3461" s="43"/>
      <c r="CW3461" s="43"/>
      <c r="CX3461" s="43"/>
      <c r="CY3461" s="43"/>
      <c r="CZ3461" s="43"/>
      <c r="DA3461" s="43"/>
      <c r="DB3461" s="43"/>
      <c r="DC3461" s="43"/>
      <c r="DD3461" s="43"/>
      <c r="DE3461" s="43"/>
      <c r="DF3461" s="43"/>
      <c r="DG3461" s="43"/>
      <c r="DH3461" s="43"/>
      <c r="DI3461" s="43"/>
      <c r="DJ3461" s="43"/>
      <c r="DK3461" s="43"/>
    </row>
    <row r="3462" spans="1:115" s="12" customFormat="1">
      <c r="A3462" s="125">
        <v>4678</v>
      </c>
      <c r="B3462" s="120" t="s">
        <v>4121</v>
      </c>
      <c r="C3462" s="120" t="s">
        <v>3744</v>
      </c>
      <c r="D3462" s="8" t="s">
        <v>239</v>
      </c>
      <c r="E3462" s="48" t="s">
        <v>3050</v>
      </c>
      <c r="F3462" s="5">
        <v>2011</v>
      </c>
      <c r="G3462" s="30" t="s">
        <v>5046</v>
      </c>
      <c r="H3462" s="10">
        <v>1</v>
      </c>
      <c r="I3462" s="240"/>
      <c r="J3462" s="117"/>
      <c r="K3462" s="177"/>
      <c r="L3462" s="5"/>
      <c r="M3462" s="43"/>
      <c r="N3462" s="43"/>
      <c r="O3462" s="43"/>
      <c r="P3462" s="43"/>
      <c r="Q3462" s="43"/>
      <c r="R3462" s="43"/>
      <c r="S3462" s="43"/>
      <c r="T3462" s="43"/>
      <c r="U3462" s="43"/>
      <c r="V3462" s="43"/>
      <c r="W3462" s="43"/>
      <c r="X3462" s="43"/>
      <c r="Y3462" s="43"/>
      <c r="Z3462" s="43"/>
      <c r="AA3462" s="43"/>
      <c r="AB3462" s="43"/>
      <c r="AC3462" s="43"/>
      <c r="AD3462" s="43"/>
      <c r="AE3462" s="43"/>
      <c r="AF3462" s="43"/>
      <c r="AG3462" s="43"/>
      <c r="AH3462" s="43"/>
      <c r="AI3462" s="43"/>
      <c r="AJ3462" s="43"/>
      <c r="AK3462" s="43"/>
      <c r="AL3462" s="43"/>
      <c r="AM3462" s="43"/>
      <c r="AN3462" s="43"/>
      <c r="AO3462" s="43"/>
      <c r="AP3462" s="43"/>
      <c r="AQ3462" s="43"/>
      <c r="AR3462" s="43"/>
      <c r="AS3462" s="43"/>
      <c r="AT3462" s="43"/>
      <c r="AU3462" s="43"/>
      <c r="AV3462" s="43"/>
      <c r="AW3462" s="43"/>
      <c r="AX3462" s="43"/>
      <c r="AY3462" s="43"/>
      <c r="AZ3462" s="43"/>
      <c r="BA3462" s="43"/>
      <c r="BB3462" s="43"/>
      <c r="BC3462" s="43"/>
      <c r="BD3462" s="43"/>
      <c r="BE3462" s="43"/>
      <c r="BF3462" s="43"/>
      <c r="BG3462" s="43"/>
      <c r="BH3462" s="43"/>
      <c r="BI3462" s="43"/>
      <c r="BJ3462" s="43"/>
      <c r="BK3462" s="43"/>
      <c r="BL3462" s="43"/>
      <c r="BM3462" s="43"/>
      <c r="BN3462" s="43"/>
      <c r="BO3462" s="43"/>
      <c r="BP3462" s="43"/>
      <c r="BQ3462" s="43"/>
      <c r="BR3462" s="43"/>
      <c r="BS3462" s="43"/>
      <c r="BT3462" s="43"/>
      <c r="BU3462" s="43"/>
      <c r="BV3462" s="43"/>
      <c r="BW3462" s="43"/>
      <c r="BX3462" s="43"/>
      <c r="BY3462" s="43"/>
      <c r="BZ3462" s="43"/>
      <c r="CA3462" s="43"/>
      <c r="CB3462" s="43"/>
      <c r="CC3462" s="43"/>
      <c r="CD3462" s="43"/>
      <c r="CE3462" s="43"/>
      <c r="CF3462" s="43"/>
      <c r="CG3462" s="43"/>
      <c r="CH3462" s="43"/>
      <c r="CI3462" s="43"/>
      <c r="CJ3462" s="43"/>
      <c r="CK3462" s="43"/>
      <c r="CL3462" s="43"/>
      <c r="CM3462" s="43"/>
      <c r="CN3462" s="43"/>
      <c r="CO3462" s="43"/>
      <c r="CP3462" s="43"/>
      <c r="CQ3462" s="43"/>
      <c r="CR3462" s="43"/>
      <c r="CS3462" s="43"/>
      <c r="CT3462" s="43"/>
      <c r="CU3462" s="43"/>
      <c r="CV3462" s="43"/>
      <c r="CW3462" s="43"/>
      <c r="CX3462" s="43"/>
      <c r="CY3462" s="43"/>
      <c r="CZ3462" s="43"/>
      <c r="DA3462" s="43"/>
      <c r="DB3462" s="43"/>
      <c r="DC3462" s="43"/>
      <c r="DD3462" s="43"/>
      <c r="DE3462" s="43"/>
      <c r="DF3462" s="43"/>
      <c r="DG3462" s="43"/>
      <c r="DH3462" s="43"/>
      <c r="DI3462" s="43"/>
      <c r="DJ3462" s="43"/>
      <c r="DK3462" s="43"/>
    </row>
    <row r="3463" spans="1:115" s="12" customFormat="1">
      <c r="A3463" s="125">
        <v>4680</v>
      </c>
      <c r="B3463" s="29" t="s">
        <v>4121</v>
      </c>
      <c r="C3463" s="120" t="s">
        <v>3744</v>
      </c>
      <c r="D3463" s="8" t="s">
        <v>3403</v>
      </c>
      <c r="E3463" s="48" t="s">
        <v>5664</v>
      </c>
      <c r="F3463" s="5">
        <v>2011</v>
      </c>
      <c r="G3463" s="30" t="s">
        <v>5046</v>
      </c>
      <c r="H3463" s="10">
        <v>1</v>
      </c>
      <c r="I3463" s="240"/>
      <c r="J3463" s="117"/>
      <c r="K3463" s="177"/>
      <c r="L3463" s="5"/>
      <c r="M3463" s="43"/>
      <c r="N3463" s="43"/>
      <c r="O3463" s="43"/>
      <c r="P3463" s="43"/>
      <c r="Q3463" s="43"/>
      <c r="R3463" s="43"/>
      <c r="S3463" s="43"/>
      <c r="T3463" s="43"/>
      <c r="U3463" s="43"/>
      <c r="V3463" s="43"/>
      <c r="W3463" s="43"/>
      <c r="X3463" s="43"/>
      <c r="Y3463" s="43"/>
      <c r="Z3463" s="43"/>
      <c r="AA3463" s="43"/>
      <c r="AB3463" s="43"/>
      <c r="AC3463" s="43"/>
      <c r="AD3463" s="43"/>
      <c r="AE3463" s="43"/>
      <c r="AF3463" s="43"/>
      <c r="AG3463" s="43"/>
      <c r="AH3463" s="43"/>
      <c r="AI3463" s="43"/>
      <c r="AJ3463" s="43"/>
      <c r="AK3463" s="43"/>
      <c r="AL3463" s="43"/>
      <c r="AM3463" s="43"/>
      <c r="AN3463" s="43"/>
      <c r="AO3463" s="43"/>
      <c r="AP3463" s="43"/>
      <c r="AQ3463" s="43"/>
      <c r="AR3463" s="43"/>
      <c r="AS3463" s="43"/>
      <c r="AT3463" s="43"/>
      <c r="AU3463" s="43"/>
      <c r="AV3463" s="43"/>
      <c r="AW3463" s="43"/>
      <c r="AX3463" s="43"/>
      <c r="AY3463" s="43"/>
      <c r="AZ3463" s="43"/>
      <c r="BA3463" s="43"/>
      <c r="BB3463" s="43"/>
      <c r="BC3463" s="43"/>
      <c r="BD3463" s="43"/>
      <c r="BE3463" s="43"/>
      <c r="BF3463" s="43"/>
      <c r="BG3463" s="43"/>
      <c r="BH3463" s="43"/>
      <c r="BI3463" s="43"/>
      <c r="BJ3463" s="43"/>
      <c r="BK3463" s="43"/>
      <c r="BL3463" s="43"/>
      <c r="BM3463" s="43"/>
      <c r="BN3463" s="43"/>
      <c r="BO3463" s="43"/>
      <c r="BP3463" s="43"/>
      <c r="BQ3463" s="43"/>
      <c r="BR3463" s="43"/>
      <c r="BS3463" s="43"/>
      <c r="BT3463" s="43"/>
      <c r="BU3463" s="43"/>
      <c r="BV3463" s="43"/>
      <c r="BW3463" s="43"/>
      <c r="BX3463" s="43"/>
      <c r="BY3463" s="43"/>
      <c r="BZ3463" s="43"/>
      <c r="CA3463" s="43"/>
      <c r="CB3463" s="43"/>
      <c r="CC3463" s="43"/>
      <c r="CD3463" s="43"/>
      <c r="CE3463" s="43"/>
      <c r="CF3463" s="43"/>
      <c r="CG3463" s="43"/>
      <c r="CH3463" s="43"/>
      <c r="CI3463" s="43"/>
      <c r="CJ3463" s="43"/>
      <c r="CK3463" s="43"/>
      <c r="CL3463" s="43"/>
      <c r="CM3463" s="43"/>
      <c r="CN3463" s="43"/>
      <c r="CO3463" s="43"/>
      <c r="CP3463" s="43"/>
      <c r="CQ3463" s="43"/>
      <c r="CR3463" s="43"/>
      <c r="CS3463" s="43"/>
      <c r="CT3463" s="43"/>
      <c r="CU3463" s="43"/>
      <c r="CV3463" s="43"/>
      <c r="CW3463" s="43"/>
      <c r="CX3463" s="43"/>
      <c r="CY3463" s="43"/>
      <c r="CZ3463" s="43"/>
      <c r="DA3463" s="43"/>
      <c r="DB3463" s="43"/>
      <c r="DC3463" s="43"/>
      <c r="DD3463" s="43"/>
      <c r="DE3463" s="43"/>
      <c r="DF3463" s="43"/>
      <c r="DG3463" s="43"/>
      <c r="DH3463" s="43"/>
      <c r="DI3463" s="43"/>
      <c r="DJ3463" s="43"/>
      <c r="DK3463" s="43"/>
    </row>
    <row r="3464" spans="1:115" s="12" customFormat="1">
      <c r="A3464" s="125">
        <v>4682</v>
      </c>
      <c r="B3464" s="29" t="s">
        <v>4121</v>
      </c>
      <c r="C3464" s="120" t="s">
        <v>3744</v>
      </c>
      <c r="D3464" s="8" t="s">
        <v>382</v>
      </c>
      <c r="E3464" s="48" t="s">
        <v>5370</v>
      </c>
      <c r="F3464" s="5">
        <v>2011</v>
      </c>
      <c r="G3464" s="30" t="s">
        <v>5046</v>
      </c>
      <c r="H3464" s="10">
        <v>1</v>
      </c>
      <c r="I3464" s="240"/>
      <c r="J3464" s="117"/>
      <c r="K3464" s="177"/>
      <c r="L3464" s="5"/>
      <c r="M3464" s="43"/>
      <c r="N3464" s="43"/>
      <c r="O3464" s="43"/>
      <c r="P3464" s="43"/>
      <c r="Q3464" s="43"/>
      <c r="R3464" s="43"/>
      <c r="S3464" s="43"/>
      <c r="T3464" s="43"/>
      <c r="U3464" s="43"/>
      <c r="V3464" s="43"/>
      <c r="W3464" s="43"/>
      <c r="X3464" s="43"/>
      <c r="Y3464" s="43"/>
      <c r="Z3464" s="43"/>
      <c r="AA3464" s="43"/>
      <c r="AB3464" s="43"/>
      <c r="AC3464" s="43"/>
      <c r="AD3464" s="43"/>
      <c r="AE3464" s="43"/>
      <c r="AF3464" s="43"/>
      <c r="AG3464" s="43"/>
      <c r="AH3464" s="43"/>
      <c r="AI3464" s="43"/>
      <c r="AJ3464" s="43"/>
      <c r="AK3464" s="43"/>
      <c r="AL3464" s="43"/>
      <c r="AM3464" s="43"/>
      <c r="AN3464" s="43"/>
      <c r="AO3464" s="43"/>
      <c r="AP3464" s="43"/>
      <c r="AQ3464" s="43"/>
      <c r="AR3464" s="43"/>
      <c r="AS3464" s="43"/>
      <c r="AT3464" s="43"/>
      <c r="AU3464" s="43"/>
      <c r="AV3464" s="43"/>
      <c r="AW3464" s="43"/>
      <c r="AX3464" s="43"/>
      <c r="AY3464" s="43"/>
      <c r="AZ3464" s="43"/>
      <c r="BA3464" s="43"/>
      <c r="BB3464" s="43"/>
      <c r="BC3464" s="43"/>
      <c r="BD3464" s="43"/>
      <c r="BE3464" s="43"/>
      <c r="BF3464" s="43"/>
      <c r="BG3464" s="43"/>
      <c r="BH3464" s="43"/>
      <c r="BI3464" s="43"/>
      <c r="BJ3464" s="43"/>
      <c r="BK3464" s="43"/>
      <c r="BL3464" s="43"/>
      <c r="BM3464" s="43"/>
      <c r="BN3464" s="43"/>
      <c r="BO3464" s="43"/>
      <c r="BP3464" s="43"/>
      <c r="BQ3464" s="43"/>
      <c r="BR3464" s="43"/>
      <c r="BS3464" s="43"/>
      <c r="BT3464" s="43"/>
      <c r="BU3464" s="43"/>
      <c r="BV3464" s="43"/>
      <c r="BW3464" s="43"/>
      <c r="BX3464" s="43"/>
      <c r="BY3464" s="43"/>
      <c r="BZ3464" s="43"/>
      <c r="CA3464" s="43"/>
      <c r="CB3464" s="43"/>
      <c r="CC3464" s="43"/>
      <c r="CD3464" s="43"/>
      <c r="CE3464" s="43"/>
      <c r="CF3464" s="43"/>
      <c r="CG3464" s="43"/>
      <c r="CH3464" s="43"/>
      <c r="CI3464" s="43"/>
      <c r="CJ3464" s="43"/>
      <c r="CK3464" s="43"/>
      <c r="CL3464" s="43"/>
      <c r="CM3464" s="43"/>
      <c r="CN3464" s="43"/>
      <c r="CO3464" s="43"/>
      <c r="CP3464" s="43"/>
      <c r="CQ3464" s="43"/>
      <c r="CR3464" s="43"/>
      <c r="CS3464" s="43"/>
      <c r="CT3464" s="43"/>
      <c r="CU3464" s="43"/>
      <c r="CV3464" s="43"/>
      <c r="CW3464" s="43"/>
      <c r="CX3464" s="43"/>
      <c r="CY3464" s="43"/>
      <c r="CZ3464" s="43"/>
      <c r="DA3464" s="43"/>
      <c r="DB3464" s="43"/>
      <c r="DC3464" s="43"/>
      <c r="DD3464" s="43"/>
      <c r="DE3464" s="43"/>
      <c r="DF3464" s="43"/>
      <c r="DG3464" s="43"/>
      <c r="DH3464" s="43"/>
      <c r="DI3464" s="43"/>
      <c r="DJ3464" s="43"/>
      <c r="DK3464" s="43"/>
    </row>
    <row r="3465" spans="1:115" s="12" customFormat="1">
      <c r="A3465" s="125">
        <v>4683</v>
      </c>
      <c r="B3465" s="29" t="s">
        <v>4121</v>
      </c>
      <c r="C3465" s="120" t="s">
        <v>3744</v>
      </c>
      <c r="D3465" s="8" t="s">
        <v>4653</v>
      </c>
      <c r="E3465" s="48" t="s">
        <v>566</v>
      </c>
      <c r="F3465" s="5">
        <v>2011</v>
      </c>
      <c r="G3465" s="30" t="s">
        <v>5046</v>
      </c>
      <c r="H3465" s="10">
        <v>1</v>
      </c>
      <c r="I3465" s="240"/>
      <c r="J3465" s="117"/>
      <c r="K3465" s="177"/>
      <c r="L3465" s="5"/>
      <c r="M3465" s="43"/>
      <c r="N3465" s="43"/>
      <c r="O3465" s="43"/>
      <c r="P3465" s="43"/>
      <c r="Q3465" s="43"/>
      <c r="R3465" s="43"/>
      <c r="S3465" s="43"/>
      <c r="T3465" s="43"/>
      <c r="U3465" s="43"/>
      <c r="V3465" s="43"/>
      <c r="W3465" s="43"/>
      <c r="X3465" s="43"/>
      <c r="Y3465" s="43"/>
      <c r="Z3465" s="43"/>
      <c r="AA3465" s="43"/>
      <c r="AB3465" s="43"/>
      <c r="AC3465" s="43"/>
      <c r="AD3465" s="43"/>
      <c r="AE3465" s="43"/>
      <c r="AF3465" s="43"/>
      <c r="AG3465" s="43"/>
      <c r="AH3465" s="43"/>
      <c r="AI3465" s="43"/>
      <c r="AJ3465" s="43"/>
      <c r="AK3465" s="43"/>
      <c r="AL3465" s="43"/>
      <c r="AM3465" s="43"/>
      <c r="AN3465" s="43"/>
      <c r="AO3465" s="43"/>
      <c r="AP3465" s="43"/>
      <c r="AQ3465" s="43"/>
      <c r="AR3465" s="43"/>
      <c r="AS3465" s="43"/>
      <c r="AT3465" s="43"/>
      <c r="AU3465" s="43"/>
      <c r="AV3465" s="43"/>
      <c r="AW3465" s="43"/>
      <c r="AX3465" s="43"/>
      <c r="AY3465" s="43"/>
      <c r="AZ3465" s="43"/>
      <c r="BA3465" s="43"/>
      <c r="BB3465" s="43"/>
      <c r="BC3465" s="43"/>
      <c r="BD3465" s="43"/>
      <c r="BE3465" s="43"/>
      <c r="BF3465" s="43"/>
      <c r="BG3465" s="43"/>
      <c r="BH3465" s="43"/>
      <c r="BI3465" s="43"/>
      <c r="BJ3465" s="43"/>
      <c r="BK3465" s="43"/>
      <c r="BL3465" s="43"/>
      <c r="BM3465" s="43"/>
      <c r="BN3465" s="43"/>
      <c r="BO3465" s="43"/>
      <c r="BP3465" s="43"/>
      <c r="BQ3465" s="43"/>
      <c r="BR3465" s="43"/>
      <c r="BS3465" s="43"/>
      <c r="BT3465" s="43"/>
      <c r="BU3465" s="43"/>
      <c r="BV3465" s="43"/>
      <c r="BW3465" s="43"/>
      <c r="BX3465" s="43"/>
      <c r="BY3465" s="43"/>
      <c r="BZ3465" s="43"/>
      <c r="CA3465" s="43"/>
      <c r="CB3465" s="43"/>
      <c r="CC3465" s="43"/>
      <c r="CD3465" s="43"/>
      <c r="CE3465" s="43"/>
      <c r="CF3465" s="43"/>
      <c r="CG3465" s="43"/>
      <c r="CH3465" s="43"/>
      <c r="CI3465" s="43"/>
      <c r="CJ3465" s="43"/>
      <c r="CK3465" s="43"/>
      <c r="CL3465" s="43"/>
      <c r="CM3465" s="43"/>
      <c r="CN3465" s="43"/>
      <c r="CO3465" s="43"/>
      <c r="CP3465" s="43"/>
      <c r="CQ3465" s="43"/>
      <c r="CR3465" s="43"/>
      <c r="CS3465" s="43"/>
      <c r="CT3465" s="43"/>
      <c r="CU3465" s="43"/>
      <c r="CV3465" s="43"/>
      <c r="CW3465" s="43"/>
      <c r="CX3465" s="43"/>
      <c r="CY3465" s="43"/>
      <c r="CZ3465" s="43"/>
      <c r="DA3465" s="43"/>
      <c r="DB3465" s="43"/>
      <c r="DC3465" s="43"/>
      <c r="DD3465" s="43"/>
      <c r="DE3465" s="43"/>
      <c r="DF3465" s="43"/>
      <c r="DG3465" s="43"/>
      <c r="DH3465" s="43"/>
      <c r="DI3465" s="43"/>
      <c r="DJ3465" s="43"/>
      <c r="DK3465" s="43"/>
    </row>
    <row r="3466" spans="1:115" s="12" customFormat="1">
      <c r="A3466" s="125">
        <v>4684</v>
      </c>
      <c r="B3466" s="29" t="s">
        <v>4121</v>
      </c>
      <c r="C3466" s="120" t="s">
        <v>3744</v>
      </c>
      <c r="D3466" s="8" t="s">
        <v>3401</v>
      </c>
      <c r="E3466" s="48" t="s">
        <v>3400</v>
      </c>
      <c r="F3466" s="5">
        <v>2011</v>
      </c>
      <c r="G3466" s="30" t="s">
        <v>5046</v>
      </c>
      <c r="H3466" s="10">
        <v>1</v>
      </c>
      <c r="I3466" s="240"/>
      <c r="J3466" s="117"/>
      <c r="K3466" s="177"/>
      <c r="L3466" s="5"/>
      <c r="M3466" s="43"/>
      <c r="N3466" s="43"/>
      <c r="O3466" s="43"/>
      <c r="P3466" s="43"/>
      <c r="Q3466" s="43"/>
      <c r="R3466" s="43"/>
      <c r="S3466" s="43"/>
      <c r="T3466" s="43"/>
      <c r="U3466" s="43"/>
      <c r="V3466" s="43"/>
      <c r="W3466" s="43"/>
      <c r="X3466" s="43"/>
      <c r="Y3466" s="43"/>
      <c r="Z3466" s="43"/>
      <c r="AA3466" s="43"/>
      <c r="AB3466" s="43"/>
      <c r="AC3466" s="43"/>
      <c r="AD3466" s="43"/>
      <c r="AE3466" s="43"/>
      <c r="AF3466" s="43"/>
      <c r="AG3466" s="43"/>
      <c r="AH3466" s="43"/>
      <c r="AI3466" s="43"/>
      <c r="AJ3466" s="43"/>
      <c r="AK3466" s="43"/>
      <c r="AL3466" s="43"/>
      <c r="AM3466" s="43"/>
      <c r="AN3466" s="43"/>
      <c r="AO3466" s="43"/>
      <c r="AP3466" s="43"/>
      <c r="AQ3466" s="43"/>
      <c r="AR3466" s="43"/>
      <c r="AS3466" s="43"/>
      <c r="AT3466" s="43"/>
      <c r="AU3466" s="43"/>
      <c r="AV3466" s="43"/>
      <c r="AW3466" s="43"/>
      <c r="AX3466" s="43"/>
      <c r="AY3466" s="43"/>
      <c r="AZ3466" s="43"/>
      <c r="BA3466" s="43"/>
      <c r="BB3466" s="43"/>
      <c r="BC3466" s="43"/>
      <c r="BD3466" s="43"/>
      <c r="BE3466" s="43"/>
      <c r="BF3466" s="43"/>
      <c r="BG3466" s="43"/>
      <c r="BH3466" s="43"/>
      <c r="BI3466" s="43"/>
      <c r="BJ3466" s="43"/>
      <c r="BK3466" s="43"/>
      <c r="BL3466" s="43"/>
      <c r="BM3466" s="43"/>
      <c r="BN3466" s="43"/>
      <c r="BO3466" s="43"/>
      <c r="BP3466" s="43"/>
      <c r="BQ3466" s="43"/>
      <c r="BR3466" s="43"/>
      <c r="BS3466" s="43"/>
      <c r="BT3466" s="43"/>
      <c r="BU3466" s="43"/>
      <c r="BV3466" s="43"/>
      <c r="BW3466" s="43"/>
      <c r="BX3466" s="43"/>
      <c r="BY3466" s="43"/>
      <c r="BZ3466" s="43"/>
      <c r="CA3466" s="43"/>
      <c r="CB3466" s="43"/>
      <c r="CC3466" s="43"/>
      <c r="CD3466" s="43"/>
      <c r="CE3466" s="43"/>
      <c r="CF3466" s="43"/>
      <c r="CG3466" s="43"/>
      <c r="CH3466" s="43"/>
      <c r="CI3466" s="43"/>
      <c r="CJ3466" s="43"/>
      <c r="CK3466" s="43"/>
      <c r="CL3466" s="43"/>
      <c r="CM3466" s="43"/>
      <c r="CN3466" s="43"/>
      <c r="CO3466" s="43"/>
      <c r="CP3466" s="43"/>
      <c r="CQ3466" s="43"/>
      <c r="CR3466" s="43"/>
      <c r="CS3466" s="43"/>
      <c r="CT3466" s="43"/>
      <c r="CU3466" s="43"/>
      <c r="CV3466" s="43"/>
      <c r="CW3466" s="43"/>
      <c r="CX3466" s="43"/>
      <c r="CY3466" s="43"/>
      <c r="CZ3466" s="43"/>
      <c r="DA3466" s="43"/>
      <c r="DB3466" s="43"/>
      <c r="DC3466" s="43"/>
      <c r="DD3466" s="43"/>
      <c r="DE3466" s="43"/>
      <c r="DF3466" s="43"/>
      <c r="DG3466" s="43"/>
      <c r="DH3466" s="43"/>
      <c r="DI3466" s="43"/>
      <c r="DJ3466" s="43"/>
      <c r="DK3466" s="43"/>
    </row>
    <row r="3467" spans="1:115" s="12" customFormat="1">
      <c r="A3467" s="125">
        <v>4685</v>
      </c>
      <c r="B3467" s="29" t="s">
        <v>4121</v>
      </c>
      <c r="C3467" s="120" t="s">
        <v>3744</v>
      </c>
      <c r="D3467" s="8" t="s">
        <v>942</v>
      </c>
      <c r="E3467" s="48" t="s">
        <v>1880</v>
      </c>
      <c r="F3467" s="5">
        <v>2011</v>
      </c>
      <c r="G3467" s="30" t="s">
        <v>5046</v>
      </c>
      <c r="H3467" s="10">
        <v>1</v>
      </c>
      <c r="I3467" s="240"/>
      <c r="J3467" s="117"/>
      <c r="K3467" s="177"/>
      <c r="L3467" s="5"/>
      <c r="M3467" s="43"/>
      <c r="N3467" s="43"/>
      <c r="O3467" s="43"/>
      <c r="P3467" s="43"/>
      <c r="Q3467" s="43"/>
      <c r="R3467" s="43"/>
      <c r="S3467" s="43"/>
      <c r="T3467" s="43"/>
      <c r="U3467" s="43"/>
      <c r="V3467" s="43"/>
      <c r="W3467" s="43"/>
      <c r="X3467" s="43"/>
      <c r="Y3467" s="43"/>
      <c r="Z3467" s="43"/>
      <c r="AA3467" s="43"/>
      <c r="AB3467" s="43"/>
      <c r="AC3467" s="43"/>
      <c r="AD3467" s="43"/>
      <c r="AE3467" s="43"/>
      <c r="AF3467" s="43"/>
      <c r="AG3467" s="43"/>
      <c r="AH3467" s="43"/>
      <c r="AI3467" s="43"/>
      <c r="AJ3467" s="43"/>
      <c r="AK3467" s="43"/>
      <c r="AL3467" s="43"/>
      <c r="AM3467" s="43"/>
      <c r="AN3467" s="43"/>
      <c r="AO3467" s="43"/>
      <c r="AP3467" s="43"/>
      <c r="AQ3467" s="43"/>
      <c r="AR3467" s="43"/>
      <c r="AS3467" s="43"/>
      <c r="AT3467" s="43"/>
      <c r="AU3467" s="43"/>
      <c r="AV3467" s="43"/>
      <c r="AW3467" s="43"/>
      <c r="AX3467" s="43"/>
      <c r="AY3467" s="43"/>
      <c r="AZ3467" s="43"/>
      <c r="BA3467" s="43"/>
      <c r="BB3467" s="43"/>
      <c r="BC3467" s="43"/>
      <c r="BD3467" s="43"/>
      <c r="BE3467" s="43"/>
      <c r="BF3467" s="43"/>
      <c r="BG3467" s="43"/>
      <c r="BH3467" s="43"/>
      <c r="BI3467" s="43"/>
      <c r="BJ3467" s="43"/>
      <c r="BK3467" s="43"/>
      <c r="BL3467" s="43"/>
      <c r="BM3467" s="43"/>
      <c r="BN3467" s="43"/>
      <c r="BO3467" s="43"/>
      <c r="BP3467" s="43"/>
      <c r="BQ3467" s="43"/>
      <c r="BR3467" s="43"/>
      <c r="BS3467" s="43"/>
      <c r="BT3467" s="43"/>
      <c r="BU3467" s="43"/>
      <c r="BV3467" s="43"/>
      <c r="BW3467" s="43"/>
      <c r="BX3467" s="43"/>
      <c r="BY3467" s="43"/>
      <c r="BZ3467" s="43"/>
      <c r="CA3467" s="43"/>
      <c r="CB3467" s="43"/>
      <c r="CC3467" s="43"/>
      <c r="CD3467" s="43"/>
      <c r="CE3467" s="43"/>
      <c r="CF3467" s="43"/>
      <c r="CG3467" s="43"/>
      <c r="CH3467" s="43"/>
      <c r="CI3467" s="43"/>
      <c r="CJ3467" s="43"/>
      <c r="CK3467" s="43"/>
      <c r="CL3467" s="43"/>
      <c r="CM3467" s="43"/>
      <c r="CN3467" s="43"/>
      <c r="CO3467" s="43"/>
      <c r="CP3467" s="43"/>
      <c r="CQ3467" s="43"/>
      <c r="CR3467" s="43"/>
      <c r="CS3467" s="43"/>
      <c r="CT3467" s="43"/>
      <c r="CU3467" s="43"/>
      <c r="CV3467" s="43"/>
      <c r="CW3467" s="43"/>
      <c r="CX3467" s="43"/>
      <c r="CY3467" s="43"/>
      <c r="CZ3467" s="43"/>
      <c r="DA3467" s="43"/>
      <c r="DB3467" s="43"/>
      <c r="DC3467" s="43"/>
      <c r="DD3467" s="43"/>
      <c r="DE3467" s="43"/>
      <c r="DF3467" s="43"/>
      <c r="DG3467" s="43"/>
      <c r="DH3467" s="43"/>
      <c r="DI3467" s="43"/>
      <c r="DJ3467" s="43"/>
      <c r="DK3467" s="43"/>
    </row>
    <row r="3468" spans="1:115" s="12" customFormat="1">
      <c r="A3468" s="125">
        <v>4688</v>
      </c>
      <c r="B3468" s="29" t="s">
        <v>4121</v>
      </c>
      <c r="C3468" s="120" t="s">
        <v>3744</v>
      </c>
      <c r="D3468" s="8" t="s">
        <v>3727</v>
      </c>
      <c r="E3468" s="48" t="s">
        <v>3728</v>
      </c>
      <c r="F3468" s="5">
        <v>2011</v>
      </c>
      <c r="G3468" s="30" t="s">
        <v>5046</v>
      </c>
      <c r="H3468" s="10">
        <v>1</v>
      </c>
      <c r="I3468" s="240"/>
      <c r="J3468" s="117"/>
      <c r="K3468" s="177"/>
      <c r="L3468" s="5"/>
      <c r="M3468" s="43"/>
      <c r="N3468" s="43"/>
      <c r="O3468" s="43"/>
      <c r="P3468" s="43"/>
      <c r="Q3468" s="43"/>
      <c r="R3468" s="43"/>
      <c r="S3468" s="43"/>
      <c r="T3468" s="43"/>
      <c r="U3468" s="43"/>
      <c r="V3468" s="43"/>
      <c r="W3468" s="43"/>
      <c r="X3468" s="43"/>
      <c r="Y3468" s="43"/>
      <c r="Z3468" s="43"/>
      <c r="AA3468" s="43"/>
      <c r="AB3468" s="43"/>
      <c r="AC3468" s="43"/>
      <c r="AD3468" s="43"/>
      <c r="AE3468" s="43"/>
      <c r="AF3468" s="43"/>
      <c r="AG3468" s="43"/>
      <c r="AH3468" s="43"/>
      <c r="AI3468" s="43"/>
      <c r="AJ3468" s="43"/>
      <c r="AK3468" s="43"/>
      <c r="AL3468" s="43"/>
      <c r="AM3468" s="43"/>
      <c r="AN3468" s="43"/>
      <c r="AO3468" s="43"/>
      <c r="AP3468" s="43"/>
      <c r="AQ3468" s="43"/>
      <c r="AR3468" s="43"/>
      <c r="AS3468" s="43"/>
      <c r="AT3468" s="43"/>
      <c r="AU3468" s="43"/>
      <c r="AV3468" s="43"/>
      <c r="AW3468" s="43"/>
      <c r="AX3468" s="43"/>
      <c r="AY3468" s="43"/>
      <c r="AZ3468" s="43"/>
      <c r="BA3468" s="43"/>
      <c r="BB3468" s="43"/>
      <c r="BC3468" s="43"/>
      <c r="BD3468" s="43"/>
      <c r="BE3468" s="43"/>
      <c r="BF3468" s="43"/>
      <c r="BG3468" s="43"/>
      <c r="BH3468" s="43"/>
      <c r="BI3468" s="43"/>
      <c r="BJ3468" s="43"/>
      <c r="BK3468" s="43"/>
      <c r="BL3468" s="43"/>
      <c r="BM3468" s="43"/>
      <c r="BN3468" s="43"/>
      <c r="BO3468" s="43"/>
      <c r="BP3468" s="43"/>
      <c r="BQ3468" s="43"/>
      <c r="BR3468" s="43"/>
      <c r="BS3468" s="43"/>
      <c r="BT3468" s="43"/>
      <c r="BU3468" s="43"/>
      <c r="BV3468" s="43"/>
      <c r="BW3468" s="43"/>
      <c r="BX3468" s="43"/>
      <c r="BY3468" s="43"/>
      <c r="BZ3468" s="43"/>
      <c r="CA3468" s="43"/>
      <c r="CB3468" s="43"/>
      <c r="CC3468" s="43"/>
      <c r="CD3468" s="43"/>
      <c r="CE3468" s="43"/>
      <c r="CF3468" s="43"/>
      <c r="CG3468" s="43"/>
      <c r="CH3468" s="43"/>
      <c r="CI3468" s="43"/>
      <c r="CJ3468" s="43"/>
      <c r="CK3468" s="43"/>
      <c r="CL3468" s="43"/>
      <c r="CM3468" s="43"/>
      <c r="CN3468" s="43"/>
      <c r="CO3468" s="43"/>
      <c r="CP3468" s="43"/>
      <c r="CQ3468" s="43"/>
      <c r="CR3468" s="43"/>
      <c r="CS3468" s="43"/>
      <c r="CT3468" s="43"/>
      <c r="CU3468" s="43"/>
      <c r="CV3468" s="43"/>
      <c r="CW3468" s="43"/>
      <c r="CX3468" s="43"/>
      <c r="CY3468" s="43"/>
      <c r="CZ3468" s="43"/>
      <c r="DA3468" s="43"/>
      <c r="DB3468" s="43"/>
      <c r="DC3468" s="43"/>
      <c r="DD3468" s="43"/>
      <c r="DE3468" s="43"/>
      <c r="DF3468" s="43"/>
      <c r="DG3468" s="43"/>
      <c r="DH3468" s="43"/>
      <c r="DI3468" s="43"/>
      <c r="DJ3468" s="43"/>
      <c r="DK3468" s="43"/>
    </row>
    <row r="3469" spans="1:115" s="12" customFormat="1">
      <c r="A3469" s="125">
        <v>4690</v>
      </c>
      <c r="B3469" s="29" t="s">
        <v>4121</v>
      </c>
      <c r="C3469" s="120" t="s">
        <v>3744</v>
      </c>
      <c r="D3469" s="8" t="s">
        <v>77</v>
      </c>
      <c r="E3469" s="48" t="s">
        <v>3728</v>
      </c>
      <c r="F3469" s="5">
        <v>2011</v>
      </c>
      <c r="G3469" s="30" t="s">
        <v>5046</v>
      </c>
      <c r="H3469" s="10">
        <v>1</v>
      </c>
      <c r="I3469" s="240"/>
      <c r="J3469" s="117"/>
      <c r="K3469" s="177"/>
      <c r="L3469" s="5"/>
      <c r="M3469" s="43"/>
      <c r="N3469" s="43"/>
      <c r="O3469" s="43"/>
      <c r="P3469" s="43"/>
      <c r="Q3469" s="43"/>
      <c r="R3469" s="43"/>
      <c r="S3469" s="43"/>
      <c r="T3469" s="43"/>
      <c r="U3469" s="43"/>
      <c r="V3469" s="43"/>
      <c r="W3469" s="43"/>
      <c r="X3469" s="43"/>
      <c r="Y3469" s="43"/>
      <c r="Z3469" s="43"/>
      <c r="AA3469" s="43"/>
      <c r="AB3469" s="43"/>
      <c r="AC3469" s="43"/>
      <c r="AD3469" s="43"/>
      <c r="AE3469" s="43"/>
      <c r="AF3469" s="43"/>
      <c r="AG3469" s="43"/>
      <c r="AH3469" s="43"/>
      <c r="AI3469" s="43"/>
      <c r="AJ3469" s="43"/>
      <c r="AK3469" s="43"/>
      <c r="AL3469" s="43"/>
      <c r="AM3469" s="43"/>
      <c r="AN3469" s="43"/>
      <c r="AO3469" s="43"/>
      <c r="AP3469" s="43"/>
      <c r="AQ3469" s="43"/>
      <c r="AR3469" s="43"/>
      <c r="AS3469" s="43"/>
      <c r="AT3469" s="43"/>
      <c r="AU3469" s="43"/>
      <c r="AV3469" s="43"/>
      <c r="AW3469" s="43"/>
      <c r="AX3469" s="43"/>
      <c r="AY3469" s="43"/>
      <c r="AZ3469" s="43"/>
      <c r="BA3469" s="43"/>
      <c r="BB3469" s="43"/>
      <c r="BC3469" s="43"/>
      <c r="BD3469" s="43"/>
      <c r="BE3469" s="43"/>
      <c r="BF3469" s="43"/>
      <c r="BG3469" s="43"/>
      <c r="BH3469" s="43"/>
      <c r="BI3469" s="43"/>
      <c r="BJ3469" s="43"/>
      <c r="BK3469" s="43"/>
      <c r="BL3469" s="43"/>
      <c r="BM3469" s="43"/>
      <c r="BN3469" s="43"/>
      <c r="BO3469" s="43"/>
      <c r="BP3469" s="43"/>
      <c r="BQ3469" s="43"/>
      <c r="BR3469" s="43"/>
      <c r="BS3469" s="43"/>
      <c r="BT3469" s="43"/>
      <c r="BU3469" s="43"/>
      <c r="BV3469" s="43"/>
      <c r="BW3469" s="43"/>
      <c r="BX3469" s="43"/>
      <c r="BY3469" s="43"/>
      <c r="BZ3469" s="43"/>
      <c r="CA3469" s="43"/>
      <c r="CB3469" s="43"/>
      <c r="CC3469" s="43"/>
      <c r="CD3469" s="43"/>
      <c r="CE3469" s="43"/>
      <c r="CF3469" s="43"/>
      <c r="CG3469" s="43"/>
      <c r="CH3469" s="43"/>
      <c r="CI3469" s="43"/>
      <c r="CJ3469" s="43"/>
      <c r="CK3469" s="43"/>
      <c r="CL3469" s="43"/>
      <c r="CM3469" s="43"/>
      <c r="CN3469" s="43"/>
      <c r="CO3469" s="43"/>
      <c r="CP3469" s="43"/>
      <c r="CQ3469" s="43"/>
      <c r="CR3469" s="43"/>
      <c r="CS3469" s="43"/>
      <c r="CT3469" s="43"/>
      <c r="CU3469" s="43"/>
      <c r="CV3469" s="43"/>
      <c r="CW3469" s="43"/>
      <c r="CX3469" s="43"/>
      <c r="CY3469" s="43"/>
      <c r="CZ3469" s="43"/>
      <c r="DA3469" s="43"/>
      <c r="DB3469" s="43"/>
      <c r="DC3469" s="43"/>
      <c r="DD3469" s="43"/>
      <c r="DE3469" s="43"/>
      <c r="DF3469" s="43"/>
      <c r="DG3469" s="43"/>
      <c r="DH3469" s="43"/>
      <c r="DI3469" s="43"/>
      <c r="DJ3469" s="43"/>
      <c r="DK3469" s="43"/>
    </row>
    <row r="3470" spans="1:115" s="12" customFormat="1">
      <c r="A3470" s="125">
        <v>4692</v>
      </c>
      <c r="B3470" s="29" t="s">
        <v>4121</v>
      </c>
      <c r="C3470" s="120" t="s">
        <v>3744</v>
      </c>
      <c r="D3470" s="8" t="s">
        <v>3729</v>
      </c>
      <c r="E3470" s="48" t="s">
        <v>3728</v>
      </c>
      <c r="F3470" s="5">
        <v>2011</v>
      </c>
      <c r="G3470" s="30" t="s">
        <v>5046</v>
      </c>
      <c r="H3470" s="10">
        <v>1</v>
      </c>
      <c r="I3470" s="240"/>
      <c r="J3470" s="117"/>
      <c r="K3470" s="177"/>
      <c r="L3470" s="5"/>
      <c r="M3470" s="43"/>
      <c r="N3470" s="43"/>
      <c r="O3470" s="43"/>
      <c r="P3470" s="43"/>
      <c r="Q3470" s="43"/>
      <c r="R3470" s="43"/>
      <c r="S3470" s="43"/>
      <c r="T3470" s="43"/>
      <c r="U3470" s="43"/>
      <c r="V3470" s="43"/>
      <c r="W3470" s="43"/>
      <c r="X3470" s="43"/>
      <c r="Y3470" s="43"/>
      <c r="Z3470" s="43"/>
      <c r="AA3470" s="43"/>
      <c r="AB3470" s="43"/>
      <c r="AC3470" s="43"/>
      <c r="AD3470" s="43"/>
      <c r="AE3470" s="43"/>
      <c r="AF3470" s="43"/>
      <c r="AG3470" s="43"/>
      <c r="AH3470" s="43"/>
      <c r="AI3470" s="43"/>
      <c r="AJ3470" s="43"/>
      <c r="AK3470" s="43"/>
      <c r="AL3470" s="43"/>
      <c r="AM3470" s="43"/>
      <c r="AN3470" s="43"/>
      <c r="AO3470" s="43"/>
      <c r="AP3470" s="43"/>
      <c r="AQ3470" s="43"/>
      <c r="AR3470" s="43"/>
      <c r="AS3470" s="43"/>
      <c r="AT3470" s="43"/>
      <c r="AU3470" s="43"/>
      <c r="AV3470" s="43"/>
      <c r="AW3470" s="43"/>
      <c r="AX3470" s="43"/>
      <c r="AY3470" s="43"/>
      <c r="AZ3470" s="43"/>
      <c r="BA3470" s="43"/>
      <c r="BB3470" s="43"/>
      <c r="BC3470" s="43"/>
      <c r="BD3470" s="43"/>
      <c r="BE3470" s="43"/>
      <c r="BF3470" s="43"/>
      <c r="BG3470" s="43"/>
      <c r="BH3470" s="43"/>
      <c r="BI3470" s="43"/>
      <c r="BJ3470" s="43"/>
      <c r="BK3470" s="43"/>
      <c r="BL3470" s="43"/>
      <c r="BM3470" s="43"/>
      <c r="BN3470" s="43"/>
      <c r="BO3470" s="43"/>
      <c r="BP3470" s="43"/>
      <c r="BQ3470" s="43"/>
      <c r="BR3470" s="43"/>
      <c r="BS3470" s="43"/>
      <c r="BT3470" s="43"/>
      <c r="BU3470" s="43"/>
      <c r="BV3470" s="43"/>
      <c r="BW3470" s="43"/>
      <c r="BX3470" s="43"/>
      <c r="BY3470" s="43"/>
      <c r="BZ3470" s="43"/>
      <c r="CA3470" s="43"/>
      <c r="CB3470" s="43"/>
      <c r="CC3470" s="43"/>
      <c r="CD3470" s="43"/>
      <c r="CE3470" s="43"/>
      <c r="CF3470" s="43"/>
      <c r="CG3470" s="43"/>
      <c r="CH3470" s="43"/>
      <c r="CI3470" s="43"/>
      <c r="CJ3470" s="43"/>
      <c r="CK3470" s="43"/>
      <c r="CL3470" s="43"/>
      <c r="CM3470" s="43"/>
      <c r="CN3470" s="43"/>
      <c r="CO3470" s="43"/>
      <c r="CP3470" s="43"/>
      <c r="CQ3470" s="43"/>
      <c r="CR3470" s="43"/>
      <c r="CS3470" s="43"/>
      <c r="CT3470" s="43"/>
      <c r="CU3470" s="43"/>
      <c r="CV3470" s="43"/>
      <c r="CW3470" s="43"/>
      <c r="CX3470" s="43"/>
      <c r="CY3470" s="43"/>
      <c r="CZ3470" s="43"/>
      <c r="DA3470" s="43"/>
      <c r="DB3470" s="43"/>
      <c r="DC3470" s="43"/>
      <c r="DD3470" s="43"/>
      <c r="DE3470" s="43"/>
      <c r="DF3470" s="43"/>
      <c r="DG3470" s="43"/>
      <c r="DH3470" s="43"/>
      <c r="DI3470" s="43"/>
      <c r="DJ3470" s="43"/>
      <c r="DK3470" s="43"/>
    </row>
    <row r="3471" spans="1:115" s="12" customFormat="1">
      <c r="A3471" s="125">
        <v>4693</v>
      </c>
      <c r="B3471" s="29" t="s">
        <v>4121</v>
      </c>
      <c r="C3471" s="120" t="s">
        <v>3744</v>
      </c>
      <c r="D3471" s="8" t="s">
        <v>3730</v>
      </c>
      <c r="E3471" s="48" t="s">
        <v>3728</v>
      </c>
      <c r="F3471" s="5">
        <v>2011</v>
      </c>
      <c r="G3471" s="30" t="s">
        <v>5046</v>
      </c>
      <c r="H3471" s="10">
        <v>1</v>
      </c>
      <c r="I3471" s="240"/>
      <c r="J3471" s="117"/>
      <c r="K3471" s="177"/>
      <c r="L3471" s="5"/>
      <c r="M3471" s="43"/>
      <c r="N3471" s="43"/>
      <c r="O3471" s="43"/>
      <c r="P3471" s="43"/>
      <c r="Q3471" s="43"/>
      <c r="R3471" s="43"/>
      <c r="S3471" s="43"/>
      <c r="T3471" s="43"/>
      <c r="U3471" s="43"/>
      <c r="V3471" s="43"/>
      <c r="W3471" s="43"/>
      <c r="X3471" s="43"/>
      <c r="Y3471" s="43"/>
      <c r="Z3471" s="43"/>
      <c r="AA3471" s="43"/>
      <c r="AB3471" s="43"/>
      <c r="AC3471" s="43"/>
      <c r="AD3471" s="43"/>
      <c r="AE3471" s="43"/>
      <c r="AF3471" s="43"/>
      <c r="AG3471" s="43"/>
      <c r="AH3471" s="43"/>
      <c r="AI3471" s="43"/>
      <c r="AJ3471" s="43"/>
      <c r="AK3471" s="43"/>
      <c r="AL3471" s="43"/>
      <c r="AM3471" s="43"/>
      <c r="AN3471" s="43"/>
      <c r="AO3471" s="43"/>
      <c r="AP3471" s="43"/>
      <c r="AQ3471" s="43"/>
      <c r="AR3471" s="43"/>
      <c r="AS3471" s="43"/>
      <c r="AT3471" s="43"/>
      <c r="AU3471" s="43"/>
      <c r="AV3471" s="43"/>
      <c r="AW3471" s="43"/>
      <c r="AX3471" s="43"/>
      <c r="AY3471" s="43"/>
      <c r="AZ3471" s="43"/>
      <c r="BA3471" s="43"/>
      <c r="BB3471" s="43"/>
      <c r="BC3471" s="43"/>
      <c r="BD3471" s="43"/>
      <c r="BE3471" s="43"/>
      <c r="BF3471" s="43"/>
      <c r="BG3471" s="43"/>
      <c r="BH3471" s="43"/>
      <c r="BI3471" s="43"/>
      <c r="BJ3471" s="43"/>
      <c r="BK3471" s="43"/>
      <c r="BL3471" s="43"/>
      <c r="BM3471" s="43"/>
      <c r="BN3471" s="43"/>
      <c r="BO3471" s="43"/>
      <c r="BP3471" s="43"/>
      <c r="BQ3471" s="43"/>
      <c r="BR3471" s="43"/>
      <c r="BS3471" s="43"/>
      <c r="BT3471" s="43"/>
      <c r="BU3471" s="43"/>
      <c r="BV3471" s="43"/>
      <c r="BW3471" s="43"/>
      <c r="BX3471" s="43"/>
      <c r="BY3471" s="43"/>
      <c r="BZ3471" s="43"/>
      <c r="CA3471" s="43"/>
      <c r="CB3471" s="43"/>
      <c r="CC3471" s="43"/>
      <c r="CD3471" s="43"/>
      <c r="CE3471" s="43"/>
      <c r="CF3471" s="43"/>
      <c r="CG3471" s="43"/>
      <c r="CH3471" s="43"/>
      <c r="CI3471" s="43"/>
      <c r="CJ3471" s="43"/>
      <c r="CK3471" s="43"/>
      <c r="CL3471" s="43"/>
      <c r="CM3471" s="43"/>
      <c r="CN3471" s="43"/>
      <c r="CO3471" s="43"/>
      <c r="CP3471" s="43"/>
      <c r="CQ3471" s="43"/>
      <c r="CR3471" s="43"/>
      <c r="CS3471" s="43"/>
      <c r="CT3471" s="43"/>
      <c r="CU3471" s="43"/>
      <c r="CV3471" s="43"/>
      <c r="CW3471" s="43"/>
      <c r="CX3471" s="43"/>
      <c r="CY3471" s="43"/>
      <c r="CZ3471" s="43"/>
      <c r="DA3471" s="43"/>
      <c r="DB3471" s="43"/>
      <c r="DC3471" s="43"/>
      <c r="DD3471" s="43"/>
      <c r="DE3471" s="43"/>
      <c r="DF3471" s="43"/>
      <c r="DG3471" s="43"/>
      <c r="DH3471" s="43"/>
      <c r="DI3471" s="43"/>
      <c r="DJ3471" s="43"/>
      <c r="DK3471" s="43"/>
    </row>
    <row r="3472" spans="1:115" s="12" customFormat="1">
      <c r="A3472" s="125">
        <v>4694</v>
      </c>
      <c r="B3472" s="29" t="s">
        <v>4121</v>
      </c>
      <c r="C3472" s="120" t="s">
        <v>3744</v>
      </c>
      <c r="D3472" s="8" t="s">
        <v>3731</v>
      </c>
      <c r="E3472" s="48" t="s">
        <v>3728</v>
      </c>
      <c r="F3472" s="5">
        <v>2011</v>
      </c>
      <c r="G3472" s="30" t="s">
        <v>5046</v>
      </c>
      <c r="H3472" s="10">
        <v>1</v>
      </c>
      <c r="I3472" s="240"/>
      <c r="J3472" s="117"/>
      <c r="K3472" s="177"/>
      <c r="L3472" s="5"/>
      <c r="M3472" s="43"/>
      <c r="N3472" s="43"/>
      <c r="O3472" s="43"/>
      <c r="P3472" s="43"/>
      <c r="Q3472" s="43"/>
      <c r="R3472" s="43"/>
      <c r="S3472" s="43"/>
      <c r="T3472" s="43"/>
      <c r="U3472" s="43"/>
      <c r="V3472" s="43"/>
      <c r="W3472" s="43"/>
      <c r="X3472" s="43"/>
      <c r="Y3472" s="43"/>
      <c r="Z3472" s="43"/>
      <c r="AA3472" s="43"/>
      <c r="AB3472" s="43"/>
      <c r="AC3472" s="43"/>
      <c r="AD3472" s="43"/>
      <c r="AE3472" s="43"/>
      <c r="AF3472" s="43"/>
      <c r="AG3472" s="43"/>
      <c r="AH3472" s="43"/>
      <c r="AI3472" s="43"/>
      <c r="AJ3472" s="43"/>
      <c r="AK3472" s="43"/>
      <c r="AL3472" s="43"/>
      <c r="AM3472" s="43"/>
      <c r="AN3472" s="43"/>
      <c r="AO3472" s="43"/>
      <c r="AP3472" s="43"/>
      <c r="AQ3472" s="43"/>
      <c r="AR3472" s="43"/>
      <c r="AS3472" s="43"/>
      <c r="AT3472" s="43"/>
      <c r="AU3472" s="43"/>
      <c r="AV3472" s="43"/>
      <c r="AW3472" s="43"/>
      <c r="AX3472" s="43"/>
      <c r="AY3472" s="43"/>
      <c r="AZ3472" s="43"/>
      <c r="BA3472" s="43"/>
      <c r="BB3472" s="43"/>
      <c r="BC3472" s="43"/>
      <c r="BD3472" s="43"/>
      <c r="BE3472" s="43"/>
      <c r="BF3472" s="43"/>
      <c r="BG3472" s="43"/>
      <c r="BH3472" s="43"/>
      <c r="BI3472" s="43"/>
      <c r="BJ3472" s="43"/>
      <c r="BK3472" s="43"/>
      <c r="BL3472" s="43"/>
      <c r="BM3472" s="43"/>
      <c r="BN3472" s="43"/>
      <c r="BO3472" s="43"/>
      <c r="BP3472" s="43"/>
      <c r="BQ3472" s="43"/>
      <c r="BR3472" s="43"/>
      <c r="BS3472" s="43"/>
      <c r="BT3472" s="43"/>
      <c r="BU3472" s="43"/>
      <c r="BV3472" s="43"/>
      <c r="BW3472" s="43"/>
      <c r="BX3472" s="43"/>
      <c r="BY3472" s="43"/>
      <c r="BZ3472" s="43"/>
      <c r="CA3472" s="43"/>
      <c r="CB3472" s="43"/>
      <c r="CC3472" s="43"/>
      <c r="CD3472" s="43"/>
      <c r="CE3472" s="43"/>
      <c r="CF3472" s="43"/>
      <c r="CG3472" s="43"/>
      <c r="CH3472" s="43"/>
      <c r="CI3472" s="43"/>
      <c r="CJ3472" s="43"/>
      <c r="CK3472" s="43"/>
      <c r="CL3472" s="43"/>
      <c r="CM3472" s="43"/>
      <c r="CN3472" s="43"/>
      <c r="CO3472" s="43"/>
      <c r="CP3472" s="43"/>
      <c r="CQ3472" s="43"/>
      <c r="CR3472" s="43"/>
      <c r="CS3472" s="43"/>
      <c r="CT3472" s="43"/>
      <c r="CU3472" s="43"/>
      <c r="CV3472" s="43"/>
      <c r="CW3472" s="43"/>
      <c r="CX3472" s="43"/>
      <c r="CY3472" s="43"/>
      <c r="CZ3472" s="43"/>
      <c r="DA3472" s="43"/>
      <c r="DB3472" s="43"/>
      <c r="DC3472" s="43"/>
      <c r="DD3472" s="43"/>
      <c r="DE3472" s="43"/>
      <c r="DF3472" s="43"/>
      <c r="DG3472" s="43"/>
      <c r="DH3472" s="43"/>
      <c r="DI3472" s="43"/>
      <c r="DJ3472" s="43"/>
      <c r="DK3472" s="43"/>
    </row>
    <row r="3473" spans="1:115" s="12" customFormat="1">
      <c r="A3473" s="125">
        <v>4695</v>
      </c>
      <c r="B3473" s="29" t="s">
        <v>4121</v>
      </c>
      <c r="C3473" s="120" t="s">
        <v>3744</v>
      </c>
      <c r="D3473" s="8" t="s">
        <v>3732</v>
      </c>
      <c r="E3473" s="48" t="s">
        <v>3452</v>
      </c>
      <c r="F3473" s="5">
        <v>2011</v>
      </c>
      <c r="G3473" s="30" t="s">
        <v>5046</v>
      </c>
      <c r="H3473" s="10">
        <v>1</v>
      </c>
      <c r="I3473" s="240"/>
      <c r="J3473" s="117"/>
      <c r="K3473" s="177"/>
      <c r="L3473" s="5"/>
      <c r="M3473" s="43"/>
      <c r="N3473" s="43"/>
      <c r="O3473" s="43"/>
      <c r="P3473" s="43"/>
      <c r="Q3473" s="43"/>
      <c r="R3473" s="43"/>
      <c r="S3473" s="43"/>
      <c r="T3473" s="43"/>
      <c r="U3473" s="43"/>
      <c r="V3473" s="43"/>
      <c r="W3473" s="43"/>
      <c r="X3473" s="43"/>
      <c r="Y3473" s="43"/>
      <c r="Z3473" s="43"/>
      <c r="AA3473" s="43"/>
      <c r="AB3473" s="43"/>
      <c r="AC3473" s="43"/>
      <c r="AD3473" s="43"/>
      <c r="AE3473" s="43"/>
      <c r="AF3473" s="43"/>
      <c r="AG3473" s="43"/>
      <c r="AH3473" s="43"/>
      <c r="AI3473" s="43"/>
      <c r="AJ3473" s="43"/>
      <c r="AK3473" s="43"/>
      <c r="AL3473" s="43"/>
      <c r="AM3473" s="43"/>
      <c r="AN3473" s="43"/>
      <c r="AO3473" s="43"/>
      <c r="AP3473" s="43"/>
      <c r="AQ3473" s="43"/>
      <c r="AR3473" s="43"/>
      <c r="AS3473" s="43"/>
      <c r="AT3473" s="43"/>
      <c r="AU3473" s="43"/>
      <c r="AV3473" s="43"/>
      <c r="AW3473" s="43"/>
      <c r="AX3473" s="43"/>
      <c r="AY3473" s="43"/>
      <c r="AZ3473" s="43"/>
      <c r="BA3473" s="43"/>
      <c r="BB3473" s="43"/>
      <c r="BC3473" s="43"/>
      <c r="BD3473" s="43"/>
      <c r="BE3473" s="43"/>
      <c r="BF3473" s="43"/>
      <c r="BG3473" s="43"/>
      <c r="BH3473" s="43"/>
      <c r="BI3473" s="43"/>
      <c r="BJ3473" s="43"/>
      <c r="BK3473" s="43"/>
      <c r="BL3473" s="43"/>
      <c r="BM3473" s="43"/>
      <c r="BN3473" s="43"/>
      <c r="BO3473" s="43"/>
      <c r="BP3473" s="43"/>
      <c r="BQ3473" s="43"/>
      <c r="BR3473" s="43"/>
      <c r="BS3473" s="43"/>
      <c r="BT3473" s="43"/>
      <c r="BU3473" s="43"/>
      <c r="BV3473" s="43"/>
      <c r="BW3473" s="43"/>
      <c r="BX3473" s="43"/>
      <c r="BY3473" s="43"/>
      <c r="BZ3473" s="43"/>
      <c r="CA3473" s="43"/>
      <c r="CB3473" s="43"/>
      <c r="CC3473" s="43"/>
      <c r="CD3473" s="43"/>
      <c r="CE3473" s="43"/>
      <c r="CF3473" s="43"/>
      <c r="CG3473" s="43"/>
      <c r="CH3473" s="43"/>
      <c r="CI3473" s="43"/>
      <c r="CJ3473" s="43"/>
      <c r="CK3473" s="43"/>
      <c r="CL3473" s="43"/>
      <c r="CM3473" s="43"/>
      <c r="CN3473" s="43"/>
      <c r="CO3473" s="43"/>
      <c r="CP3473" s="43"/>
      <c r="CQ3473" s="43"/>
      <c r="CR3473" s="43"/>
      <c r="CS3473" s="43"/>
      <c r="CT3473" s="43"/>
      <c r="CU3473" s="43"/>
      <c r="CV3473" s="43"/>
      <c r="CW3473" s="43"/>
      <c r="CX3473" s="43"/>
      <c r="CY3473" s="43"/>
      <c r="CZ3473" s="43"/>
      <c r="DA3473" s="43"/>
      <c r="DB3473" s="43"/>
      <c r="DC3473" s="43"/>
      <c r="DD3473" s="43"/>
      <c r="DE3473" s="43"/>
      <c r="DF3473" s="43"/>
      <c r="DG3473" s="43"/>
      <c r="DH3473" s="43"/>
      <c r="DI3473" s="43"/>
      <c r="DJ3473" s="43"/>
      <c r="DK3473" s="43"/>
    </row>
    <row r="3474" spans="1:115" s="12" customFormat="1">
      <c r="A3474" s="125">
        <v>4696</v>
      </c>
      <c r="B3474" s="29" t="s">
        <v>4121</v>
      </c>
      <c r="C3474" s="120" t="s">
        <v>3744</v>
      </c>
      <c r="D3474" s="8" t="s">
        <v>3733</v>
      </c>
      <c r="E3474" s="48" t="s">
        <v>3452</v>
      </c>
      <c r="F3474" s="5">
        <v>2011</v>
      </c>
      <c r="G3474" s="30" t="s">
        <v>5046</v>
      </c>
      <c r="H3474" s="10">
        <v>1</v>
      </c>
      <c r="I3474" s="240"/>
      <c r="J3474" s="117"/>
      <c r="K3474" s="177"/>
      <c r="L3474" s="5"/>
      <c r="M3474" s="43"/>
      <c r="N3474" s="43"/>
      <c r="O3474" s="43"/>
      <c r="P3474" s="43"/>
      <c r="Q3474" s="43"/>
      <c r="R3474" s="43"/>
      <c r="S3474" s="43"/>
      <c r="T3474" s="43"/>
      <c r="U3474" s="43"/>
      <c r="V3474" s="43"/>
      <c r="W3474" s="43"/>
      <c r="X3474" s="43"/>
      <c r="Y3474" s="43"/>
      <c r="Z3474" s="43"/>
      <c r="AA3474" s="43"/>
      <c r="AB3474" s="43"/>
      <c r="AC3474" s="43"/>
      <c r="AD3474" s="43"/>
      <c r="AE3474" s="43"/>
      <c r="AF3474" s="43"/>
      <c r="AG3474" s="43"/>
      <c r="AH3474" s="43"/>
      <c r="AI3474" s="43"/>
      <c r="AJ3474" s="43"/>
      <c r="AK3474" s="43"/>
      <c r="AL3474" s="43"/>
      <c r="AM3474" s="43"/>
      <c r="AN3474" s="43"/>
      <c r="AO3474" s="43"/>
      <c r="AP3474" s="43"/>
      <c r="AQ3474" s="43"/>
      <c r="AR3474" s="43"/>
      <c r="AS3474" s="43"/>
      <c r="AT3474" s="43"/>
      <c r="AU3474" s="43"/>
      <c r="AV3474" s="43"/>
      <c r="AW3474" s="43"/>
      <c r="AX3474" s="43"/>
      <c r="AY3474" s="43"/>
      <c r="AZ3474" s="43"/>
      <c r="BA3474" s="43"/>
      <c r="BB3474" s="43"/>
      <c r="BC3474" s="43"/>
      <c r="BD3474" s="43"/>
      <c r="BE3474" s="43"/>
      <c r="BF3474" s="43"/>
      <c r="BG3474" s="43"/>
      <c r="BH3474" s="43"/>
      <c r="BI3474" s="43"/>
      <c r="BJ3474" s="43"/>
      <c r="BK3474" s="43"/>
      <c r="BL3474" s="43"/>
      <c r="BM3474" s="43"/>
      <c r="BN3474" s="43"/>
      <c r="BO3474" s="43"/>
      <c r="BP3474" s="43"/>
      <c r="BQ3474" s="43"/>
      <c r="BR3474" s="43"/>
      <c r="BS3474" s="43"/>
      <c r="BT3474" s="43"/>
      <c r="BU3474" s="43"/>
      <c r="BV3474" s="43"/>
      <c r="BW3474" s="43"/>
      <c r="BX3474" s="43"/>
      <c r="BY3474" s="43"/>
      <c r="BZ3474" s="43"/>
      <c r="CA3474" s="43"/>
      <c r="CB3474" s="43"/>
      <c r="CC3474" s="43"/>
      <c r="CD3474" s="43"/>
      <c r="CE3474" s="43"/>
      <c r="CF3474" s="43"/>
      <c r="CG3474" s="43"/>
      <c r="CH3474" s="43"/>
      <c r="CI3474" s="43"/>
      <c r="CJ3474" s="43"/>
      <c r="CK3474" s="43"/>
      <c r="CL3474" s="43"/>
      <c r="CM3474" s="43"/>
      <c r="CN3474" s="43"/>
      <c r="CO3474" s="43"/>
      <c r="CP3474" s="43"/>
      <c r="CQ3474" s="43"/>
      <c r="CR3474" s="43"/>
      <c r="CS3474" s="43"/>
      <c r="CT3474" s="43"/>
      <c r="CU3474" s="43"/>
      <c r="CV3474" s="43"/>
      <c r="CW3474" s="43"/>
      <c r="CX3474" s="43"/>
      <c r="CY3474" s="43"/>
      <c r="CZ3474" s="43"/>
      <c r="DA3474" s="43"/>
      <c r="DB3474" s="43"/>
      <c r="DC3474" s="43"/>
      <c r="DD3474" s="43"/>
      <c r="DE3474" s="43"/>
      <c r="DF3474" s="43"/>
      <c r="DG3474" s="43"/>
      <c r="DH3474" s="43"/>
      <c r="DI3474" s="43"/>
      <c r="DJ3474" s="43"/>
      <c r="DK3474" s="43"/>
    </row>
    <row r="3475" spans="1:115" s="12" customFormat="1">
      <c r="A3475" s="125">
        <v>4697</v>
      </c>
      <c r="B3475" s="29" t="s">
        <v>4121</v>
      </c>
      <c r="C3475" s="120" t="s">
        <v>3744</v>
      </c>
      <c r="D3475" s="8" t="s">
        <v>5736</v>
      </c>
      <c r="E3475" s="48" t="s">
        <v>3452</v>
      </c>
      <c r="F3475" s="5">
        <v>2011</v>
      </c>
      <c r="G3475" s="30" t="s">
        <v>5046</v>
      </c>
      <c r="H3475" s="10">
        <v>1</v>
      </c>
      <c r="I3475" s="240"/>
      <c r="J3475" s="117"/>
      <c r="K3475" s="177"/>
      <c r="L3475" s="5"/>
      <c r="M3475" s="43"/>
      <c r="N3475" s="43"/>
      <c r="O3475" s="43"/>
      <c r="P3475" s="43"/>
      <c r="Q3475" s="43"/>
      <c r="R3475" s="43"/>
      <c r="S3475" s="43"/>
      <c r="T3475" s="43"/>
      <c r="U3475" s="43"/>
      <c r="V3475" s="43"/>
      <c r="W3475" s="43"/>
      <c r="X3475" s="43"/>
      <c r="Y3475" s="43"/>
      <c r="Z3475" s="43"/>
      <c r="AA3475" s="43"/>
      <c r="AB3475" s="43"/>
      <c r="AC3475" s="43"/>
      <c r="AD3475" s="43"/>
      <c r="AE3475" s="43"/>
      <c r="AF3475" s="43"/>
      <c r="AG3475" s="43"/>
      <c r="AH3475" s="43"/>
      <c r="AI3475" s="43"/>
      <c r="AJ3475" s="43"/>
      <c r="AK3475" s="43"/>
      <c r="AL3475" s="43"/>
      <c r="AM3475" s="43"/>
      <c r="AN3475" s="43"/>
      <c r="AO3475" s="43"/>
      <c r="AP3475" s="43"/>
      <c r="AQ3475" s="43"/>
      <c r="AR3475" s="43"/>
      <c r="AS3475" s="43"/>
      <c r="AT3475" s="43"/>
      <c r="AU3475" s="43"/>
      <c r="AV3475" s="43"/>
      <c r="AW3475" s="43"/>
      <c r="AX3475" s="43"/>
      <c r="AY3475" s="43"/>
      <c r="AZ3475" s="43"/>
      <c r="BA3475" s="43"/>
      <c r="BB3475" s="43"/>
      <c r="BC3475" s="43"/>
      <c r="BD3475" s="43"/>
      <c r="BE3475" s="43"/>
      <c r="BF3475" s="43"/>
      <c r="BG3475" s="43"/>
      <c r="BH3475" s="43"/>
      <c r="BI3475" s="43"/>
      <c r="BJ3475" s="43"/>
      <c r="BK3475" s="43"/>
      <c r="BL3475" s="43"/>
      <c r="BM3475" s="43"/>
      <c r="BN3475" s="43"/>
      <c r="BO3475" s="43"/>
      <c r="BP3475" s="43"/>
      <c r="BQ3475" s="43"/>
      <c r="BR3475" s="43"/>
      <c r="BS3475" s="43"/>
      <c r="BT3475" s="43"/>
      <c r="BU3475" s="43"/>
      <c r="BV3475" s="43"/>
      <c r="BW3475" s="43"/>
      <c r="BX3475" s="43"/>
      <c r="BY3475" s="43"/>
      <c r="BZ3475" s="43"/>
      <c r="CA3475" s="43"/>
      <c r="CB3475" s="43"/>
      <c r="CC3475" s="43"/>
      <c r="CD3475" s="43"/>
      <c r="CE3475" s="43"/>
      <c r="CF3475" s="43"/>
      <c r="CG3475" s="43"/>
      <c r="CH3475" s="43"/>
      <c r="CI3475" s="43"/>
      <c r="CJ3475" s="43"/>
      <c r="CK3475" s="43"/>
      <c r="CL3475" s="43"/>
      <c r="CM3475" s="43"/>
      <c r="CN3475" s="43"/>
      <c r="CO3475" s="43"/>
      <c r="CP3475" s="43"/>
      <c r="CQ3475" s="43"/>
      <c r="CR3475" s="43"/>
      <c r="CS3475" s="43"/>
      <c r="CT3475" s="43"/>
      <c r="CU3475" s="43"/>
      <c r="CV3475" s="43"/>
      <c r="CW3475" s="43"/>
      <c r="CX3475" s="43"/>
      <c r="CY3475" s="43"/>
      <c r="CZ3475" s="43"/>
      <c r="DA3475" s="43"/>
      <c r="DB3475" s="43"/>
      <c r="DC3475" s="43"/>
      <c r="DD3475" s="43"/>
      <c r="DE3475" s="43"/>
      <c r="DF3475" s="43"/>
      <c r="DG3475" s="43"/>
      <c r="DH3475" s="43"/>
      <c r="DI3475" s="43"/>
      <c r="DJ3475" s="43"/>
      <c r="DK3475" s="43"/>
    </row>
    <row r="3476" spans="1:115" s="12" customFormat="1">
      <c r="A3476" s="125">
        <v>4698</v>
      </c>
      <c r="B3476" s="29" t="s">
        <v>4121</v>
      </c>
      <c r="C3476" s="120" t="s">
        <v>3744</v>
      </c>
      <c r="D3476" s="8" t="s">
        <v>5737</v>
      </c>
      <c r="E3476" s="48" t="s">
        <v>3452</v>
      </c>
      <c r="F3476" s="5">
        <v>2011</v>
      </c>
      <c r="G3476" s="30" t="s">
        <v>5046</v>
      </c>
      <c r="H3476" s="10">
        <v>1</v>
      </c>
      <c r="I3476" s="240"/>
      <c r="J3476" s="117"/>
      <c r="K3476" s="177"/>
      <c r="L3476" s="5"/>
      <c r="M3476" s="43"/>
      <c r="N3476" s="43"/>
      <c r="O3476" s="43"/>
      <c r="P3476" s="43"/>
      <c r="Q3476" s="43"/>
      <c r="R3476" s="43"/>
      <c r="S3476" s="43"/>
      <c r="T3476" s="43"/>
      <c r="U3476" s="43"/>
      <c r="V3476" s="43"/>
      <c r="W3476" s="43"/>
      <c r="X3476" s="43"/>
      <c r="Y3476" s="43"/>
      <c r="Z3476" s="43"/>
      <c r="AA3476" s="43"/>
      <c r="AB3476" s="43"/>
      <c r="AC3476" s="43"/>
      <c r="AD3476" s="43"/>
      <c r="AE3476" s="43"/>
      <c r="AF3476" s="43"/>
      <c r="AG3476" s="43"/>
      <c r="AH3476" s="43"/>
      <c r="AI3476" s="43"/>
      <c r="AJ3476" s="43"/>
      <c r="AK3476" s="43"/>
      <c r="AL3476" s="43"/>
      <c r="AM3476" s="43"/>
      <c r="AN3476" s="43"/>
      <c r="AO3476" s="43"/>
      <c r="AP3476" s="43"/>
      <c r="AQ3476" s="43"/>
      <c r="AR3476" s="43"/>
      <c r="AS3476" s="43"/>
      <c r="AT3476" s="43"/>
      <c r="AU3476" s="43"/>
      <c r="AV3476" s="43"/>
      <c r="AW3476" s="43"/>
      <c r="AX3476" s="43"/>
      <c r="AY3476" s="43"/>
      <c r="AZ3476" s="43"/>
      <c r="BA3476" s="43"/>
      <c r="BB3476" s="43"/>
      <c r="BC3476" s="43"/>
      <c r="BD3476" s="43"/>
      <c r="BE3476" s="43"/>
      <c r="BF3476" s="43"/>
      <c r="BG3476" s="43"/>
      <c r="BH3476" s="43"/>
      <c r="BI3476" s="43"/>
      <c r="BJ3476" s="43"/>
      <c r="BK3476" s="43"/>
      <c r="BL3476" s="43"/>
      <c r="BM3476" s="43"/>
      <c r="BN3476" s="43"/>
      <c r="BO3476" s="43"/>
      <c r="BP3476" s="43"/>
      <c r="BQ3476" s="43"/>
      <c r="BR3476" s="43"/>
      <c r="BS3476" s="43"/>
      <c r="BT3476" s="43"/>
      <c r="BU3476" s="43"/>
      <c r="BV3476" s="43"/>
      <c r="BW3476" s="43"/>
      <c r="BX3476" s="43"/>
      <c r="BY3476" s="43"/>
      <c r="BZ3476" s="43"/>
      <c r="CA3476" s="43"/>
      <c r="CB3476" s="43"/>
      <c r="CC3476" s="43"/>
      <c r="CD3476" s="43"/>
      <c r="CE3476" s="43"/>
      <c r="CF3476" s="43"/>
      <c r="CG3476" s="43"/>
      <c r="CH3476" s="43"/>
      <c r="CI3476" s="43"/>
      <c r="CJ3476" s="43"/>
      <c r="CK3476" s="43"/>
      <c r="CL3476" s="43"/>
      <c r="CM3476" s="43"/>
      <c r="CN3476" s="43"/>
      <c r="CO3476" s="43"/>
      <c r="CP3476" s="43"/>
      <c r="CQ3476" s="43"/>
      <c r="CR3476" s="43"/>
      <c r="CS3476" s="43"/>
      <c r="CT3476" s="43"/>
      <c r="CU3476" s="43"/>
      <c r="CV3476" s="43"/>
      <c r="CW3476" s="43"/>
      <c r="CX3476" s="43"/>
      <c r="CY3476" s="43"/>
      <c r="CZ3476" s="43"/>
      <c r="DA3476" s="43"/>
      <c r="DB3476" s="43"/>
      <c r="DC3476" s="43"/>
      <c r="DD3476" s="43"/>
      <c r="DE3476" s="43"/>
      <c r="DF3476" s="43"/>
      <c r="DG3476" s="43"/>
      <c r="DH3476" s="43"/>
      <c r="DI3476" s="43"/>
      <c r="DJ3476" s="43"/>
      <c r="DK3476" s="43"/>
    </row>
    <row r="3477" spans="1:115" s="12" customFormat="1">
      <c r="A3477" s="125">
        <v>4699</v>
      </c>
      <c r="B3477" s="29" t="s">
        <v>4121</v>
      </c>
      <c r="C3477" s="120" t="s">
        <v>3744</v>
      </c>
      <c r="D3477" s="8" t="s">
        <v>5738</v>
      </c>
      <c r="E3477" s="48" t="s">
        <v>3452</v>
      </c>
      <c r="F3477" s="5">
        <v>2011</v>
      </c>
      <c r="G3477" s="30" t="s">
        <v>5046</v>
      </c>
      <c r="H3477" s="10">
        <v>1</v>
      </c>
      <c r="I3477" s="240"/>
      <c r="J3477" s="117"/>
      <c r="K3477" s="177"/>
      <c r="L3477" s="5"/>
      <c r="M3477" s="43"/>
      <c r="N3477" s="43"/>
      <c r="O3477" s="43"/>
      <c r="P3477" s="43"/>
      <c r="Q3477" s="43"/>
      <c r="R3477" s="43"/>
      <c r="S3477" s="43"/>
      <c r="T3477" s="43"/>
      <c r="U3477" s="43"/>
      <c r="V3477" s="43"/>
      <c r="W3477" s="43"/>
      <c r="X3477" s="43"/>
      <c r="Y3477" s="43"/>
      <c r="Z3477" s="43"/>
      <c r="AA3477" s="43"/>
      <c r="AB3477" s="43"/>
      <c r="AC3477" s="43"/>
      <c r="AD3477" s="43"/>
      <c r="AE3477" s="43"/>
      <c r="AF3477" s="43"/>
      <c r="AG3477" s="43"/>
      <c r="AH3477" s="43"/>
      <c r="AI3477" s="43"/>
      <c r="AJ3477" s="43"/>
      <c r="AK3477" s="43"/>
      <c r="AL3477" s="43"/>
      <c r="AM3477" s="43"/>
      <c r="AN3477" s="43"/>
      <c r="AO3477" s="43"/>
      <c r="AP3477" s="43"/>
      <c r="AQ3477" s="43"/>
      <c r="AR3477" s="43"/>
      <c r="AS3477" s="43"/>
      <c r="AT3477" s="43"/>
      <c r="AU3477" s="43"/>
      <c r="AV3477" s="43"/>
      <c r="AW3477" s="43"/>
      <c r="AX3477" s="43"/>
      <c r="AY3477" s="43"/>
      <c r="AZ3477" s="43"/>
      <c r="BA3477" s="43"/>
      <c r="BB3477" s="43"/>
      <c r="BC3477" s="43"/>
      <c r="BD3477" s="43"/>
      <c r="BE3477" s="43"/>
      <c r="BF3477" s="43"/>
      <c r="BG3477" s="43"/>
      <c r="BH3477" s="43"/>
      <c r="BI3477" s="43"/>
      <c r="BJ3477" s="43"/>
      <c r="BK3477" s="43"/>
      <c r="BL3477" s="43"/>
      <c r="BM3477" s="43"/>
      <c r="BN3477" s="43"/>
      <c r="BO3477" s="43"/>
      <c r="BP3477" s="43"/>
      <c r="BQ3477" s="43"/>
      <c r="BR3477" s="43"/>
      <c r="BS3477" s="43"/>
      <c r="BT3477" s="43"/>
      <c r="BU3477" s="43"/>
      <c r="BV3477" s="43"/>
      <c r="BW3477" s="43"/>
      <c r="BX3477" s="43"/>
      <c r="BY3477" s="43"/>
      <c r="BZ3477" s="43"/>
      <c r="CA3477" s="43"/>
      <c r="CB3477" s="43"/>
      <c r="CC3477" s="43"/>
      <c r="CD3477" s="43"/>
      <c r="CE3477" s="43"/>
      <c r="CF3477" s="43"/>
      <c r="CG3477" s="43"/>
      <c r="CH3477" s="43"/>
      <c r="CI3477" s="43"/>
      <c r="CJ3477" s="43"/>
      <c r="CK3477" s="43"/>
      <c r="CL3477" s="43"/>
      <c r="CM3477" s="43"/>
      <c r="CN3477" s="43"/>
      <c r="CO3477" s="43"/>
      <c r="CP3477" s="43"/>
      <c r="CQ3477" s="43"/>
      <c r="CR3477" s="43"/>
      <c r="CS3477" s="43"/>
      <c r="CT3477" s="43"/>
      <c r="CU3477" s="43"/>
      <c r="CV3477" s="43"/>
      <c r="CW3477" s="43"/>
      <c r="CX3477" s="43"/>
      <c r="CY3477" s="43"/>
      <c r="CZ3477" s="43"/>
      <c r="DA3477" s="43"/>
      <c r="DB3477" s="43"/>
      <c r="DC3477" s="43"/>
      <c r="DD3477" s="43"/>
      <c r="DE3477" s="43"/>
      <c r="DF3477" s="43"/>
      <c r="DG3477" s="43"/>
      <c r="DH3477" s="43"/>
      <c r="DI3477" s="43"/>
      <c r="DJ3477" s="43"/>
      <c r="DK3477" s="43"/>
    </row>
    <row r="3478" spans="1:115" s="12" customFormat="1">
      <c r="A3478" s="125">
        <v>4700</v>
      </c>
      <c r="B3478" s="29" t="s">
        <v>4121</v>
      </c>
      <c r="C3478" s="120" t="s">
        <v>3744</v>
      </c>
      <c r="D3478" s="8" t="s">
        <v>3738</v>
      </c>
      <c r="E3478" s="48" t="s">
        <v>3452</v>
      </c>
      <c r="F3478" s="5">
        <v>2011</v>
      </c>
      <c r="G3478" s="30" t="s">
        <v>5046</v>
      </c>
      <c r="H3478" s="10">
        <v>1</v>
      </c>
      <c r="I3478" s="240"/>
      <c r="J3478" s="117"/>
      <c r="K3478" s="177"/>
      <c r="L3478" s="5"/>
      <c r="M3478" s="43"/>
      <c r="N3478" s="43"/>
      <c r="O3478" s="43"/>
      <c r="P3478" s="43"/>
      <c r="Q3478" s="43"/>
      <c r="R3478" s="43"/>
      <c r="S3478" s="43"/>
      <c r="T3478" s="43"/>
      <c r="U3478" s="43"/>
      <c r="V3478" s="43"/>
      <c r="W3478" s="43"/>
      <c r="X3478" s="43"/>
      <c r="Y3478" s="43"/>
      <c r="Z3478" s="43"/>
      <c r="AA3478" s="43"/>
      <c r="AB3478" s="43"/>
      <c r="AC3478" s="43"/>
      <c r="AD3478" s="43"/>
      <c r="AE3478" s="43"/>
      <c r="AF3478" s="43"/>
      <c r="AG3478" s="43"/>
      <c r="AH3478" s="43"/>
      <c r="AI3478" s="43"/>
      <c r="AJ3478" s="43"/>
      <c r="AK3478" s="43"/>
      <c r="AL3478" s="43"/>
      <c r="AM3478" s="43"/>
      <c r="AN3478" s="43"/>
      <c r="AO3478" s="43"/>
      <c r="AP3478" s="43"/>
      <c r="AQ3478" s="43"/>
      <c r="AR3478" s="43"/>
      <c r="AS3478" s="43"/>
      <c r="AT3478" s="43"/>
      <c r="AU3478" s="43"/>
      <c r="AV3478" s="43"/>
      <c r="AW3478" s="43"/>
      <c r="AX3478" s="43"/>
      <c r="AY3478" s="43"/>
      <c r="AZ3478" s="43"/>
      <c r="BA3478" s="43"/>
      <c r="BB3478" s="43"/>
      <c r="BC3478" s="43"/>
      <c r="BD3478" s="43"/>
      <c r="BE3478" s="43"/>
      <c r="BF3478" s="43"/>
      <c r="BG3478" s="43"/>
      <c r="BH3478" s="43"/>
      <c r="BI3478" s="43"/>
      <c r="BJ3478" s="43"/>
      <c r="BK3478" s="43"/>
      <c r="BL3478" s="43"/>
      <c r="BM3478" s="43"/>
      <c r="BN3478" s="43"/>
      <c r="BO3478" s="43"/>
      <c r="BP3478" s="43"/>
      <c r="BQ3478" s="43"/>
      <c r="BR3478" s="43"/>
      <c r="BS3478" s="43"/>
      <c r="BT3478" s="43"/>
      <c r="BU3478" s="43"/>
      <c r="BV3478" s="43"/>
      <c r="BW3478" s="43"/>
      <c r="BX3478" s="43"/>
      <c r="BY3478" s="43"/>
      <c r="BZ3478" s="43"/>
      <c r="CA3478" s="43"/>
      <c r="CB3478" s="43"/>
      <c r="CC3478" s="43"/>
      <c r="CD3478" s="43"/>
      <c r="CE3478" s="43"/>
      <c r="CF3478" s="43"/>
      <c r="CG3478" s="43"/>
      <c r="CH3478" s="43"/>
      <c r="CI3478" s="43"/>
      <c r="CJ3478" s="43"/>
      <c r="CK3478" s="43"/>
      <c r="CL3478" s="43"/>
      <c r="CM3478" s="43"/>
      <c r="CN3478" s="43"/>
      <c r="CO3478" s="43"/>
      <c r="CP3478" s="43"/>
      <c r="CQ3478" s="43"/>
      <c r="CR3478" s="43"/>
      <c r="CS3478" s="43"/>
      <c r="CT3478" s="43"/>
      <c r="CU3478" s="43"/>
      <c r="CV3478" s="43"/>
      <c r="CW3478" s="43"/>
      <c r="CX3478" s="43"/>
      <c r="CY3478" s="43"/>
      <c r="CZ3478" s="43"/>
      <c r="DA3478" s="43"/>
      <c r="DB3478" s="43"/>
      <c r="DC3478" s="43"/>
      <c r="DD3478" s="43"/>
      <c r="DE3478" s="43"/>
      <c r="DF3478" s="43"/>
      <c r="DG3478" s="43"/>
      <c r="DH3478" s="43"/>
      <c r="DI3478" s="43"/>
      <c r="DJ3478" s="43"/>
      <c r="DK3478" s="43"/>
    </row>
    <row r="3479" spans="1:115" s="12" customFormat="1" ht="20.25" customHeight="1">
      <c r="A3479" s="125">
        <v>4701</v>
      </c>
      <c r="B3479" s="29" t="s">
        <v>4121</v>
      </c>
      <c r="C3479" s="120" t="s">
        <v>3744</v>
      </c>
      <c r="D3479" s="8" t="s">
        <v>3739</v>
      </c>
      <c r="E3479" s="48" t="s">
        <v>3452</v>
      </c>
      <c r="F3479" s="5">
        <v>2011</v>
      </c>
      <c r="G3479" s="30" t="s">
        <v>5046</v>
      </c>
      <c r="H3479" s="10">
        <v>1</v>
      </c>
      <c r="I3479" s="240"/>
      <c r="J3479" s="117"/>
      <c r="K3479" s="177"/>
      <c r="L3479" s="5"/>
      <c r="M3479" s="43"/>
      <c r="N3479" s="43"/>
      <c r="O3479" s="43"/>
      <c r="P3479" s="43"/>
      <c r="Q3479" s="43"/>
      <c r="R3479" s="43"/>
      <c r="S3479" s="43"/>
      <c r="T3479" s="43"/>
      <c r="U3479" s="43"/>
      <c r="V3479" s="43"/>
      <c r="W3479" s="43"/>
      <c r="X3479" s="43"/>
      <c r="Y3479" s="43"/>
      <c r="Z3479" s="43"/>
      <c r="AA3479" s="43"/>
      <c r="AB3479" s="43"/>
      <c r="AC3479" s="43"/>
      <c r="AD3479" s="43"/>
      <c r="AE3479" s="43"/>
      <c r="AF3479" s="43"/>
      <c r="AG3479" s="43"/>
      <c r="AH3479" s="43"/>
      <c r="AI3479" s="43"/>
      <c r="AJ3479" s="43"/>
      <c r="AK3479" s="43"/>
      <c r="AL3479" s="43"/>
      <c r="AM3479" s="43"/>
      <c r="AN3479" s="43"/>
      <c r="AO3479" s="43"/>
      <c r="AP3479" s="43"/>
      <c r="AQ3479" s="43"/>
      <c r="AR3479" s="43"/>
      <c r="AS3479" s="43"/>
      <c r="AT3479" s="43"/>
      <c r="AU3479" s="43"/>
      <c r="AV3479" s="43"/>
      <c r="AW3479" s="43"/>
      <c r="AX3479" s="43"/>
      <c r="AY3479" s="43"/>
      <c r="AZ3479" s="43"/>
      <c r="BA3479" s="43"/>
      <c r="BB3479" s="43"/>
      <c r="BC3479" s="43"/>
      <c r="BD3479" s="43"/>
      <c r="BE3479" s="43"/>
      <c r="BF3479" s="43"/>
      <c r="BG3479" s="43"/>
      <c r="BH3479" s="43"/>
      <c r="BI3479" s="43"/>
      <c r="BJ3479" s="43"/>
      <c r="BK3479" s="43"/>
      <c r="BL3479" s="43"/>
      <c r="BM3479" s="43"/>
      <c r="BN3479" s="43"/>
      <c r="BO3479" s="43"/>
      <c r="BP3479" s="43"/>
      <c r="BQ3479" s="43"/>
      <c r="BR3479" s="43"/>
      <c r="BS3479" s="43"/>
      <c r="BT3479" s="43"/>
      <c r="BU3479" s="43"/>
      <c r="BV3479" s="43"/>
      <c r="BW3479" s="43"/>
      <c r="BX3479" s="43"/>
      <c r="BY3479" s="43"/>
      <c r="BZ3479" s="43"/>
      <c r="CA3479" s="43"/>
      <c r="CB3479" s="43"/>
      <c r="CC3479" s="43"/>
      <c r="CD3479" s="43"/>
      <c r="CE3479" s="43"/>
      <c r="CF3479" s="43"/>
      <c r="CG3479" s="43"/>
      <c r="CH3479" s="43"/>
      <c r="CI3479" s="43"/>
      <c r="CJ3479" s="43"/>
      <c r="CK3479" s="43"/>
      <c r="CL3479" s="43"/>
      <c r="CM3479" s="43"/>
      <c r="CN3479" s="43"/>
      <c r="CO3479" s="43"/>
      <c r="CP3479" s="43"/>
      <c r="CQ3479" s="43"/>
      <c r="CR3479" s="43"/>
      <c r="CS3479" s="43"/>
      <c r="CT3479" s="43"/>
      <c r="CU3479" s="43"/>
      <c r="CV3479" s="43"/>
      <c r="CW3479" s="43"/>
      <c r="CX3479" s="43"/>
      <c r="CY3479" s="43"/>
      <c r="CZ3479" s="43"/>
      <c r="DA3479" s="43"/>
      <c r="DB3479" s="43"/>
      <c r="DC3479" s="43"/>
      <c r="DD3479" s="43"/>
      <c r="DE3479" s="43"/>
      <c r="DF3479" s="43"/>
      <c r="DG3479" s="43"/>
      <c r="DH3479" s="43"/>
      <c r="DI3479" s="43"/>
      <c r="DJ3479" s="43"/>
      <c r="DK3479" s="43"/>
    </row>
    <row r="3480" spans="1:115" s="12" customFormat="1" ht="17.25" customHeight="1">
      <c r="A3480" s="125">
        <v>4702</v>
      </c>
      <c r="B3480" s="29" t="s">
        <v>4121</v>
      </c>
      <c r="C3480" s="120" t="s">
        <v>3744</v>
      </c>
      <c r="D3480" s="8" t="s">
        <v>3740</v>
      </c>
      <c r="E3480" s="48" t="s">
        <v>3452</v>
      </c>
      <c r="F3480" s="5">
        <v>2011</v>
      </c>
      <c r="G3480" s="30" t="s">
        <v>5046</v>
      </c>
      <c r="H3480" s="10">
        <v>1</v>
      </c>
      <c r="I3480" s="240"/>
      <c r="J3480" s="117"/>
      <c r="K3480" s="177"/>
      <c r="L3480" s="5"/>
      <c r="M3480" s="43"/>
      <c r="N3480" s="43"/>
      <c r="O3480" s="43"/>
      <c r="P3480" s="43"/>
      <c r="Q3480" s="43"/>
      <c r="R3480" s="43"/>
      <c r="S3480" s="43"/>
      <c r="T3480" s="43"/>
      <c r="U3480" s="43"/>
      <c r="V3480" s="43"/>
      <c r="W3480" s="43"/>
      <c r="X3480" s="43"/>
      <c r="Y3480" s="43"/>
      <c r="Z3480" s="43"/>
      <c r="AA3480" s="43"/>
      <c r="AB3480" s="43"/>
      <c r="AC3480" s="43"/>
      <c r="AD3480" s="43"/>
      <c r="AE3480" s="43"/>
      <c r="AF3480" s="43"/>
      <c r="AG3480" s="43"/>
      <c r="AH3480" s="43"/>
      <c r="AI3480" s="43"/>
      <c r="AJ3480" s="43"/>
      <c r="AK3480" s="43"/>
      <c r="AL3480" s="43"/>
      <c r="AM3480" s="43"/>
      <c r="AN3480" s="43"/>
      <c r="AO3480" s="43"/>
      <c r="AP3480" s="43"/>
      <c r="AQ3480" s="43"/>
      <c r="AR3480" s="43"/>
      <c r="AS3480" s="43"/>
      <c r="AT3480" s="43"/>
      <c r="AU3480" s="43"/>
      <c r="AV3480" s="43"/>
      <c r="AW3480" s="43"/>
      <c r="AX3480" s="43"/>
      <c r="AY3480" s="43"/>
      <c r="AZ3480" s="43"/>
      <c r="BA3480" s="43"/>
      <c r="BB3480" s="43"/>
      <c r="BC3480" s="43"/>
      <c r="BD3480" s="43"/>
      <c r="BE3480" s="43"/>
      <c r="BF3480" s="43"/>
      <c r="BG3480" s="43"/>
      <c r="BH3480" s="43"/>
      <c r="BI3480" s="43"/>
      <c r="BJ3480" s="43"/>
      <c r="BK3480" s="43"/>
      <c r="BL3480" s="43"/>
      <c r="BM3480" s="43"/>
      <c r="BN3480" s="43"/>
      <c r="BO3480" s="43"/>
      <c r="BP3480" s="43"/>
      <c r="BQ3480" s="43"/>
      <c r="BR3480" s="43"/>
      <c r="BS3480" s="43"/>
      <c r="BT3480" s="43"/>
      <c r="BU3480" s="43"/>
      <c r="BV3480" s="43"/>
      <c r="BW3480" s="43"/>
      <c r="BX3480" s="43"/>
      <c r="BY3480" s="43"/>
      <c r="BZ3480" s="43"/>
      <c r="CA3480" s="43"/>
      <c r="CB3480" s="43"/>
      <c r="CC3480" s="43"/>
      <c r="CD3480" s="43"/>
      <c r="CE3480" s="43"/>
      <c r="CF3480" s="43"/>
      <c r="CG3480" s="43"/>
      <c r="CH3480" s="43"/>
      <c r="CI3480" s="43"/>
      <c r="CJ3480" s="43"/>
      <c r="CK3480" s="43"/>
      <c r="CL3480" s="43"/>
      <c r="CM3480" s="43"/>
      <c r="CN3480" s="43"/>
      <c r="CO3480" s="43"/>
      <c r="CP3480" s="43"/>
      <c r="CQ3480" s="43"/>
      <c r="CR3480" s="43"/>
      <c r="CS3480" s="43"/>
      <c r="CT3480" s="43"/>
      <c r="CU3480" s="43"/>
      <c r="CV3480" s="43"/>
      <c r="CW3480" s="43"/>
      <c r="CX3480" s="43"/>
      <c r="CY3480" s="43"/>
      <c r="CZ3480" s="43"/>
      <c r="DA3480" s="43"/>
      <c r="DB3480" s="43"/>
      <c r="DC3480" s="43"/>
      <c r="DD3480" s="43"/>
      <c r="DE3480" s="43"/>
      <c r="DF3480" s="43"/>
      <c r="DG3480" s="43"/>
      <c r="DH3480" s="43"/>
      <c r="DI3480" s="43"/>
      <c r="DJ3480" s="43"/>
      <c r="DK3480" s="43"/>
    </row>
    <row r="3481" spans="1:115" s="12" customFormat="1" ht="18" customHeight="1">
      <c r="A3481" s="125">
        <v>4703</v>
      </c>
      <c r="B3481" s="29" t="s">
        <v>4121</v>
      </c>
      <c r="C3481" s="120" t="s">
        <v>3744</v>
      </c>
      <c r="D3481" s="8" t="s">
        <v>1433</v>
      </c>
      <c r="E3481" s="48"/>
      <c r="F3481" s="5">
        <v>2011</v>
      </c>
      <c r="G3481" s="30" t="s">
        <v>5046</v>
      </c>
      <c r="H3481" s="10">
        <v>1</v>
      </c>
      <c r="I3481" s="240"/>
      <c r="J3481" s="117"/>
      <c r="K3481" s="177"/>
      <c r="L3481" s="5"/>
      <c r="M3481" s="43"/>
      <c r="N3481" s="43"/>
      <c r="O3481" s="43"/>
      <c r="P3481" s="43"/>
      <c r="Q3481" s="43"/>
      <c r="R3481" s="43"/>
      <c r="S3481" s="43"/>
      <c r="T3481" s="43"/>
      <c r="U3481" s="43"/>
      <c r="V3481" s="43"/>
      <c r="W3481" s="43"/>
      <c r="X3481" s="43"/>
      <c r="Y3481" s="43"/>
      <c r="Z3481" s="43"/>
      <c r="AA3481" s="43"/>
      <c r="AB3481" s="43"/>
      <c r="AC3481" s="43"/>
      <c r="AD3481" s="43"/>
      <c r="AE3481" s="43"/>
      <c r="AF3481" s="43"/>
      <c r="AG3481" s="43"/>
      <c r="AH3481" s="43"/>
      <c r="AI3481" s="43"/>
      <c r="AJ3481" s="43"/>
      <c r="AK3481" s="43"/>
      <c r="AL3481" s="43"/>
      <c r="AM3481" s="43"/>
      <c r="AN3481" s="43"/>
      <c r="AO3481" s="43"/>
      <c r="AP3481" s="43"/>
      <c r="AQ3481" s="43"/>
      <c r="AR3481" s="43"/>
      <c r="AS3481" s="43"/>
      <c r="AT3481" s="43"/>
      <c r="AU3481" s="43"/>
      <c r="AV3481" s="43"/>
      <c r="AW3481" s="43"/>
      <c r="AX3481" s="43"/>
      <c r="AY3481" s="43"/>
      <c r="AZ3481" s="43"/>
      <c r="BA3481" s="43"/>
      <c r="BB3481" s="43"/>
      <c r="BC3481" s="43"/>
      <c r="BD3481" s="43"/>
      <c r="BE3481" s="43"/>
      <c r="BF3481" s="43"/>
      <c r="BG3481" s="43"/>
      <c r="BH3481" s="43"/>
      <c r="BI3481" s="43"/>
      <c r="BJ3481" s="43"/>
      <c r="BK3481" s="43"/>
      <c r="BL3481" s="43"/>
      <c r="BM3481" s="43"/>
      <c r="BN3481" s="43"/>
      <c r="BO3481" s="43"/>
      <c r="BP3481" s="43"/>
      <c r="BQ3481" s="43"/>
      <c r="BR3481" s="43"/>
      <c r="BS3481" s="43"/>
      <c r="BT3481" s="43"/>
      <c r="BU3481" s="43"/>
      <c r="BV3481" s="43"/>
      <c r="BW3481" s="43"/>
      <c r="BX3481" s="43"/>
      <c r="BY3481" s="43"/>
      <c r="BZ3481" s="43"/>
      <c r="CA3481" s="43"/>
      <c r="CB3481" s="43"/>
      <c r="CC3481" s="43"/>
      <c r="CD3481" s="43"/>
      <c r="CE3481" s="43"/>
      <c r="CF3481" s="43"/>
      <c r="CG3481" s="43"/>
      <c r="CH3481" s="43"/>
      <c r="CI3481" s="43"/>
      <c r="CJ3481" s="43"/>
      <c r="CK3481" s="43"/>
      <c r="CL3481" s="43"/>
      <c r="CM3481" s="43"/>
      <c r="CN3481" s="43"/>
      <c r="CO3481" s="43"/>
      <c r="CP3481" s="43"/>
      <c r="CQ3481" s="43"/>
      <c r="CR3481" s="43"/>
      <c r="CS3481" s="43"/>
      <c r="CT3481" s="43"/>
      <c r="CU3481" s="43"/>
      <c r="CV3481" s="43"/>
      <c r="CW3481" s="43"/>
      <c r="CX3481" s="43"/>
      <c r="CY3481" s="43"/>
      <c r="CZ3481" s="43"/>
      <c r="DA3481" s="43"/>
      <c r="DB3481" s="43"/>
      <c r="DC3481" s="43"/>
      <c r="DD3481" s="43"/>
      <c r="DE3481" s="43"/>
      <c r="DF3481" s="43"/>
      <c r="DG3481" s="43"/>
      <c r="DH3481" s="43"/>
      <c r="DI3481" s="43"/>
      <c r="DJ3481" s="43"/>
      <c r="DK3481" s="43"/>
    </row>
    <row r="3482" spans="1:115" s="12" customFormat="1" ht="33">
      <c r="A3482" s="136">
        <v>4704</v>
      </c>
      <c r="B3482" s="29" t="s">
        <v>4121</v>
      </c>
      <c r="C3482" s="29" t="s">
        <v>3744</v>
      </c>
      <c r="D3482" s="16" t="s">
        <v>3038</v>
      </c>
      <c r="E3482" s="48" t="s">
        <v>3050</v>
      </c>
      <c r="F3482" s="10">
        <v>2011</v>
      </c>
      <c r="G3482" s="30" t="s">
        <v>5046</v>
      </c>
      <c r="H3482" s="10">
        <v>1</v>
      </c>
      <c r="I3482" s="28"/>
      <c r="J3482" s="28"/>
      <c r="K3482" s="181"/>
      <c r="L3482" s="10"/>
      <c r="M3482" s="43"/>
      <c r="N3482" s="43"/>
      <c r="O3482" s="43"/>
      <c r="P3482" s="43"/>
      <c r="Q3482" s="43"/>
      <c r="R3482" s="43"/>
      <c r="S3482" s="43"/>
      <c r="T3482" s="43"/>
      <c r="U3482" s="43"/>
      <c r="V3482" s="43"/>
      <c r="W3482" s="43"/>
      <c r="X3482" s="43"/>
      <c r="Y3482" s="43"/>
      <c r="Z3482" s="43"/>
      <c r="AA3482" s="43"/>
      <c r="AB3482" s="43"/>
      <c r="AC3482" s="43"/>
      <c r="AD3482" s="43"/>
      <c r="AE3482" s="43"/>
      <c r="AF3482" s="43"/>
      <c r="AG3482" s="43"/>
      <c r="AH3482" s="43"/>
      <c r="AI3482" s="43"/>
      <c r="AJ3482" s="43"/>
      <c r="AK3482" s="43"/>
      <c r="AL3482" s="43"/>
      <c r="AM3482" s="43"/>
      <c r="AN3482" s="43"/>
      <c r="AO3482" s="43"/>
      <c r="AP3482" s="43"/>
      <c r="AQ3482" s="43"/>
      <c r="AR3482" s="43"/>
      <c r="AS3482" s="43"/>
      <c r="AT3482" s="43"/>
      <c r="AU3482" s="43"/>
      <c r="AV3482" s="43"/>
      <c r="AW3482" s="43"/>
      <c r="AX3482" s="43"/>
      <c r="AY3482" s="43"/>
      <c r="AZ3482" s="43"/>
      <c r="BA3482" s="43"/>
      <c r="BB3482" s="43"/>
      <c r="BC3482" s="43"/>
      <c r="BD3482" s="43"/>
      <c r="BE3482" s="43"/>
      <c r="BF3482" s="43"/>
      <c r="BG3482" s="43"/>
      <c r="BH3482" s="43"/>
      <c r="BI3482" s="43"/>
      <c r="BJ3482" s="43"/>
      <c r="BK3482" s="43"/>
      <c r="BL3482" s="43"/>
      <c r="BM3482" s="43"/>
      <c r="BN3482" s="43"/>
      <c r="BO3482" s="43"/>
      <c r="BP3482" s="43"/>
      <c r="BQ3482" s="43"/>
      <c r="BR3482" s="43"/>
      <c r="BS3482" s="43"/>
      <c r="BT3482" s="43"/>
      <c r="BU3482" s="43"/>
      <c r="BV3482" s="43"/>
      <c r="BW3482" s="43"/>
      <c r="BX3482" s="43"/>
      <c r="BY3482" s="43"/>
      <c r="BZ3482" s="43"/>
      <c r="CA3482" s="43"/>
      <c r="CB3482" s="43"/>
      <c r="CC3482" s="43"/>
      <c r="CD3482" s="43"/>
      <c r="CE3482" s="43"/>
      <c r="CF3482" s="43"/>
      <c r="CG3482" s="43"/>
      <c r="CH3482" s="43"/>
      <c r="CI3482" s="43"/>
      <c r="CJ3482" s="43"/>
      <c r="CK3482" s="43"/>
      <c r="CL3482" s="43"/>
      <c r="CM3482" s="43"/>
      <c r="CN3482" s="43"/>
      <c r="CO3482" s="43"/>
      <c r="CP3482" s="43"/>
      <c r="CQ3482" s="43"/>
      <c r="CR3482" s="43"/>
      <c r="CS3482" s="43"/>
      <c r="CT3482" s="43"/>
      <c r="CU3482" s="43"/>
      <c r="CV3482" s="43"/>
      <c r="CW3482" s="43"/>
      <c r="CX3482" s="43"/>
      <c r="CY3482" s="43"/>
      <c r="CZ3482" s="43"/>
      <c r="DA3482" s="43"/>
      <c r="DB3482" s="43"/>
      <c r="DC3482" s="43"/>
      <c r="DD3482" s="43"/>
      <c r="DE3482" s="43"/>
      <c r="DF3482" s="43"/>
      <c r="DG3482" s="43"/>
      <c r="DH3482" s="43"/>
      <c r="DI3482" s="43"/>
      <c r="DJ3482" s="43"/>
      <c r="DK3482" s="43"/>
    </row>
    <row r="3483" spans="1:115" s="12" customFormat="1">
      <c r="A3483" s="125">
        <v>4705</v>
      </c>
      <c r="B3483" s="29" t="s">
        <v>4121</v>
      </c>
      <c r="C3483" s="120" t="s">
        <v>3744</v>
      </c>
      <c r="D3483" s="8" t="s">
        <v>1434</v>
      </c>
      <c r="E3483" s="48" t="s">
        <v>1435</v>
      </c>
      <c r="F3483" s="5">
        <v>2011</v>
      </c>
      <c r="G3483" s="30" t="s">
        <v>5046</v>
      </c>
      <c r="H3483" s="10">
        <v>1</v>
      </c>
      <c r="I3483" s="240"/>
      <c r="J3483" s="117"/>
      <c r="K3483" s="177"/>
      <c r="L3483" s="5"/>
      <c r="M3483" s="43"/>
      <c r="N3483" s="43"/>
      <c r="O3483" s="43"/>
      <c r="P3483" s="43"/>
      <c r="Q3483" s="43"/>
      <c r="R3483" s="43"/>
      <c r="S3483" s="43"/>
      <c r="T3483" s="43"/>
      <c r="U3483" s="43"/>
      <c r="V3483" s="43"/>
      <c r="W3483" s="43"/>
      <c r="X3483" s="43"/>
      <c r="Y3483" s="43"/>
      <c r="Z3483" s="43"/>
      <c r="AA3483" s="43"/>
      <c r="AB3483" s="43"/>
      <c r="AC3483" s="43"/>
      <c r="AD3483" s="43"/>
      <c r="AE3483" s="43"/>
      <c r="AF3483" s="43"/>
      <c r="AG3483" s="43"/>
      <c r="AH3483" s="43"/>
      <c r="AI3483" s="43"/>
      <c r="AJ3483" s="43"/>
      <c r="AK3483" s="43"/>
      <c r="AL3483" s="43"/>
      <c r="AM3483" s="43"/>
      <c r="AN3483" s="43"/>
      <c r="AO3483" s="43"/>
      <c r="AP3483" s="43"/>
      <c r="AQ3483" s="43"/>
      <c r="AR3483" s="43"/>
      <c r="AS3483" s="43"/>
      <c r="AT3483" s="43"/>
      <c r="AU3483" s="43"/>
      <c r="AV3483" s="43"/>
      <c r="AW3483" s="43"/>
      <c r="AX3483" s="43"/>
      <c r="AY3483" s="43"/>
      <c r="AZ3483" s="43"/>
      <c r="BA3483" s="43"/>
      <c r="BB3483" s="43"/>
      <c r="BC3483" s="43"/>
      <c r="BD3483" s="43"/>
      <c r="BE3483" s="43"/>
      <c r="BF3483" s="43"/>
      <c r="BG3483" s="43"/>
      <c r="BH3483" s="43"/>
      <c r="BI3483" s="43"/>
      <c r="BJ3483" s="43"/>
      <c r="BK3483" s="43"/>
      <c r="BL3483" s="43"/>
      <c r="BM3483" s="43"/>
      <c r="BN3483" s="43"/>
      <c r="BO3483" s="43"/>
      <c r="BP3483" s="43"/>
      <c r="BQ3483" s="43"/>
      <c r="BR3483" s="43"/>
      <c r="BS3483" s="43"/>
      <c r="BT3483" s="43"/>
      <c r="BU3483" s="43"/>
      <c r="BV3483" s="43"/>
      <c r="BW3483" s="43"/>
      <c r="BX3483" s="43"/>
      <c r="BY3483" s="43"/>
      <c r="BZ3483" s="43"/>
      <c r="CA3483" s="43"/>
      <c r="CB3483" s="43"/>
      <c r="CC3483" s="43"/>
      <c r="CD3483" s="43"/>
      <c r="CE3483" s="43"/>
      <c r="CF3483" s="43"/>
      <c r="CG3483" s="43"/>
      <c r="CH3483" s="43"/>
      <c r="CI3483" s="43"/>
      <c r="CJ3483" s="43"/>
      <c r="CK3483" s="43"/>
      <c r="CL3483" s="43"/>
      <c r="CM3483" s="43"/>
      <c r="CN3483" s="43"/>
      <c r="CO3483" s="43"/>
      <c r="CP3483" s="43"/>
      <c r="CQ3483" s="43"/>
      <c r="CR3483" s="43"/>
      <c r="CS3483" s="43"/>
      <c r="CT3483" s="43"/>
      <c r="CU3483" s="43"/>
      <c r="CV3483" s="43"/>
      <c r="CW3483" s="43"/>
      <c r="CX3483" s="43"/>
      <c r="CY3483" s="43"/>
      <c r="CZ3483" s="43"/>
      <c r="DA3483" s="43"/>
      <c r="DB3483" s="43"/>
      <c r="DC3483" s="43"/>
      <c r="DD3483" s="43"/>
      <c r="DE3483" s="43"/>
      <c r="DF3483" s="43"/>
      <c r="DG3483" s="43"/>
      <c r="DH3483" s="43"/>
      <c r="DI3483" s="43"/>
      <c r="DJ3483" s="43"/>
      <c r="DK3483" s="43"/>
    </row>
    <row r="3484" spans="1:115" s="12" customFormat="1">
      <c r="A3484" s="125">
        <v>4706</v>
      </c>
      <c r="B3484" s="29" t="s">
        <v>4121</v>
      </c>
      <c r="C3484" s="120" t="s">
        <v>3744</v>
      </c>
      <c r="D3484" s="8" t="s">
        <v>1963</v>
      </c>
      <c r="E3484" s="11" t="s">
        <v>4347</v>
      </c>
      <c r="F3484" s="5">
        <v>2011</v>
      </c>
      <c r="G3484" s="30" t="s">
        <v>5046</v>
      </c>
      <c r="H3484" s="10">
        <v>1</v>
      </c>
      <c r="I3484" s="240"/>
      <c r="J3484" s="117"/>
      <c r="K3484" s="177"/>
      <c r="L3484" s="5"/>
      <c r="M3484" s="43"/>
      <c r="N3484" s="43"/>
      <c r="O3484" s="43"/>
      <c r="P3484" s="43"/>
      <c r="Q3484" s="43"/>
      <c r="R3484" s="43"/>
      <c r="S3484" s="43"/>
      <c r="T3484" s="43"/>
      <c r="U3484" s="43"/>
      <c r="V3484" s="43"/>
      <c r="W3484" s="43"/>
      <c r="X3484" s="43"/>
      <c r="Y3484" s="43"/>
      <c r="Z3484" s="43"/>
      <c r="AA3484" s="43"/>
      <c r="AB3484" s="43"/>
      <c r="AC3484" s="43"/>
      <c r="AD3484" s="43"/>
      <c r="AE3484" s="43"/>
      <c r="AF3484" s="43"/>
      <c r="AG3484" s="43"/>
      <c r="AH3484" s="43"/>
      <c r="AI3484" s="43"/>
      <c r="AJ3484" s="43"/>
      <c r="AK3484" s="43"/>
      <c r="AL3484" s="43"/>
      <c r="AM3484" s="43"/>
      <c r="AN3484" s="43"/>
      <c r="AO3484" s="43"/>
      <c r="AP3484" s="43"/>
      <c r="AQ3484" s="43"/>
      <c r="AR3484" s="43"/>
      <c r="AS3484" s="43"/>
      <c r="AT3484" s="43"/>
      <c r="AU3484" s="43"/>
      <c r="AV3484" s="43"/>
      <c r="AW3484" s="43"/>
      <c r="AX3484" s="43"/>
      <c r="AY3484" s="43"/>
      <c r="AZ3484" s="43"/>
      <c r="BA3484" s="43"/>
      <c r="BB3484" s="43"/>
      <c r="BC3484" s="43"/>
      <c r="BD3484" s="43"/>
      <c r="BE3484" s="43"/>
      <c r="BF3484" s="43"/>
      <c r="BG3484" s="43"/>
      <c r="BH3484" s="43"/>
      <c r="BI3484" s="43"/>
      <c r="BJ3484" s="43"/>
      <c r="BK3484" s="43"/>
      <c r="BL3484" s="43"/>
      <c r="BM3484" s="43"/>
      <c r="BN3484" s="43"/>
      <c r="BO3484" s="43"/>
      <c r="BP3484" s="43"/>
      <c r="BQ3484" s="43"/>
      <c r="BR3484" s="43"/>
      <c r="BS3484" s="43"/>
      <c r="BT3484" s="43"/>
      <c r="BU3484" s="43"/>
      <c r="BV3484" s="43"/>
      <c r="BW3484" s="43"/>
      <c r="BX3484" s="43"/>
      <c r="BY3484" s="43"/>
      <c r="BZ3484" s="43"/>
      <c r="CA3484" s="43"/>
      <c r="CB3484" s="43"/>
      <c r="CC3484" s="43"/>
      <c r="CD3484" s="43"/>
      <c r="CE3484" s="43"/>
      <c r="CF3484" s="43"/>
      <c r="CG3484" s="43"/>
      <c r="CH3484" s="43"/>
      <c r="CI3484" s="43"/>
      <c r="CJ3484" s="43"/>
      <c r="CK3484" s="43"/>
      <c r="CL3484" s="43"/>
      <c r="CM3484" s="43"/>
      <c r="CN3484" s="43"/>
      <c r="CO3484" s="43"/>
      <c r="CP3484" s="43"/>
      <c r="CQ3484" s="43"/>
      <c r="CR3484" s="43"/>
      <c r="CS3484" s="43"/>
      <c r="CT3484" s="43"/>
      <c r="CU3484" s="43"/>
      <c r="CV3484" s="43"/>
      <c r="CW3484" s="43"/>
      <c r="CX3484" s="43"/>
      <c r="CY3484" s="43"/>
      <c r="CZ3484" s="43"/>
      <c r="DA3484" s="43"/>
      <c r="DB3484" s="43"/>
      <c r="DC3484" s="43"/>
      <c r="DD3484" s="43"/>
      <c r="DE3484" s="43"/>
      <c r="DF3484" s="43"/>
      <c r="DG3484" s="43"/>
      <c r="DH3484" s="43"/>
      <c r="DI3484" s="43"/>
      <c r="DJ3484" s="43"/>
      <c r="DK3484" s="43"/>
    </row>
    <row r="3485" spans="1:115" s="12" customFormat="1">
      <c r="A3485" s="125">
        <v>4708</v>
      </c>
      <c r="B3485" s="29" t="s">
        <v>4121</v>
      </c>
      <c r="C3485" s="120" t="s">
        <v>3744</v>
      </c>
      <c r="D3485" s="8" t="s">
        <v>652</v>
      </c>
      <c r="E3485" s="48" t="s">
        <v>3452</v>
      </c>
      <c r="F3485" s="5">
        <v>2011</v>
      </c>
      <c r="G3485" s="30" t="s">
        <v>5046</v>
      </c>
      <c r="H3485" s="10">
        <v>1</v>
      </c>
      <c r="I3485" s="240"/>
      <c r="J3485" s="117"/>
      <c r="K3485" s="177"/>
      <c r="L3485" s="5"/>
      <c r="M3485" s="43"/>
      <c r="N3485" s="43"/>
      <c r="O3485" s="43"/>
      <c r="P3485" s="43"/>
      <c r="Q3485" s="43"/>
      <c r="R3485" s="43"/>
      <c r="S3485" s="43"/>
      <c r="T3485" s="43"/>
      <c r="U3485" s="43"/>
      <c r="V3485" s="43"/>
      <c r="W3485" s="43"/>
      <c r="X3485" s="43"/>
      <c r="Y3485" s="43"/>
      <c r="Z3485" s="43"/>
      <c r="AA3485" s="43"/>
      <c r="AB3485" s="43"/>
      <c r="AC3485" s="43"/>
      <c r="AD3485" s="43"/>
      <c r="AE3485" s="43"/>
      <c r="AF3485" s="43"/>
      <c r="AG3485" s="43"/>
      <c r="AH3485" s="43"/>
      <c r="AI3485" s="43"/>
      <c r="AJ3485" s="43"/>
      <c r="AK3485" s="43"/>
      <c r="AL3485" s="43"/>
      <c r="AM3485" s="43"/>
      <c r="AN3485" s="43"/>
      <c r="AO3485" s="43"/>
      <c r="AP3485" s="43"/>
      <c r="AQ3485" s="43"/>
      <c r="AR3485" s="43"/>
      <c r="AS3485" s="43"/>
      <c r="AT3485" s="43"/>
      <c r="AU3485" s="43"/>
      <c r="AV3485" s="43"/>
      <c r="AW3485" s="43"/>
      <c r="AX3485" s="43"/>
      <c r="AY3485" s="43"/>
      <c r="AZ3485" s="43"/>
      <c r="BA3485" s="43"/>
      <c r="BB3485" s="43"/>
      <c r="BC3485" s="43"/>
      <c r="BD3485" s="43"/>
      <c r="BE3485" s="43"/>
      <c r="BF3485" s="43"/>
      <c r="BG3485" s="43"/>
      <c r="BH3485" s="43"/>
      <c r="BI3485" s="43"/>
      <c r="BJ3485" s="43"/>
      <c r="BK3485" s="43"/>
      <c r="BL3485" s="43"/>
      <c r="BM3485" s="43"/>
      <c r="BN3485" s="43"/>
      <c r="BO3485" s="43"/>
      <c r="BP3485" s="43"/>
      <c r="BQ3485" s="43"/>
      <c r="BR3485" s="43"/>
      <c r="BS3485" s="43"/>
      <c r="BT3485" s="43"/>
      <c r="BU3485" s="43"/>
      <c r="BV3485" s="43"/>
      <c r="BW3485" s="43"/>
      <c r="BX3485" s="43"/>
      <c r="BY3485" s="43"/>
      <c r="BZ3485" s="43"/>
      <c r="CA3485" s="43"/>
      <c r="CB3485" s="43"/>
      <c r="CC3485" s="43"/>
      <c r="CD3485" s="43"/>
      <c r="CE3485" s="43"/>
      <c r="CF3485" s="43"/>
      <c r="CG3485" s="43"/>
      <c r="CH3485" s="43"/>
      <c r="CI3485" s="43"/>
      <c r="CJ3485" s="43"/>
      <c r="CK3485" s="43"/>
      <c r="CL3485" s="43"/>
      <c r="CM3485" s="43"/>
      <c r="CN3485" s="43"/>
      <c r="CO3485" s="43"/>
      <c r="CP3485" s="43"/>
      <c r="CQ3485" s="43"/>
      <c r="CR3485" s="43"/>
      <c r="CS3485" s="43"/>
      <c r="CT3485" s="43"/>
      <c r="CU3485" s="43"/>
      <c r="CV3485" s="43"/>
      <c r="CW3485" s="43"/>
      <c r="CX3485" s="43"/>
      <c r="CY3485" s="43"/>
      <c r="CZ3485" s="43"/>
      <c r="DA3485" s="43"/>
      <c r="DB3485" s="43"/>
      <c r="DC3485" s="43"/>
      <c r="DD3485" s="43"/>
      <c r="DE3485" s="43"/>
      <c r="DF3485" s="43"/>
      <c r="DG3485" s="43"/>
      <c r="DH3485" s="43"/>
      <c r="DI3485" s="43"/>
      <c r="DJ3485" s="43"/>
      <c r="DK3485" s="43"/>
    </row>
    <row r="3486" spans="1:115" s="12" customFormat="1">
      <c r="A3486" s="125">
        <v>4709</v>
      </c>
      <c r="B3486" s="29" t="s">
        <v>4121</v>
      </c>
      <c r="C3486" s="120" t="s">
        <v>3744</v>
      </c>
      <c r="D3486" s="8" t="s">
        <v>3542</v>
      </c>
      <c r="E3486" s="48" t="s">
        <v>1417</v>
      </c>
      <c r="F3486" s="5">
        <v>2011</v>
      </c>
      <c r="G3486" s="30" t="s">
        <v>5046</v>
      </c>
      <c r="H3486" s="10">
        <v>1</v>
      </c>
      <c r="I3486" s="240"/>
      <c r="J3486" s="117"/>
      <c r="K3486" s="177"/>
      <c r="L3486" s="5"/>
      <c r="M3486" s="43"/>
      <c r="N3486" s="43"/>
      <c r="O3486" s="43"/>
      <c r="P3486" s="43"/>
      <c r="Q3486" s="43"/>
      <c r="R3486" s="43"/>
      <c r="S3486" s="43"/>
      <c r="T3486" s="43"/>
      <c r="U3486" s="43"/>
      <c r="V3486" s="43"/>
      <c r="W3486" s="43"/>
      <c r="X3486" s="43"/>
      <c r="Y3486" s="43"/>
      <c r="Z3486" s="43"/>
      <c r="AA3486" s="43"/>
      <c r="AB3486" s="43"/>
      <c r="AC3486" s="43"/>
      <c r="AD3486" s="43"/>
      <c r="AE3486" s="43"/>
      <c r="AF3486" s="43"/>
      <c r="AG3486" s="43"/>
      <c r="AH3486" s="43"/>
      <c r="AI3486" s="43"/>
      <c r="AJ3486" s="43"/>
      <c r="AK3486" s="43"/>
      <c r="AL3486" s="43"/>
      <c r="AM3486" s="43"/>
      <c r="AN3486" s="43"/>
      <c r="AO3486" s="43"/>
      <c r="AP3486" s="43"/>
      <c r="AQ3486" s="43"/>
      <c r="AR3486" s="43"/>
      <c r="AS3486" s="43"/>
      <c r="AT3486" s="43"/>
      <c r="AU3486" s="43"/>
      <c r="AV3486" s="43"/>
      <c r="AW3486" s="43"/>
      <c r="AX3486" s="43"/>
      <c r="AY3486" s="43"/>
      <c r="AZ3486" s="43"/>
      <c r="BA3486" s="43"/>
      <c r="BB3486" s="43"/>
      <c r="BC3486" s="43"/>
      <c r="BD3486" s="43"/>
      <c r="BE3486" s="43"/>
      <c r="BF3486" s="43"/>
      <c r="BG3486" s="43"/>
      <c r="BH3486" s="43"/>
      <c r="BI3486" s="43"/>
      <c r="BJ3486" s="43"/>
      <c r="BK3486" s="43"/>
      <c r="BL3486" s="43"/>
      <c r="BM3486" s="43"/>
      <c r="BN3486" s="43"/>
      <c r="BO3486" s="43"/>
      <c r="BP3486" s="43"/>
      <c r="BQ3486" s="43"/>
      <c r="BR3486" s="43"/>
      <c r="BS3486" s="43"/>
      <c r="BT3486" s="43"/>
      <c r="BU3486" s="43"/>
      <c r="BV3486" s="43"/>
      <c r="BW3486" s="43"/>
      <c r="BX3486" s="43"/>
      <c r="BY3486" s="43"/>
      <c r="BZ3486" s="43"/>
      <c r="CA3486" s="43"/>
      <c r="CB3486" s="43"/>
      <c r="CC3486" s="43"/>
      <c r="CD3486" s="43"/>
      <c r="CE3486" s="43"/>
      <c r="CF3486" s="43"/>
      <c r="CG3486" s="43"/>
      <c r="CH3486" s="43"/>
      <c r="CI3486" s="43"/>
      <c r="CJ3486" s="43"/>
      <c r="CK3486" s="43"/>
      <c r="CL3486" s="43"/>
      <c r="CM3486" s="43"/>
      <c r="CN3486" s="43"/>
      <c r="CO3486" s="43"/>
      <c r="CP3486" s="43"/>
      <c r="CQ3486" s="43"/>
      <c r="CR3486" s="43"/>
      <c r="CS3486" s="43"/>
      <c r="CT3486" s="43"/>
      <c r="CU3486" s="43"/>
      <c r="CV3486" s="43"/>
      <c r="CW3486" s="43"/>
      <c r="CX3486" s="43"/>
      <c r="CY3486" s="43"/>
      <c r="CZ3486" s="43"/>
      <c r="DA3486" s="43"/>
      <c r="DB3486" s="43"/>
      <c r="DC3486" s="43"/>
      <c r="DD3486" s="43"/>
      <c r="DE3486" s="43"/>
      <c r="DF3486" s="43"/>
      <c r="DG3486" s="43"/>
      <c r="DH3486" s="43"/>
      <c r="DI3486" s="43"/>
      <c r="DJ3486" s="43"/>
      <c r="DK3486" s="43"/>
    </row>
    <row r="3487" spans="1:115" s="12" customFormat="1">
      <c r="A3487" s="125">
        <v>4710</v>
      </c>
      <c r="B3487" s="29" t="s">
        <v>4121</v>
      </c>
      <c r="C3487" s="120" t="s">
        <v>3744</v>
      </c>
      <c r="D3487" s="8" t="s">
        <v>3543</v>
      </c>
      <c r="E3487" s="48" t="s">
        <v>3050</v>
      </c>
      <c r="F3487" s="5">
        <v>2011</v>
      </c>
      <c r="G3487" s="30" t="s">
        <v>5046</v>
      </c>
      <c r="H3487" s="10">
        <v>1</v>
      </c>
      <c r="I3487" s="240"/>
      <c r="J3487" s="117"/>
      <c r="K3487" s="177"/>
      <c r="L3487" s="5"/>
      <c r="M3487" s="43"/>
      <c r="N3487" s="43"/>
      <c r="O3487" s="43"/>
      <c r="P3487" s="43"/>
      <c r="Q3487" s="43"/>
      <c r="R3487" s="43"/>
      <c r="S3487" s="43"/>
      <c r="T3487" s="43"/>
      <c r="U3487" s="43"/>
      <c r="V3487" s="43"/>
      <c r="W3487" s="43"/>
      <c r="X3487" s="43"/>
      <c r="Y3487" s="43"/>
      <c r="Z3487" s="43"/>
      <c r="AA3487" s="43"/>
      <c r="AB3487" s="43"/>
      <c r="AC3487" s="43"/>
      <c r="AD3487" s="43"/>
      <c r="AE3487" s="43"/>
      <c r="AF3487" s="43"/>
      <c r="AG3487" s="43"/>
      <c r="AH3487" s="43"/>
      <c r="AI3487" s="43"/>
      <c r="AJ3487" s="43"/>
      <c r="AK3487" s="43"/>
      <c r="AL3487" s="43"/>
      <c r="AM3487" s="43"/>
      <c r="AN3487" s="43"/>
      <c r="AO3487" s="43"/>
      <c r="AP3487" s="43"/>
      <c r="AQ3487" s="43"/>
      <c r="AR3487" s="43"/>
      <c r="AS3487" s="43"/>
      <c r="AT3487" s="43"/>
      <c r="AU3487" s="43"/>
      <c r="AV3487" s="43"/>
      <c r="AW3487" s="43"/>
      <c r="AX3487" s="43"/>
      <c r="AY3487" s="43"/>
      <c r="AZ3487" s="43"/>
      <c r="BA3487" s="43"/>
      <c r="BB3487" s="43"/>
      <c r="BC3487" s="43"/>
      <c r="BD3487" s="43"/>
      <c r="BE3487" s="43"/>
      <c r="BF3487" s="43"/>
      <c r="BG3487" s="43"/>
      <c r="BH3487" s="43"/>
      <c r="BI3487" s="43"/>
      <c r="BJ3487" s="43"/>
      <c r="BK3487" s="43"/>
      <c r="BL3487" s="43"/>
      <c r="BM3487" s="43"/>
      <c r="BN3487" s="43"/>
      <c r="BO3487" s="43"/>
      <c r="BP3487" s="43"/>
      <c r="BQ3487" s="43"/>
      <c r="BR3487" s="43"/>
      <c r="BS3487" s="43"/>
      <c r="BT3487" s="43"/>
      <c r="BU3487" s="43"/>
      <c r="BV3487" s="43"/>
      <c r="BW3487" s="43"/>
      <c r="BX3487" s="43"/>
      <c r="BY3487" s="43"/>
      <c r="BZ3487" s="43"/>
      <c r="CA3487" s="43"/>
      <c r="CB3487" s="43"/>
      <c r="CC3487" s="43"/>
      <c r="CD3487" s="43"/>
      <c r="CE3487" s="43"/>
      <c r="CF3487" s="43"/>
      <c r="CG3487" s="43"/>
      <c r="CH3487" s="43"/>
      <c r="CI3487" s="43"/>
      <c r="CJ3487" s="43"/>
      <c r="CK3487" s="43"/>
      <c r="CL3487" s="43"/>
      <c r="CM3487" s="43"/>
      <c r="CN3487" s="43"/>
      <c r="CO3487" s="43"/>
      <c r="CP3487" s="43"/>
      <c r="CQ3487" s="43"/>
      <c r="CR3487" s="43"/>
      <c r="CS3487" s="43"/>
      <c r="CT3487" s="43"/>
      <c r="CU3487" s="43"/>
      <c r="CV3487" s="43"/>
      <c r="CW3487" s="43"/>
      <c r="CX3487" s="43"/>
      <c r="CY3487" s="43"/>
      <c r="CZ3487" s="43"/>
      <c r="DA3487" s="43"/>
      <c r="DB3487" s="43"/>
      <c r="DC3487" s="43"/>
      <c r="DD3487" s="43"/>
      <c r="DE3487" s="43"/>
      <c r="DF3487" s="43"/>
      <c r="DG3487" s="43"/>
      <c r="DH3487" s="43"/>
      <c r="DI3487" s="43"/>
      <c r="DJ3487" s="43"/>
      <c r="DK3487" s="43"/>
    </row>
    <row r="3488" spans="1:115" s="12" customFormat="1">
      <c r="A3488" s="125">
        <v>4711</v>
      </c>
      <c r="B3488" s="29" t="s">
        <v>4121</v>
      </c>
      <c r="C3488" s="120" t="s">
        <v>3744</v>
      </c>
      <c r="D3488" s="8" t="s">
        <v>3544</v>
      </c>
      <c r="E3488" s="48" t="s">
        <v>5174</v>
      </c>
      <c r="F3488" s="5">
        <v>2011</v>
      </c>
      <c r="G3488" s="30" t="s">
        <v>5046</v>
      </c>
      <c r="H3488" s="10">
        <v>1</v>
      </c>
      <c r="I3488" s="240"/>
      <c r="J3488" s="117"/>
      <c r="K3488" s="177"/>
      <c r="L3488" s="5"/>
      <c r="M3488" s="43"/>
      <c r="N3488" s="43"/>
      <c r="O3488" s="43"/>
      <c r="P3488" s="43"/>
      <c r="Q3488" s="43"/>
      <c r="R3488" s="43"/>
      <c r="S3488" s="43"/>
      <c r="T3488" s="43"/>
      <c r="U3488" s="43"/>
      <c r="V3488" s="43"/>
      <c r="W3488" s="43"/>
      <c r="X3488" s="43"/>
      <c r="Y3488" s="43"/>
      <c r="Z3488" s="43"/>
      <c r="AA3488" s="43"/>
      <c r="AB3488" s="43"/>
      <c r="AC3488" s="43"/>
      <c r="AD3488" s="43"/>
      <c r="AE3488" s="43"/>
      <c r="AF3488" s="43"/>
      <c r="AG3488" s="43"/>
      <c r="AH3488" s="43"/>
      <c r="AI3488" s="43"/>
      <c r="AJ3488" s="43"/>
      <c r="AK3488" s="43"/>
      <c r="AL3488" s="43"/>
      <c r="AM3488" s="43"/>
      <c r="AN3488" s="43"/>
      <c r="AO3488" s="43"/>
      <c r="AP3488" s="43"/>
      <c r="AQ3488" s="43"/>
      <c r="AR3488" s="43"/>
      <c r="AS3488" s="43"/>
      <c r="AT3488" s="43"/>
      <c r="AU3488" s="43"/>
      <c r="AV3488" s="43"/>
      <c r="AW3488" s="43"/>
      <c r="AX3488" s="43"/>
      <c r="AY3488" s="43"/>
      <c r="AZ3488" s="43"/>
      <c r="BA3488" s="43"/>
      <c r="BB3488" s="43"/>
      <c r="BC3488" s="43"/>
      <c r="BD3488" s="43"/>
      <c r="BE3488" s="43"/>
      <c r="BF3488" s="43"/>
      <c r="BG3488" s="43"/>
      <c r="BH3488" s="43"/>
      <c r="BI3488" s="43"/>
      <c r="BJ3488" s="43"/>
      <c r="BK3488" s="43"/>
      <c r="BL3488" s="43"/>
      <c r="BM3488" s="43"/>
      <c r="BN3488" s="43"/>
      <c r="BO3488" s="43"/>
      <c r="BP3488" s="43"/>
      <c r="BQ3488" s="43"/>
      <c r="BR3488" s="43"/>
      <c r="BS3488" s="43"/>
      <c r="BT3488" s="43"/>
      <c r="BU3488" s="43"/>
      <c r="BV3488" s="43"/>
      <c r="BW3488" s="43"/>
      <c r="BX3488" s="43"/>
      <c r="BY3488" s="43"/>
      <c r="BZ3488" s="43"/>
      <c r="CA3488" s="43"/>
      <c r="CB3488" s="43"/>
      <c r="CC3488" s="43"/>
      <c r="CD3488" s="43"/>
      <c r="CE3488" s="43"/>
      <c r="CF3488" s="43"/>
      <c r="CG3488" s="43"/>
      <c r="CH3488" s="43"/>
      <c r="CI3488" s="43"/>
      <c r="CJ3488" s="43"/>
      <c r="CK3488" s="43"/>
      <c r="CL3488" s="43"/>
      <c r="CM3488" s="43"/>
      <c r="CN3488" s="43"/>
      <c r="CO3488" s="43"/>
      <c r="CP3488" s="43"/>
      <c r="CQ3488" s="43"/>
      <c r="CR3488" s="43"/>
      <c r="CS3488" s="43"/>
      <c r="CT3488" s="43"/>
      <c r="CU3488" s="43"/>
      <c r="CV3488" s="43"/>
      <c r="CW3488" s="43"/>
      <c r="CX3488" s="43"/>
      <c r="CY3488" s="43"/>
      <c r="CZ3488" s="43"/>
      <c r="DA3488" s="43"/>
      <c r="DB3488" s="43"/>
      <c r="DC3488" s="43"/>
      <c r="DD3488" s="43"/>
      <c r="DE3488" s="43"/>
      <c r="DF3488" s="43"/>
      <c r="DG3488" s="43"/>
      <c r="DH3488" s="43"/>
      <c r="DI3488" s="43"/>
      <c r="DJ3488" s="43"/>
      <c r="DK3488" s="43"/>
    </row>
    <row r="3489" spans="1:115" s="12" customFormat="1">
      <c r="A3489" s="125">
        <v>4712</v>
      </c>
      <c r="B3489" s="29" t="s">
        <v>4121</v>
      </c>
      <c r="C3489" s="120" t="s">
        <v>3744</v>
      </c>
      <c r="D3489" s="104" t="s">
        <v>379</v>
      </c>
      <c r="E3489" s="48" t="s">
        <v>3050</v>
      </c>
      <c r="F3489" s="5">
        <v>2011</v>
      </c>
      <c r="G3489" s="30" t="s">
        <v>5046</v>
      </c>
      <c r="H3489" s="10">
        <v>1</v>
      </c>
      <c r="I3489" s="240"/>
      <c r="J3489" s="117"/>
      <c r="K3489" s="177"/>
      <c r="L3489" s="5"/>
      <c r="M3489" s="43"/>
      <c r="N3489" s="43"/>
      <c r="O3489" s="43"/>
      <c r="P3489" s="43"/>
      <c r="Q3489" s="43"/>
      <c r="R3489" s="43"/>
      <c r="S3489" s="43"/>
      <c r="T3489" s="43"/>
      <c r="U3489" s="43"/>
      <c r="V3489" s="43"/>
      <c r="W3489" s="43"/>
      <c r="X3489" s="43"/>
      <c r="Y3489" s="43"/>
      <c r="Z3489" s="43"/>
      <c r="AA3489" s="43"/>
      <c r="AB3489" s="43"/>
      <c r="AC3489" s="43"/>
      <c r="AD3489" s="43"/>
      <c r="AE3489" s="43"/>
      <c r="AF3489" s="43"/>
      <c r="AG3489" s="43"/>
      <c r="AH3489" s="43"/>
      <c r="AI3489" s="43"/>
      <c r="AJ3489" s="43"/>
      <c r="AK3489" s="43"/>
      <c r="AL3489" s="43"/>
      <c r="AM3489" s="43"/>
      <c r="AN3489" s="43"/>
      <c r="AO3489" s="43"/>
      <c r="AP3489" s="43"/>
      <c r="AQ3489" s="43"/>
      <c r="AR3489" s="43"/>
      <c r="AS3489" s="43"/>
      <c r="AT3489" s="43"/>
      <c r="AU3489" s="43"/>
      <c r="AV3489" s="43"/>
      <c r="AW3489" s="43"/>
      <c r="AX3489" s="43"/>
      <c r="AY3489" s="43"/>
      <c r="AZ3489" s="43"/>
      <c r="BA3489" s="43"/>
      <c r="BB3489" s="43"/>
      <c r="BC3489" s="43"/>
      <c r="BD3489" s="43"/>
      <c r="BE3489" s="43"/>
      <c r="BF3489" s="43"/>
      <c r="BG3489" s="43"/>
      <c r="BH3489" s="43"/>
      <c r="BI3489" s="43"/>
      <c r="BJ3489" s="43"/>
      <c r="BK3489" s="43"/>
      <c r="BL3489" s="43"/>
      <c r="BM3489" s="43"/>
      <c r="BN3489" s="43"/>
      <c r="BO3489" s="43"/>
      <c r="BP3489" s="43"/>
      <c r="BQ3489" s="43"/>
      <c r="BR3489" s="43"/>
      <c r="BS3489" s="43"/>
      <c r="BT3489" s="43"/>
      <c r="BU3489" s="43"/>
      <c r="BV3489" s="43"/>
      <c r="BW3489" s="43"/>
      <c r="BX3489" s="43"/>
      <c r="BY3489" s="43"/>
      <c r="BZ3489" s="43"/>
      <c r="CA3489" s="43"/>
      <c r="CB3489" s="43"/>
      <c r="CC3489" s="43"/>
      <c r="CD3489" s="43"/>
      <c r="CE3489" s="43"/>
      <c r="CF3489" s="43"/>
      <c r="CG3489" s="43"/>
      <c r="CH3489" s="43"/>
      <c r="CI3489" s="43"/>
      <c r="CJ3489" s="43"/>
      <c r="CK3489" s="43"/>
      <c r="CL3489" s="43"/>
      <c r="CM3489" s="43"/>
      <c r="CN3489" s="43"/>
      <c r="CO3489" s="43"/>
      <c r="CP3489" s="43"/>
      <c r="CQ3489" s="43"/>
      <c r="CR3489" s="43"/>
      <c r="CS3489" s="43"/>
      <c r="CT3489" s="43"/>
      <c r="CU3489" s="43"/>
      <c r="CV3489" s="43"/>
      <c r="CW3489" s="43"/>
      <c r="CX3489" s="43"/>
      <c r="CY3489" s="43"/>
      <c r="CZ3489" s="43"/>
      <c r="DA3489" s="43"/>
      <c r="DB3489" s="43"/>
      <c r="DC3489" s="43"/>
      <c r="DD3489" s="43"/>
      <c r="DE3489" s="43"/>
      <c r="DF3489" s="43"/>
      <c r="DG3489" s="43"/>
      <c r="DH3489" s="43"/>
      <c r="DI3489" s="43"/>
      <c r="DJ3489" s="43"/>
      <c r="DK3489" s="43"/>
    </row>
    <row r="3490" spans="1:115" s="12" customFormat="1">
      <c r="A3490" s="125">
        <v>4713</v>
      </c>
      <c r="B3490" s="29" t="s">
        <v>4121</v>
      </c>
      <c r="C3490" s="120" t="s">
        <v>3744</v>
      </c>
      <c r="D3490" s="8" t="s">
        <v>2943</v>
      </c>
      <c r="E3490" s="11" t="s">
        <v>4347</v>
      </c>
      <c r="F3490" s="5">
        <v>2011</v>
      </c>
      <c r="G3490" s="30" t="s">
        <v>5046</v>
      </c>
      <c r="H3490" s="10">
        <v>1</v>
      </c>
      <c r="I3490" s="240"/>
      <c r="J3490" s="117"/>
      <c r="K3490" s="177"/>
      <c r="L3490" s="5"/>
      <c r="M3490" s="43"/>
      <c r="N3490" s="43"/>
      <c r="O3490" s="43"/>
      <c r="P3490" s="43"/>
      <c r="Q3490" s="43"/>
      <c r="R3490" s="43"/>
      <c r="S3490" s="43"/>
      <c r="T3490" s="43"/>
      <c r="U3490" s="43"/>
      <c r="V3490" s="43"/>
      <c r="W3490" s="43"/>
      <c r="X3490" s="43"/>
      <c r="Y3490" s="43"/>
      <c r="Z3490" s="43"/>
      <c r="AA3490" s="43"/>
      <c r="AB3490" s="43"/>
      <c r="AC3490" s="43"/>
      <c r="AD3490" s="43"/>
      <c r="AE3490" s="43"/>
      <c r="AF3490" s="43"/>
      <c r="AG3490" s="43"/>
      <c r="AH3490" s="43"/>
      <c r="AI3490" s="43"/>
      <c r="AJ3490" s="43"/>
      <c r="AK3490" s="43"/>
      <c r="AL3490" s="43"/>
      <c r="AM3490" s="43"/>
      <c r="AN3490" s="43"/>
      <c r="AO3490" s="43"/>
      <c r="AP3490" s="43"/>
      <c r="AQ3490" s="43"/>
      <c r="AR3490" s="43"/>
      <c r="AS3490" s="43"/>
      <c r="AT3490" s="43"/>
      <c r="AU3490" s="43"/>
      <c r="AV3490" s="43"/>
      <c r="AW3490" s="43"/>
      <c r="AX3490" s="43"/>
      <c r="AY3490" s="43"/>
      <c r="AZ3490" s="43"/>
      <c r="BA3490" s="43"/>
      <c r="BB3490" s="43"/>
      <c r="BC3490" s="43"/>
      <c r="BD3490" s="43"/>
      <c r="BE3490" s="43"/>
      <c r="BF3490" s="43"/>
      <c r="BG3490" s="43"/>
      <c r="BH3490" s="43"/>
      <c r="BI3490" s="43"/>
      <c r="BJ3490" s="43"/>
      <c r="BK3490" s="43"/>
      <c r="BL3490" s="43"/>
      <c r="BM3490" s="43"/>
      <c r="BN3490" s="43"/>
      <c r="BO3490" s="43"/>
      <c r="BP3490" s="43"/>
      <c r="BQ3490" s="43"/>
      <c r="BR3490" s="43"/>
      <c r="BS3490" s="43"/>
      <c r="BT3490" s="43"/>
      <c r="BU3490" s="43"/>
      <c r="BV3490" s="43"/>
      <c r="BW3490" s="43"/>
      <c r="BX3490" s="43"/>
      <c r="BY3490" s="43"/>
      <c r="BZ3490" s="43"/>
      <c r="CA3490" s="43"/>
      <c r="CB3490" s="43"/>
      <c r="CC3490" s="43"/>
      <c r="CD3490" s="43"/>
      <c r="CE3490" s="43"/>
      <c r="CF3490" s="43"/>
      <c r="CG3490" s="43"/>
      <c r="CH3490" s="43"/>
      <c r="CI3490" s="43"/>
      <c r="CJ3490" s="43"/>
      <c r="CK3490" s="43"/>
      <c r="CL3490" s="43"/>
      <c r="CM3490" s="43"/>
      <c r="CN3490" s="43"/>
      <c r="CO3490" s="43"/>
      <c r="CP3490" s="43"/>
      <c r="CQ3490" s="43"/>
      <c r="CR3490" s="43"/>
      <c r="CS3490" s="43"/>
      <c r="CT3490" s="43"/>
      <c r="CU3490" s="43"/>
      <c r="CV3490" s="43"/>
      <c r="CW3490" s="43"/>
      <c r="CX3490" s="43"/>
      <c r="CY3490" s="43"/>
      <c r="CZ3490" s="43"/>
      <c r="DA3490" s="43"/>
      <c r="DB3490" s="43"/>
      <c r="DC3490" s="43"/>
      <c r="DD3490" s="43"/>
      <c r="DE3490" s="43"/>
      <c r="DF3490" s="43"/>
      <c r="DG3490" s="43"/>
      <c r="DH3490" s="43"/>
      <c r="DI3490" s="43"/>
      <c r="DJ3490" s="43"/>
      <c r="DK3490" s="43"/>
    </row>
    <row r="3491" spans="1:115" s="12" customFormat="1">
      <c r="A3491" s="125">
        <v>4714</v>
      </c>
      <c r="B3491" s="29" t="s">
        <v>4121</v>
      </c>
      <c r="C3491" s="120" t="s">
        <v>3744</v>
      </c>
      <c r="D3491" s="8" t="s">
        <v>1993</v>
      </c>
      <c r="E3491" s="11" t="s">
        <v>4347</v>
      </c>
      <c r="F3491" s="5">
        <v>2011</v>
      </c>
      <c r="G3491" s="30" t="s">
        <v>5046</v>
      </c>
      <c r="H3491" s="10">
        <v>1</v>
      </c>
      <c r="I3491" s="240"/>
      <c r="J3491" s="117"/>
      <c r="K3491" s="177"/>
      <c r="L3491" s="5"/>
      <c r="M3491" s="43"/>
      <c r="N3491" s="43"/>
      <c r="O3491" s="43"/>
      <c r="P3491" s="43"/>
      <c r="Q3491" s="43"/>
      <c r="R3491" s="43"/>
      <c r="S3491" s="43"/>
      <c r="T3491" s="43"/>
      <c r="U3491" s="43"/>
      <c r="V3491" s="43"/>
      <c r="W3491" s="43"/>
      <c r="X3491" s="43"/>
      <c r="Y3491" s="43"/>
      <c r="Z3491" s="43"/>
      <c r="AA3491" s="43"/>
      <c r="AB3491" s="43"/>
      <c r="AC3491" s="43"/>
      <c r="AD3491" s="43"/>
      <c r="AE3491" s="43"/>
      <c r="AF3491" s="43"/>
      <c r="AG3491" s="43"/>
      <c r="AH3491" s="43"/>
      <c r="AI3491" s="43"/>
      <c r="AJ3491" s="43"/>
      <c r="AK3491" s="43"/>
      <c r="AL3491" s="43"/>
      <c r="AM3491" s="43"/>
      <c r="AN3491" s="43"/>
      <c r="AO3491" s="43"/>
      <c r="AP3491" s="43"/>
      <c r="AQ3491" s="43"/>
      <c r="AR3491" s="43"/>
      <c r="AS3491" s="43"/>
      <c r="AT3491" s="43"/>
      <c r="AU3491" s="43"/>
      <c r="AV3491" s="43"/>
      <c r="AW3491" s="43"/>
      <c r="AX3491" s="43"/>
      <c r="AY3491" s="43"/>
      <c r="AZ3491" s="43"/>
      <c r="BA3491" s="43"/>
      <c r="BB3491" s="43"/>
      <c r="BC3491" s="43"/>
      <c r="BD3491" s="43"/>
      <c r="BE3491" s="43"/>
      <c r="BF3491" s="43"/>
      <c r="BG3491" s="43"/>
      <c r="BH3491" s="43"/>
      <c r="BI3491" s="43"/>
      <c r="BJ3491" s="43"/>
      <c r="BK3491" s="43"/>
      <c r="BL3491" s="43"/>
      <c r="BM3491" s="43"/>
      <c r="BN3491" s="43"/>
      <c r="BO3491" s="43"/>
      <c r="BP3491" s="43"/>
      <c r="BQ3491" s="43"/>
      <c r="BR3491" s="43"/>
      <c r="BS3491" s="43"/>
      <c r="BT3491" s="43"/>
      <c r="BU3491" s="43"/>
      <c r="BV3491" s="43"/>
      <c r="BW3491" s="43"/>
      <c r="BX3491" s="43"/>
      <c r="BY3491" s="43"/>
      <c r="BZ3491" s="43"/>
      <c r="CA3491" s="43"/>
      <c r="CB3491" s="43"/>
      <c r="CC3491" s="43"/>
      <c r="CD3491" s="43"/>
      <c r="CE3491" s="43"/>
      <c r="CF3491" s="43"/>
      <c r="CG3491" s="43"/>
      <c r="CH3491" s="43"/>
      <c r="CI3491" s="43"/>
      <c r="CJ3491" s="43"/>
      <c r="CK3491" s="43"/>
      <c r="CL3491" s="43"/>
      <c r="CM3491" s="43"/>
      <c r="CN3491" s="43"/>
      <c r="CO3491" s="43"/>
      <c r="CP3491" s="43"/>
      <c r="CQ3491" s="43"/>
      <c r="CR3491" s="43"/>
      <c r="CS3491" s="43"/>
      <c r="CT3491" s="43"/>
      <c r="CU3491" s="43"/>
      <c r="CV3491" s="43"/>
      <c r="CW3491" s="43"/>
      <c r="CX3491" s="43"/>
      <c r="CY3491" s="43"/>
      <c r="CZ3491" s="43"/>
      <c r="DA3491" s="43"/>
      <c r="DB3491" s="43"/>
      <c r="DC3491" s="43"/>
      <c r="DD3491" s="43"/>
      <c r="DE3491" s="43"/>
      <c r="DF3491" s="43"/>
      <c r="DG3491" s="43"/>
      <c r="DH3491" s="43"/>
      <c r="DI3491" s="43"/>
      <c r="DJ3491" s="43"/>
      <c r="DK3491" s="43"/>
    </row>
    <row r="3492" spans="1:115" s="12" customFormat="1">
      <c r="A3492" s="125">
        <v>4715</v>
      </c>
      <c r="B3492" s="29" t="s">
        <v>4121</v>
      </c>
      <c r="C3492" s="120" t="s">
        <v>3744</v>
      </c>
      <c r="D3492" s="8" t="s">
        <v>1994</v>
      </c>
      <c r="E3492" s="48" t="s">
        <v>5909</v>
      </c>
      <c r="F3492" s="5">
        <v>2011</v>
      </c>
      <c r="G3492" s="30" t="s">
        <v>5046</v>
      </c>
      <c r="H3492" s="10">
        <v>1</v>
      </c>
      <c r="I3492" s="240"/>
      <c r="J3492" s="117"/>
      <c r="K3492" s="177"/>
      <c r="L3492" s="5"/>
      <c r="M3492" s="43"/>
      <c r="N3492" s="43"/>
      <c r="O3492" s="43"/>
      <c r="P3492" s="43"/>
      <c r="Q3492" s="43"/>
      <c r="R3492" s="43"/>
      <c r="S3492" s="43"/>
      <c r="T3492" s="43"/>
      <c r="U3492" s="43"/>
      <c r="V3492" s="43"/>
      <c r="W3492" s="43"/>
      <c r="X3492" s="43"/>
      <c r="Y3492" s="43"/>
      <c r="Z3492" s="43"/>
      <c r="AA3492" s="43"/>
      <c r="AB3492" s="43"/>
      <c r="AC3492" s="43"/>
      <c r="AD3492" s="43"/>
      <c r="AE3492" s="43"/>
      <c r="AF3492" s="43"/>
      <c r="AG3492" s="43"/>
      <c r="AH3492" s="43"/>
      <c r="AI3492" s="43"/>
      <c r="AJ3492" s="43"/>
      <c r="AK3492" s="43"/>
      <c r="AL3492" s="43"/>
      <c r="AM3492" s="43"/>
      <c r="AN3492" s="43"/>
      <c r="AO3492" s="43"/>
      <c r="AP3492" s="43"/>
      <c r="AQ3492" s="43"/>
      <c r="AR3492" s="43"/>
      <c r="AS3492" s="43"/>
      <c r="AT3492" s="43"/>
      <c r="AU3492" s="43"/>
      <c r="AV3492" s="43"/>
      <c r="AW3492" s="43"/>
      <c r="AX3492" s="43"/>
      <c r="AY3492" s="43"/>
      <c r="AZ3492" s="43"/>
      <c r="BA3492" s="43"/>
      <c r="BB3492" s="43"/>
      <c r="BC3492" s="43"/>
      <c r="BD3492" s="43"/>
      <c r="BE3492" s="43"/>
      <c r="BF3492" s="43"/>
      <c r="BG3492" s="43"/>
      <c r="BH3492" s="43"/>
      <c r="BI3492" s="43"/>
      <c r="BJ3492" s="43"/>
      <c r="BK3492" s="43"/>
      <c r="BL3492" s="43"/>
      <c r="BM3492" s="43"/>
      <c r="BN3492" s="43"/>
      <c r="BO3492" s="43"/>
      <c r="BP3492" s="43"/>
      <c r="BQ3492" s="43"/>
      <c r="BR3492" s="43"/>
      <c r="BS3492" s="43"/>
      <c r="BT3492" s="43"/>
      <c r="BU3492" s="43"/>
      <c r="BV3492" s="43"/>
      <c r="BW3492" s="43"/>
      <c r="BX3492" s="43"/>
      <c r="BY3492" s="43"/>
      <c r="BZ3492" s="43"/>
      <c r="CA3492" s="43"/>
      <c r="CB3492" s="43"/>
      <c r="CC3492" s="43"/>
      <c r="CD3492" s="43"/>
      <c r="CE3492" s="43"/>
      <c r="CF3492" s="43"/>
      <c r="CG3492" s="43"/>
      <c r="CH3492" s="43"/>
      <c r="CI3492" s="43"/>
      <c r="CJ3492" s="43"/>
      <c r="CK3492" s="43"/>
      <c r="CL3492" s="43"/>
      <c r="CM3492" s="43"/>
      <c r="CN3492" s="43"/>
      <c r="CO3492" s="43"/>
      <c r="CP3492" s="43"/>
      <c r="CQ3492" s="43"/>
      <c r="CR3492" s="43"/>
      <c r="CS3492" s="43"/>
      <c r="CT3492" s="43"/>
      <c r="CU3492" s="43"/>
      <c r="CV3492" s="43"/>
      <c r="CW3492" s="43"/>
      <c r="CX3492" s="43"/>
      <c r="CY3492" s="43"/>
      <c r="CZ3492" s="43"/>
      <c r="DA3492" s="43"/>
      <c r="DB3492" s="43"/>
      <c r="DC3492" s="43"/>
      <c r="DD3492" s="43"/>
      <c r="DE3492" s="43"/>
      <c r="DF3492" s="43"/>
      <c r="DG3492" s="43"/>
      <c r="DH3492" s="43"/>
      <c r="DI3492" s="43"/>
      <c r="DJ3492" s="43"/>
      <c r="DK3492" s="43"/>
    </row>
    <row r="3493" spans="1:115" s="12" customFormat="1">
      <c r="A3493" s="125">
        <v>4716</v>
      </c>
      <c r="B3493" s="29" t="s">
        <v>4121</v>
      </c>
      <c r="C3493" s="120" t="s">
        <v>3744</v>
      </c>
      <c r="D3493" s="8" t="s">
        <v>1996</v>
      </c>
      <c r="E3493" s="48" t="s">
        <v>4364</v>
      </c>
      <c r="F3493" s="5">
        <v>2011</v>
      </c>
      <c r="G3493" s="30" t="s">
        <v>5046</v>
      </c>
      <c r="H3493" s="10">
        <v>1</v>
      </c>
      <c r="I3493" s="240"/>
      <c r="J3493" s="117"/>
      <c r="K3493" s="177"/>
      <c r="L3493" s="5"/>
      <c r="M3493" s="43"/>
      <c r="N3493" s="43"/>
      <c r="O3493" s="43"/>
      <c r="P3493" s="43"/>
      <c r="Q3493" s="43"/>
      <c r="R3493" s="43"/>
      <c r="S3493" s="43"/>
      <c r="T3493" s="43"/>
      <c r="U3493" s="43"/>
      <c r="V3493" s="43"/>
      <c r="W3493" s="43"/>
      <c r="X3493" s="43"/>
      <c r="Y3493" s="43"/>
      <c r="Z3493" s="43"/>
      <c r="AA3493" s="43"/>
      <c r="AB3493" s="43"/>
      <c r="AC3493" s="43"/>
      <c r="AD3493" s="43"/>
      <c r="AE3493" s="43"/>
      <c r="AF3493" s="43"/>
      <c r="AG3493" s="43"/>
      <c r="AH3493" s="43"/>
      <c r="AI3493" s="43"/>
      <c r="AJ3493" s="43"/>
      <c r="AK3493" s="43"/>
      <c r="AL3493" s="43"/>
      <c r="AM3493" s="43"/>
      <c r="AN3493" s="43"/>
      <c r="AO3493" s="43"/>
      <c r="AP3493" s="43"/>
      <c r="AQ3493" s="43"/>
      <c r="AR3493" s="43"/>
      <c r="AS3493" s="43"/>
      <c r="AT3493" s="43"/>
      <c r="AU3493" s="43"/>
      <c r="AV3493" s="43"/>
      <c r="AW3493" s="43"/>
      <c r="AX3493" s="43"/>
      <c r="AY3493" s="43"/>
      <c r="AZ3493" s="43"/>
      <c r="BA3493" s="43"/>
      <c r="BB3493" s="43"/>
      <c r="BC3493" s="43"/>
      <c r="BD3493" s="43"/>
      <c r="BE3493" s="43"/>
      <c r="BF3493" s="43"/>
      <c r="BG3493" s="43"/>
      <c r="BH3493" s="43"/>
      <c r="BI3493" s="43"/>
      <c r="BJ3493" s="43"/>
      <c r="BK3493" s="43"/>
      <c r="BL3493" s="43"/>
      <c r="BM3493" s="43"/>
      <c r="BN3493" s="43"/>
      <c r="BO3493" s="43"/>
      <c r="BP3493" s="43"/>
      <c r="BQ3493" s="43"/>
      <c r="BR3493" s="43"/>
      <c r="BS3493" s="43"/>
      <c r="BT3493" s="43"/>
      <c r="BU3493" s="43"/>
      <c r="BV3493" s="43"/>
      <c r="BW3493" s="43"/>
      <c r="BX3493" s="43"/>
      <c r="BY3493" s="43"/>
      <c r="BZ3493" s="43"/>
      <c r="CA3493" s="43"/>
      <c r="CB3493" s="43"/>
      <c r="CC3493" s="43"/>
      <c r="CD3493" s="43"/>
      <c r="CE3493" s="43"/>
      <c r="CF3493" s="43"/>
      <c r="CG3493" s="43"/>
      <c r="CH3493" s="43"/>
      <c r="CI3493" s="43"/>
      <c r="CJ3493" s="43"/>
      <c r="CK3493" s="43"/>
      <c r="CL3493" s="43"/>
      <c r="CM3493" s="43"/>
      <c r="CN3493" s="43"/>
      <c r="CO3493" s="43"/>
      <c r="CP3493" s="43"/>
      <c r="CQ3493" s="43"/>
      <c r="CR3493" s="43"/>
      <c r="CS3493" s="43"/>
      <c r="CT3493" s="43"/>
      <c r="CU3493" s="43"/>
      <c r="CV3493" s="43"/>
      <c r="CW3493" s="43"/>
      <c r="CX3493" s="43"/>
      <c r="CY3493" s="43"/>
      <c r="CZ3493" s="43"/>
      <c r="DA3493" s="43"/>
      <c r="DB3493" s="43"/>
      <c r="DC3493" s="43"/>
      <c r="DD3493" s="43"/>
      <c r="DE3493" s="43"/>
      <c r="DF3493" s="43"/>
      <c r="DG3493" s="43"/>
      <c r="DH3493" s="43"/>
      <c r="DI3493" s="43"/>
      <c r="DJ3493" s="43"/>
      <c r="DK3493" s="43"/>
    </row>
    <row r="3494" spans="1:115" s="12" customFormat="1">
      <c r="A3494" s="125">
        <v>4722</v>
      </c>
      <c r="B3494" s="29" t="s">
        <v>4121</v>
      </c>
      <c r="C3494" s="120" t="s">
        <v>3744</v>
      </c>
      <c r="D3494" s="8" t="s">
        <v>1234</v>
      </c>
      <c r="E3494" s="48" t="s">
        <v>5618</v>
      </c>
      <c r="F3494" s="5">
        <v>2011</v>
      </c>
      <c r="G3494" s="30" t="s">
        <v>5046</v>
      </c>
      <c r="H3494" s="10">
        <v>1</v>
      </c>
      <c r="I3494" s="240"/>
      <c r="J3494" s="117"/>
      <c r="K3494" s="177"/>
      <c r="L3494" s="5"/>
      <c r="M3494" s="43"/>
      <c r="N3494" s="43"/>
      <c r="O3494" s="43"/>
      <c r="P3494" s="43"/>
      <c r="Q3494" s="43"/>
      <c r="R3494" s="43"/>
      <c r="S3494" s="43"/>
      <c r="T3494" s="43"/>
      <c r="U3494" s="43"/>
      <c r="V3494" s="43"/>
      <c r="W3494" s="43"/>
      <c r="X3494" s="43"/>
      <c r="Y3494" s="43"/>
      <c r="Z3494" s="43"/>
      <c r="AA3494" s="43"/>
      <c r="AB3494" s="43"/>
      <c r="AC3494" s="43"/>
      <c r="AD3494" s="43"/>
      <c r="AE3494" s="43"/>
      <c r="AF3494" s="43"/>
      <c r="AG3494" s="43"/>
      <c r="AH3494" s="43"/>
      <c r="AI3494" s="43"/>
      <c r="AJ3494" s="43"/>
      <c r="AK3494" s="43"/>
      <c r="AL3494" s="43"/>
      <c r="AM3494" s="43"/>
      <c r="AN3494" s="43"/>
      <c r="AO3494" s="43"/>
      <c r="AP3494" s="43"/>
      <c r="AQ3494" s="43"/>
      <c r="AR3494" s="43"/>
      <c r="AS3494" s="43"/>
      <c r="AT3494" s="43"/>
      <c r="AU3494" s="43"/>
      <c r="AV3494" s="43"/>
      <c r="AW3494" s="43"/>
      <c r="AX3494" s="43"/>
      <c r="AY3494" s="43"/>
      <c r="AZ3494" s="43"/>
      <c r="BA3494" s="43"/>
      <c r="BB3494" s="43"/>
      <c r="BC3494" s="43"/>
      <c r="BD3494" s="43"/>
      <c r="BE3494" s="43"/>
      <c r="BF3494" s="43"/>
      <c r="BG3494" s="43"/>
      <c r="BH3494" s="43"/>
      <c r="BI3494" s="43"/>
      <c r="BJ3494" s="43"/>
      <c r="BK3494" s="43"/>
      <c r="BL3494" s="43"/>
      <c r="BM3494" s="43"/>
      <c r="BN3494" s="43"/>
      <c r="BO3494" s="43"/>
      <c r="BP3494" s="43"/>
      <c r="BQ3494" s="43"/>
      <c r="BR3494" s="43"/>
      <c r="BS3494" s="43"/>
      <c r="BT3494" s="43"/>
      <c r="BU3494" s="43"/>
      <c r="BV3494" s="43"/>
      <c r="BW3494" s="43"/>
      <c r="BX3494" s="43"/>
      <c r="BY3494" s="43"/>
      <c r="BZ3494" s="43"/>
      <c r="CA3494" s="43"/>
      <c r="CB3494" s="43"/>
      <c r="CC3494" s="43"/>
      <c r="CD3494" s="43"/>
      <c r="CE3494" s="43"/>
      <c r="CF3494" s="43"/>
      <c r="CG3494" s="43"/>
      <c r="CH3494" s="43"/>
      <c r="CI3494" s="43"/>
      <c r="CJ3494" s="43"/>
      <c r="CK3494" s="43"/>
      <c r="CL3494" s="43"/>
      <c r="CM3494" s="43"/>
      <c r="CN3494" s="43"/>
      <c r="CO3494" s="43"/>
      <c r="CP3494" s="43"/>
      <c r="CQ3494" s="43"/>
      <c r="CR3494" s="43"/>
      <c r="CS3494" s="43"/>
      <c r="CT3494" s="43"/>
      <c r="CU3494" s="43"/>
      <c r="CV3494" s="43"/>
      <c r="CW3494" s="43"/>
      <c r="CX3494" s="43"/>
      <c r="CY3494" s="43"/>
      <c r="CZ3494" s="43"/>
      <c r="DA3494" s="43"/>
      <c r="DB3494" s="43"/>
      <c r="DC3494" s="43"/>
      <c r="DD3494" s="43"/>
      <c r="DE3494" s="43"/>
      <c r="DF3494" s="43"/>
      <c r="DG3494" s="43"/>
      <c r="DH3494" s="43"/>
      <c r="DI3494" s="43"/>
      <c r="DJ3494" s="43"/>
      <c r="DK3494" s="43"/>
    </row>
    <row r="3495" spans="1:115" s="12" customFormat="1">
      <c r="A3495" s="125">
        <v>4723</v>
      </c>
      <c r="B3495" s="29" t="s">
        <v>4121</v>
      </c>
      <c r="C3495" s="120" t="s">
        <v>3744</v>
      </c>
      <c r="D3495" s="8" t="s">
        <v>1235</v>
      </c>
      <c r="E3495" s="48" t="s">
        <v>3885</v>
      </c>
      <c r="F3495" s="5">
        <v>2011</v>
      </c>
      <c r="G3495" s="30" t="s">
        <v>5046</v>
      </c>
      <c r="H3495" s="10">
        <v>1</v>
      </c>
      <c r="I3495" s="240"/>
      <c r="J3495" s="117"/>
      <c r="K3495" s="177"/>
      <c r="L3495" s="5"/>
      <c r="M3495" s="43"/>
      <c r="N3495" s="43"/>
      <c r="O3495" s="43"/>
      <c r="P3495" s="43"/>
      <c r="Q3495" s="43"/>
      <c r="R3495" s="43"/>
      <c r="S3495" s="43"/>
      <c r="T3495" s="43"/>
      <c r="U3495" s="43"/>
      <c r="V3495" s="43"/>
      <c r="W3495" s="43"/>
      <c r="X3495" s="43"/>
      <c r="Y3495" s="43"/>
      <c r="Z3495" s="43"/>
      <c r="AA3495" s="43"/>
      <c r="AB3495" s="43"/>
      <c r="AC3495" s="43"/>
      <c r="AD3495" s="43"/>
      <c r="AE3495" s="43"/>
      <c r="AF3495" s="43"/>
      <c r="AG3495" s="43"/>
      <c r="AH3495" s="43"/>
      <c r="AI3495" s="43"/>
      <c r="AJ3495" s="43"/>
      <c r="AK3495" s="43"/>
      <c r="AL3495" s="43"/>
      <c r="AM3495" s="43"/>
      <c r="AN3495" s="43"/>
      <c r="AO3495" s="43"/>
      <c r="AP3495" s="43"/>
      <c r="AQ3495" s="43"/>
      <c r="AR3495" s="43"/>
      <c r="AS3495" s="43"/>
      <c r="AT3495" s="43"/>
      <c r="AU3495" s="43"/>
      <c r="AV3495" s="43"/>
      <c r="AW3495" s="43"/>
      <c r="AX3495" s="43"/>
      <c r="AY3495" s="43"/>
      <c r="AZ3495" s="43"/>
      <c r="BA3495" s="43"/>
      <c r="BB3495" s="43"/>
      <c r="BC3495" s="43"/>
      <c r="BD3495" s="43"/>
      <c r="BE3495" s="43"/>
      <c r="BF3495" s="43"/>
      <c r="BG3495" s="43"/>
      <c r="BH3495" s="43"/>
      <c r="BI3495" s="43"/>
      <c r="BJ3495" s="43"/>
      <c r="BK3495" s="43"/>
      <c r="BL3495" s="43"/>
      <c r="BM3495" s="43"/>
      <c r="BN3495" s="43"/>
      <c r="BO3495" s="43"/>
      <c r="BP3495" s="43"/>
      <c r="BQ3495" s="43"/>
      <c r="BR3495" s="43"/>
      <c r="BS3495" s="43"/>
      <c r="BT3495" s="43"/>
      <c r="BU3495" s="43"/>
      <c r="BV3495" s="43"/>
      <c r="BW3495" s="43"/>
      <c r="BX3495" s="43"/>
      <c r="BY3495" s="43"/>
      <c r="BZ3495" s="43"/>
      <c r="CA3495" s="43"/>
      <c r="CB3495" s="43"/>
      <c r="CC3495" s="43"/>
      <c r="CD3495" s="43"/>
      <c r="CE3495" s="43"/>
      <c r="CF3495" s="43"/>
      <c r="CG3495" s="43"/>
      <c r="CH3495" s="43"/>
      <c r="CI3495" s="43"/>
      <c r="CJ3495" s="43"/>
      <c r="CK3495" s="43"/>
      <c r="CL3495" s="43"/>
      <c r="CM3495" s="43"/>
      <c r="CN3495" s="43"/>
      <c r="CO3495" s="43"/>
      <c r="CP3495" s="43"/>
      <c r="CQ3495" s="43"/>
      <c r="CR3495" s="43"/>
      <c r="CS3495" s="43"/>
      <c r="CT3495" s="43"/>
      <c r="CU3495" s="43"/>
      <c r="CV3495" s="43"/>
      <c r="CW3495" s="43"/>
      <c r="CX3495" s="43"/>
      <c r="CY3495" s="43"/>
      <c r="CZ3495" s="43"/>
      <c r="DA3495" s="43"/>
      <c r="DB3495" s="43"/>
      <c r="DC3495" s="43"/>
      <c r="DD3495" s="43"/>
      <c r="DE3495" s="43"/>
      <c r="DF3495" s="43"/>
      <c r="DG3495" s="43"/>
      <c r="DH3495" s="43"/>
      <c r="DI3495" s="43"/>
      <c r="DJ3495" s="43"/>
      <c r="DK3495" s="43"/>
    </row>
    <row r="3496" spans="1:115" s="12" customFormat="1">
      <c r="A3496" s="125">
        <v>4724</v>
      </c>
      <c r="B3496" s="29" t="s">
        <v>4117</v>
      </c>
      <c r="C3496" s="120" t="s">
        <v>3744</v>
      </c>
      <c r="D3496" s="8" t="s">
        <v>1236</v>
      </c>
      <c r="E3496" s="48" t="s">
        <v>6164</v>
      </c>
      <c r="F3496" s="5">
        <v>2011</v>
      </c>
      <c r="G3496" s="239"/>
      <c r="H3496" s="10">
        <v>1</v>
      </c>
      <c r="I3496" s="240"/>
      <c r="J3496" s="117"/>
      <c r="K3496" s="177"/>
      <c r="L3496" s="5"/>
      <c r="M3496" s="43"/>
      <c r="N3496" s="43"/>
      <c r="O3496" s="43"/>
      <c r="P3496" s="43"/>
      <c r="Q3496" s="43"/>
      <c r="R3496" s="43"/>
      <c r="S3496" s="43"/>
      <c r="T3496" s="43"/>
      <c r="U3496" s="43"/>
      <c r="V3496" s="43"/>
      <c r="W3496" s="43"/>
      <c r="X3496" s="43"/>
      <c r="Y3496" s="43"/>
      <c r="Z3496" s="43"/>
      <c r="AA3496" s="43"/>
      <c r="AB3496" s="43"/>
      <c r="AC3496" s="43"/>
      <c r="AD3496" s="43"/>
      <c r="AE3496" s="43"/>
      <c r="AF3496" s="43"/>
      <c r="AG3496" s="43"/>
      <c r="AH3496" s="43"/>
      <c r="AI3496" s="43"/>
      <c r="AJ3496" s="43"/>
      <c r="AK3496" s="43"/>
      <c r="AL3496" s="43"/>
      <c r="AM3496" s="43"/>
      <c r="AN3496" s="43"/>
      <c r="AO3496" s="43"/>
      <c r="AP3496" s="43"/>
      <c r="AQ3496" s="43"/>
      <c r="AR3496" s="43"/>
      <c r="AS3496" s="43"/>
      <c r="AT3496" s="43"/>
      <c r="AU3496" s="43"/>
      <c r="AV3496" s="43"/>
      <c r="AW3496" s="43"/>
      <c r="AX3496" s="43"/>
      <c r="AY3496" s="43"/>
      <c r="AZ3496" s="43"/>
      <c r="BA3496" s="43"/>
      <c r="BB3496" s="43"/>
      <c r="BC3496" s="43"/>
      <c r="BD3496" s="43"/>
      <c r="BE3496" s="43"/>
      <c r="BF3496" s="43"/>
      <c r="BG3496" s="43"/>
      <c r="BH3496" s="43"/>
      <c r="BI3496" s="43"/>
      <c r="BJ3496" s="43"/>
      <c r="BK3496" s="43"/>
      <c r="BL3496" s="43"/>
      <c r="BM3496" s="43"/>
      <c r="BN3496" s="43"/>
      <c r="BO3496" s="43"/>
      <c r="BP3496" s="43"/>
      <c r="BQ3496" s="43"/>
      <c r="BR3496" s="43"/>
      <c r="BS3496" s="43"/>
      <c r="BT3496" s="43"/>
      <c r="BU3496" s="43"/>
      <c r="BV3496" s="43"/>
      <c r="BW3496" s="43"/>
      <c r="BX3496" s="43"/>
      <c r="BY3496" s="43"/>
      <c r="BZ3496" s="43"/>
      <c r="CA3496" s="43"/>
      <c r="CB3496" s="43"/>
      <c r="CC3496" s="43"/>
      <c r="CD3496" s="43"/>
      <c r="CE3496" s="43"/>
      <c r="CF3496" s="43"/>
      <c r="CG3496" s="43"/>
      <c r="CH3496" s="43"/>
      <c r="CI3496" s="43"/>
      <c r="CJ3496" s="43"/>
      <c r="CK3496" s="43"/>
      <c r="CL3496" s="43"/>
      <c r="CM3496" s="43"/>
      <c r="CN3496" s="43"/>
      <c r="CO3496" s="43"/>
      <c r="CP3496" s="43"/>
      <c r="CQ3496" s="43"/>
      <c r="CR3496" s="43"/>
      <c r="CS3496" s="43"/>
      <c r="CT3496" s="43"/>
      <c r="CU3496" s="43"/>
      <c r="CV3496" s="43"/>
      <c r="CW3496" s="43"/>
      <c r="CX3496" s="43"/>
      <c r="CY3496" s="43"/>
      <c r="CZ3496" s="43"/>
      <c r="DA3496" s="43"/>
      <c r="DB3496" s="43"/>
      <c r="DC3496" s="43"/>
      <c r="DD3496" s="43"/>
      <c r="DE3496" s="43"/>
      <c r="DF3496" s="43"/>
      <c r="DG3496" s="43"/>
      <c r="DH3496" s="43"/>
      <c r="DI3496" s="43"/>
      <c r="DJ3496" s="43"/>
      <c r="DK3496" s="43"/>
    </row>
    <row r="3497" spans="1:115" s="12" customFormat="1">
      <c r="A3497" s="125">
        <v>4725</v>
      </c>
      <c r="B3497" s="29" t="s">
        <v>4117</v>
      </c>
      <c r="C3497" s="120" t="s">
        <v>3744</v>
      </c>
      <c r="D3497" s="8" t="s">
        <v>1237</v>
      </c>
      <c r="E3497" s="48" t="s">
        <v>5617</v>
      </c>
      <c r="F3497" s="5">
        <v>2011</v>
      </c>
      <c r="G3497" s="239"/>
      <c r="H3497" s="10">
        <v>1</v>
      </c>
      <c r="I3497" s="240"/>
      <c r="J3497" s="117"/>
      <c r="K3497" s="177"/>
      <c r="L3497" s="5"/>
      <c r="M3497" s="43"/>
      <c r="N3497" s="43"/>
      <c r="O3497" s="43"/>
      <c r="P3497" s="43"/>
      <c r="Q3497" s="43"/>
      <c r="R3497" s="43"/>
      <c r="S3497" s="43"/>
      <c r="T3497" s="43"/>
      <c r="U3497" s="43"/>
      <c r="V3497" s="43"/>
      <c r="W3497" s="43"/>
      <c r="X3497" s="43"/>
      <c r="Y3497" s="43"/>
      <c r="Z3497" s="43"/>
      <c r="AA3497" s="43"/>
      <c r="AB3497" s="43"/>
      <c r="AC3497" s="43"/>
      <c r="AD3497" s="43"/>
      <c r="AE3497" s="43"/>
      <c r="AF3497" s="43"/>
      <c r="AG3497" s="43"/>
      <c r="AH3497" s="43"/>
      <c r="AI3497" s="43"/>
      <c r="AJ3497" s="43"/>
      <c r="AK3497" s="43"/>
      <c r="AL3497" s="43"/>
      <c r="AM3497" s="43"/>
      <c r="AN3497" s="43"/>
      <c r="AO3497" s="43"/>
      <c r="AP3497" s="43"/>
      <c r="AQ3497" s="43"/>
      <c r="AR3497" s="43"/>
      <c r="AS3497" s="43"/>
      <c r="AT3497" s="43"/>
      <c r="AU3497" s="43"/>
      <c r="AV3497" s="43"/>
      <c r="AW3497" s="43"/>
      <c r="AX3497" s="43"/>
      <c r="AY3497" s="43"/>
      <c r="AZ3497" s="43"/>
      <c r="BA3497" s="43"/>
      <c r="BB3497" s="43"/>
      <c r="BC3497" s="43"/>
      <c r="BD3497" s="43"/>
      <c r="BE3497" s="43"/>
      <c r="BF3497" s="43"/>
      <c r="BG3497" s="43"/>
      <c r="BH3497" s="43"/>
      <c r="BI3497" s="43"/>
      <c r="BJ3497" s="43"/>
      <c r="BK3497" s="43"/>
      <c r="BL3497" s="43"/>
      <c r="BM3497" s="43"/>
      <c r="BN3497" s="43"/>
      <c r="BO3497" s="43"/>
      <c r="BP3497" s="43"/>
      <c r="BQ3497" s="43"/>
      <c r="BR3497" s="43"/>
      <c r="BS3497" s="43"/>
      <c r="BT3497" s="43"/>
      <c r="BU3497" s="43"/>
      <c r="BV3497" s="43"/>
      <c r="BW3497" s="43"/>
      <c r="BX3497" s="43"/>
      <c r="BY3497" s="43"/>
      <c r="BZ3497" s="43"/>
      <c r="CA3497" s="43"/>
      <c r="CB3497" s="43"/>
      <c r="CC3497" s="43"/>
      <c r="CD3497" s="43"/>
      <c r="CE3497" s="43"/>
      <c r="CF3497" s="43"/>
      <c r="CG3497" s="43"/>
      <c r="CH3497" s="43"/>
      <c r="CI3497" s="43"/>
      <c r="CJ3497" s="43"/>
      <c r="CK3497" s="43"/>
      <c r="CL3497" s="43"/>
      <c r="CM3497" s="43"/>
      <c r="CN3497" s="43"/>
      <c r="CO3497" s="43"/>
      <c r="CP3497" s="43"/>
      <c r="CQ3497" s="43"/>
      <c r="CR3497" s="43"/>
      <c r="CS3497" s="43"/>
      <c r="CT3497" s="43"/>
      <c r="CU3497" s="43"/>
      <c r="CV3497" s="43"/>
      <c r="CW3497" s="43"/>
      <c r="CX3497" s="43"/>
      <c r="CY3497" s="43"/>
      <c r="CZ3497" s="43"/>
      <c r="DA3497" s="43"/>
      <c r="DB3497" s="43"/>
      <c r="DC3497" s="43"/>
      <c r="DD3497" s="43"/>
      <c r="DE3497" s="43"/>
      <c r="DF3497" s="43"/>
      <c r="DG3497" s="43"/>
      <c r="DH3497" s="43"/>
      <c r="DI3497" s="43"/>
      <c r="DJ3497" s="43"/>
      <c r="DK3497" s="43"/>
    </row>
    <row r="3498" spans="1:115" s="12" customFormat="1">
      <c r="A3498" s="125">
        <v>4726</v>
      </c>
      <c r="B3498" s="29" t="s">
        <v>4121</v>
      </c>
      <c r="C3498" s="120" t="s">
        <v>3744</v>
      </c>
      <c r="D3498" s="8" t="s">
        <v>890</v>
      </c>
      <c r="E3498" s="48" t="s">
        <v>3246</v>
      </c>
      <c r="F3498" s="5">
        <v>2011</v>
      </c>
      <c r="G3498" s="30" t="s">
        <v>5046</v>
      </c>
      <c r="H3498" s="10">
        <v>1</v>
      </c>
      <c r="I3498" s="240"/>
      <c r="J3498" s="117"/>
      <c r="K3498" s="177"/>
      <c r="L3498" s="5"/>
      <c r="M3498" s="43"/>
      <c r="N3498" s="43"/>
      <c r="O3498" s="43"/>
      <c r="P3498" s="43"/>
      <c r="Q3498" s="43"/>
      <c r="R3498" s="43"/>
      <c r="S3498" s="43"/>
      <c r="T3498" s="43"/>
      <c r="U3498" s="43"/>
      <c r="V3498" s="43"/>
      <c r="W3498" s="43"/>
      <c r="X3498" s="43"/>
      <c r="Y3498" s="43"/>
      <c r="Z3498" s="43"/>
      <c r="AA3498" s="43"/>
      <c r="AB3498" s="43"/>
      <c r="AC3498" s="43"/>
      <c r="AD3498" s="43"/>
      <c r="AE3498" s="43"/>
      <c r="AF3498" s="43"/>
      <c r="AG3498" s="43"/>
      <c r="AH3498" s="43"/>
      <c r="AI3498" s="43"/>
      <c r="AJ3498" s="43"/>
      <c r="AK3498" s="43"/>
      <c r="AL3498" s="43"/>
      <c r="AM3498" s="43"/>
      <c r="AN3498" s="43"/>
      <c r="AO3498" s="43"/>
      <c r="AP3498" s="43"/>
      <c r="AQ3498" s="43"/>
      <c r="AR3498" s="43"/>
      <c r="AS3498" s="43"/>
      <c r="AT3498" s="43"/>
      <c r="AU3498" s="43"/>
      <c r="AV3498" s="43"/>
      <c r="AW3498" s="43"/>
      <c r="AX3498" s="43"/>
      <c r="AY3498" s="43"/>
      <c r="AZ3498" s="43"/>
      <c r="BA3498" s="43"/>
      <c r="BB3498" s="43"/>
      <c r="BC3498" s="43"/>
      <c r="BD3498" s="43"/>
      <c r="BE3498" s="43"/>
      <c r="BF3498" s="43"/>
      <c r="BG3498" s="43"/>
      <c r="BH3498" s="43"/>
      <c r="BI3498" s="43"/>
      <c r="BJ3498" s="43"/>
      <c r="BK3498" s="43"/>
      <c r="BL3498" s="43"/>
      <c r="BM3498" s="43"/>
      <c r="BN3498" s="43"/>
      <c r="BO3498" s="43"/>
      <c r="BP3498" s="43"/>
      <c r="BQ3498" s="43"/>
      <c r="BR3498" s="43"/>
      <c r="BS3498" s="43"/>
      <c r="BT3498" s="43"/>
      <c r="BU3498" s="43"/>
      <c r="BV3498" s="43"/>
      <c r="BW3498" s="43"/>
      <c r="BX3498" s="43"/>
      <c r="BY3498" s="43"/>
      <c r="BZ3498" s="43"/>
      <c r="CA3498" s="43"/>
      <c r="CB3498" s="43"/>
      <c r="CC3498" s="43"/>
      <c r="CD3498" s="43"/>
      <c r="CE3498" s="43"/>
      <c r="CF3498" s="43"/>
      <c r="CG3498" s="43"/>
      <c r="CH3498" s="43"/>
      <c r="CI3498" s="43"/>
      <c r="CJ3498" s="43"/>
      <c r="CK3498" s="43"/>
      <c r="CL3498" s="43"/>
      <c r="CM3498" s="43"/>
      <c r="CN3498" s="43"/>
      <c r="CO3498" s="43"/>
      <c r="CP3498" s="43"/>
      <c r="CQ3498" s="43"/>
      <c r="CR3498" s="43"/>
      <c r="CS3498" s="43"/>
      <c r="CT3498" s="43"/>
      <c r="CU3498" s="43"/>
      <c r="CV3498" s="43"/>
      <c r="CW3498" s="43"/>
      <c r="CX3498" s="43"/>
      <c r="CY3498" s="43"/>
      <c r="CZ3498" s="43"/>
      <c r="DA3498" s="43"/>
      <c r="DB3498" s="43"/>
      <c r="DC3498" s="43"/>
      <c r="DD3498" s="43"/>
      <c r="DE3498" s="43"/>
      <c r="DF3498" s="43"/>
      <c r="DG3498" s="43"/>
      <c r="DH3498" s="43"/>
      <c r="DI3498" s="43"/>
      <c r="DJ3498" s="43"/>
      <c r="DK3498" s="43"/>
    </row>
    <row r="3499" spans="1:115" s="12" customFormat="1">
      <c r="A3499" s="125">
        <v>4727</v>
      </c>
      <c r="B3499" s="29" t="s">
        <v>4121</v>
      </c>
      <c r="C3499" s="120" t="s">
        <v>3744</v>
      </c>
      <c r="D3499" s="8" t="s">
        <v>2422</v>
      </c>
      <c r="E3499" s="48" t="s">
        <v>3246</v>
      </c>
      <c r="F3499" s="5">
        <v>2011</v>
      </c>
      <c r="G3499" s="30" t="s">
        <v>5046</v>
      </c>
      <c r="H3499" s="10">
        <v>1</v>
      </c>
      <c r="I3499" s="240"/>
      <c r="J3499" s="117"/>
      <c r="K3499" s="177"/>
      <c r="L3499" s="5"/>
      <c r="M3499" s="43"/>
      <c r="N3499" s="43"/>
      <c r="O3499" s="43"/>
      <c r="P3499" s="43"/>
      <c r="Q3499" s="43"/>
      <c r="R3499" s="43"/>
      <c r="S3499" s="43"/>
      <c r="T3499" s="43"/>
      <c r="U3499" s="43"/>
      <c r="V3499" s="43"/>
      <c r="W3499" s="43"/>
      <c r="X3499" s="43"/>
      <c r="Y3499" s="43"/>
      <c r="Z3499" s="43"/>
      <c r="AA3499" s="43"/>
      <c r="AB3499" s="43"/>
      <c r="AC3499" s="43"/>
      <c r="AD3499" s="43"/>
      <c r="AE3499" s="43"/>
      <c r="AF3499" s="43"/>
      <c r="AG3499" s="43"/>
      <c r="AH3499" s="43"/>
      <c r="AI3499" s="43"/>
      <c r="AJ3499" s="43"/>
      <c r="AK3499" s="43"/>
      <c r="AL3499" s="43"/>
      <c r="AM3499" s="43"/>
      <c r="AN3499" s="43"/>
      <c r="AO3499" s="43"/>
      <c r="AP3499" s="43"/>
      <c r="AQ3499" s="43"/>
      <c r="AR3499" s="43"/>
      <c r="AS3499" s="43"/>
      <c r="AT3499" s="43"/>
      <c r="AU3499" s="43"/>
      <c r="AV3499" s="43"/>
      <c r="AW3499" s="43"/>
      <c r="AX3499" s="43"/>
      <c r="AY3499" s="43"/>
      <c r="AZ3499" s="43"/>
      <c r="BA3499" s="43"/>
      <c r="BB3499" s="43"/>
      <c r="BC3499" s="43"/>
      <c r="BD3499" s="43"/>
      <c r="BE3499" s="43"/>
      <c r="BF3499" s="43"/>
      <c r="BG3499" s="43"/>
      <c r="BH3499" s="43"/>
      <c r="BI3499" s="43"/>
      <c r="BJ3499" s="43"/>
      <c r="BK3499" s="43"/>
      <c r="BL3499" s="43"/>
      <c r="BM3499" s="43"/>
      <c r="BN3499" s="43"/>
      <c r="BO3499" s="43"/>
      <c r="BP3499" s="43"/>
      <c r="BQ3499" s="43"/>
      <c r="BR3499" s="43"/>
      <c r="BS3499" s="43"/>
      <c r="BT3499" s="43"/>
      <c r="BU3499" s="43"/>
      <c r="BV3499" s="43"/>
      <c r="BW3499" s="43"/>
      <c r="BX3499" s="43"/>
      <c r="BY3499" s="43"/>
      <c r="BZ3499" s="43"/>
      <c r="CA3499" s="43"/>
      <c r="CB3499" s="43"/>
      <c r="CC3499" s="43"/>
      <c r="CD3499" s="43"/>
      <c r="CE3499" s="43"/>
      <c r="CF3499" s="43"/>
      <c r="CG3499" s="43"/>
      <c r="CH3499" s="43"/>
      <c r="CI3499" s="43"/>
      <c r="CJ3499" s="43"/>
      <c r="CK3499" s="43"/>
      <c r="CL3499" s="43"/>
      <c r="CM3499" s="43"/>
      <c r="CN3499" s="43"/>
      <c r="CO3499" s="43"/>
      <c r="CP3499" s="43"/>
      <c r="CQ3499" s="43"/>
      <c r="CR3499" s="43"/>
      <c r="CS3499" s="43"/>
      <c r="CT3499" s="43"/>
      <c r="CU3499" s="43"/>
      <c r="CV3499" s="43"/>
      <c r="CW3499" s="43"/>
      <c r="CX3499" s="43"/>
      <c r="CY3499" s="43"/>
      <c r="CZ3499" s="43"/>
      <c r="DA3499" s="43"/>
      <c r="DB3499" s="43"/>
      <c r="DC3499" s="43"/>
      <c r="DD3499" s="43"/>
      <c r="DE3499" s="43"/>
      <c r="DF3499" s="43"/>
      <c r="DG3499" s="43"/>
      <c r="DH3499" s="43"/>
      <c r="DI3499" s="43"/>
      <c r="DJ3499" s="43"/>
      <c r="DK3499" s="43"/>
    </row>
    <row r="3500" spans="1:115" s="12" customFormat="1">
      <c r="A3500" s="136">
        <v>4729</v>
      </c>
      <c r="B3500" s="29" t="s">
        <v>4121</v>
      </c>
      <c r="C3500" s="29" t="s">
        <v>3744</v>
      </c>
      <c r="D3500" s="11" t="s">
        <v>891</v>
      </c>
      <c r="E3500" s="48" t="s">
        <v>3246</v>
      </c>
      <c r="F3500" s="10">
        <v>2011</v>
      </c>
      <c r="G3500" s="30" t="s">
        <v>5046</v>
      </c>
      <c r="H3500" s="10">
        <v>1</v>
      </c>
      <c r="I3500" s="28"/>
      <c r="J3500" s="28"/>
      <c r="K3500" s="181"/>
      <c r="L3500" s="10"/>
      <c r="M3500" s="43"/>
      <c r="N3500" s="43"/>
      <c r="O3500" s="43"/>
      <c r="P3500" s="43"/>
      <c r="Q3500" s="43"/>
      <c r="R3500" s="43"/>
      <c r="S3500" s="43"/>
      <c r="T3500" s="43"/>
      <c r="U3500" s="43"/>
      <c r="V3500" s="43"/>
      <c r="W3500" s="43"/>
      <c r="X3500" s="43"/>
      <c r="Y3500" s="43"/>
      <c r="Z3500" s="43"/>
      <c r="AA3500" s="43"/>
      <c r="AB3500" s="43"/>
      <c r="AC3500" s="43"/>
      <c r="AD3500" s="43"/>
      <c r="AE3500" s="43"/>
      <c r="AF3500" s="43"/>
      <c r="AG3500" s="43"/>
      <c r="AH3500" s="43"/>
      <c r="AI3500" s="43"/>
      <c r="AJ3500" s="43"/>
      <c r="AK3500" s="43"/>
      <c r="AL3500" s="43"/>
      <c r="AM3500" s="43"/>
      <c r="AN3500" s="43"/>
      <c r="AO3500" s="43"/>
      <c r="AP3500" s="43"/>
      <c r="AQ3500" s="43"/>
      <c r="AR3500" s="43"/>
      <c r="AS3500" s="43"/>
      <c r="AT3500" s="43"/>
      <c r="AU3500" s="43"/>
      <c r="AV3500" s="43"/>
      <c r="AW3500" s="43"/>
      <c r="AX3500" s="43"/>
      <c r="AY3500" s="43"/>
      <c r="AZ3500" s="43"/>
      <c r="BA3500" s="43"/>
      <c r="BB3500" s="43"/>
      <c r="BC3500" s="43"/>
      <c r="BD3500" s="43"/>
      <c r="BE3500" s="43"/>
      <c r="BF3500" s="43"/>
      <c r="BG3500" s="43"/>
      <c r="BH3500" s="43"/>
      <c r="BI3500" s="43"/>
      <c r="BJ3500" s="43"/>
      <c r="BK3500" s="43"/>
      <c r="BL3500" s="43"/>
      <c r="BM3500" s="43"/>
      <c r="BN3500" s="43"/>
      <c r="BO3500" s="43"/>
      <c r="BP3500" s="43"/>
      <c r="BQ3500" s="43"/>
      <c r="BR3500" s="43"/>
      <c r="BS3500" s="43"/>
      <c r="BT3500" s="43"/>
      <c r="BU3500" s="43"/>
      <c r="BV3500" s="43"/>
      <c r="BW3500" s="43"/>
      <c r="BX3500" s="43"/>
      <c r="BY3500" s="43"/>
      <c r="BZ3500" s="43"/>
      <c r="CA3500" s="43"/>
      <c r="CB3500" s="43"/>
      <c r="CC3500" s="43"/>
      <c r="CD3500" s="43"/>
      <c r="CE3500" s="43"/>
      <c r="CF3500" s="43"/>
      <c r="CG3500" s="43"/>
      <c r="CH3500" s="43"/>
      <c r="CI3500" s="43"/>
      <c r="CJ3500" s="43"/>
      <c r="CK3500" s="43"/>
      <c r="CL3500" s="43"/>
      <c r="CM3500" s="43"/>
      <c r="CN3500" s="43"/>
      <c r="CO3500" s="43"/>
      <c r="CP3500" s="43"/>
      <c r="CQ3500" s="43"/>
      <c r="CR3500" s="43"/>
      <c r="CS3500" s="43"/>
      <c r="CT3500" s="43"/>
      <c r="CU3500" s="43"/>
      <c r="CV3500" s="43"/>
      <c r="CW3500" s="43"/>
      <c r="CX3500" s="43"/>
      <c r="CY3500" s="43"/>
      <c r="CZ3500" s="43"/>
      <c r="DA3500" s="43"/>
      <c r="DB3500" s="43"/>
      <c r="DC3500" s="43"/>
      <c r="DD3500" s="43"/>
      <c r="DE3500" s="43"/>
      <c r="DF3500" s="43"/>
      <c r="DG3500" s="43"/>
      <c r="DH3500" s="43"/>
      <c r="DI3500" s="43"/>
      <c r="DJ3500" s="43"/>
      <c r="DK3500" s="43"/>
    </row>
    <row r="3501" spans="1:115" s="12" customFormat="1">
      <c r="A3501" s="125">
        <v>4731</v>
      </c>
      <c r="B3501" s="29" t="s">
        <v>4121</v>
      </c>
      <c r="C3501" s="120" t="s">
        <v>3744</v>
      </c>
      <c r="D3501" s="8" t="s">
        <v>3100</v>
      </c>
      <c r="E3501" s="48" t="s">
        <v>5099</v>
      </c>
      <c r="F3501" s="5">
        <v>2011</v>
      </c>
      <c r="G3501" s="30" t="s">
        <v>5046</v>
      </c>
      <c r="H3501" s="10">
        <v>1</v>
      </c>
      <c r="I3501" s="240"/>
      <c r="J3501" s="117"/>
      <c r="K3501" s="177"/>
      <c r="L3501" s="5"/>
      <c r="M3501" s="43"/>
      <c r="N3501" s="43"/>
      <c r="O3501" s="43"/>
      <c r="P3501" s="43"/>
      <c r="Q3501" s="43"/>
      <c r="R3501" s="43"/>
      <c r="S3501" s="43"/>
      <c r="T3501" s="43"/>
      <c r="U3501" s="43"/>
      <c r="V3501" s="43"/>
      <c r="W3501" s="43"/>
      <c r="X3501" s="43"/>
      <c r="Y3501" s="43"/>
      <c r="Z3501" s="43"/>
      <c r="AA3501" s="43"/>
      <c r="AB3501" s="43"/>
      <c r="AC3501" s="43"/>
      <c r="AD3501" s="43"/>
      <c r="AE3501" s="43"/>
      <c r="AF3501" s="43"/>
      <c r="AG3501" s="43"/>
      <c r="AH3501" s="43"/>
      <c r="AI3501" s="43"/>
      <c r="AJ3501" s="43"/>
      <c r="AK3501" s="43"/>
      <c r="AL3501" s="43"/>
      <c r="AM3501" s="43"/>
      <c r="AN3501" s="43"/>
      <c r="AO3501" s="43"/>
      <c r="AP3501" s="43"/>
      <c r="AQ3501" s="43"/>
      <c r="AR3501" s="43"/>
      <c r="AS3501" s="43"/>
      <c r="AT3501" s="43"/>
      <c r="AU3501" s="43"/>
      <c r="AV3501" s="43"/>
      <c r="AW3501" s="43"/>
      <c r="AX3501" s="43"/>
      <c r="AY3501" s="43"/>
      <c r="AZ3501" s="43"/>
      <c r="BA3501" s="43"/>
      <c r="BB3501" s="43"/>
      <c r="BC3501" s="43"/>
      <c r="BD3501" s="43"/>
      <c r="BE3501" s="43"/>
      <c r="BF3501" s="43"/>
      <c r="BG3501" s="43"/>
      <c r="BH3501" s="43"/>
      <c r="BI3501" s="43"/>
      <c r="BJ3501" s="43"/>
      <c r="BK3501" s="43"/>
      <c r="BL3501" s="43"/>
      <c r="BM3501" s="43"/>
      <c r="BN3501" s="43"/>
      <c r="BO3501" s="43"/>
      <c r="BP3501" s="43"/>
      <c r="BQ3501" s="43"/>
      <c r="BR3501" s="43"/>
      <c r="BS3501" s="43"/>
      <c r="BT3501" s="43"/>
      <c r="BU3501" s="43"/>
      <c r="BV3501" s="43"/>
      <c r="BW3501" s="43"/>
      <c r="BX3501" s="43"/>
      <c r="BY3501" s="43"/>
      <c r="BZ3501" s="43"/>
      <c r="CA3501" s="43"/>
      <c r="CB3501" s="43"/>
      <c r="CC3501" s="43"/>
      <c r="CD3501" s="43"/>
      <c r="CE3501" s="43"/>
      <c r="CF3501" s="43"/>
      <c r="CG3501" s="43"/>
      <c r="CH3501" s="43"/>
      <c r="CI3501" s="43"/>
      <c r="CJ3501" s="43"/>
      <c r="CK3501" s="43"/>
      <c r="CL3501" s="43"/>
      <c r="CM3501" s="43"/>
      <c r="CN3501" s="43"/>
      <c r="CO3501" s="43"/>
      <c r="CP3501" s="43"/>
      <c r="CQ3501" s="43"/>
      <c r="CR3501" s="43"/>
      <c r="CS3501" s="43"/>
      <c r="CT3501" s="43"/>
      <c r="CU3501" s="43"/>
      <c r="CV3501" s="43"/>
      <c r="CW3501" s="43"/>
      <c r="CX3501" s="43"/>
      <c r="CY3501" s="43"/>
      <c r="CZ3501" s="43"/>
      <c r="DA3501" s="43"/>
      <c r="DB3501" s="43"/>
      <c r="DC3501" s="43"/>
      <c r="DD3501" s="43"/>
      <c r="DE3501" s="43"/>
      <c r="DF3501" s="43"/>
      <c r="DG3501" s="43"/>
      <c r="DH3501" s="43"/>
      <c r="DI3501" s="43"/>
      <c r="DJ3501" s="43"/>
      <c r="DK3501" s="43"/>
    </row>
    <row r="3502" spans="1:115" s="12" customFormat="1">
      <c r="A3502" s="125">
        <v>4732</v>
      </c>
      <c r="B3502" s="29" t="s">
        <v>4121</v>
      </c>
      <c r="C3502" s="120" t="s">
        <v>3744</v>
      </c>
      <c r="D3502" s="8" t="s">
        <v>893</v>
      </c>
      <c r="E3502" s="48" t="s">
        <v>3690</v>
      </c>
      <c r="F3502" s="5">
        <v>2011</v>
      </c>
      <c r="G3502" s="30" t="s">
        <v>5046</v>
      </c>
      <c r="H3502" s="10">
        <v>1</v>
      </c>
      <c r="I3502" s="240"/>
      <c r="J3502" s="117"/>
      <c r="K3502" s="177"/>
      <c r="L3502" s="5" t="s">
        <v>6648</v>
      </c>
      <c r="M3502" s="43"/>
      <c r="N3502" s="43"/>
      <c r="O3502" s="43"/>
      <c r="P3502" s="43"/>
      <c r="Q3502" s="43"/>
      <c r="R3502" s="43"/>
      <c r="S3502" s="43"/>
      <c r="T3502" s="43"/>
      <c r="U3502" s="43"/>
      <c r="V3502" s="43"/>
      <c r="W3502" s="43"/>
      <c r="X3502" s="43"/>
      <c r="Y3502" s="43"/>
      <c r="Z3502" s="43"/>
      <c r="AA3502" s="43"/>
      <c r="AB3502" s="43"/>
      <c r="AC3502" s="43"/>
      <c r="AD3502" s="43"/>
      <c r="AE3502" s="43"/>
      <c r="AF3502" s="43"/>
      <c r="AG3502" s="43"/>
      <c r="AH3502" s="43"/>
      <c r="AI3502" s="43"/>
      <c r="AJ3502" s="43"/>
      <c r="AK3502" s="43"/>
      <c r="AL3502" s="43"/>
      <c r="AM3502" s="43"/>
      <c r="AN3502" s="43"/>
      <c r="AO3502" s="43"/>
      <c r="AP3502" s="43"/>
      <c r="AQ3502" s="43"/>
      <c r="AR3502" s="43"/>
      <c r="AS3502" s="43"/>
      <c r="AT3502" s="43"/>
      <c r="AU3502" s="43"/>
      <c r="AV3502" s="43"/>
      <c r="AW3502" s="43"/>
      <c r="AX3502" s="43"/>
      <c r="AY3502" s="43"/>
      <c r="AZ3502" s="43"/>
      <c r="BA3502" s="43"/>
      <c r="BB3502" s="43"/>
      <c r="BC3502" s="43"/>
      <c r="BD3502" s="43"/>
      <c r="BE3502" s="43"/>
      <c r="BF3502" s="43"/>
      <c r="BG3502" s="43"/>
      <c r="BH3502" s="43"/>
      <c r="BI3502" s="43"/>
      <c r="BJ3502" s="43"/>
      <c r="BK3502" s="43"/>
      <c r="BL3502" s="43"/>
      <c r="BM3502" s="43"/>
      <c r="BN3502" s="43"/>
      <c r="BO3502" s="43"/>
      <c r="BP3502" s="43"/>
      <c r="BQ3502" s="43"/>
      <c r="BR3502" s="43"/>
      <c r="BS3502" s="43"/>
      <c r="BT3502" s="43"/>
      <c r="BU3502" s="43"/>
      <c r="BV3502" s="43"/>
      <c r="BW3502" s="43"/>
      <c r="BX3502" s="43"/>
      <c r="BY3502" s="43"/>
      <c r="BZ3502" s="43"/>
      <c r="CA3502" s="43"/>
      <c r="CB3502" s="43"/>
      <c r="CC3502" s="43"/>
      <c r="CD3502" s="43"/>
      <c r="CE3502" s="43"/>
      <c r="CF3502" s="43"/>
      <c r="CG3502" s="43"/>
      <c r="CH3502" s="43"/>
      <c r="CI3502" s="43"/>
      <c r="CJ3502" s="43"/>
      <c r="CK3502" s="43"/>
      <c r="CL3502" s="43"/>
      <c r="CM3502" s="43"/>
      <c r="CN3502" s="43"/>
      <c r="CO3502" s="43"/>
      <c r="CP3502" s="43"/>
      <c r="CQ3502" s="43"/>
      <c r="CR3502" s="43"/>
      <c r="CS3502" s="43"/>
      <c r="CT3502" s="43"/>
      <c r="CU3502" s="43"/>
      <c r="CV3502" s="43"/>
      <c r="CW3502" s="43"/>
      <c r="CX3502" s="43"/>
      <c r="CY3502" s="43"/>
      <c r="CZ3502" s="43"/>
      <c r="DA3502" s="43"/>
      <c r="DB3502" s="43"/>
      <c r="DC3502" s="43"/>
      <c r="DD3502" s="43"/>
      <c r="DE3502" s="43"/>
      <c r="DF3502" s="43"/>
      <c r="DG3502" s="43"/>
      <c r="DH3502" s="43"/>
      <c r="DI3502" s="43"/>
      <c r="DJ3502" s="43"/>
      <c r="DK3502" s="43"/>
    </row>
    <row r="3503" spans="1:115" s="12" customFormat="1">
      <c r="A3503" s="125">
        <v>4733</v>
      </c>
      <c r="B3503" s="29" t="s">
        <v>6301</v>
      </c>
      <c r="C3503" s="120" t="s">
        <v>3744</v>
      </c>
      <c r="D3503" s="8" t="s">
        <v>2887</v>
      </c>
      <c r="E3503" s="48" t="s">
        <v>6144</v>
      </c>
      <c r="F3503" s="5">
        <v>2011</v>
      </c>
      <c r="G3503" s="239"/>
      <c r="H3503" s="10">
        <v>1</v>
      </c>
      <c r="I3503" s="240"/>
      <c r="J3503" s="117"/>
      <c r="K3503" s="177"/>
      <c r="L3503" s="5"/>
      <c r="M3503" s="43"/>
      <c r="N3503" s="43"/>
      <c r="O3503" s="43"/>
      <c r="P3503" s="43"/>
      <c r="Q3503" s="43"/>
      <c r="R3503" s="43"/>
      <c r="S3503" s="43"/>
      <c r="T3503" s="43"/>
      <c r="U3503" s="43"/>
      <c r="V3503" s="43"/>
      <c r="W3503" s="43"/>
      <c r="X3503" s="43"/>
      <c r="Y3503" s="43"/>
      <c r="Z3503" s="43"/>
      <c r="AA3503" s="43"/>
      <c r="AB3503" s="43"/>
      <c r="AC3503" s="43"/>
      <c r="AD3503" s="43"/>
      <c r="AE3503" s="43"/>
      <c r="AF3503" s="43"/>
      <c r="AG3503" s="43"/>
      <c r="AH3503" s="43"/>
      <c r="AI3503" s="43"/>
      <c r="AJ3503" s="43"/>
      <c r="AK3503" s="43"/>
      <c r="AL3503" s="43"/>
      <c r="AM3503" s="43"/>
      <c r="AN3503" s="43"/>
      <c r="AO3503" s="43"/>
      <c r="AP3503" s="43"/>
      <c r="AQ3503" s="43"/>
      <c r="AR3503" s="43"/>
      <c r="AS3503" s="43"/>
      <c r="AT3503" s="43"/>
      <c r="AU3503" s="43"/>
      <c r="AV3503" s="43"/>
      <c r="AW3503" s="43"/>
      <c r="AX3503" s="43"/>
      <c r="AY3503" s="43"/>
      <c r="AZ3503" s="43"/>
      <c r="BA3503" s="43"/>
      <c r="BB3503" s="43"/>
      <c r="BC3503" s="43"/>
      <c r="BD3503" s="43"/>
      <c r="BE3503" s="43"/>
      <c r="BF3503" s="43"/>
      <c r="BG3503" s="43"/>
      <c r="BH3503" s="43"/>
      <c r="BI3503" s="43"/>
      <c r="BJ3503" s="43"/>
      <c r="BK3503" s="43"/>
      <c r="BL3503" s="43"/>
      <c r="BM3503" s="43"/>
      <c r="BN3503" s="43"/>
      <c r="BO3503" s="43"/>
      <c r="BP3503" s="43"/>
      <c r="BQ3503" s="43"/>
      <c r="BR3503" s="43"/>
      <c r="BS3503" s="43"/>
      <c r="BT3503" s="43"/>
      <c r="BU3503" s="43"/>
      <c r="BV3503" s="43"/>
      <c r="BW3503" s="43"/>
      <c r="BX3503" s="43"/>
      <c r="BY3503" s="43"/>
      <c r="BZ3503" s="43"/>
      <c r="CA3503" s="43"/>
      <c r="CB3503" s="43"/>
      <c r="CC3503" s="43"/>
      <c r="CD3503" s="43"/>
      <c r="CE3503" s="43"/>
      <c r="CF3503" s="43"/>
      <c r="CG3503" s="43"/>
      <c r="CH3503" s="43"/>
      <c r="CI3503" s="43"/>
      <c r="CJ3503" s="43"/>
      <c r="CK3503" s="43"/>
      <c r="CL3503" s="43"/>
      <c r="CM3503" s="43"/>
      <c r="CN3503" s="43"/>
      <c r="CO3503" s="43"/>
      <c r="CP3503" s="43"/>
      <c r="CQ3503" s="43"/>
      <c r="CR3503" s="43"/>
      <c r="CS3503" s="43"/>
      <c r="CT3503" s="43"/>
      <c r="CU3503" s="43"/>
      <c r="CV3503" s="43"/>
      <c r="CW3503" s="43"/>
      <c r="CX3503" s="43"/>
      <c r="CY3503" s="43"/>
      <c r="CZ3503" s="43"/>
      <c r="DA3503" s="43"/>
      <c r="DB3503" s="43"/>
      <c r="DC3503" s="43"/>
      <c r="DD3503" s="43"/>
      <c r="DE3503" s="43"/>
      <c r="DF3503" s="43"/>
      <c r="DG3503" s="43"/>
      <c r="DH3503" s="43"/>
      <c r="DI3503" s="43"/>
      <c r="DJ3503" s="43"/>
      <c r="DK3503" s="43"/>
    </row>
    <row r="3504" spans="1:115" s="12" customFormat="1">
      <c r="A3504" s="125">
        <v>4734</v>
      </c>
      <c r="B3504" s="29" t="s">
        <v>6301</v>
      </c>
      <c r="C3504" s="120" t="s">
        <v>3744</v>
      </c>
      <c r="D3504" s="8" t="s">
        <v>1699</v>
      </c>
      <c r="E3504" s="48" t="s">
        <v>1700</v>
      </c>
      <c r="F3504" s="5">
        <v>2011</v>
      </c>
      <c r="G3504" s="239"/>
      <c r="H3504" s="10">
        <v>1</v>
      </c>
      <c r="I3504" s="240"/>
      <c r="J3504" s="117"/>
      <c r="K3504" s="177"/>
      <c r="L3504" s="5"/>
      <c r="M3504" s="43"/>
      <c r="N3504" s="43"/>
      <c r="O3504" s="43"/>
      <c r="P3504" s="43"/>
      <c r="Q3504" s="43"/>
      <c r="R3504" s="43"/>
      <c r="S3504" s="43"/>
      <c r="T3504" s="43"/>
      <c r="U3504" s="43"/>
      <c r="V3504" s="43"/>
      <c r="W3504" s="43"/>
      <c r="X3504" s="43"/>
      <c r="Y3504" s="43"/>
      <c r="Z3504" s="43"/>
      <c r="AA3504" s="43"/>
      <c r="AB3504" s="43"/>
      <c r="AC3504" s="43"/>
      <c r="AD3504" s="43"/>
      <c r="AE3504" s="43"/>
      <c r="AF3504" s="43"/>
      <c r="AG3504" s="43"/>
      <c r="AH3504" s="43"/>
      <c r="AI3504" s="43"/>
      <c r="AJ3504" s="43"/>
      <c r="AK3504" s="43"/>
      <c r="AL3504" s="43"/>
      <c r="AM3504" s="43"/>
      <c r="AN3504" s="43"/>
      <c r="AO3504" s="43"/>
      <c r="AP3504" s="43"/>
      <c r="AQ3504" s="43"/>
      <c r="AR3504" s="43"/>
      <c r="AS3504" s="43"/>
      <c r="AT3504" s="43"/>
      <c r="AU3504" s="43"/>
      <c r="AV3504" s="43"/>
      <c r="AW3504" s="43"/>
      <c r="AX3504" s="43"/>
      <c r="AY3504" s="43"/>
      <c r="AZ3504" s="43"/>
      <c r="BA3504" s="43"/>
      <c r="BB3504" s="43"/>
      <c r="BC3504" s="43"/>
      <c r="BD3504" s="43"/>
      <c r="BE3504" s="43"/>
      <c r="BF3504" s="43"/>
      <c r="BG3504" s="43"/>
      <c r="BH3504" s="43"/>
      <c r="BI3504" s="43"/>
      <c r="BJ3504" s="43"/>
      <c r="BK3504" s="43"/>
      <c r="BL3504" s="43"/>
      <c r="BM3504" s="43"/>
      <c r="BN3504" s="43"/>
      <c r="BO3504" s="43"/>
      <c r="BP3504" s="43"/>
      <c r="BQ3504" s="43"/>
      <c r="BR3504" s="43"/>
      <c r="BS3504" s="43"/>
      <c r="BT3504" s="43"/>
      <c r="BU3504" s="43"/>
      <c r="BV3504" s="43"/>
      <c r="BW3504" s="43"/>
      <c r="BX3504" s="43"/>
      <c r="BY3504" s="43"/>
      <c r="BZ3504" s="43"/>
      <c r="CA3504" s="43"/>
      <c r="CB3504" s="43"/>
      <c r="CC3504" s="43"/>
      <c r="CD3504" s="43"/>
      <c r="CE3504" s="43"/>
      <c r="CF3504" s="43"/>
      <c r="CG3504" s="43"/>
      <c r="CH3504" s="43"/>
      <c r="CI3504" s="43"/>
      <c r="CJ3504" s="43"/>
      <c r="CK3504" s="43"/>
      <c r="CL3504" s="43"/>
      <c r="CM3504" s="43"/>
      <c r="CN3504" s="43"/>
      <c r="CO3504" s="43"/>
      <c r="CP3504" s="43"/>
      <c r="CQ3504" s="43"/>
      <c r="CR3504" s="43"/>
      <c r="CS3504" s="43"/>
      <c r="CT3504" s="43"/>
      <c r="CU3504" s="43"/>
      <c r="CV3504" s="43"/>
      <c r="CW3504" s="43"/>
      <c r="CX3504" s="43"/>
      <c r="CY3504" s="43"/>
      <c r="CZ3504" s="43"/>
      <c r="DA3504" s="43"/>
      <c r="DB3504" s="43"/>
      <c r="DC3504" s="43"/>
      <c r="DD3504" s="43"/>
      <c r="DE3504" s="43"/>
      <c r="DF3504" s="43"/>
      <c r="DG3504" s="43"/>
      <c r="DH3504" s="43"/>
      <c r="DI3504" s="43"/>
      <c r="DJ3504" s="43"/>
      <c r="DK3504" s="43"/>
    </row>
    <row r="3505" spans="1:115" s="12" customFormat="1">
      <c r="A3505" s="125">
        <v>4735</v>
      </c>
      <c r="B3505" s="29" t="s">
        <v>6301</v>
      </c>
      <c r="C3505" s="120" t="s">
        <v>3744</v>
      </c>
      <c r="D3505" s="8" t="s">
        <v>1077</v>
      </c>
      <c r="E3505" s="48" t="s">
        <v>1078</v>
      </c>
      <c r="F3505" s="5">
        <v>2011</v>
      </c>
      <c r="G3505" s="239"/>
      <c r="H3505" s="10">
        <v>1</v>
      </c>
      <c r="I3505" s="240"/>
      <c r="J3505" s="117"/>
      <c r="K3505" s="177"/>
      <c r="L3505" s="5"/>
      <c r="M3505" s="43"/>
      <c r="N3505" s="43"/>
      <c r="O3505" s="43"/>
      <c r="P3505" s="43"/>
      <c r="Q3505" s="43"/>
      <c r="R3505" s="43"/>
      <c r="S3505" s="43"/>
      <c r="T3505" s="43"/>
      <c r="U3505" s="43"/>
      <c r="V3505" s="43"/>
      <c r="W3505" s="43"/>
      <c r="X3505" s="43"/>
      <c r="Y3505" s="43"/>
      <c r="Z3505" s="43"/>
      <c r="AA3505" s="43"/>
      <c r="AB3505" s="43"/>
      <c r="AC3505" s="43"/>
      <c r="AD3505" s="43"/>
      <c r="AE3505" s="43"/>
      <c r="AF3505" s="43"/>
      <c r="AG3505" s="43"/>
      <c r="AH3505" s="43"/>
      <c r="AI3505" s="43"/>
      <c r="AJ3505" s="43"/>
      <c r="AK3505" s="43"/>
      <c r="AL3505" s="43"/>
      <c r="AM3505" s="43"/>
      <c r="AN3505" s="43"/>
      <c r="AO3505" s="43"/>
      <c r="AP3505" s="43"/>
      <c r="AQ3505" s="43"/>
      <c r="AR3505" s="43"/>
      <c r="AS3505" s="43"/>
      <c r="AT3505" s="43"/>
      <c r="AU3505" s="43"/>
      <c r="AV3505" s="43"/>
      <c r="AW3505" s="43"/>
      <c r="AX3505" s="43"/>
      <c r="AY3505" s="43"/>
      <c r="AZ3505" s="43"/>
      <c r="BA3505" s="43"/>
      <c r="BB3505" s="43"/>
      <c r="BC3505" s="43"/>
      <c r="BD3505" s="43"/>
      <c r="BE3505" s="43"/>
      <c r="BF3505" s="43"/>
      <c r="BG3505" s="43"/>
      <c r="BH3505" s="43"/>
      <c r="BI3505" s="43"/>
      <c r="BJ3505" s="43"/>
      <c r="BK3505" s="43"/>
      <c r="BL3505" s="43"/>
      <c r="BM3505" s="43"/>
      <c r="BN3505" s="43"/>
      <c r="BO3505" s="43"/>
      <c r="BP3505" s="43"/>
      <c r="BQ3505" s="43"/>
      <c r="BR3505" s="43"/>
      <c r="BS3505" s="43"/>
      <c r="BT3505" s="43"/>
      <c r="BU3505" s="43"/>
      <c r="BV3505" s="43"/>
      <c r="BW3505" s="43"/>
      <c r="BX3505" s="43"/>
      <c r="BY3505" s="43"/>
      <c r="BZ3505" s="43"/>
      <c r="CA3505" s="43"/>
      <c r="CB3505" s="43"/>
      <c r="CC3505" s="43"/>
      <c r="CD3505" s="43"/>
      <c r="CE3505" s="43"/>
      <c r="CF3505" s="43"/>
      <c r="CG3505" s="43"/>
      <c r="CH3505" s="43"/>
      <c r="CI3505" s="43"/>
      <c r="CJ3505" s="43"/>
      <c r="CK3505" s="43"/>
      <c r="CL3505" s="43"/>
      <c r="CM3505" s="43"/>
      <c r="CN3505" s="43"/>
      <c r="CO3505" s="43"/>
      <c r="CP3505" s="43"/>
      <c r="CQ3505" s="43"/>
      <c r="CR3505" s="43"/>
      <c r="CS3505" s="43"/>
      <c r="CT3505" s="43"/>
      <c r="CU3505" s="43"/>
      <c r="CV3505" s="43"/>
      <c r="CW3505" s="43"/>
      <c r="CX3505" s="43"/>
      <c r="CY3505" s="43"/>
      <c r="CZ3505" s="43"/>
      <c r="DA3505" s="43"/>
      <c r="DB3505" s="43"/>
      <c r="DC3505" s="43"/>
      <c r="DD3505" s="43"/>
      <c r="DE3505" s="43"/>
      <c r="DF3505" s="43"/>
      <c r="DG3505" s="43"/>
      <c r="DH3505" s="43"/>
      <c r="DI3505" s="43"/>
      <c r="DJ3505" s="43"/>
      <c r="DK3505" s="43"/>
    </row>
    <row r="3506" spans="1:115" s="12" customFormat="1">
      <c r="A3506" s="125">
        <v>4736</v>
      </c>
      <c r="B3506" s="29" t="s">
        <v>4125</v>
      </c>
      <c r="C3506" s="120" t="s">
        <v>3744</v>
      </c>
      <c r="D3506" s="8" t="s">
        <v>1080</v>
      </c>
      <c r="E3506" s="48" t="s">
        <v>376</v>
      </c>
      <c r="F3506" s="5">
        <v>2011</v>
      </c>
      <c r="G3506" s="239" t="s">
        <v>5046</v>
      </c>
      <c r="H3506" s="10">
        <v>1</v>
      </c>
      <c r="I3506" s="240"/>
      <c r="J3506" s="117"/>
      <c r="K3506" s="177"/>
      <c r="L3506" s="5"/>
      <c r="M3506" s="43"/>
      <c r="N3506" s="43"/>
      <c r="O3506" s="43"/>
      <c r="P3506" s="43"/>
      <c r="Q3506" s="43"/>
      <c r="R3506" s="43"/>
      <c r="S3506" s="43"/>
      <c r="T3506" s="43"/>
      <c r="U3506" s="43"/>
      <c r="V3506" s="43"/>
      <c r="W3506" s="43"/>
      <c r="X3506" s="43"/>
      <c r="Y3506" s="43"/>
      <c r="Z3506" s="43"/>
      <c r="AA3506" s="43"/>
      <c r="AB3506" s="43"/>
      <c r="AC3506" s="43"/>
      <c r="AD3506" s="43"/>
      <c r="AE3506" s="43"/>
      <c r="AF3506" s="43"/>
      <c r="AG3506" s="43"/>
      <c r="AH3506" s="43"/>
      <c r="AI3506" s="43"/>
      <c r="AJ3506" s="43"/>
      <c r="AK3506" s="43"/>
      <c r="AL3506" s="43"/>
      <c r="AM3506" s="43"/>
      <c r="AN3506" s="43"/>
      <c r="AO3506" s="43"/>
      <c r="AP3506" s="43"/>
      <c r="AQ3506" s="43"/>
      <c r="AR3506" s="43"/>
      <c r="AS3506" s="43"/>
      <c r="AT3506" s="43"/>
      <c r="AU3506" s="43"/>
      <c r="AV3506" s="43"/>
      <c r="AW3506" s="43"/>
      <c r="AX3506" s="43"/>
      <c r="AY3506" s="43"/>
      <c r="AZ3506" s="43"/>
      <c r="BA3506" s="43"/>
      <c r="BB3506" s="43"/>
      <c r="BC3506" s="43"/>
      <c r="BD3506" s="43"/>
      <c r="BE3506" s="43"/>
      <c r="BF3506" s="43"/>
      <c r="BG3506" s="43"/>
      <c r="BH3506" s="43"/>
      <c r="BI3506" s="43"/>
      <c r="BJ3506" s="43"/>
      <c r="BK3506" s="43"/>
      <c r="BL3506" s="43"/>
      <c r="BM3506" s="43"/>
      <c r="BN3506" s="43"/>
      <c r="BO3506" s="43"/>
      <c r="BP3506" s="43"/>
      <c r="BQ3506" s="43"/>
      <c r="BR3506" s="43"/>
      <c r="BS3506" s="43"/>
      <c r="BT3506" s="43"/>
      <c r="BU3506" s="43"/>
      <c r="BV3506" s="43"/>
      <c r="BW3506" s="43"/>
      <c r="BX3506" s="43"/>
      <c r="BY3506" s="43"/>
      <c r="BZ3506" s="43"/>
      <c r="CA3506" s="43"/>
      <c r="CB3506" s="43"/>
      <c r="CC3506" s="43"/>
      <c r="CD3506" s="43"/>
      <c r="CE3506" s="43"/>
      <c r="CF3506" s="43"/>
      <c r="CG3506" s="43"/>
      <c r="CH3506" s="43"/>
      <c r="CI3506" s="43"/>
      <c r="CJ3506" s="43"/>
      <c r="CK3506" s="43"/>
      <c r="CL3506" s="43"/>
      <c r="CM3506" s="43"/>
      <c r="CN3506" s="43"/>
      <c r="CO3506" s="43"/>
      <c r="CP3506" s="43"/>
      <c r="CQ3506" s="43"/>
      <c r="CR3506" s="43"/>
      <c r="CS3506" s="43"/>
      <c r="CT3506" s="43"/>
      <c r="CU3506" s="43"/>
      <c r="CV3506" s="43"/>
      <c r="CW3506" s="43"/>
      <c r="CX3506" s="43"/>
      <c r="CY3506" s="43"/>
      <c r="CZ3506" s="43"/>
      <c r="DA3506" s="43"/>
      <c r="DB3506" s="43"/>
      <c r="DC3506" s="43"/>
      <c r="DD3506" s="43"/>
      <c r="DE3506" s="43"/>
      <c r="DF3506" s="43"/>
      <c r="DG3506" s="43"/>
      <c r="DH3506" s="43"/>
      <c r="DI3506" s="43"/>
      <c r="DJ3506" s="43"/>
      <c r="DK3506" s="43"/>
    </row>
    <row r="3507" spans="1:115" s="12" customFormat="1">
      <c r="A3507" s="125">
        <v>4738</v>
      </c>
      <c r="B3507" s="29" t="s">
        <v>6301</v>
      </c>
      <c r="C3507" s="120" t="s">
        <v>3744</v>
      </c>
      <c r="D3507" s="8" t="s">
        <v>3099</v>
      </c>
      <c r="E3507" s="48" t="s">
        <v>4232</v>
      </c>
      <c r="F3507" s="5">
        <v>2011</v>
      </c>
      <c r="G3507" s="239"/>
      <c r="H3507" s="10">
        <v>1</v>
      </c>
      <c r="I3507" s="240"/>
      <c r="J3507" s="117"/>
      <c r="K3507" s="177"/>
      <c r="L3507" s="5"/>
      <c r="M3507" s="43"/>
      <c r="N3507" s="43"/>
      <c r="O3507" s="43"/>
      <c r="P3507" s="43"/>
      <c r="Q3507" s="43"/>
      <c r="R3507" s="43"/>
      <c r="S3507" s="43"/>
      <c r="T3507" s="43"/>
      <c r="U3507" s="43"/>
      <c r="V3507" s="43"/>
      <c r="W3507" s="43"/>
      <c r="X3507" s="43"/>
      <c r="Y3507" s="43"/>
      <c r="Z3507" s="43"/>
      <c r="AA3507" s="43"/>
      <c r="AB3507" s="43"/>
      <c r="AC3507" s="43"/>
      <c r="AD3507" s="43"/>
      <c r="AE3507" s="43"/>
      <c r="AF3507" s="43"/>
      <c r="AG3507" s="43"/>
      <c r="AH3507" s="43"/>
      <c r="AI3507" s="43"/>
      <c r="AJ3507" s="43"/>
      <c r="AK3507" s="43"/>
      <c r="AL3507" s="43"/>
      <c r="AM3507" s="43"/>
      <c r="AN3507" s="43"/>
      <c r="AO3507" s="43"/>
      <c r="AP3507" s="43"/>
      <c r="AQ3507" s="43"/>
      <c r="AR3507" s="43"/>
      <c r="AS3507" s="43"/>
      <c r="AT3507" s="43"/>
      <c r="AU3507" s="43"/>
      <c r="AV3507" s="43"/>
      <c r="AW3507" s="43"/>
      <c r="AX3507" s="43"/>
      <c r="AY3507" s="43"/>
      <c r="AZ3507" s="43"/>
      <c r="BA3507" s="43"/>
      <c r="BB3507" s="43"/>
      <c r="BC3507" s="43"/>
      <c r="BD3507" s="43"/>
      <c r="BE3507" s="43"/>
      <c r="BF3507" s="43"/>
      <c r="BG3507" s="43"/>
      <c r="BH3507" s="43"/>
      <c r="BI3507" s="43"/>
      <c r="BJ3507" s="43"/>
      <c r="BK3507" s="43"/>
      <c r="BL3507" s="43"/>
      <c r="BM3507" s="43"/>
      <c r="BN3507" s="43"/>
      <c r="BO3507" s="43"/>
      <c r="BP3507" s="43"/>
      <c r="BQ3507" s="43"/>
      <c r="BR3507" s="43"/>
      <c r="BS3507" s="43"/>
      <c r="BT3507" s="43"/>
      <c r="BU3507" s="43"/>
      <c r="BV3507" s="43"/>
      <c r="BW3507" s="43"/>
      <c r="BX3507" s="43"/>
      <c r="BY3507" s="43"/>
      <c r="BZ3507" s="43"/>
      <c r="CA3507" s="43"/>
      <c r="CB3507" s="43"/>
      <c r="CC3507" s="43"/>
      <c r="CD3507" s="43"/>
      <c r="CE3507" s="43"/>
      <c r="CF3507" s="43"/>
      <c r="CG3507" s="43"/>
      <c r="CH3507" s="43"/>
      <c r="CI3507" s="43"/>
      <c r="CJ3507" s="43"/>
      <c r="CK3507" s="43"/>
      <c r="CL3507" s="43"/>
      <c r="CM3507" s="43"/>
      <c r="CN3507" s="43"/>
      <c r="CO3507" s="43"/>
      <c r="CP3507" s="43"/>
      <c r="CQ3507" s="43"/>
      <c r="CR3507" s="43"/>
      <c r="CS3507" s="43"/>
      <c r="CT3507" s="43"/>
      <c r="CU3507" s="43"/>
      <c r="CV3507" s="43"/>
      <c r="CW3507" s="43"/>
      <c r="CX3507" s="43"/>
      <c r="CY3507" s="43"/>
      <c r="CZ3507" s="43"/>
      <c r="DA3507" s="43"/>
      <c r="DB3507" s="43"/>
      <c r="DC3507" s="43"/>
      <c r="DD3507" s="43"/>
      <c r="DE3507" s="43"/>
      <c r="DF3507" s="43"/>
      <c r="DG3507" s="43"/>
      <c r="DH3507" s="43"/>
      <c r="DI3507" s="43"/>
      <c r="DJ3507" s="43"/>
      <c r="DK3507" s="43"/>
    </row>
    <row r="3508" spans="1:115" s="12" customFormat="1">
      <c r="A3508" s="125">
        <v>4739</v>
      </c>
      <c r="B3508" s="29" t="s">
        <v>4121</v>
      </c>
      <c r="C3508" s="120" t="s">
        <v>3744</v>
      </c>
      <c r="D3508" s="16" t="s">
        <v>6130</v>
      </c>
      <c r="E3508" s="48" t="s">
        <v>3452</v>
      </c>
      <c r="F3508" s="10">
        <v>2011</v>
      </c>
      <c r="G3508" s="30" t="s">
        <v>5046</v>
      </c>
      <c r="H3508" s="10">
        <v>1</v>
      </c>
      <c r="I3508" s="240"/>
      <c r="J3508" s="117"/>
      <c r="K3508" s="177"/>
      <c r="L3508" s="5"/>
      <c r="M3508" s="43"/>
      <c r="N3508" s="43"/>
      <c r="O3508" s="43"/>
      <c r="P3508" s="43"/>
      <c r="Q3508" s="43"/>
      <c r="R3508" s="43"/>
      <c r="S3508" s="43"/>
      <c r="T3508" s="43"/>
      <c r="U3508" s="43"/>
      <c r="V3508" s="43"/>
      <c r="W3508" s="43"/>
      <c r="X3508" s="43"/>
      <c r="Y3508" s="43"/>
      <c r="Z3508" s="43"/>
      <c r="AA3508" s="43"/>
      <c r="AB3508" s="43"/>
      <c r="AC3508" s="43"/>
      <c r="AD3508" s="43"/>
      <c r="AE3508" s="43"/>
      <c r="AF3508" s="43"/>
      <c r="AG3508" s="43"/>
      <c r="AH3508" s="43"/>
      <c r="AI3508" s="43"/>
      <c r="AJ3508" s="43"/>
      <c r="AK3508" s="43"/>
      <c r="AL3508" s="43"/>
      <c r="AM3508" s="43"/>
      <c r="AN3508" s="43"/>
      <c r="AO3508" s="43"/>
      <c r="AP3508" s="43"/>
      <c r="AQ3508" s="43"/>
      <c r="AR3508" s="43"/>
      <c r="AS3508" s="43"/>
      <c r="AT3508" s="43"/>
      <c r="AU3508" s="43"/>
      <c r="AV3508" s="43"/>
      <c r="AW3508" s="43"/>
      <c r="AX3508" s="43"/>
      <c r="AY3508" s="43"/>
      <c r="AZ3508" s="43"/>
      <c r="BA3508" s="43"/>
      <c r="BB3508" s="43"/>
      <c r="BC3508" s="43"/>
      <c r="BD3508" s="43"/>
      <c r="BE3508" s="43"/>
      <c r="BF3508" s="43"/>
      <c r="BG3508" s="43"/>
      <c r="BH3508" s="43"/>
      <c r="BI3508" s="43"/>
      <c r="BJ3508" s="43"/>
      <c r="BK3508" s="43"/>
      <c r="BL3508" s="43"/>
      <c r="BM3508" s="43"/>
      <c r="BN3508" s="43"/>
      <c r="BO3508" s="43"/>
      <c r="BP3508" s="43"/>
      <c r="BQ3508" s="43"/>
      <c r="BR3508" s="43"/>
      <c r="BS3508" s="43"/>
      <c r="BT3508" s="43"/>
      <c r="BU3508" s="43"/>
      <c r="BV3508" s="43"/>
      <c r="BW3508" s="43"/>
      <c r="BX3508" s="43"/>
      <c r="BY3508" s="43"/>
      <c r="BZ3508" s="43"/>
      <c r="CA3508" s="43"/>
      <c r="CB3508" s="43"/>
      <c r="CC3508" s="43"/>
      <c r="CD3508" s="43"/>
      <c r="CE3508" s="43"/>
      <c r="CF3508" s="43"/>
      <c r="CG3508" s="43"/>
      <c r="CH3508" s="43"/>
      <c r="CI3508" s="43"/>
      <c r="CJ3508" s="43"/>
      <c r="CK3508" s="43"/>
      <c r="CL3508" s="43"/>
      <c r="CM3508" s="43"/>
      <c r="CN3508" s="43"/>
      <c r="CO3508" s="43"/>
      <c r="CP3508" s="43"/>
      <c r="CQ3508" s="43"/>
      <c r="CR3508" s="43"/>
      <c r="CS3508" s="43"/>
      <c r="CT3508" s="43"/>
      <c r="CU3508" s="43"/>
      <c r="CV3508" s="43"/>
      <c r="CW3508" s="43"/>
      <c r="CX3508" s="43"/>
      <c r="CY3508" s="43"/>
      <c r="CZ3508" s="43"/>
      <c r="DA3508" s="43"/>
      <c r="DB3508" s="43"/>
      <c r="DC3508" s="43"/>
      <c r="DD3508" s="43"/>
      <c r="DE3508" s="43"/>
      <c r="DF3508" s="43"/>
      <c r="DG3508" s="43"/>
      <c r="DH3508" s="43"/>
      <c r="DI3508" s="43"/>
      <c r="DJ3508" s="43"/>
      <c r="DK3508" s="43"/>
    </row>
    <row r="3509" spans="1:115" s="12" customFormat="1">
      <c r="A3509" s="125">
        <v>4742</v>
      </c>
      <c r="B3509" s="29" t="s">
        <v>4121</v>
      </c>
      <c r="C3509" s="120" t="s">
        <v>3744</v>
      </c>
      <c r="D3509" s="8" t="s">
        <v>892</v>
      </c>
      <c r="E3509" s="48" t="s">
        <v>5099</v>
      </c>
      <c r="F3509" s="5">
        <v>2011</v>
      </c>
      <c r="G3509" s="30" t="s">
        <v>5046</v>
      </c>
      <c r="H3509" s="10">
        <v>1</v>
      </c>
      <c r="I3509" s="240"/>
      <c r="J3509" s="117"/>
      <c r="K3509" s="177"/>
      <c r="L3509" s="5"/>
      <c r="M3509" s="43"/>
      <c r="N3509" s="43"/>
      <c r="O3509" s="43"/>
      <c r="P3509" s="43"/>
      <c r="Q3509" s="43"/>
      <c r="R3509" s="43"/>
      <c r="S3509" s="43"/>
      <c r="T3509" s="43"/>
      <c r="U3509" s="43"/>
      <c r="V3509" s="43"/>
      <c r="W3509" s="43"/>
      <c r="X3509" s="43"/>
      <c r="Y3509" s="43"/>
      <c r="Z3509" s="43"/>
      <c r="AA3509" s="43"/>
      <c r="AB3509" s="43"/>
      <c r="AC3509" s="43"/>
      <c r="AD3509" s="43"/>
      <c r="AE3509" s="43"/>
      <c r="AF3509" s="43"/>
      <c r="AG3509" s="43"/>
      <c r="AH3509" s="43"/>
      <c r="AI3509" s="43"/>
      <c r="AJ3509" s="43"/>
      <c r="AK3509" s="43"/>
      <c r="AL3509" s="43"/>
      <c r="AM3509" s="43"/>
      <c r="AN3509" s="43"/>
      <c r="AO3509" s="43"/>
      <c r="AP3509" s="43"/>
      <c r="AQ3509" s="43"/>
      <c r="AR3509" s="43"/>
      <c r="AS3509" s="43"/>
      <c r="AT3509" s="43"/>
      <c r="AU3509" s="43"/>
      <c r="AV3509" s="43"/>
      <c r="AW3509" s="43"/>
      <c r="AX3509" s="43"/>
      <c r="AY3509" s="43"/>
      <c r="AZ3509" s="43"/>
      <c r="BA3509" s="43"/>
      <c r="BB3509" s="43"/>
      <c r="BC3509" s="43"/>
      <c r="BD3509" s="43"/>
      <c r="BE3509" s="43"/>
      <c r="BF3509" s="43"/>
      <c r="BG3509" s="43"/>
      <c r="BH3509" s="43"/>
      <c r="BI3509" s="43"/>
      <c r="BJ3509" s="43"/>
      <c r="BK3509" s="43"/>
      <c r="BL3509" s="43"/>
      <c r="BM3509" s="43"/>
      <c r="BN3509" s="43"/>
      <c r="BO3509" s="43"/>
      <c r="BP3509" s="43"/>
      <c r="BQ3509" s="43"/>
      <c r="BR3509" s="43"/>
      <c r="BS3509" s="43"/>
      <c r="BT3509" s="43"/>
      <c r="BU3509" s="43"/>
      <c r="BV3509" s="43"/>
      <c r="BW3509" s="43"/>
      <c r="BX3509" s="43"/>
      <c r="BY3509" s="43"/>
      <c r="BZ3509" s="43"/>
      <c r="CA3509" s="43"/>
      <c r="CB3509" s="43"/>
      <c r="CC3509" s="43"/>
      <c r="CD3509" s="43"/>
      <c r="CE3509" s="43"/>
      <c r="CF3509" s="43"/>
      <c r="CG3509" s="43"/>
      <c r="CH3509" s="43"/>
      <c r="CI3509" s="43"/>
      <c r="CJ3509" s="43"/>
      <c r="CK3509" s="43"/>
      <c r="CL3509" s="43"/>
      <c r="CM3509" s="43"/>
      <c r="CN3509" s="43"/>
      <c r="CO3509" s="43"/>
      <c r="CP3509" s="43"/>
      <c r="CQ3509" s="43"/>
      <c r="CR3509" s="43"/>
      <c r="CS3509" s="43"/>
      <c r="CT3509" s="43"/>
      <c r="CU3509" s="43"/>
      <c r="CV3509" s="43"/>
      <c r="CW3509" s="43"/>
      <c r="CX3509" s="43"/>
      <c r="CY3509" s="43"/>
      <c r="CZ3509" s="43"/>
      <c r="DA3509" s="43"/>
      <c r="DB3509" s="43"/>
      <c r="DC3509" s="43"/>
      <c r="DD3509" s="43"/>
      <c r="DE3509" s="43"/>
      <c r="DF3509" s="43"/>
      <c r="DG3509" s="43"/>
      <c r="DH3509" s="43"/>
      <c r="DI3509" s="43"/>
      <c r="DJ3509" s="43"/>
      <c r="DK3509" s="43"/>
    </row>
    <row r="3510" spans="1:115" s="12" customFormat="1">
      <c r="A3510" s="125">
        <v>4743</v>
      </c>
      <c r="B3510" s="29" t="s">
        <v>6312</v>
      </c>
      <c r="C3510" s="120" t="s">
        <v>3744</v>
      </c>
      <c r="D3510" s="8" t="s">
        <v>6319</v>
      </c>
      <c r="E3510" s="48" t="s">
        <v>3576</v>
      </c>
      <c r="F3510" s="5">
        <v>2011</v>
      </c>
      <c r="G3510" s="30"/>
      <c r="H3510" s="10">
        <v>1</v>
      </c>
      <c r="I3510" s="240"/>
      <c r="J3510" s="117"/>
      <c r="K3510" s="177"/>
      <c r="L3510" s="5"/>
      <c r="M3510" s="43"/>
      <c r="N3510" s="43"/>
      <c r="O3510" s="43"/>
      <c r="P3510" s="43"/>
      <c r="Q3510" s="43"/>
      <c r="R3510" s="43"/>
      <c r="S3510" s="43"/>
      <c r="T3510" s="43"/>
      <c r="U3510" s="43"/>
      <c r="V3510" s="43"/>
      <c r="W3510" s="43"/>
      <c r="X3510" s="43"/>
      <c r="Y3510" s="43"/>
      <c r="Z3510" s="43"/>
      <c r="AA3510" s="43"/>
      <c r="AB3510" s="43"/>
      <c r="AC3510" s="43"/>
      <c r="AD3510" s="43"/>
      <c r="AE3510" s="43"/>
      <c r="AF3510" s="43"/>
      <c r="AG3510" s="43"/>
      <c r="AH3510" s="43"/>
      <c r="AI3510" s="43"/>
      <c r="AJ3510" s="43"/>
      <c r="AK3510" s="43"/>
      <c r="AL3510" s="43"/>
      <c r="AM3510" s="43"/>
      <c r="AN3510" s="43"/>
      <c r="AO3510" s="43"/>
      <c r="AP3510" s="43"/>
      <c r="AQ3510" s="43"/>
      <c r="AR3510" s="43"/>
      <c r="AS3510" s="43"/>
      <c r="AT3510" s="43"/>
      <c r="AU3510" s="43"/>
      <c r="AV3510" s="43"/>
      <c r="AW3510" s="43"/>
      <c r="AX3510" s="43"/>
      <c r="AY3510" s="43"/>
      <c r="AZ3510" s="43"/>
      <c r="BA3510" s="43"/>
      <c r="BB3510" s="43"/>
      <c r="BC3510" s="43"/>
      <c r="BD3510" s="43"/>
      <c r="BE3510" s="43"/>
      <c r="BF3510" s="43"/>
      <c r="BG3510" s="43"/>
      <c r="BH3510" s="43"/>
      <c r="BI3510" s="43"/>
      <c r="BJ3510" s="43"/>
      <c r="BK3510" s="43"/>
      <c r="BL3510" s="43"/>
      <c r="BM3510" s="43"/>
      <c r="BN3510" s="43"/>
      <c r="BO3510" s="43"/>
      <c r="BP3510" s="43"/>
      <c r="BQ3510" s="43"/>
      <c r="BR3510" s="43"/>
      <c r="BS3510" s="43"/>
      <c r="BT3510" s="43"/>
      <c r="BU3510" s="43"/>
      <c r="BV3510" s="43"/>
      <c r="BW3510" s="43"/>
      <c r="BX3510" s="43"/>
      <c r="BY3510" s="43"/>
      <c r="BZ3510" s="43"/>
      <c r="CA3510" s="43"/>
      <c r="CB3510" s="43"/>
      <c r="CC3510" s="43"/>
      <c r="CD3510" s="43"/>
      <c r="CE3510" s="43"/>
      <c r="CF3510" s="43"/>
      <c r="CG3510" s="43"/>
      <c r="CH3510" s="43"/>
      <c r="CI3510" s="43"/>
      <c r="CJ3510" s="43"/>
      <c r="CK3510" s="43"/>
      <c r="CL3510" s="43"/>
      <c r="CM3510" s="43"/>
      <c r="CN3510" s="43"/>
      <c r="CO3510" s="43"/>
      <c r="CP3510" s="43"/>
      <c r="CQ3510" s="43"/>
      <c r="CR3510" s="43"/>
      <c r="CS3510" s="43"/>
      <c r="CT3510" s="43"/>
      <c r="CU3510" s="43"/>
      <c r="CV3510" s="43"/>
      <c r="CW3510" s="43"/>
      <c r="CX3510" s="43"/>
      <c r="CY3510" s="43"/>
      <c r="CZ3510" s="43"/>
      <c r="DA3510" s="43"/>
      <c r="DB3510" s="43"/>
      <c r="DC3510" s="43"/>
      <c r="DD3510" s="43"/>
      <c r="DE3510" s="43"/>
      <c r="DF3510" s="43"/>
      <c r="DG3510" s="43"/>
      <c r="DH3510" s="43"/>
      <c r="DI3510" s="43"/>
      <c r="DJ3510" s="43"/>
      <c r="DK3510" s="43"/>
    </row>
    <row r="3511" spans="1:115" s="12" customFormat="1">
      <c r="A3511" s="125">
        <v>4744</v>
      </c>
      <c r="B3511" s="29" t="s">
        <v>4121</v>
      </c>
      <c r="C3511" s="120" t="s">
        <v>3744</v>
      </c>
      <c r="D3511" s="8" t="s">
        <v>2180</v>
      </c>
      <c r="E3511" s="48" t="s">
        <v>5178</v>
      </c>
      <c r="F3511" s="5">
        <v>2011</v>
      </c>
      <c r="G3511" s="30" t="s">
        <v>5046</v>
      </c>
      <c r="H3511" s="10">
        <v>1</v>
      </c>
      <c r="I3511" s="240"/>
      <c r="J3511" s="117"/>
      <c r="K3511" s="177"/>
      <c r="L3511" s="5" t="s">
        <v>6648</v>
      </c>
      <c r="M3511" s="43"/>
      <c r="N3511" s="43"/>
      <c r="O3511" s="43"/>
      <c r="P3511" s="43"/>
      <c r="Q3511" s="43"/>
      <c r="R3511" s="43"/>
      <c r="S3511" s="43"/>
      <c r="T3511" s="43"/>
      <c r="U3511" s="43"/>
      <c r="V3511" s="43"/>
      <c r="W3511" s="43"/>
      <c r="X3511" s="43"/>
      <c r="Y3511" s="43"/>
      <c r="Z3511" s="43"/>
      <c r="AA3511" s="43"/>
      <c r="AB3511" s="43"/>
      <c r="AC3511" s="43"/>
      <c r="AD3511" s="43"/>
      <c r="AE3511" s="43"/>
      <c r="AF3511" s="43"/>
      <c r="AG3511" s="43"/>
      <c r="AH3511" s="43"/>
      <c r="AI3511" s="43"/>
      <c r="AJ3511" s="43"/>
      <c r="AK3511" s="43"/>
      <c r="AL3511" s="43"/>
      <c r="AM3511" s="43"/>
      <c r="AN3511" s="43"/>
      <c r="AO3511" s="43"/>
      <c r="AP3511" s="43"/>
      <c r="AQ3511" s="43"/>
      <c r="AR3511" s="43"/>
      <c r="AS3511" s="43"/>
      <c r="AT3511" s="43"/>
      <c r="AU3511" s="43"/>
      <c r="AV3511" s="43"/>
      <c r="AW3511" s="43"/>
      <c r="AX3511" s="43"/>
      <c r="AY3511" s="43"/>
      <c r="AZ3511" s="43"/>
      <c r="BA3511" s="43"/>
      <c r="BB3511" s="43"/>
      <c r="BC3511" s="43"/>
      <c r="BD3511" s="43"/>
      <c r="BE3511" s="43"/>
      <c r="BF3511" s="43"/>
      <c r="BG3511" s="43"/>
      <c r="BH3511" s="43"/>
      <c r="BI3511" s="43"/>
      <c r="BJ3511" s="43"/>
      <c r="BK3511" s="43"/>
      <c r="BL3511" s="43"/>
      <c r="BM3511" s="43"/>
      <c r="BN3511" s="43"/>
      <c r="BO3511" s="43"/>
      <c r="BP3511" s="43"/>
      <c r="BQ3511" s="43"/>
      <c r="BR3511" s="43"/>
      <c r="BS3511" s="43"/>
      <c r="BT3511" s="43"/>
      <c r="BU3511" s="43"/>
      <c r="BV3511" s="43"/>
      <c r="BW3511" s="43"/>
      <c r="BX3511" s="43"/>
      <c r="BY3511" s="43"/>
      <c r="BZ3511" s="43"/>
      <c r="CA3511" s="43"/>
      <c r="CB3511" s="43"/>
      <c r="CC3511" s="43"/>
      <c r="CD3511" s="43"/>
      <c r="CE3511" s="43"/>
      <c r="CF3511" s="43"/>
      <c r="CG3511" s="43"/>
      <c r="CH3511" s="43"/>
      <c r="CI3511" s="43"/>
      <c r="CJ3511" s="43"/>
      <c r="CK3511" s="43"/>
      <c r="CL3511" s="43"/>
      <c r="CM3511" s="43"/>
      <c r="CN3511" s="43"/>
      <c r="CO3511" s="43"/>
      <c r="CP3511" s="43"/>
      <c r="CQ3511" s="43"/>
      <c r="CR3511" s="43"/>
      <c r="CS3511" s="43"/>
      <c r="CT3511" s="43"/>
      <c r="CU3511" s="43"/>
      <c r="CV3511" s="43"/>
      <c r="CW3511" s="43"/>
      <c r="CX3511" s="43"/>
      <c r="CY3511" s="43"/>
      <c r="CZ3511" s="43"/>
      <c r="DA3511" s="43"/>
      <c r="DB3511" s="43"/>
      <c r="DC3511" s="43"/>
      <c r="DD3511" s="43"/>
      <c r="DE3511" s="43"/>
      <c r="DF3511" s="43"/>
      <c r="DG3511" s="43"/>
      <c r="DH3511" s="43"/>
      <c r="DI3511" s="43"/>
      <c r="DJ3511" s="43"/>
      <c r="DK3511" s="43"/>
    </row>
    <row r="3512" spans="1:115" s="12" customFormat="1">
      <c r="A3512" s="125">
        <v>4745</v>
      </c>
      <c r="B3512" s="29" t="s">
        <v>6297</v>
      </c>
      <c r="C3512" s="120" t="s">
        <v>3744</v>
      </c>
      <c r="D3512" s="8" t="s">
        <v>2639</v>
      </c>
      <c r="E3512" s="48" t="s">
        <v>5373</v>
      </c>
      <c r="F3512" s="5">
        <v>2011</v>
      </c>
      <c r="G3512" s="239"/>
      <c r="H3512" s="10">
        <v>1</v>
      </c>
      <c r="I3512" s="240"/>
      <c r="J3512" s="117"/>
      <c r="K3512" s="177"/>
      <c r="L3512" s="5"/>
      <c r="M3512" s="43"/>
      <c r="N3512" s="43"/>
      <c r="O3512" s="43"/>
      <c r="P3512" s="43"/>
      <c r="Q3512" s="43"/>
      <c r="R3512" s="43"/>
      <c r="S3512" s="43"/>
      <c r="T3512" s="43"/>
      <c r="U3512" s="43"/>
      <c r="V3512" s="43"/>
      <c r="W3512" s="43"/>
      <c r="X3512" s="43"/>
      <c r="Y3512" s="43"/>
      <c r="Z3512" s="43"/>
      <c r="AA3512" s="43"/>
      <c r="AB3512" s="43"/>
      <c r="AC3512" s="43"/>
      <c r="AD3512" s="43"/>
      <c r="AE3512" s="43"/>
      <c r="AF3512" s="43"/>
      <c r="AG3512" s="43"/>
      <c r="AH3512" s="43"/>
      <c r="AI3512" s="43"/>
      <c r="AJ3512" s="43"/>
      <c r="AK3512" s="43"/>
      <c r="AL3512" s="43"/>
      <c r="AM3512" s="43"/>
      <c r="AN3512" s="43"/>
      <c r="AO3512" s="43"/>
      <c r="AP3512" s="43"/>
      <c r="AQ3512" s="43"/>
      <c r="AR3512" s="43"/>
      <c r="AS3512" s="43"/>
      <c r="AT3512" s="43"/>
      <c r="AU3512" s="43"/>
      <c r="AV3512" s="43"/>
      <c r="AW3512" s="43"/>
      <c r="AX3512" s="43"/>
      <c r="AY3512" s="43"/>
      <c r="AZ3512" s="43"/>
      <c r="BA3512" s="43"/>
      <c r="BB3512" s="43"/>
      <c r="BC3512" s="43"/>
      <c r="BD3512" s="43"/>
      <c r="BE3512" s="43"/>
      <c r="BF3512" s="43"/>
      <c r="BG3512" s="43"/>
      <c r="BH3512" s="43"/>
      <c r="BI3512" s="43"/>
      <c r="BJ3512" s="43"/>
      <c r="BK3512" s="43"/>
      <c r="BL3512" s="43"/>
      <c r="BM3512" s="43"/>
      <c r="BN3512" s="43"/>
      <c r="BO3512" s="43"/>
      <c r="BP3512" s="43"/>
      <c r="BQ3512" s="43"/>
      <c r="BR3512" s="43"/>
      <c r="BS3512" s="43"/>
      <c r="BT3512" s="43"/>
      <c r="BU3512" s="43"/>
      <c r="BV3512" s="43"/>
      <c r="BW3512" s="43"/>
      <c r="BX3512" s="43"/>
      <c r="BY3512" s="43"/>
      <c r="BZ3512" s="43"/>
      <c r="CA3512" s="43"/>
      <c r="CB3512" s="43"/>
      <c r="CC3512" s="43"/>
      <c r="CD3512" s="43"/>
      <c r="CE3512" s="43"/>
      <c r="CF3512" s="43"/>
      <c r="CG3512" s="43"/>
      <c r="CH3512" s="43"/>
      <c r="CI3512" s="43"/>
      <c r="CJ3512" s="43"/>
      <c r="CK3512" s="43"/>
      <c r="CL3512" s="43"/>
      <c r="CM3512" s="43"/>
      <c r="CN3512" s="43"/>
      <c r="CO3512" s="43"/>
      <c r="CP3512" s="43"/>
      <c r="CQ3512" s="43"/>
      <c r="CR3512" s="43"/>
      <c r="CS3512" s="43"/>
      <c r="CT3512" s="43"/>
      <c r="CU3512" s="43"/>
      <c r="CV3512" s="43"/>
      <c r="CW3512" s="43"/>
      <c r="CX3512" s="43"/>
      <c r="CY3512" s="43"/>
      <c r="CZ3512" s="43"/>
      <c r="DA3512" s="43"/>
      <c r="DB3512" s="43"/>
      <c r="DC3512" s="43"/>
      <c r="DD3512" s="43"/>
      <c r="DE3512" s="43"/>
      <c r="DF3512" s="43"/>
      <c r="DG3512" s="43"/>
      <c r="DH3512" s="43"/>
      <c r="DI3512" s="43"/>
      <c r="DJ3512" s="43"/>
      <c r="DK3512" s="43"/>
    </row>
    <row r="3513" spans="1:115" s="12" customFormat="1">
      <c r="A3513" s="125">
        <v>4746</v>
      </c>
      <c r="B3513" s="29" t="s">
        <v>6297</v>
      </c>
      <c r="C3513" s="120" t="s">
        <v>3744</v>
      </c>
      <c r="D3513" s="8" t="s">
        <v>988</v>
      </c>
      <c r="E3513" s="48" t="s">
        <v>5373</v>
      </c>
      <c r="F3513" s="5">
        <v>2011</v>
      </c>
      <c r="G3513" s="239"/>
      <c r="H3513" s="10">
        <v>1</v>
      </c>
      <c r="I3513" s="240"/>
      <c r="J3513" s="117"/>
      <c r="K3513" s="177"/>
      <c r="L3513" s="5"/>
      <c r="M3513" s="43"/>
      <c r="N3513" s="43"/>
      <c r="O3513" s="43"/>
      <c r="P3513" s="43"/>
      <c r="Q3513" s="43"/>
      <c r="R3513" s="43"/>
      <c r="S3513" s="43"/>
      <c r="T3513" s="43"/>
      <c r="U3513" s="43"/>
      <c r="V3513" s="43"/>
      <c r="W3513" s="43"/>
      <c r="X3513" s="43"/>
      <c r="Y3513" s="43"/>
      <c r="Z3513" s="43"/>
      <c r="AA3513" s="43"/>
      <c r="AB3513" s="43"/>
      <c r="AC3513" s="43"/>
      <c r="AD3513" s="43"/>
      <c r="AE3513" s="43"/>
      <c r="AF3513" s="43"/>
      <c r="AG3513" s="43"/>
      <c r="AH3513" s="43"/>
      <c r="AI3513" s="43"/>
      <c r="AJ3513" s="43"/>
      <c r="AK3513" s="43"/>
      <c r="AL3513" s="43"/>
      <c r="AM3513" s="43"/>
      <c r="AN3513" s="43"/>
      <c r="AO3513" s="43"/>
      <c r="AP3513" s="43"/>
      <c r="AQ3513" s="43"/>
      <c r="AR3513" s="43"/>
      <c r="AS3513" s="43"/>
      <c r="AT3513" s="43"/>
      <c r="AU3513" s="43"/>
      <c r="AV3513" s="43"/>
      <c r="AW3513" s="43"/>
      <c r="AX3513" s="43"/>
      <c r="AY3513" s="43"/>
      <c r="AZ3513" s="43"/>
      <c r="BA3513" s="43"/>
      <c r="BB3513" s="43"/>
      <c r="BC3513" s="43"/>
      <c r="BD3513" s="43"/>
      <c r="BE3513" s="43"/>
      <c r="BF3513" s="43"/>
      <c r="BG3513" s="43"/>
      <c r="BH3513" s="43"/>
      <c r="BI3513" s="43"/>
      <c r="BJ3513" s="43"/>
      <c r="BK3513" s="43"/>
      <c r="BL3513" s="43"/>
      <c r="BM3513" s="43"/>
      <c r="BN3513" s="43"/>
      <c r="BO3513" s="43"/>
      <c r="BP3513" s="43"/>
      <c r="BQ3513" s="43"/>
      <c r="BR3513" s="43"/>
      <c r="BS3513" s="43"/>
      <c r="BT3513" s="43"/>
      <c r="BU3513" s="43"/>
      <c r="BV3513" s="43"/>
      <c r="BW3513" s="43"/>
      <c r="BX3513" s="43"/>
      <c r="BY3513" s="43"/>
      <c r="BZ3513" s="43"/>
      <c r="CA3513" s="43"/>
      <c r="CB3513" s="43"/>
      <c r="CC3513" s="43"/>
      <c r="CD3513" s="43"/>
      <c r="CE3513" s="43"/>
      <c r="CF3513" s="43"/>
      <c r="CG3513" s="43"/>
      <c r="CH3513" s="43"/>
      <c r="CI3513" s="43"/>
      <c r="CJ3513" s="43"/>
      <c r="CK3513" s="43"/>
      <c r="CL3513" s="43"/>
      <c r="CM3513" s="43"/>
      <c r="CN3513" s="43"/>
      <c r="CO3513" s="43"/>
      <c r="CP3513" s="43"/>
      <c r="CQ3513" s="43"/>
      <c r="CR3513" s="43"/>
      <c r="CS3513" s="43"/>
      <c r="CT3513" s="43"/>
      <c r="CU3513" s="43"/>
      <c r="CV3513" s="43"/>
      <c r="CW3513" s="43"/>
      <c r="CX3513" s="43"/>
      <c r="CY3513" s="43"/>
      <c r="CZ3513" s="43"/>
      <c r="DA3513" s="43"/>
      <c r="DB3513" s="43"/>
      <c r="DC3513" s="43"/>
      <c r="DD3513" s="43"/>
      <c r="DE3513" s="43"/>
      <c r="DF3513" s="43"/>
      <c r="DG3513" s="43"/>
      <c r="DH3513" s="43"/>
      <c r="DI3513" s="43"/>
      <c r="DJ3513" s="43"/>
      <c r="DK3513" s="43"/>
    </row>
    <row r="3514" spans="1:115" s="12" customFormat="1">
      <c r="A3514" s="125">
        <v>4747</v>
      </c>
      <c r="B3514" s="29" t="s">
        <v>4125</v>
      </c>
      <c r="C3514" s="120" t="s">
        <v>3744</v>
      </c>
      <c r="D3514" s="8" t="s">
        <v>5045</v>
      </c>
      <c r="E3514" s="48" t="s">
        <v>5800</v>
      </c>
      <c r="F3514" s="5">
        <v>2011</v>
      </c>
      <c r="G3514" s="239" t="s">
        <v>5046</v>
      </c>
      <c r="H3514" s="10">
        <v>1</v>
      </c>
      <c r="I3514" s="240"/>
      <c r="J3514" s="117"/>
      <c r="K3514" s="177"/>
      <c r="L3514" s="5"/>
      <c r="M3514" s="43"/>
      <c r="N3514" s="43"/>
      <c r="O3514" s="43"/>
      <c r="P3514" s="43"/>
      <c r="Q3514" s="43"/>
      <c r="R3514" s="43"/>
      <c r="S3514" s="43"/>
      <c r="T3514" s="43"/>
      <c r="U3514" s="43"/>
      <c r="V3514" s="43"/>
      <c r="W3514" s="43"/>
      <c r="X3514" s="43"/>
      <c r="Y3514" s="43"/>
      <c r="Z3514" s="43"/>
      <c r="AA3514" s="43"/>
      <c r="AB3514" s="43"/>
      <c r="AC3514" s="43"/>
      <c r="AD3514" s="43"/>
      <c r="AE3514" s="43"/>
      <c r="AF3514" s="43"/>
      <c r="AG3514" s="43"/>
      <c r="AH3514" s="43"/>
      <c r="AI3514" s="43"/>
      <c r="AJ3514" s="43"/>
      <c r="AK3514" s="43"/>
      <c r="AL3514" s="43"/>
      <c r="AM3514" s="43"/>
      <c r="AN3514" s="43"/>
      <c r="AO3514" s="43"/>
      <c r="AP3514" s="43"/>
      <c r="AQ3514" s="43"/>
      <c r="AR3514" s="43"/>
      <c r="AS3514" s="43"/>
      <c r="AT3514" s="43"/>
      <c r="AU3514" s="43"/>
      <c r="AV3514" s="43"/>
      <c r="AW3514" s="43"/>
      <c r="AX3514" s="43"/>
      <c r="AY3514" s="43"/>
      <c r="AZ3514" s="43"/>
      <c r="BA3514" s="43"/>
      <c r="BB3514" s="43"/>
      <c r="BC3514" s="43"/>
      <c r="BD3514" s="43"/>
      <c r="BE3514" s="43"/>
      <c r="BF3514" s="43"/>
      <c r="BG3514" s="43"/>
      <c r="BH3514" s="43"/>
      <c r="BI3514" s="43"/>
      <c r="BJ3514" s="43"/>
      <c r="BK3514" s="43"/>
      <c r="BL3514" s="43"/>
      <c r="BM3514" s="43"/>
      <c r="BN3514" s="43"/>
      <c r="BO3514" s="43"/>
      <c r="BP3514" s="43"/>
      <c r="BQ3514" s="43"/>
      <c r="BR3514" s="43"/>
      <c r="BS3514" s="43"/>
      <c r="BT3514" s="43"/>
      <c r="BU3514" s="43"/>
      <c r="BV3514" s="43"/>
      <c r="BW3514" s="43"/>
      <c r="BX3514" s="43"/>
      <c r="BY3514" s="43"/>
      <c r="BZ3514" s="43"/>
      <c r="CA3514" s="43"/>
      <c r="CB3514" s="43"/>
      <c r="CC3514" s="43"/>
      <c r="CD3514" s="43"/>
      <c r="CE3514" s="43"/>
      <c r="CF3514" s="43"/>
      <c r="CG3514" s="43"/>
      <c r="CH3514" s="43"/>
      <c r="CI3514" s="43"/>
      <c r="CJ3514" s="43"/>
      <c r="CK3514" s="43"/>
      <c r="CL3514" s="43"/>
      <c r="CM3514" s="43"/>
      <c r="CN3514" s="43"/>
      <c r="CO3514" s="43"/>
      <c r="CP3514" s="43"/>
      <c r="CQ3514" s="43"/>
      <c r="CR3514" s="43"/>
      <c r="CS3514" s="43"/>
      <c r="CT3514" s="43"/>
      <c r="CU3514" s="43"/>
      <c r="CV3514" s="43"/>
      <c r="CW3514" s="43"/>
      <c r="CX3514" s="43"/>
      <c r="CY3514" s="43"/>
      <c r="CZ3514" s="43"/>
      <c r="DA3514" s="43"/>
      <c r="DB3514" s="43"/>
      <c r="DC3514" s="43"/>
      <c r="DD3514" s="43"/>
      <c r="DE3514" s="43"/>
      <c r="DF3514" s="43"/>
      <c r="DG3514" s="43"/>
      <c r="DH3514" s="43"/>
      <c r="DI3514" s="43"/>
      <c r="DJ3514" s="43"/>
      <c r="DK3514" s="43"/>
    </row>
    <row r="3515" spans="1:115" s="12" customFormat="1">
      <c r="A3515" s="136">
        <v>4748</v>
      </c>
      <c r="B3515" s="29" t="s">
        <v>6312</v>
      </c>
      <c r="C3515" s="29" t="s">
        <v>3744</v>
      </c>
      <c r="D3515" s="11" t="s">
        <v>0</v>
      </c>
      <c r="E3515" s="48" t="s">
        <v>1</v>
      </c>
      <c r="F3515" s="10">
        <v>2011</v>
      </c>
      <c r="G3515" s="30"/>
      <c r="H3515" s="10">
        <v>1</v>
      </c>
      <c r="I3515" s="28"/>
      <c r="J3515" s="28"/>
      <c r="K3515" s="181"/>
      <c r="L3515" s="10"/>
      <c r="M3515" s="43"/>
      <c r="N3515" s="43"/>
      <c r="O3515" s="43"/>
      <c r="P3515" s="43"/>
      <c r="Q3515" s="43"/>
      <c r="R3515" s="43"/>
      <c r="S3515" s="43"/>
      <c r="T3515" s="43"/>
      <c r="U3515" s="43"/>
      <c r="V3515" s="43"/>
      <c r="W3515" s="43"/>
      <c r="X3515" s="43"/>
      <c r="Y3515" s="43"/>
      <c r="Z3515" s="43"/>
      <c r="AA3515" s="43"/>
      <c r="AB3515" s="43"/>
      <c r="AC3515" s="43"/>
      <c r="AD3515" s="43"/>
      <c r="AE3515" s="43"/>
      <c r="AF3515" s="43"/>
      <c r="AG3515" s="43"/>
      <c r="AH3515" s="43"/>
      <c r="AI3515" s="43"/>
      <c r="AJ3515" s="43"/>
      <c r="AK3515" s="43"/>
      <c r="AL3515" s="43"/>
      <c r="AM3515" s="43"/>
      <c r="AN3515" s="43"/>
      <c r="AO3515" s="43"/>
      <c r="AP3515" s="43"/>
      <c r="AQ3515" s="43"/>
      <c r="AR3515" s="43"/>
      <c r="AS3515" s="43"/>
      <c r="AT3515" s="43"/>
      <c r="AU3515" s="43"/>
      <c r="AV3515" s="43"/>
      <c r="AW3515" s="43"/>
      <c r="AX3515" s="43"/>
      <c r="AY3515" s="43"/>
      <c r="AZ3515" s="43"/>
      <c r="BA3515" s="43"/>
      <c r="BB3515" s="43"/>
      <c r="BC3515" s="43"/>
      <c r="BD3515" s="43"/>
      <c r="BE3515" s="43"/>
      <c r="BF3515" s="43"/>
      <c r="BG3515" s="43"/>
      <c r="BH3515" s="43"/>
      <c r="BI3515" s="43"/>
      <c r="BJ3515" s="43"/>
      <c r="BK3515" s="43"/>
      <c r="BL3515" s="43"/>
      <c r="BM3515" s="43"/>
      <c r="BN3515" s="43"/>
      <c r="BO3515" s="43"/>
      <c r="BP3515" s="43"/>
      <c r="BQ3515" s="43"/>
      <c r="BR3515" s="43"/>
      <c r="BS3515" s="43"/>
      <c r="BT3515" s="43"/>
      <c r="BU3515" s="43"/>
      <c r="BV3515" s="43"/>
      <c r="BW3515" s="43"/>
      <c r="BX3515" s="43"/>
      <c r="BY3515" s="43"/>
      <c r="BZ3515" s="43"/>
      <c r="CA3515" s="43"/>
      <c r="CB3515" s="43"/>
      <c r="CC3515" s="43"/>
      <c r="CD3515" s="43"/>
      <c r="CE3515" s="43"/>
      <c r="CF3515" s="43"/>
      <c r="CG3515" s="43"/>
      <c r="CH3515" s="43"/>
      <c r="CI3515" s="43"/>
      <c r="CJ3515" s="43"/>
      <c r="CK3515" s="43"/>
      <c r="CL3515" s="43"/>
      <c r="CM3515" s="43"/>
      <c r="CN3515" s="43"/>
      <c r="CO3515" s="43"/>
      <c r="CP3515" s="43"/>
      <c r="CQ3515" s="43"/>
      <c r="CR3515" s="43"/>
      <c r="CS3515" s="43"/>
      <c r="CT3515" s="43"/>
      <c r="CU3515" s="43"/>
      <c r="CV3515" s="43"/>
      <c r="CW3515" s="43"/>
      <c r="CX3515" s="43"/>
      <c r="CY3515" s="43"/>
      <c r="CZ3515" s="43"/>
      <c r="DA3515" s="43"/>
      <c r="DB3515" s="43"/>
      <c r="DC3515" s="43"/>
      <c r="DD3515" s="43"/>
      <c r="DE3515" s="43"/>
      <c r="DF3515" s="43"/>
      <c r="DG3515" s="43"/>
      <c r="DH3515" s="43"/>
      <c r="DI3515" s="43"/>
      <c r="DJ3515" s="43"/>
      <c r="DK3515" s="43"/>
    </row>
    <row r="3516" spans="1:115" s="12" customFormat="1">
      <c r="A3516" s="125">
        <v>4749</v>
      </c>
      <c r="B3516" s="29" t="s">
        <v>6312</v>
      </c>
      <c r="C3516" s="120" t="s">
        <v>3744</v>
      </c>
      <c r="D3516" s="8" t="s">
        <v>6318</v>
      </c>
      <c r="E3516" s="48"/>
      <c r="F3516" s="5">
        <v>2011</v>
      </c>
      <c r="G3516" s="30"/>
      <c r="H3516" s="10">
        <v>1</v>
      </c>
      <c r="I3516" s="240"/>
      <c r="J3516" s="117"/>
      <c r="K3516" s="177"/>
      <c r="L3516" s="5"/>
      <c r="M3516" s="43"/>
      <c r="N3516" s="43"/>
      <c r="O3516" s="43"/>
      <c r="P3516" s="43"/>
      <c r="Q3516" s="43"/>
      <c r="R3516" s="43"/>
      <c r="S3516" s="43"/>
      <c r="T3516" s="43"/>
      <c r="U3516" s="43"/>
      <c r="V3516" s="43"/>
      <c r="W3516" s="43"/>
      <c r="X3516" s="43"/>
      <c r="Y3516" s="43"/>
      <c r="Z3516" s="43"/>
      <c r="AA3516" s="43"/>
      <c r="AB3516" s="43"/>
      <c r="AC3516" s="43"/>
      <c r="AD3516" s="43"/>
      <c r="AE3516" s="43"/>
      <c r="AF3516" s="43"/>
      <c r="AG3516" s="43"/>
      <c r="AH3516" s="43"/>
      <c r="AI3516" s="43"/>
      <c r="AJ3516" s="43"/>
      <c r="AK3516" s="43"/>
      <c r="AL3516" s="43"/>
      <c r="AM3516" s="43"/>
      <c r="AN3516" s="43"/>
      <c r="AO3516" s="43"/>
      <c r="AP3516" s="43"/>
      <c r="AQ3516" s="43"/>
      <c r="AR3516" s="43"/>
      <c r="AS3516" s="43"/>
      <c r="AT3516" s="43"/>
      <c r="AU3516" s="43"/>
      <c r="AV3516" s="43"/>
      <c r="AW3516" s="43"/>
      <c r="AX3516" s="43"/>
      <c r="AY3516" s="43"/>
      <c r="AZ3516" s="43"/>
      <c r="BA3516" s="43"/>
      <c r="BB3516" s="43"/>
      <c r="BC3516" s="43"/>
      <c r="BD3516" s="43"/>
      <c r="BE3516" s="43"/>
      <c r="BF3516" s="43"/>
      <c r="BG3516" s="43"/>
      <c r="BH3516" s="43"/>
      <c r="BI3516" s="43"/>
      <c r="BJ3516" s="43"/>
      <c r="BK3516" s="43"/>
      <c r="BL3516" s="43"/>
      <c r="BM3516" s="43"/>
      <c r="BN3516" s="43"/>
      <c r="BO3516" s="43"/>
      <c r="BP3516" s="43"/>
      <c r="BQ3516" s="43"/>
      <c r="BR3516" s="43"/>
      <c r="BS3516" s="43"/>
      <c r="BT3516" s="43"/>
      <c r="BU3516" s="43"/>
      <c r="BV3516" s="43"/>
      <c r="BW3516" s="43"/>
      <c r="BX3516" s="43"/>
      <c r="BY3516" s="43"/>
      <c r="BZ3516" s="43"/>
      <c r="CA3516" s="43"/>
      <c r="CB3516" s="43"/>
      <c r="CC3516" s="43"/>
      <c r="CD3516" s="43"/>
      <c r="CE3516" s="43"/>
      <c r="CF3516" s="43"/>
      <c r="CG3516" s="43"/>
      <c r="CH3516" s="43"/>
      <c r="CI3516" s="43"/>
      <c r="CJ3516" s="43"/>
      <c r="CK3516" s="43"/>
      <c r="CL3516" s="43"/>
      <c r="CM3516" s="43"/>
      <c r="CN3516" s="43"/>
      <c r="CO3516" s="43"/>
      <c r="CP3516" s="43"/>
      <c r="CQ3516" s="43"/>
      <c r="CR3516" s="43"/>
      <c r="CS3516" s="43"/>
      <c r="CT3516" s="43"/>
      <c r="CU3516" s="43"/>
      <c r="CV3516" s="43"/>
      <c r="CW3516" s="43"/>
      <c r="CX3516" s="43"/>
      <c r="CY3516" s="43"/>
      <c r="CZ3516" s="43"/>
      <c r="DA3516" s="43"/>
      <c r="DB3516" s="43"/>
      <c r="DC3516" s="43"/>
      <c r="DD3516" s="43"/>
      <c r="DE3516" s="43"/>
      <c r="DF3516" s="43"/>
      <c r="DG3516" s="43"/>
      <c r="DH3516" s="43"/>
      <c r="DI3516" s="43"/>
      <c r="DJ3516" s="43"/>
      <c r="DK3516" s="43"/>
    </row>
    <row r="3517" spans="1:115" s="12" customFormat="1">
      <c r="A3517" s="125">
        <v>4750</v>
      </c>
      <c r="B3517" s="29" t="s">
        <v>6312</v>
      </c>
      <c r="C3517" s="120" t="s">
        <v>3744</v>
      </c>
      <c r="D3517" s="8" t="s">
        <v>3045</v>
      </c>
      <c r="E3517" s="48" t="s">
        <v>2473</v>
      </c>
      <c r="F3517" s="5">
        <v>2011</v>
      </c>
      <c r="G3517" s="30"/>
      <c r="H3517" s="10">
        <v>1</v>
      </c>
      <c r="I3517" s="240"/>
      <c r="J3517" s="117"/>
      <c r="K3517" s="177"/>
      <c r="L3517" s="5"/>
      <c r="M3517" s="43"/>
      <c r="N3517" s="43"/>
      <c r="O3517" s="43"/>
      <c r="P3517" s="43"/>
      <c r="Q3517" s="43"/>
      <c r="R3517" s="43"/>
      <c r="S3517" s="43"/>
      <c r="T3517" s="43"/>
      <c r="U3517" s="43"/>
      <c r="V3517" s="43"/>
      <c r="W3517" s="43"/>
      <c r="X3517" s="43"/>
      <c r="Y3517" s="43"/>
      <c r="Z3517" s="43"/>
      <c r="AA3517" s="43"/>
      <c r="AB3517" s="43"/>
      <c r="AC3517" s="43"/>
      <c r="AD3517" s="43"/>
      <c r="AE3517" s="43"/>
      <c r="AF3517" s="43"/>
      <c r="AG3517" s="43"/>
      <c r="AH3517" s="43"/>
      <c r="AI3517" s="43"/>
      <c r="AJ3517" s="43"/>
      <c r="AK3517" s="43"/>
      <c r="AL3517" s="43"/>
      <c r="AM3517" s="43"/>
      <c r="AN3517" s="43"/>
      <c r="AO3517" s="43"/>
      <c r="AP3517" s="43"/>
      <c r="AQ3517" s="43"/>
      <c r="AR3517" s="43"/>
      <c r="AS3517" s="43"/>
      <c r="AT3517" s="43"/>
      <c r="AU3517" s="43"/>
      <c r="AV3517" s="43"/>
      <c r="AW3517" s="43"/>
      <c r="AX3517" s="43"/>
      <c r="AY3517" s="43"/>
      <c r="AZ3517" s="43"/>
      <c r="BA3517" s="43"/>
      <c r="BB3517" s="43"/>
      <c r="BC3517" s="43"/>
      <c r="BD3517" s="43"/>
      <c r="BE3517" s="43"/>
      <c r="BF3517" s="43"/>
      <c r="BG3517" s="43"/>
      <c r="BH3517" s="43"/>
      <c r="BI3517" s="43"/>
      <c r="BJ3517" s="43"/>
      <c r="BK3517" s="43"/>
      <c r="BL3517" s="43"/>
      <c r="BM3517" s="43"/>
      <c r="BN3517" s="43"/>
      <c r="BO3517" s="43"/>
      <c r="BP3517" s="43"/>
      <c r="BQ3517" s="43"/>
      <c r="BR3517" s="43"/>
      <c r="BS3517" s="43"/>
      <c r="BT3517" s="43"/>
      <c r="BU3517" s="43"/>
      <c r="BV3517" s="43"/>
      <c r="BW3517" s="43"/>
      <c r="BX3517" s="43"/>
      <c r="BY3517" s="43"/>
      <c r="BZ3517" s="43"/>
      <c r="CA3517" s="43"/>
      <c r="CB3517" s="43"/>
      <c r="CC3517" s="43"/>
      <c r="CD3517" s="43"/>
      <c r="CE3517" s="43"/>
      <c r="CF3517" s="43"/>
      <c r="CG3517" s="43"/>
      <c r="CH3517" s="43"/>
      <c r="CI3517" s="43"/>
      <c r="CJ3517" s="43"/>
      <c r="CK3517" s="43"/>
      <c r="CL3517" s="43"/>
      <c r="CM3517" s="43"/>
      <c r="CN3517" s="43"/>
      <c r="CO3517" s="43"/>
      <c r="CP3517" s="43"/>
      <c r="CQ3517" s="43"/>
      <c r="CR3517" s="43"/>
      <c r="CS3517" s="43"/>
      <c r="CT3517" s="43"/>
      <c r="CU3517" s="43"/>
      <c r="CV3517" s="43"/>
      <c r="CW3517" s="43"/>
      <c r="CX3517" s="43"/>
      <c r="CY3517" s="43"/>
      <c r="CZ3517" s="43"/>
      <c r="DA3517" s="43"/>
      <c r="DB3517" s="43"/>
      <c r="DC3517" s="43"/>
      <c r="DD3517" s="43"/>
      <c r="DE3517" s="43"/>
      <c r="DF3517" s="43"/>
      <c r="DG3517" s="43"/>
      <c r="DH3517" s="43"/>
      <c r="DI3517" s="43"/>
      <c r="DJ3517" s="43"/>
      <c r="DK3517" s="43"/>
    </row>
    <row r="3518" spans="1:115" s="12" customFormat="1">
      <c r="A3518" s="125">
        <v>4751</v>
      </c>
      <c r="B3518" s="29" t="s">
        <v>6308</v>
      </c>
      <c r="C3518" s="120" t="s">
        <v>3744</v>
      </c>
      <c r="D3518" s="8" t="s">
        <v>3046</v>
      </c>
      <c r="E3518" s="48" t="s">
        <v>2473</v>
      </c>
      <c r="F3518" s="5">
        <v>2011</v>
      </c>
      <c r="G3518" s="239"/>
      <c r="H3518" s="10">
        <v>1</v>
      </c>
      <c r="I3518" s="240"/>
      <c r="J3518" s="117"/>
      <c r="K3518" s="177"/>
      <c r="L3518" s="5"/>
      <c r="M3518" s="43"/>
      <c r="N3518" s="43"/>
      <c r="O3518" s="43"/>
      <c r="P3518" s="43"/>
      <c r="Q3518" s="43"/>
      <c r="R3518" s="43"/>
      <c r="S3518" s="43"/>
      <c r="T3518" s="43"/>
      <c r="U3518" s="43"/>
      <c r="V3518" s="43"/>
      <c r="W3518" s="43"/>
      <c r="X3518" s="43"/>
      <c r="Y3518" s="43"/>
      <c r="Z3518" s="43"/>
      <c r="AA3518" s="43"/>
      <c r="AB3518" s="43"/>
      <c r="AC3518" s="43"/>
      <c r="AD3518" s="43"/>
      <c r="AE3518" s="43"/>
      <c r="AF3518" s="43"/>
      <c r="AG3518" s="43"/>
      <c r="AH3518" s="43"/>
      <c r="AI3518" s="43"/>
      <c r="AJ3518" s="43"/>
      <c r="AK3518" s="43"/>
      <c r="AL3518" s="43"/>
      <c r="AM3518" s="43"/>
      <c r="AN3518" s="43"/>
      <c r="AO3518" s="43"/>
      <c r="AP3518" s="43"/>
      <c r="AQ3518" s="43"/>
      <c r="AR3518" s="43"/>
      <c r="AS3518" s="43"/>
      <c r="AT3518" s="43"/>
      <c r="AU3518" s="43"/>
      <c r="AV3518" s="43"/>
      <c r="AW3518" s="43"/>
      <c r="AX3518" s="43"/>
      <c r="AY3518" s="43"/>
      <c r="AZ3518" s="43"/>
      <c r="BA3518" s="43"/>
      <c r="BB3518" s="43"/>
      <c r="BC3518" s="43"/>
      <c r="BD3518" s="43"/>
      <c r="BE3518" s="43"/>
      <c r="BF3518" s="43"/>
      <c r="BG3518" s="43"/>
      <c r="BH3518" s="43"/>
      <c r="BI3518" s="43"/>
      <c r="BJ3518" s="43"/>
      <c r="BK3518" s="43"/>
      <c r="BL3518" s="43"/>
      <c r="BM3518" s="43"/>
      <c r="BN3518" s="43"/>
      <c r="BO3518" s="43"/>
      <c r="BP3518" s="43"/>
      <c r="BQ3518" s="43"/>
      <c r="BR3518" s="43"/>
      <c r="BS3518" s="43"/>
      <c r="BT3518" s="43"/>
      <c r="BU3518" s="43"/>
      <c r="BV3518" s="43"/>
      <c r="BW3518" s="43"/>
      <c r="BX3518" s="43"/>
      <c r="BY3518" s="43"/>
      <c r="BZ3518" s="43"/>
      <c r="CA3518" s="43"/>
      <c r="CB3518" s="43"/>
      <c r="CC3518" s="43"/>
      <c r="CD3518" s="43"/>
      <c r="CE3518" s="43"/>
      <c r="CF3518" s="43"/>
      <c r="CG3518" s="43"/>
      <c r="CH3518" s="43"/>
      <c r="CI3518" s="43"/>
      <c r="CJ3518" s="43"/>
      <c r="CK3518" s="43"/>
      <c r="CL3518" s="43"/>
      <c r="CM3518" s="43"/>
      <c r="CN3518" s="43"/>
      <c r="CO3518" s="43"/>
      <c r="CP3518" s="43"/>
      <c r="CQ3518" s="43"/>
      <c r="CR3518" s="43"/>
      <c r="CS3518" s="43"/>
      <c r="CT3518" s="43"/>
      <c r="CU3518" s="43"/>
      <c r="CV3518" s="43"/>
      <c r="CW3518" s="43"/>
      <c r="CX3518" s="43"/>
      <c r="CY3518" s="43"/>
      <c r="CZ3518" s="43"/>
      <c r="DA3518" s="43"/>
      <c r="DB3518" s="43"/>
      <c r="DC3518" s="43"/>
      <c r="DD3518" s="43"/>
      <c r="DE3518" s="43"/>
      <c r="DF3518" s="43"/>
      <c r="DG3518" s="43"/>
      <c r="DH3518" s="43"/>
      <c r="DI3518" s="43"/>
      <c r="DJ3518" s="43"/>
      <c r="DK3518" s="43"/>
    </row>
    <row r="3519" spans="1:115" s="12" customFormat="1">
      <c r="A3519" s="125">
        <v>4752</v>
      </c>
      <c r="B3519" s="29" t="s">
        <v>6312</v>
      </c>
      <c r="C3519" s="120" t="s">
        <v>3744</v>
      </c>
      <c r="D3519" s="8" t="s">
        <v>3047</v>
      </c>
      <c r="E3519" s="48" t="s">
        <v>2473</v>
      </c>
      <c r="F3519" s="5">
        <v>2011</v>
      </c>
      <c r="G3519" s="30"/>
      <c r="H3519" s="10">
        <v>1</v>
      </c>
      <c r="I3519" s="240"/>
      <c r="J3519" s="117"/>
      <c r="K3519" s="177"/>
      <c r="L3519" s="5"/>
      <c r="M3519" s="43"/>
      <c r="N3519" s="43"/>
      <c r="O3519" s="43"/>
      <c r="P3519" s="43"/>
      <c r="Q3519" s="43"/>
      <c r="R3519" s="43"/>
      <c r="S3519" s="43"/>
      <c r="T3519" s="43"/>
      <c r="U3519" s="43"/>
      <c r="V3519" s="43"/>
      <c r="W3519" s="43"/>
      <c r="X3519" s="43"/>
      <c r="Y3519" s="43"/>
      <c r="Z3519" s="43"/>
      <c r="AA3519" s="43"/>
      <c r="AB3519" s="43"/>
      <c r="AC3519" s="43"/>
      <c r="AD3519" s="43"/>
      <c r="AE3519" s="43"/>
      <c r="AF3519" s="43"/>
      <c r="AG3519" s="43"/>
      <c r="AH3519" s="43"/>
      <c r="AI3519" s="43"/>
      <c r="AJ3519" s="43"/>
      <c r="AK3519" s="43"/>
      <c r="AL3519" s="43"/>
      <c r="AM3519" s="43"/>
      <c r="AN3519" s="43"/>
      <c r="AO3519" s="43"/>
      <c r="AP3519" s="43"/>
      <c r="AQ3519" s="43"/>
      <c r="AR3519" s="43"/>
      <c r="AS3519" s="43"/>
      <c r="AT3519" s="43"/>
      <c r="AU3519" s="43"/>
      <c r="AV3519" s="43"/>
      <c r="AW3519" s="43"/>
      <c r="AX3519" s="43"/>
      <c r="AY3519" s="43"/>
      <c r="AZ3519" s="43"/>
      <c r="BA3519" s="43"/>
      <c r="BB3519" s="43"/>
      <c r="BC3519" s="43"/>
      <c r="BD3519" s="43"/>
      <c r="BE3519" s="43"/>
      <c r="BF3519" s="43"/>
      <c r="BG3519" s="43"/>
      <c r="BH3519" s="43"/>
      <c r="BI3519" s="43"/>
      <c r="BJ3519" s="43"/>
      <c r="BK3519" s="43"/>
      <c r="BL3519" s="43"/>
      <c r="BM3519" s="43"/>
      <c r="BN3519" s="43"/>
      <c r="BO3519" s="43"/>
      <c r="BP3519" s="43"/>
      <c r="BQ3519" s="43"/>
      <c r="BR3519" s="43"/>
      <c r="BS3519" s="43"/>
      <c r="BT3519" s="43"/>
      <c r="BU3519" s="43"/>
      <c r="BV3519" s="43"/>
      <c r="BW3519" s="43"/>
      <c r="BX3519" s="43"/>
      <c r="BY3519" s="43"/>
      <c r="BZ3519" s="43"/>
      <c r="CA3519" s="43"/>
      <c r="CB3519" s="43"/>
      <c r="CC3519" s="43"/>
      <c r="CD3519" s="43"/>
      <c r="CE3519" s="43"/>
      <c r="CF3519" s="43"/>
      <c r="CG3519" s="43"/>
      <c r="CH3519" s="43"/>
      <c r="CI3519" s="43"/>
      <c r="CJ3519" s="43"/>
      <c r="CK3519" s="43"/>
      <c r="CL3519" s="43"/>
      <c r="CM3519" s="43"/>
      <c r="CN3519" s="43"/>
      <c r="CO3519" s="43"/>
      <c r="CP3519" s="43"/>
      <c r="CQ3519" s="43"/>
      <c r="CR3519" s="43"/>
      <c r="CS3519" s="43"/>
      <c r="CT3519" s="43"/>
      <c r="CU3519" s="43"/>
      <c r="CV3519" s="43"/>
      <c r="CW3519" s="43"/>
      <c r="CX3519" s="43"/>
      <c r="CY3519" s="43"/>
      <c r="CZ3519" s="43"/>
      <c r="DA3519" s="43"/>
      <c r="DB3519" s="43"/>
      <c r="DC3519" s="43"/>
      <c r="DD3519" s="43"/>
      <c r="DE3519" s="43"/>
      <c r="DF3519" s="43"/>
      <c r="DG3519" s="43"/>
      <c r="DH3519" s="43"/>
      <c r="DI3519" s="43"/>
      <c r="DJ3519" s="43"/>
      <c r="DK3519" s="43"/>
    </row>
    <row r="3520" spans="1:115" s="12" customFormat="1">
      <c r="A3520" s="125">
        <v>4753</v>
      </c>
      <c r="B3520" s="29" t="s">
        <v>6312</v>
      </c>
      <c r="C3520" s="120" t="s">
        <v>3744</v>
      </c>
      <c r="D3520" s="8" t="s">
        <v>3048</v>
      </c>
      <c r="E3520" s="48"/>
      <c r="F3520" s="5">
        <v>2011</v>
      </c>
      <c r="G3520" s="30"/>
      <c r="H3520" s="10">
        <v>1</v>
      </c>
      <c r="I3520" s="240"/>
      <c r="J3520" s="117"/>
      <c r="K3520" s="177"/>
      <c r="L3520" s="5"/>
      <c r="M3520" s="43"/>
      <c r="N3520" s="43"/>
      <c r="O3520" s="43"/>
      <c r="P3520" s="43"/>
      <c r="Q3520" s="43"/>
      <c r="R3520" s="43"/>
      <c r="S3520" s="43"/>
      <c r="T3520" s="43"/>
      <c r="U3520" s="43"/>
      <c r="V3520" s="43"/>
      <c r="W3520" s="43"/>
      <c r="X3520" s="43"/>
      <c r="Y3520" s="43"/>
      <c r="Z3520" s="43"/>
      <c r="AA3520" s="43"/>
      <c r="AB3520" s="43"/>
      <c r="AC3520" s="43"/>
      <c r="AD3520" s="43"/>
      <c r="AE3520" s="43"/>
      <c r="AF3520" s="43"/>
      <c r="AG3520" s="43"/>
      <c r="AH3520" s="43"/>
      <c r="AI3520" s="43"/>
      <c r="AJ3520" s="43"/>
      <c r="AK3520" s="43"/>
      <c r="AL3520" s="43"/>
      <c r="AM3520" s="43"/>
      <c r="AN3520" s="43"/>
      <c r="AO3520" s="43"/>
      <c r="AP3520" s="43"/>
      <c r="AQ3520" s="43"/>
      <c r="AR3520" s="43"/>
      <c r="AS3520" s="43"/>
      <c r="AT3520" s="43"/>
      <c r="AU3520" s="43"/>
      <c r="AV3520" s="43"/>
      <c r="AW3520" s="43"/>
      <c r="AX3520" s="43"/>
      <c r="AY3520" s="43"/>
      <c r="AZ3520" s="43"/>
      <c r="BA3520" s="43"/>
      <c r="BB3520" s="43"/>
      <c r="BC3520" s="43"/>
      <c r="BD3520" s="43"/>
      <c r="BE3520" s="43"/>
      <c r="BF3520" s="43"/>
      <c r="BG3520" s="43"/>
      <c r="BH3520" s="43"/>
      <c r="BI3520" s="43"/>
      <c r="BJ3520" s="43"/>
      <c r="BK3520" s="43"/>
      <c r="BL3520" s="43"/>
      <c r="BM3520" s="43"/>
      <c r="BN3520" s="43"/>
      <c r="BO3520" s="43"/>
      <c r="BP3520" s="43"/>
      <c r="BQ3520" s="43"/>
      <c r="BR3520" s="43"/>
      <c r="BS3520" s="43"/>
      <c r="BT3520" s="43"/>
      <c r="BU3520" s="43"/>
      <c r="BV3520" s="43"/>
      <c r="BW3520" s="43"/>
      <c r="BX3520" s="43"/>
      <c r="BY3520" s="43"/>
      <c r="BZ3520" s="43"/>
      <c r="CA3520" s="43"/>
      <c r="CB3520" s="43"/>
      <c r="CC3520" s="43"/>
      <c r="CD3520" s="43"/>
      <c r="CE3520" s="43"/>
      <c r="CF3520" s="43"/>
      <c r="CG3520" s="43"/>
      <c r="CH3520" s="43"/>
      <c r="CI3520" s="43"/>
      <c r="CJ3520" s="43"/>
      <c r="CK3520" s="43"/>
      <c r="CL3520" s="43"/>
      <c r="CM3520" s="43"/>
      <c r="CN3520" s="43"/>
      <c r="CO3520" s="43"/>
      <c r="CP3520" s="43"/>
      <c r="CQ3520" s="43"/>
      <c r="CR3520" s="43"/>
      <c r="CS3520" s="43"/>
      <c r="CT3520" s="43"/>
      <c r="CU3520" s="43"/>
      <c r="CV3520" s="43"/>
      <c r="CW3520" s="43"/>
      <c r="CX3520" s="43"/>
      <c r="CY3520" s="43"/>
      <c r="CZ3520" s="43"/>
      <c r="DA3520" s="43"/>
      <c r="DB3520" s="43"/>
      <c r="DC3520" s="43"/>
      <c r="DD3520" s="43"/>
      <c r="DE3520" s="43"/>
      <c r="DF3520" s="43"/>
      <c r="DG3520" s="43"/>
      <c r="DH3520" s="43"/>
      <c r="DI3520" s="43"/>
      <c r="DJ3520" s="43"/>
      <c r="DK3520" s="43"/>
    </row>
    <row r="3521" spans="1:115" s="12" customFormat="1">
      <c r="A3521" s="125">
        <v>4754</v>
      </c>
      <c r="B3521" s="29" t="s">
        <v>6303</v>
      </c>
      <c r="C3521" s="120" t="s">
        <v>3744</v>
      </c>
      <c r="D3521" s="8" t="s">
        <v>4554</v>
      </c>
      <c r="E3521" s="48" t="s">
        <v>3049</v>
      </c>
      <c r="F3521" s="5">
        <v>2011</v>
      </c>
      <c r="G3521" s="239"/>
      <c r="H3521" s="10">
        <v>1</v>
      </c>
      <c r="I3521" s="240"/>
      <c r="J3521" s="117"/>
      <c r="K3521" s="177"/>
      <c r="L3521" s="5"/>
      <c r="M3521" s="43"/>
      <c r="N3521" s="43"/>
      <c r="O3521" s="43"/>
      <c r="P3521" s="43"/>
      <c r="Q3521" s="43"/>
      <c r="R3521" s="43"/>
      <c r="S3521" s="43"/>
      <c r="T3521" s="43"/>
      <c r="U3521" s="43"/>
      <c r="V3521" s="43"/>
      <c r="W3521" s="43"/>
      <c r="X3521" s="43"/>
      <c r="Y3521" s="43"/>
      <c r="Z3521" s="43"/>
      <c r="AA3521" s="43"/>
      <c r="AB3521" s="43"/>
      <c r="AC3521" s="43"/>
      <c r="AD3521" s="43"/>
      <c r="AE3521" s="43"/>
      <c r="AF3521" s="43"/>
      <c r="AG3521" s="43"/>
      <c r="AH3521" s="43"/>
      <c r="AI3521" s="43"/>
      <c r="AJ3521" s="43"/>
      <c r="AK3521" s="43"/>
      <c r="AL3521" s="43"/>
      <c r="AM3521" s="43"/>
      <c r="AN3521" s="43"/>
      <c r="AO3521" s="43"/>
      <c r="AP3521" s="43"/>
      <c r="AQ3521" s="43"/>
      <c r="AR3521" s="43"/>
      <c r="AS3521" s="43"/>
      <c r="AT3521" s="43"/>
      <c r="AU3521" s="43"/>
      <c r="AV3521" s="43"/>
      <c r="AW3521" s="43"/>
      <c r="AX3521" s="43"/>
      <c r="AY3521" s="43"/>
      <c r="AZ3521" s="43"/>
      <c r="BA3521" s="43"/>
      <c r="BB3521" s="43"/>
      <c r="BC3521" s="43"/>
      <c r="BD3521" s="43"/>
      <c r="BE3521" s="43"/>
      <c r="BF3521" s="43"/>
      <c r="BG3521" s="43"/>
      <c r="BH3521" s="43"/>
      <c r="BI3521" s="43"/>
      <c r="BJ3521" s="43"/>
      <c r="BK3521" s="43"/>
      <c r="BL3521" s="43"/>
      <c r="BM3521" s="43"/>
      <c r="BN3521" s="43"/>
      <c r="BO3521" s="43"/>
      <c r="BP3521" s="43"/>
      <c r="BQ3521" s="43"/>
      <c r="BR3521" s="43"/>
      <c r="BS3521" s="43"/>
      <c r="BT3521" s="43"/>
      <c r="BU3521" s="43"/>
      <c r="BV3521" s="43"/>
      <c r="BW3521" s="43"/>
      <c r="BX3521" s="43"/>
      <c r="BY3521" s="43"/>
      <c r="BZ3521" s="43"/>
      <c r="CA3521" s="43"/>
      <c r="CB3521" s="43"/>
      <c r="CC3521" s="43"/>
      <c r="CD3521" s="43"/>
      <c r="CE3521" s="43"/>
      <c r="CF3521" s="43"/>
      <c r="CG3521" s="43"/>
      <c r="CH3521" s="43"/>
      <c r="CI3521" s="43"/>
      <c r="CJ3521" s="43"/>
      <c r="CK3521" s="43"/>
      <c r="CL3521" s="43"/>
      <c r="CM3521" s="43"/>
      <c r="CN3521" s="43"/>
      <c r="CO3521" s="43"/>
      <c r="CP3521" s="43"/>
      <c r="CQ3521" s="43"/>
      <c r="CR3521" s="43"/>
      <c r="CS3521" s="43"/>
      <c r="CT3521" s="43"/>
      <c r="CU3521" s="43"/>
      <c r="CV3521" s="43"/>
      <c r="CW3521" s="43"/>
      <c r="CX3521" s="43"/>
      <c r="CY3521" s="43"/>
      <c r="CZ3521" s="43"/>
      <c r="DA3521" s="43"/>
      <c r="DB3521" s="43"/>
      <c r="DC3521" s="43"/>
      <c r="DD3521" s="43"/>
      <c r="DE3521" s="43"/>
      <c r="DF3521" s="43"/>
      <c r="DG3521" s="43"/>
      <c r="DH3521" s="43"/>
      <c r="DI3521" s="43"/>
      <c r="DJ3521" s="43"/>
      <c r="DK3521" s="43"/>
    </row>
    <row r="3522" spans="1:115" s="12" customFormat="1">
      <c r="A3522" s="125">
        <v>4755</v>
      </c>
      <c r="B3522" s="29" t="s">
        <v>6303</v>
      </c>
      <c r="C3522" s="120" t="s">
        <v>3744</v>
      </c>
      <c r="D3522" s="8" t="s">
        <v>5108</v>
      </c>
      <c r="E3522" s="48" t="s">
        <v>1</v>
      </c>
      <c r="F3522" s="5">
        <v>2011</v>
      </c>
      <c r="G3522" s="239"/>
      <c r="H3522" s="10">
        <v>1</v>
      </c>
      <c r="I3522" s="240"/>
      <c r="J3522" s="117"/>
      <c r="K3522" s="177"/>
      <c r="L3522" s="5"/>
      <c r="M3522" s="43"/>
      <c r="N3522" s="43"/>
      <c r="O3522" s="43"/>
      <c r="P3522" s="43"/>
      <c r="Q3522" s="43"/>
      <c r="R3522" s="43"/>
      <c r="S3522" s="43"/>
      <c r="T3522" s="43"/>
      <c r="U3522" s="43"/>
      <c r="V3522" s="43"/>
      <c r="W3522" s="43"/>
      <c r="X3522" s="43"/>
      <c r="Y3522" s="43"/>
      <c r="Z3522" s="43"/>
      <c r="AA3522" s="43"/>
      <c r="AB3522" s="43"/>
      <c r="AC3522" s="43"/>
      <c r="AD3522" s="43"/>
      <c r="AE3522" s="43"/>
      <c r="AF3522" s="43"/>
      <c r="AG3522" s="43"/>
      <c r="AH3522" s="43"/>
      <c r="AI3522" s="43"/>
      <c r="AJ3522" s="43"/>
      <c r="AK3522" s="43"/>
      <c r="AL3522" s="43"/>
      <c r="AM3522" s="43"/>
      <c r="AN3522" s="43"/>
      <c r="AO3522" s="43"/>
      <c r="AP3522" s="43"/>
      <c r="AQ3522" s="43"/>
      <c r="AR3522" s="43"/>
      <c r="AS3522" s="43"/>
      <c r="AT3522" s="43"/>
      <c r="AU3522" s="43"/>
      <c r="AV3522" s="43"/>
      <c r="AW3522" s="43"/>
      <c r="AX3522" s="43"/>
      <c r="AY3522" s="43"/>
      <c r="AZ3522" s="43"/>
      <c r="BA3522" s="43"/>
      <c r="BB3522" s="43"/>
      <c r="BC3522" s="43"/>
      <c r="BD3522" s="43"/>
      <c r="BE3522" s="43"/>
      <c r="BF3522" s="43"/>
      <c r="BG3522" s="43"/>
      <c r="BH3522" s="43"/>
      <c r="BI3522" s="43"/>
      <c r="BJ3522" s="43"/>
      <c r="BK3522" s="43"/>
      <c r="BL3522" s="43"/>
      <c r="BM3522" s="43"/>
      <c r="BN3522" s="43"/>
      <c r="BO3522" s="43"/>
      <c r="BP3522" s="43"/>
      <c r="BQ3522" s="43"/>
      <c r="BR3522" s="43"/>
      <c r="BS3522" s="43"/>
      <c r="BT3522" s="43"/>
      <c r="BU3522" s="43"/>
      <c r="BV3522" s="43"/>
      <c r="BW3522" s="43"/>
      <c r="BX3522" s="43"/>
      <c r="BY3522" s="43"/>
      <c r="BZ3522" s="43"/>
      <c r="CA3522" s="43"/>
      <c r="CB3522" s="43"/>
      <c r="CC3522" s="43"/>
      <c r="CD3522" s="43"/>
      <c r="CE3522" s="43"/>
      <c r="CF3522" s="43"/>
      <c r="CG3522" s="43"/>
      <c r="CH3522" s="43"/>
      <c r="CI3522" s="43"/>
      <c r="CJ3522" s="43"/>
      <c r="CK3522" s="43"/>
      <c r="CL3522" s="43"/>
      <c r="CM3522" s="43"/>
      <c r="CN3522" s="43"/>
      <c r="CO3522" s="43"/>
      <c r="CP3522" s="43"/>
      <c r="CQ3522" s="43"/>
      <c r="CR3522" s="43"/>
      <c r="CS3522" s="43"/>
      <c r="CT3522" s="43"/>
      <c r="CU3522" s="43"/>
      <c r="CV3522" s="43"/>
      <c r="CW3522" s="43"/>
      <c r="CX3522" s="43"/>
      <c r="CY3522" s="43"/>
      <c r="CZ3522" s="43"/>
      <c r="DA3522" s="43"/>
      <c r="DB3522" s="43"/>
      <c r="DC3522" s="43"/>
      <c r="DD3522" s="43"/>
      <c r="DE3522" s="43"/>
      <c r="DF3522" s="43"/>
      <c r="DG3522" s="43"/>
      <c r="DH3522" s="43"/>
      <c r="DI3522" s="43"/>
      <c r="DJ3522" s="43"/>
      <c r="DK3522" s="43"/>
    </row>
    <row r="3523" spans="1:115" s="12" customFormat="1">
      <c r="A3523" s="125">
        <v>4756</v>
      </c>
      <c r="B3523" s="29" t="s">
        <v>6312</v>
      </c>
      <c r="C3523" s="120" t="s">
        <v>3744</v>
      </c>
      <c r="D3523" s="8" t="s">
        <v>5109</v>
      </c>
      <c r="E3523" s="48" t="s">
        <v>1</v>
      </c>
      <c r="F3523" s="5">
        <v>2011</v>
      </c>
      <c r="G3523" s="30"/>
      <c r="H3523" s="10">
        <v>1</v>
      </c>
      <c r="I3523" s="240"/>
      <c r="J3523" s="117"/>
      <c r="K3523" s="177"/>
      <c r="L3523" s="5"/>
      <c r="M3523" s="43"/>
      <c r="N3523" s="43"/>
      <c r="O3523" s="43"/>
      <c r="P3523" s="43"/>
      <c r="Q3523" s="43"/>
      <c r="R3523" s="43"/>
      <c r="S3523" s="43"/>
      <c r="T3523" s="43"/>
      <c r="U3523" s="43"/>
      <c r="V3523" s="43"/>
      <c r="W3523" s="43"/>
      <c r="X3523" s="43"/>
      <c r="Y3523" s="43"/>
      <c r="Z3523" s="43"/>
      <c r="AA3523" s="43"/>
      <c r="AB3523" s="43"/>
      <c r="AC3523" s="43"/>
      <c r="AD3523" s="43"/>
      <c r="AE3523" s="43"/>
      <c r="AF3523" s="43"/>
      <c r="AG3523" s="43"/>
      <c r="AH3523" s="43"/>
      <c r="AI3523" s="43"/>
      <c r="AJ3523" s="43"/>
      <c r="AK3523" s="43"/>
      <c r="AL3523" s="43"/>
      <c r="AM3523" s="43"/>
      <c r="AN3523" s="43"/>
      <c r="AO3523" s="43"/>
      <c r="AP3523" s="43"/>
      <c r="AQ3523" s="43"/>
      <c r="AR3523" s="43"/>
      <c r="AS3523" s="43"/>
      <c r="AT3523" s="43"/>
      <c r="AU3523" s="43"/>
      <c r="AV3523" s="43"/>
      <c r="AW3523" s="43"/>
      <c r="AX3523" s="43"/>
      <c r="AY3523" s="43"/>
      <c r="AZ3523" s="43"/>
      <c r="BA3523" s="43"/>
      <c r="BB3523" s="43"/>
      <c r="BC3523" s="43"/>
      <c r="BD3523" s="43"/>
      <c r="BE3523" s="43"/>
      <c r="BF3523" s="43"/>
      <c r="BG3523" s="43"/>
      <c r="BH3523" s="43"/>
      <c r="BI3523" s="43"/>
      <c r="BJ3523" s="43"/>
      <c r="BK3523" s="43"/>
      <c r="BL3523" s="43"/>
      <c r="BM3523" s="43"/>
      <c r="BN3523" s="43"/>
      <c r="BO3523" s="43"/>
      <c r="BP3523" s="43"/>
      <c r="BQ3523" s="43"/>
      <c r="BR3523" s="43"/>
      <c r="BS3523" s="43"/>
      <c r="BT3523" s="43"/>
      <c r="BU3523" s="43"/>
      <c r="BV3523" s="43"/>
      <c r="BW3523" s="43"/>
      <c r="BX3523" s="43"/>
      <c r="BY3523" s="43"/>
      <c r="BZ3523" s="43"/>
      <c r="CA3523" s="43"/>
      <c r="CB3523" s="43"/>
      <c r="CC3523" s="43"/>
      <c r="CD3523" s="43"/>
      <c r="CE3523" s="43"/>
      <c r="CF3523" s="43"/>
      <c r="CG3523" s="43"/>
      <c r="CH3523" s="43"/>
      <c r="CI3523" s="43"/>
      <c r="CJ3523" s="43"/>
      <c r="CK3523" s="43"/>
      <c r="CL3523" s="43"/>
      <c r="CM3523" s="43"/>
      <c r="CN3523" s="43"/>
      <c r="CO3523" s="43"/>
      <c r="CP3523" s="43"/>
      <c r="CQ3523" s="43"/>
      <c r="CR3523" s="43"/>
      <c r="CS3523" s="43"/>
      <c r="CT3523" s="43"/>
      <c r="CU3523" s="43"/>
      <c r="CV3523" s="43"/>
      <c r="CW3523" s="43"/>
      <c r="CX3523" s="43"/>
      <c r="CY3523" s="43"/>
      <c r="CZ3523" s="43"/>
      <c r="DA3523" s="43"/>
      <c r="DB3523" s="43"/>
      <c r="DC3523" s="43"/>
      <c r="DD3523" s="43"/>
      <c r="DE3523" s="43"/>
      <c r="DF3523" s="43"/>
      <c r="DG3523" s="43"/>
      <c r="DH3523" s="43"/>
      <c r="DI3523" s="43"/>
      <c r="DJ3523" s="43"/>
      <c r="DK3523" s="43"/>
    </row>
    <row r="3524" spans="1:115" s="12" customFormat="1">
      <c r="A3524" s="136">
        <v>4757</v>
      </c>
      <c r="B3524" s="29" t="s">
        <v>4127</v>
      </c>
      <c r="C3524" s="29" t="s">
        <v>3744</v>
      </c>
      <c r="D3524" s="11" t="s">
        <v>5110</v>
      </c>
      <c r="E3524" s="48" t="s">
        <v>5111</v>
      </c>
      <c r="F3524" s="10">
        <v>2011</v>
      </c>
      <c r="G3524" s="30" t="s">
        <v>5046</v>
      </c>
      <c r="H3524" s="10">
        <v>1</v>
      </c>
      <c r="I3524" s="28"/>
      <c r="J3524" s="28"/>
      <c r="K3524" s="181"/>
      <c r="L3524" s="10"/>
      <c r="M3524" s="43"/>
      <c r="N3524" s="43"/>
      <c r="O3524" s="43"/>
      <c r="P3524" s="43"/>
      <c r="Q3524" s="43"/>
      <c r="R3524" s="43"/>
      <c r="S3524" s="43"/>
      <c r="T3524" s="43"/>
      <c r="U3524" s="43"/>
      <c r="V3524" s="43"/>
      <c r="W3524" s="43"/>
      <c r="X3524" s="43"/>
      <c r="Y3524" s="43"/>
      <c r="Z3524" s="43"/>
      <c r="AA3524" s="43"/>
      <c r="AB3524" s="43"/>
      <c r="AC3524" s="43"/>
      <c r="AD3524" s="43"/>
      <c r="AE3524" s="43"/>
      <c r="AF3524" s="43"/>
      <c r="AG3524" s="43"/>
      <c r="AH3524" s="43"/>
      <c r="AI3524" s="43"/>
      <c r="AJ3524" s="43"/>
      <c r="AK3524" s="43"/>
      <c r="AL3524" s="43"/>
      <c r="AM3524" s="43"/>
      <c r="AN3524" s="43"/>
      <c r="AO3524" s="43"/>
      <c r="AP3524" s="43"/>
      <c r="AQ3524" s="43"/>
      <c r="AR3524" s="43"/>
      <c r="AS3524" s="43"/>
      <c r="AT3524" s="43"/>
      <c r="AU3524" s="43"/>
      <c r="AV3524" s="43"/>
      <c r="AW3524" s="43"/>
      <c r="AX3524" s="43"/>
      <c r="AY3524" s="43"/>
      <c r="AZ3524" s="43"/>
      <c r="BA3524" s="43"/>
      <c r="BB3524" s="43"/>
      <c r="BC3524" s="43"/>
      <c r="BD3524" s="43"/>
      <c r="BE3524" s="43"/>
      <c r="BF3524" s="43"/>
      <c r="BG3524" s="43"/>
      <c r="BH3524" s="43"/>
      <c r="BI3524" s="43"/>
      <c r="BJ3524" s="43"/>
      <c r="BK3524" s="43"/>
      <c r="BL3524" s="43"/>
      <c r="BM3524" s="43"/>
      <c r="BN3524" s="43"/>
      <c r="BO3524" s="43"/>
      <c r="BP3524" s="43"/>
      <c r="BQ3524" s="43"/>
      <c r="BR3524" s="43"/>
      <c r="BS3524" s="43"/>
      <c r="BT3524" s="43"/>
      <c r="BU3524" s="43"/>
      <c r="BV3524" s="43"/>
      <c r="BW3524" s="43"/>
      <c r="BX3524" s="43"/>
      <c r="BY3524" s="43"/>
      <c r="BZ3524" s="43"/>
      <c r="CA3524" s="43"/>
      <c r="CB3524" s="43"/>
      <c r="CC3524" s="43"/>
      <c r="CD3524" s="43"/>
      <c r="CE3524" s="43"/>
      <c r="CF3524" s="43"/>
      <c r="CG3524" s="43"/>
      <c r="CH3524" s="43"/>
      <c r="CI3524" s="43"/>
      <c r="CJ3524" s="43"/>
      <c r="CK3524" s="43"/>
      <c r="CL3524" s="43"/>
      <c r="CM3524" s="43"/>
      <c r="CN3524" s="43"/>
      <c r="CO3524" s="43"/>
      <c r="CP3524" s="43"/>
      <c r="CQ3524" s="43"/>
      <c r="CR3524" s="43"/>
      <c r="CS3524" s="43"/>
      <c r="CT3524" s="43"/>
      <c r="CU3524" s="43"/>
      <c r="CV3524" s="43"/>
      <c r="CW3524" s="43"/>
      <c r="CX3524" s="43"/>
      <c r="CY3524" s="43"/>
      <c r="CZ3524" s="43"/>
      <c r="DA3524" s="43"/>
      <c r="DB3524" s="43"/>
      <c r="DC3524" s="43"/>
      <c r="DD3524" s="43"/>
      <c r="DE3524" s="43"/>
      <c r="DF3524" s="43"/>
      <c r="DG3524" s="43"/>
      <c r="DH3524" s="43"/>
      <c r="DI3524" s="43"/>
      <c r="DJ3524" s="43"/>
      <c r="DK3524" s="43"/>
    </row>
    <row r="3525" spans="1:115" s="12" customFormat="1">
      <c r="A3525" s="136">
        <v>4758</v>
      </c>
      <c r="B3525" s="29" t="s">
        <v>6312</v>
      </c>
      <c r="C3525" s="29" t="s">
        <v>3744</v>
      </c>
      <c r="D3525" s="85" t="s">
        <v>202</v>
      </c>
      <c r="E3525" s="48" t="s">
        <v>5111</v>
      </c>
      <c r="F3525" s="10">
        <v>2011</v>
      </c>
      <c r="G3525" s="30"/>
      <c r="H3525" s="10">
        <v>1</v>
      </c>
      <c r="I3525" s="28"/>
      <c r="J3525" s="28"/>
      <c r="K3525" s="181"/>
      <c r="L3525" s="10"/>
      <c r="M3525" s="43"/>
      <c r="N3525" s="43"/>
      <c r="O3525" s="43"/>
      <c r="P3525" s="43"/>
      <c r="Q3525" s="43"/>
      <c r="R3525" s="43"/>
      <c r="S3525" s="43"/>
      <c r="T3525" s="43"/>
      <c r="U3525" s="43"/>
      <c r="V3525" s="43"/>
      <c r="W3525" s="43"/>
      <c r="X3525" s="43"/>
      <c r="Y3525" s="43"/>
      <c r="Z3525" s="43"/>
      <c r="AA3525" s="43"/>
      <c r="AB3525" s="43"/>
      <c r="AC3525" s="43"/>
      <c r="AD3525" s="43"/>
      <c r="AE3525" s="43"/>
      <c r="AF3525" s="43"/>
      <c r="AG3525" s="43"/>
      <c r="AH3525" s="43"/>
      <c r="AI3525" s="43"/>
      <c r="AJ3525" s="43"/>
      <c r="AK3525" s="43"/>
      <c r="AL3525" s="43"/>
      <c r="AM3525" s="43"/>
      <c r="AN3525" s="43"/>
      <c r="AO3525" s="43"/>
      <c r="AP3525" s="43"/>
      <c r="AQ3525" s="43"/>
      <c r="AR3525" s="43"/>
      <c r="AS3525" s="43"/>
      <c r="AT3525" s="43"/>
      <c r="AU3525" s="43"/>
      <c r="AV3525" s="43"/>
      <c r="AW3525" s="43"/>
      <c r="AX3525" s="43"/>
      <c r="AY3525" s="43"/>
      <c r="AZ3525" s="43"/>
      <c r="BA3525" s="43"/>
      <c r="BB3525" s="43"/>
      <c r="BC3525" s="43"/>
      <c r="BD3525" s="43"/>
      <c r="BE3525" s="43"/>
      <c r="BF3525" s="43"/>
      <c r="BG3525" s="43"/>
      <c r="BH3525" s="43"/>
      <c r="BI3525" s="43"/>
      <c r="BJ3525" s="43"/>
      <c r="BK3525" s="43"/>
      <c r="BL3525" s="43"/>
      <c r="BM3525" s="43"/>
      <c r="BN3525" s="43"/>
      <c r="BO3525" s="43"/>
      <c r="BP3525" s="43"/>
      <c r="BQ3525" s="43"/>
      <c r="BR3525" s="43"/>
      <c r="BS3525" s="43"/>
      <c r="BT3525" s="43"/>
      <c r="BU3525" s="43"/>
      <c r="BV3525" s="43"/>
      <c r="BW3525" s="43"/>
      <c r="BX3525" s="43"/>
      <c r="BY3525" s="43"/>
      <c r="BZ3525" s="43"/>
      <c r="CA3525" s="43"/>
      <c r="CB3525" s="43"/>
      <c r="CC3525" s="43"/>
      <c r="CD3525" s="43"/>
      <c r="CE3525" s="43"/>
      <c r="CF3525" s="43"/>
      <c r="CG3525" s="43"/>
      <c r="CH3525" s="43"/>
      <c r="CI3525" s="43"/>
      <c r="CJ3525" s="43"/>
      <c r="CK3525" s="43"/>
      <c r="CL3525" s="43"/>
      <c r="CM3525" s="43"/>
      <c r="CN3525" s="43"/>
      <c r="CO3525" s="43"/>
      <c r="CP3525" s="43"/>
      <c r="CQ3525" s="43"/>
      <c r="CR3525" s="43"/>
      <c r="CS3525" s="43"/>
      <c r="CT3525" s="43"/>
      <c r="CU3525" s="43"/>
      <c r="CV3525" s="43"/>
      <c r="CW3525" s="43"/>
      <c r="CX3525" s="43"/>
      <c r="CY3525" s="43"/>
      <c r="CZ3525" s="43"/>
      <c r="DA3525" s="43"/>
      <c r="DB3525" s="43"/>
      <c r="DC3525" s="43"/>
      <c r="DD3525" s="43"/>
      <c r="DE3525" s="43"/>
      <c r="DF3525" s="43"/>
      <c r="DG3525" s="43"/>
      <c r="DH3525" s="43"/>
      <c r="DI3525" s="43"/>
      <c r="DJ3525" s="43"/>
      <c r="DK3525" s="43"/>
    </row>
    <row r="3526" spans="1:115" s="12" customFormat="1">
      <c r="A3526" s="136">
        <v>4759</v>
      </c>
      <c r="B3526" s="29" t="s">
        <v>6312</v>
      </c>
      <c r="C3526" s="120" t="s">
        <v>3744</v>
      </c>
      <c r="D3526" s="8" t="s">
        <v>5112</v>
      </c>
      <c r="E3526" s="48" t="s">
        <v>5111</v>
      </c>
      <c r="F3526" s="5">
        <v>2011</v>
      </c>
      <c r="G3526" s="30"/>
      <c r="H3526" s="10">
        <v>1</v>
      </c>
      <c r="I3526" s="240"/>
      <c r="J3526" s="117"/>
      <c r="K3526" s="177"/>
      <c r="L3526" s="5"/>
      <c r="M3526" s="43"/>
      <c r="N3526" s="43"/>
      <c r="O3526" s="43"/>
      <c r="P3526" s="43"/>
      <c r="Q3526" s="43"/>
      <c r="R3526" s="43"/>
      <c r="S3526" s="43"/>
      <c r="T3526" s="43"/>
      <c r="U3526" s="43"/>
      <c r="V3526" s="43"/>
      <c r="W3526" s="43"/>
      <c r="X3526" s="43"/>
      <c r="Y3526" s="43"/>
      <c r="Z3526" s="43"/>
      <c r="AA3526" s="43"/>
      <c r="AB3526" s="43"/>
      <c r="AC3526" s="43"/>
      <c r="AD3526" s="43"/>
      <c r="AE3526" s="43"/>
      <c r="AF3526" s="43"/>
      <c r="AG3526" s="43"/>
      <c r="AH3526" s="43"/>
      <c r="AI3526" s="43"/>
      <c r="AJ3526" s="43"/>
      <c r="AK3526" s="43"/>
      <c r="AL3526" s="43"/>
      <c r="AM3526" s="43"/>
      <c r="AN3526" s="43"/>
      <c r="AO3526" s="43"/>
      <c r="AP3526" s="43"/>
      <c r="AQ3526" s="43"/>
      <c r="AR3526" s="43"/>
      <c r="AS3526" s="43"/>
      <c r="AT3526" s="43"/>
      <c r="AU3526" s="43"/>
      <c r="AV3526" s="43"/>
      <c r="AW3526" s="43"/>
      <c r="AX3526" s="43"/>
      <c r="AY3526" s="43"/>
      <c r="AZ3526" s="43"/>
      <c r="BA3526" s="43"/>
      <c r="BB3526" s="43"/>
      <c r="BC3526" s="43"/>
      <c r="BD3526" s="43"/>
      <c r="BE3526" s="43"/>
      <c r="BF3526" s="43"/>
      <c r="BG3526" s="43"/>
      <c r="BH3526" s="43"/>
      <c r="BI3526" s="43"/>
      <c r="BJ3526" s="43"/>
      <c r="BK3526" s="43"/>
      <c r="BL3526" s="43"/>
      <c r="BM3526" s="43"/>
      <c r="BN3526" s="43"/>
      <c r="BO3526" s="43"/>
      <c r="BP3526" s="43"/>
      <c r="BQ3526" s="43"/>
      <c r="BR3526" s="43"/>
      <c r="BS3526" s="43"/>
      <c r="BT3526" s="43"/>
      <c r="BU3526" s="43"/>
      <c r="BV3526" s="43"/>
      <c r="BW3526" s="43"/>
      <c r="BX3526" s="43"/>
      <c r="BY3526" s="43"/>
      <c r="BZ3526" s="43"/>
      <c r="CA3526" s="43"/>
      <c r="CB3526" s="43"/>
      <c r="CC3526" s="43"/>
      <c r="CD3526" s="43"/>
      <c r="CE3526" s="43"/>
      <c r="CF3526" s="43"/>
      <c r="CG3526" s="43"/>
      <c r="CH3526" s="43"/>
      <c r="CI3526" s="43"/>
      <c r="CJ3526" s="43"/>
      <c r="CK3526" s="43"/>
      <c r="CL3526" s="43"/>
      <c r="CM3526" s="43"/>
      <c r="CN3526" s="43"/>
      <c r="CO3526" s="43"/>
      <c r="CP3526" s="43"/>
      <c r="CQ3526" s="43"/>
      <c r="CR3526" s="43"/>
      <c r="CS3526" s="43"/>
      <c r="CT3526" s="43"/>
      <c r="CU3526" s="43"/>
      <c r="CV3526" s="43"/>
      <c r="CW3526" s="43"/>
      <c r="CX3526" s="43"/>
      <c r="CY3526" s="43"/>
      <c r="CZ3526" s="43"/>
      <c r="DA3526" s="43"/>
      <c r="DB3526" s="43"/>
      <c r="DC3526" s="43"/>
      <c r="DD3526" s="43"/>
      <c r="DE3526" s="43"/>
      <c r="DF3526" s="43"/>
      <c r="DG3526" s="43"/>
      <c r="DH3526" s="43"/>
      <c r="DI3526" s="43"/>
      <c r="DJ3526" s="43"/>
      <c r="DK3526" s="43"/>
    </row>
    <row r="3527" spans="1:115" s="12" customFormat="1">
      <c r="A3527" s="125">
        <v>4760</v>
      </c>
      <c r="B3527" s="29" t="s">
        <v>6312</v>
      </c>
      <c r="C3527" s="120" t="s">
        <v>3744</v>
      </c>
      <c r="D3527" s="8" t="s">
        <v>4550</v>
      </c>
      <c r="E3527" s="48" t="s">
        <v>4363</v>
      </c>
      <c r="F3527" s="5">
        <v>2011</v>
      </c>
      <c r="G3527" s="30"/>
      <c r="H3527" s="10">
        <v>1</v>
      </c>
      <c r="I3527" s="240"/>
      <c r="J3527" s="117"/>
      <c r="K3527" s="177"/>
      <c r="L3527" s="5"/>
      <c r="M3527" s="43"/>
      <c r="N3527" s="43"/>
      <c r="O3527" s="43"/>
      <c r="P3527" s="43"/>
      <c r="Q3527" s="43"/>
      <c r="R3527" s="43"/>
      <c r="S3527" s="43"/>
      <c r="T3527" s="43"/>
      <c r="U3527" s="43"/>
      <c r="V3527" s="43"/>
      <c r="W3527" s="43"/>
      <c r="X3527" s="43"/>
      <c r="Y3527" s="43"/>
      <c r="Z3527" s="43"/>
      <c r="AA3527" s="43"/>
      <c r="AB3527" s="43"/>
      <c r="AC3527" s="43"/>
      <c r="AD3527" s="43"/>
      <c r="AE3527" s="43"/>
      <c r="AF3527" s="43"/>
      <c r="AG3527" s="43"/>
      <c r="AH3527" s="43"/>
      <c r="AI3527" s="43"/>
      <c r="AJ3527" s="43"/>
      <c r="AK3527" s="43"/>
      <c r="AL3527" s="43"/>
      <c r="AM3527" s="43"/>
      <c r="AN3527" s="43"/>
      <c r="AO3527" s="43"/>
      <c r="AP3527" s="43"/>
      <c r="AQ3527" s="43"/>
      <c r="AR3527" s="43"/>
      <c r="AS3527" s="43"/>
      <c r="AT3527" s="43"/>
      <c r="AU3527" s="43"/>
      <c r="AV3527" s="43"/>
      <c r="AW3527" s="43"/>
      <c r="AX3527" s="43"/>
      <c r="AY3527" s="43"/>
      <c r="AZ3527" s="43"/>
      <c r="BA3527" s="43"/>
      <c r="BB3527" s="43"/>
      <c r="BC3527" s="43"/>
      <c r="BD3527" s="43"/>
      <c r="BE3527" s="43"/>
      <c r="BF3527" s="43"/>
      <c r="BG3527" s="43"/>
      <c r="BH3527" s="43"/>
      <c r="BI3527" s="43"/>
      <c r="BJ3527" s="43"/>
      <c r="BK3527" s="43"/>
      <c r="BL3527" s="43"/>
      <c r="BM3527" s="43"/>
      <c r="BN3527" s="43"/>
      <c r="BO3527" s="43"/>
      <c r="BP3527" s="43"/>
      <c r="BQ3527" s="43"/>
      <c r="BR3527" s="43"/>
      <c r="BS3527" s="43"/>
      <c r="BT3527" s="43"/>
      <c r="BU3527" s="43"/>
      <c r="BV3527" s="43"/>
      <c r="BW3527" s="43"/>
      <c r="BX3527" s="43"/>
      <c r="BY3527" s="43"/>
      <c r="BZ3527" s="43"/>
      <c r="CA3527" s="43"/>
      <c r="CB3527" s="43"/>
      <c r="CC3527" s="43"/>
      <c r="CD3527" s="43"/>
      <c r="CE3527" s="43"/>
      <c r="CF3527" s="43"/>
      <c r="CG3527" s="43"/>
      <c r="CH3527" s="43"/>
      <c r="CI3527" s="43"/>
      <c r="CJ3527" s="43"/>
      <c r="CK3527" s="43"/>
      <c r="CL3527" s="43"/>
      <c r="CM3527" s="43"/>
      <c r="CN3527" s="43"/>
      <c r="CO3527" s="43"/>
      <c r="CP3527" s="43"/>
      <c r="CQ3527" s="43"/>
      <c r="CR3527" s="43"/>
      <c r="CS3527" s="43"/>
      <c r="CT3527" s="43"/>
      <c r="CU3527" s="43"/>
      <c r="CV3527" s="43"/>
      <c r="CW3527" s="43"/>
      <c r="CX3527" s="43"/>
      <c r="CY3527" s="43"/>
      <c r="CZ3527" s="43"/>
      <c r="DA3527" s="43"/>
      <c r="DB3527" s="43"/>
      <c r="DC3527" s="43"/>
      <c r="DD3527" s="43"/>
      <c r="DE3527" s="43"/>
      <c r="DF3527" s="43"/>
      <c r="DG3527" s="43"/>
      <c r="DH3527" s="43"/>
      <c r="DI3527" s="43"/>
      <c r="DJ3527" s="43"/>
      <c r="DK3527" s="43"/>
    </row>
    <row r="3528" spans="1:115" s="12" customFormat="1">
      <c r="A3528" s="136">
        <v>4761</v>
      </c>
      <c r="B3528" s="29" t="s">
        <v>6301</v>
      </c>
      <c r="C3528" s="120" t="s">
        <v>3744</v>
      </c>
      <c r="D3528" s="8" t="s">
        <v>4300</v>
      </c>
      <c r="E3528" s="48" t="s">
        <v>3452</v>
      </c>
      <c r="F3528" s="5">
        <v>2011</v>
      </c>
      <c r="G3528" s="239"/>
      <c r="H3528" s="10">
        <v>1</v>
      </c>
      <c r="I3528" s="240"/>
      <c r="J3528" s="117"/>
      <c r="K3528" s="177"/>
      <c r="L3528" s="5"/>
      <c r="M3528" s="43"/>
      <c r="N3528" s="43"/>
      <c r="O3528" s="43"/>
      <c r="P3528" s="43"/>
      <c r="Q3528" s="43"/>
      <c r="R3528" s="43"/>
      <c r="S3528" s="43"/>
      <c r="T3528" s="43"/>
      <c r="U3528" s="43"/>
      <c r="V3528" s="43"/>
      <c r="W3528" s="43"/>
      <c r="X3528" s="43"/>
      <c r="Y3528" s="43"/>
      <c r="Z3528" s="43"/>
      <c r="AA3528" s="43"/>
      <c r="AB3528" s="43"/>
      <c r="AC3528" s="43"/>
      <c r="AD3528" s="43"/>
      <c r="AE3528" s="43"/>
      <c r="AF3528" s="43"/>
      <c r="AG3528" s="43"/>
      <c r="AH3528" s="43"/>
      <c r="AI3528" s="43"/>
      <c r="AJ3528" s="43"/>
      <c r="AK3528" s="43"/>
      <c r="AL3528" s="43"/>
      <c r="AM3528" s="43"/>
      <c r="AN3528" s="43"/>
      <c r="AO3528" s="43"/>
      <c r="AP3528" s="43"/>
      <c r="AQ3528" s="43"/>
      <c r="AR3528" s="43"/>
      <c r="AS3528" s="43"/>
      <c r="AT3528" s="43"/>
      <c r="AU3528" s="43"/>
      <c r="AV3528" s="43"/>
      <c r="AW3528" s="43"/>
      <c r="AX3528" s="43"/>
      <c r="AY3528" s="43"/>
      <c r="AZ3528" s="43"/>
      <c r="BA3528" s="43"/>
      <c r="BB3528" s="43"/>
      <c r="BC3528" s="43"/>
      <c r="BD3528" s="43"/>
      <c r="BE3528" s="43"/>
      <c r="BF3528" s="43"/>
      <c r="BG3528" s="43"/>
      <c r="BH3528" s="43"/>
      <c r="BI3528" s="43"/>
      <c r="BJ3528" s="43"/>
      <c r="BK3528" s="43"/>
      <c r="BL3528" s="43"/>
      <c r="BM3528" s="43"/>
      <c r="BN3528" s="43"/>
      <c r="BO3528" s="43"/>
      <c r="BP3528" s="43"/>
      <c r="BQ3528" s="43"/>
      <c r="BR3528" s="43"/>
      <c r="BS3528" s="43"/>
      <c r="BT3528" s="43"/>
      <c r="BU3528" s="43"/>
      <c r="BV3528" s="43"/>
      <c r="BW3528" s="43"/>
      <c r="BX3528" s="43"/>
      <c r="BY3528" s="43"/>
      <c r="BZ3528" s="43"/>
      <c r="CA3528" s="43"/>
      <c r="CB3528" s="43"/>
      <c r="CC3528" s="43"/>
      <c r="CD3528" s="43"/>
      <c r="CE3528" s="43"/>
      <c r="CF3528" s="43"/>
      <c r="CG3528" s="43"/>
      <c r="CH3528" s="43"/>
      <c r="CI3528" s="43"/>
      <c r="CJ3528" s="43"/>
      <c r="CK3528" s="43"/>
      <c r="CL3528" s="43"/>
      <c r="CM3528" s="43"/>
      <c r="CN3528" s="43"/>
      <c r="CO3528" s="43"/>
      <c r="CP3528" s="43"/>
      <c r="CQ3528" s="43"/>
      <c r="CR3528" s="43"/>
      <c r="CS3528" s="43"/>
      <c r="CT3528" s="43"/>
      <c r="CU3528" s="43"/>
      <c r="CV3528" s="43"/>
      <c r="CW3528" s="43"/>
      <c r="CX3528" s="43"/>
      <c r="CY3528" s="43"/>
      <c r="CZ3528" s="43"/>
      <c r="DA3528" s="43"/>
      <c r="DB3528" s="43"/>
      <c r="DC3528" s="43"/>
      <c r="DD3528" s="43"/>
      <c r="DE3528" s="43"/>
      <c r="DF3528" s="43"/>
      <c r="DG3528" s="43"/>
      <c r="DH3528" s="43"/>
      <c r="DI3528" s="43"/>
      <c r="DJ3528" s="43"/>
      <c r="DK3528" s="43"/>
    </row>
    <row r="3529" spans="1:115" s="12" customFormat="1">
      <c r="A3529" s="125">
        <v>4762</v>
      </c>
      <c r="B3529" s="29" t="s">
        <v>4119</v>
      </c>
      <c r="C3529" s="120" t="s">
        <v>3744</v>
      </c>
      <c r="D3529" s="8" t="s">
        <v>4301</v>
      </c>
      <c r="E3529" s="48" t="s">
        <v>4302</v>
      </c>
      <c r="F3529" s="5">
        <v>2011</v>
      </c>
      <c r="G3529" s="30"/>
      <c r="H3529" s="10">
        <v>1</v>
      </c>
      <c r="I3529" s="240"/>
      <c r="J3529" s="117"/>
      <c r="K3529" s="177"/>
      <c r="L3529" s="5" t="s">
        <v>6648</v>
      </c>
      <c r="M3529" s="43"/>
      <c r="N3529" s="43"/>
      <c r="O3529" s="43"/>
      <c r="P3529" s="43"/>
      <c r="Q3529" s="43"/>
      <c r="R3529" s="43"/>
      <c r="S3529" s="43"/>
      <c r="T3529" s="43"/>
      <c r="U3529" s="43"/>
      <c r="V3529" s="43"/>
      <c r="W3529" s="43"/>
      <c r="X3529" s="43"/>
      <c r="Y3529" s="43"/>
      <c r="Z3529" s="43"/>
      <c r="AA3529" s="43"/>
      <c r="AB3529" s="43"/>
      <c r="AC3529" s="43"/>
      <c r="AD3529" s="43"/>
      <c r="AE3529" s="43"/>
      <c r="AF3529" s="43"/>
      <c r="AG3529" s="43"/>
      <c r="AH3529" s="43"/>
      <c r="AI3529" s="43"/>
      <c r="AJ3529" s="43"/>
      <c r="AK3529" s="43"/>
      <c r="AL3529" s="43"/>
      <c r="AM3529" s="43"/>
      <c r="AN3529" s="43"/>
      <c r="AO3529" s="43"/>
      <c r="AP3529" s="43"/>
      <c r="AQ3529" s="43"/>
      <c r="AR3529" s="43"/>
      <c r="AS3529" s="43"/>
      <c r="AT3529" s="43"/>
      <c r="AU3529" s="43"/>
      <c r="AV3529" s="43"/>
      <c r="AW3529" s="43"/>
      <c r="AX3529" s="43"/>
      <c r="AY3529" s="43"/>
      <c r="AZ3529" s="43"/>
      <c r="BA3529" s="43"/>
      <c r="BB3529" s="43"/>
      <c r="BC3529" s="43"/>
      <c r="BD3529" s="43"/>
      <c r="BE3529" s="43"/>
      <c r="BF3529" s="43"/>
      <c r="BG3529" s="43"/>
      <c r="BH3529" s="43"/>
      <c r="BI3529" s="43"/>
      <c r="BJ3529" s="43"/>
      <c r="BK3529" s="43"/>
      <c r="BL3529" s="43"/>
      <c r="BM3529" s="43"/>
      <c r="BN3529" s="43"/>
      <c r="BO3529" s="43"/>
      <c r="BP3529" s="43"/>
      <c r="BQ3529" s="43"/>
      <c r="BR3529" s="43"/>
      <c r="BS3529" s="43"/>
      <c r="BT3529" s="43"/>
      <c r="BU3529" s="43"/>
      <c r="BV3529" s="43"/>
      <c r="BW3529" s="43"/>
      <c r="BX3529" s="43"/>
      <c r="BY3529" s="43"/>
      <c r="BZ3529" s="43"/>
      <c r="CA3529" s="43"/>
      <c r="CB3529" s="43"/>
      <c r="CC3529" s="43"/>
      <c r="CD3529" s="43"/>
      <c r="CE3529" s="43"/>
      <c r="CF3529" s="43"/>
      <c r="CG3529" s="43"/>
      <c r="CH3529" s="43"/>
      <c r="CI3529" s="43"/>
      <c r="CJ3529" s="43"/>
      <c r="CK3529" s="43"/>
      <c r="CL3529" s="43"/>
      <c r="CM3529" s="43"/>
      <c r="CN3529" s="43"/>
      <c r="CO3529" s="43"/>
      <c r="CP3529" s="43"/>
      <c r="CQ3529" s="43"/>
      <c r="CR3529" s="43"/>
      <c r="CS3529" s="43"/>
      <c r="CT3529" s="43"/>
      <c r="CU3529" s="43"/>
      <c r="CV3529" s="43"/>
      <c r="CW3529" s="43"/>
      <c r="CX3529" s="43"/>
      <c r="CY3529" s="43"/>
      <c r="CZ3529" s="43"/>
      <c r="DA3529" s="43"/>
      <c r="DB3529" s="43"/>
      <c r="DC3529" s="43"/>
      <c r="DD3529" s="43"/>
      <c r="DE3529" s="43"/>
      <c r="DF3529" s="43"/>
      <c r="DG3529" s="43"/>
      <c r="DH3529" s="43"/>
      <c r="DI3529" s="43"/>
      <c r="DJ3529" s="43"/>
      <c r="DK3529" s="43"/>
    </row>
    <row r="3530" spans="1:115" s="12" customFormat="1">
      <c r="A3530" s="136">
        <v>4763</v>
      </c>
      <c r="B3530" s="29" t="s">
        <v>4125</v>
      </c>
      <c r="C3530" s="120" t="s">
        <v>3744</v>
      </c>
      <c r="D3530" s="8" t="s">
        <v>4558</v>
      </c>
      <c r="E3530" s="48" t="s">
        <v>4559</v>
      </c>
      <c r="F3530" s="5">
        <v>2011</v>
      </c>
      <c r="G3530" s="239" t="s">
        <v>5046</v>
      </c>
      <c r="H3530" s="10">
        <v>1</v>
      </c>
      <c r="I3530" s="240"/>
      <c r="J3530" s="117"/>
      <c r="K3530" s="177"/>
      <c r="L3530" s="5"/>
      <c r="M3530" s="43"/>
      <c r="N3530" s="43"/>
      <c r="O3530" s="43"/>
      <c r="P3530" s="43"/>
      <c r="Q3530" s="43"/>
      <c r="R3530" s="43"/>
      <c r="S3530" s="43"/>
      <c r="T3530" s="43"/>
      <c r="U3530" s="43"/>
      <c r="V3530" s="43"/>
      <c r="W3530" s="43"/>
      <c r="X3530" s="43"/>
      <c r="Y3530" s="43"/>
      <c r="Z3530" s="43"/>
      <c r="AA3530" s="43"/>
      <c r="AB3530" s="43"/>
      <c r="AC3530" s="43"/>
      <c r="AD3530" s="43"/>
      <c r="AE3530" s="43"/>
      <c r="AF3530" s="43"/>
      <c r="AG3530" s="43"/>
      <c r="AH3530" s="43"/>
      <c r="AI3530" s="43"/>
      <c r="AJ3530" s="43"/>
      <c r="AK3530" s="43"/>
      <c r="AL3530" s="43"/>
      <c r="AM3530" s="43"/>
      <c r="AN3530" s="43"/>
      <c r="AO3530" s="43"/>
      <c r="AP3530" s="43"/>
      <c r="AQ3530" s="43"/>
      <c r="AR3530" s="43"/>
      <c r="AS3530" s="43"/>
      <c r="AT3530" s="43"/>
      <c r="AU3530" s="43"/>
      <c r="AV3530" s="43"/>
      <c r="AW3530" s="43"/>
      <c r="AX3530" s="43"/>
      <c r="AY3530" s="43"/>
      <c r="AZ3530" s="43"/>
      <c r="BA3530" s="43"/>
      <c r="BB3530" s="43"/>
      <c r="BC3530" s="43"/>
      <c r="BD3530" s="43"/>
      <c r="BE3530" s="43"/>
      <c r="BF3530" s="43"/>
      <c r="BG3530" s="43"/>
      <c r="BH3530" s="43"/>
      <c r="BI3530" s="43"/>
      <c r="BJ3530" s="43"/>
      <c r="BK3530" s="43"/>
      <c r="BL3530" s="43"/>
      <c r="BM3530" s="43"/>
      <c r="BN3530" s="43"/>
      <c r="BO3530" s="43"/>
      <c r="BP3530" s="43"/>
      <c r="BQ3530" s="43"/>
      <c r="BR3530" s="43"/>
      <c r="BS3530" s="43"/>
      <c r="BT3530" s="43"/>
      <c r="BU3530" s="43"/>
      <c r="BV3530" s="43"/>
      <c r="BW3530" s="43"/>
      <c r="BX3530" s="43"/>
      <c r="BY3530" s="43"/>
      <c r="BZ3530" s="43"/>
      <c r="CA3530" s="43"/>
      <c r="CB3530" s="43"/>
      <c r="CC3530" s="43"/>
      <c r="CD3530" s="43"/>
      <c r="CE3530" s="43"/>
      <c r="CF3530" s="43"/>
      <c r="CG3530" s="43"/>
      <c r="CH3530" s="43"/>
      <c r="CI3530" s="43"/>
      <c r="CJ3530" s="43"/>
      <c r="CK3530" s="43"/>
      <c r="CL3530" s="43"/>
      <c r="CM3530" s="43"/>
      <c r="CN3530" s="43"/>
      <c r="CO3530" s="43"/>
      <c r="CP3530" s="43"/>
      <c r="CQ3530" s="43"/>
      <c r="CR3530" s="43"/>
      <c r="CS3530" s="43"/>
      <c r="CT3530" s="43"/>
      <c r="CU3530" s="43"/>
      <c r="CV3530" s="43"/>
      <c r="CW3530" s="43"/>
      <c r="CX3530" s="43"/>
      <c r="CY3530" s="43"/>
      <c r="CZ3530" s="43"/>
      <c r="DA3530" s="43"/>
      <c r="DB3530" s="43"/>
      <c r="DC3530" s="43"/>
      <c r="DD3530" s="43"/>
      <c r="DE3530" s="43"/>
      <c r="DF3530" s="43"/>
      <c r="DG3530" s="43"/>
      <c r="DH3530" s="43"/>
      <c r="DI3530" s="43"/>
      <c r="DJ3530" s="43"/>
      <c r="DK3530" s="43"/>
    </row>
    <row r="3531" spans="1:115" s="12" customFormat="1">
      <c r="A3531" s="125">
        <v>4764</v>
      </c>
      <c r="B3531" s="29" t="s">
        <v>6312</v>
      </c>
      <c r="C3531" s="120" t="s">
        <v>3744</v>
      </c>
      <c r="D3531" s="8" t="s">
        <v>4561</v>
      </c>
      <c r="E3531" s="48" t="s">
        <v>4560</v>
      </c>
      <c r="F3531" s="5">
        <v>2011</v>
      </c>
      <c r="G3531" s="30"/>
      <c r="H3531" s="10">
        <v>1</v>
      </c>
      <c r="I3531" s="240"/>
      <c r="J3531" s="117"/>
      <c r="K3531" s="177"/>
      <c r="L3531" s="5"/>
      <c r="M3531" s="43"/>
      <c r="N3531" s="43"/>
      <c r="O3531" s="43"/>
      <c r="P3531" s="43"/>
      <c r="Q3531" s="43"/>
      <c r="R3531" s="43"/>
      <c r="S3531" s="43"/>
      <c r="T3531" s="43"/>
      <c r="U3531" s="43"/>
      <c r="V3531" s="43"/>
      <c r="W3531" s="43"/>
      <c r="X3531" s="43"/>
      <c r="Y3531" s="43"/>
      <c r="Z3531" s="43"/>
      <c r="AA3531" s="43"/>
      <c r="AB3531" s="43"/>
      <c r="AC3531" s="43"/>
      <c r="AD3531" s="43"/>
      <c r="AE3531" s="43"/>
      <c r="AF3531" s="43"/>
      <c r="AG3531" s="43"/>
      <c r="AH3531" s="43"/>
      <c r="AI3531" s="43"/>
      <c r="AJ3531" s="43"/>
      <c r="AK3531" s="43"/>
      <c r="AL3531" s="43"/>
      <c r="AM3531" s="43"/>
      <c r="AN3531" s="43"/>
      <c r="AO3531" s="43"/>
      <c r="AP3531" s="43"/>
      <c r="AQ3531" s="43"/>
      <c r="AR3531" s="43"/>
      <c r="AS3531" s="43"/>
      <c r="AT3531" s="43"/>
      <c r="AU3531" s="43"/>
      <c r="AV3531" s="43"/>
      <c r="AW3531" s="43"/>
      <c r="AX3531" s="43"/>
      <c r="AY3531" s="43"/>
      <c r="AZ3531" s="43"/>
      <c r="BA3531" s="43"/>
      <c r="BB3531" s="43"/>
      <c r="BC3531" s="43"/>
      <c r="BD3531" s="43"/>
      <c r="BE3531" s="43"/>
      <c r="BF3531" s="43"/>
      <c r="BG3531" s="43"/>
      <c r="BH3531" s="43"/>
      <c r="BI3531" s="43"/>
      <c r="BJ3531" s="43"/>
      <c r="BK3531" s="43"/>
      <c r="BL3531" s="43"/>
      <c r="BM3531" s="43"/>
      <c r="BN3531" s="43"/>
      <c r="BO3531" s="43"/>
      <c r="BP3531" s="43"/>
      <c r="BQ3531" s="43"/>
      <c r="BR3531" s="43"/>
      <c r="BS3531" s="43"/>
      <c r="BT3531" s="43"/>
      <c r="BU3531" s="43"/>
      <c r="BV3531" s="43"/>
      <c r="BW3531" s="43"/>
      <c r="BX3531" s="43"/>
      <c r="BY3531" s="43"/>
      <c r="BZ3531" s="43"/>
      <c r="CA3531" s="43"/>
      <c r="CB3531" s="43"/>
      <c r="CC3531" s="43"/>
      <c r="CD3531" s="43"/>
      <c r="CE3531" s="43"/>
      <c r="CF3531" s="43"/>
      <c r="CG3531" s="43"/>
      <c r="CH3531" s="43"/>
      <c r="CI3531" s="43"/>
      <c r="CJ3531" s="43"/>
      <c r="CK3531" s="43"/>
      <c r="CL3531" s="43"/>
      <c r="CM3531" s="43"/>
      <c r="CN3531" s="43"/>
      <c r="CO3531" s="43"/>
      <c r="CP3531" s="43"/>
      <c r="CQ3531" s="43"/>
      <c r="CR3531" s="43"/>
      <c r="CS3531" s="43"/>
      <c r="CT3531" s="43"/>
      <c r="CU3531" s="43"/>
      <c r="CV3531" s="43"/>
      <c r="CW3531" s="43"/>
      <c r="CX3531" s="43"/>
      <c r="CY3531" s="43"/>
      <c r="CZ3531" s="43"/>
      <c r="DA3531" s="43"/>
      <c r="DB3531" s="43"/>
      <c r="DC3531" s="43"/>
      <c r="DD3531" s="43"/>
      <c r="DE3531" s="43"/>
      <c r="DF3531" s="43"/>
      <c r="DG3531" s="43"/>
      <c r="DH3531" s="43"/>
      <c r="DI3531" s="43"/>
      <c r="DJ3531" s="43"/>
      <c r="DK3531" s="43"/>
    </row>
    <row r="3532" spans="1:115" s="12" customFormat="1">
      <c r="A3532" s="136">
        <v>4765</v>
      </c>
      <c r="B3532" s="29" t="s">
        <v>6312</v>
      </c>
      <c r="C3532" s="29" t="s">
        <v>3744</v>
      </c>
      <c r="D3532" s="11" t="s">
        <v>4520</v>
      </c>
      <c r="E3532" s="48" t="s">
        <v>4519</v>
      </c>
      <c r="F3532" s="5">
        <v>2011</v>
      </c>
      <c r="G3532" s="30"/>
      <c r="H3532" s="10">
        <v>1</v>
      </c>
      <c r="I3532" s="240"/>
      <c r="J3532" s="117"/>
      <c r="K3532" s="177"/>
      <c r="L3532" s="5"/>
      <c r="M3532" s="43"/>
      <c r="N3532" s="43"/>
      <c r="O3532" s="43"/>
      <c r="P3532" s="43"/>
      <c r="Q3532" s="43"/>
      <c r="R3532" s="43"/>
      <c r="S3532" s="43"/>
      <c r="T3532" s="43"/>
      <c r="U3532" s="43"/>
      <c r="V3532" s="43"/>
      <c r="W3532" s="43"/>
      <c r="X3532" s="43"/>
      <c r="Y3532" s="43"/>
      <c r="Z3532" s="43"/>
      <c r="AA3532" s="43"/>
      <c r="AB3532" s="43"/>
      <c r="AC3532" s="43"/>
      <c r="AD3532" s="43"/>
      <c r="AE3532" s="43"/>
      <c r="AF3532" s="43"/>
      <c r="AG3532" s="43"/>
      <c r="AH3532" s="43"/>
      <c r="AI3532" s="43"/>
      <c r="AJ3532" s="43"/>
      <c r="AK3532" s="43"/>
      <c r="AL3532" s="43"/>
      <c r="AM3532" s="43"/>
      <c r="AN3532" s="43"/>
      <c r="AO3532" s="43"/>
      <c r="AP3532" s="43"/>
      <c r="AQ3532" s="43"/>
      <c r="AR3532" s="43"/>
      <c r="AS3532" s="43"/>
      <c r="AT3532" s="43"/>
      <c r="AU3532" s="43"/>
      <c r="AV3532" s="43"/>
      <c r="AW3532" s="43"/>
      <c r="AX3532" s="43"/>
      <c r="AY3532" s="43"/>
      <c r="AZ3532" s="43"/>
      <c r="BA3532" s="43"/>
      <c r="BB3532" s="43"/>
      <c r="BC3532" s="43"/>
      <c r="BD3532" s="43"/>
      <c r="BE3532" s="43"/>
      <c r="BF3532" s="43"/>
      <c r="BG3532" s="43"/>
      <c r="BH3532" s="43"/>
      <c r="BI3532" s="43"/>
      <c r="BJ3532" s="43"/>
      <c r="BK3532" s="43"/>
      <c r="BL3532" s="43"/>
      <c r="BM3532" s="43"/>
      <c r="BN3532" s="43"/>
      <c r="BO3532" s="43"/>
      <c r="BP3532" s="43"/>
      <c r="BQ3532" s="43"/>
      <c r="BR3532" s="43"/>
      <c r="BS3532" s="43"/>
      <c r="BT3532" s="43"/>
      <c r="BU3532" s="43"/>
      <c r="BV3532" s="43"/>
      <c r="BW3532" s="43"/>
      <c r="BX3532" s="43"/>
      <c r="BY3532" s="43"/>
      <c r="BZ3532" s="43"/>
      <c r="CA3532" s="43"/>
      <c r="CB3532" s="43"/>
      <c r="CC3532" s="43"/>
      <c r="CD3532" s="43"/>
      <c r="CE3532" s="43"/>
      <c r="CF3532" s="43"/>
      <c r="CG3532" s="43"/>
      <c r="CH3532" s="43"/>
      <c r="CI3532" s="43"/>
      <c r="CJ3532" s="43"/>
      <c r="CK3532" s="43"/>
      <c r="CL3532" s="43"/>
      <c r="CM3532" s="43"/>
      <c r="CN3532" s="43"/>
      <c r="CO3532" s="43"/>
      <c r="CP3532" s="43"/>
      <c r="CQ3532" s="43"/>
      <c r="CR3532" s="43"/>
      <c r="CS3532" s="43"/>
      <c r="CT3532" s="43"/>
      <c r="CU3532" s="43"/>
      <c r="CV3532" s="43"/>
      <c r="CW3532" s="43"/>
      <c r="CX3532" s="43"/>
      <c r="CY3532" s="43"/>
      <c r="CZ3532" s="43"/>
      <c r="DA3532" s="43"/>
      <c r="DB3532" s="43"/>
      <c r="DC3532" s="43"/>
      <c r="DD3532" s="43"/>
      <c r="DE3532" s="43"/>
      <c r="DF3532" s="43"/>
      <c r="DG3532" s="43"/>
      <c r="DH3532" s="43"/>
      <c r="DI3532" s="43"/>
      <c r="DJ3532" s="43"/>
      <c r="DK3532" s="43"/>
    </row>
    <row r="3533" spans="1:115" s="12" customFormat="1">
      <c r="A3533" s="125">
        <v>4766</v>
      </c>
      <c r="B3533" s="29" t="s">
        <v>6293</v>
      </c>
      <c r="C3533" s="120" t="s">
        <v>3744</v>
      </c>
      <c r="D3533" s="8" t="s">
        <v>4562</v>
      </c>
      <c r="E3533" s="48" t="s">
        <v>4521</v>
      </c>
      <c r="F3533" s="5">
        <v>2011</v>
      </c>
      <c r="G3533" s="30"/>
      <c r="H3533" s="10">
        <v>1</v>
      </c>
      <c r="I3533" s="240"/>
      <c r="J3533" s="117"/>
      <c r="K3533" s="177"/>
      <c r="L3533" s="5"/>
      <c r="M3533" s="43"/>
      <c r="N3533" s="43"/>
      <c r="O3533" s="43"/>
      <c r="P3533" s="43"/>
      <c r="Q3533" s="43"/>
      <c r="R3533" s="43"/>
      <c r="S3533" s="43"/>
      <c r="T3533" s="43"/>
      <c r="U3533" s="43"/>
      <c r="V3533" s="43"/>
      <c r="W3533" s="43"/>
      <c r="X3533" s="43"/>
      <c r="Y3533" s="43"/>
      <c r="Z3533" s="43"/>
      <c r="AA3533" s="43"/>
      <c r="AB3533" s="43"/>
      <c r="AC3533" s="43"/>
      <c r="AD3533" s="43"/>
      <c r="AE3533" s="43"/>
      <c r="AF3533" s="43"/>
      <c r="AG3533" s="43"/>
      <c r="AH3533" s="43"/>
      <c r="AI3533" s="43"/>
      <c r="AJ3533" s="43"/>
      <c r="AK3533" s="43"/>
      <c r="AL3533" s="43"/>
      <c r="AM3533" s="43"/>
      <c r="AN3533" s="43"/>
      <c r="AO3533" s="43"/>
      <c r="AP3533" s="43"/>
      <c r="AQ3533" s="43"/>
      <c r="AR3533" s="43"/>
      <c r="AS3533" s="43"/>
      <c r="AT3533" s="43"/>
      <c r="AU3533" s="43"/>
      <c r="AV3533" s="43"/>
      <c r="AW3533" s="43"/>
      <c r="AX3533" s="43"/>
      <c r="AY3533" s="43"/>
      <c r="AZ3533" s="43"/>
      <c r="BA3533" s="43"/>
      <c r="BB3533" s="43"/>
      <c r="BC3533" s="43"/>
      <c r="BD3533" s="43"/>
      <c r="BE3533" s="43"/>
      <c r="BF3533" s="43"/>
      <c r="BG3533" s="43"/>
      <c r="BH3533" s="43"/>
      <c r="BI3533" s="43"/>
      <c r="BJ3533" s="43"/>
      <c r="BK3533" s="43"/>
      <c r="BL3533" s="43"/>
      <c r="BM3533" s="43"/>
      <c r="BN3533" s="43"/>
      <c r="BO3533" s="43"/>
      <c r="BP3533" s="43"/>
      <c r="BQ3533" s="43"/>
      <c r="BR3533" s="43"/>
      <c r="BS3533" s="43"/>
      <c r="BT3533" s="43"/>
      <c r="BU3533" s="43"/>
      <c r="BV3533" s="43"/>
      <c r="BW3533" s="43"/>
      <c r="BX3533" s="43"/>
      <c r="BY3533" s="43"/>
      <c r="BZ3533" s="43"/>
      <c r="CA3533" s="43"/>
      <c r="CB3533" s="43"/>
      <c r="CC3533" s="43"/>
      <c r="CD3533" s="43"/>
      <c r="CE3533" s="43"/>
      <c r="CF3533" s="43"/>
      <c r="CG3533" s="43"/>
      <c r="CH3533" s="43"/>
      <c r="CI3533" s="43"/>
      <c r="CJ3533" s="43"/>
      <c r="CK3533" s="43"/>
      <c r="CL3533" s="43"/>
      <c r="CM3533" s="43"/>
      <c r="CN3533" s="43"/>
      <c r="CO3533" s="43"/>
      <c r="CP3533" s="43"/>
      <c r="CQ3533" s="43"/>
      <c r="CR3533" s="43"/>
      <c r="CS3533" s="43"/>
      <c r="CT3533" s="43"/>
      <c r="CU3533" s="43"/>
      <c r="CV3533" s="43"/>
      <c r="CW3533" s="43"/>
      <c r="CX3533" s="43"/>
      <c r="CY3533" s="43"/>
      <c r="CZ3533" s="43"/>
      <c r="DA3533" s="43"/>
      <c r="DB3533" s="43"/>
      <c r="DC3533" s="43"/>
      <c r="DD3533" s="43"/>
      <c r="DE3533" s="43"/>
      <c r="DF3533" s="43"/>
      <c r="DG3533" s="43"/>
      <c r="DH3533" s="43"/>
      <c r="DI3533" s="43"/>
      <c r="DJ3533" s="43"/>
      <c r="DK3533" s="43"/>
    </row>
    <row r="3534" spans="1:115" s="12" customFormat="1">
      <c r="A3534" s="125">
        <v>4778</v>
      </c>
      <c r="B3534" s="29" t="s">
        <v>4121</v>
      </c>
      <c r="C3534" s="120" t="s">
        <v>3744</v>
      </c>
      <c r="D3534" s="8" t="s">
        <v>6190</v>
      </c>
      <c r="E3534" s="48" t="s">
        <v>5664</v>
      </c>
      <c r="F3534" s="5">
        <v>2011</v>
      </c>
      <c r="G3534" s="30" t="s">
        <v>5046</v>
      </c>
      <c r="H3534" s="10">
        <v>1</v>
      </c>
      <c r="I3534" s="240">
        <v>87</v>
      </c>
      <c r="J3534" s="246">
        <v>40595</v>
      </c>
      <c r="K3534" s="183">
        <v>12.32</v>
      </c>
      <c r="L3534" s="5"/>
      <c r="M3534" s="43"/>
      <c r="N3534" s="43"/>
      <c r="O3534" s="43"/>
      <c r="P3534" s="43"/>
      <c r="Q3534" s="43"/>
      <c r="R3534" s="43"/>
      <c r="S3534" s="43"/>
      <c r="T3534" s="43"/>
      <c r="U3534" s="43"/>
      <c r="V3534" s="43"/>
      <c r="W3534" s="43"/>
      <c r="X3534" s="43"/>
      <c r="Y3534" s="43"/>
      <c r="Z3534" s="43"/>
      <c r="AA3534" s="43"/>
      <c r="AB3534" s="43"/>
      <c r="AC3534" s="43"/>
      <c r="AD3534" s="43"/>
      <c r="AE3534" s="43"/>
      <c r="AF3534" s="43"/>
      <c r="AG3534" s="43"/>
      <c r="AH3534" s="43"/>
      <c r="AI3534" s="43"/>
      <c r="AJ3534" s="43"/>
      <c r="AK3534" s="43"/>
      <c r="AL3534" s="43"/>
      <c r="AM3534" s="43"/>
      <c r="AN3534" s="43"/>
      <c r="AO3534" s="43"/>
      <c r="AP3534" s="43"/>
      <c r="AQ3534" s="43"/>
      <c r="AR3534" s="43"/>
      <c r="AS3534" s="43"/>
      <c r="AT3534" s="43"/>
      <c r="AU3534" s="43"/>
      <c r="AV3534" s="43"/>
      <c r="AW3534" s="43"/>
      <c r="AX3534" s="43"/>
      <c r="AY3534" s="43"/>
      <c r="AZ3534" s="43"/>
      <c r="BA3534" s="43"/>
      <c r="BB3534" s="43"/>
      <c r="BC3534" s="43"/>
      <c r="BD3534" s="43"/>
      <c r="BE3534" s="43"/>
      <c r="BF3534" s="43"/>
      <c r="BG3534" s="43"/>
      <c r="BH3534" s="43"/>
      <c r="BI3534" s="43"/>
      <c r="BJ3534" s="43"/>
      <c r="BK3534" s="43"/>
      <c r="BL3534" s="43"/>
      <c r="BM3534" s="43"/>
      <c r="BN3534" s="43"/>
      <c r="BO3534" s="43"/>
      <c r="BP3534" s="43"/>
      <c r="BQ3534" s="43"/>
      <c r="BR3534" s="43"/>
      <c r="BS3534" s="43"/>
      <c r="BT3534" s="43"/>
      <c r="BU3534" s="43"/>
      <c r="BV3534" s="43"/>
      <c r="BW3534" s="43"/>
      <c r="BX3534" s="43"/>
      <c r="BY3534" s="43"/>
      <c r="BZ3534" s="43"/>
      <c r="CA3534" s="43"/>
      <c r="CB3534" s="43"/>
      <c r="CC3534" s="43"/>
      <c r="CD3534" s="43"/>
      <c r="CE3534" s="43"/>
      <c r="CF3534" s="43"/>
      <c r="CG3534" s="43"/>
      <c r="CH3534" s="43"/>
      <c r="CI3534" s="43"/>
      <c r="CJ3534" s="43"/>
      <c r="CK3534" s="43"/>
      <c r="CL3534" s="43"/>
      <c r="CM3534" s="43"/>
      <c r="CN3534" s="43"/>
      <c r="CO3534" s="43"/>
      <c r="CP3534" s="43"/>
      <c r="CQ3534" s="43"/>
      <c r="CR3534" s="43"/>
      <c r="CS3534" s="43"/>
      <c r="CT3534" s="43"/>
      <c r="CU3534" s="43"/>
      <c r="CV3534" s="43"/>
      <c r="CW3534" s="43"/>
      <c r="CX3534" s="43"/>
      <c r="CY3534" s="43"/>
      <c r="CZ3534" s="43"/>
      <c r="DA3534" s="43"/>
      <c r="DB3534" s="43"/>
      <c r="DC3534" s="43"/>
      <c r="DD3534" s="43"/>
      <c r="DE3534" s="43"/>
      <c r="DF3534" s="43"/>
      <c r="DG3534" s="43"/>
      <c r="DH3534" s="43"/>
      <c r="DI3534" s="43"/>
      <c r="DJ3534" s="43"/>
      <c r="DK3534" s="43"/>
    </row>
    <row r="3535" spans="1:115" s="12" customFormat="1">
      <c r="A3535" s="136">
        <v>4779</v>
      </c>
      <c r="B3535" s="29" t="s">
        <v>4121</v>
      </c>
      <c r="C3535" s="120" t="s">
        <v>3744</v>
      </c>
      <c r="D3535" s="8" t="s">
        <v>4626</v>
      </c>
      <c r="E3535" s="48" t="s">
        <v>5150</v>
      </c>
      <c r="F3535" s="5">
        <v>2011</v>
      </c>
      <c r="G3535" s="30" t="s">
        <v>5046</v>
      </c>
      <c r="H3535" s="10">
        <v>1</v>
      </c>
      <c r="I3535" s="240">
        <v>87</v>
      </c>
      <c r="J3535" s="246">
        <v>40595</v>
      </c>
      <c r="K3535" s="183">
        <v>9.6199999999999992</v>
      </c>
      <c r="L3535" s="5"/>
      <c r="M3535" s="43"/>
      <c r="N3535" s="43"/>
      <c r="O3535" s="43"/>
      <c r="P3535" s="43"/>
      <c r="Q3535" s="43"/>
      <c r="R3535" s="43"/>
      <c r="S3535" s="43"/>
      <c r="T3535" s="43"/>
      <c r="U3535" s="43"/>
      <c r="V3535" s="43"/>
      <c r="W3535" s="43"/>
      <c r="X3535" s="43"/>
      <c r="Y3535" s="43"/>
      <c r="Z3535" s="43"/>
      <c r="AA3535" s="43"/>
      <c r="AB3535" s="43"/>
      <c r="AC3535" s="43"/>
      <c r="AD3535" s="43"/>
      <c r="AE3535" s="43"/>
      <c r="AF3535" s="43"/>
      <c r="AG3535" s="43"/>
      <c r="AH3535" s="43"/>
      <c r="AI3535" s="43"/>
      <c r="AJ3535" s="43"/>
      <c r="AK3535" s="43"/>
      <c r="AL3535" s="43"/>
      <c r="AM3535" s="43"/>
      <c r="AN3535" s="43"/>
      <c r="AO3535" s="43"/>
      <c r="AP3535" s="43"/>
      <c r="AQ3535" s="43"/>
      <c r="AR3535" s="43"/>
      <c r="AS3535" s="43"/>
      <c r="AT3535" s="43"/>
      <c r="AU3535" s="43"/>
      <c r="AV3535" s="43"/>
      <c r="AW3535" s="43"/>
      <c r="AX3535" s="43"/>
      <c r="AY3535" s="43"/>
      <c r="AZ3535" s="43"/>
      <c r="BA3535" s="43"/>
      <c r="BB3535" s="43"/>
      <c r="BC3535" s="43"/>
      <c r="BD3535" s="43"/>
      <c r="BE3535" s="43"/>
      <c r="BF3535" s="43"/>
      <c r="BG3535" s="43"/>
      <c r="BH3535" s="43"/>
      <c r="BI3535" s="43"/>
      <c r="BJ3535" s="43"/>
      <c r="BK3535" s="43"/>
      <c r="BL3535" s="43"/>
      <c r="BM3535" s="43"/>
      <c r="BN3535" s="43"/>
      <c r="BO3535" s="43"/>
      <c r="BP3535" s="43"/>
      <c r="BQ3535" s="43"/>
      <c r="BR3535" s="43"/>
      <c r="BS3535" s="43"/>
      <c r="BT3535" s="43"/>
      <c r="BU3535" s="43"/>
      <c r="BV3535" s="43"/>
      <c r="BW3535" s="43"/>
      <c r="BX3535" s="43"/>
      <c r="BY3535" s="43"/>
      <c r="BZ3535" s="43"/>
      <c r="CA3535" s="43"/>
      <c r="CB3535" s="43"/>
      <c r="CC3535" s="43"/>
      <c r="CD3535" s="43"/>
      <c r="CE3535" s="43"/>
      <c r="CF3535" s="43"/>
      <c r="CG3535" s="43"/>
      <c r="CH3535" s="43"/>
      <c r="CI3535" s="43"/>
      <c r="CJ3535" s="43"/>
      <c r="CK3535" s="43"/>
      <c r="CL3535" s="43"/>
      <c r="CM3535" s="43"/>
      <c r="CN3535" s="43"/>
      <c r="CO3535" s="43"/>
      <c r="CP3535" s="43"/>
      <c r="CQ3535" s="43"/>
      <c r="CR3535" s="43"/>
      <c r="CS3535" s="43"/>
      <c r="CT3535" s="43"/>
      <c r="CU3535" s="43"/>
      <c r="CV3535" s="43"/>
      <c r="CW3535" s="43"/>
      <c r="CX3535" s="43"/>
      <c r="CY3535" s="43"/>
      <c r="CZ3535" s="43"/>
      <c r="DA3535" s="43"/>
      <c r="DB3535" s="43"/>
      <c r="DC3535" s="43"/>
      <c r="DD3535" s="43"/>
      <c r="DE3535" s="43"/>
      <c r="DF3535" s="43"/>
      <c r="DG3535" s="43"/>
      <c r="DH3535" s="43"/>
      <c r="DI3535" s="43"/>
      <c r="DJ3535" s="43"/>
      <c r="DK3535" s="43"/>
    </row>
    <row r="3536" spans="1:115" s="12" customFormat="1">
      <c r="A3536" s="125">
        <v>4780</v>
      </c>
      <c r="B3536" s="29" t="s">
        <v>4121</v>
      </c>
      <c r="C3536" s="120" t="s">
        <v>3744</v>
      </c>
      <c r="D3536" s="8" t="s">
        <v>4627</v>
      </c>
      <c r="E3536" s="48" t="s">
        <v>4209</v>
      </c>
      <c r="F3536" s="5">
        <v>2011</v>
      </c>
      <c r="G3536" s="30" t="s">
        <v>5046</v>
      </c>
      <c r="H3536" s="10">
        <v>1</v>
      </c>
      <c r="I3536" s="240">
        <v>87</v>
      </c>
      <c r="J3536" s="246">
        <v>40595</v>
      </c>
      <c r="K3536" s="183">
        <v>7.7</v>
      </c>
      <c r="L3536" s="5"/>
      <c r="M3536" s="43"/>
      <c r="N3536" s="43"/>
      <c r="O3536" s="43"/>
      <c r="P3536" s="43"/>
      <c r="Q3536" s="43"/>
      <c r="R3536" s="43"/>
      <c r="S3536" s="43"/>
      <c r="T3536" s="43"/>
      <c r="U3536" s="43"/>
      <c r="V3536" s="43"/>
      <c r="W3536" s="43"/>
      <c r="X3536" s="43"/>
      <c r="Y3536" s="43"/>
      <c r="Z3536" s="43"/>
      <c r="AA3536" s="43"/>
      <c r="AB3536" s="43"/>
      <c r="AC3536" s="43"/>
      <c r="AD3536" s="43"/>
      <c r="AE3536" s="43"/>
      <c r="AF3536" s="43"/>
      <c r="AG3536" s="43"/>
      <c r="AH3536" s="43"/>
      <c r="AI3536" s="43"/>
      <c r="AJ3536" s="43"/>
      <c r="AK3536" s="43"/>
      <c r="AL3536" s="43"/>
      <c r="AM3536" s="43"/>
      <c r="AN3536" s="43"/>
      <c r="AO3536" s="43"/>
      <c r="AP3536" s="43"/>
      <c r="AQ3536" s="43"/>
      <c r="AR3536" s="43"/>
      <c r="AS3536" s="43"/>
      <c r="AT3536" s="43"/>
      <c r="AU3536" s="43"/>
      <c r="AV3536" s="43"/>
      <c r="AW3536" s="43"/>
      <c r="AX3536" s="43"/>
      <c r="AY3536" s="43"/>
      <c r="AZ3536" s="43"/>
      <c r="BA3536" s="43"/>
      <c r="BB3536" s="43"/>
      <c r="BC3536" s="43"/>
      <c r="BD3536" s="43"/>
      <c r="BE3536" s="43"/>
      <c r="BF3536" s="43"/>
      <c r="BG3536" s="43"/>
      <c r="BH3536" s="43"/>
      <c r="BI3536" s="43"/>
      <c r="BJ3536" s="43"/>
      <c r="BK3536" s="43"/>
      <c r="BL3536" s="43"/>
      <c r="BM3536" s="43"/>
      <c r="BN3536" s="43"/>
      <c r="BO3536" s="43"/>
      <c r="BP3536" s="43"/>
      <c r="BQ3536" s="43"/>
      <c r="BR3536" s="43"/>
      <c r="BS3536" s="43"/>
      <c r="BT3536" s="43"/>
      <c r="BU3536" s="43"/>
      <c r="BV3536" s="43"/>
      <c r="BW3536" s="43"/>
      <c r="BX3536" s="43"/>
      <c r="BY3536" s="43"/>
      <c r="BZ3536" s="43"/>
      <c r="CA3536" s="43"/>
      <c r="CB3536" s="43"/>
      <c r="CC3536" s="43"/>
      <c r="CD3536" s="43"/>
      <c r="CE3536" s="43"/>
      <c r="CF3536" s="43"/>
      <c r="CG3536" s="43"/>
      <c r="CH3536" s="43"/>
      <c r="CI3536" s="43"/>
      <c r="CJ3536" s="43"/>
      <c r="CK3536" s="43"/>
      <c r="CL3536" s="43"/>
      <c r="CM3536" s="43"/>
      <c r="CN3536" s="43"/>
      <c r="CO3536" s="43"/>
      <c r="CP3536" s="43"/>
      <c r="CQ3536" s="43"/>
      <c r="CR3536" s="43"/>
      <c r="CS3536" s="43"/>
      <c r="CT3536" s="43"/>
      <c r="CU3536" s="43"/>
      <c r="CV3536" s="43"/>
      <c r="CW3536" s="43"/>
      <c r="CX3536" s="43"/>
      <c r="CY3536" s="43"/>
      <c r="CZ3536" s="43"/>
      <c r="DA3536" s="43"/>
      <c r="DB3536" s="43"/>
      <c r="DC3536" s="43"/>
      <c r="DD3536" s="43"/>
      <c r="DE3536" s="43"/>
      <c r="DF3536" s="43"/>
      <c r="DG3536" s="43"/>
      <c r="DH3536" s="43"/>
      <c r="DI3536" s="43"/>
      <c r="DJ3536" s="43"/>
      <c r="DK3536" s="43"/>
    </row>
    <row r="3537" spans="1:115" s="12" customFormat="1">
      <c r="A3537" s="136">
        <v>4781</v>
      </c>
      <c r="B3537" s="29" t="s">
        <v>4121</v>
      </c>
      <c r="C3537" s="120" t="s">
        <v>3744</v>
      </c>
      <c r="D3537" s="8" t="s">
        <v>4210</v>
      </c>
      <c r="E3537" s="48" t="s">
        <v>1700</v>
      </c>
      <c r="F3537" s="5">
        <v>2011</v>
      </c>
      <c r="G3537" s="30" t="s">
        <v>5046</v>
      </c>
      <c r="H3537" s="10">
        <v>1</v>
      </c>
      <c r="I3537" s="240">
        <v>87</v>
      </c>
      <c r="J3537" s="246">
        <v>40595</v>
      </c>
      <c r="K3537" s="183">
        <v>6.93</v>
      </c>
      <c r="L3537" s="5"/>
      <c r="M3537" s="43"/>
      <c r="N3537" s="43"/>
      <c r="O3537" s="43"/>
      <c r="P3537" s="43"/>
      <c r="Q3537" s="43"/>
      <c r="R3537" s="43"/>
      <c r="S3537" s="43"/>
      <c r="T3537" s="43"/>
      <c r="U3537" s="43"/>
      <c r="V3537" s="43"/>
      <c r="W3537" s="43"/>
      <c r="X3537" s="43"/>
      <c r="Y3537" s="43"/>
      <c r="Z3537" s="43"/>
      <c r="AA3537" s="43"/>
      <c r="AB3537" s="43"/>
      <c r="AC3537" s="43"/>
      <c r="AD3537" s="43"/>
      <c r="AE3537" s="43"/>
      <c r="AF3537" s="43"/>
      <c r="AG3537" s="43"/>
      <c r="AH3537" s="43"/>
      <c r="AI3537" s="43"/>
      <c r="AJ3537" s="43"/>
      <c r="AK3537" s="43"/>
      <c r="AL3537" s="43"/>
      <c r="AM3537" s="43"/>
      <c r="AN3537" s="43"/>
      <c r="AO3537" s="43"/>
      <c r="AP3537" s="43"/>
      <c r="AQ3537" s="43"/>
      <c r="AR3537" s="43"/>
      <c r="AS3537" s="43"/>
      <c r="AT3537" s="43"/>
      <c r="AU3537" s="43"/>
      <c r="AV3537" s="43"/>
      <c r="AW3537" s="43"/>
      <c r="AX3537" s="43"/>
      <c r="AY3537" s="43"/>
      <c r="AZ3537" s="43"/>
      <c r="BA3537" s="43"/>
      <c r="BB3537" s="43"/>
      <c r="BC3537" s="43"/>
      <c r="BD3537" s="43"/>
      <c r="BE3537" s="43"/>
      <c r="BF3537" s="43"/>
      <c r="BG3537" s="43"/>
      <c r="BH3537" s="43"/>
      <c r="BI3537" s="43"/>
      <c r="BJ3537" s="43"/>
      <c r="BK3537" s="43"/>
      <c r="BL3537" s="43"/>
      <c r="BM3537" s="43"/>
      <c r="BN3537" s="43"/>
      <c r="BO3537" s="43"/>
      <c r="BP3537" s="43"/>
      <c r="BQ3537" s="43"/>
      <c r="BR3537" s="43"/>
      <c r="BS3537" s="43"/>
      <c r="BT3537" s="43"/>
      <c r="BU3537" s="43"/>
      <c r="BV3537" s="43"/>
      <c r="BW3537" s="43"/>
      <c r="BX3537" s="43"/>
      <c r="BY3537" s="43"/>
      <c r="BZ3537" s="43"/>
      <c r="CA3537" s="43"/>
      <c r="CB3537" s="43"/>
      <c r="CC3537" s="43"/>
      <c r="CD3537" s="43"/>
      <c r="CE3537" s="43"/>
      <c r="CF3537" s="43"/>
      <c r="CG3537" s="43"/>
      <c r="CH3537" s="43"/>
      <c r="CI3537" s="43"/>
      <c r="CJ3537" s="43"/>
      <c r="CK3537" s="43"/>
      <c r="CL3537" s="43"/>
      <c r="CM3537" s="43"/>
      <c r="CN3537" s="43"/>
      <c r="CO3537" s="43"/>
      <c r="CP3537" s="43"/>
      <c r="CQ3537" s="43"/>
      <c r="CR3537" s="43"/>
      <c r="CS3537" s="43"/>
      <c r="CT3537" s="43"/>
      <c r="CU3537" s="43"/>
      <c r="CV3537" s="43"/>
      <c r="CW3537" s="43"/>
      <c r="CX3537" s="43"/>
      <c r="CY3537" s="43"/>
      <c r="CZ3537" s="43"/>
      <c r="DA3537" s="43"/>
      <c r="DB3537" s="43"/>
      <c r="DC3537" s="43"/>
      <c r="DD3537" s="43"/>
      <c r="DE3537" s="43"/>
      <c r="DF3537" s="43"/>
      <c r="DG3537" s="43"/>
      <c r="DH3537" s="43"/>
      <c r="DI3537" s="43"/>
      <c r="DJ3537" s="43"/>
      <c r="DK3537" s="43"/>
    </row>
    <row r="3538" spans="1:115" s="12" customFormat="1">
      <c r="A3538" s="125">
        <v>4782</v>
      </c>
      <c r="B3538" s="29" t="s">
        <v>4121</v>
      </c>
      <c r="C3538" s="120" t="s">
        <v>3744</v>
      </c>
      <c r="D3538" s="8" t="s">
        <v>4164</v>
      </c>
      <c r="E3538" s="48" t="s">
        <v>1700</v>
      </c>
      <c r="F3538" s="5">
        <v>2011</v>
      </c>
      <c r="G3538" s="30" t="s">
        <v>5046</v>
      </c>
      <c r="H3538" s="10">
        <v>1</v>
      </c>
      <c r="I3538" s="240">
        <v>87</v>
      </c>
      <c r="J3538" s="246">
        <v>40595</v>
      </c>
      <c r="K3538" s="183">
        <v>7.7</v>
      </c>
      <c r="L3538" s="5"/>
      <c r="M3538" s="43"/>
      <c r="N3538" s="43"/>
      <c r="O3538" s="43"/>
      <c r="P3538" s="43"/>
      <c r="Q3538" s="43"/>
      <c r="R3538" s="43"/>
      <c r="S3538" s="43"/>
      <c r="T3538" s="43"/>
      <c r="U3538" s="43"/>
      <c r="V3538" s="43"/>
      <c r="W3538" s="43"/>
      <c r="X3538" s="43"/>
      <c r="Y3538" s="43"/>
      <c r="Z3538" s="43"/>
      <c r="AA3538" s="43"/>
      <c r="AB3538" s="43"/>
      <c r="AC3538" s="43"/>
      <c r="AD3538" s="43"/>
      <c r="AE3538" s="43"/>
      <c r="AF3538" s="43"/>
      <c r="AG3538" s="43"/>
      <c r="AH3538" s="43"/>
      <c r="AI3538" s="43"/>
      <c r="AJ3538" s="43"/>
      <c r="AK3538" s="43"/>
      <c r="AL3538" s="43"/>
      <c r="AM3538" s="43"/>
      <c r="AN3538" s="43"/>
      <c r="AO3538" s="43"/>
      <c r="AP3538" s="43"/>
      <c r="AQ3538" s="43"/>
      <c r="AR3538" s="43"/>
      <c r="AS3538" s="43"/>
      <c r="AT3538" s="43"/>
      <c r="AU3538" s="43"/>
      <c r="AV3538" s="43"/>
      <c r="AW3538" s="43"/>
      <c r="AX3538" s="43"/>
      <c r="AY3538" s="43"/>
      <c r="AZ3538" s="43"/>
      <c r="BA3538" s="43"/>
      <c r="BB3538" s="43"/>
      <c r="BC3538" s="43"/>
      <c r="BD3538" s="43"/>
      <c r="BE3538" s="43"/>
      <c r="BF3538" s="43"/>
      <c r="BG3538" s="43"/>
      <c r="BH3538" s="43"/>
      <c r="BI3538" s="43"/>
      <c r="BJ3538" s="43"/>
      <c r="BK3538" s="43"/>
      <c r="BL3538" s="43"/>
      <c r="BM3538" s="43"/>
      <c r="BN3538" s="43"/>
      <c r="BO3538" s="43"/>
      <c r="BP3538" s="43"/>
      <c r="BQ3538" s="43"/>
      <c r="BR3538" s="43"/>
      <c r="BS3538" s="43"/>
      <c r="BT3538" s="43"/>
      <c r="BU3538" s="43"/>
      <c r="BV3538" s="43"/>
      <c r="BW3538" s="43"/>
      <c r="BX3538" s="43"/>
      <c r="BY3538" s="43"/>
      <c r="BZ3538" s="43"/>
      <c r="CA3538" s="43"/>
      <c r="CB3538" s="43"/>
      <c r="CC3538" s="43"/>
      <c r="CD3538" s="43"/>
      <c r="CE3538" s="43"/>
      <c r="CF3538" s="43"/>
      <c r="CG3538" s="43"/>
      <c r="CH3538" s="43"/>
      <c r="CI3538" s="43"/>
      <c r="CJ3538" s="43"/>
      <c r="CK3538" s="43"/>
      <c r="CL3538" s="43"/>
      <c r="CM3538" s="43"/>
      <c r="CN3538" s="43"/>
      <c r="CO3538" s="43"/>
      <c r="CP3538" s="43"/>
      <c r="CQ3538" s="43"/>
      <c r="CR3538" s="43"/>
      <c r="CS3538" s="43"/>
      <c r="CT3538" s="43"/>
      <c r="CU3538" s="43"/>
      <c r="CV3538" s="43"/>
      <c r="CW3538" s="43"/>
      <c r="CX3538" s="43"/>
      <c r="CY3538" s="43"/>
      <c r="CZ3538" s="43"/>
      <c r="DA3538" s="43"/>
      <c r="DB3538" s="43"/>
      <c r="DC3538" s="43"/>
      <c r="DD3538" s="43"/>
      <c r="DE3538" s="43"/>
      <c r="DF3538" s="43"/>
      <c r="DG3538" s="43"/>
      <c r="DH3538" s="43"/>
      <c r="DI3538" s="43"/>
      <c r="DJ3538" s="43"/>
      <c r="DK3538" s="43"/>
    </row>
    <row r="3539" spans="1:115" s="12" customFormat="1">
      <c r="A3539" s="136">
        <v>4783</v>
      </c>
      <c r="B3539" s="29" t="s">
        <v>4121</v>
      </c>
      <c r="C3539" s="120" t="s">
        <v>3744</v>
      </c>
      <c r="D3539" s="8" t="s">
        <v>971</v>
      </c>
      <c r="E3539" s="48" t="s">
        <v>3452</v>
      </c>
      <c r="F3539" s="5">
        <v>2011</v>
      </c>
      <c r="G3539" s="30" t="s">
        <v>5046</v>
      </c>
      <c r="H3539" s="10">
        <v>1</v>
      </c>
      <c r="I3539" s="240">
        <v>87</v>
      </c>
      <c r="J3539" s="246">
        <v>40595</v>
      </c>
      <c r="K3539" s="183">
        <v>5.31</v>
      </c>
      <c r="L3539" s="5"/>
      <c r="M3539" s="43"/>
      <c r="N3539" s="43"/>
      <c r="O3539" s="43"/>
      <c r="P3539" s="43"/>
      <c r="Q3539" s="43"/>
      <c r="R3539" s="43"/>
      <c r="S3539" s="43"/>
      <c r="T3539" s="43"/>
      <c r="U3539" s="43"/>
      <c r="V3539" s="43"/>
      <c r="W3539" s="43"/>
      <c r="X3539" s="43"/>
      <c r="Y3539" s="43"/>
      <c r="Z3539" s="43"/>
      <c r="AA3539" s="43"/>
      <c r="AB3539" s="43"/>
      <c r="AC3539" s="43"/>
      <c r="AD3539" s="43"/>
      <c r="AE3539" s="43"/>
      <c r="AF3539" s="43"/>
      <c r="AG3539" s="43"/>
      <c r="AH3539" s="43"/>
      <c r="AI3539" s="43"/>
      <c r="AJ3539" s="43"/>
      <c r="AK3539" s="43"/>
      <c r="AL3539" s="43"/>
      <c r="AM3539" s="43"/>
      <c r="AN3539" s="43"/>
      <c r="AO3539" s="43"/>
      <c r="AP3539" s="43"/>
      <c r="AQ3539" s="43"/>
      <c r="AR3539" s="43"/>
      <c r="AS3539" s="43"/>
      <c r="AT3539" s="43"/>
      <c r="AU3539" s="43"/>
      <c r="AV3539" s="43"/>
      <c r="AW3539" s="43"/>
      <c r="AX3539" s="43"/>
      <c r="AY3539" s="43"/>
      <c r="AZ3539" s="43"/>
      <c r="BA3539" s="43"/>
      <c r="BB3539" s="43"/>
      <c r="BC3539" s="43"/>
      <c r="BD3539" s="43"/>
      <c r="BE3539" s="43"/>
      <c r="BF3539" s="43"/>
      <c r="BG3539" s="43"/>
      <c r="BH3539" s="43"/>
      <c r="BI3539" s="43"/>
      <c r="BJ3539" s="43"/>
      <c r="BK3539" s="43"/>
      <c r="BL3539" s="43"/>
      <c r="BM3539" s="43"/>
      <c r="BN3539" s="43"/>
      <c r="BO3539" s="43"/>
      <c r="BP3539" s="43"/>
      <c r="BQ3539" s="43"/>
      <c r="BR3539" s="43"/>
      <c r="BS3539" s="43"/>
      <c r="BT3539" s="43"/>
      <c r="BU3539" s="43"/>
      <c r="BV3539" s="43"/>
      <c r="BW3539" s="43"/>
      <c r="BX3539" s="43"/>
      <c r="BY3539" s="43"/>
      <c r="BZ3539" s="43"/>
      <c r="CA3539" s="43"/>
      <c r="CB3539" s="43"/>
      <c r="CC3539" s="43"/>
      <c r="CD3539" s="43"/>
      <c r="CE3539" s="43"/>
      <c r="CF3539" s="43"/>
      <c r="CG3539" s="43"/>
      <c r="CH3539" s="43"/>
      <c r="CI3539" s="43"/>
      <c r="CJ3539" s="43"/>
      <c r="CK3539" s="43"/>
      <c r="CL3539" s="43"/>
      <c r="CM3539" s="43"/>
      <c r="CN3539" s="43"/>
      <c r="CO3539" s="43"/>
      <c r="CP3539" s="43"/>
      <c r="CQ3539" s="43"/>
      <c r="CR3539" s="43"/>
      <c r="CS3539" s="43"/>
      <c r="CT3539" s="43"/>
      <c r="CU3539" s="43"/>
      <c r="CV3539" s="43"/>
      <c r="CW3539" s="43"/>
      <c r="CX3539" s="43"/>
      <c r="CY3539" s="43"/>
      <c r="CZ3539" s="43"/>
      <c r="DA3539" s="43"/>
      <c r="DB3539" s="43"/>
      <c r="DC3539" s="43"/>
      <c r="DD3539" s="43"/>
      <c r="DE3539" s="43"/>
      <c r="DF3539" s="43"/>
      <c r="DG3539" s="43"/>
      <c r="DH3539" s="43"/>
      <c r="DI3539" s="43"/>
      <c r="DJ3539" s="43"/>
      <c r="DK3539" s="43"/>
    </row>
    <row r="3540" spans="1:115" s="12" customFormat="1">
      <c r="A3540" s="125">
        <v>4784</v>
      </c>
      <c r="B3540" s="29" t="s">
        <v>6293</v>
      </c>
      <c r="C3540" s="29" t="s">
        <v>3744</v>
      </c>
      <c r="D3540" s="11" t="s">
        <v>4165</v>
      </c>
      <c r="E3540" s="48" t="s">
        <v>4166</v>
      </c>
      <c r="F3540" s="10">
        <v>2011</v>
      </c>
      <c r="G3540" s="30"/>
      <c r="H3540" s="10">
        <v>1</v>
      </c>
      <c r="I3540" s="28"/>
      <c r="J3540" s="38"/>
      <c r="K3540" s="183"/>
      <c r="L3540" s="5"/>
      <c r="M3540" s="43"/>
      <c r="N3540" s="43"/>
      <c r="O3540" s="43"/>
      <c r="P3540" s="43"/>
      <c r="Q3540" s="43"/>
      <c r="R3540" s="43"/>
      <c r="S3540" s="43"/>
      <c r="T3540" s="43"/>
      <c r="U3540" s="43"/>
      <c r="V3540" s="43"/>
      <c r="W3540" s="43"/>
      <c r="X3540" s="43"/>
      <c r="Y3540" s="43"/>
      <c r="Z3540" s="43"/>
      <c r="AA3540" s="43"/>
      <c r="AB3540" s="43"/>
      <c r="AC3540" s="43"/>
      <c r="AD3540" s="43"/>
      <c r="AE3540" s="43"/>
      <c r="AF3540" s="43"/>
      <c r="AG3540" s="43"/>
      <c r="AH3540" s="43"/>
      <c r="AI3540" s="43"/>
      <c r="AJ3540" s="43"/>
      <c r="AK3540" s="43"/>
      <c r="AL3540" s="43"/>
      <c r="AM3540" s="43"/>
      <c r="AN3540" s="43"/>
      <c r="AO3540" s="43"/>
      <c r="AP3540" s="43"/>
      <c r="AQ3540" s="43"/>
      <c r="AR3540" s="43"/>
      <c r="AS3540" s="43"/>
      <c r="AT3540" s="43"/>
      <c r="AU3540" s="43"/>
      <c r="AV3540" s="43"/>
      <c r="AW3540" s="43"/>
      <c r="AX3540" s="43"/>
      <c r="AY3540" s="43"/>
      <c r="AZ3540" s="43"/>
      <c r="BA3540" s="43"/>
      <c r="BB3540" s="43"/>
      <c r="BC3540" s="43"/>
      <c r="BD3540" s="43"/>
      <c r="BE3540" s="43"/>
      <c r="BF3540" s="43"/>
      <c r="BG3540" s="43"/>
      <c r="BH3540" s="43"/>
      <c r="BI3540" s="43"/>
      <c r="BJ3540" s="43"/>
      <c r="BK3540" s="43"/>
      <c r="BL3540" s="43"/>
      <c r="BM3540" s="43"/>
      <c r="BN3540" s="43"/>
      <c r="BO3540" s="43"/>
      <c r="BP3540" s="43"/>
      <c r="BQ3540" s="43"/>
      <c r="BR3540" s="43"/>
      <c r="BS3540" s="43"/>
      <c r="BT3540" s="43"/>
      <c r="BU3540" s="43"/>
      <c r="BV3540" s="43"/>
      <c r="BW3540" s="43"/>
      <c r="BX3540" s="43"/>
      <c r="BY3540" s="43"/>
      <c r="BZ3540" s="43"/>
      <c r="CA3540" s="43"/>
      <c r="CB3540" s="43"/>
      <c r="CC3540" s="43"/>
      <c r="CD3540" s="43"/>
      <c r="CE3540" s="43"/>
      <c r="CF3540" s="43"/>
      <c r="CG3540" s="43"/>
      <c r="CH3540" s="43"/>
      <c r="CI3540" s="43"/>
      <c r="CJ3540" s="43"/>
      <c r="CK3540" s="43"/>
      <c r="CL3540" s="43"/>
      <c r="CM3540" s="43"/>
      <c r="CN3540" s="43"/>
      <c r="CO3540" s="43"/>
      <c r="CP3540" s="43"/>
      <c r="CQ3540" s="43"/>
      <c r="CR3540" s="43"/>
      <c r="CS3540" s="43"/>
      <c r="CT3540" s="43"/>
      <c r="CU3540" s="43"/>
      <c r="CV3540" s="43"/>
      <c r="CW3540" s="43"/>
      <c r="CX3540" s="43"/>
      <c r="CY3540" s="43"/>
      <c r="CZ3540" s="43"/>
      <c r="DA3540" s="43"/>
      <c r="DB3540" s="43"/>
      <c r="DC3540" s="43"/>
      <c r="DD3540" s="43"/>
      <c r="DE3540" s="43"/>
      <c r="DF3540" s="43"/>
      <c r="DG3540" s="43"/>
      <c r="DH3540" s="43"/>
      <c r="DI3540" s="43"/>
      <c r="DJ3540" s="43"/>
      <c r="DK3540" s="43"/>
    </row>
    <row r="3541" spans="1:115" s="12" customFormat="1" ht="33">
      <c r="A3541" s="136">
        <v>4785</v>
      </c>
      <c r="B3541" s="29" t="s">
        <v>4121</v>
      </c>
      <c r="C3541" s="29" t="s">
        <v>3744</v>
      </c>
      <c r="D3541" s="16" t="s">
        <v>4517</v>
      </c>
      <c r="E3541" s="48" t="s">
        <v>5664</v>
      </c>
      <c r="F3541" s="10">
        <v>2011</v>
      </c>
      <c r="G3541" s="30" t="s">
        <v>5046</v>
      </c>
      <c r="H3541" s="10">
        <v>1</v>
      </c>
      <c r="I3541" s="28"/>
      <c r="J3541" s="28"/>
      <c r="K3541" s="183"/>
      <c r="L3541" s="5"/>
      <c r="M3541" s="43"/>
      <c r="N3541" s="43"/>
      <c r="O3541" s="43"/>
      <c r="P3541" s="43"/>
      <c r="Q3541" s="43"/>
      <c r="R3541" s="43"/>
      <c r="S3541" s="43"/>
      <c r="T3541" s="43"/>
      <c r="U3541" s="43"/>
      <c r="V3541" s="43"/>
      <c r="W3541" s="43"/>
      <c r="X3541" s="43"/>
      <c r="Y3541" s="43"/>
      <c r="Z3541" s="43"/>
      <c r="AA3541" s="43"/>
      <c r="AB3541" s="43"/>
      <c r="AC3541" s="43"/>
      <c r="AD3541" s="43"/>
      <c r="AE3541" s="43"/>
      <c r="AF3541" s="43"/>
      <c r="AG3541" s="43"/>
      <c r="AH3541" s="43"/>
      <c r="AI3541" s="43"/>
      <c r="AJ3541" s="43"/>
      <c r="AK3541" s="43"/>
      <c r="AL3541" s="43"/>
      <c r="AM3541" s="43"/>
      <c r="AN3541" s="43"/>
      <c r="AO3541" s="43"/>
      <c r="AP3541" s="43"/>
      <c r="AQ3541" s="43"/>
      <c r="AR3541" s="43"/>
      <c r="AS3541" s="43"/>
      <c r="AT3541" s="43"/>
      <c r="AU3541" s="43"/>
      <c r="AV3541" s="43"/>
      <c r="AW3541" s="43"/>
      <c r="AX3541" s="43"/>
      <c r="AY3541" s="43"/>
      <c r="AZ3541" s="43"/>
      <c r="BA3541" s="43"/>
      <c r="BB3541" s="43"/>
      <c r="BC3541" s="43"/>
      <c r="BD3541" s="43"/>
      <c r="BE3541" s="43"/>
      <c r="BF3541" s="43"/>
      <c r="BG3541" s="43"/>
      <c r="BH3541" s="43"/>
      <c r="BI3541" s="43"/>
      <c r="BJ3541" s="43"/>
      <c r="BK3541" s="43"/>
      <c r="BL3541" s="43"/>
      <c r="BM3541" s="43"/>
      <c r="BN3541" s="43"/>
      <c r="BO3541" s="43"/>
      <c r="BP3541" s="43"/>
      <c r="BQ3541" s="43"/>
      <c r="BR3541" s="43"/>
      <c r="BS3541" s="43"/>
      <c r="BT3541" s="43"/>
      <c r="BU3541" s="43"/>
      <c r="BV3541" s="43"/>
      <c r="BW3541" s="43"/>
      <c r="BX3541" s="43"/>
      <c r="BY3541" s="43"/>
      <c r="BZ3541" s="43"/>
      <c r="CA3541" s="43"/>
      <c r="CB3541" s="43"/>
      <c r="CC3541" s="43"/>
      <c r="CD3541" s="43"/>
      <c r="CE3541" s="43"/>
      <c r="CF3541" s="43"/>
      <c r="CG3541" s="43"/>
      <c r="CH3541" s="43"/>
      <c r="CI3541" s="43"/>
      <c r="CJ3541" s="43"/>
      <c r="CK3541" s="43"/>
      <c r="CL3541" s="43"/>
      <c r="CM3541" s="43"/>
      <c r="CN3541" s="43"/>
      <c r="CO3541" s="43"/>
      <c r="CP3541" s="43"/>
      <c r="CQ3541" s="43"/>
      <c r="CR3541" s="43"/>
      <c r="CS3541" s="43"/>
      <c r="CT3541" s="43"/>
      <c r="CU3541" s="43"/>
      <c r="CV3541" s="43"/>
      <c r="CW3541" s="43"/>
      <c r="CX3541" s="43"/>
      <c r="CY3541" s="43"/>
      <c r="CZ3541" s="43"/>
      <c r="DA3541" s="43"/>
      <c r="DB3541" s="43"/>
      <c r="DC3541" s="43"/>
      <c r="DD3541" s="43"/>
      <c r="DE3541" s="43"/>
      <c r="DF3541" s="43"/>
      <c r="DG3541" s="43"/>
      <c r="DH3541" s="43"/>
      <c r="DI3541" s="43"/>
      <c r="DJ3541" s="43"/>
      <c r="DK3541" s="43"/>
    </row>
    <row r="3542" spans="1:115" s="12" customFormat="1">
      <c r="A3542" s="136">
        <v>4787</v>
      </c>
      <c r="B3542" s="29" t="s">
        <v>4121</v>
      </c>
      <c r="C3542" s="29" t="s">
        <v>3744</v>
      </c>
      <c r="D3542" s="14" t="s">
        <v>4518</v>
      </c>
      <c r="E3542" s="50" t="s">
        <v>5664</v>
      </c>
      <c r="F3542" s="29">
        <v>2009</v>
      </c>
      <c r="G3542" s="64" t="s">
        <v>5046</v>
      </c>
      <c r="H3542" s="29">
        <v>1</v>
      </c>
      <c r="I3542" s="138"/>
      <c r="J3542" s="138"/>
      <c r="K3542" s="183"/>
      <c r="L3542" s="120"/>
      <c r="M3542" s="89"/>
      <c r="N3542" s="89"/>
      <c r="O3542" s="89"/>
      <c r="P3542" s="89"/>
      <c r="Q3542" s="89"/>
      <c r="R3542" s="89"/>
      <c r="S3542" s="89"/>
      <c r="T3542" s="89"/>
      <c r="U3542" s="89"/>
      <c r="V3542" s="89"/>
      <c r="W3542" s="89"/>
      <c r="X3542" s="89"/>
      <c r="Y3542" s="89"/>
      <c r="Z3542" s="89"/>
      <c r="AA3542" s="89"/>
      <c r="AB3542" s="89"/>
      <c r="AC3542" s="89"/>
      <c r="AD3542" s="89"/>
      <c r="AE3542" s="89"/>
      <c r="AF3542" s="89"/>
      <c r="AG3542" s="89"/>
      <c r="AH3542" s="89"/>
      <c r="AI3542" s="89"/>
      <c r="AJ3542" s="89"/>
      <c r="AK3542" s="89"/>
      <c r="AL3542" s="89"/>
      <c r="AM3542" s="89"/>
      <c r="AN3542" s="89"/>
      <c r="AO3542" s="89"/>
      <c r="AP3542" s="89"/>
      <c r="AQ3542" s="89"/>
      <c r="AR3542" s="89"/>
      <c r="AS3542" s="89"/>
      <c r="AT3542" s="89"/>
      <c r="AU3542" s="89"/>
      <c r="AV3542" s="89"/>
      <c r="AW3542" s="89"/>
      <c r="AX3542" s="89"/>
      <c r="AY3542" s="89"/>
      <c r="AZ3542" s="89"/>
      <c r="BA3542" s="89"/>
      <c r="BB3542" s="89"/>
      <c r="BC3542" s="89"/>
      <c r="BD3542" s="89"/>
      <c r="BE3542" s="89"/>
      <c r="BF3542" s="89"/>
      <c r="BG3542" s="89"/>
      <c r="BH3542" s="89"/>
      <c r="BI3542" s="89"/>
      <c r="BJ3542" s="89"/>
      <c r="BK3542" s="89"/>
      <c r="BL3542" s="89"/>
      <c r="BM3542" s="89"/>
      <c r="BN3542" s="89"/>
      <c r="BO3542" s="89"/>
      <c r="BP3542" s="89"/>
      <c r="BQ3542" s="89"/>
      <c r="BR3542" s="89"/>
      <c r="BS3542" s="89"/>
      <c r="BT3542" s="89"/>
      <c r="BU3542" s="89"/>
      <c r="BV3542" s="89"/>
      <c r="BW3542" s="89"/>
      <c r="BX3542" s="89"/>
      <c r="BY3542" s="89"/>
      <c r="BZ3542" s="89"/>
      <c r="CA3542" s="89"/>
      <c r="CB3542" s="89"/>
      <c r="CC3542" s="89"/>
      <c r="CD3542" s="89"/>
      <c r="CE3542" s="89"/>
      <c r="CF3542" s="89"/>
      <c r="CG3542" s="89"/>
      <c r="CH3542" s="89"/>
      <c r="CI3542" s="89"/>
      <c r="CJ3542" s="89"/>
      <c r="CK3542" s="89"/>
      <c r="CL3542" s="89"/>
      <c r="CM3542" s="89"/>
      <c r="CN3542" s="89"/>
      <c r="CO3542" s="89"/>
      <c r="CP3542" s="89"/>
      <c r="CQ3542" s="89"/>
      <c r="CR3542" s="89"/>
      <c r="CS3542" s="89"/>
      <c r="CT3542" s="89"/>
      <c r="CU3542" s="89"/>
      <c r="CV3542" s="89"/>
      <c r="CW3542" s="89"/>
      <c r="CX3542" s="89"/>
      <c r="CY3542" s="89"/>
      <c r="CZ3542" s="89"/>
      <c r="DA3542" s="89"/>
      <c r="DB3542" s="89"/>
      <c r="DC3542" s="89"/>
      <c r="DD3542" s="89"/>
      <c r="DE3542" s="89"/>
      <c r="DF3542" s="89"/>
      <c r="DG3542" s="89"/>
      <c r="DH3542" s="89"/>
      <c r="DI3542" s="89"/>
      <c r="DJ3542" s="89"/>
      <c r="DK3542" s="89"/>
    </row>
    <row r="3543" spans="1:115" s="12" customFormat="1">
      <c r="A3543" s="136">
        <v>4789</v>
      </c>
      <c r="B3543" s="29" t="s">
        <v>4121</v>
      </c>
      <c r="C3543" s="29" t="s">
        <v>3744</v>
      </c>
      <c r="D3543" s="85" t="s">
        <v>3296</v>
      </c>
      <c r="E3543" s="86" t="s">
        <v>3452</v>
      </c>
      <c r="F3543" s="10">
        <v>2011</v>
      </c>
      <c r="G3543" s="30" t="s">
        <v>5046</v>
      </c>
      <c r="H3543" s="10">
        <v>1</v>
      </c>
      <c r="I3543" s="28"/>
      <c r="J3543" s="28"/>
      <c r="K3543" s="181"/>
      <c r="L3543" s="5" t="s">
        <v>6648</v>
      </c>
      <c r="M3543" s="43"/>
      <c r="N3543" s="43"/>
      <c r="O3543" s="43"/>
      <c r="P3543" s="43"/>
      <c r="Q3543" s="43"/>
      <c r="R3543" s="43"/>
      <c r="S3543" s="43"/>
      <c r="T3543" s="43"/>
      <c r="U3543" s="43"/>
      <c r="V3543" s="43"/>
      <c r="W3543" s="43"/>
      <c r="X3543" s="43"/>
      <c r="Y3543" s="43"/>
      <c r="Z3543" s="43"/>
      <c r="AA3543" s="43"/>
      <c r="AB3543" s="43"/>
      <c r="AC3543" s="43"/>
      <c r="AD3543" s="43"/>
      <c r="AE3543" s="43"/>
      <c r="AF3543" s="43"/>
      <c r="AG3543" s="43"/>
      <c r="AH3543" s="43"/>
      <c r="AI3543" s="43"/>
      <c r="AJ3543" s="43"/>
      <c r="AK3543" s="43"/>
      <c r="AL3543" s="43"/>
      <c r="AM3543" s="43"/>
      <c r="AN3543" s="43"/>
      <c r="AO3543" s="43"/>
      <c r="AP3543" s="43"/>
      <c r="AQ3543" s="43"/>
      <c r="AR3543" s="43"/>
      <c r="AS3543" s="43"/>
      <c r="AT3543" s="43"/>
      <c r="AU3543" s="43"/>
      <c r="AV3543" s="43"/>
      <c r="AW3543" s="43"/>
      <c r="AX3543" s="43"/>
      <c r="AY3543" s="43"/>
      <c r="AZ3543" s="43"/>
      <c r="BA3543" s="43"/>
      <c r="BB3543" s="43"/>
      <c r="BC3543" s="43"/>
      <c r="BD3543" s="43"/>
      <c r="BE3543" s="43"/>
      <c r="BF3543" s="43"/>
      <c r="BG3543" s="43"/>
      <c r="BH3543" s="43"/>
      <c r="BI3543" s="43"/>
      <c r="BJ3543" s="43"/>
      <c r="BK3543" s="43"/>
      <c r="BL3543" s="43"/>
      <c r="BM3543" s="43"/>
      <c r="BN3543" s="43"/>
      <c r="BO3543" s="43"/>
      <c r="BP3543" s="43"/>
      <c r="BQ3543" s="43"/>
      <c r="BR3543" s="43"/>
      <c r="BS3543" s="43"/>
      <c r="BT3543" s="43"/>
      <c r="BU3543" s="43"/>
      <c r="BV3543" s="43"/>
      <c r="BW3543" s="43"/>
      <c r="BX3543" s="43"/>
      <c r="BY3543" s="43"/>
      <c r="BZ3543" s="43"/>
      <c r="CA3543" s="43"/>
      <c r="CB3543" s="43"/>
      <c r="CC3543" s="43"/>
      <c r="CD3543" s="43"/>
      <c r="CE3543" s="43"/>
      <c r="CF3543" s="43"/>
      <c r="CG3543" s="43"/>
      <c r="CH3543" s="43"/>
      <c r="CI3543" s="43"/>
      <c r="CJ3543" s="43"/>
      <c r="CK3543" s="43"/>
      <c r="CL3543" s="43"/>
      <c r="CM3543" s="43"/>
      <c r="CN3543" s="43"/>
      <c r="CO3543" s="43"/>
      <c r="CP3543" s="43"/>
      <c r="CQ3543" s="43"/>
      <c r="CR3543" s="43"/>
      <c r="CS3543" s="43"/>
      <c r="CT3543" s="43"/>
      <c r="CU3543" s="43"/>
      <c r="CV3543" s="43"/>
      <c r="CW3543" s="43"/>
      <c r="CX3543" s="43"/>
      <c r="CY3543" s="43"/>
      <c r="CZ3543" s="43"/>
      <c r="DA3543" s="43"/>
      <c r="DB3543" s="43"/>
      <c r="DC3543" s="43"/>
      <c r="DD3543" s="43"/>
      <c r="DE3543" s="43"/>
      <c r="DF3543" s="43"/>
      <c r="DG3543" s="43"/>
      <c r="DH3543" s="43"/>
      <c r="DI3543" s="43"/>
      <c r="DJ3543" s="43"/>
      <c r="DK3543" s="43"/>
    </row>
    <row r="3544" spans="1:115" s="12" customFormat="1">
      <c r="A3544" s="125">
        <v>4791</v>
      </c>
      <c r="B3544" s="29" t="s">
        <v>4121</v>
      </c>
      <c r="C3544" s="29" t="s">
        <v>3744</v>
      </c>
      <c r="D3544" s="11" t="s">
        <v>5732</v>
      </c>
      <c r="E3544" s="48" t="s">
        <v>5733</v>
      </c>
      <c r="F3544" s="10">
        <v>2011</v>
      </c>
      <c r="G3544" s="30" t="s">
        <v>5046</v>
      </c>
      <c r="H3544" s="10">
        <v>1</v>
      </c>
      <c r="I3544" s="28"/>
      <c r="J3544" s="28"/>
      <c r="K3544" s="181"/>
      <c r="L3544" s="5"/>
      <c r="M3544" s="43"/>
      <c r="N3544" s="43"/>
      <c r="O3544" s="43"/>
      <c r="P3544" s="43"/>
      <c r="Q3544" s="43"/>
      <c r="R3544" s="43"/>
      <c r="S3544" s="43"/>
      <c r="T3544" s="43"/>
      <c r="U3544" s="43"/>
      <c r="V3544" s="43"/>
      <c r="W3544" s="43"/>
      <c r="X3544" s="43"/>
      <c r="Y3544" s="43"/>
      <c r="Z3544" s="43"/>
      <c r="AA3544" s="43"/>
      <c r="AB3544" s="43"/>
      <c r="AC3544" s="43"/>
      <c r="AD3544" s="43"/>
      <c r="AE3544" s="43"/>
      <c r="AF3544" s="43"/>
      <c r="AG3544" s="43"/>
      <c r="AH3544" s="43"/>
      <c r="AI3544" s="43"/>
      <c r="AJ3544" s="43"/>
      <c r="AK3544" s="43"/>
      <c r="AL3544" s="43"/>
      <c r="AM3544" s="43"/>
      <c r="AN3544" s="43"/>
      <c r="AO3544" s="43"/>
      <c r="AP3544" s="43"/>
      <c r="AQ3544" s="43"/>
      <c r="AR3544" s="43"/>
      <c r="AS3544" s="43"/>
      <c r="AT3544" s="43"/>
      <c r="AU3544" s="43"/>
      <c r="AV3544" s="43"/>
      <c r="AW3544" s="43"/>
      <c r="AX3544" s="43"/>
      <c r="AY3544" s="43"/>
      <c r="AZ3544" s="43"/>
      <c r="BA3544" s="43"/>
      <c r="BB3544" s="43"/>
      <c r="BC3544" s="43"/>
      <c r="BD3544" s="43"/>
      <c r="BE3544" s="43"/>
      <c r="BF3544" s="43"/>
      <c r="BG3544" s="43"/>
      <c r="BH3544" s="43"/>
      <c r="BI3544" s="43"/>
      <c r="BJ3544" s="43"/>
      <c r="BK3544" s="43"/>
      <c r="BL3544" s="43"/>
      <c r="BM3544" s="43"/>
      <c r="BN3544" s="43"/>
      <c r="BO3544" s="43"/>
      <c r="BP3544" s="43"/>
      <c r="BQ3544" s="43"/>
      <c r="BR3544" s="43"/>
      <c r="BS3544" s="43"/>
      <c r="BT3544" s="43"/>
      <c r="BU3544" s="43"/>
      <c r="BV3544" s="43"/>
      <c r="BW3544" s="43"/>
      <c r="BX3544" s="43"/>
      <c r="BY3544" s="43"/>
      <c r="BZ3544" s="43"/>
      <c r="CA3544" s="43"/>
      <c r="CB3544" s="43"/>
      <c r="CC3544" s="43"/>
      <c r="CD3544" s="43"/>
      <c r="CE3544" s="43"/>
      <c r="CF3544" s="43"/>
      <c r="CG3544" s="43"/>
      <c r="CH3544" s="43"/>
      <c r="CI3544" s="43"/>
      <c r="CJ3544" s="43"/>
      <c r="CK3544" s="43"/>
      <c r="CL3544" s="43"/>
      <c r="CM3544" s="43"/>
      <c r="CN3544" s="43"/>
      <c r="CO3544" s="43"/>
      <c r="CP3544" s="43"/>
      <c r="CQ3544" s="43"/>
      <c r="CR3544" s="43"/>
      <c r="CS3544" s="43"/>
      <c r="CT3544" s="43"/>
      <c r="CU3544" s="43"/>
      <c r="CV3544" s="43"/>
      <c r="CW3544" s="43"/>
      <c r="CX3544" s="43"/>
      <c r="CY3544" s="43"/>
      <c r="CZ3544" s="43"/>
      <c r="DA3544" s="43"/>
      <c r="DB3544" s="43"/>
      <c r="DC3544" s="43"/>
      <c r="DD3544" s="43"/>
      <c r="DE3544" s="43"/>
      <c r="DF3544" s="43"/>
      <c r="DG3544" s="43"/>
      <c r="DH3544" s="43"/>
      <c r="DI3544" s="43"/>
      <c r="DJ3544" s="43"/>
      <c r="DK3544" s="43"/>
    </row>
    <row r="3545" spans="1:115" s="12" customFormat="1">
      <c r="A3545" s="136">
        <v>4792</v>
      </c>
      <c r="B3545" s="29" t="s">
        <v>4121</v>
      </c>
      <c r="C3545" s="120" t="s">
        <v>3744</v>
      </c>
      <c r="D3545" s="8" t="s">
        <v>5071</v>
      </c>
      <c r="E3545" s="48" t="s">
        <v>3050</v>
      </c>
      <c r="F3545" s="5">
        <v>2011</v>
      </c>
      <c r="G3545" s="30" t="s">
        <v>5046</v>
      </c>
      <c r="H3545" s="10">
        <v>1</v>
      </c>
      <c r="I3545" s="240"/>
      <c r="J3545" s="117"/>
      <c r="K3545" s="177"/>
      <c r="L3545" s="5"/>
      <c r="M3545" s="43"/>
      <c r="N3545" s="43"/>
      <c r="O3545" s="43"/>
      <c r="P3545" s="43"/>
      <c r="Q3545" s="43"/>
      <c r="R3545" s="43"/>
      <c r="S3545" s="43"/>
      <c r="T3545" s="43"/>
      <c r="U3545" s="43"/>
      <c r="V3545" s="43"/>
      <c r="W3545" s="43"/>
      <c r="X3545" s="43"/>
      <c r="Y3545" s="43"/>
      <c r="Z3545" s="43"/>
      <c r="AA3545" s="43"/>
      <c r="AB3545" s="43"/>
      <c r="AC3545" s="43"/>
      <c r="AD3545" s="43"/>
      <c r="AE3545" s="43"/>
      <c r="AF3545" s="43"/>
      <c r="AG3545" s="43"/>
      <c r="AH3545" s="43"/>
      <c r="AI3545" s="43"/>
      <c r="AJ3545" s="43"/>
      <c r="AK3545" s="43"/>
      <c r="AL3545" s="43"/>
      <c r="AM3545" s="43"/>
      <c r="AN3545" s="43"/>
      <c r="AO3545" s="43"/>
      <c r="AP3545" s="43"/>
      <c r="AQ3545" s="43"/>
      <c r="AR3545" s="43"/>
      <c r="AS3545" s="43"/>
      <c r="AT3545" s="43"/>
      <c r="AU3545" s="43"/>
      <c r="AV3545" s="43"/>
      <c r="AW3545" s="43"/>
      <c r="AX3545" s="43"/>
      <c r="AY3545" s="43"/>
      <c r="AZ3545" s="43"/>
      <c r="BA3545" s="43"/>
      <c r="BB3545" s="43"/>
      <c r="BC3545" s="43"/>
      <c r="BD3545" s="43"/>
      <c r="BE3545" s="43"/>
      <c r="BF3545" s="43"/>
      <c r="BG3545" s="43"/>
      <c r="BH3545" s="43"/>
      <c r="BI3545" s="43"/>
      <c r="BJ3545" s="43"/>
      <c r="BK3545" s="43"/>
      <c r="BL3545" s="43"/>
      <c r="BM3545" s="43"/>
      <c r="BN3545" s="43"/>
      <c r="BO3545" s="43"/>
      <c r="BP3545" s="43"/>
      <c r="BQ3545" s="43"/>
      <c r="BR3545" s="43"/>
      <c r="BS3545" s="43"/>
      <c r="BT3545" s="43"/>
      <c r="BU3545" s="43"/>
      <c r="BV3545" s="43"/>
      <c r="BW3545" s="43"/>
      <c r="BX3545" s="43"/>
      <c r="BY3545" s="43"/>
      <c r="BZ3545" s="43"/>
      <c r="CA3545" s="43"/>
      <c r="CB3545" s="43"/>
      <c r="CC3545" s="43"/>
      <c r="CD3545" s="43"/>
      <c r="CE3545" s="43"/>
      <c r="CF3545" s="43"/>
      <c r="CG3545" s="43"/>
      <c r="CH3545" s="43"/>
      <c r="CI3545" s="43"/>
      <c r="CJ3545" s="43"/>
      <c r="CK3545" s="43"/>
      <c r="CL3545" s="43"/>
      <c r="CM3545" s="43"/>
      <c r="CN3545" s="43"/>
      <c r="CO3545" s="43"/>
      <c r="CP3545" s="43"/>
      <c r="CQ3545" s="43"/>
      <c r="CR3545" s="43"/>
      <c r="CS3545" s="43"/>
      <c r="CT3545" s="43"/>
      <c r="CU3545" s="43"/>
      <c r="CV3545" s="43"/>
      <c r="CW3545" s="43"/>
      <c r="CX3545" s="43"/>
      <c r="CY3545" s="43"/>
      <c r="CZ3545" s="43"/>
      <c r="DA3545" s="43"/>
      <c r="DB3545" s="43"/>
      <c r="DC3545" s="43"/>
      <c r="DD3545" s="43"/>
      <c r="DE3545" s="43"/>
      <c r="DF3545" s="43"/>
      <c r="DG3545" s="43"/>
      <c r="DH3545" s="43"/>
      <c r="DI3545" s="43"/>
      <c r="DJ3545" s="43"/>
      <c r="DK3545" s="43"/>
    </row>
    <row r="3546" spans="1:115" s="12" customFormat="1">
      <c r="A3546" s="125">
        <v>4793</v>
      </c>
      <c r="B3546" s="29" t="s">
        <v>4121</v>
      </c>
      <c r="C3546" s="120" t="s">
        <v>3744</v>
      </c>
      <c r="D3546" s="104" t="s">
        <v>1364</v>
      </c>
      <c r="E3546" s="50" t="s">
        <v>3452</v>
      </c>
      <c r="F3546" s="120">
        <v>2011</v>
      </c>
      <c r="G3546" s="30" t="s">
        <v>5046</v>
      </c>
      <c r="H3546" s="10">
        <v>1</v>
      </c>
      <c r="I3546" s="240"/>
      <c r="J3546" s="117"/>
      <c r="K3546" s="177"/>
      <c r="L3546" s="5"/>
      <c r="M3546" s="43"/>
      <c r="N3546" s="43"/>
      <c r="O3546" s="43"/>
      <c r="P3546" s="43"/>
      <c r="Q3546" s="43"/>
      <c r="R3546" s="43"/>
      <c r="S3546" s="43"/>
      <c r="T3546" s="43"/>
      <c r="U3546" s="43"/>
      <c r="V3546" s="43"/>
      <c r="W3546" s="43"/>
      <c r="X3546" s="43"/>
      <c r="Y3546" s="43"/>
      <c r="Z3546" s="43"/>
      <c r="AA3546" s="43"/>
      <c r="AB3546" s="43"/>
      <c r="AC3546" s="43"/>
      <c r="AD3546" s="43"/>
      <c r="AE3546" s="43"/>
      <c r="AF3546" s="43"/>
      <c r="AG3546" s="43"/>
      <c r="AH3546" s="43"/>
      <c r="AI3546" s="43"/>
      <c r="AJ3546" s="43"/>
      <c r="AK3546" s="43"/>
      <c r="AL3546" s="43"/>
      <c r="AM3546" s="43"/>
      <c r="AN3546" s="43"/>
      <c r="AO3546" s="43"/>
      <c r="AP3546" s="43"/>
      <c r="AQ3546" s="43"/>
      <c r="AR3546" s="43"/>
      <c r="AS3546" s="43"/>
      <c r="AT3546" s="43"/>
      <c r="AU3546" s="43"/>
      <c r="AV3546" s="43"/>
      <c r="AW3546" s="43"/>
      <c r="AX3546" s="43"/>
      <c r="AY3546" s="43"/>
      <c r="AZ3546" s="43"/>
      <c r="BA3546" s="43"/>
      <c r="BB3546" s="43"/>
      <c r="BC3546" s="43"/>
      <c r="BD3546" s="43"/>
      <c r="BE3546" s="43"/>
      <c r="BF3546" s="43"/>
      <c r="BG3546" s="43"/>
      <c r="BH3546" s="43"/>
      <c r="BI3546" s="43"/>
      <c r="BJ3546" s="43"/>
      <c r="BK3546" s="43"/>
      <c r="BL3546" s="43"/>
      <c r="BM3546" s="43"/>
      <c r="BN3546" s="43"/>
      <c r="BO3546" s="43"/>
      <c r="BP3546" s="43"/>
      <c r="BQ3546" s="43"/>
      <c r="BR3546" s="43"/>
      <c r="BS3546" s="43"/>
      <c r="BT3546" s="43"/>
      <c r="BU3546" s="43"/>
      <c r="BV3546" s="43"/>
      <c r="BW3546" s="43"/>
      <c r="BX3546" s="43"/>
      <c r="BY3546" s="43"/>
      <c r="BZ3546" s="43"/>
      <c r="CA3546" s="43"/>
      <c r="CB3546" s="43"/>
      <c r="CC3546" s="43"/>
      <c r="CD3546" s="43"/>
      <c r="CE3546" s="43"/>
      <c r="CF3546" s="43"/>
      <c r="CG3546" s="43"/>
      <c r="CH3546" s="43"/>
      <c r="CI3546" s="43"/>
      <c r="CJ3546" s="43"/>
      <c r="CK3546" s="43"/>
      <c r="CL3546" s="43"/>
      <c r="CM3546" s="43"/>
      <c r="CN3546" s="43"/>
      <c r="CO3546" s="43"/>
      <c r="CP3546" s="43"/>
      <c r="CQ3546" s="43"/>
      <c r="CR3546" s="43"/>
      <c r="CS3546" s="43"/>
      <c r="CT3546" s="43"/>
      <c r="CU3546" s="43"/>
      <c r="CV3546" s="43"/>
      <c r="CW3546" s="43"/>
      <c r="CX3546" s="43"/>
      <c r="CY3546" s="43"/>
      <c r="CZ3546" s="43"/>
      <c r="DA3546" s="43"/>
      <c r="DB3546" s="43"/>
      <c r="DC3546" s="43"/>
      <c r="DD3546" s="43"/>
      <c r="DE3546" s="43"/>
      <c r="DF3546" s="43"/>
      <c r="DG3546" s="43"/>
      <c r="DH3546" s="43"/>
      <c r="DI3546" s="43"/>
      <c r="DJ3546" s="43"/>
      <c r="DK3546" s="43"/>
    </row>
    <row r="3547" spans="1:115" s="12" customFormat="1">
      <c r="A3547" s="125">
        <v>4794</v>
      </c>
      <c r="B3547" s="29" t="s">
        <v>4121</v>
      </c>
      <c r="C3547" s="120" t="s">
        <v>3744</v>
      </c>
      <c r="D3547" s="8" t="s">
        <v>3739</v>
      </c>
      <c r="E3547" s="48" t="s">
        <v>3452</v>
      </c>
      <c r="F3547" s="5">
        <v>2011</v>
      </c>
      <c r="G3547" s="30" t="s">
        <v>5046</v>
      </c>
      <c r="H3547" s="10">
        <v>1</v>
      </c>
      <c r="I3547" s="240"/>
      <c r="J3547" s="117"/>
      <c r="K3547" s="177"/>
      <c r="L3547" s="5"/>
      <c r="M3547" s="43"/>
      <c r="N3547" s="43"/>
      <c r="O3547" s="43"/>
      <c r="P3547" s="43"/>
      <c r="Q3547" s="43"/>
      <c r="R3547" s="43"/>
      <c r="S3547" s="43"/>
      <c r="T3547" s="43"/>
      <c r="U3547" s="43"/>
      <c r="V3547" s="43"/>
      <c r="W3547" s="43"/>
      <c r="X3547" s="43"/>
      <c r="Y3547" s="43"/>
      <c r="Z3547" s="43"/>
      <c r="AA3547" s="43"/>
      <c r="AB3547" s="43"/>
      <c r="AC3547" s="43"/>
      <c r="AD3547" s="43"/>
      <c r="AE3547" s="43"/>
      <c r="AF3547" s="43"/>
      <c r="AG3547" s="43"/>
      <c r="AH3547" s="43"/>
      <c r="AI3547" s="43"/>
      <c r="AJ3547" s="43"/>
      <c r="AK3547" s="43"/>
      <c r="AL3547" s="43"/>
      <c r="AM3547" s="43"/>
      <c r="AN3547" s="43"/>
      <c r="AO3547" s="43"/>
      <c r="AP3547" s="43"/>
      <c r="AQ3547" s="43"/>
      <c r="AR3547" s="43"/>
      <c r="AS3547" s="43"/>
      <c r="AT3547" s="43"/>
      <c r="AU3547" s="43"/>
      <c r="AV3547" s="43"/>
      <c r="AW3547" s="43"/>
      <c r="AX3547" s="43"/>
      <c r="AY3547" s="43"/>
      <c r="AZ3547" s="43"/>
      <c r="BA3547" s="43"/>
      <c r="BB3547" s="43"/>
      <c r="BC3547" s="43"/>
      <c r="BD3547" s="43"/>
      <c r="BE3547" s="43"/>
      <c r="BF3547" s="43"/>
      <c r="BG3547" s="43"/>
      <c r="BH3547" s="43"/>
      <c r="BI3547" s="43"/>
      <c r="BJ3547" s="43"/>
      <c r="BK3547" s="43"/>
      <c r="BL3547" s="43"/>
      <c r="BM3547" s="43"/>
      <c r="BN3547" s="43"/>
      <c r="BO3547" s="43"/>
      <c r="BP3547" s="43"/>
      <c r="BQ3547" s="43"/>
      <c r="BR3547" s="43"/>
      <c r="BS3547" s="43"/>
      <c r="BT3547" s="43"/>
      <c r="BU3547" s="43"/>
      <c r="BV3547" s="43"/>
      <c r="BW3547" s="43"/>
      <c r="BX3547" s="43"/>
      <c r="BY3547" s="43"/>
      <c r="BZ3547" s="43"/>
      <c r="CA3547" s="43"/>
      <c r="CB3547" s="43"/>
      <c r="CC3547" s="43"/>
      <c r="CD3547" s="43"/>
      <c r="CE3547" s="43"/>
      <c r="CF3547" s="43"/>
      <c r="CG3547" s="43"/>
      <c r="CH3547" s="43"/>
      <c r="CI3547" s="43"/>
      <c r="CJ3547" s="43"/>
      <c r="CK3547" s="43"/>
      <c r="CL3547" s="43"/>
      <c r="CM3547" s="43"/>
      <c r="CN3547" s="43"/>
      <c r="CO3547" s="43"/>
      <c r="CP3547" s="43"/>
      <c r="CQ3547" s="43"/>
      <c r="CR3547" s="43"/>
      <c r="CS3547" s="43"/>
      <c r="CT3547" s="43"/>
      <c r="CU3547" s="43"/>
      <c r="CV3547" s="43"/>
      <c r="CW3547" s="43"/>
      <c r="CX3547" s="43"/>
      <c r="CY3547" s="43"/>
      <c r="CZ3547" s="43"/>
      <c r="DA3547" s="43"/>
      <c r="DB3547" s="43"/>
      <c r="DC3547" s="43"/>
      <c r="DD3547" s="43"/>
      <c r="DE3547" s="43"/>
      <c r="DF3547" s="43"/>
      <c r="DG3547" s="43"/>
      <c r="DH3547" s="43"/>
      <c r="DI3547" s="43"/>
      <c r="DJ3547" s="43"/>
      <c r="DK3547" s="43"/>
    </row>
    <row r="3548" spans="1:115" s="12" customFormat="1">
      <c r="A3548" s="136">
        <v>4795</v>
      </c>
      <c r="B3548" s="29" t="s">
        <v>4121</v>
      </c>
      <c r="C3548" s="120" t="s">
        <v>3744</v>
      </c>
      <c r="D3548" s="8" t="s">
        <v>4104</v>
      </c>
      <c r="E3548" s="48" t="s">
        <v>1417</v>
      </c>
      <c r="F3548" s="5">
        <v>2011</v>
      </c>
      <c r="G3548" s="30" t="s">
        <v>5046</v>
      </c>
      <c r="H3548" s="10">
        <v>1</v>
      </c>
      <c r="I3548" s="240"/>
      <c r="J3548" s="117"/>
      <c r="K3548" s="177"/>
      <c r="L3548" s="5"/>
      <c r="M3548" s="43"/>
      <c r="N3548" s="43"/>
      <c r="O3548" s="43"/>
      <c r="P3548" s="43"/>
      <c r="Q3548" s="43"/>
      <c r="R3548" s="43"/>
      <c r="S3548" s="43"/>
      <c r="T3548" s="43"/>
      <c r="U3548" s="43"/>
      <c r="V3548" s="43"/>
      <c r="W3548" s="43"/>
      <c r="X3548" s="43"/>
      <c r="Y3548" s="43"/>
      <c r="Z3548" s="43"/>
      <c r="AA3548" s="43"/>
      <c r="AB3548" s="43"/>
      <c r="AC3548" s="43"/>
      <c r="AD3548" s="43"/>
      <c r="AE3548" s="43"/>
      <c r="AF3548" s="43"/>
      <c r="AG3548" s="43"/>
      <c r="AH3548" s="43"/>
      <c r="AI3548" s="43"/>
      <c r="AJ3548" s="43"/>
      <c r="AK3548" s="43"/>
      <c r="AL3548" s="43"/>
      <c r="AM3548" s="43"/>
      <c r="AN3548" s="43"/>
      <c r="AO3548" s="43"/>
      <c r="AP3548" s="43"/>
      <c r="AQ3548" s="43"/>
      <c r="AR3548" s="43"/>
      <c r="AS3548" s="43"/>
      <c r="AT3548" s="43"/>
      <c r="AU3548" s="43"/>
      <c r="AV3548" s="43"/>
      <c r="AW3548" s="43"/>
      <c r="AX3548" s="43"/>
      <c r="AY3548" s="43"/>
      <c r="AZ3548" s="43"/>
      <c r="BA3548" s="43"/>
      <c r="BB3548" s="43"/>
      <c r="BC3548" s="43"/>
      <c r="BD3548" s="43"/>
      <c r="BE3548" s="43"/>
      <c r="BF3548" s="43"/>
      <c r="BG3548" s="43"/>
      <c r="BH3548" s="43"/>
      <c r="BI3548" s="43"/>
      <c r="BJ3548" s="43"/>
      <c r="BK3548" s="43"/>
      <c r="BL3548" s="43"/>
      <c r="BM3548" s="43"/>
      <c r="BN3548" s="43"/>
      <c r="BO3548" s="43"/>
      <c r="BP3548" s="43"/>
      <c r="BQ3548" s="43"/>
      <c r="BR3548" s="43"/>
      <c r="BS3548" s="43"/>
      <c r="BT3548" s="43"/>
      <c r="BU3548" s="43"/>
      <c r="BV3548" s="43"/>
      <c r="BW3548" s="43"/>
      <c r="BX3548" s="43"/>
      <c r="BY3548" s="43"/>
      <c r="BZ3548" s="43"/>
      <c r="CA3548" s="43"/>
      <c r="CB3548" s="43"/>
      <c r="CC3548" s="43"/>
      <c r="CD3548" s="43"/>
      <c r="CE3548" s="43"/>
      <c r="CF3548" s="43"/>
      <c r="CG3548" s="43"/>
      <c r="CH3548" s="43"/>
      <c r="CI3548" s="43"/>
      <c r="CJ3548" s="43"/>
      <c r="CK3548" s="43"/>
      <c r="CL3548" s="43"/>
      <c r="CM3548" s="43"/>
      <c r="CN3548" s="43"/>
      <c r="CO3548" s="43"/>
      <c r="CP3548" s="43"/>
      <c r="CQ3548" s="43"/>
      <c r="CR3548" s="43"/>
      <c r="CS3548" s="43"/>
      <c r="CT3548" s="43"/>
      <c r="CU3548" s="43"/>
      <c r="CV3548" s="43"/>
      <c r="CW3548" s="43"/>
      <c r="CX3548" s="43"/>
      <c r="CY3548" s="43"/>
      <c r="CZ3548" s="43"/>
      <c r="DA3548" s="43"/>
      <c r="DB3548" s="43"/>
      <c r="DC3548" s="43"/>
      <c r="DD3548" s="43"/>
      <c r="DE3548" s="43"/>
      <c r="DF3548" s="43"/>
      <c r="DG3548" s="43"/>
      <c r="DH3548" s="43"/>
      <c r="DI3548" s="43"/>
      <c r="DJ3548" s="43"/>
      <c r="DK3548" s="43"/>
    </row>
    <row r="3549" spans="1:115" s="12" customFormat="1">
      <c r="A3549" s="125">
        <v>4796</v>
      </c>
      <c r="B3549" s="29" t="s">
        <v>4121</v>
      </c>
      <c r="C3549" s="120" t="s">
        <v>3744</v>
      </c>
      <c r="D3549" s="8" t="s">
        <v>4105</v>
      </c>
      <c r="E3549" s="11" t="s">
        <v>4347</v>
      </c>
      <c r="F3549" s="5">
        <v>2011</v>
      </c>
      <c r="G3549" s="30" t="s">
        <v>5046</v>
      </c>
      <c r="H3549" s="10">
        <v>1</v>
      </c>
      <c r="I3549" s="240"/>
      <c r="J3549" s="117"/>
      <c r="K3549" s="177"/>
      <c r="L3549" s="5"/>
      <c r="M3549" s="43"/>
      <c r="N3549" s="43"/>
      <c r="O3549" s="43"/>
      <c r="P3549" s="43"/>
      <c r="Q3549" s="43"/>
      <c r="R3549" s="43"/>
      <c r="S3549" s="43"/>
      <c r="T3549" s="43"/>
      <c r="U3549" s="43"/>
      <c r="V3549" s="43"/>
      <c r="W3549" s="43"/>
      <c r="X3549" s="43"/>
      <c r="Y3549" s="43"/>
      <c r="Z3549" s="43"/>
      <c r="AA3549" s="43"/>
      <c r="AB3549" s="43"/>
      <c r="AC3549" s="43"/>
      <c r="AD3549" s="43"/>
      <c r="AE3549" s="43"/>
      <c r="AF3549" s="43"/>
      <c r="AG3549" s="43"/>
      <c r="AH3549" s="43"/>
      <c r="AI3549" s="43"/>
      <c r="AJ3549" s="43"/>
      <c r="AK3549" s="43"/>
      <c r="AL3549" s="43"/>
      <c r="AM3549" s="43"/>
      <c r="AN3549" s="43"/>
      <c r="AO3549" s="43"/>
      <c r="AP3549" s="43"/>
      <c r="AQ3549" s="43"/>
      <c r="AR3549" s="43"/>
      <c r="AS3549" s="43"/>
      <c r="AT3549" s="43"/>
      <c r="AU3549" s="43"/>
      <c r="AV3549" s="43"/>
      <c r="AW3549" s="43"/>
      <c r="AX3549" s="43"/>
      <c r="AY3549" s="43"/>
      <c r="AZ3549" s="43"/>
      <c r="BA3549" s="43"/>
      <c r="BB3549" s="43"/>
      <c r="BC3549" s="43"/>
      <c r="BD3549" s="43"/>
      <c r="BE3549" s="43"/>
      <c r="BF3549" s="43"/>
      <c r="BG3549" s="43"/>
      <c r="BH3549" s="43"/>
      <c r="BI3549" s="43"/>
      <c r="BJ3549" s="43"/>
      <c r="BK3549" s="43"/>
      <c r="BL3549" s="43"/>
      <c r="BM3549" s="43"/>
      <c r="BN3549" s="43"/>
      <c r="BO3549" s="43"/>
      <c r="BP3549" s="43"/>
      <c r="BQ3549" s="43"/>
      <c r="BR3549" s="43"/>
      <c r="BS3549" s="43"/>
      <c r="BT3549" s="43"/>
      <c r="BU3549" s="43"/>
      <c r="BV3549" s="43"/>
      <c r="BW3549" s="43"/>
      <c r="BX3549" s="43"/>
      <c r="BY3549" s="43"/>
      <c r="BZ3549" s="43"/>
      <c r="CA3549" s="43"/>
      <c r="CB3549" s="43"/>
      <c r="CC3549" s="43"/>
      <c r="CD3549" s="43"/>
      <c r="CE3549" s="43"/>
      <c r="CF3549" s="43"/>
      <c r="CG3549" s="43"/>
      <c r="CH3549" s="43"/>
      <c r="CI3549" s="43"/>
      <c r="CJ3549" s="43"/>
      <c r="CK3549" s="43"/>
      <c r="CL3549" s="43"/>
      <c r="CM3549" s="43"/>
      <c r="CN3549" s="43"/>
      <c r="CO3549" s="43"/>
      <c r="CP3549" s="43"/>
      <c r="CQ3549" s="43"/>
      <c r="CR3549" s="43"/>
      <c r="CS3549" s="43"/>
      <c r="CT3549" s="43"/>
      <c r="CU3549" s="43"/>
      <c r="CV3549" s="43"/>
      <c r="CW3549" s="43"/>
      <c r="CX3549" s="43"/>
      <c r="CY3549" s="43"/>
      <c r="CZ3549" s="43"/>
      <c r="DA3549" s="43"/>
      <c r="DB3549" s="43"/>
      <c r="DC3549" s="43"/>
      <c r="DD3549" s="43"/>
      <c r="DE3549" s="43"/>
      <c r="DF3549" s="43"/>
      <c r="DG3549" s="43"/>
      <c r="DH3549" s="43"/>
      <c r="DI3549" s="43"/>
      <c r="DJ3549" s="43"/>
      <c r="DK3549" s="43"/>
    </row>
    <row r="3550" spans="1:115" s="12" customFormat="1">
      <c r="A3550" s="125">
        <v>4797</v>
      </c>
      <c r="B3550" s="29" t="s">
        <v>4121</v>
      </c>
      <c r="C3550" s="120" t="s">
        <v>3744</v>
      </c>
      <c r="D3550" s="8" t="s">
        <v>4106</v>
      </c>
      <c r="E3550" s="48" t="s">
        <v>3050</v>
      </c>
      <c r="F3550" s="5">
        <v>2011</v>
      </c>
      <c r="G3550" s="30" t="s">
        <v>5046</v>
      </c>
      <c r="H3550" s="10">
        <v>1</v>
      </c>
      <c r="I3550" s="240"/>
      <c r="J3550" s="117"/>
      <c r="K3550" s="177"/>
      <c r="L3550" s="5"/>
      <c r="M3550" s="43"/>
      <c r="N3550" s="43"/>
      <c r="O3550" s="43"/>
      <c r="P3550" s="43"/>
      <c r="Q3550" s="43"/>
      <c r="R3550" s="43"/>
      <c r="S3550" s="43"/>
      <c r="T3550" s="43"/>
      <c r="U3550" s="43"/>
      <c r="V3550" s="43"/>
      <c r="W3550" s="43"/>
      <c r="X3550" s="43"/>
      <c r="Y3550" s="43"/>
      <c r="Z3550" s="43"/>
      <c r="AA3550" s="43"/>
      <c r="AB3550" s="43"/>
      <c r="AC3550" s="43"/>
      <c r="AD3550" s="43"/>
      <c r="AE3550" s="43"/>
      <c r="AF3550" s="43"/>
      <c r="AG3550" s="43"/>
      <c r="AH3550" s="43"/>
      <c r="AI3550" s="43"/>
      <c r="AJ3550" s="43"/>
      <c r="AK3550" s="43"/>
      <c r="AL3550" s="43"/>
      <c r="AM3550" s="43"/>
      <c r="AN3550" s="43"/>
      <c r="AO3550" s="43"/>
      <c r="AP3550" s="43"/>
      <c r="AQ3550" s="43"/>
      <c r="AR3550" s="43"/>
      <c r="AS3550" s="43"/>
      <c r="AT3550" s="43"/>
      <c r="AU3550" s="43"/>
      <c r="AV3550" s="43"/>
      <c r="AW3550" s="43"/>
      <c r="AX3550" s="43"/>
      <c r="AY3550" s="43"/>
      <c r="AZ3550" s="43"/>
      <c r="BA3550" s="43"/>
      <c r="BB3550" s="43"/>
      <c r="BC3550" s="43"/>
      <c r="BD3550" s="43"/>
      <c r="BE3550" s="43"/>
      <c r="BF3550" s="43"/>
      <c r="BG3550" s="43"/>
      <c r="BH3550" s="43"/>
      <c r="BI3550" s="43"/>
      <c r="BJ3550" s="43"/>
      <c r="BK3550" s="43"/>
      <c r="BL3550" s="43"/>
      <c r="BM3550" s="43"/>
      <c r="BN3550" s="43"/>
      <c r="BO3550" s="43"/>
      <c r="BP3550" s="43"/>
      <c r="BQ3550" s="43"/>
      <c r="BR3550" s="43"/>
      <c r="BS3550" s="43"/>
      <c r="BT3550" s="43"/>
      <c r="BU3550" s="43"/>
      <c r="BV3550" s="43"/>
      <c r="BW3550" s="43"/>
      <c r="BX3550" s="43"/>
      <c r="BY3550" s="43"/>
      <c r="BZ3550" s="43"/>
      <c r="CA3550" s="43"/>
      <c r="CB3550" s="43"/>
      <c r="CC3550" s="43"/>
      <c r="CD3550" s="43"/>
      <c r="CE3550" s="43"/>
      <c r="CF3550" s="43"/>
      <c r="CG3550" s="43"/>
      <c r="CH3550" s="43"/>
      <c r="CI3550" s="43"/>
      <c r="CJ3550" s="43"/>
      <c r="CK3550" s="43"/>
      <c r="CL3550" s="43"/>
      <c r="CM3550" s="43"/>
      <c r="CN3550" s="43"/>
      <c r="CO3550" s="43"/>
      <c r="CP3550" s="43"/>
      <c r="CQ3550" s="43"/>
      <c r="CR3550" s="43"/>
      <c r="CS3550" s="43"/>
      <c r="CT3550" s="43"/>
      <c r="CU3550" s="43"/>
      <c r="CV3550" s="43"/>
      <c r="CW3550" s="43"/>
      <c r="CX3550" s="43"/>
      <c r="CY3550" s="43"/>
      <c r="CZ3550" s="43"/>
      <c r="DA3550" s="43"/>
      <c r="DB3550" s="43"/>
      <c r="DC3550" s="43"/>
      <c r="DD3550" s="43"/>
      <c r="DE3550" s="43"/>
      <c r="DF3550" s="43"/>
      <c r="DG3550" s="43"/>
      <c r="DH3550" s="43"/>
      <c r="DI3550" s="43"/>
      <c r="DJ3550" s="43"/>
      <c r="DK3550" s="43"/>
    </row>
    <row r="3551" spans="1:115" s="12" customFormat="1">
      <c r="A3551" s="125">
        <v>4798</v>
      </c>
      <c r="B3551" s="29" t="s">
        <v>4121</v>
      </c>
      <c r="C3551" s="120" t="s">
        <v>3744</v>
      </c>
      <c r="D3551" s="8" t="s">
        <v>5667</v>
      </c>
      <c r="E3551" s="48" t="s">
        <v>1880</v>
      </c>
      <c r="F3551" s="5">
        <v>2011</v>
      </c>
      <c r="G3551" s="30" t="s">
        <v>5046</v>
      </c>
      <c r="H3551" s="10">
        <v>1</v>
      </c>
      <c r="I3551" s="240"/>
      <c r="J3551" s="117"/>
      <c r="K3551" s="177"/>
      <c r="L3551" s="5"/>
      <c r="M3551" s="43"/>
      <c r="N3551" s="43"/>
      <c r="O3551" s="43"/>
      <c r="P3551" s="43"/>
      <c r="Q3551" s="43"/>
      <c r="R3551" s="43"/>
      <c r="S3551" s="43"/>
      <c r="T3551" s="43"/>
      <c r="U3551" s="43"/>
      <c r="V3551" s="43"/>
      <c r="W3551" s="43"/>
      <c r="X3551" s="43"/>
      <c r="Y3551" s="43"/>
      <c r="Z3551" s="43"/>
      <c r="AA3551" s="43"/>
      <c r="AB3551" s="43"/>
      <c r="AC3551" s="43"/>
      <c r="AD3551" s="43"/>
      <c r="AE3551" s="43"/>
      <c r="AF3551" s="43"/>
      <c r="AG3551" s="43"/>
      <c r="AH3551" s="43"/>
      <c r="AI3551" s="43"/>
      <c r="AJ3551" s="43"/>
      <c r="AK3551" s="43"/>
      <c r="AL3551" s="43"/>
      <c r="AM3551" s="43"/>
      <c r="AN3551" s="43"/>
      <c r="AO3551" s="43"/>
      <c r="AP3551" s="43"/>
      <c r="AQ3551" s="43"/>
      <c r="AR3551" s="43"/>
      <c r="AS3551" s="43"/>
      <c r="AT3551" s="43"/>
      <c r="AU3551" s="43"/>
      <c r="AV3551" s="43"/>
      <c r="AW3551" s="43"/>
      <c r="AX3551" s="43"/>
      <c r="AY3551" s="43"/>
      <c r="AZ3551" s="43"/>
      <c r="BA3551" s="43"/>
      <c r="BB3551" s="43"/>
      <c r="BC3551" s="43"/>
      <c r="BD3551" s="43"/>
      <c r="BE3551" s="43"/>
      <c r="BF3551" s="43"/>
      <c r="BG3551" s="43"/>
      <c r="BH3551" s="43"/>
      <c r="BI3551" s="43"/>
      <c r="BJ3551" s="43"/>
      <c r="BK3551" s="43"/>
      <c r="BL3551" s="43"/>
      <c r="BM3551" s="43"/>
      <c r="BN3551" s="43"/>
      <c r="BO3551" s="43"/>
      <c r="BP3551" s="43"/>
      <c r="BQ3551" s="43"/>
      <c r="BR3551" s="43"/>
      <c r="BS3551" s="43"/>
      <c r="BT3551" s="43"/>
      <c r="BU3551" s="43"/>
      <c r="BV3551" s="43"/>
      <c r="BW3551" s="43"/>
      <c r="BX3551" s="43"/>
      <c r="BY3551" s="43"/>
      <c r="BZ3551" s="43"/>
      <c r="CA3551" s="43"/>
      <c r="CB3551" s="43"/>
      <c r="CC3551" s="43"/>
      <c r="CD3551" s="43"/>
      <c r="CE3551" s="43"/>
      <c r="CF3551" s="43"/>
      <c r="CG3551" s="43"/>
      <c r="CH3551" s="43"/>
      <c r="CI3551" s="43"/>
      <c r="CJ3551" s="43"/>
      <c r="CK3551" s="43"/>
      <c r="CL3551" s="43"/>
      <c r="CM3551" s="43"/>
      <c r="CN3551" s="43"/>
      <c r="CO3551" s="43"/>
      <c r="CP3551" s="43"/>
      <c r="CQ3551" s="43"/>
      <c r="CR3551" s="43"/>
      <c r="CS3551" s="43"/>
      <c r="CT3551" s="43"/>
      <c r="CU3551" s="43"/>
      <c r="CV3551" s="43"/>
      <c r="CW3551" s="43"/>
      <c r="CX3551" s="43"/>
      <c r="CY3551" s="43"/>
      <c r="CZ3551" s="43"/>
      <c r="DA3551" s="43"/>
      <c r="DB3551" s="43"/>
      <c r="DC3551" s="43"/>
      <c r="DD3551" s="43"/>
      <c r="DE3551" s="43"/>
      <c r="DF3551" s="43"/>
      <c r="DG3551" s="43"/>
      <c r="DH3551" s="43"/>
      <c r="DI3551" s="43"/>
      <c r="DJ3551" s="43"/>
      <c r="DK3551" s="43"/>
    </row>
    <row r="3552" spans="1:115" s="12" customFormat="1">
      <c r="A3552" s="136">
        <v>4799</v>
      </c>
      <c r="B3552" s="29" t="s">
        <v>4121</v>
      </c>
      <c r="C3552" s="120" t="s">
        <v>3744</v>
      </c>
      <c r="D3552" s="8" t="s">
        <v>5668</v>
      </c>
      <c r="E3552" s="48" t="s">
        <v>1880</v>
      </c>
      <c r="F3552" s="5">
        <v>2011</v>
      </c>
      <c r="G3552" s="30" t="s">
        <v>5046</v>
      </c>
      <c r="H3552" s="10">
        <v>1</v>
      </c>
      <c r="I3552" s="240"/>
      <c r="J3552" s="117"/>
      <c r="K3552" s="177"/>
      <c r="L3552" s="5"/>
      <c r="M3552" s="43"/>
      <c r="N3552" s="43"/>
      <c r="O3552" s="43"/>
      <c r="P3552" s="43"/>
      <c r="Q3552" s="43"/>
      <c r="R3552" s="43"/>
      <c r="S3552" s="43"/>
      <c r="T3552" s="43"/>
      <c r="U3552" s="43"/>
      <c r="V3552" s="43"/>
      <c r="W3552" s="43"/>
      <c r="X3552" s="43"/>
      <c r="Y3552" s="43"/>
      <c r="Z3552" s="43"/>
      <c r="AA3552" s="43"/>
      <c r="AB3552" s="43"/>
      <c r="AC3552" s="43"/>
      <c r="AD3552" s="43"/>
      <c r="AE3552" s="43"/>
      <c r="AF3552" s="43"/>
      <c r="AG3552" s="43"/>
      <c r="AH3552" s="43"/>
      <c r="AI3552" s="43"/>
      <c r="AJ3552" s="43"/>
      <c r="AK3552" s="43"/>
      <c r="AL3552" s="43"/>
      <c r="AM3552" s="43"/>
      <c r="AN3552" s="43"/>
      <c r="AO3552" s="43"/>
      <c r="AP3552" s="43"/>
      <c r="AQ3552" s="43"/>
      <c r="AR3552" s="43"/>
      <c r="AS3552" s="43"/>
      <c r="AT3552" s="43"/>
      <c r="AU3552" s="43"/>
      <c r="AV3552" s="43"/>
      <c r="AW3552" s="43"/>
      <c r="AX3552" s="43"/>
      <c r="AY3552" s="43"/>
      <c r="AZ3552" s="43"/>
      <c r="BA3552" s="43"/>
      <c r="BB3552" s="43"/>
      <c r="BC3552" s="43"/>
      <c r="BD3552" s="43"/>
      <c r="BE3552" s="43"/>
      <c r="BF3552" s="43"/>
      <c r="BG3552" s="43"/>
      <c r="BH3552" s="43"/>
      <c r="BI3552" s="43"/>
      <c r="BJ3552" s="43"/>
      <c r="BK3552" s="43"/>
      <c r="BL3552" s="43"/>
      <c r="BM3552" s="43"/>
      <c r="BN3552" s="43"/>
      <c r="BO3552" s="43"/>
      <c r="BP3552" s="43"/>
      <c r="BQ3552" s="43"/>
      <c r="BR3552" s="43"/>
      <c r="BS3552" s="43"/>
      <c r="BT3552" s="43"/>
      <c r="BU3552" s="43"/>
      <c r="BV3552" s="43"/>
      <c r="BW3552" s="43"/>
      <c r="BX3552" s="43"/>
      <c r="BY3552" s="43"/>
      <c r="BZ3552" s="43"/>
      <c r="CA3552" s="43"/>
      <c r="CB3552" s="43"/>
      <c r="CC3552" s="43"/>
      <c r="CD3552" s="43"/>
      <c r="CE3552" s="43"/>
      <c r="CF3552" s="43"/>
      <c r="CG3552" s="43"/>
      <c r="CH3552" s="43"/>
      <c r="CI3552" s="43"/>
      <c r="CJ3552" s="43"/>
      <c r="CK3552" s="43"/>
      <c r="CL3552" s="43"/>
      <c r="CM3552" s="43"/>
      <c r="CN3552" s="43"/>
      <c r="CO3552" s="43"/>
      <c r="CP3552" s="43"/>
      <c r="CQ3552" s="43"/>
      <c r="CR3552" s="43"/>
      <c r="CS3552" s="43"/>
      <c r="CT3552" s="43"/>
      <c r="CU3552" s="43"/>
      <c r="CV3552" s="43"/>
      <c r="CW3552" s="43"/>
      <c r="CX3552" s="43"/>
      <c r="CY3552" s="43"/>
      <c r="CZ3552" s="43"/>
      <c r="DA3552" s="43"/>
      <c r="DB3552" s="43"/>
      <c r="DC3552" s="43"/>
      <c r="DD3552" s="43"/>
      <c r="DE3552" s="43"/>
      <c r="DF3552" s="43"/>
      <c r="DG3552" s="43"/>
      <c r="DH3552" s="43"/>
      <c r="DI3552" s="43"/>
      <c r="DJ3552" s="43"/>
      <c r="DK3552" s="43"/>
    </row>
    <row r="3553" spans="1:115" s="12" customFormat="1">
      <c r="A3553" s="125">
        <v>4800</v>
      </c>
      <c r="B3553" s="29" t="s">
        <v>4121</v>
      </c>
      <c r="C3553" s="120" t="s">
        <v>3744</v>
      </c>
      <c r="D3553" s="8" t="s">
        <v>506</v>
      </c>
      <c r="E3553" s="48" t="s">
        <v>1880</v>
      </c>
      <c r="F3553" s="5">
        <v>2011</v>
      </c>
      <c r="G3553" s="30" t="s">
        <v>5046</v>
      </c>
      <c r="H3553" s="10">
        <v>1</v>
      </c>
      <c r="I3553" s="240"/>
      <c r="J3553" s="117"/>
      <c r="K3553" s="177"/>
      <c r="L3553" s="5"/>
      <c r="M3553" s="43"/>
      <c r="N3553" s="43"/>
      <c r="O3553" s="43"/>
      <c r="P3553" s="43"/>
      <c r="Q3553" s="43"/>
      <c r="R3553" s="43"/>
      <c r="S3553" s="43"/>
      <c r="T3553" s="43"/>
      <c r="U3553" s="43"/>
      <c r="V3553" s="43"/>
      <c r="W3553" s="43"/>
      <c r="X3553" s="43"/>
      <c r="Y3553" s="43"/>
      <c r="Z3553" s="43"/>
      <c r="AA3553" s="43"/>
      <c r="AB3553" s="43"/>
      <c r="AC3553" s="43"/>
      <c r="AD3553" s="43"/>
      <c r="AE3553" s="43"/>
      <c r="AF3553" s="43"/>
      <c r="AG3553" s="43"/>
      <c r="AH3553" s="43"/>
      <c r="AI3553" s="43"/>
      <c r="AJ3553" s="43"/>
      <c r="AK3553" s="43"/>
      <c r="AL3553" s="43"/>
      <c r="AM3553" s="43"/>
      <c r="AN3553" s="43"/>
      <c r="AO3553" s="43"/>
      <c r="AP3553" s="43"/>
      <c r="AQ3553" s="43"/>
      <c r="AR3553" s="43"/>
      <c r="AS3553" s="43"/>
      <c r="AT3553" s="43"/>
      <c r="AU3553" s="43"/>
      <c r="AV3553" s="43"/>
      <c r="AW3553" s="43"/>
      <c r="AX3553" s="43"/>
      <c r="AY3553" s="43"/>
      <c r="AZ3553" s="43"/>
      <c r="BA3553" s="43"/>
      <c r="BB3553" s="43"/>
      <c r="BC3553" s="43"/>
      <c r="BD3553" s="43"/>
      <c r="BE3553" s="43"/>
      <c r="BF3553" s="43"/>
      <c r="BG3553" s="43"/>
      <c r="BH3553" s="43"/>
      <c r="BI3553" s="43"/>
      <c r="BJ3553" s="43"/>
      <c r="BK3553" s="43"/>
      <c r="BL3553" s="43"/>
      <c r="BM3553" s="43"/>
      <c r="BN3553" s="43"/>
      <c r="BO3553" s="43"/>
      <c r="BP3553" s="43"/>
      <c r="BQ3553" s="43"/>
      <c r="BR3553" s="43"/>
      <c r="BS3553" s="43"/>
      <c r="BT3553" s="43"/>
      <c r="BU3553" s="43"/>
      <c r="BV3553" s="43"/>
      <c r="BW3553" s="43"/>
      <c r="BX3553" s="43"/>
      <c r="BY3553" s="43"/>
      <c r="BZ3553" s="43"/>
      <c r="CA3553" s="43"/>
      <c r="CB3553" s="43"/>
      <c r="CC3553" s="43"/>
      <c r="CD3553" s="43"/>
      <c r="CE3553" s="43"/>
      <c r="CF3553" s="43"/>
      <c r="CG3553" s="43"/>
      <c r="CH3553" s="43"/>
      <c r="CI3553" s="43"/>
      <c r="CJ3553" s="43"/>
      <c r="CK3553" s="43"/>
      <c r="CL3553" s="43"/>
      <c r="CM3553" s="43"/>
      <c r="CN3553" s="43"/>
      <c r="CO3553" s="43"/>
      <c r="CP3553" s="43"/>
      <c r="CQ3553" s="43"/>
      <c r="CR3553" s="43"/>
      <c r="CS3553" s="43"/>
      <c r="CT3553" s="43"/>
      <c r="CU3553" s="43"/>
      <c r="CV3553" s="43"/>
      <c r="CW3553" s="43"/>
      <c r="CX3553" s="43"/>
      <c r="CY3553" s="43"/>
      <c r="CZ3553" s="43"/>
      <c r="DA3553" s="43"/>
      <c r="DB3553" s="43"/>
      <c r="DC3553" s="43"/>
      <c r="DD3553" s="43"/>
      <c r="DE3553" s="43"/>
      <c r="DF3553" s="43"/>
      <c r="DG3553" s="43"/>
      <c r="DH3553" s="43"/>
      <c r="DI3553" s="43"/>
      <c r="DJ3553" s="43"/>
      <c r="DK3553" s="43"/>
    </row>
    <row r="3554" spans="1:115" s="12" customFormat="1">
      <c r="A3554" s="125">
        <v>4801</v>
      </c>
      <c r="B3554" s="29" t="s">
        <v>4121</v>
      </c>
      <c r="C3554" s="120" t="s">
        <v>3744</v>
      </c>
      <c r="D3554" s="8" t="s">
        <v>507</v>
      </c>
      <c r="E3554" s="48" t="s">
        <v>508</v>
      </c>
      <c r="F3554" s="5">
        <v>2011</v>
      </c>
      <c r="G3554" s="30" t="s">
        <v>5046</v>
      </c>
      <c r="H3554" s="10">
        <v>1</v>
      </c>
      <c r="I3554" s="240"/>
      <c r="J3554" s="117"/>
      <c r="K3554" s="177"/>
      <c r="L3554" s="5"/>
      <c r="M3554" s="43"/>
      <c r="N3554" s="43"/>
      <c r="O3554" s="43"/>
      <c r="P3554" s="43"/>
      <c r="Q3554" s="43"/>
      <c r="R3554" s="43"/>
      <c r="S3554" s="43"/>
      <c r="T3554" s="43"/>
      <c r="U3554" s="43"/>
      <c r="V3554" s="43"/>
      <c r="W3554" s="43"/>
      <c r="X3554" s="43"/>
      <c r="Y3554" s="43"/>
      <c r="Z3554" s="43"/>
      <c r="AA3554" s="43"/>
      <c r="AB3554" s="43"/>
      <c r="AC3554" s="43"/>
      <c r="AD3554" s="43"/>
      <c r="AE3554" s="43"/>
      <c r="AF3554" s="43"/>
      <c r="AG3554" s="43"/>
      <c r="AH3554" s="43"/>
      <c r="AI3554" s="43"/>
      <c r="AJ3554" s="43"/>
      <c r="AK3554" s="43"/>
      <c r="AL3554" s="43"/>
      <c r="AM3554" s="43"/>
      <c r="AN3554" s="43"/>
      <c r="AO3554" s="43"/>
      <c r="AP3554" s="43"/>
      <c r="AQ3554" s="43"/>
      <c r="AR3554" s="43"/>
      <c r="AS3554" s="43"/>
      <c r="AT3554" s="43"/>
      <c r="AU3554" s="43"/>
      <c r="AV3554" s="43"/>
      <c r="AW3554" s="43"/>
      <c r="AX3554" s="43"/>
      <c r="AY3554" s="43"/>
      <c r="AZ3554" s="43"/>
      <c r="BA3554" s="43"/>
      <c r="BB3554" s="43"/>
      <c r="BC3554" s="43"/>
      <c r="BD3554" s="43"/>
      <c r="BE3554" s="43"/>
      <c r="BF3554" s="43"/>
      <c r="BG3554" s="43"/>
      <c r="BH3554" s="43"/>
      <c r="BI3554" s="43"/>
      <c r="BJ3554" s="43"/>
      <c r="BK3554" s="43"/>
      <c r="BL3554" s="43"/>
      <c r="BM3554" s="43"/>
      <c r="BN3554" s="43"/>
      <c r="BO3554" s="43"/>
      <c r="BP3554" s="43"/>
      <c r="BQ3554" s="43"/>
      <c r="BR3554" s="43"/>
      <c r="BS3554" s="43"/>
      <c r="BT3554" s="43"/>
      <c r="BU3554" s="43"/>
      <c r="BV3554" s="43"/>
      <c r="BW3554" s="43"/>
      <c r="BX3554" s="43"/>
      <c r="BY3554" s="43"/>
      <c r="BZ3554" s="43"/>
      <c r="CA3554" s="43"/>
      <c r="CB3554" s="43"/>
      <c r="CC3554" s="43"/>
      <c r="CD3554" s="43"/>
      <c r="CE3554" s="43"/>
      <c r="CF3554" s="43"/>
      <c r="CG3554" s="43"/>
      <c r="CH3554" s="43"/>
      <c r="CI3554" s="43"/>
      <c r="CJ3554" s="43"/>
      <c r="CK3554" s="43"/>
      <c r="CL3554" s="43"/>
      <c r="CM3554" s="43"/>
      <c r="CN3554" s="43"/>
      <c r="CO3554" s="43"/>
      <c r="CP3554" s="43"/>
      <c r="CQ3554" s="43"/>
      <c r="CR3554" s="43"/>
      <c r="CS3554" s="43"/>
      <c r="CT3554" s="43"/>
      <c r="CU3554" s="43"/>
      <c r="CV3554" s="43"/>
      <c r="CW3554" s="43"/>
      <c r="CX3554" s="43"/>
      <c r="CY3554" s="43"/>
      <c r="CZ3554" s="43"/>
      <c r="DA3554" s="43"/>
      <c r="DB3554" s="43"/>
      <c r="DC3554" s="43"/>
      <c r="DD3554" s="43"/>
      <c r="DE3554" s="43"/>
      <c r="DF3554" s="43"/>
      <c r="DG3554" s="43"/>
      <c r="DH3554" s="43"/>
      <c r="DI3554" s="43"/>
      <c r="DJ3554" s="43"/>
      <c r="DK3554" s="43"/>
    </row>
    <row r="3555" spans="1:115" s="12" customFormat="1">
      <c r="A3555" s="125">
        <v>4802</v>
      </c>
      <c r="B3555" s="29" t="s">
        <v>4121</v>
      </c>
      <c r="C3555" s="120" t="s">
        <v>3744</v>
      </c>
      <c r="D3555" s="8" t="s">
        <v>509</v>
      </c>
      <c r="E3555" s="48" t="s">
        <v>508</v>
      </c>
      <c r="F3555" s="5">
        <v>2011</v>
      </c>
      <c r="G3555" s="30" t="s">
        <v>5046</v>
      </c>
      <c r="H3555" s="10">
        <v>1</v>
      </c>
      <c r="I3555" s="240"/>
      <c r="J3555" s="117"/>
      <c r="K3555" s="177"/>
      <c r="L3555" s="5"/>
      <c r="M3555" s="43"/>
      <c r="N3555" s="43"/>
      <c r="O3555" s="43"/>
      <c r="P3555" s="43"/>
      <c r="Q3555" s="43"/>
      <c r="R3555" s="43"/>
      <c r="S3555" s="43"/>
      <c r="T3555" s="43"/>
      <c r="U3555" s="43"/>
      <c r="V3555" s="43"/>
      <c r="W3555" s="43"/>
      <c r="X3555" s="43"/>
      <c r="Y3555" s="43"/>
      <c r="Z3555" s="43"/>
      <c r="AA3555" s="43"/>
      <c r="AB3555" s="43"/>
      <c r="AC3555" s="43"/>
      <c r="AD3555" s="43"/>
      <c r="AE3555" s="43"/>
      <c r="AF3555" s="43"/>
      <c r="AG3555" s="43"/>
      <c r="AH3555" s="43"/>
      <c r="AI3555" s="43"/>
      <c r="AJ3555" s="43"/>
      <c r="AK3555" s="43"/>
      <c r="AL3555" s="43"/>
      <c r="AM3555" s="43"/>
      <c r="AN3555" s="43"/>
      <c r="AO3555" s="43"/>
      <c r="AP3555" s="43"/>
      <c r="AQ3555" s="43"/>
      <c r="AR3555" s="43"/>
      <c r="AS3555" s="43"/>
      <c r="AT3555" s="43"/>
      <c r="AU3555" s="43"/>
      <c r="AV3555" s="43"/>
      <c r="AW3555" s="43"/>
      <c r="AX3555" s="43"/>
      <c r="AY3555" s="43"/>
      <c r="AZ3555" s="43"/>
      <c r="BA3555" s="43"/>
      <c r="BB3555" s="43"/>
      <c r="BC3555" s="43"/>
      <c r="BD3555" s="43"/>
      <c r="BE3555" s="43"/>
      <c r="BF3555" s="43"/>
      <c r="BG3555" s="43"/>
      <c r="BH3555" s="43"/>
      <c r="BI3555" s="43"/>
      <c r="BJ3555" s="43"/>
      <c r="BK3555" s="43"/>
      <c r="BL3555" s="43"/>
      <c r="BM3555" s="43"/>
      <c r="BN3555" s="43"/>
      <c r="BO3555" s="43"/>
      <c r="BP3555" s="43"/>
      <c r="BQ3555" s="43"/>
      <c r="BR3555" s="43"/>
      <c r="BS3555" s="43"/>
      <c r="BT3555" s="43"/>
      <c r="BU3555" s="43"/>
      <c r="BV3555" s="43"/>
      <c r="BW3555" s="43"/>
      <c r="BX3555" s="43"/>
      <c r="BY3555" s="43"/>
      <c r="BZ3555" s="43"/>
      <c r="CA3555" s="43"/>
      <c r="CB3555" s="43"/>
      <c r="CC3555" s="43"/>
      <c r="CD3555" s="43"/>
      <c r="CE3555" s="43"/>
      <c r="CF3555" s="43"/>
      <c r="CG3555" s="43"/>
      <c r="CH3555" s="43"/>
      <c r="CI3555" s="43"/>
      <c r="CJ3555" s="43"/>
      <c r="CK3555" s="43"/>
      <c r="CL3555" s="43"/>
      <c r="CM3555" s="43"/>
      <c r="CN3555" s="43"/>
      <c r="CO3555" s="43"/>
      <c r="CP3555" s="43"/>
      <c r="CQ3555" s="43"/>
      <c r="CR3555" s="43"/>
      <c r="CS3555" s="43"/>
      <c r="CT3555" s="43"/>
      <c r="CU3555" s="43"/>
      <c r="CV3555" s="43"/>
      <c r="CW3555" s="43"/>
      <c r="CX3555" s="43"/>
      <c r="CY3555" s="43"/>
      <c r="CZ3555" s="43"/>
      <c r="DA3555" s="43"/>
      <c r="DB3555" s="43"/>
      <c r="DC3555" s="43"/>
      <c r="DD3555" s="43"/>
      <c r="DE3555" s="43"/>
      <c r="DF3555" s="43"/>
      <c r="DG3555" s="43"/>
      <c r="DH3555" s="43"/>
      <c r="DI3555" s="43"/>
      <c r="DJ3555" s="43"/>
      <c r="DK3555" s="43"/>
    </row>
    <row r="3556" spans="1:115" s="12" customFormat="1">
      <c r="A3556" s="125">
        <v>4803</v>
      </c>
      <c r="B3556" s="29" t="s">
        <v>4121</v>
      </c>
      <c r="C3556" s="120" t="s">
        <v>3744</v>
      </c>
      <c r="D3556" s="8" t="s">
        <v>1656</v>
      </c>
      <c r="E3556" s="48" t="s">
        <v>2185</v>
      </c>
      <c r="F3556" s="5">
        <v>2011</v>
      </c>
      <c r="G3556" s="30" t="s">
        <v>5046</v>
      </c>
      <c r="H3556" s="10">
        <v>1</v>
      </c>
      <c r="I3556" s="240"/>
      <c r="J3556" s="117"/>
      <c r="K3556" s="177"/>
      <c r="L3556" s="5"/>
      <c r="M3556" s="43"/>
      <c r="N3556" s="43"/>
      <c r="O3556" s="43"/>
      <c r="P3556" s="43"/>
      <c r="Q3556" s="43"/>
      <c r="R3556" s="43"/>
      <c r="S3556" s="43"/>
      <c r="T3556" s="43"/>
      <c r="U3556" s="43"/>
      <c r="V3556" s="43"/>
      <c r="W3556" s="43"/>
      <c r="X3556" s="43"/>
      <c r="Y3556" s="43"/>
      <c r="Z3556" s="43"/>
      <c r="AA3556" s="43"/>
      <c r="AB3556" s="43"/>
      <c r="AC3556" s="43"/>
      <c r="AD3556" s="43"/>
      <c r="AE3556" s="43"/>
      <c r="AF3556" s="43"/>
      <c r="AG3556" s="43"/>
      <c r="AH3556" s="43"/>
      <c r="AI3556" s="43"/>
      <c r="AJ3556" s="43"/>
      <c r="AK3556" s="43"/>
      <c r="AL3556" s="43"/>
      <c r="AM3556" s="43"/>
      <c r="AN3556" s="43"/>
      <c r="AO3556" s="43"/>
      <c r="AP3556" s="43"/>
      <c r="AQ3556" s="43"/>
      <c r="AR3556" s="43"/>
      <c r="AS3556" s="43"/>
      <c r="AT3556" s="43"/>
      <c r="AU3556" s="43"/>
      <c r="AV3556" s="43"/>
      <c r="AW3556" s="43"/>
      <c r="AX3556" s="43"/>
      <c r="AY3556" s="43"/>
      <c r="AZ3556" s="43"/>
      <c r="BA3556" s="43"/>
      <c r="BB3556" s="43"/>
      <c r="BC3556" s="43"/>
      <c r="BD3556" s="43"/>
      <c r="BE3556" s="43"/>
      <c r="BF3556" s="43"/>
      <c r="BG3556" s="43"/>
      <c r="BH3556" s="43"/>
      <c r="BI3556" s="43"/>
      <c r="BJ3556" s="43"/>
      <c r="BK3556" s="43"/>
      <c r="BL3556" s="43"/>
      <c r="BM3556" s="43"/>
      <c r="BN3556" s="43"/>
      <c r="BO3556" s="43"/>
      <c r="BP3556" s="43"/>
      <c r="BQ3556" s="43"/>
      <c r="BR3556" s="43"/>
      <c r="BS3556" s="43"/>
      <c r="BT3556" s="43"/>
      <c r="BU3556" s="43"/>
      <c r="BV3556" s="43"/>
      <c r="BW3556" s="43"/>
      <c r="BX3556" s="43"/>
      <c r="BY3556" s="43"/>
      <c r="BZ3556" s="43"/>
      <c r="CA3556" s="43"/>
      <c r="CB3556" s="43"/>
      <c r="CC3556" s="43"/>
      <c r="CD3556" s="43"/>
      <c r="CE3556" s="43"/>
      <c r="CF3556" s="43"/>
      <c r="CG3556" s="43"/>
      <c r="CH3556" s="43"/>
      <c r="CI3556" s="43"/>
      <c r="CJ3556" s="43"/>
      <c r="CK3556" s="43"/>
      <c r="CL3556" s="43"/>
      <c r="CM3556" s="43"/>
      <c r="CN3556" s="43"/>
      <c r="CO3556" s="43"/>
      <c r="CP3556" s="43"/>
      <c r="CQ3556" s="43"/>
      <c r="CR3556" s="43"/>
      <c r="CS3556" s="43"/>
      <c r="CT3556" s="43"/>
      <c r="CU3556" s="43"/>
      <c r="CV3556" s="43"/>
      <c r="CW3556" s="43"/>
      <c r="CX3556" s="43"/>
      <c r="CY3556" s="43"/>
      <c r="CZ3556" s="43"/>
      <c r="DA3556" s="43"/>
      <c r="DB3556" s="43"/>
      <c r="DC3556" s="43"/>
      <c r="DD3556" s="43"/>
      <c r="DE3556" s="43"/>
      <c r="DF3556" s="43"/>
      <c r="DG3556" s="43"/>
      <c r="DH3556" s="43"/>
      <c r="DI3556" s="43"/>
      <c r="DJ3556" s="43"/>
      <c r="DK3556" s="43"/>
    </row>
    <row r="3557" spans="1:115" s="12" customFormat="1">
      <c r="A3557" s="125">
        <v>4804</v>
      </c>
      <c r="B3557" s="29" t="s">
        <v>4121</v>
      </c>
      <c r="C3557" s="120" t="s">
        <v>3744</v>
      </c>
      <c r="D3557" s="8" t="s">
        <v>1693</v>
      </c>
      <c r="E3557" s="48" t="s">
        <v>3050</v>
      </c>
      <c r="F3557" s="5">
        <v>2011</v>
      </c>
      <c r="G3557" s="30" t="s">
        <v>5046</v>
      </c>
      <c r="H3557" s="10">
        <v>1</v>
      </c>
      <c r="I3557" s="240"/>
      <c r="J3557" s="117"/>
      <c r="K3557" s="177"/>
      <c r="L3557" s="5"/>
      <c r="M3557" s="43"/>
      <c r="N3557" s="43"/>
      <c r="O3557" s="43"/>
      <c r="P3557" s="43"/>
      <c r="Q3557" s="43"/>
      <c r="R3557" s="43"/>
      <c r="S3557" s="43"/>
      <c r="T3557" s="43"/>
      <c r="U3557" s="43"/>
      <c r="V3557" s="43"/>
      <c r="W3557" s="43"/>
      <c r="X3557" s="43"/>
      <c r="Y3557" s="43"/>
      <c r="Z3557" s="43"/>
      <c r="AA3557" s="43"/>
      <c r="AB3557" s="43"/>
      <c r="AC3557" s="43"/>
      <c r="AD3557" s="43"/>
      <c r="AE3557" s="43"/>
      <c r="AF3557" s="43"/>
      <c r="AG3557" s="43"/>
      <c r="AH3557" s="43"/>
      <c r="AI3557" s="43"/>
      <c r="AJ3557" s="43"/>
      <c r="AK3557" s="43"/>
      <c r="AL3557" s="43"/>
      <c r="AM3557" s="43"/>
      <c r="AN3557" s="43"/>
      <c r="AO3557" s="43"/>
      <c r="AP3557" s="43"/>
      <c r="AQ3557" s="43"/>
      <c r="AR3557" s="43"/>
      <c r="AS3557" s="43"/>
      <c r="AT3557" s="43"/>
      <c r="AU3557" s="43"/>
      <c r="AV3557" s="43"/>
      <c r="AW3557" s="43"/>
      <c r="AX3557" s="43"/>
      <c r="AY3557" s="43"/>
      <c r="AZ3557" s="43"/>
      <c r="BA3557" s="43"/>
      <c r="BB3557" s="43"/>
      <c r="BC3557" s="43"/>
      <c r="BD3557" s="43"/>
      <c r="BE3557" s="43"/>
      <c r="BF3557" s="43"/>
      <c r="BG3557" s="43"/>
      <c r="BH3557" s="43"/>
      <c r="BI3557" s="43"/>
      <c r="BJ3557" s="43"/>
      <c r="BK3557" s="43"/>
      <c r="BL3557" s="43"/>
      <c r="BM3557" s="43"/>
      <c r="BN3557" s="43"/>
      <c r="BO3557" s="43"/>
      <c r="BP3557" s="43"/>
      <c r="BQ3557" s="43"/>
      <c r="BR3557" s="43"/>
      <c r="BS3557" s="43"/>
      <c r="BT3557" s="43"/>
      <c r="BU3557" s="43"/>
      <c r="BV3557" s="43"/>
      <c r="BW3557" s="43"/>
      <c r="BX3557" s="43"/>
      <c r="BY3557" s="43"/>
      <c r="BZ3557" s="43"/>
      <c r="CA3557" s="43"/>
      <c r="CB3557" s="43"/>
      <c r="CC3557" s="43"/>
      <c r="CD3557" s="43"/>
      <c r="CE3557" s="43"/>
      <c r="CF3557" s="43"/>
      <c r="CG3557" s="43"/>
      <c r="CH3557" s="43"/>
      <c r="CI3557" s="43"/>
      <c r="CJ3557" s="43"/>
      <c r="CK3557" s="43"/>
      <c r="CL3557" s="43"/>
      <c r="CM3557" s="43"/>
      <c r="CN3557" s="43"/>
      <c r="CO3557" s="43"/>
      <c r="CP3557" s="43"/>
      <c r="CQ3557" s="43"/>
      <c r="CR3557" s="43"/>
      <c r="CS3557" s="43"/>
      <c r="CT3557" s="43"/>
      <c r="CU3557" s="43"/>
      <c r="CV3557" s="43"/>
      <c r="CW3557" s="43"/>
      <c r="CX3557" s="43"/>
      <c r="CY3557" s="43"/>
      <c r="CZ3557" s="43"/>
      <c r="DA3557" s="43"/>
      <c r="DB3557" s="43"/>
      <c r="DC3557" s="43"/>
      <c r="DD3557" s="43"/>
      <c r="DE3557" s="43"/>
      <c r="DF3557" s="43"/>
      <c r="DG3557" s="43"/>
      <c r="DH3557" s="43"/>
      <c r="DI3557" s="43"/>
      <c r="DJ3557" s="43"/>
      <c r="DK3557" s="43"/>
    </row>
    <row r="3558" spans="1:115" s="12" customFormat="1">
      <c r="A3558" s="125">
        <v>4805</v>
      </c>
      <c r="B3558" s="29" t="s">
        <v>6312</v>
      </c>
      <c r="C3558" s="120" t="s">
        <v>3744</v>
      </c>
      <c r="D3558" s="8" t="s">
        <v>1850</v>
      </c>
      <c r="E3558" s="48" t="s">
        <v>1851</v>
      </c>
      <c r="F3558" s="5">
        <v>2011</v>
      </c>
      <c r="G3558" s="30"/>
      <c r="H3558" s="10">
        <v>1</v>
      </c>
      <c r="I3558" s="240"/>
      <c r="J3558" s="117"/>
      <c r="K3558" s="177"/>
      <c r="L3558" s="5"/>
      <c r="M3558" s="43"/>
      <c r="N3558" s="43"/>
      <c r="O3558" s="43"/>
      <c r="P3558" s="43"/>
      <c r="Q3558" s="43"/>
      <c r="R3558" s="43"/>
      <c r="S3558" s="43"/>
      <c r="T3558" s="43"/>
      <c r="U3558" s="43"/>
      <c r="V3558" s="43"/>
      <c r="W3558" s="43"/>
      <c r="X3558" s="43"/>
      <c r="Y3558" s="43"/>
      <c r="Z3558" s="43"/>
      <c r="AA3558" s="43"/>
      <c r="AB3558" s="43"/>
      <c r="AC3558" s="43"/>
      <c r="AD3558" s="43"/>
      <c r="AE3558" s="43"/>
      <c r="AF3558" s="43"/>
      <c r="AG3558" s="43"/>
      <c r="AH3558" s="43"/>
      <c r="AI3558" s="43"/>
      <c r="AJ3558" s="43"/>
      <c r="AK3558" s="43"/>
      <c r="AL3558" s="43"/>
      <c r="AM3558" s="43"/>
      <c r="AN3558" s="43"/>
      <c r="AO3558" s="43"/>
      <c r="AP3558" s="43"/>
      <c r="AQ3558" s="43"/>
      <c r="AR3558" s="43"/>
      <c r="AS3558" s="43"/>
      <c r="AT3558" s="43"/>
      <c r="AU3558" s="43"/>
      <c r="AV3558" s="43"/>
      <c r="AW3558" s="43"/>
      <c r="AX3558" s="43"/>
      <c r="AY3558" s="43"/>
      <c r="AZ3558" s="43"/>
      <c r="BA3558" s="43"/>
      <c r="BB3558" s="43"/>
      <c r="BC3558" s="43"/>
      <c r="BD3558" s="43"/>
      <c r="BE3558" s="43"/>
      <c r="BF3558" s="43"/>
      <c r="BG3558" s="43"/>
      <c r="BH3558" s="43"/>
      <c r="BI3558" s="43"/>
      <c r="BJ3558" s="43"/>
      <c r="BK3558" s="43"/>
      <c r="BL3558" s="43"/>
      <c r="BM3558" s="43"/>
      <c r="BN3558" s="43"/>
      <c r="BO3558" s="43"/>
      <c r="BP3558" s="43"/>
      <c r="BQ3558" s="43"/>
      <c r="BR3558" s="43"/>
      <c r="BS3558" s="43"/>
      <c r="BT3558" s="43"/>
      <c r="BU3558" s="43"/>
      <c r="BV3558" s="43"/>
      <c r="BW3558" s="43"/>
      <c r="BX3558" s="43"/>
      <c r="BY3558" s="43"/>
      <c r="BZ3558" s="43"/>
      <c r="CA3558" s="43"/>
      <c r="CB3558" s="43"/>
      <c r="CC3558" s="43"/>
      <c r="CD3558" s="43"/>
      <c r="CE3558" s="43"/>
      <c r="CF3558" s="43"/>
      <c r="CG3558" s="43"/>
      <c r="CH3558" s="43"/>
      <c r="CI3558" s="43"/>
      <c r="CJ3558" s="43"/>
      <c r="CK3558" s="43"/>
      <c r="CL3558" s="43"/>
      <c r="CM3558" s="43"/>
      <c r="CN3558" s="43"/>
      <c r="CO3558" s="43"/>
      <c r="CP3558" s="43"/>
      <c r="CQ3558" s="43"/>
      <c r="CR3558" s="43"/>
      <c r="CS3558" s="43"/>
      <c r="CT3558" s="43"/>
      <c r="CU3558" s="43"/>
      <c r="CV3558" s="43"/>
      <c r="CW3558" s="43"/>
      <c r="CX3558" s="43"/>
      <c r="CY3558" s="43"/>
      <c r="CZ3558" s="43"/>
      <c r="DA3558" s="43"/>
      <c r="DB3558" s="43"/>
      <c r="DC3558" s="43"/>
      <c r="DD3558" s="43"/>
      <c r="DE3558" s="43"/>
      <c r="DF3558" s="43"/>
      <c r="DG3558" s="43"/>
      <c r="DH3558" s="43"/>
      <c r="DI3558" s="43"/>
      <c r="DJ3558" s="43"/>
      <c r="DK3558" s="43"/>
    </row>
    <row r="3559" spans="1:115" s="12" customFormat="1">
      <c r="A3559" s="136">
        <v>4806</v>
      </c>
      <c r="B3559" s="29" t="s">
        <v>6312</v>
      </c>
      <c r="C3559" s="29" t="s">
        <v>3744</v>
      </c>
      <c r="D3559" s="11" t="s">
        <v>1852</v>
      </c>
      <c r="E3559" s="48" t="s">
        <v>3690</v>
      </c>
      <c r="F3559" s="10">
        <v>2011</v>
      </c>
      <c r="G3559" s="30"/>
      <c r="H3559" s="10">
        <v>1</v>
      </c>
      <c r="I3559" s="240"/>
      <c r="J3559" s="117"/>
      <c r="K3559" s="177"/>
      <c r="L3559" s="5"/>
      <c r="M3559" s="43"/>
      <c r="N3559" s="43"/>
      <c r="O3559" s="43"/>
      <c r="P3559" s="43"/>
      <c r="Q3559" s="43"/>
      <c r="R3559" s="43"/>
      <c r="S3559" s="43"/>
      <c r="T3559" s="43"/>
      <c r="U3559" s="43"/>
      <c r="V3559" s="43"/>
      <c r="W3559" s="43"/>
      <c r="X3559" s="43"/>
      <c r="Y3559" s="43"/>
      <c r="Z3559" s="43"/>
      <c r="AA3559" s="43"/>
      <c r="AB3559" s="43"/>
      <c r="AC3559" s="43"/>
      <c r="AD3559" s="43"/>
      <c r="AE3559" s="43"/>
      <c r="AF3559" s="43"/>
      <c r="AG3559" s="43"/>
      <c r="AH3559" s="43"/>
      <c r="AI3559" s="43"/>
      <c r="AJ3559" s="43"/>
      <c r="AK3559" s="43"/>
      <c r="AL3559" s="43"/>
      <c r="AM3559" s="43"/>
      <c r="AN3559" s="43"/>
      <c r="AO3559" s="43"/>
      <c r="AP3559" s="43"/>
      <c r="AQ3559" s="43"/>
      <c r="AR3559" s="43"/>
      <c r="AS3559" s="43"/>
      <c r="AT3559" s="43"/>
      <c r="AU3559" s="43"/>
      <c r="AV3559" s="43"/>
      <c r="AW3559" s="43"/>
      <c r="AX3559" s="43"/>
      <c r="AY3559" s="43"/>
      <c r="AZ3559" s="43"/>
      <c r="BA3559" s="43"/>
      <c r="BB3559" s="43"/>
      <c r="BC3559" s="43"/>
      <c r="BD3559" s="43"/>
      <c r="BE3559" s="43"/>
      <c r="BF3559" s="43"/>
      <c r="BG3559" s="43"/>
      <c r="BH3559" s="43"/>
      <c r="BI3559" s="43"/>
      <c r="BJ3559" s="43"/>
      <c r="BK3559" s="43"/>
      <c r="BL3559" s="43"/>
      <c r="BM3559" s="43"/>
      <c r="BN3559" s="43"/>
      <c r="BO3559" s="43"/>
      <c r="BP3559" s="43"/>
      <c r="BQ3559" s="43"/>
      <c r="BR3559" s="43"/>
      <c r="BS3559" s="43"/>
      <c r="BT3559" s="43"/>
      <c r="BU3559" s="43"/>
      <c r="BV3559" s="43"/>
      <c r="BW3559" s="43"/>
      <c r="BX3559" s="43"/>
      <c r="BY3559" s="43"/>
      <c r="BZ3559" s="43"/>
      <c r="CA3559" s="43"/>
      <c r="CB3559" s="43"/>
      <c r="CC3559" s="43"/>
      <c r="CD3559" s="43"/>
      <c r="CE3559" s="43"/>
      <c r="CF3559" s="43"/>
      <c r="CG3559" s="43"/>
      <c r="CH3559" s="43"/>
      <c r="CI3559" s="43"/>
      <c r="CJ3559" s="43"/>
      <c r="CK3559" s="43"/>
      <c r="CL3559" s="43"/>
      <c r="CM3559" s="43"/>
      <c r="CN3559" s="43"/>
      <c r="CO3559" s="43"/>
      <c r="CP3559" s="43"/>
      <c r="CQ3559" s="43"/>
      <c r="CR3559" s="43"/>
      <c r="CS3559" s="43"/>
      <c r="CT3559" s="43"/>
      <c r="CU3559" s="43"/>
      <c r="CV3559" s="43"/>
      <c r="CW3559" s="43"/>
      <c r="CX3559" s="43"/>
      <c r="CY3559" s="43"/>
      <c r="CZ3559" s="43"/>
      <c r="DA3559" s="43"/>
      <c r="DB3559" s="43"/>
      <c r="DC3559" s="43"/>
      <c r="DD3559" s="43"/>
      <c r="DE3559" s="43"/>
      <c r="DF3559" s="43"/>
      <c r="DG3559" s="43"/>
      <c r="DH3559" s="43"/>
      <c r="DI3559" s="43"/>
      <c r="DJ3559" s="43"/>
      <c r="DK3559" s="43"/>
    </row>
    <row r="3560" spans="1:115" s="12" customFormat="1">
      <c r="A3560" s="125">
        <v>4807</v>
      </c>
      <c r="B3560" s="29" t="s">
        <v>6312</v>
      </c>
      <c r="C3560" s="120" t="s">
        <v>3744</v>
      </c>
      <c r="D3560" s="8" t="s">
        <v>1853</v>
      </c>
      <c r="E3560" s="48" t="s">
        <v>3691</v>
      </c>
      <c r="F3560" s="5">
        <v>2011</v>
      </c>
      <c r="G3560" s="30"/>
      <c r="H3560" s="10">
        <v>1</v>
      </c>
      <c r="I3560" s="240"/>
      <c r="J3560" s="117"/>
      <c r="K3560" s="177"/>
      <c r="L3560" s="5"/>
      <c r="M3560" s="43"/>
      <c r="N3560" s="43"/>
      <c r="O3560" s="43"/>
      <c r="P3560" s="43"/>
      <c r="Q3560" s="43"/>
      <c r="R3560" s="43"/>
      <c r="S3560" s="43"/>
      <c r="T3560" s="43"/>
      <c r="U3560" s="43"/>
      <c r="V3560" s="43"/>
      <c r="W3560" s="43"/>
      <c r="X3560" s="43"/>
      <c r="Y3560" s="43"/>
      <c r="Z3560" s="43"/>
      <c r="AA3560" s="43"/>
      <c r="AB3560" s="43"/>
      <c r="AC3560" s="43"/>
      <c r="AD3560" s="43"/>
      <c r="AE3560" s="43"/>
      <c r="AF3560" s="43"/>
      <c r="AG3560" s="43"/>
      <c r="AH3560" s="43"/>
      <c r="AI3560" s="43"/>
      <c r="AJ3560" s="43"/>
      <c r="AK3560" s="43"/>
      <c r="AL3560" s="43"/>
      <c r="AM3560" s="43"/>
      <c r="AN3560" s="43"/>
      <c r="AO3560" s="43"/>
      <c r="AP3560" s="43"/>
      <c r="AQ3560" s="43"/>
      <c r="AR3560" s="43"/>
      <c r="AS3560" s="43"/>
      <c r="AT3560" s="43"/>
      <c r="AU3560" s="43"/>
      <c r="AV3560" s="43"/>
      <c r="AW3560" s="43"/>
      <c r="AX3560" s="43"/>
      <c r="AY3560" s="43"/>
      <c r="AZ3560" s="43"/>
      <c r="BA3560" s="43"/>
      <c r="BB3560" s="43"/>
      <c r="BC3560" s="43"/>
      <c r="BD3560" s="43"/>
      <c r="BE3560" s="43"/>
      <c r="BF3560" s="43"/>
      <c r="BG3560" s="43"/>
      <c r="BH3560" s="43"/>
      <c r="BI3560" s="43"/>
      <c r="BJ3560" s="43"/>
      <c r="BK3560" s="43"/>
      <c r="BL3560" s="43"/>
      <c r="BM3560" s="43"/>
      <c r="BN3560" s="43"/>
      <c r="BO3560" s="43"/>
      <c r="BP3560" s="43"/>
      <c r="BQ3560" s="43"/>
      <c r="BR3560" s="43"/>
      <c r="BS3560" s="43"/>
      <c r="BT3560" s="43"/>
      <c r="BU3560" s="43"/>
      <c r="BV3560" s="43"/>
      <c r="BW3560" s="43"/>
      <c r="BX3560" s="43"/>
      <c r="BY3560" s="43"/>
      <c r="BZ3560" s="43"/>
      <c r="CA3560" s="43"/>
      <c r="CB3560" s="43"/>
      <c r="CC3560" s="43"/>
      <c r="CD3560" s="43"/>
      <c r="CE3560" s="43"/>
      <c r="CF3560" s="43"/>
      <c r="CG3560" s="43"/>
      <c r="CH3560" s="43"/>
      <c r="CI3560" s="43"/>
      <c r="CJ3560" s="43"/>
      <c r="CK3560" s="43"/>
      <c r="CL3560" s="43"/>
      <c r="CM3560" s="43"/>
      <c r="CN3560" s="43"/>
      <c r="CO3560" s="43"/>
      <c r="CP3560" s="43"/>
      <c r="CQ3560" s="43"/>
      <c r="CR3560" s="43"/>
      <c r="CS3560" s="43"/>
      <c r="CT3560" s="43"/>
      <c r="CU3560" s="43"/>
      <c r="CV3560" s="43"/>
      <c r="CW3560" s="43"/>
      <c r="CX3560" s="43"/>
      <c r="CY3560" s="43"/>
      <c r="CZ3560" s="43"/>
      <c r="DA3560" s="43"/>
      <c r="DB3560" s="43"/>
      <c r="DC3560" s="43"/>
      <c r="DD3560" s="43"/>
      <c r="DE3560" s="43"/>
      <c r="DF3560" s="43"/>
      <c r="DG3560" s="43"/>
      <c r="DH3560" s="43"/>
      <c r="DI3560" s="43"/>
      <c r="DJ3560" s="43"/>
      <c r="DK3560" s="43"/>
    </row>
    <row r="3561" spans="1:115" s="12" customFormat="1">
      <c r="A3561" s="136">
        <v>4808</v>
      </c>
      <c r="B3561" s="29" t="s">
        <v>6308</v>
      </c>
      <c r="C3561" s="29" t="s">
        <v>3744</v>
      </c>
      <c r="D3561" s="58" t="s">
        <v>2873</v>
      </c>
      <c r="E3561" s="48" t="s">
        <v>4085</v>
      </c>
      <c r="F3561" s="10">
        <v>2011</v>
      </c>
      <c r="G3561" s="30"/>
      <c r="H3561" s="10">
        <v>1</v>
      </c>
      <c r="I3561" s="240"/>
      <c r="J3561" s="117"/>
      <c r="K3561" s="177"/>
      <c r="L3561" s="5"/>
      <c r="M3561" s="43"/>
      <c r="N3561" s="43"/>
      <c r="O3561" s="43"/>
      <c r="P3561" s="43"/>
      <c r="Q3561" s="43"/>
      <c r="R3561" s="43"/>
      <c r="S3561" s="43"/>
      <c r="T3561" s="43"/>
      <c r="U3561" s="43"/>
      <c r="V3561" s="43"/>
      <c r="W3561" s="43"/>
      <c r="X3561" s="43"/>
      <c r="Y3561" s="43"/>
      <c r="Z3561" s="43"/>
      <c r="AA3561" s="43"/>
      <c r="AB3561" s="43"/>
      <c r="AC3561" s="43"/>
      <c r="AD3561" s="43"/>
      <c r="AE3561" s="43"/>
      <c r="AF3561" s="43"/>
      <c r="AG3561" s="43"/>
      <c r="AH3561" s="43"/>
      <c r="AI3561" s="43"/>
      <c r="AJ3561" s="43"/>
      <c r="AK3561" s="43"/>
      <c r="AL3561" s="43"/>
      <c r="AM3561" s="43"/>
      <c r="AN3561" s="43"/>
      <c r="AO3561" s="43"/>
      <c r="AP3561" s="43"/>
      <c r="AQ3561" s="43"/>
      <c r="AR3561" s="43"/>
      <c r="AS3561" s="43"/>
      <c r="AT3561" s="43"/>
      <c r="AU3561" s="43"/>
      <c r="AV3561" s="43"/>
      <c r="AW3561" s="43"/>
      <c r="AX3561" s="43"/>
      <c r="AY3561" s="43"/>
      <c r="AZ3561" s="43"/>
      <c r="BA3561" s="43"/>
      <c r="BB3561" s="43"/>
      <c r="BC3561" s="43"/>
      <c r="BD3561" s="43"/>
      <c r="BE3561" s="43"/>
      <c r="BF3561" s="43"/>
      <c r="BG3561" s="43"/>
      <c r="BH3561" s="43"/>
      <c r="BI3561" s="43"/>
      <c r="BJ3561" s="43"/>
      <c r="BK3561" s="43"/>
      <c r="BL3561" s="43"/>
      <c r="BM3561" s="43"/>
      <c r="BN3561" s="43"/>
      <c r="BO3561" s="43"/>
      <c r="BP3561" s="43"/>
      <c r="BQ3561" s="43"/>
      <c r="BR3561" s="43"/>
      <c r="BS3561" s="43"/>
      <c r="BT3561" s="43"/>
      <c r="BU3561" s="43"/>
      <c r="BV3561" s="43"/>
      <c r="BW3561" s="43"/>
      <c r="BX3561" s="43"/>
      <c r="BY3561" s="43"/>
      <c r="BZ3561" s="43"/>
      <c r="CA3561" s="43"/>
      <c r="CB3561" s="43"/>
      <c r="CC3561" s="43"/>
      <c r="CD3561" s="43"/>
      <c r="CE3561" s="43"/>
      <c r="CF3561" s="43"/>
      <c r="CG3561" s="43"/>
      <c r="CH3561" s="43"/>
      <c r="CI3561" s="43"/>
      <c r="CJ3561" s="43"/>
      <c r="CK3561" s="43"/>
      <c r="CL3561" s="43"/>
      <c r="CM3561" s="43"/>
      <c r="CN3561" s="43"/>
      <c r="CO3561" s="43"/>
      <c r="CP3561" s="43"/>
      <c r="CQ3561" s="43"/>
      <c r="CR3561" s="43"/>
      <c r="CS3561" s="43"/>
      <c r="CT3561" s="43"/>
      <c r="CU3561" s="43"/>
      <c r="CV3561" s="43"/>
      <c r="CW3561" s="43"/>
      <c r="CX3561" s="43"/>
      <c r="CY3561" s="43"/>
      <c r="CZ3561" s="43"/>
      <c r="DA3561" s="43"/>
      <c r="DB3561" s="43"/>
      <c r="DC3561" s="43"/>
      <c r="DD3561" s="43"/>
      <c r="DE3561" s="43"/>
      <c r="DF3561" s="43"/>
      <c r="DG3561" s="43"/>
      <c r="DH3561" s="43"/>
      <c r="DI3561" s="43"/>
      <c r="DJ3561" s="43"/>
      <c r="DK3561" s="43"/>
    </row>
    <row r="3562" spans="1:115" s="12" customFormat="1">
      <c r="A3562" s="125">
        <v>4809</v>
      </c>
      <c r="B3562" s="29" t="s">
        <v>6308</v>
      </c>
      <c r="C3562" s="29" t="s">
        <v>3744</v>
      </c>
      <c r="D3562" s="8" t="s">
        <v>1854</v>
      </c>
      <c r="E3562" s="48" t="s">
        <v>4085</v>
      </c>
      <c r="F3562" s="5">
        <v>2011</v>
      </c>
      <c r="G3562" s="30"/>
      <c r="H3562" s="10">
        <v>1</v>
      </c>
      <c r="I3562" s="240"/>
      <c r="J3562" s="117"/>
      <c r="K3562" s="177"/>
      <c r="L3562" s="5"/>
      <c r="M3562" s="43"/>
      <c r="N3562" s="43"/>
      <c r="O3562" s="43"/>
      <c r="P3562" s="43"/>
      <c r="Q3562" s="43"/>
      <c r="R3562" s="43"/>
      <c r="S3562" s="43"/>
      <c r="T3562" s="43"/>
      <c r="U3562" s="43"/>
      <c r="V3562" s="43"/>
      <c r="W3562" s="43"/>
      <c r="X3562" s="43"/>
      <c r="Y3562" s="43"/>
      <c r="Z3562" s="43"/>
      <c r="AA3562" s="43"/>
      <c r="AB3562" s="43"/>
      <c r="AC3562" s="43"/>
      <c r="AD3562" s="43"/>
      <c r="AE3562" s="43"/>
      <c r="AF3562" s="43"/>
      <c r="AG3562" s="43"/>
      <c r="AH3562" s="43"/>
      <c r="AI3562" s="43"/>
      <c r="AJ3562" s="43"/>
      <c r="AK3562" s="43"/>
      <c r="AL3562" s="43"/>
      <c r="AM3562" s="43"/>
      <c r="AN3562" s="43"/>
      <c r="AO3562" s="43"/>
      <c r="AP3562" s="43"/>
      <c r="AQ3562" s="43"/>
      <c r="AR3562" s="43"/>
      <c r="AS3562" s="43"/>
      <c r="AT3562" s="43"/>
      <c r="AU3562" s="43"/>
      <c r="AV3562" s="43"/>
      <c r="AW3562" s="43"/>
      <c r="AX3562" s="43"/>
      <c r="AY3562" s="43"/>
      <c r="AZ3562" s="43"/>
      <c r="BA3562" s="43"/>
      <c r="BB3562" s="43"/>
      <c r="BC3562" s="43"/>
      <c r="BD3562" s="43"/>
      <c r="BE3562" s="43"/>
      <c r="BF3562" s="43"/>
      <c r="BG3562" s="43"/>
      <c r="BH3562" s="43"/>
      <c r="BI3562" s="43"/>
      <c r="BJ3562" s="43"/>
      <c r="BK3562" s="43"/>
      <c r="BL3562" s="43"/>
      <c r="BM3562" s="43"/>
      <c r="BN3562" s="43"/>
      <c r="BO3562" s="43"/>
      <c r="BP3562" s="43"/>
      <c r="BQ3562" s="43"/>
      <c r="BR3562" s="43"/>
      <c r="BS3562" s="43"/>
      <c r="BT3562" s="43"/>
      <c r="BU3562" s="43"/>
      <c r="BV3562" s="43"/>
      <c r="BW3562" s="43"/>
      <c r="BX3562" s="43"/>
      <c r="BY3562" s="43"/>
      <c r="BZ3562" s="43"/>
      <c r="CA3562" s="43"/>
      <c r="CB3562" s="43"/>
      <c r="CC3562" s="43"/>
      <c r="CD3562" s="43"/>
      <c r="CE3562" s="43"/>
      <c r="CF3562" s="43"/>
      <c r="CG3562" s="43"/>
      <c r="CH3562" s="43"/>
      <c r="CI3562" s="43"/>
      <c r="CJ3562" s="43"/>
      <c r="CK3562" s="43"/>
      <c r="CL3562" s="43"/>
      <c r="CM3562" s="43"/>
      <c r="CN3562" s="43"/>
      <c r="CO3562" s="43"/>
      <c r="CP3562" s="43"/>
      <c r="CQ3562" s="43"/>
      <c r="CR3562" s="43"/>
      <c r="CS3562" s="43"/>
      <c r="CT3562" s="43"/>
      <c r="CU3562" s="43"/>
      <c r="CV3562" s="43"/>
      <c r="CW3562" s="43"/>
      <c r="CX3562" s="43"/>
      <c r="CY3562" s="43"/>
      <c r="CZ3562" s="43"/>
      <c r="DA3562" s="43"/>
      <c r="DB3562" s="43"/>
      <c r="DC3562" s="43"/>
      <c r="DD3562" s="43"/>
      <c r="DE3562" s="43"/>
      <c r="DF3562" s="43"/>
      <c r="DG3562" s="43"/>
      <c r="DH3562" s="43"/>
      <c r="DI3562" s="43"/>
      <c r="DJ3562" s="43"/>
      <c r="DK3562" s="43"/>
    </row>
    <row r="3563" spans="1:115" s="12" customFormat="1">
      <c r="A3563" s="125">
        <v>4810</v>
      </c>
      <c r="B3563" s="29" t="s">
        <v>6308</v>
      </c>
      <c r="C3563" s="29" t="s">
        <v>3744</v>
      </c>
      <c r="D3563" s="8" t="s">
        <v>1855</v>
      </c>
      <c r="E3563" s="48" t="s">
        <v>4085</v>
      </c>
      <c r="F3563" s="5">
        <v>2011</v>
      </c>
      <c r="G3563" s="30"/>
      <c r="H3563" s="10">
        <v>1</v>
      </c>
      <c r="I3563" s="240"/>
      <c r="J3563" s="117"/>
      <c r="K3563" s="177"/>
      <c r="L3563" s="5"/>
      <c r="M3563" s="43"/>
      <c r="N3563" s="43"/>
      <c r="O3563" s="43"/>
      <c r="P3563" s="43"/>
      <c r="Q3563" s="43"/>
      <c r="R3563" s="43"/>
      <c r="S3563" s="43"/>
      <c r="T3563" s="43"/>
      <c r="U3563" s="43"/>
      <c r="V3563" s="43"/>
      <c r="W3563" s="43"/>
      <c r="X3563" s="43"/>
      <c r="Y3563" s="43"/>
      <c r="Z3563" s="43"/>
      <c r="AA3563" s="43"/>
      <c r="AB3563" s="43"/>
      <c r="AC3563" s="43"/>
      <c r="AD3563" s="43"/>
      <c r="AE3563" s="43"/>
      <c r="AF3563" s="43"/>
      <c r="AG3563" s="43"/>
      <c r="AH3563" s="43"/>
      <c r="AI3563" s="43"/>
      <c r="AJ3563" s="43"/>
      <c r="AK3563" s="43"/>
      <c r="AL3563" s="43"/>
      <c r="AM3563" s="43"/>
      <c r="AN3563" s="43"/>
      <c r="AO3563" s="43"/>
      <c r="AP3563" s="43"/>
      <c r="AQ3563" s="43"/>
      <c r="AR3563" s="43"/>
      <c r="AS3563" s="43"/>
      <c r="AT3563" s="43"/>
      <c r="AU3563" s="43"/>
      <c r="AV3563" s="43"/>
      <c r="AW3563" s="43"/>
      <c r="AX3563" s="43"/>
      <c r="AY3563" s="43"/>
      <c r="AZ3563" s="43"/>
      <c r="BA3563" s="43"/>
      <c r="BB3563" s="43"/>
      <c r="BC3563" s="43"/>
      <c r="BD3563" s="43"/>
      <c r="BE3563" s="43"/>
      <c r="BF3563" s="43"/>
      <c r="BG3563" s="43"/>
      <c r="BH3563" s="43"/>
      <c r="BI3563" s="43"/>
      <c r="BJ3563" s="43"/>
      <c r="BK3563" s="43"/>
      <c r="BL3563" s="43"/>
      <c r="BM3563" s="43"/>
      <c r="BN3563" s="43"/>
      <c r="BO3563" s="43"/>
      <c r="BP3563" s="43"/>
      <c r="BQ3563" s="43"/>
      <c r="BR3563" s="43"/>
      <c r="BS3563" s="43"/>
      <c r="BT3563" s="43"/>
      <c r="BU3563" s="43"/>
      <c r="BV3563" s="43"/>
      <c r="BW3563" s="43"/>
      <c r="BX3563" s="43"/>
      <c r="BY3563" s="43"/>
      <c r="BZ3563" s="43"/>
      <c r="CA3563" s="43"/>
      <c r="CB3563" s="43"/>
      <c r="CC3563" s="43"/>
      <c r="CD3563" s="43"/>
      <c r="CE3563" s="43"/>
      <c r="CF3563" s="43"/>
      <c r="CG3563" s="43"/>
      <c r="CH3563" s="43"/>
      <c r="CI3563" s="43"/>
      <c r="CJ3563" s="43"/>
      <c r="CK3563" s="43"/>
      <c r="CL3563" s="43"/>
      <c r="CM3563" s="43"/>
      <c r="CN3563" s="43"/>
      <c r="CO3563" s="43"/>
      <c r="CP3563" s="43"/>
      <c r="CQ3563" s="43"/>
      <c r="CR3563" s="43"/>
      <c r="CS3563" s="43"/>
      <c r="CT3563" s="43"/>
      <c r="CU3563" s="43"/>
      <c r="CV3563" s="43"/>
      <c r="CW3563" s="43"/>
      <c r="CX3563" s="43"/>
      <c r="CY3563" s="43"/>
      <c r="CZ3563" s="43"/>
      <c r="DA3563" s="43"/>
      <c r="DB3563" s="43"/>
      <c r="DC3563" s="43"/>
      <c r="DD3563" s="43"/>
      <c r="DE3563" s="43"/>
      <c r="DF3563" s="43"/>
      <c r="DG3563" s="43"/>
      <c r="DH3563" s="43"/>
      <c r="DI3563" s="43"/>
      <c r="DJ3563" s="43"/>
      <c r="DK3563" s="43"/>
    </row>
    <row r="3564" spans="1:115" s="12" customFormat="1">
      <c r="A3564" s="125">
        <v>4811</v>
      </c>
      <c r="B3564" s="29" t="s">
        <v>6308</v>
      </c>
      <c r="C3564" s="29" t="s">
        <v>3744</v>
      </c>
      <c r="D3564" s="8" t="s">
        <v>1856</v>
      </c>
      <c r="E3564" s="48" t="s">
        <v>4085</v>
      </c>
      <c r="F3564" s="5">
        <v>2011</v>
      </c>
      <c r="G3564" s="30"/>
      <c r="H3564" s="10">
        <v>1</v>
      </c>
      <c r="I3564" s="240"/>
      <c r="J3564" s="117"/>
      <c r="K3564" s="177"/>
      <c r="L3564" s="5"/>
      <c r="M3564" s="43"/>
      <c r="N3564" s="43"/>
      <c r="O3564" s="43"/>
      <c r="P3564" s="43"/>
      <c r="Q3564" s="43"/>
      <c r="R3564" s="43"/>
      <c r="S3564" s="43"/>
      <c r="T3564" s="43"/>
      <c r="U3564" s="43"/>
      <c r="V3564" s="43"/>
      <c r="W3564" s="43"/>
      <c r="X3564" s="43"/>
      <c r="Y3564" s="43"/>
      <c r="Z3564" s="43"/>
      <c r="AA3564" s="43"/>
      <c r="AB3564" s="43"/>
      <c r="AC3564" s="43"/>
      <c r="AD3564" s="43"/>
      <c r="AE3564" s="43"/>
      <c r="AF3564" s="43"/>
      <c r="AG3564" s="43"/>
      <c r="AH3564" s="43"/>
      <c r="AI3564" s="43"/>
      <c r="AJ3564" s="43"/>
      <c r="AK3564" s="43"/>
      <c r="AL3564" s="43"/>
      <c r="AM3564" s="43"/>
      <c r="AN3564" s="43"/>
      <c r="AO3564" s="43"/>
      <c r="AP3564" s="43"/>
      <c r="AQ3564" s="43"/>
      <c r="AR3564" s="43"/>
      <c r="AS3564" s="43"/>
      <c r="AT3564" s="43"/>
      <c r="AU3564" s="43"/>
      <c r="AV3564" s="43"/>
      <c r="AW3564" s="43"/>
      <c r="AX3564" s="43"/>
      <c r="AY3564" s="43"/>
      <c r="AZ3564" s="43"/>
      <c r="BA3564" s="43"/>
      <c r="BB3564" s="43"/>
      <c r="BC3564" s="43"/>
      <c r="BD3564" s="43"/>
      <c r="BE3564" s="43"/>
      <c r="BF3564" s="43"/>
      <c r="BG3564" s="43"/>
      <c r="BH3564" s="43"/>
      <c r="BI3564" s="43"/>
      <c r="BJ3564" s="43"/>
      <c r="BK3564" s="43"/>
      <c r="BL3564" s="43"/>
      <c r="BM3564" s="43"/>
      <c r="BN3564" s="43"/>
      <c r="BO3564" s="43"/>
      <c r="BP3564" s="43"/>
      <c r="BQ3564" s="43"/>
      <c r="BR3564" s="43"/>
      <c r="BS3564" s="43"/>
      <c r="BT3564" s="43"/>
      <c r="BU3564" s="43"/>
      <c r="BV3564" s="43"/>
      <c r="BW3564" s="43"/>
      <c r="BX3564" s="43"/>
      <c r="BY3564" s="43"/>
      <c r="BZ3564" s="43"/>
      <c r="CA3564" s="43"/>
      <c r="CB3564" s="43"/>
      <c r="CC3564" s="43"/>
      <c r="CD3564" s="43"/>
      <c r="CE3564" s="43"/>
      <c r="CF3564" s="43"/>
      <c r="CG3564" s="43"/>
      <c r="CH3564" s="43"/>
      <c r="CI3564" s="43"/>
      <c r="CJ3564" s="43"/>
      <c r="CK3564" s="43"/>
      <c r="CL3564" s="43"/>
      <c r="CM3564" s="43"/>
      <c r="CN3564" s="43"/>
      <c r="CO3564" s="43"/>
      <c r="CP3564" s="43"/>
      <c r="CQ3564" s="43"/>
      <c r="CR3564" s="43"/>
      <c r="CS3564" s="43"/>
      <c r="CT3564" s="43"/>
      <c r="CU3564" s="43"/>
      <c r="CV3564" s="43"/>
      <c r="CW3564" s="43"/>
      <c r="CX3564" s="43"/>
      <c r="CY3564" s="43"/>
      <c r="CZ3564" s="43"/>
      <c r="DA3564" s="43"/>
      <c r="DB3564" s="43"/>
      <c r="DC3564" s="43"/>
      <c r="DD3564" s="43"/>
      <c r="DE3564" s="43"/>
      <c r="DF3564" s="43"/>
      <c r="DG3564" s="43"/>
      <c r="DH3564" s="43"/>
      <c r="DI3564" s="43"/>
      <c r="DJ3564" s="43"/>
      <c r="DK3564" s="43"/>
    </row>
    <row r="3565" spans="1:115" s="12" customFormat="1">
      <c r="A3565" s="125">
        <v>4812</v>
      </c>
      <c r="B3565" s="29" t="s">
        <v>6308</v>
      </c>
      <c r="C3565" s="29" t="s">
        <v>3744</v>
      </c>
      <c r="D3565" s="8" t="s">
        <v>1856</v>
      </c>
      <c r="E3565" s="48" t="s">
        <v>4085</v>
      </c>
      <c r="F3565" s="5">
        <v>2011</v>
      </c>
      <c r="G3565" s="30"/>
      <c r="H3565" s="10">
        <v>1</v>
      </c>
      <c r="I3565" s="240"/>
      <c r="J3565" s="117"/>
      <c r="K3565" s="177"/>
      <c r="L3565" s="5"/>
      <c r="M3565" s="43"/>
      <c r="N3565" s="43"/>
      <c r="O3565" s="43"/>
      <c r="P3565" s="43"/>
      <c r="Q3565" s="43"/>
      <c r="R3565" s="43"/>
      <c r="S3565" s="43"/>
      <c r="T3565" s="43"/>
      <c r="U3565" s="43"/>
      <c r="V3565" s="43"/>
      <c r="W3565" s="43"/>
      <c r="X3565" s="43"/>
      <c r="Y3565" s="43"/>
      <c r="Z3565" s="43"/>
      <c r="AA3565" s="43"/>
      <c r="AB3565" s="43"/>
      <c r="AC3565" s="43"/>
      <c r="AD3565" s="43"/>
      <c r="AE3565" s="43"/>
      <c r="AF3565" s="43"/>
      <c r="AG3565" s="43"/>
      <c r="AH3565" s="43"/>
      <c r="AI3565" s="43"/>
      <c r="AJ3565" s="43"/>
      <c r="AK3565" s="43"/>
      <c r="AL3565" s="43"/>
      <c r="AM3565" s="43"/>
      <c r="AN3565" s="43"/>
      <c r="AO3565" s="43"/>
      <c r="AP3565" s="43"/>
      <c r="AQ3565" s="43"/>
      <c r="AR3565" s="43"/>
      <c r="AS3565" s="43"/>
      <c r="AT3565" s="43"/>
      <c r="AU3565" s="43"/>
      <c r="AV3565" s="43"/>
      <c r="AW3565" s="43"/>
      <c r="AX3565" s="43"/>
      <c r="AY3565" s="43"/>
      <c r="AZ3565" s="43"/>
      <c r="BA3565" s="43"/>
      <c r="BB3565" s="43"/>
      <c r="BC3565" s="43"/>
      <c r="BD3565" s="43"/>
      <c r="BE3565" s="43"/>
      <c r="BF3565" s="43"/>
      <c r="BG3565" s="43"/>
      <c r="BH3565" s="43"/>
      <c r="BI3565" s="43"/>
      <c r="BJ3565" s="43"/>
      <c r="BK3565" s="43"/>
      <c r="BL3565" s="43"/>
      <c r="BM3565" s="43"/>
      <c r="BN3565" s="43"/>
      <c r="BO3565" s="43"/>
      <c r="BP3565" s="43"/>
      <c r="BQ3565" s="43"/>
      <c r="BR3565" s="43"/>
      <c r="BS3565" s="43"/>
      <c r="BT3565" s="43"/>
      <c r="BU3565" s="43"/>
      <c r="BV3565" s="43"/>
      <c r="BW3565" s="43"/>
      <c r="BX3565" s="43"/>
      <c r="BY3565" s="43"/>
      <c r="BZ3565" s="43"/>
      <c r="CA3565" s="43"/>
      <c r="CB3565" s="43"/>
      <c r="CC3565" s="43"/>
      <c r="CD3565" s="43"/>
      <c r="CE3565" s="43"/>
      <c r="CF3565" s="43"/>
      <c r="CG3565" s="43"/>
      <c r="CH3565" s="43"/>
      <c r="CI3565" s="43"/>
      <c r="CJ3565" s="43"/>
      <c r="CK3565" s="43"/>
      <c r="CL3565" s="43"/>
      <c r="CM3565" s="43"/>
      <c r="CN3565" s="43"/>
      <c r="CO3565" s="43"/>
      <c r="CP3565" s="43"/>
      <c r="CQ3565" s="43"/>
      <c r="CR3565" s="43"/>
      <c r="CS3565" s="43"/>
      <c r="CT3565" s="43"/>
      <c r="CU3565" s="43"/>
      <c r="CV3565" s="43"/>
      <c r="CW3565" s="43"/>
      <c r="CX3565" s="43"/>
      <c r="CY3565" s="43"/>
      <c r="CZ3565" s="43"/>
      <c r="DA3565" s="43"/>
      <c r="DB3565" s="43"/>
      <c r="DC3565" s="43"/>
      <c r="DD3565" s="43"/>
      <c r="DE3565" s="43"/>
      <c r="DF3565" s="43"/>
      <c r="DG3565" s="43"/>
      <c r="DH3565" s="43"/>
      <c r="DI3565" s="43"/>
      <c r="DJ3565" s="43"/>
      <c r="DK3565" s="43"/>
    </row>
    <row r="3566" spans="1:115" s="12" customFormat="1">
      <c r="A3566" s="125">
        <v>4813</v>
      </c>
      <c r="B3566" s="29" t="s">
        <v>6308</v>
      </c>
      <c r="C3566" s="29" t="s">
        <v>3744</v>
      </c>
      <c r="D3566" s="8" t="s">
        <v>1857</v>
      </c>
      <c r="E3566" s="48" t="s">
        <v>4085</v>
      </c>
      <c r="F3566" s="5">
        <v>2011</v>
      </c>
      <c r="G3566" s="30"/>
      <c r="H3566" s="10">
        <v>1</v>
      </c>
      <c r="I3566" s="240"/>
      <c r="J3566" s="117"/>
      <c r="K3566" s="177"/>
      <c r="L3566" s="5"/>
      <c r="M3566" s="43"/>
      <c r="N3566" s="43"/>
      <c r="O3566" s="43"/>
      <c r="P3566" s="43"/>
      <c r="Q3566" s="43"/>
      <c r="R3566" s="43"/>
      <c r="S3566" s="43"/>
      <c r="T3566" s="43"/>
      <c r="U3566" s="43"/>
      <c r="V3566" s="43"/>
      <c r="W3566" s="43"/>
      <c r="X3566" s="43"/>
      <c r="Y3566" s="43"/>
      <c r="Z3566" s="43"/>
      <c r="AA3566" s="43"/>
      <c r="AB3566" s="43"/>
      <c r="AC3566" s="43"/>
      <c r="AD3566" s="43"/>
      <c r="AE3566" s="43"/>
      <c r="AF3566" s="43"/>
      <c r="AG3566" s="43"/>
      <c r="AH3566" s="43"/>
      <c r="AI3566" s="43"/>
      <c r="AJ3566" s="43"/>
      <c r="AK3566" s="43"/>
      <c r="AL3566" s="43"/>
      <c r="AM3566" s="43"/>
      <c r="AN3566" s="43"/>
      <c r="AO3566" s="43"/>
      <c r="AP3566" s="43"/>
      <c r="AQ3566" s="43"/>
      <c r="AR3566" s="43"/>
      <c r="AS3566" s="43"/>
      <c r="AT3566" s="43"/>
      <c r="AU3566" s="43"/>
      <c r="AV3566" s="43"/>
      <c r="AW3566" s="43"/>
      <c r="AX3566" s="43"/>
      <c r="AY3566" s="43"/>
      <c r="AZ3566" s="43"/>
      <c r="BA3566" s="43"/>
      <c r="BB3566" s="43"/>
      <c r="BC3566" s="43"/>
      <c r="BD3566" s="43"/>
      <c r="BE3566" s="43"/>
      <c r="BF3566" s="43"/>
      <c r="BG3566" s="43"/>
      <c r="BH3566" s="43"/>
      <c r="BI3566" s="43"/>
      <c r="BJ3566" s="43"/>
      <c r="BK3566" s="43"/>
      <c r="BL3566" s="43"/>
      <c r="BM3566" s="43"/>
      <c r="BN3566" s="43"/>
      <c r="BO3566" s="43"/>
      <c r="BP3566" s="43"/>
      <c r="BQ3566" s="43"/>
      <c r="BR3566" s="43"/>
      <c r="BS3566" s="43"/>
      <c r="BT3566" s="43"/>
      <c r="BU3566" s="43"/>
      <c r="BV3566" s="43"/>
      <c r="BW3566" s="43"/>
      <c r="BX3566" s="43"/>
      <c r="BY3566" s="43"/>
      <c r="BZ3566" s="43"/>
      <c r="CA3566" s="43"/>
      <c r="CB3566" s="43"/>
      <c r="CC3566" s="43"/>
      <c r="CD3566" s="43"/>
      <c r="CE3566" s="43"/>
      <c r="CF3566" s="43"/>
      <c r="CG3566" s="43"/>
      <c r="CH3566" s="43"/>
      <c r="CI3566" s="43"/>
      <c r="CJ3566" s="43"/>
      <c r="CK3566" s="43"/>
      <c r="CL3566" s="43"/>
      <c r="CM3566" s="43"/>
      <c r="CN3566" s="43"/>
      <c r="CO3566" s="43"/>
      <c r="CP3566" s="43"/>
      <c r="CQ3566" s="43"/>
      <c r="CR3566" s="43"/>
      <c r="CS3566" s="43"/>
      <c r="CT3566" s="43"/>
      <c r="CU3566" s="43"/>
      <c r="CV3566" s="43"/>
      <c r="CW3566" s="43"/>
      <c r="CX3566" s="43"/>
      <c r="CY3566" s="43"/>
      <c r="CZ3566" s="43"/>
      <c r="DA3566" s="43"/>
      <c r="DB3566" s="43"/>
      <c r="DC3566" s="43"/>
      <c r="DD3566" s="43"/>
      <c r="DE3566" s="43"/>
      <c r="DF3566" s="43"/>
      <c r="DG3566" s="43"/>
      <c r="DH3566" s="43"/>
      <c r="DI3566" s="43"/>
      <c r="DJ3566" s="43"/>
      <c r="DK3566" s="43"/>
    </row>
    <row r="3567" spans="1:115" s="12" customFormat="1">
      <c r="A3567" s="125">
        <v>4814</v>
      </c>
      <c r="B3567" s="29" t="s">
        <v>6308</v>
      </c>
      <c r="C3567" s="29" t="s">
        <v>3744</v>
      </c>
      <c r="D3567" s="8" t="s">
        <v>1858</v>
      </c>
      <c r="E3567" s="48" t="s">
        <v>4085</v>
      </c>
      <c r="F3567" s="5">
        <v>2011</v>
      </c>
      <c r="G3567" s="30"/>
      <c r="H3567" s="10">
        <v>1</v>
      </c>
      <c r="I3567" s="240"/>
      <c r="J3567" s="117"/>
      <c r="K3567" s="177"/>
      <c r="L3567" s="5"/>
      <c r="M3567" s="43"/>
      <c r="N3567" s="43"/>
      <c r="O3567" s="43"/>
      <c r="P3567" s="43"/>
      <c r="Q3567" s="43"/>
      <c r="R3567" s="43"/>
      <c r="S3567" s="43"/>
      <c r="T3567" s="43"/>
      <c r="U3567" s="43"/>
      <c r="V3567" s="43"/>
      <c r="W3567" s="43"/>
      <c r="X3567" s="43"/>
      <c r="Y3567" s="43"/>
      <c r="Z3567" s="43"/>
      <c r="AA3567" s="43"/>
      <c r="AB3567" s="43"/>
      <c r="AC3567" s="43"/>
      <c r="AD3567" s="43"/>
      <c r="AE3567" s="43"/>
      <c r="AF3567" s="43"/>
      <c r="AG3567" s="43"/>
      <c r="AH3567" s="43"/>
      <c r="AI3567" s="43"/>
      <c r="AJ3567" s="43"/>
      <c r="AK3567" s="43"/>
      <c r="AL3567" s="43"/>
      <c r="AM3567" s="43"/>
      <c r="AN3567" s="43"/>
      <c r="AO3567" s="43"/>
      <c r="AP3567" s="43"/>
      <c r="AQ3567" s="43"/>
      <c r="AR3567" s="43"/>
      <c r="AS3567" s="43"/>
      <c r="AT3567" s="43"/>
      <c r="AU3567" s="43"/>
      <c r="AV3567" s="43"/>
      <c r="AW3567" s="43"/>
      <c r="AX3567" s="43"/>
      <c r="AY3567" s="43"/>
      <c r="AZ3567" s="43"/>
      <c r="BA3567" s="43"/>
      <c r="BB3567" s="43"/>
      <c r="BC3567" s="43"/>
      <c r="BD3567" s="43"/>
      <c r="BE3567" s="43"/>
      <c r="BF3567" s="43"/>
      <c r="BG3567" s="43"/>
      <c r="BH3567" s="43"/>
      <c r="BI3567" s="43"/>
      <c r="BJ3567" s="43"/>
      <c r="BK3567" s="43"/>
      <c r="BL3567" s="43"/>
      <c r="BM3567" s="43"/>
      <c r="BN3567" s="43"/>
      <c r="BO3567" s="43"/>
      <c r="BP3567" s="43"/>
      <c r="BQ3567" s="43"/>
      <c r="BR3567" s="43"/>
      <c r="BS3567" s="43"/>
      <c r="BT3567" s="43"/>
      <c r="BU3567" s="43"/>
      <c r="BV3567" s="43"/>
      <c r="BW3567" s="43"/>
      <c r="BX3567" s="43"/>
      <c r="BY3567" s="43"/>
      <c r="BZ3567" s="43"/>
      <c r="CA3567" s="43"/>
      <c r="CB3567" s="43"/>
      <c r="CC3567" s="43"/>
      <c r="CD3567" s="43"/>
      <c r="CE3567" s="43"/>
      <c r="CF3567" s="43"/>
      <c r="CG3567" s="43"/>
      <c r="CH3567" s="43"/>
      <c r="CI3567" s="43"/>
      <c r="CJ3567" s="43"/>
      <c r="CK3567" s="43"/>
      <c r="CL3567" s="43"/>
      <c r="CM3567" s="43"/>
      <c r="CN3567" s="43"/>
      <c r="CO3567" s="43"/>
      <c r="CP3567" s="43"/>
      <c r="CQ3567" s="43"/>
      <c r="CR3567" s="43"/>
      <c r="CS3567" s="43"/>
      <c r="CT3567" s="43"/>
      <c r="CU3567" s="43"/>
      <c r="CV3567" s="43"/>
      <c r="CW3567" s="43"/>
      <c r="CX3567" s="43"/>
      <c r="CY3567" s="43"/>
      <c r="CZ3567" s="43"/>
      <c r="DA3567" s="43"/>
      <c r="DB3567" s="43"/>
      <c r="DC3567" s="43"/>
      <c r="DD3567" s="43"/>
      <c r="DE3567" s="43"/>
      <c r="DF3567" s="43"/>
      <c r="DG3567" s="43"/>
      <c r="DH3567" s="43"/>
      <c r="DI3567" s="43"/>
      <c r="DJ3567" s="43"/>
      <c r="DK3567" s="43"/>
    </row>
    <row r="3568" spans="1:115" s="12" customFormat="1">
      <c r="A3568" s="125">
        <v>4815</v>
      </c>
      <c r="B3568" s="29" t="s">
        <v>6308</v>
      </c>
      <c r="C3568" s="29" t="s">
        <v>3744</v>
      </c>
      <c r="D3568" s="8" t="s">
        <v>1858</v>
      </c>
      <c r="E3568" s="48" t="s">
        <v>4085</v>
      </c>
      <c r="F3568" s="5">
        <v>2011</v>
      </c>
      <c r="G3568" s="30"/>
      <c r="H3568" s="10">
        <v>1</v>
      </c>
      <c r="I3568" s="240"/>
      <c r="J3568" s="117"/>
      <c r="K3568" s="177"/>
      <c r="L3568" s="5"/>
      <c r="M3568" s="43"/>
      <c r="N3568" s="43"/>
      <c r="O3568" s="43"/>
      <c r="P3568" s="43"/>
      <c r="Q3568" s="43"/>
      <c r="R3568" s="43"/>
      <c r="S3568" s="43"/>
      <c r="T3568" s="43"/>
      <c r="U3568" s="43"/>
      <c r="V3568" s="43"/>
      <c r="W3568" s="43"/>
      <c r="X3568" s="43"/>
      <c r="Y3568" s="43"/>
      <c r="Z3568" s="43"/>
      <c r="AA3568" s="43"/>
      <c r="AB3568" s="43"/>
      <c r="AC3568" s="43"/>
      <c r="AD3568" s="43"/>
      <c r="AE3568" s="43"/>
      <c r="AF3568" s="43"/>
      <c r="AG3568" s="43"/>
      <c r="AH3568" s="43"/>
      <c r="AI3568" s="43"/>
      <c r="AJ3568" s="43"/>
      <c r="AK3568" s="43"/>
      <c r="AL3568" s="43"/>
      <c r="AM3568" s="43"/>
      <c r="AN3568" s="43"/>
      <c r="AO3568" s="43"/>
      <c r="AP3568" s="43"/>
      <c r="AQ3568" s="43"/>
      <c r="AR3568" s="43"/>
      <c r="AS3568" s="43"/>
      <c r="AT3568" s="43"/>
      <c r="AU3568" s="43"/>
      <c r="AV3568" s="43"/>
      <c r="AW3568" s="43"/>
      <c r="AX3568" s="43"/>
      <c r="AY3568" s="43"/>
      <c r="AZ3568" s="43"/>
      <c r="BA3568" s="43"/>
      <c r="BB3568" s="43"/>
      <c r="BC3568" s="43"/>
      <c r="BD3568" s="43"/>
      <c r="BE3568" s="43"/>
      <c r="BF3568" s="43"/>
      <c r="BG3568" s="43"/>
      <c r="BH3568" s="43"/>
      <c r="BI3568" s="43"/>
      <c r="BJ3568" s="43"/>
      <c r="BK3568" s="43"/>
      <c r="BL3568" s="43"/>
      <c r="BM3568" s="43"/>
      <c r="BN3568" s="43"/>
      <c r="BO3568" s="43"/>
      <c r="BP3568" s="43"/>
      <c r="BQ3568" s="43"/>
      <c r="BR3568" s="43"/>
      <c r="BS3568" s="43"/>
      <c r="BT3568" s="43"/>
      <c r="BU3568" s="43"/>
      <c r="BV3568" s="43"/>
      <c r="BW3568" s="43"/>
      <c r="BX3568" s="43"/>
      <c r="BY3568" s="43"/>
      <c r="BZ3568" s="43"/>
      <c r="CA3568" s="43"/>
      <c r="CB3568" s="43"/>
      <c r="CC3568" s="43"/>
      <c r="CD3568" s="43"/>
      <c r="CE3568" s="43"/>
      <c r="CF3568" s="43"/>
      <c r="CG3568" s="43"/>
      <c r="CH3568" s="43"/>
      <c r="CI3568" s="43"/>
      <c r="CJ3568" s="43"/>
      <c r="CK3568" s="43"/>
      <c r="CL3568" s="43"/>
      <c r="CM3568" s="43"/>
      <c r="CN3568" s="43"/>
      <c r="CO3568" s="43"/>
      <c r="CP3568" s="43"/>
      <c r="CQ3568" s="43"/>
      <c r="CR3568" s="43"/>
      <c r="CS3568" s="43"/>
      <c r="CT3568" s="43"/>
      <c r="CU3568" s="43"/>
      <c r="CV3568" s="43"/>
      <c r="CW3568" s="43"/>
      <c r="CX3568" s="43"/>
      <c r="CY3568" s="43"/>
      <c r="CZ3568" s="43"/>
      <c r="DA3568" s="43"/>
      <c r="DB3568" s="43"/>
      <c r="DC3568" s="43"/>
      <c r="DD3568" s="43"/>
      <c r="DE3568" s="43"/>
      <c r="DF3568" s="43"/>
      <c r="DG3568" s="43"/>
      <c r="DH3568" s="43"/>
      <c r="DI3568" s="43"/>
      <c r="DJ3568" s="43"/>
      <c r="DK3568" s="43"/>
    </row>
    <row r="3569" spans="1:115" s="12" customFormat="1">
      <c r="A3569" s="125">
        <v>4816</v>
      </c>
      <c r="B3569" s="29" t="s">
        <v>6308</v>
      </c>
      <c r="C3569" s="29" t="s">
        <v>3744</v>
      </c>
      <c r="D3569" s="8" t="s">
        <v>1859</v>
      </c>
      <c r="E3569" s="48" t="s">
        <v>4085</v>
      </c>
      <c r="F3569" s="5">
        <v>2011</v>
      </c>
      <c r="G3569" s="30"/>
      <c r="H3569" s="10">
        <v>1</v>
      </c>
      <c r="I3569" s="240"/>
      <c r="J3569" s="117"/>
      <c r="K3569" s="177"/>
      <c r="L3569" s="5"/>
      <c r="M3569" s="43"/>
      <c r="N3569" s="43"/>
      <c r="O3569" s="43"/>
      <c r="P3569" s="43"/>
      <c r="Q3569" s="43"/>
      <c r="R3569" s="43"/>
      <c r="S3569" s="43"/>
      <c r="T3569" s="43"/>
      <c r="U3569" s="43"/>
      <c r="V3569" s="43"/>
      <c r="W3569" s="43"/>
      <c r="X3569" s="43"/>
      <c r="Y3569" s="43"/>
      <c r="Z3569" s="43"/>
      <c r="AA3569" s="43"/>
      <c r="AB3569" s="43"/>
      <c r="AC3569" s="43"/>
      <c r="AD3569" s="43"/>
      <c r="AE3569" s="43"/>
      <c r="AF3569" s="43"/>
      <c r="AG3569" s="43"/>
      <c r="AH3569" s="43"/>
      <c r="AI3569" s="43"/>
      <c r="AJ3569" s="43"/>
      <c r="AK3569" s="43"/>
      <c r="AL3569" s="43"/>
      <c r="AM3569" s="43"/>
      <c r="AN3569" s="43"/>
      <c r="AO3569" s="43"/>
      <c r="AP3569" s="43"/>
      <c r="AQ3569" s="43"/>
      <c r="AR3569" s="43"/>
      <c r="AS3569" s="43"/>
      <c r="AT3569" s="43"/>
      <c r="AU3569" s="43"/>
      <c r="AV3569" s="43"/>
      <c r="AW3569" s="43"/>
      <c r="AX3569" s="43"/>
      <c r="AY3569" s="43"/>
      <c r="AZ3569" s="43"/>
      <c r="BA3569" s="43"/>
      <c r="BB3569" s="43"/>
      <c r="BC3569" s="43"/>
      <c r="BD3569" s="43"/>
      <c r="BE3569" s="43"/>
      <c r="BF3569" s="43"/>
      <c r="BG3569" s="43"/>
      <c r="BH3569" s="43"/>
      <c r="BI3569" s="43"/>
      <c r="BJ3569" s="43"/>
      <c r="BK3569" s="43"/>
      <c r="BL3569" s="43"/>
      <c r="BM3569" s="43"/>
      <c r="BN3569" s="43"/>
      <c r="BO3569" s="43"/>
      <c r="BP3569" s="43"/>
      <c r="BQ3569" s="43"/>
      <c r="BR3569" s="43"/>
      <c r="BS3569" s="43"/>
      <c r="BT3569" s="43"/>
      <c r="BU3569" s="43"/>
      <c r="BV3569" s="43"/>
      <c r="BW3569" s="43"/>
      <c r="BX3569" s="43"/>
      <c r="BY3569" s="43"/>
      <c r="BZ3569" s="43"/>
      <c r="CA3569" s="43"/>
      <c r="CB3569" s="43"/>
      <c r="CC3569" s="43"/>
      <c r="CD3569" s="43"/>
      <c r="CE3569" s="43"/>
      <c r="CF3569" s="43"/>
      <c r="CG3569" s="43"/>
      <c r="CH3569" s="43"/>
      <c r="CI3569" s="43"/>
      <c r="CJ3569" s="43"/>
      <c r="CK3569" s="43"/>
      <c r="CL3569" s="43"/>
      <c r="CM3569" s="43"/>
      <c r="CN3569" s="43"/>
      <c r="CO3569" s="43"/>
      <c r="CP3569" s="43"/>
      <c r="CQ3569" s="43"/>
      <c r="CR3569" s="43"/>
      <c r="CS3569" s="43"/>
      <c r="CT3569" s="43"/>
      <c r="CU3569" s="43"/>
      <c r="CV3569" s="43"/>
      <c r="CW3569" s="43"/>
      <c r="CX3569" s="43"/>
      <c r="CY3569" s="43"/>
      <c r="CZ3569" s="43"/>
      <c r="DA3569" s="43"/>
      <c r="DB3569" s="43"/>
      <c r="DC3569" s="43"/>
      <c r="DD3569" s="43"/>
      <c r="DE3569" s="43"/>
      <c r="DF3569" s="43"/>
      <c r="DG3569" s="43"/>
      <c r="DH3569" s="43"/>
      <c r="DI3569" s="43"/>
      <c r="DJ3569" s="43"/>
      <c r="DK3569" s="43"/>
    </row>
    <row r="3570" spans="1:115" s="12" customFormat="1">
      <c r="A3570" s="125">
        <v>4817</v>
      </c>
      <c r="B3570" s="29" t="s">
        <v>6308</v>
      </c>
      <c r="C3570" s="29" t="s">
        <v>3744</v>
      </c>
      <c r="D3570" s="8" t="s">
        <v>1860</v>
      </c>
      <c r="E3570" s="48" t="s">
        <v>4085</v>
      </c>
      <c r="F3570" s="5">
        <v>2011</v>
      </c>
      <c r="G3570" s="30"/>
      <c r="H3570" s="10">
        <v>1</v>
      </c>
      <c r="I3570" s="240"/>
      <c r="J3570" s="117"/>
      <c r="K3570" s="177"/>
      <c r="L3570" s="5"/>
      <c r="M3570" s="43"/>
      <c r="N3570" s="43"/>
      <c r="O3570" s="43"/>
      <c r="P3570" s="43"/>
      <c r="Q3570" s="43"/>
      <c r="R3570" s="43"/>
      <c r="S3570" s="43"/>
      <c r="T3570" s="43"/>
      <c r="U3570" s="43"/>
      <c r="V3570" s="43"/>
      <c r="W3570" s="43"/>
      <c r="X3570" s="43"/>
      <c r="Y3570" s="43"/>
      <c r="Z3570" s="43"/>
      <c r="AA3570" s="43"/>
      <c r="AB3570" s="43"/>
      <c r="AC3570" s="43"/>
      <c r="AD3570" s="43"/>
      <c r="AE3570" s="43"/>
      <c r="AF3570" s="43"/>
      <c r="AG3570" s="43"/>
      <c r="AH3570" s="43"/>
      <c r="AI3570" s="43"/>
      <c r="AJ3570" s="43"/>
      <c r="AK3570" s="43"/>
      <c r="AL3570" s="43"/>
      <c r="AM3570" s="43"/>
      <c r="AN3570" s="43"/>
      <c r="AO3570" s="43"/>
      <c r="AP3570" s="43"/>
      <c r="AQ3570" s="43"/>
      <c r="AR3570" s="43"/>
      <c r="AS3570" s="43"/>
      <c r="AT3570" s="43"/>
      <c r="AU3570" s="43"/>
      <c r="AV3570" s="43"/>
      <c r="AW3570" s="43"/>
      <c r="AX3570" s="43"/>
      <c r="AY3570" s="43"/>
      <c r="AZ3570" s="43"/>
      <c r="BA3570" s="43"/>
      <c r="BB3570" s="43"/>
      <c r="BC3570" s="43"/>
      <c r="BD3570" s="43"/>
      <c r="BE3570" s="43"/>
      <c r="BF3570" s="43"/>
      <c r="BG3570" s="43"/>
      <c r="BH3570" s="43"/>
      <c r="BI3570" s="43"/>
      <c r="BJ3570" s="43"/>
      <c r="BK3570" s="43"/>
      <c r="BL3570" s="43"/>
      <c r="BM3570" s="43"/>
      <c r="BN3570" s="43"/>
      <c r="BO3570" s="43"/>
      <c r="BP3570" s="43"/>
      <c r="BQ3570" s="43"/>
      <c r="BR3570" s="43"/>
      <c r="BS3570" s="43"/>
      <c r="BT3570" s="43"/>
      <c r="BU3570" s="43"/>
      <c r="BV3570" s="43"/>
      <c r="BW3570" s="43"/>
      <c r="BX3570" s="43"/>
      <c r="BY3570" s="43"/>
      <c r="BZ3570" s="43"/>
      <c r="CA3570" s="43"/>
      <c r="CB3570" s="43"/>
      <c r="CC3570" s="43"/>
      <c r="CD3570" s="43"/>
      <c r="CE3570" s="43"/>
      <c r="CF3570" s="43"/>
      <c r="CG3570" s="43"/>
      <c r="CH3570" s="43"/>
      <c r="CI3570" s="43"/>
      <c r="CJ3570" s="43"/>
      <c r="CK3570" s="43"/>
      <c r="CL3570" s="43"/>
      <c r="CM3570" s="43"/>
      <c r="CN3570" s="43"/>
      <c r="CO3570" s="43"/>
      <c r="CP3570" s="43"/>
      <c r="CQ3570" s="43"/>
      <c r="CR3570" s="43"/>
      <c r="CS3570" s="43"/>
      <c r="CT3570" s="43"/>
      <c r="CU3570" s="43"/>
      <c r="CV3570" s="43"/>
      <c r="CW3570" s="43"/>
      <c r="CX3570" s="43"/>
      <c r="CY3570" s="43"/>
      <c r="CZ3570" s="43"/>
      <c r="DA3570" s="43"/>
      <c r="DB3570" s="43"/>
      <c r="DC3570" s="43"/>
      <c r="DD3570" s="43"/>
      <c r="DE3570" s="43"/>
      <c r="DF3570" s="43"/>
      <c r="DG3570" s="43"/>
      <c r="DH3570" s="43"/>
      <c r="DI3570" s="43"/>
      <c r="DJ3570" s="43"/>
      <c r="DK3570" s="43"/>
    </row>
    <row r="3571" spans="1:115" s="12" customFormat="1">
      <c r="A3571" s="125">
        <v>4818</v>
      </c>
      <c r="B3571" s="29" t="s">
        <v>6308</v>
      </c>
      <c r="C3571" s="29" t="s">
        <v>3744</v>
      </c>
      <c r="D3571" s="8" t="s">
        <v>2707</v>
      </c>
      <c r="E3571" s="48" t="s">
        <v>4085</v>
      </c>
      <c r="F3571" s="5">
        <v>2011</v>
      </c>
      <c r="G3571" s="30"/>
      <c r="H3571" s="10">
        <v>1</v>
      </c>
      <c r="I3571" s="240"/>
      <c r="J3571" s="117"/>
      <c r="K3571" s="177"/>
      <c r="L3571" s="5"/>
      <c r="M3571" s="43"/>
      <c r="N3571" s="43"/>
      <c r="O3571" s="43"/>
      <c r="P3571" s="43"/>
      <c r="Q3571" s="43"/>
      <c r="R3571" s="43"/>
      <c r="S3571" s="43"/>
      <c r="T3571" s="43"/>
      <c r="U3571" s="43"/>
      <c r="V3571" s="43"/>
      <c r="W3571" s="43"/>
      <c r="X3571" s="43"/>
      <c r="Y3571" s="43"/>
      <c r="Z3571" s="43"/>
      <c r="AA3571" s="43"/>
      <c r="AB3571" s="43"/>
      <c r="AC3571" s="43"/>
      <c r="AD3571" s="43"/>
      <c r="AE3571" s="43"/>
      <c r="AF3571" s="43"/>
      <c r="AG3571" s="43"/>
      <c r="AH3571" s="43"/>
      <c r="AI3571" s="43"/>
      <c r="AJ3571" s="43"/>
      <c r="AK3571" s="43"/>
      <c r="AL3571" s="43"/>
      <c r="AM3571" s="43"/>
      <c r="AN3571" s="43"/>
      <c r="AO3571" s="43"/>
      <c r="AP3571" s="43"/>
      <c r="AQ3571" s="43"/>
      <c r="AR3571" s="43"/>
      <c r="AS3571" s="43"/>
      <c r="AT3571" s="43"/>
      <c r="AU3571" s="43"/>
      <c r="AV3571" s="43"/>
      <c r="AW3571" s="43"/>
      <c r="AX3571" s="43"/>
      <c r="AY3571" s="43"/>
      <c r="AZ3571" s="43"/>
      <c r="BA3571" s="43"/>
      <c r="BB3571" s="43"/>
      <c r="BC3571" s="43"/>
      <c r="BD3571" s="43"/>
      <c r="BE3571" s="43"/>
      <c r="BF3571" s="43"/>
      <c r="BG3571" s="43"/>
      <c r="BH3571" s="43"/>
      <c r="BI3571" s="43"/>
      <c r="BJ3571" s="43"/>
      <c r="BK3571" s="43"/>
      <c r="BL3571" s="43"/>
      <c r="BM3571" s="43"/>
      <c r="BN3571" s="43"/>
      <c r="BO3571" s="43"/>
      <c r="BP3571" s="43"/>
      <c r="BQ3571" s="43"/>
      <c r="BR3571" s="43"/>
      <c r="BS3571" s="43"/>
      <c r="BT3571" s="43"/>
      <c r="BU3571" s="43"/>
      <c r="BV3571" s="43"/>
      <c r="BW3571" s="43"/>
      <c r="BX3571" s="43"/>
      <c r="BY3571" s="43"/>
      <c r="BZ3571" s="43"/>
      <c r="CA3571" s="43"/>
      <c r="CB3571" s="43"/>
      <c r="CC3571" s="43"/>
      <c r="CD3571" s="43"/>
      <c r="CE3571" s="43"/>
      <c r="CF3571" s="43"/>
      <c r="CG3571" s="43"/>
      <c r="CH3571" s="43"/>
      <c r="CI3571" s="43"/>
      <c r="CJ3571" s="43"/>
      <c r="CK3571" s="43"/>
      <c r="CL3571" s="43"/>
      <c r="CM3571" s="43"/>
      <c r="CN3571" s="43"/>
      <c r="CO3571" s="43"/>
      <c r="CP3571" s="43"/>
      <c r="CQ3571" s="43"/>
      <c r="CR3571" s="43"/>
      <c r="CS3571" s="43"/>
      <c r="CT3571" s="43"/>
      <c r="CU3571" s="43"/>
      <c r="CV3571" s="43"/>
      <c r="CW3571" s="43"/>
      <c r="CX3571" s="43"/>
      <c r="CY3571" s="43"/>
      <c r="CZ3571" s="43"/>
      <c r="DA3571" s="43"/>
      <c r="DB3571" s="43"/>
      <c r="DC3571" s="43"/>
      <c r="DD3571" s="43"/>
      <c r="DE3571" s="43"/>
      <c r="DF3571" s="43"/>
      <c r="DG3571" s="43"/>
      <c r="DH3571" s="43"/>
      <c r="DI3571" s="43"/>
      <c r="DJ3571" s="43"/>
      <c r="DK3571" s="43"/>
    </row>
    <row r="3572" spans="1:115" s="12" customFormat="1">
      <c r="A3572" s="125">
        <v>4819</v>
      </c>
      <c r="B3572" s="29" t="s">
        <v>6308</v>
      </c>
      <c r="C3572" s="29" t="s">
        <v>3744</v>
      </c>
      <c r="D3572" s="8" t="s">
        <v>2708</v>
      </c>
      <c r="E3572" s="48" t="s">
        <v>4085</v>
      </c>
      <c r="F3572" s="5">
        <v>2011</v>
      </c>
      <c r="G3572" s="30"/>
      <c r="H3572" s="10">
        <v>1</v>
      </c>
      <c r="I3572" s="240"/>
      <c r="J3572" s="117"/>
      <c r="K3572" s="177"/>
      <c r="L3572" s="5"/>
      <c r="M3572" s="43"/>
      <c r="N3572" s="43"/>
      <c r="O3572" s="43"/>
      <c r="P3572" s="43"/>
      <c r="Q3572" s="43"/>
      <c r="R3572" s="43"/>
      <c r="S3572" s="43"/>
      <c r="T3572" s="43"/>
      <c r="U3572" s="43"/>
      <c r="V3572" s="43"/>
      <c r="W3572" s="43"/>
      <c r="X3572" s="43"/>
      <c r="Y3572" s="43"/>
      <c r="Z3572" s="43"/>
      <c r="AA3572" s="43"/>
      <c r="AB3572" s="43"/>
      <c r="AC3572" s="43"/>
      <c r="AD3572" s="43"/>
      <c r="AE3572" s="43"/>
      <c r="AF3572" s="43"/>
      <c r="AG3572" s="43"/>
      <c r="AH3572" s="43"/>
      <c r="AI3572" s="43"/>
      <c r="AJ3572" s="43"/>
      <c r="AK3572" s="43"/>
      <c r="AL3572" s="43"/>
      <c r="AM3572" s="43"/>
      <c r="AN3572" s="43"/>
      <c r="AO3572" s="43"/>
      <c r="AP3572" s="43"/>
      <c r="AQ3572" s="43"/>
      <c r="AR3572" s="43"/>
      <c r="AS3572" s="43"/>
      <c r="AT3572" s="43"/>
      <c r="AU3572" s="43"/>
      <c r="AV3572" s="43"/>
      <c r="AW3572" s="43"/>
      <c r="AX3572" s="43"/>
      <c r="AY3572" s="43"/>
      <c r="AZ3572" s="43"/>
      <c r="BA3572" s="43"/>
      <c r="BB3572" s="43"/>
      <c r="BC3572" s="43"/>
      <c r="BD3572" s="43"/>
      <c r="BE3572" s="43"/>
      <c r="BF3572" s="43"/>
      <c r="BG3572" s="43"/>
      <c r="BH3572" s="43"/>
      <c r="BI3572" s="43"/>
      <c r="BJ3572" s="43"/>
      <c r="BK3572" s="43"/>
      <c r="BL3572" s="43"/>
      <c r="BM3572" s="43"/>
      <c r="BN3572" s="43"/>
      <c r="BO3572" s="43"/>
      <c r="BP3572" s="43"/>
      <c r="BQ3572" s="43"/>
      <c r="BR3572" s="43"/>
      <c r="BS3572" s="43"/>
      <c r="BT3572" s="43"/>
      <c r="BU3572" s="43"/>
      <c r="BV3572" s="43"/>
      <c r="BW3572" s="43"/>
      <c r="BX3572" s="43"/>
      <c r="BY3572" s="43"/>
      <c r="BZ3572" s="43"/>
      <c r="CA3572" s="43"/>
      <c r="CB3572" s="43"/>
      <c r="CC3572" s="43"/>
      <c r="CD3572" s="43"/>
      <c r="CE3572" s="43"/>
      <c r="CF3572" s="43"/>
      <c r="CG3572" s="43"/>
      <c r="CH3572" s="43"/>
      <c r="CI3572" s="43"/>
      <c r="CJ3572" s="43"/>
      <c r="CK3572" s="43"/>
      <c r="CL3572" s="43"/>
      <c r="CM3572" s="43"/>
      <c r="CN3572" s="43"/>
      <c r="CO3572" s="43"/>
      <c r="CP3572" s="43"/>
      <c r="CQ3572" s="43"/>
      <c r="CR3572" s="43"/>
      <c r="CS3572" s="43"/>
      <c r="CT3572" s="43"/>
      <c r="CU3572" s="43"/>
      <c r="CV3572" s="43"/>
      <c r="CW3572" s="43"/>
      <c r="CX3572" s="43"/>
      <c r="CY3572" s="43"/>
      <c r="CZ3572" s="43"/>
      <c r="DA3572" s="43"/>
      <c r="DB3572" s="43"/>
      <c r="DC3572" s="43"/>
      <c r="DD3572" s="43"/>
      <c r="DE3572" s="43"/>
      <c r="DF3572" s="43"/>
      <c r="DG3572" s="43"/>
      <c r="DH3572" s="43"/>
      <c r="DI3572" s="43"/>
      <c r="DJ3572" s="43"/>
      <c r="DK3572" s="43"/>
    </row>
    <row r="3573" spans="1:115" s="12" customFormat="1">
      <c r="A3573" s="125">
        <v>4820</v>
      </c>
      <c r="B3573" s="29" t="s">
        <v>6308</v>
      </c>
      <c r="C3573" s="29" t="s">
        <v>3744</v>
      </c>
      <c r="D3573" s="8" t="s">
        <v>2709</v>
      </c>
      <c r="E3573" s="48" t="s">
        <v>4085</v>
      </c>
      <c r="F3573" s="5">
        <v>2011</v>
      </c>
      <c r="G3573" s="30"/>
      <c r="H3573" s="10">
        <v>1</v>
      </c>
      <c r="I3573" s="240"/>
      <c r="J3573" s="117"/>
      <c r="K3573" s="177"/>
      <c r="L3573" s="5"/>
      <c r="M3573" s="43"/>
      <c r="N3573" s="43"/>
      <c r="O3573" s="43"/>
      <c r="P3573" s="43"/>
      <c r="Q3573" s="43"/>
      <c r="R3573" s="43"/>
      <c r="S3573" s="43"/>
      <c r="T3573" s="43"/>
      <c r="U3573" s="43"/>
      <c r="V3573" s="43"/>
      <c r="W3573" s="43"/>
      <c r="X3573" s="43"/>
      <c r="Y3573" s="43"/>
      <c r="Z3573" s="43"/>
      <c r="AA3573" s="43"/>
      <c r="AB3573" s="43"/>
      <c r="AC3573" s="43"/>
      <c r="AD3573" s="43"/>
      <c r="AE3573" s="43"/>
      <c r="AF3573" s="43"/>
      <c r="AG3573" s="43"/>
      <c r="AH3573" s="43"/>
      <c r="AI3573" s="43"/>
      <c r="AJ3573" s="43"/>
      <c r="AK3573" s="43"/>
      <c r="AL3573" s="43"/>
      <c r="AM3573" s="43"/>
      <c r="AN3573" s="43"/>
      <c r="AO3573" s="43"/>
      <c r="AP3573" s="43"/>
      <c r="AQ3573" s="43"/>
      <c r="AR3573" s="43"/>
      <c r="AS3573" s="43"/>
      <c r="AT3573" s="43"/>
      <c r="AU3573" s="43"/>
      <c r="AV3573" s="43"/>
      <c r="AW3573" s="43"/>
      <c r="AX3573" s="43"/>
      <c r="AY3573" s="43"/>
      <c r="AZ3573" s="43"/>
      <c r="BA3573" s="43"/>
      <c r="BB3573" s="43"/>
      <c r="BC3573" s="43"/>
      <c r="BD3573" s="43"/>
      <c r="BE3573" s="43"/>
      <c r="BF3573" s="43"/>
      <c r="BG3573" s="43"/>
      <c r="BH3573" s="43"/>
      <c r="BI3573" s="43"/>
      <c r="BJ3573" s="43"/>
      <c r="BK3573" s="43"/>
      <c r="BL3573" s="43"/>
      <c r="BM3573" s="43"/>
      <c r="BN3573" s="43"/>
      <c r="BO3573" s="43"/>
      <c r="BP3573" s="43"/>
      <c r="BQ3573" s="43"/>
      <c r="BR3573" s="43"/>
      <c r="BS3573" s="43"/>
      <c r="BT3573" s="43"/>
      <c r="BU3573" s="43"/>
      <c r="BV3573" s="43"/>
      <c r="BW3573" s="43"/>
      <c r="BX3573" s="43"/>
      <c r="BY3573" s="43"/>
      <c r="BZ3573" s="43"/>
      <c r="CA3573" s="43"/>
      <c r="CB3573" s="43"/>
      <c r="CC3573" s="43"/>
      <c r="CD3573" s="43"/>
      <c r="CE3573" s="43"/>
      <c r="CF3573" s="43"/>
      <c r="CG3573" s="43"/>
      <c r="CH3573" s="43"/>
      <c r="CI3573" s="43"/>
      <c r="CJ3573" s="43"/>
      <c r="CK3573" s="43"/>
      <c r="CL3573" s="43"/>
      <c r="CM3573" s="43"/>
      <c r="CN3573" s="43"/>
      <c r="CO3573" s="43"/>
      <c r="CP3573" s="43"/>
      <c r="CQ3573" s="43"/>
      <c r="CR3573" s="43"/>
      <c r="CS3573" s="43"/>
      <c r="CT3573" s="43"/>
      <c r="CU3573" s="43"/>
      <c r="CV3573" s="43"/>
      <c r="CW3573" s="43"/>
      <c r="CX3573" s="43"/>
      <c r="CY3573" s="43"/>
      <c r="CZ3573" s="43"/>
      <c r="DA3573" s="43"/>
      <c r="DB3573" s="43"/>
      <c r="DC3573" s="43"/>
      <c r="DD3573" s="43"/>
      <c r="DE3573" s="43"/>
      <c r="DF3573" s="43"/>
      <c r="DG3573" s="43"/>
      <c r="DH3573" s="43"/>
      <c r="DI3573" s="43"/>
      <c r="DJ3573" s="43"/>
      <c r="DK3573" s="43"/>
    </row>
    <row r="3574" spans="1:115" s="12" customFormat="1">
      <c r="A3574" s="125">
        <v>4821</v>
      </c>
      <c r="B3574" s="29" t="s">
        <v>6308</v>
      </c>
      <c r="C3574" s="29" t="s">
        <v>3744</v>
      </c>
      <c r="D3574" s="8" t="s">
        <v>2710</v>
      </c>
      <c r="E3574" s="48" t="s">
        <v>4085</v>
      </c>
      <c r="F3574" s="5">
        <v>2011</v>
      </c>
      <c r="G3574" s="30"/>
      <c r="H3574" s="10">
        <v>1</v>
      </c>
      <c r="I3574" s="240"/>
      <c r="J3574" s="117"/>
      <c r="K3574" s="177"/>
      <c r="L3574" s="5"/>
      <c r="M3574" s="43"/>
      <c r="N3574" s="43"/>
      <c r="O3574" s="43"/>
      <c r="P3574" s="43"/>
      <c r="Q3574" s="43"/>
      <c r="R3574" s="43"/>
      <c r="S3574" s="43"/>
      <c r="T3574" s="43"/>
      <c r="U3574" s="43"/>
      <c r="V3574" s="43"/>
      <c r="W3574" s="43"/>
      <c r="X3574" s="43"/>
      <c r="Y3574" s="43"/>
      <c r="Z3574" s="43"/>
      <c r="AA3574" s="43"/>
      <c r="AB3574" s="43"/>
      <c r="AC3574" s="43"/>
      <c r="AD3574" s="43"/>
      <c r="AE3574" s="43"/>
      <c r="AF3574" s="43"/>
      <c r="AG3574" s="43"/>
      <c r="AH3574" s="43"/>
      <c r="AI3574" s="43"/>
      <c r="AJ3574" s="43"/>
      <c r="AK3574" s="43"/>
      <c r="AL3574" s="43"/>
      <c r="AM3574" s="43"/>
      <c r="AN3574" s="43"/>
      <c r="AO3574" s="43"/>
      <c r="AP3574" s="43"/>
      <c r="AQ3574" s="43"/>
      <c r="AR3574" s="43"/>
      <c r="AS3574" s="43"/>
      <c r="AT3574" s="43"/>
      <c r="AU3574" s="43"/>
      <c r="AV3574" s="43"/>
      <c r="AW3574" s="43"/>
      <c r="AX3574" s="43"/>
      <c r="AY3574" s="43"/>
      <c r="AZ3574" s="43"/>
      <c r="BA3574" s="43"/>
      <c r="BB3574" s="43"/>
      <c r="BC3574" s="43"/>
      <c r="BD3574" s="43"/>
      <c r="BE3574" s="43"/>
      <c r="BF3574" s="43"/>
      <c r="BG3574" s="43"/>
      <c r="BH3574" s="43"/>
      <c r="BI3574" s="43"/>
      <c r="BJ3574" s="43"/>
      <c r="BK3574" s="43"/>
      <c r="BL3574" s="43"/>
      <c r="BM3574" s="43"/>
      <c r="BN3574" s="43"/>
      <c r="BO3574" s="43"/>
      <c r="BP3574" s="43"/>
      <c r="BQ3574" s="43"/>
      <c r="BR3574" s="43"/>
      <c r="BS3574" s="43"/>
      <c r="BT3574" s="43"/>
      <c r="BU3574" s="43"/>
      <c r="BV3574" s="43"/>
      <c r="BW3574" s="43"/>
      <c r="BX3574" s="43"/>
      <c r="BY3574" s="43"/>
      <c r="BZ3574" s="43"/>
      <c r="CA3574" s="43"/>
      <c r="CB3574" s="43"/>
      <c r="CC3574" s="43"/>
      <c r="CD3574" s="43"/>
      <c r="CE3574" s="43"/>
      <c r="CF3574" s="43"/>
      <c r="CG3574" s="43"/>
      <c r="CH3574" s="43"/>
      <c r="CI3574" s="43"/>
      <c r="CJ3574" s="43"/>
      <c r="CK3574" s="43"/>
      <c r="CL3574" s="43"/>
      <c r="CM3574" s="43"/>
      <c r="CN3574" s="43"/>
      <c r="CO3574" s="43"/>
      <c r="CP3574" s="43"/>
      <c r="CQ3574" s="43"/>
      <c r="CR3574" s="43"/>
      <c r="CS3574" s="43"/>
      <c r="CT3574" s="43"/>
      <c r="CU3574" s="43"/>
      <c r="CV3574" s="43"/>
      <c r="CW3574" s="43"/>
      <c r="CX3574" s="43"/>
      <c r="CY3574" s="43"/>
      <c r="CZ3574" s="43"/>
      <c r="DA3574" s="43"/>
      <c r="DB3574" s="43"/>
      <c r="DC3574" s="43"/>
      <c r="DD3574" s="43"/>
      <c r="DE3574" s="43"/>
      <c r="DF3574" s="43"/>
      <c r="DG3574" s="43"/>
      <c r="DH3574" s="43"/>
      <c r="DI3574" s="43"/>
      <c r="DJ3574" s="43"/>
      <c r="DK3574" s="43"/>
    </row>
    <row r="3575" spans="1:115" s="12" customFormat="1">
      <c r="A3575" s="125">
        <v>4822</v>
      </c>
      <c r="B3575" s="29" t="s">
        <v>6308</v>
      </c>
      <c r="C3575" s="29" t="s">
        <v>3744</v>
      </c>
      <c r="D3575" s="8" t="s">
        <v>2711</v>
      </c>
      <c r="E3575" s="48" t="s">
        <v>4085</v>
      </c>
      <c r="F3575" s="5">
        <v>2011</v>
      </c>
      <c r="G3575" s="30"/>
      <c r="H3575" s="10">
        <v>1</v>
      </c>
      <c r="I3575" s="240"/>
      <c r="J3575" s="117"/>
      <c r="K3575" s="177"/>
      <c r="L3575" s="5"/>
      <c r="M3575" s="43"/>
      <c r="N3575" s="43"/>
      <c r="O3575" s="43"/>
      <c r="P3575" s="43"/>
      <c r="Q3575" s="43"/>
      <c r="R3575" s="43"/>
      <c r="S3575" s="43"/>
      <c r="T3575" s="43"/>
      <c r="U3575" s="43"/>
      <c r="V3575" s="43"/>
      <c r="W3575" s="43"/>
      <c r="X3575" s="43"/>
      <c r="Y3575" s="43"/>
      <c r="Z3575" s="43"/>
      <c r="AA3575" s="43"/>
      <c r="AB3575" s="43"/>
      <c r="AC3575" s="43"/>
      <c r="AD3575" s="43"/>
      <c r="AE3575" s="43"/>
      <c r="AF3575" s="43"/>
      <c r="AG3575" s="43"/>
      <c r="AH3575" s="43"/>
      <c r="AI3575" s="43"/>
      <c r="AJ3575" s="43"/>
      <c r="AK3575" s="43"/>
      <c r="AL3575" s="43"/>
      <c r="AM3575" s="43"/>
      <c r="AN3575" s="43"/>
      <c r="AO3575" s="43"/>
      <c r="AP3575" s="43"/>
      <c r="AQ3575" s="43"/>
      <c r="AR3575" s="43"/>
      <c r="AS3575" s="43"/>
      <c r="AT3575" s="43"/>
      <c r="AU3575" s="43"/>
      <c r="AV3575" s="43"/>
      <c r="AW3575" s="43"/>
      <c r="AX3575" s="43"/>
      <c r="AY3575" s="43"/>
      <c r="AZ3575" s="43"/>
      <c r="BA3575" s="43"/>
      <c r="BB3575" s="43"/>
      <c r="BC3575" s="43"/>
      <c r="BD3575" s="43"/>
      <c r="BE3575" s="43"/>
      <c r="BF3575" s="43"/>
      <c r="BG3575" s="43"/>
      <c r="BH3575" s="43"/>
      <c r="BI3575" s="43"/>
      <c r="BJ3575" s="43"/>
      <c r="BK3575" s="43"/>
      <c r="BL3575" s="43"/>
      <c r="BM3575" s="43"/>
      <c r="BN3575" s="43"/>
      <c r="BO3575" s="43"/>
      <c r="BP3575" s="43"/>
      <c r="BQ3575" s="43"/>
      <c r="BR3575" s="43"/>
      <c r="BS3575" s="43"/>
      <c r="BT3575" s="43"/>
      <c r="BU3575" s="43"/>
      <c r="BV3575" s="43"/>
      <c r="BW3575" s="43"/>
      <c r="BX3575" s="43"/>
      <c r="BY3575" s="43"/>
      <c r="BZ3575" s="43"/>
      <c r="CA3575" s="43"/>
      <c r="CB3575" s="43"/>
      <c r="CC3575" s="43"/>
      <c r="CD3575" s="43"/>
      <c r="CE3575" s="43"/>
      <c r="CF3575" s="43"/>
      <c r="CG3575" s="43"/>
      <c r="CH3575" s="43"/>
      <c r="CI3575" s="43"/>
      <c r="CJ3575" s="43"/>
      <c r="CK3575" s="43"/>
      <c r="CL3575" s="43"/>
      <c r="CM3575" s="43"/>
      <c r="CN3575" s="43"/>
      <c r="CO3575" s="43"/>
      <c r="CP3575" s="43"/>
      <c r="CQ3575" s="43"/>
      <c r="CR3575" s="43"/>
      <c r="CS3575" s="43"/>
      <c r="CT3575" s="43"/>
      <c r="CU3575" s="43"/>
      <c r="CV3575" s="43"/>
      <c r="CW3575" s="43"/>
      <c r="CX3575" s="43"/>
      <c r="CY3575" s="43"/>
      <c r="CZ3575" s="43"/>
      <c r="DA3575" s="43"/>
      <c r="DB3575" s="43"/>
      <c r="DC3575" s="43"/>
      <c r="DD3575" s="43"/>
      <c r="DE3575" s="43"/>
      <c r="DF3575" s="43"/>
      <c r="DG3575" s="43"/>
      <c r="DH3575" s="43"/>
      <c r="DI3575" s="43"/>
      <c r="DJ3575" s="43"/>
      <c r="DK3575" s="43"/>
    </row>
    <row r="3576" spans="1:115" s="12" customFormat="1">
      <c r="A3576" s="125">
        <v>4823</v>
      </c>
      <c r="B3576" s="29" t="s">
        <v>4121</v>
      </c>
      <c r="C3576" s="29" t="s">
        <v>3744</v>
      </c>
      <c r="D3576" s="8" t="s">
        <v>4782</v>
      </c>
      <c r="E3576" s="48" t="s">
        <v>1106</v>
      </c>
      <c r="F3576" s="5" t="s">
        <v>2968</v>
      </c>
      <c r="G3576" s="30" t="s">
        <v>5046</v>
      </c>
      <c r="H3576" s="10">
        <v>1</v>
      </c>
      <c r="I3576" s="240"/>
      <c r="J3576" s="117"/>
      <c r="K3576" s="177"/>
      <c r="L3576" s="5"/>
      <c r="M3576" s="43"/>
      <c r="N3576" s="43"/>
      <c r="O3576" s="43"/>
      <c r="P3576" s="43"/>
      <c r="Q3576" s="43"/>
      <c r="R3576" s="43"/>
      <c r="S3576" s="43"/>
      <c r="T3576" s="43"/>
      <c r="U3576" s="43"/>
      <c r="V3576" s="43"/>
      <c r="W3576" s="43"/>
      <c r="X3576" s="43"/>
      <c r="Y3576" s="43"/>
      <c r="Z3576" s="43"/>
      <c r="AA3576" s="43"/>
      <c r="AB3576" s="43"/>
      <c r="AC3576" s="43"/>
      <c r="AD3576" s="43"/>
      <c r="AE3576" s="43"/>
      <c r="AF3576" s="43"/>
      <c r="AG3576" s="43"/>
      <c r="AH3576" s="43"/>
      <c r="AI3576" s="43"/>
      <c r="AJ3576" s="43"/>
      <c r="AK3576" s="43"/>
      <c r="AL3576" s="43"/>
      <c r="AM3576" s="43"/>
      <c r="AN3576" s="43"/>
      <c r="AO3576" s="43"/>
      <c r="AP3576" s="43"/>
      <c r="AQ3576" s="43"/>
      <c r="AR3576" s="43"/>
      <c r="AS3576" s="43"/>
      <c r="AT3576" s="43"/>
      <c r="AU3576" s="43"/>
      <c r="AV3576" s="43"/>
      <c r="AW3576" s="43"/>
      <c r="AX3576" s="43"/>
      <c r="AY3576" s="43"/>
      <c r="AZ3576" s="43"/>
      <c r="BA3576" s="43"/>
      <c r="BB3576" s="43"/>
      <c r="BC3576" s="43"/>
      <c r="BD3576" s="43"/>
      <c r="BE3576" s="43"/>
      <c r="BF3576" s="43"/>
      <c r="BG3576" s="43"/>
      <c r="BH3576" s="43"/>
      <c r="BI3576" s="43"/>
      <c r="BJ3576" s="43"/>
      <c r="BK3576" s="43"/>
      <c r="BL3576" s="43"/>
      <c r="BM3576" s="43"/>
      <c r="BN3576" s="43"/>
      <c r="BO3576" s="43"/>
      <c r="BP3576" s="43"/>
      <c r="BQ3576" s="43"/>
      <c r="BR3576" s="43"/>
      <c r="BS3576" s="43"/>
      <c r="BT3576" s="43"/>
      <c r="BU3576" s="43"/>
      <c r="BV3576" s="43"/>
      <c r="BW3576" s="43"/>
      <c r="BX3576" s="43"/>
      <c r="BY3576" s="43"/>
      <c r="BZ3576" s="43"/>
      <c r="CA3576" s="43"/>
      <c r="CB3576" s="43"/>
      <c r="CC3576" s="43"/>
      <c r="CD3576" s="43"/>
      <c r="CE3576" s="43"/>
      <c r="CF3576" s="43"/>
      <c r="CG3576" s="43"/>
      <c r="CH3576" s="43"/>
      <c r="CI3576" s="43"/>
      <c r="CJ3576" s="43"/>
      <c r="CK3576" s="43"/>
      <c r="CL3576" s="43"/>
      <c r="CM3576" s="43"/>
      <c r="CN3576" s="43"/>
      <c r="CO3576" s="43"/>
      <c r="CP3576" s="43"/>
      <c r="CQ3576" s="43"/>
      <c r="CR3576" s="43"/>
      <c r="CS3576" s="43"/>
      <c r="CT3576" s="43"/>
      <c r="CU3576" s="43"/>
      <c r="CV3576" s="43"/>
      <c r="CW3576" s="43"/>
      <c r="CX3576" s="43"/>
      <c r="CY3576" s="43"/>
      <c r="CZ3576" s="43"/>
      <c r="DA3576" s="43"/>
      <c r="DB3576" s="43"/>
      <c r="DC3576" s="43"/>
      <c r="DD3576" s="43"/>
      <c r="DE3576" s="43"/>
      <c r="DF3576" s="43"/>
      <c r="DG3576" s="43"/>
      <c r="DH3576" s="43"/>
      <c r="DI3576" s="43"/>
      <c r="DJ3576" s="43"/>
      <c r="DK3576" s="43"/>
    </row>
    <row r="3577" spans="1:115" s="12" customFormat="1">
      <c r="A3577" s="125">
        <v>4824</v>
      </c>
      <c r="B3577" s="29" t="s">
        <v>4121</v>
      </c>
      <c r="C3577" s="29" t="s">
        <v>3744</v>
      </c>
      <c r="D3577" s="8" t="s">
        <v>4783</v>
      </c>
      <c r="E3577" s="48" t="s">
        <v>1106</v>
      </c>
      <c r="F3577" s="5" t="s">
        <v>2968</v>
      </c>
      <c r="G3577" s="30" t="s">
        <v>5046</v>
      </c>
      <c r="H3577" s="10">
        <v>1</v>
      </c>
      <c r="I3577" s="240"/>
      <c r="J3577" s="117"/>
      <c r="K3577" s="177"/>
      <c r="L3577" s="5"/>
      <c r="M3577" s="43"/>
      <c r="N3577" s="43"/>
      <c r="O3577" s="43"/>
      <c r="P3577" s="43"/>
      <c r="Q3577" s="43"/>
      <c r="R3577" s="43"/>
      <c r="S3577" s="43"/>
      <c r="T3577" s="43"/>
      <c r="U3577" s="43"/>
      <c r="V3577" s="43"/>
      <c r="W3577" s="43"/>
      <c r="X3577" s="43"/>
      <c r="Y3577" s="43"/>
      <c r="Z3577" s="43"/>
      <c r="AA3577" s="43"/>
      <c r="AB3577" s="43"/>
      <c r="AC3577" s="43"/>
      <c r="AD3577" s="43"/>
      <c r="AE3577" s="43"/>
      <c r="AF3577" s="43"/>
      <c r="AG3577" s="43"/>
      <c r="AH3577" s="43"/>
      <c r="AI3577" s="43"/>
      <c r="AJ3577" s="43"/>
      <c r="AK3577" s="43"/>
      <c r="AL3577" s="43"/>
      <c r="AM3577" s="43"/>
      <c r="AN3577" s="43"/>
      <c r="AO3577" s="43"/>
      <c r="AP3577" s="43"/>
      <c r="AQ3577" s="43"/>
      <c r="AR3577" s="43"/>
      <c r="AS3577" s="43"/>
      <c r="AT3577" s="43"/>
      <c r="AU3577" s="43"/>
      <c r="AV3577" s="43"/>
      <c r="AW3577" s="43"/>
      <c r="AX3577" s="43"/>
      <c r="AY3577" s="43"/>
      <c r="AZ3577" s="43"/>
      <c r="BA3577" s="43"/>
      <c r="BB3577" s="43"/>
      <c r="BC3577" s="43"/>
      <c r="BD3577" s="43"/>
      <c r="BE3577" s="43"/>
      <c r="BF3577" s="43"/>
      <c r="BG3577" s="43"/>
      <c r="BH3577" s="43"/>
      <c r="BI3577" s="43"/>
      <c r="BJ3577" s="43"/>
      <c r="BK3577" s="43"/>
      <c r="BL3577" s="43"/>
      <c r="BM3577" s="43"/>
      <c r="BN3577" s="43"/>
      <c r="BO3577" s="43"/>
      <c r="BP3577" s="43"/>
      <c r="BQ3577" s="43"/>
      <c r="BR3577" s="43"/>
      <c r="BS3577" s="43"/>
      <c r="BT3577" s="43"/>
      <c r="BU3577" s="43"/>
      <c r="BV3577" s="43"/>
      <c r="BW3577" s="43"/>
      <c r="BX3577" s="43"/>
      <c r="BY3577" s="43"/>
      <c r="BZ3577" s="43"/>
      <c r="CA3577" s="43"/>
      <c r="CB3577" s="43"/>
      <c r="CC3577" s="43"/>
      <c r="CD3577" s="43"/>
      <c r="CE3577" s="43"/>
      <c r="CF3577" s="43"/>
      <c r="CG3577" s="43"/>
      <c r="CH3577" s="43"/>
      <c r="CI3577" s="43"/>
      <c r="CJ3577" s="43"/>
      <c r="CK3577" s="43"/>
      <c r="CL3577" s="43"/>
      <c r="CM3577" s="43"/>
      <c r="CN3577" s="43"/>
      <c r="CO3577" s="43"/>
      <c r="CP3577" s="43"/>
      <c r="CQ3577" s="43"/>
      <c r="CR3577" s="43"/>
      <c r="CS3577" s="43"/>
      <c r="CT3577" s="43"/>
      <c r="CU3577" s="43"/>
      <c r="CV3577" s="43"/>
      <c r="CW3577" s="43"/>
      <c r="CX3577" s="43"/>
      <c r="CY3577" s="43"/>
      <c r="CZ3577" s="43"/>
      <c r="DA3577" s="43"/>
      <c r="DB3577" s="43"/>
      <c r="DC3577" s="43"/>
      <c r="DD3577" s="43"/>
      <c r="DE3577" s="43"/>
      <c r="DF3577" s="43"/>
      <c r="DG3577" s="43"/>
      <c r="DH3577" s="43"/>
      <c r="DI3577" s="43"/>
      <c r="DJ3577" s="43"/>
      <c r="DK3577" s="43"/>
    </row>
    <row r="3578" spans="1:115" s="12" customFormat="1">
      <c r="A3578" s="125">
        <v>4825</v>
      </c>
      <c r="B3578" s="29" t="s">
        <v>4121</v>
      </c>
      <c r="C3578" s="29" t="s">
        <v>3744</v>
      </c>
      <c r="D3578" s="8" t="s">
        <v>4784</v>
      </c>
      <c r="E3578" s="48" t="s">
        <v>2917</v>
      </c>
      <c r="F3578" s="5" t="s">
        <v>2968</v>
      </c>
      <c r="G3578" s="30" t="s">
        <v>5046</v>
      </c>
      <c r="H3578" s="10">
        <v>1</v>
      </c>
      <c r="I3578" s="240"/>
      <c r="J3578" s="117"/>
      <c r="K3578" s="177"/>
      <c r="L3578" s="5"/>
      <c r="M3578" s="43"/>
      <c r="N3578" s="43"/>
      <c r="O3578" s="43"/>
      <c r="P3578" s="43"/>
      <c r="Q3578" s="43"/>
      <c r="R3578" s="43"/>
      <c r="S3578" s="43"/>
      <c r="T3578" s="43"/>
      <c r="U3578" s="43"/>
      <c r="V3578" s="43"/>
      <c r="W3578" s="43"/>
      <c r="X3578" s="43"/>
      <c r="Y3578" s="43"/>
      <c r="Z3578" s="43"/>
      <c r="AA3578" s="43"/>
      <c r="AB3578" s="43"/>
      <c r="AC3578" s="43"/>
      <c r="AD3578" s="43"/>
      <c r="AE3578" s="43"/>
      <c r="AF3578" s="43"/>
      <c r="AG3578" s="43"/>
      <c r="AH3578" s="43"/>
      <c r="AI3578" s="43"/>
      <c r="AJ3578" s="43"/>
      <c r="AK3578" s="43"/>
      <c r="AL3578" s="43"/>
      <c r="AM3578" s="43"/>
      <c r="AN3578" s="43"/>
      <c r="AO3578" s="43"/>
      <c r="AP3578" s="43"/>
      <c r="AQ3578" s="43"/>
      <c r="AR3578" s="43"/>
      <c r="AS3578" s="43"/>
      <c r="AT3578" s="43"/>
      <c r="AU3578" s="43"/>
      <c r="AV3578" s="43"/>
      <c r="AW3578" s="43"/>
      <c r="AX3578" s="43"/>
      <c r="AY3578" s="43"/>
      <c r="AZ3578" s="43"/>
      <c r="BA3578" s="43"/>
      <c r="BB3578" s="43"/>
      <c r="BC3578" s="43"/>
      <c r="BD3578" s="43"/>
      <c r="BE3578" s="43"/>
      <c r="BF3578" s="43"/>
      <c r="BG3578" s="43"/>
      <c r="BH3578" s="43"/>
      <c r="BI3578" s="43"/>
      <c r="BJ3578" s="43"/>
      <c r="BK3578" s="43"/>
      <c r="BL3578" s="43"/>
      <c r="BM3578" s="43"/>
      <c r="BN3578" s="43"/>
      <c r="BO3578" s="43"/>
      <c r="BP3578" s="43"/>
      <c r="BQ3578" s="43"/>
      <c r="BR3578" s="43"/>
      <c r="BS3578" s="43"/>
      <c r="BT3578" s="43"/>
      <c r="BU3578" s="43"/>
      <c r="BV3578" s="43"/>
      <c r="BW3578" s="43"/>
      <c r="BX3578" s="43"/>
      <c r="BY3578" s="43"/>
      <c r="BZ3578" s="43"/>
      <c r="CA3578" s="43"/>
      <c r="CB3578" s="43"/>
      <c r="CC3578" s="43"/>
      <c r="CD3578" s="43"/>
      <c r="CE3578" s="43"/>
      <c r="CF3578" s="43"/>
      <c r="CG3578" s="43"/>
      <c r="CH3578" s="43"/>
      <c r="CI3578" s="43"/>
      <c r="CJ3578" s="43"/>
      <c r="CK3578" s="43"/>
      <c r="CL3578" s="43"/>
      <c r="CM3578" s="43"/>
      <c r="CN3578" s="43"/>
      <c r="CO3578" s="43"/>
      <c r="CP3578" s="43"/>
      <c r="CQ3578" s="43"/>
      <c r="CR3578" s="43"/>
      <c r="CS3578" s="43"/>
      <c r="CT3578" s="43"/>
      <c r="CU3578" s="43"/>
      <c r="CV3578" s="43"/>
      <c r="CW3578" s="43"/>
      <c r="CX3578" s="43"/>
      <c r="CY3578" s="43"/>
      <c r="CZ3578" s="43"/>
      <c r="DA3578" s="43"/>
      <c r="DB3578" s="43"/>
      <c r="DC3578" s="43"/>
      <c r="DD3578" s="43"/>
      <c r="DE3578" s="43"/>
      <c r="DF3578" s="43"/>
      <c r="DG3578" s="43"/>
      <c r="DH3578" s="43"/>
      <c r="DI3578" s="43"/>
      <c r="DJ3578" s="43"/>
      <c r="DK3578" s="43"/>
    </row>
    <row r="3579" spans="1:115" s="12" customFormat="1">
      <c r="A3579" s="125">
        <v>4826</v>
      </c>
      <c r="B3579" s="29" t="s">
        <v>4121</v>
      </c>
      <c r="C3579" s="29" t="s">
        <v>3744</v>
      </c>
      <c r="D3579" s="8" t="s">
        <v>4785</v>
      </c>
      <c r="E3579" s="48" t="s">
        <v>5835</v>
      </c>
      <c r="F3579" s="5" t="s">
        <v>2968</v>
      </c>
      <c r="G3579" s="30" t="s">
        <v>5046</v>
      </c>
      <c r="H3579" s="10">
        <v>1</v>
      </c>
      <c r="I3579" s="240"/>
      <c r="J3579" s="117"/>
      <c r="K3579" s="177"/>
      <c r="L3579" s="5"/>
      <c r="M3579" s="43"/>
      <c r="N3579" s="43"/>
      <c r="O3579" s="43"/>
      <c r="P3579" s="43"/>
      <c r="Q3579" s="43"/>
      <c r="R3579" s="43"/>
      <c r="S3579" s="43"/>
      <c r="T3579" s="43"/>
      <c r="U3579" s="43"/>
      <c r="V3579" s="43"/>
      <c r="W3579" s="43"/>
      <c r="X3579" s="43"/>
      <c r="Y3579" s="43"/>
      <c r="Z3579" s="43"/>
      <c r="AA3579" s="43"/>
      <c r="AB3579" s="43"/>
      <c r="AC3579" s="43"/>
      <c r="AD3579" s="43"/>
      <c r="AE3579" s="43"/>
      <c r="AF3579" s="43"/>
      <c r="AG3579" s="43"/>
      <c r="AH3579" s="43"/>
      <c r="AI3579" s="43"/>
      <c r="AJ3579" s="43"/>
      <c r="AK3579" s="43"/>
      <c r="AL3579" s="43"/>
      <c r="AM3579" s="43"/>
      <c r="AN3579" s="43"/>
      <c r="AO3579" s="43"/>
      <c r="AP3579" s="43"/>
      <c r="AQ3579" s="43"/>
      <c r="AR3579" s="43"/>
      <c r="AS3579" s="43"/>
      <c r="AT3579" s="43"/>
      <c r="AU3579" s="43"/>
      <c r="AV3579" s="43"/>
      <c r="AW3579" s="43"/>
      <c r="AX3579" s="43"/>
      <c r="AY3579" s="43"/>
      <c r="AZ3579" s="43"/>
      <c r="BA3579" s="43"/>
      <c r="BB3579" s="43"/>
      <c r="BC3579" s="43"/>
      <c r="BD3579" s="43"/>
      <c r="BE3579" s="43"/>
      <c r="BF3579" s="43"/>
      <c r="BG3579" s="43"/>
      <c r="BH3579" s="43"/>
      <c r="BI3579" s="43"/>
      <c r="BJ3579" s="43"/>
      <c r="BK3579" s="43"/>
      <c r="BL3579" s="43"/>
      <c r="BM3579" s="43"/>
      <c r="BN3579" s="43"/>
      <c r="BO3579" s="43"/>
      <c r="BP3579" s="43"/>
      <c r="BQ3579" s="43"/>
      <c r="BR3579" s="43"/>
      <c r="BS3579" s="43"/>
      <c r="BT3579" s="43"/>
      <c r="BU3579" s="43"/>
      <c r="BV3579" s="43"/>
      <c r="BW3579" s="43"/>
      <c r="BX3579" s="43"/>
      <c r="BY3579" s="43"/>
      <c r="BZ3579" s="43"/>
      <c r="CA3579" s="43"/>
      <c r="CB3579" s="43"/>
      <c r="CC3579" s="43"/>
      <c r="CD3579" s="43"/>
      <c r="CE3579" s="43"/>
      <c r="CF3579" s="43"/>
      <c r="CG3579" s="43"/>
      <c r="CH3579" s="43"/>
      <c r="CI3579" s="43"/>
      <c r="CJ3579" s="43"/>
      <c r="CK3579" s="43"/>
      <c r="CL3579" s="43"/>
      <c r="CM3579" s="43"/>
      <c r="CN3579" s="43"/>
      <c r="CO3579" s="43"/>
      <c r="CP3579" s="43"/>
      <c r="CQ3579" s="43"/>
      <c r="CR3579" s="43"/>
      <c r="CS3579" s="43"/>
      <c r="CT3579" s="43"/>
      <c r="CU3579" s="43"/>
      <c r="CV3579" s="43"/>
      <c r="CW3579" s="43"/>
      <c r="CX3579" s="43"/>
      <c r="CY3579" s="43"/>
      <c r="CZ3579" s="43"/>
      <c r="DA3579" s="43"/>
      <c r="DB3579" s="43"/>
      <c r="DC3579" s="43"/>
      <c r="DD3579" s="43"/>
      <c r="DE3579" s="43"/>
      <c r="DF3579" s="43"/>
      <c r="DG3579" s="43"/>
      <c r="DH3579" s="43"/>
      <c r="DI3579" s="43"/>
      <c r="DJ3579" s="43"/>
      <c r="DK3579" s="43"/>
    </row>
    <row r="3580" spans="1:115" s="12" customFormat="1">
      <c r="A3580" s="125">
        <v>4827</v>
      </c>
      <c r="B3580" s="29" t="s">
        <v>4121</v>
      </c>
      <c r="C3580" s="29" t="s">
        <v>3744</v>
      </c>
      <c r="D3580" s="8" t="s">
        <v>4786</v>
      </c>
      <c r="E3580" s="48" t="s">
        <v>2920</v>
      </c>
      <c r="F3580" s="5" t="s">
        <v>2968</v>
      </c>
      <c r="G3580" s="30" t="s">
        <v>5046</v>
      </c>
      <c r="H3580" s="10">
        <v>1</v>
      </c>
      <c r="I3580" s="240"/>
      <c r="J3580" s="117"/>
      <c r="K3580" s="177"/>
      <c r="L3580" s="5"/>
      <c r="M3580" s="43"/>
      <c r="N3580" s="43"/>
      <c r="O3580" s="43"/>
      <c r="P3580" s="43"/>
      <c r="Q3580" s="43"/>
      <c r="R3580" s="43"/>
      <c r="S3580" s="43"/>
      <c r="T3580" s="43"/>
      <c r="U3580" s="43"/>
      <c r="V3580" s="43"/>
      <c r="W3580" s="43"/>
      <c r="X3580" s="43"/>
      <c r="Y3580" s="43"/>
      <c r="Z3580" s="43"/>
      <c r="AA3580" s="43"/>
      <c r="AB3580" s="43"/>
      <c r="AC3580" s="43"/>
      <c r="AD3580" s="43"/>
      <c r="AE3580" s="43"/>
      <c r="AF3580" s="43"/>
      <c r="AG3580" s="43"/>
      <c r="AH3580" s="43"/>
      <c r="AI3580" s="43"/>
      <c r="AJ3580" s="43"/>
      <c r="AK3580" s="43"/>
      <c r="AL3580" s="43"/>
      <c r="AM3580" s="43"/>
      <c r="AN3580" s="43"/>
      <c r="AO3580" s="43"/>
      <c r="AP3580" s="43"/>
      <c r="AQ3580" s="43"/>
      <c r="AR3580" s="43"/>
      <c r="AS3580" s="43"/>
      <c r="AT3580" s="43"/>
      <c r="AU3580" s="43"/>
      <c r="AV3580" s="43"/>
      <c r="AW3580" s="43"/>
      <c r="AX3580" s="43"/>
      <c r="AY3580" s="43"/>
      <c r="AZ3580" s="43"/>
      <c r="BA3580" s="43"/>
      <c r="BB3580" s="43"/>
      <c r="BC3580" s="43"/>
      <c r="BD3580" s="43"/>
      <c r="BE3580" s="43"/>
      <c r="BF3580" s="43"/>
      <c r="BG3580" s="43"/>
      <c r="BH3580" s="43"/>
      <c r="BI3580" s="43"/>
      <c r="BJ3580" s="43"/>
      <c r="BK3580" s="43"/>
      <c r="BL3580" s="43"/>
      <c r="BM3580" s="43"/>
      <c r="BN3580" s="43"/>
      <c r="BO3580" s="43"/>
      <c r="BP3580" s="43"/>
      <c r="BQ3580" s="43"/>
      <c r="BR3580" s="43"/>
      <c r="BS3580" s="43"/>
      <c r="BT3580" s="43"/>
      <c r="BU3580" s="43"/>
      <c r="BV3580" s="43"/>
      <c r="BW3580" s="43"/>
      <c r="BX3580" s="43"/>
      <c r="BY3580" s="43"/>
      <c r="BZ3580" s="43"/>
      <c r="CA3580" s="43"/>
      <c r="CB3580" s="43"/>
      <c r="CC3580" s="43"/>
      <c r="CD3580" s="43"/>
      <c r="CE3580" s="43"/>
      <c r="CF3580" s="43"/>
      <c r="CG3580" s="43"/>
      <c r="CH3580" s="43"/>
      <c r="CI3580" s="43"/>
      <c r="CJ3580" s="43"/>
      <c r="CK3580" s="43"/>
      <c r="CL3580" s="43"/>
      <c r="CM3580" s="43"/>
      <c r="CN3580" s="43"/>
      <c r="CO3580" s="43"/>
      <c r="CP3580" s="43"/>
      <c r="CQ3580" s="43"/>
      <c r="CR3580" s="43"/>
      <c r="CS3580" s="43"/>
      <c r="CT3580" s="43"/>
      <c r="CU3580" s="43"/>
      <c r="CV3580" s="43"/>
      <c r="CW3580" s="43"/>
      <c r="CX3580" s="43"/>
      <c r="CY3580" s="43"/>
      <c r="CZ3580" s="43"/>
      <c r="DA3580" s="43"/>
      <c r="DB3580" s="43"/>
      <c r="DC3580" s="43"/>
      <c r="DD3580" s="43"/>
      <c r="DE3580" s="43"/>
      <c r="DF3580" s="43"/>
      <c r="DG3580" s="43"/>
      <c r="DH3580" s="43"/>
      <c r="DI3580" s="43"/>
      <c r="DJ3580" s="43"/>
      <c r="DK3580" s="43"/>
    </row>
    <row r="3581" spans="1:115" s="12" customFormat="1">
      <c r="A3581" s="125">
        <v>4828</v>
      </c>
      <c r="B3581" s="29" t="s">
        <v>4121</v>
      </c>
      <c r="C3581" s="29" t="s">
        <v>3744</v>
      </c>
      <c r="D3581" s="8" t="s">
        <v>4786</v>
      </c>
      <c r="E3581" s="48" t="s">
        <v>2920</v>
      </c>
      <c r="F3581" s="5" t="s">
        <v>2968</v>
      </c>
      <c r="G3581" s="30" t="s">
        <v>5046</v>
      </c>
      <c r="H3581" s="10">
        <v>1</v>
      </c>
      <c r="I3581" s="240"/>
      <c r="J3581" s="117"/>
      <c r="K3581" s="177"/>
      <c r="L3581" s="5"/>
      <c r="M3581" s="43"/>
      <c r="N3581" s="43"/>
      <c r="O3581" s="43"/>
      <c r="P3581" s="43"/>
      <c r="Q3581" s="43"/>
      <c r="R3581" s="43"/>
      <c r="S3581" s="43"/>
      <c r="T3581" s="43"/>
      <c r="U3581" s="43"/>
      <c r="V3581" s="43"/>
      <c r="W3581" s="43"/>
      <c r="X3581" s="43"/>
      <c r="Y3581" s="43"/>
      <c r="Z3581" s="43"/>
      <c r="AA3581" s="43"/>
      <c r="AB3581" s="43"/>
      <c r="AC3581" s="43"/>
      <c r="AD3581" s="43"/>
      <c r="AE3581" s="43"/>
      <c r="AF3581" s="43"/>
      <c r="AG3581" s="43"/>
      <c r="AH3581" s="43"/>
      <c r="AI3581" s="43"/>
      <c r="AJ3581" s="43"/>
      <c r="AK3581" s="43"/>
      <c r="AL3581" s="43"/>
      <c r="AM3581" s="43"/>
      <c r="AN3581" s="43"/>
      <c r="AO3581" s="43"/>
      <c r="AP3581" s="43"/>
      <c r="AQ3581" s="43"/>
      <c r="AR3581" s="43"/>
      <c r="AS3581" s="43"/>
      <c r="AT3581" s="43"/>
      <c r="AU3581" s="43"/>
      <c r="AV3581" s="43"/>
      <c r="AW3581" s="43"/>
      <c r="AX3581" s="43"/>
      <c r="AY3581" s="43"/>
      <c r="AZ3581" s="43"/>
      <c r="BA3581" s="43"/>
      <c r="BB3581" s="43"/>
      <c r="BC3581" s="43"/>
      <c r="BD3581" s="43"/>
      <c r="BE3581" s="43"/>
      <c r="BF3581" s="43"/>
      <c r="BG3581" s="43"/>
      <c r="BH3581" s="43"/>
      <c r="BI3581" s="43"/>
      <c r="BJ3581" s="43"/>
      <c r="BK3581" s="43"/>
      <c r="BL3581" s="43"/>
      <c r="BM3581" s="43"/>
      <c r="BN3581" s="43"/>
      <c r="BO3581" s="43"/>
      <c r="BP3581" s="43"/>
      <c r="BQ3581" s="43"/>
      <c r="BR3581" s="43"/>
      <c r="BS3581" s="43"/>
      <c r="BT3581" s="43"/>
      <c r="BU3581" s="43"/>
      <c r="BV3581" s="43"/>
      <c r="BW3581" s="43"/>
      <c r="BX3581" s="43"/>
      <c r="BY3581" s="43"/>
      <c r="BZ3581" s="43"/>
      <c r="CA3581" s="43"/>
      <c r="CB3581" s="43"/>
      <c r="CC3581" s="43"/>
      <c r="CD3581" s="43"/>
      <c r="CE3581" s="43"/>
      <c r="CF3581" s="43"/>
      <c r="CG3581" s="43"/>
      <c r="CH3581" s="43"/>
      <c r="CI3581" s="43"/>
      <c r="CJ3581" s="43"/>
      <c r="CK3581" s="43"/>
      <c r="CL3581" s="43"/>
      <c r="CM3581" s="43"/>
      <c r="CN3581" s="43"/>
      <c r="CO3581" s="43"/>
      <c r="CP3581" s="43"/>
      <c r="CQ3581" s="43"/>
      <c r="CR3581" s="43"/>
      <c r="CS3581" s="43"/>
      <c r="CT3581" s="43"/>
      <c r="CU3581" s="43"/>
      <c r="CV3581" s="43"/>
      <c r="CW3581" s="43"/>
      <c r="CX3581" s="43"/>
      <c r="CY3581" s="43"/>
      <c r="CZ3581" s="43"/>
      <c r="DA3581" s="43"/>
      <c r="DB3581" s="43"/>
      <c r="DC3581" s="43"/>
      <c r="DD3581" s="43"/>
      <c r="DE3581" s="43"/>
      <c r="DF3581" s="43"/>
      <c r="DG3581" s="43"/>
      <c r="DH3581" s="43"/>
      <c r="DI3581" s="43"/>
      <c r="DJ3581" s="43"/>
      <c r="DK3581" s="43"/>
    </row>
    <row r="3582" spans="1:115" s="12" customFormat="1">
      <c r="A3582" s="125">
        <v>4829</v>
      </c>
      <c r="B3582" s="29" t="s">
        <v>4121</v>
      </c>
      <c r="C3582" s="29" t="s">
        <v>3744</v>
      </c>
      <c r="D3582" s="8" t="s">
        <v>1962</v>
      </c>
      <c r="E3582" s="48" t="s">
        <v>3050</v>
      </c>
      <c r="F3582" s="5" t="s">
        <v>2968</v>
      </c>
      <c r="G3582" s="30" t="s">
        <v>5046</v>
      </c>
      <c r="H3582" s="10">
        <v>1</v>
      </c>
      <c r="I3582" s="240"/>
      <c r="J3582" s="117"/>
      <c r="K3582" s="177"/>
      <c r="L3582" s="5"/>
      <c r="M3582" s="43"/>
      <c r="N3582" s="43"/>
      <c r="O3582" s="43"/>
      <c r="P3582" s="43"/>
      <c r="Q3582" s="43"/>
      <c r="R3582" s="43"/>
      <c r="S3582" s="43"/>
      <c r="T3582" s="43"/>
      <c r="U3582" s="43"/>
      <c r="V3582" s="43"/>
      <c r="W3582" s="43"/>
      <c r="X3582" s="43"/>
      <c r="Y3582" s="43"/>
      <c r="Z3582" s="43"/>
      <c r="AA3582" s="43"/>
      <c r="AB3582" s="43"/>
      <c r="AC3582" s="43"/>
      <c r="AD3582" s="43"/>
      <c r="AE3582" s="43"/>
      <c r="AF3582" s="43"/>
      <c r="AG3582" s="43"/>
      <c r="AH3582" s="43"/>
      <c r="AI3582" s="43"/>
      <c r="AJ3582" s="43"/>
      <c r="AK3582" s="43"/>
      <c r="AL3582" s="43"/>
      <c r="AM3582" s="43"/>
      <c r="AN3582" s="43"/>
      <c r="AO3582" s="43"/>
      <c r="AP3582" s="43"/>
      <c r="AQ3582" s="43"/>
      <c r="AR3582" s="43"/>
      <c r="AS3582" s="43"/>
      <c r="AT3582" s="43"/>
      <c r="AU3582" s="43"/>
      <c r="AV3582" s="43"/>
      <c r="AW3582" s="43"/>
      <c r="AX3582" s="43"/>
      <c r="AY3582" s="43"/>
      <c r="AZ3582" s="43"/>
      <c r="BA3582" s="43"/>
      <c r="BB3582" s="43"/>
      <c r="BC3582" s="43"/>
      <c r="BD3582" s="43"/>
      <c r="BE3582" s="43"/>
      <c r="BF3582" s="43"/>
      <c r="BG3582" s="43"/>
      <c r="BH3582" s="43"/>
      <c r="BI3582" s="43"/>
      <c r="BJ3582" s="43"/>
      <c r="BK3582" s="43"/>
      <c r="BL3582" s="43"/>
      <c r="BM3582" s="43"/>
      <c r="BN3582" s="43"/>
      <c r="BO3582" s="43"/>
      <c r="BP3582" s="43"/>
      <c r="BQ3582" s="43"/>
      <c r="BR3582" s="43"/>
      <c r="BS3582" s="43"/>
      <c r="BT3582" s="43"/>
      <c r="BU3582" s="43"/>
      <c r="BV3582" s="43"/>
      <c r="BW3582" s="43"/>
      <c r="BX3582" s="43"/>
      <c r="BY3582" s="43"/>
      <c r="BZ3582" s="43"/>
      <c r="CA3582" s="43"/>
      <c r="CB3582" s="43"/>
      <c r="CC3582" s="43"/>
      <c r="CD3582" s="43"/>
      <c r="CE3582" s="43"/>
      <c r="CF3582" s="43"/>
      <c r="CG3582" s="43"/>
      <c r="CH3582" s="43"/>
      <c r="CI3582" s="43"/>
      <c r="CJ3582" s="43"/>
      <c r="CK3582" s="43"/>
      <c r="CL3582" s="43"/>
      <c r="CM3582" s="43"/>
      <c r="CN3582" s="43"/>
      <c r="CO3582" s="43"/>
      <c r="CP3582" s="43"/>
      <c r="CQ3582" s="43"/>
      <c r="CR3582" s="43"/>
      <c r="CS3582" s="43"/>
      <c r="CT3582" s="43"/>
      <c r="CU3582" s="43"/>
      <c r="CV3582" s="43"/>
      <c r="CW3582" s="43"/>
      <c r="CX3582" s="43"/>
      <c r="CY3582" s="43"/>
      <c r="CZ3582" s="43"/>
      <c r="DA3582" s="43"/>
      <c r="DB3582" s="43"/>
      <c r="DC3582" s="43"/>
      <c r="DD3582" s="43"/>
      <c r="DE3582" s="43"/>
      <c r="DF3582" s="43"/>
      <c r="DG3582" s="43"/>
      <c r="DH3582" s="43"/>
      <c r="DI3582" s="43"/>
      <c r="DJ3582" s="43"/>
      <c r="DK3582" s="43"/>
    </row>
    <row r="3583" spans="1:115" s="12" customFormat="1">
      <c r="A3583" s="125">
        <v>4830</v>
      </c>
      <c r="B3583" s="29" t="s">
        <v>4121</v>
      </c>
      <c r="C3583" s="29" t="s">
        <v>3744</v>
      </c>
      <c r="D3583" s="8" t="s">
        <v>1962</v>
      </c>
      <c r="E3583" s="48" t="s">
        <v>3050</v>
      </c>
      <c r="F3583" s="5" t="s">
        <v>2968</v>
      </c>
      <c r="G3583" s="30" t="s">
        <v>5046</v>
      </c>
      <c r="H3583" s="10">
        <v>1</v>
      </c>
      <c r="I3583" s="240"/>
      <c r="J3583" s="117"/>
      <c r="K3583" s="177"/>
      <c r="L3583" s="5"/>
      <c r="M3583" s="43"/>
      <c r="N3583" s="43"/>
      <c r="O3583" s="43"/>
      <c r="P3583" s="43"/>
      <c r="Q3583" s="43"/>
      <c r="R3583" s="43"/>
      <c r="S3583" s="43"/>
      <c r="T3583" s="43"/>
      <c r="U3583" s="43"/>
      <c r="V3583" s="43"/>
      <c r="W3583" s="43"/>
      <c r="X3583" s="43"/>
      <c r="Y3583" s="43"/>
      <c r="Z3583" s="43"/>
      <c r="AA3583" s="43"/>
      <c r="AB3583" s="43"/>
      <c r="AC3583" s="43"/>
      <c r="AD3583" s="43"/>
      <c r="AE3583" s="43"/>
      <c r="AF3583" s="43"/>
      <c r="AG3583" s="43"/>
      <c r="AH3583" s="43"/>
      <c r="AI3583" s="43"/>
      <c r="AJ3583" s="43"/>
      <c r="AK3583" s="43"/>
      <c r="AL3583" s="43"/>
      <c r="AM3583" s="43"/>
      <c r="AN3583" s="43"/>
      <c r="AO3583" s="43"/>
      <c r="AP3583" s="43"/>
      <c r="AQ3583" s="43"/>
      <c r="AR3583" s="43"/>
      <c r="AS3583" s="43"/>
      <c r="AT3583" s="43"/>
      <c r="AU3583" s="43"/>
      <c r="AV3583" s="43"/>
      <c r="AW3583" s="43"/>
      <c r="AX3583" s="43"/>
      <c r="AY3583" s="43"/>
      <c r="AZ3583" s="43"/>
      <c r="BA3583" s="43"/>
      <c r="BB3583" s="43"/>
      <c r="BC3583" s="43"/>
      <c r="BD3583" s="43"/>
      <c r="BE3583" s="43"/>
      <c r="BF3583" s="43"/>
      <c r="BG3583" s="43"/>
      <c r="BH3583" s="43"/>
      <c r="BI3583" s="43"/>
      <c r="BJ3583" s="43"/>
      <c r="BK3583" s="43"/>
      <c r="BL3583" s="43"/>
      <c r="BM3583" s="43"/>
      <c r="BN3583" s="43"/>
      <c r="BO3583" s="43"/>
      <c r="BP3583" s="43"/>
      <c r="BQ3583" s="43"/>
      <c r="BR3583" s="43"/>
      <c r="BS3583" s="43"/>
      <c r="BT3583" s="43"/>
      <c r="BU3583" s="43"/>
      <c r="BV3583" s="43"/>
      <c r="BW3583" s="43"/>
      <c r="BX3583" s="43"/>
      <c r="BY3583" s="43"/>
      <c r="BZ3583" s="43"/>
      <c r="CA3583" s="43"/>
      <c r="CB3583" s="43"/>
      <c r="CC3583" s="43"/>
      <c r="CD3583" s="43"/>
      <c r="CE3583" s="43"/>
      <c r="CF3583" s="43"/>
      <c r="CG3583" s="43"/>
      <c r="CH3583" s="43"/>
      <c r="CI3583" s="43"/>
      <c r="CJ3583" s="43"/>
      <c r="CK3583" s="43"/>
      <c r="CL3583" s="43"/>
      <c r="CM3583" s="43"/>
      <c r="CN3583" s="43"/>
      <c r="CO3583" s="43"/>
      <c r="CP3583" s="43"/>
      <c r="CQ3583" s="43"/>
      <c r="CR3583" s="43"/>
      <c r="CS3583" s="43"/>
      <c r="CT3583" s="43"/>
      <c r="CU3583" s="43"/>
      <c r="CV3583" s="43"/>
      <c r="CW3583" s="43"/>
      <c r="CX3583" s="43"/>
      <c r="CY3583" s="43"/>
      <c r="CZ3583" s="43"/>
      <c r="DA3583" s="43"/>
      <c r="DB3583" s="43"/>
      <c r="DC3583" s="43"/>
      <c r="DD3583" s="43"/>
      <c r="DE3583" s="43"/>
      <c r="DF3583" s="43"/>
      <c r="DG3583" s="43"/>
      <c r="DH3583" s="43"/>
      <c r="DI3583" s="43"/>
      <c r="DJ3583" s="43"/>
      <c r="DK3583" s="43"/>
    </row>
    <row r="3584" spans="1:115" s="12" customFormat="1">
      <c r="A3584" s="125">
        <v>4831</v>
      </c>
      <c r="B3584" s="29" t="s">
        <v>4121</v>
      </c>
      <c r="C3584" s="29" t="s">
        <v>3744</v>
      </c>
      <c r="D3584" s="8" t="s">
        <v>4787</v>
      </c>
      <c r="E3584" s="48" t="s">
        <v>3690</v>
      </c>
      <c r="F3584" s="5" t="s">
        <v>2968</v>
      </c>
      <c r="G3584" s="30" t="s">
        <v>5046</v>
      </c>
      <c r="H3584" s="10">
        <v>1</v>
      </c>
      <c r="I3584" s="240"/>
      <c r="J3584" s="117"/>
      <c r="K3584" s="177"/>
      <c r="L3584" s="5"/>
      <c r="M3584" s="43"/>
      <c r="N3584" s="43"/>
      <c r="O3584" s="43"/>
      <c r="P3584" s="43"/>
      <c r="Q3584" s="43"/>
      <c r="R3584" s="43"/>
      <c r="S3584" s="43"/>
      <c r="T3584" s="43"/>
      <c r="U3584" s="43"/>
      <c r="V3584" s="43"/>
      <c r="W3584" s="43"/>
      <c r="X3584" s="43"/>
      <c r="Y3584" s="43"/>
      <c r="Z3584" s="43"/>
      <c r="AA3584" s="43"/>
      <c r="AB3584" s="43"/>
      <c r="AC3584" s="43"/>
      <c r="AD3584" s="43"/>
      <c r="AE3584" s="43"/>
      <c r="AF3584" s="43"/>
      <c r="AG3584" s="43"/>
      <c r="AH3584" s="43"/>
      <c r="AI3584" s="43"/>
      <c r="AJ3584" s="43"/>
      <c r="AK3584" s="43"/>
      <c r="AL3584" s="43"/>
      <c r="AM3584" s="43"/>
      <c r="AN3584" s="43"/>
      <c r="AO3584" s="43"/>
      <c r="AP3584" s="43"/>
      <c r="AQ3584" s="43"/>
      <c r="AR3584" s="43"/>
      <c r="AS3584" s="43"/>
      <c r="AT3584" s="43"/>
      <c r="AU3584" s="43"/>
      <c r="AV3584" s="43"/>
      <c r="AW3584" s="43"/>
      <c r="AX3584" s="43"/>
      <c r="AY3584" s="43"/>
      <c r="AZ3584" s="43"/>
      <c r="BA3584" s="43"/>
      <c r="BB3584" s="43"/>
      <c r="BC3584" s="43"/>
      <c r="BD3584" s="43"/>
      <c r="BE3584" s="43"/>
      <c r="BF3584" s="43"/>
      <c r="BG3584" s="43"/>
      <c r="BH3584" s="43"/>
      <c r="BI3584" s="43"/>
      <c r="BJ3584" s="43"/>
      <c r="BK3584" s="43"/>
      <c r="BL3584" s="43"/>
      <c r="BM3584" s="43"/>
      <c r="BN3584" s="43"/>
      <c r="BO3584" s="43"/>
      <c r="BP3584" s="43"/>
      <c r="BQ3584" s="43"/>
      <c r="BR3584" s="43"/>
      <c r="BS3584" s="43"/>
      <c r="BT3584" s="43"/>
      <c r="BU3584" s="43"/>
      <c r="BV3584" s="43"/>
      <c r="BW3584" s="43"/>
      <c r="BX3584" s="43"/>
      <c r="BY3584" s="43"/>
      <c r="BZ3584" s="43"/>
      <c r="CA3584" s="43"/>
      <c r="CB3584" s="43"/>
      <c r="CC3584" s="43"/>
      <c r="CD3584" s="43"/>
      <c r="CE3584" s="43"/>
      <c r="CF3584" s="43"/>
      <c r="CG3584" s="43"/>
      <c r="CH3584" s="43"/>
      <c r="CI3584" s="43"/>
      <c r="CJ3584" s="43"/>
      <c r="CK3584" s="43"/>
      <c r="CL3584" s="43"/>
      <c r="CM3584" s="43"/>
      <c r="CN3584" s="43"/>
      <c r="CO3584" s="43"/>
      <c r="CP3584" s="43"/>
      <c r="CQ3584" s="43"/>
      <c r="CR3584" s="43"/>
      <c r="CS3584" s="43"/>
      <c r="CT3584" s="43"/>
      <c r="CU3584" s="43"/>
      <c r="CV3584" s="43"/>
      <c r="CW3584" s="43"/>
      <c r="CX3584" s="43"/>
      <c r="CY3584" s="43"/>
      <c r="CZ3584" s="43"/>
      <c r="DA3584" s="43"/>
      <c r="DB3584" s="43"/>
      <c r="DC3584" s="43"/>
      <c r="DD3584" s="43"/>
      <c r="DE3584" s="43"/>
      <c r="DF3584" s="43"/>
      <c r="DG3584" s="43"/>
      <c r="DH3584" s="43"/>
      <c r="DI3584" s="43"/>
      <c r="DJ3584" s="43"/>
      <c r="DK3584" s="43"/>
    </row>
    <row r="3585" spans="1:115" s="12" customFormat="1">
      <c r="A3585" s="125">
        <v>4832</v>
      </c>
      <c r="B3585" s="29" t="s">
        <v>4121</v>
      </c>
      <c r="C3585" s="29" t="s">
        <v>3744</v>
      </c>
      <c r="D3585" s="8" t="s">
        <v>4788</v>
      </c>
      <c r="E3585" s="48" t="s">
        <v>3690</v>
      </c>
      <c r="F3585" s="5" t="s">
        <v>2968</v>
      </c>
      <c r="G3585" s="30" t="s">
        <v>5046</v>
      </c>
      <c r="H3585" s="10">
        <v>1</v>
      </c>
      <c r="I3585" s="240"/>
      <c r="J3585" s="117"/>
      <c r="K3585" s="177"/>
      <c r="L3585" s="5"/>
      <c r="M3585" s="43"/>
      <c r="N3585" s="43"/>
      <c r="O3585" s="43"/>
      <c r="P3585" s="43"/>
      <c r="Q3585" s="43"/>
      <c r="R3585" s="43"/>
      <c r="S3585" s="43"/>
      <c r="T3585" s="43"/>
      <c r="U3585" s="43"/>
      <c r="V3585" s="43"/>
      <c r="W3585" s="43"/>
      <c r="X3585" s="43"/>
      <c r="Y3585" s="43"/>
      <c r="Z3585" s="43"/>
      <c r="AA3585" s="43"/>
      <c r="AB3585" s="43"/>
      <c r="AC3585" s="43"/>
      <c r="AD3585" s="43"/>
      <c r="AE3585" s="43"/>
      <c r="AF3585" s="43"/>
      <c r="AG3585" s="43"/>
      <c r="AH3585" s="43"/>
      <c r="AI3585" s="43"/>
      <c r="AJ3585" s="43"/>
      <c r="AK3585" s="43"/>
      <c r="AL3585" s="43"/>
      <c r="AM3585" s="43"/>
      <c r="AN3585" s="43"/>
      <c r="AO3585" s="43"/>
      <c r="AP3585" s="43"/>
      <c r="AQ3585" s="43"/>
      <c r="AR3585" s="43"/>
      <c r="AS3585" s="43"/>
      <c r="AT3585" s="43"/>
      <c r="AU3585" s="43"/>
      <c r="AV3585" s="43"/>
      <c r="AW3585" s="43"/>
      <c r="AX3585" s="43"/>
      <c r="AY3585" s="43"/>
      <c r="AZ3585" s="43"/>
      <c r="BA3585" s="43"/>
      <c r="BB3585" s="43"/>
      <c r="BC3585" s="43"/>
      <c r="BD3585" s="43"/>
      <c r="BE3585" s="43"/>
      <c r="BF3585" s="43"/>
      <c r="BG3585" s="43"/>
      <c r="BH3585" s="43"/>
      <c r="BI3585" s="43"/>
      <c r="BJ3585" s="43"/>
      <c r="BK3585" s="43"/>
      <c r="BL3585" s="43"/>
      <c r="BM3585" s="43"/>
      <c r="BN3585" s="43"/>
      <c r="BO3585" s="43"/>
      <c r="BP3585" s="43"/>
      <c r="BQ3585" s="43"/>
      <c r="BR3585" s="43"/>
      <c r="BS3585" s="43"/>
      <c r="BT3585" s="43"/>
      <c r="BU3585" s="43"/>
      <c r="BV3585" s="43"/>
      <c r="BW3585" s="43"/>
      <c r="BX3585" s="43"/>
      <c r="BY3585" s="43"/>
      <c r="BZ3585" s="43"/>
      <c r="CA3585" s="43"/>
      <c r="CB3585" s="43"/>
      <c r="CC3585" s="43"/>
      <c r="CD3585" s="43"/>
      <c r="CE3585" s="43"/>
      <c r="CF3585" s="43"/>
      <c r="CG3585" s="43"/>
      <c r="CH3585" s="43"/>
      <c r="CI3585" s="43"/>
      <c r="CJ3585" s="43"/>
      <c r="CK3585" s="43"/>
      <c r="CL3585" s="43"/>
      <c r="CM3585" s="43"/>
      <c r="CN3585" s="43"/>
      <c r="CO3585" s="43"/>
      <c r="CP3585" s="43"/>
      <c r="CQ3585" s="43"/>
      <c r="CR3585" s="43"/>
      <c r="CS3585" s="43"/>
      <c r="CT3585" s="43"/>
      <c r="CU3585" s="43"/>
      <c r="CV3585" s="43"/>
      <c r="CW3585" s="43"/>
      <c r="CX3585" s="43"/>
      <c r="CY3585" s="43"/>
      <c r="CZ3585" s="43"/>
      <c r="DA3585" s="43"/>
      <c r="DB3585" s="43"/>
      <c r="DC3585" s="43"/>
      <c r="DD3585" s="43"/>
      <c r="DE3585" s="43"/>
      <c r="DF3585" s="43"/>
      <c r="DG3585" s="43"/>
      <c r="DH3585" s="43"/>
      <c r="DI3585" s="43"/>
      <c r="DJ3585" s="43"/>
      <c r="DK3585" s="43"/>
    </row>
    <row r="3586" spans="1:115" s="12" customFormat="1">
      <c r="A3586" s="125">
        <v>4833</v>
      </c>
      <c r="B3586" s="29" t="s">
        <v>4121</v>
      </c>
      <c r="C3586" s="29" t="s">
        <v>3744</v>
      </c>
      <c r="D3586" s="8" t="s">
        <v>2716</v>
      </c>
      <c r="E3586" s="48" t="s">
        <v>4789</v>
      </c>
      <c r="F3586" s="5" t="s">
        <v>2968</v>
      </c>
      <c r="G3586" s="30" t="s">
        <v>5046</v>
      </c>
      <c r="H3586" s="10">
        <v>1</v>
      </c>
      <c r="I3586" s="240"/>
      <c r="J3586" s="117"/>
      <c r="K3586" s="177"/>
      <c r="L3586" s="5"/>
      <c r="M3586" s="43"/>
      <c r="N3586" s="43"/>
      <c r="O3586" s="43"/>
      <c r="P3586" s="43"/>
      <c r="Q3586" s="43"/>
      <c r="R3586" s="43"/>
      <c r="S3586" s="43"/>
      <c r="T3586" s="43"/>
      <c r="U3586" s="43"/>
      <c r="V3586" s="43"/>
      <c r="W3586" s="43"/>
      <c r="X3586" s="43"/>
      <c r="Y3586" s="43"/>
      <c r="Z3586" s="43"/>
      <c r="AA3586" s="43"/>
      <c r="AB3586" s="43"/>
      <c r="AC3586" s="43"/>
      <c r="AD3586" s="43"/>
      <c r="AE3586" s="43"/>
      <c r="AF3586" s="43"/>
      <c r="AG3586" s="43"/>
      <c r="AH3586" s="43"/>
      <c r="AI3586" s="43"/>
      <c r="AJ3586" s="43"/>
      <c r="AK3586" s="43"/>
      <c r="AL3586" s="43"/>
      <c r="AM3586" s="43"/>
      <c r="AN3586" s="43"/>
      <c r="AO3586" s="43"/>
      <c r="AP3586" s="43"/>
      <c r="AQ3586" s="43"/>
      <c r="AR3586" s="43"/>
      <c r="AS3586" s="43"/>
      <c r="AT3586" s="43"/>
      <c r="AU3586" s="43"/>
      <c r="AV3586" s="43"/>
      <c r="AW3586" s="43"/>
      <c r="AX3586" s="43"/>
      <c r="AY3586" s="43"/>
      <c r="AZ3586" s="43"/>
      <c r="BA3586" s="43"/>
      <c r="BB3586" s="43"/>
      <c r="BC3586" s="43"/>
      <c r="BD3586" s="43"/>
      <c r="BE3586" s="43"/>
      <c r="BF3586" s="43"/>
      <c r="BG3586" s="43"/>
      <c r="BH3586" s="43"/>
      <c r="BI3586" s="43"/>
      <c r="BJ3586" s="43"/>
      <c r="BK3586" s="43"/>
      <c r="BL3586" s="43"/>
      <c r="BM3586" s="43"/>
      <c r="BN3586" s="43"/>
      <c r="BO3586" s="43"/>
      <c r="BP3586" s="43"/>
      <c r="BQ3586" s="43"/>
      <c r="BR3586" s="43"/>
      <c r="BS3586" s="43"/>
      <c r="BT3586" s="43"/>
      <c r="BU3586" s="43"/>
      <c r="BV3586" s="43"/>
      <c r="BW3586" s="43"/>
      <c r="BX3586" s="43"/>
      <c r="BY3586" s="43"/>
      <c r="BZ3586" s="43"/>
      <c r="CA3586" s="43"/>
      <c r="CB3586" s="43"/>
      <c r="CC3586" s="43"/>
      <c r="CD3586" s="43"/>
      <c r="CE3586" s="43"/>
      <c r="CF3586" s="43"/>
      <c r="CG3586" s="43"/>
      <c r="CH3586" s="43"/>
      <c r="CI3586" s="43"/>
      <c r="CJ3586" s="43"/>
      <c r="CK3586" s="43"/>
      <c r="CL3586" s="43"/>
      <c r="CM3586" s="43"/>
      <c r="CN3586" s="43"/>
      <c r="CO3586" s="43"/>
      <c r="CP3586" s="43"/>
      <c r="CQ3586" s="43"/>
      <c r="CR3586" s="43"/>
      <c r="CS3586" s="43"/>
      <c r="CT3586" s="43"/>
      <c r="CU3586" s="43"/>
      <c r="CV3586" s="43"/>
      <c r="CW3586" s="43"/>
      <c r="CX3586" s="43"/>
      <c r="CY3586" s="43"/>
      <c r="CZ3586" s="43"/>
      <c r="DA3586" s="43"/>
      <c r="DB3586" s="43"/>
      <c r="DC3586" s="43"/>
      <c r="DD3586" s="43"/>
      <c r="DE3586" s="43"/>
      <c r="DF3586" s="43"/>
      <c r="DG3586" s="43"/>
      <c r="DH3586" s="43"/>
      <c r="DI3586" s="43"/>
      <c r="DJ3586" s="43"/>
      <c r="DK3586" s="43"/>
    </row>
    <row r="3587" spans="1:115" s="12" customFormat="1">
      <c r="A3587" s="125">
        <v>4834</v>
      </c>
      <c r="B3587" s="29" t="s">
        <v>4121</v>
      </c>
      <c r="C3587" s="29" t="s">
        <v>3744</v>
      </c>
      <c r="D3587" s="8" t="s">
        <v>1962</v>
      </c>
      <c r="E3587" s="48" t="s">
        <v>3050</v>
      </c>
      <c r="F3587" s="5" t="s">
        <v>2968</v>
      </c>
      <c r="G3587" s="30" t="s">
        <v>5046</v>
      </c>
      <c r="H3587" s="10">
        <v>1</v>
      </c>
      <c r="I3587" s="240"/>
      <c r="J3587" s="117"/>
      <c r="K3587" s="177"/>
      <c r="L3587" s="5"/>
      <c r="M3587" s="43"/>
      <c r="N3587" s="43"/>
      <c r="O3587" s="43"/>
      <c r="P3587" s="43"/>
      <c r="Q3587" s="43"/>
      <c r="R3587" s="43"/>
      <c r="S3587" s="43"/>
      <c r="T3587" s="43"/>
      <c r="U3587" s="43"/>
      <c r="V3587" s="43"/>
      <c r="W3587" s="43"/>
      <c r="X3587" s="43"/>
      <c r="Y3587" s="43"/>
      <c r="Z3587" s="43"/>
      <c r="AA3587" s="43"/>
      <c r="AB3587" s="43"/>
      <c r="AC3587" s="43"/>
      <c r="AD3587" s="43"/>
      <c r="AE3587" s="43"/>
      <c r="AF3587" s="43"/>
      <c r="AG3587" s="43"/>
      <c r="AH3587" s="43"/>
      <c r="AI3587" s="43"/>
      <c r="AJ3587" s="43"/>
      <c r="AK3587" s="43"/>
      <c r="AL3587" s="43"/>
      <c r="AM3587" s="43"/>
      <c r="AN3587" s="43"/>
      <c r="AO3587" s="43"/>
      <c r="AP3587" s="43"/>
      <c r="AQ3587" s="43"/>
      <c r="AR3587" s="43"/>
      <c r="AS3587" s="43"/>
      <c r="AT3587" s="43"/>
      <c r="AU3587" s="43"/>
      <c r="AV3587" s="43"/>
      <c r="AW3587" s="43"/>
      <c r="AX3587" s="43"/>
      <c r="AY3587" s="43"/>
      <c r="AZ3587" s="43"/>
      <c r="BA3587" s="43"/>
      <c r="BB3587" s="43"/>
      <c r="BC3587" s="43"/>
      <c r="BD3587" s="43"/>
      <c r="BE3587" s="43"/>
      <c r="BF3587" s="43"/>
      <c r="BG3587" s="43"/>
      <c r="BH3587" s="43"/>
      <c r="BI3587" s="43"/>
      <c r="BJ3587" s="43"/>
      <c r="BK3587" s="43"/>
      <c r="BL3587" s="43"/>
      <c r="BM3587" s="43"/>
      <c r="BN3587" s="43"/>
      <c r="BO3587" s="43"/>
      <c r="BP3587" s="43"/>
      <c r="BQ3587" s="43"/>
      <c r="BR3587" s="43"/>
      <c r="BS3587" s="43"/>
      <c r="BT3587" s="43"/>
      <c r="BU3587" s="43"/>
      <c r="BV3587" s="43"/>
      <c r="BW3587" s="43"/>
      <c r="BX3587" s="43"/>
      <c r="BY3587" s="43"/>
      <c r="BZ3587" s="43"/>
      <c r="CA3587" s="43"/>
      <c r="CB3587" s="43"/>
      <c r="CC3587" s="43"/>
      <c r="CD3587" s="43"/>
      <c r="CE3587" s="43"/>
      <c r="CF3587" s="43"/>
      <c r="CG3587" s="43"/>
      <c r="CH3587" s="43"/>
      <c r="CI3587" s="43"/>
      <c r="CJ3587" s="43"/>
      <c r="CK3587" s="43"/>
      <c r="CL3587" s="43"/>
      <c r="CM3587" s="43"/>
      <c r="CN3587" s="43"/>
      <c r="CO3587" s="43"/>
      <c r="CP3587" s="43"/>
      <c r="CQ3587" s="43"/>
      <c r="CR3587" s="43"/>
      <c r="CS3587" s="43"/>
      <c r="CT3587" s="43"/>
      <c r="CU3587" s="43"/>
      <c r="CV3587" s="43"/>
      <c r="CW3587" s="43"/>
      <c r="CX3587" s="43"/>
      <c r="CY3587" s="43"/>
      <c r="CZ3587" s="43"/>
      <c r="DA3587" s="43"/>
      <c r="DB3587" s="43"/>
      <c r="DC3587" s="43"/>
      <c r="DD3587" s="43"/>
      <c r="DE3587" s="43"/>
      <c r="DF3587" s="43"/>
      <c r="DG3587" s="43"/>
      <c r="DH3587" s="43"/>
      <c r="DI3587" s="43"/>
      <c r="DJ3587" s="43"/>
      <c r="DK3587" s="43"/>
    </row>
    <row r="3588" spans="1:115" s="12" customFormat="1">
      <c r="A3588" s="125">
        <v>4835</v>
      </c>
      <c r="B3588" s="29" t="s">
        <v>4121</v>
      </c>
      <c r="C3588" s="29" t="s">
        <v>3744</v>
      </c>
      <c r="D3588" s="8" t="s">
        <v>4790</v>
      </c>
      <c r="E3588" s="48" t="s">
        <v>1370</v>
      </c>
      <c r="F3588" s="5" t="s">
        <v>2968</v>
      </c>
      <c r="G3588" s="30" t="s">
        <v>5046</v>
      </c>
      <c r="H3588" s="10">
        <v>1</v>
      </c>
      <c r="I3588" s="240"/>
      <c r="J3588" s="117"/>
      <c r="K3588" s="177"/>
      <c r="L3588" s="5"/>
      <c r="M3588" s="43"/>
      <c r="N3588" s="43"/>
      <c r="O3588" s="43"/>
      <c r="P3588" s="43"/>
      <c r="Q3588" s="43"/>
      <c r="R3588" s="43"/>
      <c r="S3588" s="43"/>
      <c r="T3588" s="43"/>
      <c r="U3588" s="43"/>
      <c r="V3588" s="43"/>
      <c r="W3588" s="43"/>
      <c r="X3588" s="43"/>
      <c r="Y3588" s="43"/>
      <c r="Z3588" s="43"/>
      <c r="AA3588" s="43"/>
      <c r="AB3588" s="43"/>
      <c r="AC3588" s="43"/>
      <c r="AD3588" s="43"/>
      <c r="AE3588" s="43"/>
      <c r="AF3588" s="43"/>
      <c r="AG3588" s="43"/>
      <c r="AH3588" s="43"/>
      <c r="AI3588" s="43"/>
      <c r="AJ3588" s="43"/>
      <c r="AK3588" s="43"/>
      <c r="AL3588" s="43"/>
      <c r="AM3588" s="43"/>
      <c r="AN3588" s="43"/>
      <c r="AO3588" s="43"/>
      <c r="AP3588" s="43"/>
      <c r="AQ3588" s="43"/>
      <c r="AR3588" s="43"/>
      <c r="AS3588" s="43"/>
      <c r="AT3588" s="43"/>
      <c r="AU3588" s="43"/>
      <c r="AV3588" s="43"/>
      <c r="AW3588" s="43"/>
      <c r="AX3588" s="43"/>
      <c r="AY3588" s="43"/>
      <c r="AZ3588" s="43"/>
      <c r="BA3588" s="43"/>
      <c r="BB3588" s="43"/>
      <c r="BC3588" s="43"/>
      <c r="BD3588" s="43"/>
      <c r="BE3588" s="43"/>
      <c r="BF3588" s="43"/>
      <c r="BG3588" s="43"/>
      <c r="BH3588" s="43"/>
      <c r="BI3588" s="43"/>
      <c r="BJ3588" s="43"/>
      <c r="BK3588" s="43"/>
      <c r="BL3588" s="43"/>
      <c r="BM3588" s="43"/>
      <c r="BN3588" s="43"/>
      <c r="BO3588" s="43"/>
      <c r="BP3588" s="43"/>
      <c r="BQ3588" s="43"/>
      <c r="BR3588" s="43"/>
      <c r="BS3588" s="43"/>
      <c r="BT3588" s="43"/>
      <c r="BU3588" s="43"/>
      <c r="BV3588" s="43"/>
      <c r="BW3588" s="43"/>
      <c r="BX3588" s="43"/>
      <c r="BY3588" s="43"/>
      <c r="BZ3588" s="43"/>
      <c r="CA3588" s="43"/>
      <c r="CB3588" s="43"/>
      <c r="CC3588" s="43"/>
      <c r="CD3588" s="43"/>
      <c r="CE3588" s="43"/>
      <c r="CF3588" s="43"/>
      <c r="CG3588" s="43"/>
      <c r="CH3588" s="43"/>
      <c r="CI3588" s="43"/>
      <c r="CJ3588" s="43"/>
      <c r="CK3588" s="43"/>
      <c r="CL3588" s="43"/>
      <c r="CM3588" s="43"/>
      <c r="CN3588" s="43"/>
      <c r="CO3588" s="43"/>
      <c r="CP3588" s="43"/>
      <c r="CQ3588" s="43"/>
      <c r="CR3588" s="43"/>
      <c r="CS3588" s="43"/>
      <c r="CT3588" s="43"/>
      <c r="CU3588" s="43"/>
      <c r="CV3588" s="43"/>
      <c r="CW3588" s="43"/>
      <c r="CX3588" s="43"/>
      <c r="CY3588" s="43"/>
      <c r="CZ3588" s="43"/>
      <c r="DA3588" s="43"/>
      <c r="DB3588" s="43"/>
      <c r="DC3588" s="43"/>
      <c r="DD3588" s="43"/>
      <c r="DE3588" s="43"/>
      <c r="DF3588" s="43"/>
      <c r="DG3588" s="43"/>
      <c r="DH3588" s="43"/>
      <c r="DI3588" s="43"/>
      <c r="DJ3588" s="43"/>
      <c r="DK3588" s="43"/>
    </row>
    <row r="3589" spans="1:115" s="12" customFormat="1">
      <c r="A3589" s="125">
        <v>4836</v>
      </c>
      <c r="B3589" s="29" t="s">
        <v>4121</v>
      </c>
      <c r="C3589" s="29" t="s">
        <v>3744</v>
      </c>
      <c r="D3589" s="8" t="s">
        <v>4791</v>
      </c>
      <c r="E3589" s="48" t="s">
        <v>1880</v>
      </c>
      <c r="F3589" s="5" t="s">
        <v>2968</v>
      </c>
      <c r="G3589" s="30" t="s">
        <v>5046</v>
      </c>
      <c r="H3589" s="10">
        <v>1</v>
      </c>
      <c r="I3589" s="240"/>
      <c r="J3589" s="117"/>
      <c r="K3589" s="177"/>
      <c r="L3589" s="5"/>
      <c r="M3589" s="43"/>
      <c r="N3589" s="43"/>
      <c r="O3589" s="43"/>
      <c r="P3589" s="43"/>
      <c r="Q3589" s="43"/>
      <c r="R3589" s="43"/>
      <c r="S3589" s="43"/>
      <c r="T3589" s="43"/>
      <c r="U3589" s="43"/>
      <c r="V3589" s="43"/>
      <c r="W3589" s="43"/>
      <c r="X3589" s="43"/>
      <c r="Y3589" s="43"/>
      <c r="Z3589" s="43"/>
      <c r="AA3589" s="43"/>
      <c r="AB3589" s="43"/>
      <c r="AC3589" s="43"/>
      <c r="AD3589" s="43"/>
      <c r="AE3589" s="43"/>
      <c r="AF3589" s="43"/>
      <c r="AG3589" s="43"/>
      <c r="AH3589" s="43"/>
      <c r="AI3589" s="43"/>
      <c r="AJ3589" s="43"/>
      <c r="AK3589" s="43"/>
      <c r="AL3589" s="43"/>
      <c r="AM3589" s="43"/>
      <c r="AN3589" s="43"/>
      <c r="AO3589" s="43"/>
      <c r="AP3589" s="43"/>
      <c r="AQ3589" s="43"/>
      <c r="AR3589" s="43"/>
      <c r="AS3589" s="43"/>
      <c r="AT3589" s="43"/>
      <c r="AU3589" s="43"/>
      <c r="AV3589" s="43"/>
      <c r="AW3589" s="43"/>
      <c r="AX3589" s="43"/>
      <c r="AY3589" s="43"/>
      <c r="AZ3589" s="43"/>
      <c r="BA3589" s="43"/>
      <c r="BB3589" s="43"/>
      <c r="BC3589" s="43"/>
      <c r="BD3589" s="43"/>
      <c r="BE3589" s="43"/>
      <c r="BF3589" s="43"/>
      <c r="BG3589" s="43"/>
      <c r="BH3589" s="43"/>
      <c r="BI3589" s="43"/>
      <c r="BJ3589" s="43"/>
      <c r="BK3589" s="43"/>
      <c r="BL3589" s="43"/>
      <c r="BM3589" s="43"/>
      <c r="BN3589" s="43"/>
      <c r="BO3589" s="43"/>
      <c r="BP3589" s="43"/>
      <c r="BQ3589" s="43"/>
      <c r="BR3589" s="43"/>
      <c r="BS3589" s="43"/>
      <c r="BT3589" s="43"/>
      <c r="BU3589" s="43"/>
      <c r="BV3589" s="43"/>
      <c r="BW3589" s="43"/>
      <c r="BX3589" s="43"/>
      <c r="BY3589" s="43"/>
      <c r="BZ3589" s="43"/>
      <c r="CA3589" s="43"/>
      <c r="CB3589" s="43"/>
      <c r="CC3589" s="43"/>
      <c r="CD3589" s="43"/>
      <c r="CE3589" s="43"/>
      <c r="CF3589" s="43"/>
      <c r="CG3589" s="43"/>
      <c r="CH3589" s="43"/>
      <c r="CI3589" s="43"/>
      <c r="CJ3589" s="43"/>
      <c r="CK3589" s="43"/>
      <c r="CL3589" s="43"/>
      <c r="CM3589" s="43"/>
      <c r="CN3589" s="43"/>
      <c r="CO3589" s="43"/>
      <c r="CP3589" s="43"/>
      <c r="CQ3589" s="43"/>
      <c r="CR3589" s="43"/>
      <c r="CS3589" s="43"/>
      <c r="CT3589" s="43"/>
      <c r="CU3589" s="43"/>
      <c r="CV3589" s="43"/>
      <c r="CW3589" s="43"/>
      <c r="CX3589" s="43"/>
      <c r="CY3589" s="43"/>
      <c r="CZ3589" s="43"/>
      <c r="DA3589" s="43"/>
      <c r="DB3589" s="43"/>
      <c r="DC3589" s="43"/>
      <c r="DD3589" s="43"/>
      <c r="DE3589" s="43"/>
      <c r="DF3589" s="43"/>
      <c r="DG3589" s="43"/>
      <c r="DH3589" s="43"/>
      <c r="DI3589" s="43"/>
      <c r="DJ3589" s="43"/>
      <c r="DK3589" s="43"/>
    </row>
    <row r="3590" spans="1:115" s="12" customFormat="1">
      <c r="A3590" s="125">
        <v>4837</v>
      </c>
      <c r="B3590" s="29" t="s">
        <v>4121</v>
      </c>
      <c r="C3590" s="29" t="s">
        <v>3744</v>
      </c>
      <c r="D3590" s="8" t="s">
        <v>3367</v>
      </c>
      <c r="E3590" s="48" t="s">
        <v>3050</v>
      </c>
      <c r="F3590" s="5" t="s">
        <v>2968</v>
      </c>
      <c r="G3590" s="30" t="s">
        <v>5046</v>
      </c>
      <c r="H3590" s="10">
        <v>1</v>
      </c>
      <c r="I3590" s="240"/>
      <c r="J3590" s="117"/>
      <c r="K3590" s="177"/>
      <c r="L3590" s="5" t="s">
        <v>6648</v>
      </c>
      <c r="M3590" s="43"/>
      <c r="N3590" s="43"/>
      <c r="O3590" s="43"/>
      <c r="P3590" s="43"/>
      <c r="Q3590" s="43"/>
      <c r="R3590" s="43"/>
      <c r="S3590" s="43"/>
      <c r="T3590" s="43"/>
      <c r="U3590" s="43"/>
      <c r="V3590" s="43"/>
      <c r="W3590" s="43"/>
      <c r="X3590" s="43"/>
      <c r="Y3590" s="43"/>
      <c r="Z3590" s="43"/>
      <c r="AA3590" s="43"/>
      <c r="AB3590" s="43"/>
      <c r="AC3590" s="43"/>
      <c r="AD3590" s="43"/>
      <c r="AE3590" s="43"/>
      <c r="AF3590" s="43"/>
      <c r="AG3590" s="43"/>
      <c r="AH3590" s="43"/>
      <c r="AI3590" s="43"/>
      <c r="AJ3590" s="43"/>
      <c r="AK3590" s="43"/>
      <c r="AL3590" s="43"/>
      <c r="AM3590" s="43"/>
      <c r="AN3590" s="43"/>
      <c r="AO3590" s="43"/>
      <c r="AP3590" s="43"/>
      <c r="AQ3590" s="43"/>
      <c r="AR3590" s="43"/>
      <c r="AS3590" s="43"/>
      <c r="AT3590" s="43"/>
      <c r="AU3590" s="43"/>
      <c r="AV3590" s="43"/>
      <c r="AW3590" s="43"/>
      <c r="AX3590" s="43"/>
      <c r="AY3590" s="43"/>
      <c r="AZ3590" s="43"/>
      <c r="BA3590" s="43"/>
      <c r="BB3590" s="43"/>
      <c r="BC3590" s="43"/>
      <c r="BD3590" s="43"/>
      <c r="BE3590" s="43"/>
      <c r="BF3590" s="43"/>
      <c r="BG3590" s="43"/>
      <c r="BH3590" s="43"/>
      <c r="BI3590" s="43"/>
      <c r="BJ3590" s="43"/>
      <c r="BK3590" s="43"/>
      <c r="BL3590" s="43"/>
      <c r="BM3590" s="43"/>
      <c r="BN3590" s="43"/>
      <c r="BO3590" s="43"/>
      <c r="BP3590" s="43"/>
      <c r="BQ3590" s="43"/>
      <c r="BR3590" s="43"/>
      <c r="BS3590" s="43"/>
      <c r="BT3590" s="43"/>
      <c r="BU3590" s="43"/>
      <c r="BV3590" s="43"/>
      <c r="BW3590" s="43"/>
      <c r="BX3590" s="43"/>
      <c r="BY3590" s="43"/>
      <c r="BZ3590" s="43"/>
      <c r="CA3590" s="43"/>
      <c r="CB3590" s="43"/>
      <c r="CC3590" s="43"/>
      <c r="CD3590" s="43"/>
      <c r="CE3590" s="43"/>
      <c r="CF3590" s="43"/>
      <c r="CG3590" s="43"/>
      <c r="CH3590" s="43"/>
      <c r="CI3590" s="43"/>
      <c r="CJ3590" s="43"/>
      <c r="CK3590" s="43"/>
      <c r="CL3590" s="43"/>
      <c r="CM3590" s="43"/>
      <c r="CN3590" s="43"/>
      <c r="CO3590" s="43"/>
      <c r="CP3590" s="43"/>
      <c r="CQ3590" s="43"/>
      <c r="CR3590" s="43"/>
      <c r="CS3590" s="43"/>
      <c r="CT3590" s="43"/>
      <c r="CU3590" s="43"/>
      <c r="CV3590" s="43"/>
      <c r="CW3590" s="43"/>
      <c r="CX3590" s="43"/>
      <c r="CY3590" s="43"/>
      <c r="CZ3590" s="43"/>
      <c r="DA3590" s="43"/>
      <c r="DB3590" s="43"/>
      <c r="DC3590" s="43"/>
      <c r="DD3590" s="43"/>
      <c r="DE3590" s="43"/>
      <c r="DF3590" s="43"/>
      <c r="DG3590" s="43"/>
      <c r="DH3590" s="43"/>
      <c r="DI3590" s="43"/>
      <c r="DJ3590" s="43"/>
      <c r="DK3590" s="43"/>
    </row>
    <row r="3591" spans="1:115" s="12" customFormat="1">
      <c r="A3591" s="125">
        <v>4838</v>
      </c>
      <c r="B3591" s="29" t="s">
        <v>4121</v>
      </c>
      <c r="C3591" s="29" t="s">
        <v>3744</v>
      </c>
      <c r="D3591" s="8" t="s">
        <v>4792</v>
      </c>
      <c r="E3591" s="48" t="s">
        <v>1880</v>
      </c>
      <c r="F3591" s="5" t="s">
        <v>2968</v>
      </c>
      <c r="G3591" s="30" t="s">
        <v>5046</v>
      </c>
      <c r="H3591" s="10">
        <v>1</v>
      </c>
      <c r="I3591" s="240"/>
      <c r="J3591" s="117"/>
      <c r="K3591" s="177"/>
      <c r="L3591" s="5"/>
      <c r="M3591" s="43"/>
      <c r="N3591" s="43"/>
      <c r="O3591" s="43"/>
      <c r="P3591" s="43"/>
      <c r="Q3591" s="43"/>
      <c r="R3591" s="43"/>
      <c r="S3591" s="43"/>
      <c r="T3591" s="43"/>
      <c r="U3591" s="43"/>
      <c r="V3591" s="43"/>
      <c r="W3591" s="43"/>
      <c r="X3591" s="43"/>
      <c r="Y3591" s="43"/>
      <c r="Z3591" s="43"/>
      <c r="AA3591" s="43"/>
      <c r="AB3591" s="43"/>
      <c r="AC3591" s="43"/>
      <c r="AD3591" s="43"/>
      <c r="AE3591" s="43"/>
      <c r="AF3591" s="43"/>
      <c r="AG3591" s="43"/>
      <c r="AH3591" s="43"/>
      <c r="AI3591" s="43"/>
      <c r="AJ3591" s="43"/>
      <c r="AK3591" s="43"/>
      <c r="AL3591" s="43"/>
      <c r="AM3591" s="43"/>
      <c r="AN3591" s="43"/>
      <c r="AO3591" s="43"/>
      <c r="AP3591" s="43"/>
      <c r="AQ3591" s="43"/>
      <c r="AR3591" s="43"/>
      <c r="AS3591" s="43"/>
      <c r="AT3591" s="43"/>
      <c r="AU3591" s="43"/>
      <c r="AV3591" s="43"/>
      <c r="AW3591" s="43"/>
      <c r="AX3591" s="43"/>
      <c r="AY3591" s="43"/>
      <c r="AZ3591" s="43"/>
      <c r="BA3591" s="43"/>
      <c r="BB3591" s="43"/>
      <c r="BC3591" s="43"/>
      <c r="BD3591" s="43"/>
      <c r="BE3591" s="43"/>
      <c r="BF3591" s="43"/>
      <c r="BG3591" s="43"/>
      <c r="BH3591" s="43"/>
      <c r="BI3591" s="43"/>
      <c r="BJ3591" s="43"/>
      <c r="BK3591" s="43"/>
      <c r="BL3591" s="43"/>
      <c r="BM3591" s="43"/>
      <c r="BN3591" s="43"/>
      <c r="BO3591" s="43"/>
      <c r="BP3591" s="43"/>
      <c r="BQ3591" s="43"/>
      <c r="BR3591" s="43"/>
      <c r="BS3591" s="43"/>
      <c r="BT3591" s="43"/>
      <c r="BU3591" s="43"/>
      <c r="BV3591" s="43"/>
      <c r="BW3591" s="43"/>
      <c r="BX3591" s="43"/>
      <c r="BY3591" s="43"/>
      <c r="BZ3591" s="43"/>
      <c r="CA3591" s="43"/>
      <c r="CB3591" s="43"/>
      <c r="CC3591" s="43"/>
      <c r="CD3591" s="43"/>
      <c r="CE3591" s="43"/>
      <c r="CF3591" s="43"/>
      <c r="CG3591" s="43"/>
      <c r="CH3591" s="43"/>
      <c r="CI3591" s="43"/>
      <c r="CJ3591" s="43"/>
      <c r="CK3591" s="43"/>
      <c r="CL3591" s="43"/>
      <c r="CM3591" s="43"/>
      <c r="CN3591" s="43"/>
      <c r="CO3591" s="43"/>
      <c r="CP3591" s="43"/>
      <c r="CQ3591" s="43"/>
      <c r="CR3591" s="43"/>
      <c r="CS3591" s="43"/>
      <c r="CT3591" s="43"/>
      <c r="CU3591" s="43"/>
      <c r="CV3591" s="43"/>
      <c r="CW3591" s="43"/>
      <c r="CX3591" s="43"/>
      <c r="CY3591" s="43"/>
      <c r="CZ3591" s="43"/>
      <c r="DA3591" s="43"/>
      <c r="DB3591" s="43"/>
      <c r="DC3591" s="43"/>
      <c r="DD3591" s="43"/>
      <c r="DE3591" s="43"/>
      <c r="DF3591" s="43"/>
      <c r="DG3591" s="43"/>
      <c r="DH3591" s="43"/>
      <c r="DI3591" s="43"/>
      <c r="DJ3591" s="43"/>
      <c r="DK3591" s="43"/>
    </row>
    <row r="3592" spans="1:115" s="12" customFormat="1">
      <c r="A3592" s="125">
        <v>4839</v>
      </c>
      <c r="B3592" s="29" t="s">
        <v>4121</v>
      </c>
      <c r="C3592" s="29" t="s">
        <v>3744</v>
      </c>
      <c r="D3592" s="8" t="s">
        <v>4793</v>
      </c>
      <c r="E3592" s="48" t="s">
        <v>4363</v>
      </c>
      <c r="F3592" s="5" t="s">
        <v>2968</v>
      </c>
      <c r="G3592" s="30" t="s">
        <v>5046</v>
      </c>
      <c r="H3592" s="10">
        <v>1</v>
      </c>
      <c r="I3592" s="240"/>
      <c r="J3592" s="117"/>
      <c r="K3592" s="177"/>
      <c r="L3592" s="5"/>
      <c r="M3592" s="43"/>
      <c r="N3592" s="43"/>
      <c r="O3592" s="43"/>
      <c r="P3592" s="43"/>
      <c r="Q3592" s="43"/>
      <c r="R3592" s="43"/>
      <c r="S3592" s="43"/>
      <c r="T3592" s="43"/>
      <c r="U3592" s="43"/>
      <c r="V3592" s="43"/>
      <c r="W3592" s="43"/>
      <c r="X3592" s="43"/>
      <c r="Y3592" s="43"/>
      <c r="Z3592" s="43"/>
      <c r="AA3592" s="43"/>
      <c r="AB3592" s="43"/>
      <c r="AC3592" s="43"/>
      <c r="AD3592" s="43"/>
      <c r="AE3592" s="43"/>
      <c r="AF3592" s="43"/>
      <c r="AG3592" s="43"/>
      <c r="AH3592" s="43"/>
      <c r="AI3592" s="43"/>
      <c r="AJ3592" s="43"/>
      <c r="AK3592" s="43"/>
      <c r="AL3592" s="43"/>
      <c r="AM3592" s="43"/>
      <c r="AN3592" s="43"/>
      <c r="AO3592" s="43"/>
      <c r="AP3592" s="43"/>
      <c r="AQ3592" s="43"/>
      <c r="AR3592" s="43"/>
      <c r="AS3592" s="43"/>
      <c r="AT3592" s="43"/>
      <c r="AU3592" s="43"/>
      <c r="AV3592" s="43"/>
      <c r="AW3592" s="43"/>
      <c r="AX3592" s="43"/>
      <c r="AY3592" s="43"/>
      <c r="AZ3592" s="43"/>
      <c r="BA3592" s="43"/>
      <c r="BB3592" s="43"/>
      <c r="BC3592" s="43"/>
      <c r="BD3592" s="43"/>
      <c r="BE3592" s="43"/>
      <c r="BF3592" s="43"/>
      <c r="BG3592" s="43"/>
      <c r="BH3592" s="43"/>
      <c r="BI3592" s="43"/>
      <c r="BJ3592" s="43"/>
      <c r="BK3592" s="43"/>
      <c r="BL3592" s="43"/>
      <c r="BM3592" s="43"/>
      <c r="BN3592" s="43"/>
      <c r="BO3592" s="43"/>
      <c r="BP3592" s="43"/>
      <c r="BQ3592" s="43"/>
      <c r="BR3592" s="43"/>
      <c r="BS3592" s="43"/>
      <c r="BT3592" s="43"/>
      <c r="BU3592" s="43"/>
      <c r="BV3592" s="43"/>
      <c r="BW3592" s="43"/>
      <c r="BX3592" s="43"/>
      <c r="BY3592" s="43"/>
      <c r="BZ3592" s="43"/>
      <c r="CA3592" s="43"/>
      <c r="CB3592" s="43"/>
      <c r="CC3592" s="43"/>
      <c r="CD3592" s="43"/>
      <c r="CE3592" s="43"/>
      <c r="CF3592" s="43"/>
      <c r="CG3592" s="43"/>
      <c r="CH3592" s="43"/>
      <c r="CI3592" s="43"/>
      <c r="CJ3592" s="43"/>
      <c r="CK3592" s="43"/>
      <c r="CL3592" s="43"/>
      <c r="CM3592" s="43"/>
      <c r="CN3592" s="43"/>
      <c r="CO3592" s="43"/>
      <c r="CP3592" s="43"/>
      <c r="CQ3592" s="43"/>
      <c r="CR3592" s="43"/>
      <c r="CS3592" s="43"/>
      <c r="CT3592" s="43"/>
      <c r="CU3592" s="43"/>
      <c r="CV3592" s="43"/>
      <c r="CW3592" s="43"/>
      <c r="CX3592" s="43"/>
      <c r="CY3592" s="43"/>
      <c r="CZ3592" s="43"/>
      <c r="DA3592" s="43"/>
      <c r="DB3592" s="43"/>
      <c r="DC3592" s="43"/>
      <c r="DD3592" s="43"/>
      <c r="DE3592" s="43"/>
      <c r="DF3592" s="43"/>
      <c r="DG3592" s="43"/>
      <c r="DH3592" s="43"/>
      <c r="DI3592" s="43"/>
      <c r="DJ3592" s="43"/>
      <c r="DK3592" s="43"/>
    </row>
    <row r="3593" spans="1:115" s="12" customFormat="1">
      <c r="A3593" s="125">
        <v>4840</v>
      </c>
      <c r="B3593" s="29" t="s">
        <v>4121</v>
      </c>
      <c r="C3593" s="29" t="s">
        <v>3744</v>
      </c>
      <c r="D3593" s="8" t="s">
        <v>2712</v>
      </c>
      <c r="E3593" s="48" t="s">
        <v>4363</v>
      </c>
      <c r="F3593" s="5" t="s">
        <v>2968</v>
      </c>
      <c r="G3593" s="30" t="s">
        <v>5046</v>
      </c>
      <c r="H3593" s="10">
        <v>1</v>
      </c>
      <c r="I3593" s="240"/>
      <c r="J3593" s="117"/>
      <c r="K3593" s="177"/>
      <c r="L3593" s="5"/>
      <c r="M3593" s="43"/>
      <c r="N3593" s="43"/>
      <c r="O3593" s="43"/>
      <c r="P3593" s="43"/>
      <c r="Q3593" s="43"/>
      <c r="R3593" s="43"/>
      <c r="S3593" s="43"/>
      <c r="T3593" s="43"/>
      <c r="U3593" s="43"/>
      <c r="V3593" s="43"/>
      <c r="W3593" s="43"/>
      <c r="X3593" s="43"/>
      <c r="Y3593" s="43"/>
      <c r="Z3593" s="43"/>
      <c r="AA3593" s="43"/>
      <c r="AB3593" s="43"/>
      <c r="AC3593" s="43"/>
      <c r="AD3593" s="43"/>
      <c r="AE3593" s="43"/>
      <c r="AF3593" s="43"/>
      <c r="AG3593" s="43"/>
      <c r="AH3593" s="43"/>
      <c r="AI3593" s="43"/>
      <c r="AJ3593" s="43"/>
      <c r="AK3593" s="43"/>
      <c r="AL3593" s="43"/>
      <c r="AM3593" s="43"/>
      <c r="AN3593" s="43"/>
      <c r="AO3593" s="43"/>
      <c r="AP3593" s="43"/>
      <c r="AQ3593" s="43"/>
      <c r="AR3593" s="43"/>
      <c r="AS3593" s="43"/>
      <c r="AT3593" s="43"/>
      <c r="AU3593" s="43"/>
      <c r="AV3593" s="43"/>
      <c r="AW3593" s="43"/>
      <c r="AX3593" s="43"/>
      <c r="AY3593" s="43"/>
      <c r="AZ3593" s="43"/>
      <c r="BA3593" s="43"/>
      <c r="BB3593" s="43"/>
      <c r="BC3593" s="43"/>
      <c r="BD3593" s="43"/>
      <c r="BE3593" s="43"/>
      <c r="BF3593" s="43"/>
      <c r="BG3593" s="43"/>
      <c r="BH3593" s="43"/>
      <c r="BI3593" s="43"/>
      <c r="BJ3593" s="43"/>
      <c r="BK3593" s="43"/>
      <c r="BL3593" s="43"/>
      <c r="BM3593" s="43"/>
      <c r="BN3593" s="43"/>
      <c r="BO3593" s="43"/>
      <c r="BP3593" s="43"/>
      <c r="BQ3593" s="43"/>
      <c r="BR3593" s="43"/>
      <c r="BS3593" s="43"/>
      <c r="BT3593" s="43"/>
      <c r="BU3593" s="43"/>
      <c r="BV3593" s="43"/>
      <c r="BW3593" s="43"/>
      <c r="BX3593" s="43"/>
      <c r="BY3593" s="43"/>
      <c r="BZ3593" s="43"/>
      <c r="CA3593" s="43"/>
      <c r="CB3593" s="43"/>
      <c r="CC3593" s="43"/>
      <c r="CD3593" s="43"/>
      <c r="CE3593" s="43"/>
      <c r="CF3593" s="43"/>
      <c r="CG3593" s="43"/>
      <c r="CH3593" s="43"/>
      <c r="CI3593" s="43"/>
      <c r="CJ3593" s="43"/>
      <c r="CK3593" s="43"/>
      <c r="CL3593" s="43"/>
      <c r="CM3593" s="43"/>
      <c r="CN3593" s="43"/>
      <c r="CO3593" s="43"/>
      <c r="CP3593" s="43"/>
      <c r="CQ3593" s="43"/>
      <c r="CR3593" s="43"/>
      <c r="CS3593" s="43"/>
      <c r="CT3593" s="43"/>
      <c r="CU3593" s="43"/>
      <c r="CV3593" s="43"/>
      <c r="CW3593" s="43"/>
      <c r="CX3593" s="43"/>
      <c r="CY3593" s="43"/>
      <c r="CZ3593" s="43"/>
      <c r="DA3593" s="43"/>
      <c r="DB3593" s="43"/>
      <c r="DC3593" s="43"/>
      <c r="DD3593" s="43"/>
      <c r="DE3593" s="43"/>
      <c r="DF3593" s="43"/>
      <c r="DG3593" s="43"/>
      <c r="DH3593" s="43"/>
      <c r="DI3593" s="43"/>
      <c r="DJ3593" s="43"/>
      <c r="DK3593" s="43"/>
    </row>
    <row r="3594" spans="1:115" s="12" customFormat="1">
      <c r="A3594" s="125">
        <v>4841</v>
      </c>
      <c r="B3594" s="29" t="s">
        <v>4121</v>
      </c>
      <c r="C3594" s="29" t="s">
        <v>3744</v>
      </c>
      <c r="D3594" s="8" t="s">
        <v>4782</v>
      </c>
      <c r="E3594" s="48" t="s">
        <v>1106</v>
      </c>
      <c r="F3594" s="5" t="s">
        <v>2968</v>
      </c>
      <c r="G3594" s="30" t="s">
        <v>5046</v>
      </c>
      <c r="H3594" s="10">
        <v>1</v>
      </c>
      <c r="I3594" s="240"/>
      <c r="J3594" s="117"/>
      <c r="K3594" s="177"/>
      <c r="L3594" s="5"/>
      <c r="M3594" s="43"/>
      <c r="N3594" s="43"/>
      <c r="O3594" s="43"/>
      <c r="P3594" s="43"/>
      <c r="Q3594" s="43"/>
      <c r="R3594" s="43"/>
      <c r="S3594" s="43"/>
      <c r="T3594" s="43"/>
      <c r="U3594" s="43"/>
      <c r="V3594" s="43"/>
      <c r="W3594" s="43"/>
      <c r="X3594" s="43"/>
      <c r="Y3594" s="43"/>
      <c r="Z3594" s="43"/>
      <c r="AA3594" s="43"/>
      <c r="AB3594" s="43"/>
      <c r="AC3594" s="43"/>
      <c r="AD3594" s="43"/>
      <c r="AE3594" s="43"/>
      <c r="AF3594" s="43"/>
      <c r="AG3594" s="43"/>
      <c r="AH3594" s="43"/>
      <c r="AI3594" s="43"/>
      <c r="AJ3594" s="43"/>
      <c r="AK3594" s="43"/>
      <c r="AL3594" s="43"/>
      <c r="AM3594" s="43"/>
      <c r="AN3594" s="43"/>
      <c r="AO3594" s="43"/>
      <c r="AP3594" s="43"/>
      <c r="AQ3594" s="43"/>
      <c r="AR3594" s="43"/>
      <c r="AS3594" s="43"/>
      <c r="AT3594" s="43"/>
      <c r="AU3594" s="43"/>
      <c r="AV3594" s="43"/>
      <c r="AW3594" s="43"/>
      <c r="AX3594" s="43"/>
      <c r="AY3594" s="43"/>
      <c r="AZ3594" s="43"/>
      <c r="BA3594" s="43"/>
      <c r="BB3594" s="43"/>
      <c r="BC3594" s="43"/>
      <c r="BD3594" s="43"/>
      <c r="BE3594" s="43"/>
      <c r="BF3594" s="43"/>
      <c r="BG3594" s="43"/>
      <c r="BH3594" s="43"/>
      <c r="BI3594" s="43"/>
      <c r="BJ3594" s="43"/>
      <c r="BK3594" s="43"/>
      <c r="BL3594" s="43"/>
      <c r="BM3594" s="43"/>
      <c r="BN3594" s="43"/>
      <c r="BO3594" s="43"/>
      <c r="BP3594" s="43"/>
      <c r="BQ3594" s="43"/>
      <c r="BR3594" s="43"/>
      <c r="BS3594" s="43"/>
      <c r="BT3594" s="43"/>
      <c r="BU3594" s="43"/>
      <c r="BV3594" s="43"/>
      <c r="BW3594" s="43"/>
      <c r="BX3594" s="43"/>
      <c r="BY3594" s="43"/>
      <c r="BZ3594" s="43"/>
      <c r="CA3594" s="43"/>
      <c r="CB3594" s="43"/>
      <c r="CC3594" s="43"/>
      <c r="CD3594" s="43"/>
      <c r="CE3594" s="43"/>
      <c r="CF3594" s="43"/>
      <c r="CG3594" s="43"/>
      <c r="CH3594" s="43"/>
      <c r="CI3594" s="43"/>
      <c r="CJ3594" s="43"/>
      <c r="CK3594" s="43"/>
      <c r="CL3594" s="43"/>
      <c r="CM3594" s="43"/>
      <c r="CN3594" s="43"/>
      <c r="CO3594" s="43"/>
      <c r="CP3594" s="43"/>
      <c r="CQ3594" s="43"/>
      <c r="CR3594" s="43"/>
      <c r="CS3594" s="43"/>
      <c r="CT3594" s="43"/>
      <c r="CU3594" s="43"/>
      <c r="CV3594" s="43"/>
      <c r="CW3594" s="43"/>
      <c r="CX3594" s="43"/>
      <c r="CY3594" s="43"/>
      <c r="CZ3594" s="43"/>
      <c r="DA3594" s="43"/>
      <c r="DB3594" s="43"/>
      <c r="DC3594" s="43"/>
      <c r="DD3594" s="43"/>
      <c r="DE3594" s="43"/>
      <c r="DF3594" s="43"/>
      <c r="DG3594" s="43"/>
      <c r="DH3594" s="43"/>
      <c r="DI3594" s="43"/>
      <c r="DJ3594" s="43"/>
      <c r="DK3594" s="43"/>
    </row>
    <row r="3595" spans="1:115" s="12" customFormat="1">
      <c r="A3595" s="125">
        <v>4842</v>
      </c>
      <c r="B3595" s="29" t="s">
        <v>4121</v>
      </c>
      <c r="C3595" s="29" t="s">
        <v>3744</v>
      </c>
      <c r="D3595" s="8" t="s">
        <v>4783</v>
      </c>
      <c r="E3595" s="48" t="s">
        <v>1106</v>
      </c>
      <c r="F3595" s="5" t="s">
        <v>2968</v>
      </c>
      <c r="G3595" s="30" t="s">
        <v>5046</v>
      </c>
      <c r="H3595" s="10">
        <v>1</v>
      </c>
      <c r="I3595" s="240"/>
      <c r="J3595" s="117"/>
      <c r="K3595" s="177"/>
      <c r="L3595" s="5"/>
      <c r="M3595" s="43"/>
      <c r="N3595" s="43"/>
      <c r="O3595" s="43"/>
      <c r="P3595" s="43"/>
      <c r="Q3595" s="43"/>
      <c r="R3595" s="43"/>
      <c r="S3595" s="43"/>
      <c r="T3595" s="43"/>
      <c r="U3595" s="43"/>
      <c r="V3595" s="43"/>
      <c r="W3595" s="43"/>
      <c r="X3595" s="43"/>
      <c r="Y3595" s="43"/>
      <c r="Z3595" s="43"/>
      <c r="AA3595" s="43"/>
      <c r="AB3595" s="43"/>
      <c r="AC3595" s="43"/>
      <c r="AD3595" s="43"/>
      <c r="AE3595" s="43"/>
      <c r="AF3595" s="43"/>
      <c r="AG3595" s="43"/>
      <c r="AH3595" s="43"/>
      <c r="AI3595" s="43"/>
      <c r="AJ3595" s="43"/>
      <c r="AK3595" s="43"/>
      <c r="AL3595" s="43"/>
      <c r="AM3595" s="43"/>
      <c r="AN3595" s="43"/>
      <c r="AO3595" s="43"/>
      <c r="AP3595" s="43"/>
      <c r="AQ3595" s="43"/>
      <c r="AR3595" s="43"/>
      <c r="AS3595" s="43"/>
      <c r="AT3595" s="43"/>
      <c r="AU3595" s="43"/>
      <c r="AV3595" s="43"/>
      <c r="AW3595" s="43"/>
      <c r="AX3595" s="43"/>
      <c r="AY3595" s="43"/>
      <c r="AZ3595" s="43"/>
      <c r="BA3595" s="43"/>
      <c r="BB3595" s="43"/>
      <c r="BC3595" s="43"/>
      <c r="BD3595" s="43"/>
      <c r="BE3595" s="43"/>
      <c r="BF3595" s="43"/>
      <c r="BG3595" s="43"/>
      <c r="BH3595" s="43"/>
      <c r="BI3595" s="43"/>
      <c r="BJ3595" s="43"/>
      <c r="BK3595" s="43"/>
      <c r="BL3595" s="43"/>
      <c r="BM3595" s="43"/>
      <c r="BN3595" s="43"/>
      <c r="BO3595" s="43"/>
      <c r="BP3595" s="43"/>
      <c r="BQ3595" s="43"/>
      <c r="BR3595" s="43"/>
      <c r="BS3595" s="43"/>
      <c r="BT3595" s="43"/>
      <c r="BU3595" s="43"/>
      <c r="BV3595" s="43"/>
      <c r="BW3595" s="43"/>
      <c r="BX3595" s="43"/>
      <c r="BY3595" s="43"/>
      <c r="BZ3595" s="43"/>
      <c r="CA3595" s="43"/>
      <c r="CB3595" s="43"/>
      <c r="CC3595" s="43"/>
      <c r="CD3595" s="43"/>
      <c r="CE3595" s="43"/>
      <c r="CF3595" s="43"/>
      <c r="CG3595" s="43"/>
      <c r="CH3595" s="43"/>
      <c r="CI3595" s="43"/>
      <c r="CJ3595" s="43"/>
      <c r="CK3595" s="43"/>
      <c r="CL3595" s="43"/>
      <c r="CM3595" s="43"/>
      <c r="CN3595" s="43"/>
      <c r="CO3595" s="43"/>
      <c r="CP3595" s="43"/>
      <c r="CQ3595" s="43"/>
      <c r="CR3595" s="43"/>
      <c r="CS3595" s="43"/>
      <c r="CT3595" s="43"/>
      <c r="CU3595" s="43"/>
      <c r="CV3595" s="43"/>
      <c r="CW3595" s="43"/>
      <c r="CX3595" s="43"/>
      <c r="CY3595" s="43"/>
      <c r="CZ3595" s="43"/>
      <c r="DA3595" s="43"/>
      <c r="DB3595" s="43"/>
      <c r="DC3595" s="43"/>
      <c r="DD3595" s="43"/>
      <c r="DE3595" s="43"/>
      <c r="DF3595" s="43"/>
      <c r="DG3595" s="43"/>
      <c r="DH3595" s="43"/>
      <c r="DI3595" s="43"/>
      <c r="DJ3595" s="43"/>
      <c r="DK3595" s="43"/>
    </row>
    <row r="3596" spans="1:115" s="12" customFormat="1">
      <c r="A3596" s="125">
        <v>4843</v>
      </c>
      <c r="B3596" s="29" t="s">
        <v>4121</v>
      </c>
      <c r="C3596" s="29" t="s">
        <v>3744</v>
      </c>
      <c r="D3596" s="8" t="s">
        <v>2713</v>
      </c>
      <c r="E3596" s="48" t="s">
        <v>1371</v>
      </c>
      <c r="F3596" s="5" t="s">
        <v>2968</v>
      </c>
      <c r="G3596" s="30" t="s">
        <v>5046</v>
      </c>
      <c r="H3596" s="10">
        <v>1</v>
      </c>
      <c r="I3596" s="240"/>
      <c r="J3596" s="117"/>
      <c r="K3596" s="177"/>
      <c r="L3596" s="5"/>
      <c r="M3596" s="43"/>
      <c r="N3596" s="43"/>
      <c r="O3596" s="43"/>
      <c r="P3596" s="43"/>
      <c r="Q3596" s="43"/>
      <c r="R3596" s="43"/>
      <c r="S3596" s="43"/>
      <c r="T3596" s="43"/>
      <c r="U3596" s="43"/>
      <c r="V3596" s="43"/>
      <c r="W3596" s="43"/>
      <c r="X3596" s="43"/>
      <c r="Y3596" s="43"/>
      <c r="Z3596" s="43"/>
      <c r="AA3596" s="43"/>
      <c r="AB3596" s="43"/>
      <c r="AC3596" s="43"/>
      <c r="AD3596" s="43"/>
      <c r="AE3596" s="43"/>
      <c r="AF3596" s="43"/>
      <c r="AG3596" s="43"/>
      <c r="AH3596" s="43"/>
      <c r="AI3596" s="43"/>
      <c r="AJ3596" s="43"/>
      <c r="AK3596" s="43"/>
      <c r="AL3596" s="43"/>
      <c r="AM3596" s="43"/>
      <c r="AN3596" s="43"/>
      <c r="AO3596" s="43"/>
      <c r="AP3596" s="43"/>
      <c r="AQ3596" s="43"/>
      <c r="AR3596" s="43"/>
      <c r="AS3596" s="43"/>
      <c r="AT3596" s="43"/>
      <c r="AU3596" s="43"/>
      <c r="AV3596" s="43"/>
      <c r="AW3596" s="43"/>
      <c r="AX3596" s="43"/>
      <c r="AY3596" s="43"/>
      <c r="AZ3596" s="43"/>
      <c r="BA3596" s="43"/>
      <c r="BB3596" s="43"/>
      <c r="BC3596" s="43"/>
      <c r="BD3596" s="43"/>
      <c r="BE3596" s="43"/>
      <c r="BF3596" s="43"/>
      <c r="BG3596" s="43"/>
      <c r="BH3596" s="43"/>
      <c r="BI3596" s="43"/>
      <c r="BJ3596" s="43"/>
      <c r="BK3596" s="43"/>
      <c r="BL3596" s="43"/>
      <c r="BM3596" s="43"/>
      <c r="BN3596" s="43"/>
      <c r="BO3596" s="43"/>
      <c r="BP3596" s="43"/>
      <c r="BQ3596" s="43"/>
      <c r="BR3596" s="43"/>
      <c r="BS3596" s="43"/>
      <c r="BT3596" s="43"/>
      <c r="BU3596" s="43"/>
      <c r="BV3596" s="43"/>
      <c r="BW3596" s="43"/>
      <c r="BX3596" s="43"/>
      <c r="BY3596" s="43"/>
      <c r="BZ3596" s="43"/>
      <c r="CA3596" s="43"/>
      <c r="CB3596" s="43"/>
      <c r="CC3596" s="43"/>
      <c r="CD3596" s="43"/>
      <c r="CE3596" s="43"/>
      <c r="CF3596" s="43"/>
      <c r="CG3596" s="43"/>
      <c r="CH3596" s="43"/>
      <c r="CI3596" s="43"/>
      <c r="CJ3596" s="43"/>
      <c r="CK3596" s="43"/>
      <c r="CL3596" s="43"/>
      <c r="CM3596" s="43"/>
      <c r="CN3596" s="43"/>
      <c r="CO3596" s="43"/>
      <c r="CP3596" s="43"/>
      <c r="CQ3596" s="43"/>
      <c r="CR3596" s="43"/>
      <c r="CS3596" s="43"/>
      <c r="CT3596" s="43"/>
      <c r="CU3596" s="43"/>
      <c r="CV3596" s="43"/>
      <c r="CW3596" s="43"/>
      <c r="CX3596" s="43"/>
      <c r="CY3596" s="43"/>
      <c r="CZ3596" s="43"/>
      <c r="DA3596" s="43"/>
      <c r="DB3596" s="43"/>
      <c r="DC3596" s="43"/>
      <c r="DD3596" s="43"/>
      <c r="DE3596" s="43"/>
      <c r="DF3596" s="43"/>
      <c r="DG3596" s="43"/>
      <c r="DH3596" s="43"/>
      <c r="DI3596" s="43"/>
      <c r="DJ3596" s="43"/>
      <c r="DK3596" s="43"/>
    </row>
    <row r="3597" spans="1:115" s="12" customFormat="1">
      <c r="A3597" s="125">
        <v>4844</v>
      </c>
      <c r="B3597" s="29" t="s">
        <v>4121</v>
      </c>
      <c r="C3597" s="29" t="s">
        <v>3744</v>
      </c>
      <c r="D3597" s="8" t="s">
        <v>3367</v>
      </c>
      <c r="E3597" s="48" t="s">
        <v>2714</v>
      </c>
      <c r="F3597" s="5" t="s">
        <v>2968</v>
      </c>
      <c r="G3597" s="30" t="s">
        <v>5046</v>
      </c>
      <c r="H3597" s="10">
        <v>1</v>
      </c>
      <c r="I3597" s="240"/>
      <c r="J3597" s="117"/>
      <c r="K3597" s="177"/>
      <c r="L3597" s="5"/>
      <c r="M3597" s="43"/>
      <c r="N3597" s="43"/>
      <c r="O3597" s="43"/>
      <c r="P3597" s="43"/>
      <c r="Q3597" s="43"/>
      <c r="R3597" s="43"/>
      <c r="S3597" s="43"/>
      <c r="T3597" s="43"/>
      <c r="U3597" s="43"/>
      <c r="V3597" s="43"/>
      <c r="W3597" s="43"/>
      <c r="X3597" s="43"/>
      <c r="Y3597" s="43"/>
      <c r="Z3597" s="43"/>
      <c r="AA3597" s="43"/>
      <c r="AB3597" s="43"/>
      <c r="AC3597" s="43"/>
      <c r="AD3597" s="43"/>
      <c r="AE3597" s="43"/>
      <c r="AF3597" s="43"/>
      <c r="AG3597" s="43"/>
      <c r="AH3597" s="43"/>
      <c r="AI3597" s="43"/>
      <c r="AJ3597" s="43"/>
      <c r="AK3597" s="43"/>
      <c r="AL3597" s="43"/>
      <c r="AM3597" s="43"/>
      <c r="AN3597" s="43"/>
      <c r="AO3597" s="43"/>
      <c r="AP3597" s="43"/>
      <c r="AQ3597" s="43"/>
      <c r="AR3597" s="43"/>
      <c r="AS3597" s="43"/>
      <c r="AT3597" s="43"/>
      <c r="AU3597" s="43"/>
      <c r="AV3597" s="43"/>
      <c r="AW3597" s="43"/>
      <c r="AX3597" s="43"/>
      <c r="AY3597" s="43"/>
      <c r="AZ3597" s="43"/>
      <c r="BA3597" s="43"/>
      <c r="BB3597" s="43"/>
      <c r="BC3597" s="43"/>
      <c r="BD3597" s="43"/>
      <c r="BE3597" s="43"/>
      <c r="BF3597" s="43"/>
      <c r="BG3597" s="43"/>
      <c r="BH3597" s="43"/>
      <c r="BI3597" s="43"/>
      <c r="BJ3597" s="43"/>
      <c r="BK3597" s="43"/>
      <c r="BL3597" s="43"/>
      <c r="BM3597" s="43"/>
      <c r="BN3597" s="43"/>
      <c r="BO3597" s="43"/>
      <c r="BP3597" s="43"/>
      <c r="BQ3597" s="43"/>
      <c r="BR3597" s="43"/>
      <c r="BS3597" s="43"/>
      <c r="BT3597" s="43"/>
      <c r="BU3597" s="43"/>
      <c r="BV3597" s="43"/>
      <c r="BW3597" s="43"/>
      <c r="BX3597" s="43"/>
      <c r="BY3597" s="43"/>
      <c r="BZ3597" s="43"/>
      <c r="CA3597" s="43"/>
      <c r="CB3597" s="43"/>
      <c r="CC3597" s="43"/>
      <c r="CD3597" s="43"/>
      <c r="CE3597" s="43"/>
      <c r="CF3597" s="43"/>
      <c r="CG3597" s="43"/>
      <c r="CH3597" s="43"/>
      <c r="CI3597" s="43"/>
      <c r="CJ3597" s="43"/>
      <c r="CK3597" s="43"/>
      <c r="CL3597" s="43"/>
      <c r="CM3597" s="43"/>
      <c r="CN3597" s="43"/>
      <c r="CO3597" s="43"/>
      <c r="CP3597" s="43"/>
      <c r="CQ3597" s="43"/>
      <c r="CR3597" s="43"/>
      <c r="CS3597" s="43"/>
      <c r="CT3597" s="43"/>
      <c r="CU3597" s="43"/>
      <c r="CV3597" s="43"/>
      <c r="CW3597" s="43"/>
      <c r="CX3597" s="43"/>
      <c r="CY3597" s="43"/>
      <c r="CZ3597" s="43"/>
      <c r="DA3597" s="43"/>
      <c r="DB3597" s="43"/>
      <c r="DC3597" s="43"/>
      <c r="DD3597" s="43"/>
      <c r="DE3597" s="43"/>
      <c r="DF3597" s="43"/>
      <c r="DG3597" s="43"/>
      <c r="DH3597" s="43"/>
      <c r="DI3597" s="43"/>
      <c r="DJ3597" s="43"/>
      <c r="DK3597" s="43"/>
    </row>
    <row r="3598" spans="1:115" s="12" customFormat="1">
      <c r="A3598" s="125">
        <v>4845</v>
      </c>
      <c r="B3598" s="29" t="s">
        <v>4121</v>
      </c>
      <c r="C3598" s="29" t="s">
        <v>3744</v>
      </c>
      <c r="D3598" s="8" t="s">
        <v>2715</v>
      </c>
      <c r="E3598" s="48" t="s">
        <v>1880</v>
      </c>
      <c r="F3598" s="5" t="s">
        <v>2968</v>
      </c>
      <c r="G3598" s="30" t="s">
        <v>5046</v>
      </c>
      <c r="H3598" s="10">
        <v>1</v>
      </c>
      <c r="I3598" s="240"/>
      <c r="J3598" s="117"/>
      <c r="K3598" s="177"/>
      <c r="L3598" s="5"/>
      <c r="M3598" s="43"/>
      <c r="N3598" s="43"/>
      <c r="O3598" s="43"/>
      <c r="P3598" s="43"/>
      <c r="Q3598" s="43"/>
      <c r="R3598" s="43"/>
      <c r="S3598" s="43"/>
      <c r="T3598" s="43"/>
      <c r="U3598" s="43"/>
      <c r="V3598" s="43"/>
      <c r="W3598" s="43"/>
      <c r="X3598" s="43"/>
      <c r="Y3598" s="43"/>
      <c r="Z3598" s="43"/>
      <c r="AA3598" s="43"/>
      <c r="AB3598" s="43"/>
      <c r="AC3598" s="43"/>
      <c r="AD3598" s="43"/>
      <c r="AE3598" s="43"/>
      <c r="AF3598" s="43"/>
      <c r="AG3598" s="43"/>
      <c r="AH3598" s="43"/>
      <c r="AI3598" s="43"/>
      <c r="AJ3598" s="43"/>
      <c r="AK3598" s="43"/>
      <c r="AL3598" s="43"/>
      <c r="AM3598" s="43"/>
      <c r="AN3598" s="43"/>
      <c r="AO3598" s="43"/>
      <c r="AP3598" s="43"/>
      <c r="AQ3598" s="43"/>
      <c r="AR3598" s="43"/>
      <c r="AS3598" s="43"/>
      <c r="AT3598" s="43"/>
      <c r="AU3598" s="43"/>
      <c r="AV3598" s="43"/>
      <c r="AW3598" s="43"/>
      <c r="AX3598" s="43"/>
      <c r="AY3598" s="43"/>
      <c r="AZ3598" s="43"/>
      <c r="BA3598" s="43"/>
      <c r="BB3598" s="43"/>
      <c r="BC3598" s="43"/>
      <c r="BD3598" s="43"/>
      <c r="BE3598" s="43"/>
      <c r="BF3598" s="43"/>
      <c r="BG3598" s="43"/>
      <c r="BH3598" s="43"/>
      <c r="BI3598" s="43"/>
      <c r="BJ3598" s="43"/>
      <c r="BK3598" s="43"/>
      <c r="BL3598" s="43"/>
      <c r="BM3598" s="43"/>
      <c r="BN3598" s="43"/>
      <c r="BO3598" s="43"/>
      <c r="BP3598" s="43"/>
      <c r="BQ3598" s="43"/>
      <c r="BR3598" s="43"/>
      <c r="BS3598" s="43"/>
      <c r="BT3598" s="43"/>
      <c r="BU3598" s="43"/>
      <c r="BV3598" s="43"/>
      <c r="BW3598" s="43"/>
      <c r="BX3598" s="43"/>
      <c r="BY3598" s="43"/>
      <c r="BZ3598" s="43"/>
      <c r="CA3598" s="43"/>
      <c r="CB3598" s="43"/>
      <c r="CC3598" s="43"/>
      <c r="CD3598" s="43"/>
      <c r="CE3598" s="43"/>
      <c r="CF3598" s="43"/>
      <c r="CG3598" s="43"/>
      <c r="CH3598" s="43"/>
      <c r="CI3598" s="43"/>
      <c r="CJ3598" s="43"/>
      <c r="CK3598" s="43"/>
      <c r="CL3598" s="43"/>
      <c r="CM3598" s="43"/>
      <c r="CN3598" s="43"/>
      <c r="CO3598" s="43"/>
      <c r="CP3598" s="43"/>
      <c r="CQ3598" s="43"/>
      <c r="CR3598" s="43"/>
      <c r="CS3598" s="43"/>
      <c r="CT3598" s="43"/>
      <c r="CU3598" s="43"/>
      <c r="CV3598" s="43"/>
      <c r="CW3598" s="43"/>
      <c r="CX3598" s="43"/>
      <c r="CY3598" s="43"/>
      <c r="CZ3598" s="43"/>
      <c r="DA3598" s="43"/>
      <c r="DB3598" s="43"/>
      <c r="DC3598" s="43"/>
      <c r="DD3598" s="43"/>
      <c r="DE3598" s="43"/>
      <c r="DF3598" s="43"/>
      <c r="DG3598" s="43"/>
      <c r="DH3598" s="43"/>
      <c r="DI3598" s="43"/>
      <c r="DJ3598" s="43"/>
      <c r="DK3598" s="43"/>
    </row>
    <row r="3599" spans="1:115" s="12" customFormat="1">
      <c r="A3599" s="125">
        <v>4846</v>
      </c>
      <c r="B3599" s="29" t="s">
        <v>4121</v>
      </c>
      <c r="C3599" s="29" t="s">
        <v>3744</v>
      </c>
      <c r="D3599" s="8" t="s">
        <v>2717</v>
      </c>
      <c r="E3599" s="48" t="s">
        <v>5909</v>
      </c>
      <c r="F3599" s="5" t="s">
        <v>2968</v>
      </c>
      <c r="G3599" s="30" t="s">
        <v>5046</v>
      </c>
      <c r="H3599" s="10">
        <v>1</v>
      </c>
      <c r="I3599" s="240"/>
      <c r="J3599" s="117"/>
      <c r="K3599" s="177"/>
      <c r="L3599" s="5"/>
      <c r="M3599" s="43"/>
      <c r="N3599" s="43"/>
      <c r="O3599" s="43"/>
      <c r="P3599" s="43"/>
      <c r="Q3599" s="43"/>
      <c r="R3599" s="43"/>
      <c r="S3599" s="43"/>
      <c r="T3599" s="43"/>
      <c r="U3599" s="43"/>
      <c r="V3599" s="43"/>
      <c r="W3599" s="43"/>
      <c r="X3599" s="43"/>
      <c r="Y3599" s="43"/>
      <c r="Z3599" s="43"/>
      <c r="AA3599" s="43"/>
      <c r="AB3599" s="43"/>
      <c r="AC3599" s="43"/>
      <c r="AD3599" s="43"/>
      <c r="AE3599" s="43"/>
      <c r="AF3599" s="43"/>
      <c r="AG3599" s="43"/>
      <c r="AH3599" s="43"/>
      <c r="AI3599" s="43"/>
      <c r="AJ3599" s="43"/>
      <c r="AK3599" s="43"/>
      <c r="AL3599" s="43"/>
      <c r="AM3599" s="43"/>
      <c r="AN3599" s="43"/>
      <c r="AO3599" s="43"/>
      <c r="AP3599" s="43"/>
      <c r="AQ3599" s="43"/>
      <c r="AR3599" s="43"/>
      <c r="AS3599" s="43"/>
      <c r="AT3599" s="43"/>
      <c r="AU3599" s="43"/>
      <c r="AV3599" s="43"/>
      <c r="AW3599" s="43"/>
      <c r="AX3599" s="43"/>
      <c r="AY3599" s="43"/>
      <c r="AZ3599" s="43"/>
      <c r="BA3599" s="43"/>
      <c r="BB3599" s="43"/>
      <c r="BC3599" s="43"/>
      <c r="BD3599" s="43"/>
      <c r="BE3599" s="43"/>
      <c r="BF3599" s="43"/>
      <c r="BG3599" s="43"/>
      <c r="BH3599" s="43"/>
      <c r="BI3599" s="43"/>
      <c r="BJ3599" s="43"/>
      <c r="BK3599" s="43"/>
      <c r="BL3599" s="43"/>
      <c r="BM3599" s="43"/>
      <c r="BN3599" s="43"/>
      <c r="BO3599" s="43"/>
      <c r="BP3599" s="43"/>
      <c r="BQ3599" s="43"/>
      <c r="BR3599" s="43"/>
      <c r="BS3599" s="43"/>
      <c r="BT3599" s="43"/>
      <c r="BU3599" s="43"/>
      <c r="BV3599" s="43"/>
      <c r="BW3599" s="43"/>
      <c r="BX3599" s="43"/>
      <c r="BY3599" s="43"/>
      <c r="BZ3599" s="43"/>
      <c r="CA3599" s="43"/>
      <c r="CB3599" s="43"/>
      <c r="CC3599" s="43"/>
      <c r="CD3599" s="43"/>
      <c r="CE3599" s="43"/>
      <c r="CF3599" s="43"/>
      <c r="CG3599" s="43"/>
      <c r="CH3599" s="43"/>
      <c r="CI3599" s="43"/>
      <c r="CJ3599" s="43"/>
      <c r="CK3599" s="43"/>
      <c r="CL3599" s="43"/>
      <c r="CM3599" s="43"/>
      <c r="CN3599" s="43"/>
      <c r="CO3599" s="43"/>
      <c r="CP3599" s="43"/>
      <c r="CQ3599" s="43"/>
      <c r="CR3599" s="43"/>
      <c r="CS3599" s="43"/>
      <c r="CT3599" s="43"/>
      <c r="CU3599" s="43"/>
      <c r="CV3599" s="43"/>
      <c r="CW3599" s="43"/>
      <c r="CX3599" s="43"/>
      <c r="CY3599" s="43"/>
      <c r="CZ3599" s="43"/>
      <c r="DA3599" s="43"/>
      <c r="DB3599" s="43"/>
      <c r="DC3599" s="43"/>
      <c r="DD3599" s="43"/>
      <c r="DE3599" s="43"/>
      <c r="DF3599" s="43"/>
      <c r="DG3599" s="43"/>
      <c r="DH3599" s="43"/>
      <c r="DI3599" s="43"/>
      <c r="DJ3599" s="43"/>
      <c r="DK3599" s="43"/>
    </row>
    <row r="3600" spans="1:115" s="12" customFormat="1">
      <c r="A3600" s="125">
        <v>4847</v>
      </c>
      <c r="B3600" s="29" t="s">
        <v>4121</v>
      </c>
      <c r="C3600" s="29" t="s">
        <v>3744</v>
      </c>
      <c r="D3600" s="8" t="s">
        <v>2718</v>
      </c>
      <c r="E3600" s="48" t="s">
        <v>2719</v>
      </c>
      <c r="F3600" s="5" t="s">
        <v>2968</v>
      </c>
      <c r="G3600" s="30" t="s">
        <v>5046</v>
      </c>
      <c r="H3600" s="10">
        <v>1</v>
      </c>
      <c r="I3600" s="240"/>
      <c r="J3600" s="117"/>
      <c r="K3600" s="177"/>
      <c r="L3600" s="5"/>
      <c r="M3600" s="43"/>
      <c r="N3600" s="43"/>
      <c r="O3600" s="43"/>
      <c r="P3600" s="43"/>
      <c r="Q3600" s="43"/>
      <c r="R3600" s="43"/>
      <c r="S3600" s="43"/>
      <c r="T3600" s="43"/>
      <c r="U3600" s="43"/>
      <c r="V3600" s="43"/>
      <c r="W3600" s="43"/>
      <c r="X3600" s="43"/>
      <c r="Y3600" s="43"/>
      <c r="Z3600" s="43"/>
      <c r="AA3600" s="43"/>
      <c r="AB3600" s="43"/>
      <c r="AC3600" s="43"/>
      <c r="AD3600" s="43"/>
      <c r="AE3600" s="43"/>
      <c r="AF3600" s="43"/>
      <c r="AG3600" s="43"/>
      <c r="AH3600" s="43"/>
      <c r="AI3600" s="43"/>
      <c r="AJ3600" s="43"/>
      <c r="AK3600" s="43"/>
      <c r="AL3600" s="43"/>
      <c r="AM3600" s="43"/>
      <c r="AN3600" s="43"/>
      <c r="AO3600" s="43"/>
      <c r="AP3600" s="43"/>
      <c r="AQ3600" s="43"/>
      <c r="AR3600" s="43"/>
      <c r="AS3600" s="43"/>
      <c r="AT3600" s="43"/>
      <c r="AU3600" s="43"/>
      <c r="AV3600" s="43"/>
      <c r="AW3600" s="43"/>
      <c r="AX3600" s="43"/>
      <c r="AY3600" s="43"/>
      <c r="AZ3600" s="43"/>
      <c r="BA3600" s="43"/>
      <c r="BB3600" s="43"/>
      <c r="BC3600" s="43"/>
      <c r="BD3600" s="43"/>
      <c r="BE3600" s="43"/>
      <c r="BF3600" s="43"/>
      <c r="BG3600" s="43"/>
      <c r="BH3600" s="43"/>
      <c r="BI3600" s="43"/>
      <c r="BJ3600" s="43"/>
      <c r="BK3600" s="43"/>
      <c r="BL3600" s="43"/>
      <c r="BM3600" s="43"/>
      <c r="BN3600" s="43"/>
      <c r="BO3600" s="43"/>
      <c r="BP3600" s="43"/>
      <c r="BQ3600" s="43"/>
      <c r="BR3600" s="43"/>
      <c r="BS3600" s="43"/>
      <c r="BT3600" s="43"/>
      <c r="BU3600" s="43"/>
      <c r="BV3600" s="43"/>
      <c r="BW3600" s="43"/>
      <c r="BX3600" s="43"/>
      <c r="BY3600" s="43"/>
      <c r="BZ3600" s="43"/>
      <c r="CA3600" s="43"/>
      <c r="CB3600" s="43"/>
      <c r="CC3600" s="43"/>
      <c r="CD3600" s="43"/>
      <c r="CE3600" s="43"/>
      <c r="CF3600" s="43"/>
      <c r="CG3600" s="43"/>
      <c r="CH3600" s="43"/>
      <c r="CI3600" s="43"/>
      <c r="CJ3600" s="43"/>
      <c r="CK3600" s="43"/>
      <c r="CL3600" s="43"/>
      <c r="CM3600" s="43"/>
      <c r="CN3600" s="43"/>
      <c r="CO3600" s="43"/>
      <c r="CP3600" s="43"/>
      <c r="CQ3600" s="43"/>
      <c r="CR3600" s="43"/>
      <c r="CS3600" s="43"/>
      <c r="CT3600" s="43"/>
      <c r="CU3600" s="43"/>
      <c r="CV3600" s="43"/>
      <c r="CW3600" s="43"/>
      <c r="CX3600" s="43"/>
      <c r="CY3600" s="43"/>
      <c r="CZ3600" s="43"/>
      <c r="DA3600" s="43"/>
      <c r="DB3600" s="43"/>
      <c r="DC3600" s="43"/>
      <c r="DD3600" s="43"/>
      <c r="DE3600" s="43"/>
      <c r="DF3600" s="43"/>
      <c r="DG3600" s="43"/>
      <c r="DH3600" s="43"/>
      <c r="DI3600" s="43"/>
      <c r="DJ3600" s="43"/>
      <c r="DK3600" s="43"/>
    </row>
    <row r="3601" spans="1:115" s="12" customFormat="1">
      <c r="A3601" s="125">
        <v>4848</v>
      </c>
      <c r="B3601" s="29" t="s">
        <v>4121</v>
      </c>
      <c r="C3601" s="29" t="s">
        <v>3744</v>
      </c>
      <c r="D3601" s="8" t="s">
        <v>2718</v>
      </c>
      <c r="E3601" s="48" t="s">
        <v>2719</v>
      </c>
      <c r="F3601" s="5" t="s">
        <v>2968</v>
      </c>
      <c r="G3601" s="30" t="s">
        <v>5046</v>
      </c>
      <c r="H3601" s="10">
        <v>1</v>
      </c>
      <c r="I3601" s="240"/>
      <c r="J3601" s="117"/>
      <c r="K3601" s="177"/>
      <c r="L3601" s="5"/>
      <c r="M3601" s="43"/>
      <c r="N3601" s="43"/>
      <c r="O3601" s="43"/>
      <c r="P3601" s="43"/>
      <c r="Q3601" s="43"/>
      <c r="R3601" s="43"/>
      <c r="S3601" s="43"/>
      <c r="T3601" s="43"/>
      <c r="U3601" s="43"/>
      <c r="V3601" s="43"/>
      <c r="W3601" s="43"/>
      <c r="X3601" s="43"/>
      <c r="Y3601" s="43"/>
      <c r="Z3601" s="43"/>
      <c r="AA3601" s="43"/>
      <c r="AB3601" s="43"/>
      <c r="AC3601" s="43"/>
      <c r="AD3601" s="43"/>
      <c r="AE3601" s="43"/>
      <c r="AF3601" s="43"/>
      <c r="AG3601" s="43"/>
      <c r="AH3601" s="43"/>
      <c r="AI3601" s="43"/>
      <c r="AJ3601" s="43"/>
      <c r="AK3601" s="43"/>
      <c r="AL3601" s="43"/>
      <c r="AM3601" s="43"/>
      <c r="AN3601" s="43"/>
      <c r="AO3601" s="43"/>
      <c r="AP3601" s="43"/>
      <c r="AQ3601" s="43"/>
      <c r="AR3601" s="43"/>
      <c r="AS3601" s="43"/>
      <c r="AT3601" s="43"/>
      <c r="AU3601" s="43"/>
      <c r="AV3601" s="43"/>
      <c r="AW3601" s="43"/>
      <c r="AX3601" s="43"/>
      <c r="AY3601" s="43"/>
      <c r="AZ3601" s="43"/>
      <c r="BA3601" s="43"/>
      <c r="BB3601" s="43"/>
      <c r="BC3601" s="43"/>
      <c r="BD3601" s="43"/>
      <c r="BE3601" s="43"/>
      <c r="BF3601" s="43"/>
      <c r="BG3601" s="43"/>
      <c r="BH3601" s="43"/>
      <c r="BI3601" s="43"/>
      <c r="BJ3601" s="43"/>
      <c r="BK3601" s="43"/>
      <c r="BL3601" s="43"/>
      <c r="BM3601" s="43"/>
      <c r="BN3601" s="43"/>
      <c r="BO3601" s="43"/>
      <c r="BP3601" s="43"/>
      <c r="BQ3601" s="43"/>
      <c r="BR3601" s="43"/>
      <c r="BS3601" s="43"/>
      <c r="BT3601" s="43"/>
      <c r="BU3601" s="43"/>
      <c r="BV3601" s="43"/>
      <c r="BW3601" s="43"/>
      <c r="BX3601" s="43"/>
      <c r="BY3601" s="43"/>
      <c r="BZ3601" s="43"/>
      <c r="CA3601" s="43"/>
      <c r="CB3601" s="43"/>
      <c r="CC3601" s="43"/>
      <c r="CD3601" s="43"/>
      <c r="CE3601" s="43"/>
      <c r="CF3601" s="43"/>
      <c r="CG3601" s="43"/>
      <c r="CH3601" s="43"/>
      <c r="CI3601" s="43"/>
      <c r="CJ3601" s="43"/>
      <c r="CK3601" s="43"/>
      <c r="CL3601" s="43"/>
      <c r="CM3601" s="43"/>
      <c r="CN3601" s="43"/>
      <c r="CO3601" s="43"/>
      <c r="CP3601" s="43"/>
      <c r="CQ3601" s="43"/>
      <c r="CR3601" s="43"/>
      <c r="CS3601" s="43"/>
      <c r="CT3601" s="43"/>
      <c r="CU3601" s="43"/>
      <c r="CV3601" s="43"/>
      <c r="CW3601" s="43"/>
      <c r="CX3601" s="43"/>
      <c r="CY3601" s="43"/>
      <c r="CZ3601" s="43"/>
      <c r="DA3601" s="43"/>
      <c r="DB3601" s="43"/>
      <c r="DC3601" s="43"/>
      <c r="DD3601" s="43"/>
      <c r="DE3601" s="43"/>
      <c r="DF3601" s="43"/>
      <c r="DG3601" s="43"/>
      <c r="DH3601" s="43"/>
      <c r="DI3601" s="43"/>
      <c r="DJ3601" s="43"/>
      <c r="DK3601" s="43"/>
    </row>
    <row r="3602" spans="1:115" s="12" customFormat="1">
      <c r="A3602" s="125">
        <v>4849</v>
      </c>
      <c r="B3602" s="29" t="s">
        <v>4121</v>
      </c>
      <c r="C3602" s="29" t="s">
        <v>3744</v>
      </c>
      <c r="D3602" s="8" t="s">
        <v>1087</v>
      </c>
      <c r="E3602" s="48" t="s">
        <v>2719</v>
      </c>
      <c r="F3602" s="5" t="s">
        <v>2968</v>
      </c>
      <c r="G3602" s="30" t="s">
        <v>5046</v>
      </c>
      <c r="H3602" s="10">
        <v>1</v>
      </c>
      <c r="I3602" s="240"/>
      <c r="J3602" s="117"/>
      <c r="K3602" s="177"/>
      <c r="L3602" s="5"/>
      <c r="M3602" s="43"/>
      <c r="N3602" s="43"/>
      <c r="O3602" s="43"/>
      <c r="P3602" s="43"/>
      <c r="Q3602" s="43"/>
      <c r="R3602" s="43"/>
      <c r="S3602" s="43"/>
      <c r="T3602" s="43"/>
      <c r="U3602" s="43"/>
      <c r="V3602" s="43"/>
      <c r="W3602" s="43"/>
      <c r="X3602" s="43"/>
      <c r="Y3602" s="43"/>
      <c r="Z3602" s="43"/>
      <c r="AA3602" s="43"/>
      <c r="AB3602" s="43"/>
      <c r="AC3602" s="43"/>
      <c r="AD3602" s="43"/>
      <c r="AE3602" s="43"/>
      <c r="AF3602" s="43"/>
      <c r="AG3602" s="43"/>
      <c r="AH3602" s="43"/>
      <c r="AI3602" s="43"/>
      <c r="AJ3602" s="43"/>
      <c r="AK3602" s="43"/>
      <c r="AL3602" s="43"/>
      <c r="AM3602" s="43"/>
      <c r="AN3602" s="43"/>
      <c r="AO3602" s="43"/>
      <c r="AP3602" s="43"/>
      <c r="AQ3602" s="43"/>
      <c r="AR3602" s="43"/>
      <c r="AS3602" s="43"/>
      <c r="AT3602" s="43"/>
      <c r="AU3602" s="43"/>
      <c r="AV3602" s="43"/>
      <c r="AW3602" s="43"/>
      <c r="AX3602" s="43"/>
      <c r="AY3602" s="43"/>
      <c r="AZ3602" s="43"/>
      <c r="BA3602" s="43"/>
      <c r="BB3602" s="43"/>
      <c r="BC3602" s="43"/>
      <c r="BD3602" s="43"/>
      <c r="BE3602" s="43"/>
      <c r="BF3602" s="43"/>
      <c r="BG3602" s="43"/>
      <c r="BH3602" s="43"/>
      <c r="BI3602" s="43"/>
      <c r="BJ3602" s="43"/>
      <c r="BK3602" s="43"/>
      <c r="BL3602" s="43"/>
      <c r="BM3602" s="43"/>
      <c r="BN3602" s="43"/>
      <c r="BO3602" s="43"/>
      <c r="BP3602" s="43"/>
      <c r="BQ3602" s="43"/>
      <c r="BR3602" s="43"/>
      <c r="BS3602" s="43"/>
      <c r="BT3602" s="43"/>
      <c r="BU3602" s="43"/>
      <c r="BV3602" s="43"/>
      <c r="BW3602" s="43"/>
      <c r="BX3602" s="43"/>
      <c r="BY3602" s="43"/>
      <c r="BZ3602" s="43"/>
      <c r="CA3602" s="43"/>
      <c r="CB3602" s="43"/>
      <c r="CC3602" s="43"/>
      <c r="CD3602" s="43"/>
      <c r="CE3602" s="43"/>
      <c r="CF3602" s="43"/>
      <c r="CG3602" s="43"/>
      <c r="CH3602" s="43"/>
      <c r="CI3602" s="43"/>
      <c r="CJ3602" s="43"/>
      <c r="CK3602" s="43"/>
      <c r="CL3602" s="43"/>
      <c r="CM3602" s="43"/>
      <c r="CN3602" s="43"/>
      <c r="CO3602" s="43"/>
      <c r="CP3602" s="43"/>
      <c r="CQ3602" s="43"/>
      <c r="CR3602" s="43"/>
      <c r="CS3602" s="43"/>
      <c r="CT3602" s="43"/>
      <c r="CU3602" s="43"/>
      <c r="CV3602" s="43"/>
      <c r="CW3602" s="43"/>
      <c r="CX3602" s="43"/>
      <c r="CY3602" s="43"/>
      <c r="CZ3602" s="43"/>
      <c r="DA3602" s="43"/>
      <c r="DB3602" s="43"/>
      <c r="DC3602" s="43"/>
      <c r="DD3602" s="43"/>
      <c r="DE3602" s="43"/>
      <c r="DF3602" s="43"/>
      <c r="DG3602" s="43"/>
      <c r="DH3602" s="43"/>
      <c r="DI3602" s="43"/>
      <c r="DJ3602" s="43"/>
      <c r="DK3602" s="43"/>
    </row>
    <row r="3603" spans="1:115" s="12" customFormat="1">
      <c r="A3603" s="125">
        <v>4850</v>
      </c>
      <c r="B3603" s="29" t="s">
        <v>4121</v>
      </c>
      <c r="C3603" s="29" t="s">
        <v>3744</v>
      </c>
      <c r="D3603" s="8" t="s">
        <v>1087</v>
      </c>
      <c r="E3603" s="48" t="s">
        <v>2719</v>
      </c>
      <c r="F3603" s="5" t="s">
        <v>2968</v>
      </c>
      <c r="G3603" s="30" t="s">
        <v>5046</v>
      </c>
      <c r="H3603" s="10">
        <v>1</v>
      </c>
      <c r="I3603" s="240"/>
      <c r="J3603" s="117"/>
      <c r="K3603" s="177"/>
      <c r="L3603" s="5"/>
      <c r="M3603" s="43"/>
      <c r="N3603" s="43"/>
      <c r="O3603" s="43"/>
      <c r="P3603" s="43"/>
      <c r="Q3603" s="43"/>
      <c r="R3603" s="43"/>
      <c r="S3603" s="43"/>
      <c r="T3603" s="43"/>
      <c r="U3603" s="43"/>
      <c r="V3603" s="43"/>
      <c r="W3603" s="43"/>
      <c r="X3603" s="43"/>
      <c r="Y3603" s="43"/>
      <c r="Z3603" s="43"/>
      <c r="AA3603" s="43"/>
      <c r="AB3603" s="43"/>
      <c r="AC3603" s="43"/>
      <c r="AD3603" s="43"/>
      <c r="AE3603" s="43"/>
      <c r="AF3603" s="43"/>
      <c r="AG3603" s="43"/>
      <c r="AH3603" s="43"/>
      <c r="AI3603" s="43"/>
      <c r="AJ3603" s="43"/>
      <c r="AK3603" s="43"/>
      <c r="AL3603" s="43"/>
      <c r="AM3603" s="43"/>
      <c r="AN3603" s="43"/>
      <c r="AO3603" s="43"/>
      <c r="AP3603" s="43"/>
      <c r="AQ3603" s="43"/>
      <c r="AR3603" s="43"/>
      <c r="AS3603" s="43"/>
      <c r="AT3603" s="43"/>
      <c r="AU3603" s="43"/>
      <c r="AV3603" s="43"/>
      <c r="AW3603" s="43"/>
      <c r="AX3603" s="43"/>
      <c r="AY3603" s="43"/>
      <c r="AZ3603" s="43"/>
      <c r="BA3603" s="43"/>
      <c r="BB3603" s="43"/>
      <c r="BC3603" s="43"/>
      <c r="BD3603" s="43"/>
      <c r="BE3603" s="43"/>
      <c r="BF3603" s="43"/>
      <c r="BG3603" s="43"/>
      <c r="BH3603" s="43"/>
      <c r="BI3603" s="43"/>
      <c r="BJ3603" s="43"/>
      <c r="BK3603" s="43"/>
      <c r="BL3603" s="43"/>
      <c r="BM3603" s="43"/>
      <c r="BN3603" s="43"/>
      <c r="BO3603" s="43"/>
      <c r="BP3603" s="43"/>
      <c r="BQ3603" s="43"/>
      <c r="BR3603" s="43"/>
      <c r="BS3603" s="43"/>
      <c r="BT3603" s="43"/>
      <c r="BU3603" s="43"/>
      <c r="BV3603" s="43"/>
      <c r="BW3603" s="43"/>
      <c r="BX3603" s="43"/>
      <c r="BY3603" s="43"/>
      <c r="BZ3603" s="43"/>
      <c r="CA3603" s="43"/>
      <c r="CB3603" s="43"/>
      <c r="CC3603" s="43"/>
      <c r="CD3603" s="43"/>
      <c r="CE3603" s="43"/>
      <c r="CF3603" s="43"/>
      <c r="CG3603" s="43"/>
      <c r="CH3603" s="43"/>
      <c r="CI3603" s="43"/>
      <c r="CJ3603" s="43"/>
      <c r="CK3603" s="43"/>
      <c r="CL3603" s="43"/>
      <c r="CM3603" s="43"/>
      <c r="CN3603" s="43"/>
      <c r="CO3603" s="43"/>
      <c r="CP3603" s="43"/>
      <c r="CQ3603" s="43"/>
      <c r="CR3603" s="43"/>
      <c r="CS3603" s="43"/>
      <c r="CT3603" s="43"/>
      <c r="CU3603" s="43"/>
      <c r="CV3603" s="43"/>
      <c r="CW3603" s="43"/>
      <c r="CX3603" s="43"/>
      <c r="CY3603" s="43"/>
      <c r="CZ3603" s="43"/>
      <c r="DA3603" s="43"/>
      <c r="DB3603" s="43"/>
      <c r="DC3603" s="43"/>
      <c r="DD3603" s="43"/>
      <c r="DE3603" s="43"/>
      <c r="DF3603" s="43"/>
      <c r="DG3603" s="43"/>
      <c r="DH3603" s="43"/>
      <c r="DI3603" s="43"/>
      <c r="DJ3603" s="43"/>
      <c r="DK3603" s="43"/>
    </row>
    <row r="3604" spans="1:115" s="12" customFormat="1">
      <c r="A3604" s="125">
        <v>4851</v>
      </c>
      <c r="B3604" s="29" t="s">
        <v>4121</v>
      </c>
      <c r="C3604" s="29" t="s">
        <v>3744</v>
      </c>
      <c r="D3604" s="8" t="s">
        <v>1088</v>
      </c>
      <c r="E3604" s="48" t="s">
        <v>2719</v>
      </c>
      <c r="F3604" s="5" t="s">
        <v>2968</v>
      </c>
      <c r="G3604" s="30" t="s">
        <v>5046</v>
      </c>
      <c r="H3604" s="10">
        <v>1</v>
      </c>
      <c r="I3604" s="240"/>
      <c r="J3604" s="117"/>
      <c r="K3604" s="177"/>
      <c r="L3604" s="5"/>
      <c r="M3604" s="43"/>
      <c r="N3604" s="43"/>
      <c r="O3604" s="43"/>
      <c r="P3604" s="43"/>
      <c r="Q3604" s="43"/>
      <c r="R3604" s="43"/>
      <c r="S3604" s="43"/>
      <c r="T3604" s="43"/>
      <c r="U3604" s="43"/>
      <c r="V3604" s="43"/>
      <c r="W3604" s="43"/>
      <c r="X3604" s="43"/>
      <c r="Y3604" s="43"/>
      <c r="Z3604" s="43"/>
      <c r="AA3604" s="43"/>
      <c r="AB3604" s="43"/>
      <c r="AC3604" s="43"/>
      <c r="AD3604" s="43"/>
      <c r="AE3604" s="43"/>
      <c r="AF3604" s="43"/>
      <c r="AG3604" s="43"/>
      <c r="AH3604" s="43"/>
      <c r="AI3604" s="43"/>
      <c r="AJ3604" s="43"/>
      <c r="AK3604" s="43"/>
      <c r="AL3604" s="43"/>
      <c r="AM3604" s="43"/>
      <c r="AN3604" s="43"/>
      <c r="AO3604" s="43"/>
      <c r="AP3604" s="43"/>
      <c r="AQ3604" s="43"/>
      <c r="AR3604" s="43"/>
      <c r="AS3604" s="43"/>
      <c r="AT3604" s="43"/>
      <c r="AU3604" s="43"/>
      <c r="AV3604" s="43"/>
      <c r="AW3604" s="43"/>
      <c r="AX3604" s="43"/>
      <c r="AY3604" s="43"/>
      <c r="AZ3604" s="43"/>
      <c r="BA3604" s="43"/>
      <c r="BB3604" s="43"/>
      <c r="BC3604" s="43"/>
      <c r="BD3604" s="43"/>
      <c r="BE3604" s="43"/>
      <c r="BF3604" s="43"/>
      <c r="BG3604" s="43"/>
      <c r="BH3604" s="43"/>
      <c r="BI3604" s="43"/>
      <c r="BJ3604" s="43"/>
      <c r="BK3604" s="43"/>
      <c r="BL3604" s="43"/>
      <c r="BM3604" s="43"/>
      <c r="BN3604" s="43"/>
      <c r="BO3604" s="43"/>
      <c r="BP3604" s="43"/>
      <c r="BQ3604" s="43"/>
      <c r="BR3604" s="43"/>
      <c r="BS3604" s="43"/>
      <c r="BT3604" s="43"/>
      <c r="BU3604" s="43"/>
      <c r="BV3604" s="43"/>
      <c r="BW3604" s="43"/>
      <c r="BX3604" s="43"/>
      <c r="BY3604" s="43"/>
      <c r="BZ3604" s="43"/>
      <c r="CA3604" s="43"/>
      <c r="CB3604" s="43"/>
      <c r="CC3604" s="43"/>
      <c r="CD3604" s="43"/>
      <c r="CE3604" s="43"/>
      <c r="CF3604" s="43"/>
      <c r="CG3604" s="43"/>
      <c r="CH3604" s="43"/>
      <c r="CI3604" s="43"/>
      <c r="CJ3604" s="43"/>
      <c r="CK3604" s="43"/>
      <c r="CL3604" s="43"/>
      <c r="CM3604" s="43"/>
      <c r="CN3604" s="43"/>
      <c r="CO3604" s="43"/>
      <c r="CP3604" s="43"/>
      <c r="CQ3604" s="43"/>
      <c r="CR3604" s="43"/>
      <c r="CS3604" s="43"/>
      <c r="CT3604" s="43"/>
      <c r="CU3604" s="43"/>
      <c r="CV3604" s="43"/>
      <c r="CW3604" s="43"/>
      <c r="CX3604" s="43"/>
      <c r="CY3604" s="43"/>
      <c r="CZ3604" s="43"/>
      <c r="DA3604" s="43"/>
      <c r="DB3604" s="43"/>
      <c r="DC3604" s="43"/>
      <c r="DD3604" s="43"/>
      <c r="DE3604" s="43"/>
      <c r="DF3604" s="43"/>
      <c r="DG3604" s="43"/>
      <c r="DH3604" s="43"/>
      <c r="DI3604" s="43"/>
      <c r="DJ3604" s="43"/>
      <c r="DK3604" s="43"/>
    </row>
    <row r="3605" spans="1:115" s="12" customFormat="1">
      <c r="A3605" s="125">
        <v>4852</v>
      </c>
      <c r="B3605" s="29" t="s">
        <v>4121</v>
      </c>
      <c r="C3605" s="29" t="s">
        <v>3744</v>
      </c>
      <c r="D3605" s="8" t="s">
        <v>5337</v>
      </c>
      <c r="E3605" s="48" t="s">
        <v>3690</v>
      </c>
      <c r="F3605" s="5" t="s">
        <v>2968</v>
      </c>
      <c r="G3605" s="30" t="s">
        <v>5046</v>
      </c>
      <c r="H3605" s="10">
        <v>1</v>
      </c>
      <c r="I3605" s="240"/>
      <c r="J3605" s="117"/>
      <c r="K3605" s="177"/>
      <c r="L3605" s="5"/>
      <c r="M3605" s="43"/>
      <c r="N3605" s="43"/>
      <c r="O3605" s="43"/>
      <c r="P3605" s="43"/>
      <c r="Q3605" s="43"/>
      <c r="R3605" s="43"/>
      <c r="S3605" s="43"/>
      <c r="T3605" s="43"/>
      <c r="U3605" s="43"/>
      <c r="V3605" s="43"/>
      <c r="W3605" s="43"/>
      <c r="X3605" s="43"/>
      <c r="Y3605" s="43"/>
      <c r="Z3605" s="43"/>
      <c r="AA3605" s="43"/>
      <c r="AB3605" s="43"/>
      <c r="AC3605" s="43"/>
      <c r="AD3605" s="43"/>
      <c r="AE3605" s="43"/>
      <c r="AF3605" s="43"/>
      <c r="AG3605" s="43"/>
      <c r="AH3605" s="43"/>
      <c r="AI3605" s="43"/>
      <c r="AJ3605" s="43"/>
      <c r="AK3605" s="43"/>
      <c r="AL3605" s="43"/>
      <c r="AM3605" s="43"/>
      <c r="AN3605" s="43"/>
      <c r="AO3605" s="43"/>
      <c r="AP3605" s="43"/>
      <c r="AQ3605" s="43"/>
      <c r="AR3605" s="43"/>
      <c r="AS3605" s="43"/>
      <c r="AT3605" s="43"/>
      <c r="AU3605" s="43"/>
      <c r="AV3605" s="43"/>
      <c r="AW3605" s="43"/>
      <c r="AX3605" s="43"/>
      <c r="AY3605" s="43"/>
      <c r="AZ3605" s="43"/>
      <c r="BA3605" s="43"/>
      <c r="BB3605" s="43"/>
      <c r="BC3605" s="43"/>
      <c r="BD3605" s="43"/>
      <c r="BE3605" s="43"/>
      <c r="BF3605" s="43"/>
      <c r="BG3605" s="43"/>
      <c r="BH3605" s="43"/>
      <c r="BI3605" s="43"/>
      <c r="BJ3605" s="43"/>
      <c r="BK3605" s="43"/>
      <c r="BL3605" s="43"/>
      <c r="BM3605" s="43"/>
      <c r="BN3605" s="43"/>
      <c r="BO3605" s="43"/>
      <c r="BP3605" s="43"/>
      <c r="BQ3605" s="43"/>
      <c r="BR3605" s="43"/>
      <c r="BS3605" s="43"/>
      <c r="BT3605" s="43"/>
      <c r="BU3605" s="43"/>
      <c r="BV3605" s="43"/>
      <c r="BW3605" s="43"/>
      <c r="BX3605" s="43"/>
      <c r="BY3605" s="43"/>
      <c r="BZ3605" s="43"/>
      <c r="CA3605" s="43"/>
      <c r="CB3605" s="43"/>
      <c r="CC3605" s="43"/>
      <c r="CD3605" s="43"/>
      <c r="CE3605" s="43"/>
      <c r="CF3605" s="43"/>
      <c r="CG3605" s="43"/>
      <c r="CH3605" s="43"/>
      <c r="CI3605" s="43"/>
      <c r="CJ3605" s="43"/>
      <c r="CK3605" s="43"/>
      <c r="CL3605" s="43"/>
      <c r="CM3605" s="43"/>
      <c r="CN3605" s="43"/>
      <c r="CO3605" s="43"/>
      <c r="CP3605" s="43"/>
      <c r="CQ3605" s="43"/>
      <c r="CR3605" s="43"/>
      <c r="CS3605" s="43"/>
      <c r="CT3605" s="43"/>
      <c r="CU3605" s="43"/>
      <c r="CV3605" s="43"/>
      <c r="CW3605" s="43"/>
      <c r="CX3605" s="43"/>
      <c r="CY3605" s="43"/>
      <c r="CZ3605" s="43"/>
      <c r="DA3605" s="43"/>
      <c r="DB3605" s="43"/>
      <c r="DC3605" s="43"/>
      <c r="DD3605" s="43"/>
      <c r="DE3605" s="43"/>
      <c r="DF3605" s="43"/>
      <c r="DG3605" s="43"/>
      <c r="DH3605" s="43"/>
      <c r="DI3605" s="43"/>
      <c r="DJ3605" s="43"/>
      <c r="DK3605" s="43"/>
    </row>
    <row r="3606" spans="1:115" s="12" customFormat="1">
      <c r="A3606" s="125">
        <v>4853</v>
      </c>
      <c r="B3606" s="29" t="s">
        <v>4121</v>
      </c>
      <c r="C3606" s="29" t="s">
        <v>3744</v>
      </c>
      <c r="D3606" s="8" t="s">
        <v>5338</v>
      </c>
      <c r="E3606" s="48" t="s">
        <v>3050</v>
      </c>
      <c r="F3606" s="5" t="s">
        <v>2968</v>
      </c>
      <c r="G3606" s="30" t="s">
        <v>5046</v>
      </c>
      <c r="H3606" s="10">
        <v>1</v>
      </c>
      <c r="I3606" s="240"/>
      <c r="J3606" s="117"/>
      <c r="K3606" s="177"/>
      <c r="L3606" s="5"/>
      <c r="M3606" s="43"/>
      <c r="N3606" s="43"/>
      <c r="O3606" s="43"/>
      <c r="P3606" s="43"/>
      <c r="Q3606" s="43"/>
      <c r="R3606" s="43"/>
      <c r="S3606" s="43"/>
      <c r="T3606" s="43"/>
      <c r="U3606" s="43"/>
      <c r="V3606" s="43"/>
      <c r="W3606" s="43"/>
      <c r="X3606" s="43"/>
      <c r="Y3606" s="43"/>
      <c r="Z3606" s="43"/>
      <c r="AA3606" s="43"/>
      <c r="AB3606" s="43"/>
      <c r="AC3606" s="43"/>
      <c r="AD3606" s="43"/>
      <c r="AE3606" s="43"/>
      <c r="AF3606" s="43"/>
      <c r="AG3606" s="43"/>
      <c r="AH3606" s="43"/>
      <c r="AI3606" s="43"/>
      <c r="AJ3606" s="43"/>
      <c r="AK3606" s="43"/>
      <c r="AL3606" s="43"/>
      <c r="AM3606" s="43"/>
      <c r="AN3606" s="43"/>
      <c r="AO3606" s="43"/>
      <c r="AP3606" s="43"/>
      <c r="AQ3606" s="43"/>
      <c r="AR3606" s="43"/>
      <c r="AS3606" s="43"/>
      <c r="AT3606" s="43"/>
      <c r="AU3606" s="43"/>
      <c r="AV3606" s="43"/>
      <c r="AW3606" s="43"/>
      <c r="AX3606" s="43"/>
      <c r="AY3606" s="43"/>
      <c r="AZ3606" s="43"/>
      <c r="BA3606" s="43"/>
      <c r="BB3606" s="43"/>
      <c r="BC3606" s="43"/>
      <c r="BD3606" s="43"/>
      <c r="BE3606" s="43"/>
      <c r="BF3606" s="43"/>
      <c r="BG3606" s="43"/>
      <c r="BH3606" s="43"/>
      <c r="BI3606" s="43"/>
      <c r="BJ3606" s="43"/>
      <c r="BK3606" s="43"/>
      <c r="BL3606" s="43"/>
      <c r="BM3606" s="43"/>
      <c r="BN3606" s="43"/>
      <c r="BO3606" s="43"/>
      <c r="BP3606" s="43"/>
      <c r="BQ3606" s="43"/>
      <c r="BR3606" s="43"/>
      <c r="BS3606" s="43"/>
      <c r="BT3606" s="43"/>
      <c r="BU3606" s="43"/>
      <c r="BV3606" s="43"/>
      <c r="BW3606" s="43"/>
      <c r="BX3606" s="43"/>
      <c r="BY3606" s="43"/>
      <c r="BZ3606" s="43"/>
      <c r="CA3606" s="43"/>
      <c r="CB3606" s="43"/>
      <c r="CC3606" s="43"/>
      <c r="CD3606" s="43"/>
      <c r="CE3606" s="43"/>
      <c r="CF3606" s="43"/>
      <c r="CG3606" s="43"/>
      <c r="CH3606" s="43"/>
      <c r="CI3606" s="43"/>
      <c r="CJ3606" s="43"/>
      <c r="CK3606" s="43"/>
      <c r="CL3606" s="43"/>
      <c r="CM3606" s="43"/>
      <c r="CN3606" s="43"/>
      <c r="CO3606" s="43"/>
      <c r="CP3606" s="43"/>
      <c r="CQ3606" s="43"/>
      <c r="CR3606" s="43"/>
      <c r="CS3606" s="43"/>
      <c r="CT3606" s="43"/>
      <c r="CU3606" s="43"/>
      <c r="CV3606" s="43"/>
      <c r="CW3606" s="43"/>
      <c r="CX3606" s="43"/>
      <c r="CY3606" s="43"/>
      <c r="CZ3606" s="43"/>
      <c r="DA3606" s="43"/>
      <c r="DB3606" s="43"/>
      <c r="DC3606" s="43"/>
      <c r="DD3606" s="43"/>
      <c r="DE3606" s="43"/>
      <c r="DF3606" s="43"/>
      <c r="DG3606" s="43"/>
      <c r="DH3606" s="43"/>
      <c r="DI3606" s="43"/>
      <c r="DJ3606" s="43"/>
      <c r="DK3606" s="43"/>
    </row>
    <row r="3607" spans="1:115" s="12" customFormat="1">
      <c r="A3607" s="125">
        <v>4854</v>
      </c>
      <c r="B3607" s="29" t="s">
        <v>4121</v>
      </c>
      <c r="C3607" s="29" t="s">
        <v>3744</v>
      </c>
      <c r="D3607" s="8" t="s">
        <v>5339</v>
      </c>
      <c r="E3607" s="48" t="s">
        <v>3050</v>
      </c>
      <c r="F3607" s="5" t="s">
        <v>2968</v>
      </c>
      <c r="G3607" s="30" t="s">
        <v>5046</v>
      </c>
      <c r="H3607" s="10">
        <v>1</v>
      </c>
      <c r="I3607" s="240"/>
      <c r="J3607" s="117"/>
      <c r="K3607" s="177"/>
      <c r="L3607" s="5"/>
      <c r="M3607" s="43"/>
      <c r="N3607" s="43"/>
      <c r="O3607" s="43"/>
      <c r="P3607" s="43"/>
      <c r="Q3607" s="43"/>
      <c r="R3607" s="43"/>
      <c r="S3607" s="43"/>
      <c r="T3607" s="43"/>
      <c r="U3607" s="43"/>
      <c r="V3607" s="43"/>
      <c r="W3607" s="43"/>
      <c r="X3607" s="43"/>
      <c r="Y3607" s="43"/>
      <c r="Z3607" s="43"/>
      <c r="AA3607" s="43"/>
      <c r="AB3607" s="43"/>
      <c r="AC3607" s="43"/>
      <c r="AD3607" s="43"/>
      <c r="AE3607" s="43"/>
      <c r="AF3607" s="43"/>
      <c r="AG3607" s="43"/>
      <c r="AH3607" s="43"/>
      <c r="AI3607" s="43"/>
      <c r="AJ3607" s="43"/>
      <c r="AK3607" s="43"/>
      <c r="AL3607" s="43"/>
      <c r="AM3607" s="43"/>
      <c r="AN3607" s="43"/>
      <c r="AO3607" s="43"/>
      <c r="AP3607" s="43"/>
      <c r="AQ3607" s="43"/>
      <c r="AR3607" s="43"/>
      <c r="AS3607" s="43"/>
      <c r="AT3607" s="43"/>
      <c r="AU3607" s="43"/>
      <c r="AV3607" s="43"/>
      <c r="AW3607" s="43"/>
      <c r="AX3607" s="43"/>
      <c r="AY3607" s="43"/>
      <c r="AZ3607" s="43"/>
      <c r="BA3607" s="43"/>
      <c r="BB3607" s="43"/>
      <c r="BC3607" s="43"/>
      <c r="BD3607" s="43"/>
      <c r="BE3607" s="43"/>
      <c r="BF3607" s="43"/>
      <c r="BG3607" s="43"/>
      <c r="BH3607" s="43"/>
      <c r="BI3607" s="43"/>
      <c r="BJ3607" s="43"/>
      <c r="BK3607" s="43"/>
      <c r="BL3607" s="43"/>
      <c r="BM3607" s="43"/>
      <c r="BN3607" s="43"/>
      <c r="BO3607" s="43"/>
      <c r="BP3607" s="43"/>
      <c r="BQ3607" s="43"/>
      <c r="BR3607" s="43"/>
      <c r="BS3607" s="43"/>
      <c r="BT3607" s="43"/>
      <c r="BU3607" s="43"/>
      <c r="BV3607" s="43"/>
      <c r="BW3607" s="43"/>
      <c r="BX3607" s="43"/>
      <c r="BY3607" s="43"/>
      <c r="BZ3607" s="43"/>
      <c r="CA3607" s="43"/>
      <c r="CB3607" s="43"/>
      <c r="CC3607" s="43"/>
      <c r="CD3607" s="43"/>
      <c r="CE3607" s="43"/>
      <c r="CF3607" s="43"/>
      <c r="CG3607" s="43"/>
      <c r="CH3607" s="43"/>
      <c r="CI3607" s="43"/>
      <c r="CJ3607" s="43"/>
      <c r="CK3607" s="43"/>
      <c r="CL3607" s="43"/>
      <c r="CM3607" s="43"/>
      <c r="CN3607" s="43"/>
      <c r="CO3607" s="43"/>
      <c r="CP3607" s="43"/>
      <c r="CQ3607" s="43"/>
      <c r="CR3607" s="43"/>
      <c r="CS3607" s="43"/>
      <c r="CT3607" s="43"/>
      <c r="CU3607" s="43"/>
      <c r="CV3607" s="43"/>
      <c r="CW3607" s="43"/>
      <c r="CX3607" s="43"/>
      <c r="CY3607" s="43"/>
      <c r="CZ3607" s="43"/>
      <c r="DA3607" s="43"/>
      <c r="DB3607" s="43"/>
      <c r="DC3607" s="43"/>
      <c r="DD3607" s="43"/>
      <c r="DE3607" s="43"/>
      <c r="DF3607" s="43"/>
      <c r="DG3607" s="43"/>
      <c r="DH3607" s="43"/>
      <c r="DI3607" s="43"/>
      <c r="DJ3607" s="43"/>
      <c r="DK3607" s="43"/>
    </row>
    <row r="3608" spans="1:115" s="12" customFormat="1">
      <c r="A3608" s="125">
        <v>4855</v>
      </c>
      <c r="B3608" s="29" t="s">
        <v>4121</v>
      </c>
      <c r="C3608" s="29" t="s">
        <v>3744</v>
      </c>
      <c r="D3608" s="8" t="s">
        <v>5340</v>
      </c>
      <c r="E3608" s="48" t="s">
        <v>3690</v>
      </c>
      <c r="F3608" s="5" t="s">
        <v>2968</v>
      </c>
      <c r="G3608" s="30" t="s">
        <v>5046</v>
      </c>
      <c r="H3608" s="10">
        <v>1</v>
      </c>
      <c r="I3608" s="240"/>
      <c r="J3608" s="117"/>
      <c r="K3608" s="177"/>
      <c r="L3608" s="5"/>
      <c r="M3608" s="43"/>
      <c r="N3608" s="43"/>
      <c r="O3608" s="43"/>
      <c r="P3608" s="43"/>
      <c r="Q3608" s="43"/>
      <c r="R3608" s="43"/>
      <c r="S3608" s="43"/>
      <c r="T3608" s="43"/>
      <c r="U3608" s="43"/>
      <c r="V3608" s="43"/>
      <c r="W3608" s="43"/>
      <c r="X3608" s="43"/>
      <c r="Y3608" s="43"/>
      <c r="Z3608" s="43"/>
      <c r="AA3608" s="43"/>
      <c r="AB3608" s="43"/>
      <c r="AC3608" s="43"/>
      <c r="AD3608" s="43"/>
      <c r="AE3608" s="43"/>
      <c r="AF3608" s="43"/>
      <c r="AG3608" s="43"/>
      <c r="AH3608" s="43"/>
      <c r="AI3608" s="43"/>
      <c r="AJ3608" s="43"/>
      <c r="AK3608" s="43"/>
      <c r="AL3608" s="43"/>
      <c r="AM3608" s="43"/>
      <c r="AN3608" s="43"/>
      <c r="AO3608" s="43"/>
      <c r="AP3608" s="43"/>
      <c r="AQ3608" s="43"/>
      <c r="AR3608" s="43"/>
      <c r="AS3608" s="43"/>
      <c r="AT3608" s="43"/>
      <c r="AU3608" s="43"/>
      <c r="AV3608" s="43"/>
      <c r="AW3608" s="43"/>
      <c r="AX3608" s="43"/>
      <c r="AY3608" s="43"/>
      <c r="AZ3608" s="43"/>
      <c r="BA3608" s="43"/>
      <c r="BB3608" s="43"/>
      <c r="BC3608" s="43"/>
      <c r="BD3608" s="43"/>
      <c r="BE3608" s="43"/>
      <c r="BF3608" s="43"/>
      <c r="BG3608" s="43"/>
      <c r="BH3608" s="43"/>
      <c r="BI3608" s="43"/>
      <c r="BJ3608" s="43"/>
      <c r="BK3608" s="43"/>
      <c r="BL3608" s="43"/>
      <c r="BM3608" s="43"/>
      <c r="BN3608" s="43"/>
      <c r="BO3608" s="43"/>
      <c r="BP3608" s="43"/>
      <c r="BQ3608" s="43"/>
      <c r="BR3608" s="43"/>
      <c r="BS3608" s="43"/>
      <c r="BT3608" s="43"/>
      <c r="BU3608" s="43"/>
      <c r="BV3608" s="43"/>
      <c r="BW3608" s="43"/>
      <c r="BX3608" s="43"/>
      <c r="BY3608" s="43"/>
      <c r="BZ3608" s="43"/>
      <c r="CA3608" s="43"/>
      <c r="CB3608" s="43"/>
      <c r="CC3608" s="43"/>
      <c r="CD3608" s="43"/>
      <c r="CE3608" s="43"/>
      <c r="CF3608" s="43"/>
      <c r="CG3608" s="43"/>
      <c r="CH3608" s="43"/>
      <c r="CI3608" s="43"/>
      <c r="CJ3608" s="43"/>
      <c r="CK3608" s="43"/>
      <c r="CL3608" s="43"/>
      <c r="CM3608" s="43"/>
      <c r="CN3608" s="43"/>
      <c r="CO3608" s="43"/>
      <c r="CP3608" s="43"/>
      <c r="CQ3608" s="43"/>
      <c r="CR3608" s="43"/>
      <c r="CS3608" s="43"/>
      <c r="CT3608" s="43"/>
      <c r="CU3608" s="43"/>
      <c r="CV3608" s="43"/>
      <c r="CW3608" s="43"/>
      <c r="CX3608" s="43"/>
      <c r="CY3608" s="43"/>
      <c r="CZ3608" s="43"/>
      <c r="DA3608" s="43"/>
      <c r="DB3608" s="43"/>
      <c r="DC3608" s="43"/>
      <c r="DD3608" s="43"/>
      <c r="DE3608" s="43"/>
      <c r="DF3608" s="43"/>
      <c r="DG3608" s="43"/>
      <c r="DH3608" s="43"/>
      <c r="DI3608" s="43"/>
      <c r="DJ3608" s="43"/>
      <c r="DK3608" s="43"/>
    </row>
    <row r="3609" spans="1:115" s="12" customFormat="1">
      <c r="A3609" s="192">
        <v>4856</v>
      </c>
      <c r="B3609" s="29" t="s">
        <v>4121</v>
      </c>
      <c r="C3609" s="29" t="s">
        <v>3744</v>
      </c>
      <c r="D3609" s="114" t="s">
        <v>5341</v>
      </c>
      <c r="E3609" s="49" t="s">
        <v>3050</v>
      </c>
      <c r="F3609" s="5" t="s">
        <v>2968</v>
      </c>
      <c r="G3609" s="30" t="s">
        <v>5046</v>
      </c>
      <c r="H3609" s="10">
        <v>1</v>
      </c>
      <c r="I3609" s="240"/>
      <c r="J3609" s="117"/>
      <c r="K3609" s="177"/>
      <c r="L3609" s="5"/>
      <c r="M3609" s="43"/>
      <c r="N3609" s="43"/>
      <c r="O3609" s="43"/>
      <c r="P3609" s="43"/>
      <c r="Q3609" s="43"/>
      <c r="R3609" s="43"/>
      <c r="S3609" s="43"/>
      <c r="T3609" s="43"/>
      <c r="U3609" s="43"/>
      <c r="V3609" s="43"/>
      <c r="W3609" s="43"/>
      <c r="X3609" s="43"/>
      <c r="Y3609" s="43"/>
      <c r="Z3609" s="43"/>
      <c r="AA3609" s="43"/>
      <c r="AB3609" s="43"/>
      <c r="AC3609" s="43"/>
      <c r="AD3609" s="43"/>
      <c r="AE3609" s="43"/>
      <c r="AF3609" s="43"/>
      <c r="AG3609" s="43"/>
      <c r="AH3609" s="43"/>
      <c r="AI3609" s="43"/>
      <c r="AJ3609" s="43"/>
      <c r="AK3609" s="43"/>
      <c r="AL3609" s="43"/>
      <c r="AM3609" s="43"/>
      <c r="AN3609" s="43"/>
      <c r="AO3609" s="43"/>
      <c r="AP3609" s="43"/>
      <c r="AQ3609" s="43"/>
      <c r="AR3609" s="43"/>
      <c r="AS3609" s="43"/>
      <c r="AT3609" s="43"/>
      <c r="AU3609" s="43"/>
      <c r="AV3609" s="43"/>
      <c r="AW3609" s="43"/>
      <c r="AX3609" s="43"/>
      <c r="AY3609" s="43"/>
      <c r="AZ3609" s="43"/>
      <c r="BA3609" s="43"/>
      <c r="BB3609" s="43"/>
      <c r="BC3609" s="43"/>
      <c r="BD3609" s="43"/>
      <c r="BE3609" s="43"/>
      <c r="BF3609" s="43"/>
      <c r="BG3609" s="43"/>
      <c r="BH3609" s="43"/>
      <c r="BI3609" s="43"/>
      <c r="BJ3609" s="43"/>
      <c r="BK3609" s="43"/>
      <c r="BL3609" s="43"/>
      <c r="BM3609" s="43"/>
      <c r="BN3609" s="43"/>
      <c r="BO3609" s="43"/>
      <c r="BP3609" s="43"/>
      <c r="BQ3609" s="43"/>
      <c r="BR3609" s="43"/>
      <c r="BS3609" s="43"/>
      <c r="BT3609" s="43"/>
      <c r="BU3609" s="43"/>
      <c r="BV3609" s="43"/>
      <c r="BW3609" s="43"/>
      <c r="BX3609" s="43"/>
      <c r="BY3609" s="43"/>
      <c r="BZ3609" s="43"/>
      <c r="CA3609" s="43"/>
      <c r="CB3609" s="43"/>
      <c r="CC3609" s="43"/>
      <c r="CD3609" s="43"/>
      <c r="CE3609" s="43"/>
      <c r="CF3609" s="43"/>
      <c r="CG3609" s="43"/>
      <c r="CH3609" s="43"/>
      <c r="CI3609" s="43"/>
      <c r="CJ3609" s="43"/>
      <c r="CK3609" s="43"/>
      <c r="CL3609" s="43"/>
      <c r="CM3609" s="43"/>
      <c r="CN3609" s="43"/>
      <c r="CO3609" s="43"/>
      <c r="CP3609" s="43"/>
      <c r="CQ3609" s="43"/>
      <c r="CR3609" s="43"/>
      <c r="CS3609" s="43"/>
      <c r="CT3609" s="43"/>
      <c r="CU3609" s="43"/>
      <c r="CV3609" s="43"/>
      <c r="CW3609" s="43"/>
      <c r="CX3609" s="43"/>
      <c r="CY3609" s="43"/>
      <c r="CZ3609" s="43"/>
      <c r="DA3609" s="43"/>
      <c r="DB3609" s="43"/>
      <c r="DC3609" s="43"/>
      <c r="DD3609" s="43"/>
      <c r="DE3609" s="43"/>
      <c r="DF3609" s="43"/>
      <c r="DG3609" s="43"/>
      <c r="DH3609" s="43"/>
      <c r="DI3609" s="43"/>
      <c r="DJ3609" s="43"/>
      <c r="DK3609" s="43"/>
    </row>
    <row r="3610" spans="1:115" s="12" customFormat="1">
      <c r="A3610" s="125">
        <v>4857</v>
      </c>
      <c r="B3610" s="29" t="s">
        <v>4121</v>
      </c>
      <c r="C3610" s="29" t="s">
        <v>3744</v>
      </c>
      <c r="D3610" s="8" t="s">
        <v>5342</v>
      </c>
      <c r="E3610" s="48" t="s">
        <v>3050</v>
      </c>
      <c r="F3610" s="5" t="s">
        <v>2968</v>
      </c>
      <c r="G3610" s="30" t="s">
        <v>5046</v>
      </c>
      <c r="H3610" s="10">
        <v>1</v>
      </c>
      <c r="I3610" s="5"/>
      <c r="J3610" s="35"/>
      <c r="K3610" s="177"/>
      <c r="L3610" s="5"/>
      <c r="M3610" s="43"/>
      <c r="N3610" s="43"/>
      <c r="O3610" s="43"/>
      <c r="P3610" s="43"/>
      <c r="Q3610" s="43"/>
      <c r="R3610" s="43"/>
      <c r="S3610" s="43"/>
      <c r="T3610" s="43"/>
      <c r="U3610" s="43"/>
      <c r="V3610" s="43"/>
      <c r="W3610" s="43"/>
      <c r="X3610" s="43"/>
      <c r="Y3610" s="43"/>
      <c r="Z3610" s="43"/>
      <c r="AA3610" s="43"/>
      <c r="AB3610" s="43"/>
      <c r="AC3610" s="43"/>
      <c r="AD3610" s="43"/>
      <c r="AE3610" s="43"/>
      <c r="AF3610" s="43"/>
      <c r="AG3610" s="43"/>
      <c r="AH3610" s="43"/>
      <c r="AI3610" s="43"/>
      <c r="AJ3610" s="43"/>
      <c r="AK3610" s="43"/>
      <c r="AL3610" s="43"/>
      <c r="AM3610" s="43"/>
      <c r="AN3610" s="43"/>
      <c r="AO3610" s="43"/>
      <c r="AP3610" s="43"/>
      <c r="AQ3610" s="43"/>
      <c r="AR3610" s="43"/>
      <c r="AS3610" s="43"/>
      <c r="AT3610" s="43"/>
      <c r="AU3610" s="43"/>
      <c r="AV3610" s="43"/>
      <c r="AW3610" s="43"/>
      <c r="AX3610" s="43"/>
      <c r="AY3610" s="43"/>
      <c r="AZ3610" s="43"/>
      <c r="BA3610" s="43"/>
      <c r="BB3610" s="43"/>
      <c r="BC3610" s="43"/>
      <c r="BD3610" s="43"/>
      <c r="BE3610" s="43"/>
      <c r="BF3610" s="43"/>
      <c r="BG3610" s="43"/>
      <c r="BH3610" s="43"/>
      <c r="BI3610" s="43"/>
      <c r="BJ3610" s="43"/>
      <c r="BK3610" s="43"/>
      <c r="BL3610" s="43"/>
      <c r="BM3610" s="43"/>
      <c r="BN3610" s="43"/>
      <c r="BO3610" s="43"/>
      <c r="BP3610" s="43"/>
      <c r="BQ3610" s="43"/>
      <c r="BR3610" s="43"/>
      <c r="BS3610" s="43"/>
      <c r="BT3610" s="43"/>
      <c r="BU3610" s="43"/>
      <c r="BV3610" s="43"/>
      <c r="BW3610" s="43"/>
      <c r="BX3610" s="43"/>
      <c r="BY3610" s="43"/>
      <c r="BZ3610" s="43"/>
      <c r="CA3610" s="43"/>
      <c r="CB3610" s="43"/>
      <c r="CC3610" s="43"/>
      <c r="CD3610" s="43"/>
      <c r="CE3610" s="43"/>
      <c r="CF3610" s="43"/>
      <c r="CG3610" s="43"/>
      <c r="CH3610" s="43"/>
      <c r="CI3610" s="43"/>
      <c r="CJ3610" s="43"/>
      <c r="CK3610" s="43"/>
      <c r="CL3610" s="43"/>
      <c r="CM3610" s="43"/>
      <c r="CN3610" s="43"/>
      <c r="CO3610" s="43"/>
      <c r="CP3610" s="43"/>
      <c r="CQ3610" s="43"/>
      <c r="CR3610" s="43"/>
      <c r="CS3610" s="43"/>
      <c r="CT3610" s="43"/>
      <c r="CU3610" s="43"/>
      <c r="CV3610" s="43"/>
      <c r="CW3610" s="43"/>
      <c r="CX3610" s="43"/>
      <c r="CY3610" s="43"/>
      <c r="CZ3610" s="43"/>
      <c r="DA3610" s="43"/>
      <c r="DB3610" s="43"/>
      <c r="DC3610" s="43"/>
      <c r="DD3610" s="43"/>
      <c r="DE3610" s="43"/>
      <c r="DF3610" s="43"/>
      <c r="DG3610" s="43"/>
      <c r="DH3610" s="43"/>
      <c r="DI3610" s="43"/>
      <c r="DJ3610" s="43"/>
      <c r="DK3610" s="43"/>
    </row>
    <row r="3611" spans="1:115" s="12" customFormat="1">
      <c r="A3611" s="125">
        <v>4858</v>
      </c>
      <c r="B3611" s="29" t="s">
        <v>4121</v>
      </c>
      <c r="C3611" s="29" t="s">
        <v>3744</v>
      </c>
      <c r="D3611" s="8" t="s">
        <v>4751</v>
      </c>
      <c r="E3611" s="48" t="s">
        <v>3050</v>
      </c>
      <c r="F3611" s="5" t="s">
        <v>2968</v>
      </c>
      <c r="G3611" s="30" t="s">
        <v>5046</v>
      </c>
      <c r="H3611" s="10">
        <v>1</v>
      </c>
      <c r="I3611" s="5"/>
      <c r="J3611" s="35"/>
      <c r="K3611" s="177"/>
      <c r="L3611" s="5"/>
      <c r="M3611" s="43"/>
      <c r="N3611" s="43"/>
      <c r="O3611" s="43"/>
      <c r="P3611" s="43"/>
      <c r="Q3611" s="43"/>
      <c r="R3611" s="43"/>
      <c r="S3611" s="43"/>
      <c r="T3611" s="43"/>
      <c r="U3611" s="43"/>
      <c r="V3611" s="43"/>
      <c r="W3611" s="43"/>
      <c r="X3611" s="43"/>
      <c r="Y3611" s="43"/>
      <c r="Z3611" s="43"/>
      <c r="AA3611" s="43"/>
      <c r="AB3611" s="43"/>
      <c r="AC3611" s="43"/>
      <c r="AD3611" s="43"/>
      <c r="AE3611" s="43"/>
      <c r="AF3611" s="43"/>
      <c r="AG3611" s="43"/>
      <c r="AH3611" s="43"/>
      <c r="AI3611" s="43"/>
      <c r="AJ3611" s="43"/>
      <c r="AK3611" s="43"/>
      <c r="AL3611" s="43"/>
      <c r="AM3611" s="43"/>
      <c r="AN3611" s="43"/>
      <c r="AO3611" s="43"/>
      <c r="AP3611" s="43"/>
      <c r="AQ3611" s="43"/>
      <c r="AR3611" s="43"/>
      <c r="AS3611" s="43"/>
      <c r="AT3611" s="43"/>
      <c r="AU3611" s="43"/>
      <c r="AV3611" s="43"/>
      <c r="AW3611" s="43"/>
      <c r="AX3611" s="43"/>
      <c r="AY3611" s="43"/>
      <c r="AZ3611" s="43"/>
      <c r="BA3611" s="43"/>
      <c r="BB3611" s="43"/>
      <c r="BC3611" s="43"/>
      <c r="BD3611" s="43"/>
      <c r="BE3611" s="43"/>
      <c r="BF3611" s="43"/>
      <c r="BG3611" s="43"/>
      <c r="BH3611" s="43"/>
      <c r="BI3611" s="43"/>
      <c r="BJ3611" s="43"/>
      <c r="BK3611" s="43"/>
      <c r="BL3611" s="43"/>
      <c r="BM3611" s="43"/>
      <c r="BN3611" s="43"/>
      <c r="BO3611" s="43"/>
      <c r="BP3611" s="43"/>
      <c r="BQ3611" s="43"/>
      <c r="BR3611" s="43"/>
      <c r="BS3611" s="43"/>
      <c r="BT3611" s="43"/>
      <c r="BU3611" s="43"/>
      <c r="BV3611" s="43"/>
      <c r="BW3611" s="43"/>
      <c r="BX3611" s="43"/>
      <c r="BY3611" s="43"/>
      <c r="BZ3611" s="43"/>
      <c r="CA3611" s="43"/>
      <c r="CB3611" s="43"/>
      <c r="CC3611" s="43"/>
      <c r="CD3611" s="43"/>
      <c r="CE3611" s="43"/>
      <c r="CF3611" s="43"/>
      <c r="CG3611" s="43"/>
      <c r="CH3611" s="43"/>
      <c r="CI3611" s="43"/>
      <c r="CJ3611" s="43"/>
      <c r="CK3611" s="43"/>
      <c r="CL3611" s="43"/>
      <c r="CM3611" s="43"/>
      <c r="CN3611" s="43"/>
      <c r="CO3611" s="43"/>
      <c r="CP3611" s="43"/>
      <c r="CQ3611" s="43"/>
      <c r="CR3611" s="43"/>
      <c r="CS3611" s="43"/>
      <c r="CT3611" s="43"/>
      <c r="CU3611" s="43"/>
      <c r="CV3611" s="43"/>
      <c r="CW3611" s="43"/>
      <c r="CX3611" s="43"/>
      <c r="CY3611" s="43"/>
      <c r="CZ3611" s="43"/>
      <c r="DA3611" s="43"/>
      <c r="DB3611" s="43"/>
      <c r="DC3611" s="43"/>
      <c r="DD3611" s="43"/>
      <c r="DE3611" s="43"/>
      <c r="DF3611" s="43"/>
      <c r="DG3611" s="43"/>
      <c r="DH3611" s="43"/>
      <c r="DI3611" s="43"/>
      <c r="DJ3611" s="43"/>
      <c r="DK3611" s="43"/>
    </row>
    <row r="3612" spans="1:115" s="12" customFormat="1">
      <c r="A3612" s="192">
        <v>4859</v>
      </c>
      <c r="B3612" s="29" t="s">
        <v>4121</v>
      </c>
      <c r="C3612" s="29" t="s">
        <v>3744</v>
      </c>
      <c r="D3612" s="8" t="s">
        <v>2181</v>
      </c>
      <c r="E3612" s="48" t="s">
        <v>1371</v>
      </c>
      <c r="F3612" s="5" t="s">
        <v>2968</v>
      </c>
      <c r="G3612" s="30" t="s">
        <v>5046</v>
      </c>
      <c r="H3612" s="10">
        <v>1</v>
      </c>
      <c r="I3612" s="5"/>
      <c r="J3612" s="35"/>
      <c r="K3612" s="177"/>
      <c r="L3612" s="5"/>
      <c r="M3612" s="43"/>
      <c r="N3612" s="43"/>
      <c r="O3612" s="43"/>
      <c r="P3612" s="43"/>
      <c r="Q3612" s="43"/>
      <c r="R3612" s="43"/>
      <c r="S3612" s="43"/>
      <c r="T3612" s="43"/>
      <c r="U3612" s="43"/>
      <c r="V3612" s="43"/>
      <c r="W3612" s="43"/>
      <c r="X3612" s="43"/>
      <c r="Y3612" s="43"/>
      <c r="Z3612" s="43"/>
      <c r="AA3612" s="43"/>
      <c r="AB3612" s="43"/>
      <c r="AC3612" s="43"/>
      <c r="AD3612" s="43"/>
      <c r="AE3612" s="43"/>
      <c r="AF3612" s="43"/>
      <c r="AG3612" s="43"/>
      <c r="AH3612" s="43"/>
      <c r="AI3612" s="43"/>
      <c r="AJ3612" s="43"/>
      <c r="AK3612" s="43"/>
      <c r="AL3612" s="43"/>
      <c r="AM3612" s="43"/>
      <c r="AN3612" s="43"/>
      <c r="AO3612" s="43"/>
      <c r="AP3612" s="43"/>
      <c r="AQ3612" s="43"/>
      <c r="AR3612" s="43"/>
      <c r="AS3612" s="43"/>
      <c r="AT3612" s="43"/>
      <c r="AU3612" s="43"/>
      <c r="AV3612" s="43"/>
      <c r="AW3612" s="43"/>
      <c r="AX3612" s="43"/>
      <c r="AY3612" s="43"/>
      <c r="AZ3612" s="43"/>
      <c r="BA3612" s="43"/>
      <c r="BB3612" s="43"/>
      <c r="BC3612" s="43"/>
      <c r="BD3612" s="43"/>
      <c r="BE3612" s="43"/>
      <c r="BF3612" s="43"/>
      <c r="BG3612" s="43"/>
      <c r="BH3612" s="43"/>
      <c r="BI3612" s="43"/>
      <c r="BJ3612" s="43"/>
      <c r="BK3612" s="43"/>
      <c r="BL3612" s="43"/>
      <c r="BM3612" s="43"/>
      <c r="BN3612" s="43"/>
      <c r="BO3612" s="43"/>
      <c r="BP3612" s="43"/>
      <c r="BQ3612" s="43"/>
      <c r="BR3612" s="43"/>
      <c r="BS3612" s="43"/>
      <c r="BT3612" s="43"/>
      <c r="BU3612" s="43"/>
      <c r="BV3612" s="43"/>
      <c r="BW3612" s="43"/>
      <c r="BX3612" s="43"/>
      <c r="BY3612" s="43"/>
      <c r="BZ3612" s="43"/>
      <c r="CA3612" s="43"/>
      <c r="CB3612" s="43"/>
      <c r="CC3612" s="43"/>
      <c r="CD3612" s="43"/>
      <c r="CE3612" s="43"/>
      <c r="CF3612" s="43"/>
      <c r="CG3612" s="43"/>
      <c r="CH3612" s="43"/>
      <c r="CI3612" s="43"/>
      <c r="CJ3612" s="43"/>
      <c r="CK3612" s="43"/>
      <c r="CL3612" s="43"/>
      <c r="CM3612" s="43"/>
      <c r="CN3612" s="43"/>
      <c r="CO3612" s="43"/>
      <c r="CP3612" s="43"/>
      <c r="CQ3612" s="43"/>
      <c r="CR3612" s="43"/>
      <c r="CS3612" s="43"/>
      <c r="CT3612" s="43"/>
      <c r="CU3612" s="43"/>
      <c r="CV3612" s="43"/>
      <c r="CW3612" s="43"/>
      <c r="CX3612" s="43"/>
      <c r="CY3612" s="43"/>
      <c r="CZ3612" s="43"/>
      <c r="DA3612" s="43"/>
      <c r="DB3612" s="43"/>
      <c r="DC3612" s="43"/>
      <c r="DD3612" s="43"/>
      <c r="DE3612" s="43"/>
      <c r="DF3612" s="43"/>
      <c r="DG3612" s="43"/>
      <c r="DH3612" s="43"/>
      <c r="DI3612" s="43"/>
      <c r="DJ3612" s="43"/>
      <c r="DK3612" s="43"/>
    </row>
    <row r="3613" spans="1:115" s="12" customFormat="1">
      <c r="A3613" s="125">
        <v>4860</v>
      </c>
      <c r="B3613" s="29" t="s">
        <v>4121</v>
      </c>
      <c r="C3613" s="29" t="s">
        <v>3744</v>
      </c>
      <c r="D3613" s="8" t="s">
        <v>4752</v>
      </c>
      <c r="E3613" s="48" t="s">
        <v>5909</v>
      </c>
      <c r="F3613" s="5" t="s">
        <v>2968</v>
      </c>
      <c r="G3613" s="30" t="s">
        <v>5046</v>
      </c>
      <c r="H3613" s="10">
        <v>1</v>
      </c>
      <c r="I3613" s="5"/>
      <c r="J3613" s="35"/>
      <c r="K3613" s="177"/>
      <c r="L3613" s="5"/>
      <c r="M3613" s="43"/>
      <c r="N3613" s="43"/>
      <c r="O3613" s="43"/>
      <c r="P3613" s="43"/>
      <c r="Q3613" s="43"/>
      <c r="R3613" s="43"/>
      <c r="S3613" s="43"/>
      <c r="T3613" s="43"/>
      <c r="U3613" s="43"/>
      <c r="V3613" s="43"/>
      <c r="W3613" s="43"/>
      <c r="X3613" s="43"/>
      <c r="Y3613" s="43"/>
      <c r="Z3613" s="43"/>
      <c r="AA3613" s="43"/>
      <c r="AB3613" s="43"/>
      <c r="AC3613" s="43"/>
      <c r="AD3613" s="43"/>
      <c r="AE3613" s="43"/>
      <c r="AF3613" s="43"/>
      <c r="AG3613" s="43"/>
      <c r="AH3613" s="43"/>
      <c r="AI3613" s="43"/>
      <c r="AJ3613" s="43"/>
      <c r="AK3613" s="43"/>
      <c r="AL3613" s="43"/>
      <c r="AM3613" s="43"/>
      <c r="AN3613" s="43"/>
      <c r="AO3613" s="43"/>
      <c r="AP3613" s="43"/>
      <c r="AQ3613" s="43"/>
      <c r="AR3613" s="43"/>
      <c r="AS3613" s="43"/>
      <c r="AT3613" s="43"/>
      <c r="AU3613" s="43"/>
      <c r="AV3613" s="43"/>
      <c r="AW3613" s="43"/>
      <c r="AX3613" s="43"/>
      <c r="AY3613" s="43"/>
      <c r="AZ3613" s="43"/>
      <c r="BA3613" s="43"/>
      <c r="BB3613" s="43"/>
      <c r="BC3613" s="43"/>
      <c r="BD3613" s="43"/>
      <c r="BE3613" s="43"/>
      <c r="BF3613" s="43"/>
      <c r="BG3613" s="43"/>
      <c r="BH3613" s="43"/>
      <c r="BI3613" s="43"/>
      <c r="BJ3613" s="43"/>
      <c r="BK3613" s="43"/>
      <c r="BL3613" s="43"/>
      <c r="BM3613" s="43"/>
      <c r="BN3613" s="43"/>
      <c r="BO3613" s="43"/>
      <c r="BP3613" s="43"/>
      <c r="BQ3613" s="43"/>
      <c r="BR3613" s="43"/>
      <c r="BS3613" s="43"/>
      <c r="BT3613" s="43"/>
      <c r="BU3613" s="43"/>
      <c r="BV3613" s="43"/>
      <c r="BW3613" s="43"/>
      <c r="BX3613" s="43"/>
      <c r="BY3613" s="43"/>
      <c r="BZ3613" s="43"/>
      <c r="CA3613" s="43"/>
      <c r="CB3613" s="43"/>
      <c r="CC3613" s="43"/>
      <c r="CD3613" s="43"/>
      <c r="CE3613" s="43"/>
      <c r="CF3613" s="43"/>
      <c r="CG3613" s="43"/>
      <c r="CH3613" s="43"/>
      <c r="CI3613" s="43"/>
      <c r="CJ3613" s="43"/>
      <c r="CK3613" s="43"/>
      <c r="CL3613" s="43"/>
      <c r="CM3613" s="43"/>
      <c r="CN3613" s="43"/>
      <c r="CO3613" s="43"/>
      <c r="CP3613" s="43"/>
      <c r="CQ3613" s="43"/>
      <c r="CR3613" s="43"/>
      <c r="CS3613" s="43"/>
      <c r="CT3613" s="43"/>
      <c r="CU3613" s="43"/>
      <c r="CV3613" s="43"/>
      <c r="CW3613" s="43"/>
      <c r="CX3613" s="43"/>
      <c r="CY3613" s="43"/>
      <c r="CZ3613" s="43"/>
      <c r="DA3613" s="43"/>
      <c r="DB3613" s="43"/>
      <c r="DC3613" s="43"/>
      <c r="DD3613" s="43"/>
      <c r="DE3613" s="43"/>
      <c r="DF3613" s="43"/>
      <c r="DG3613" s="43"/>
      <c r="DH3613" s="43"/>
      <c r="DI3613" s="43"/>
      <c r="DJ3613" s="43"/>
      <c r="DK3613" s="43"/>
    </row>
    <row r="3614" spans="1:115" s="12" customFormat="1">
      <c r="A3614" s="125">
        <v>4861</v>
      </c>
      <c r="B3614" s="29" t="s">
        <v>4121</v>
      </c>
      <c r="C3614" s="29" t="s">
        <v>3744</v>
      </c>
      <c r="D3614" s="8" t="s">
        <v>4753</v>
      </c>
      <c r="E3614" s="48" t="s">
        <v>5909</v>
      </c>
      <c r="F3614" s="5" t="s">
        <v>2968</v>
      </c>
      <c r="G3614" s="30" t="s">
        <v>5046</v>
      </c>
      <c r="H3614" s="10">
        <v>1</v>
      </c>
      <c r="I3614" s="5"/>
      <c r="J3614" s="35"/>
      <c r="K3614" s="177"/>
      <c r="L3614" s="5"/>
      <c r="M3614" s="43"/>
      <c r="N3614" s="43"/>
      <c r="O3614" s="43"/>
      <c r="P3614" s="43"/>
      <c r="Q3614" s="43"/>
      <c r="R3614" s="43"/>
      <c r="S3614" s="43"/>
      <c r="T3614" s="43"/>
      <c r="U3614" s="43"/>
      <c r="V3614" s="43"/>
      <c r="W3614" s="43"/>
      <c r="X3614" s="43"/>
      <c r="Y3614" s="43"/>
      <c r="Z3614" s="43"/>
      <c r="AA3614" s="43"/>
      <c r="AB3614" s="43"/>
      <c r="AC3614" s="43"/>
      <c r="AD3614" s="43"/>
      <c r="AE3614" s="43"/>
      <c r="AF3614" s="43"/>
      <c r="AG3614" s="43"/>
      <c r="AH3614" s="43"/>
      <c r="AI3614" s="43"/>
      <c r="AJ3614" s="43"/>
      <c r="AK3614" s="43"/>
      <c r="AL3614" s="43"/>
      <c r="AM3614" s="43"/>
      <c r="AN3614" s="43"/>
      <c r="AO3614" s="43"/>
      <c r="AP3614" s="43"/>
      <c r="AQ3614" s="43"/>
      <c r="AR3614" s="43"/>
      <c r="AS3614" s="43"/>
      <c r="AT3614" s="43"/>
      <c r="AU3614" s="43"/>
      <c r="AV3614" s="43"/>
      <c r="AW3614" s="43"/>
      <c r="AX3614" s="43"/>
      <c r="AY3614" s="43"/>
      <c r="AZ3614" s="43"/>
      <c r="BA3614" s="43"/>
      <c r="BB3614" s="43"/>
      <c r="BC3614" s="43"/>
      <c r="BD3614" s="43"/>
      <c r="BE3614" s="43"/>
      <c r="BF3614" s="43"/>
      <c r="BG3614" s="43"/>
      <c r="BH3614" s="43"/>
      <c r="BI3614" s="43"/>
      <c r="BJ3614" s="43"/>
      <c r="BK3614" s="43"/>
      <c r="BL3614" s="43"/>
      <c r="BM3614" s="43"/>
      <c r="BN3614" s="43"/>
      <c r="BO3614" s="43"/>
      <c r="BP3614" s="43"/>
      <c r="BQ3614" s="43"/>
      <c r="BR3614" s="43"/>
      <c r="BS3614" s="43"/>
      <c r="BT3614" s="43"/>
      <c r="BU3614" s="43"/>
      <c r="BV3614" s="43"/>
      <c r="BW3614" s="43"/>
      <c r="BX3614" s="43"/>
      <c r="BY3614" s="43"/>
      <c r="BZ3614" s="43"/>
      <c r="CA3614" s="43"/>
      <c r="CB3614" s="43"/>
      <c r="CC3614" s="43"/>
      <c r="CD3614" s="43"/>
      <c r="CE3614" s="43"/>
      <c r="CF3614" s="43"/>
      <c r="CG3614" s="43"/>
      <c r="CH3614" s="43"/>
      <c r="CI3614" s="43"/>
      <c r="CJ3614" s="43"/>
      <c r="CK3614" s="43"/>
      <c r="CL3614" s="43"/>
      <c r="CM3614" s="43"/>
      <c r="CN3614" s="43"/>
      <c r="CO3614" s="43"/>
      <c r="CP3614" s="43"/>
      <c r="CQ3614" s="43"/>
      <c r="CR3614" s="43"/>
      <c r="CS3614" s="43"/>
      <c r="CT3614" s="43"/>
      <c r="CU3614" s="43"/>
      <c r="CV3614" s="43"/>
      <c r="CW3614" s="43"/>
      <c r="CX3614" s="43"/>
      <c r="CY3614" s="43"/>
      <c r="CZ3614" s="43"/>
      <c r="DA3614" s="43"/>
      <c r="DB3614" s="43"/>
      <c r="DC3614" s="43"/>
      <c r="DD3614" s="43"/>
      <c r="DE3614" s="43"/>
      <c r="DF3614" s="43"/>
      <c r="DG3614" s="43"/>
      <c r="DH3614" s="43"/>
      <c r="DI3614" s="43"/>
      <c r="DJ3614" s="43"/>
      <c r="DK3614" s="43"/>
    </row>
    <row r="3615" spans="1:115" s="12" customFormat="1">
      <c r="A3615" s="192">
        <v>4862</v>
      </c>
      <c r="B3615" s="29" t="s">
        <v>4121</v>
      </c>
      <c r="C3615" s="29" t="s">
        <v>3744</v>
      </c>
      <c r="D3615" s="8" t="s">
        <v>4754</v>
      </c>
      <c r="E3615" s="48" t="s">
        <v>6164</v>
      </c>
      <c r="F3615" s="5" t="s">
        <v>2968</v>
      </c>
      <c r="G3615" s="30" t="s">
        <v>5046</v>
      </c>
      <c r="H3615" s="10">
        <v>1</v>
      </c>
      <c r="I3615" s="5"/>
      <c r="J3615" s="35"/>
      <c r="K3615" s="177"/>
      <c r="L3615" s="5" t="s">
        <v>6648</v>
      </c>
      <c r="M3615" s="43"/>
      <c r="N3615" s="43"/>
      <c r="O3615" s="43"/>
      <c r="P3615" s="43"/>
      <c r="Q3615" s="43"/>
      <c r="R3615" s="43"/>
      <c r="S3615" s="43"/>
      <c r="T3615" s="43"/>
      <c r="U3615" s="43"/>
      <c r="V3615" s="43"/>
      <c r="W3615" s="43"/>
      <c r="X3615" s="43"/>
      <c r="Y3615" s="43"/>
      <c r="Z3615" s="43"/>
      <c r="AA3615" s="43"/>
      <c r="AB3615" s="43"/>
      <c r="AC3615" s="43"/>
      <c r="AD3615" s="43"/>
      <c r="AE3615" s="43"/>
      <c r="AF3615" s="43"/>
      <c r="AG3615" s="43"/>
      <c r="AH3615" s="43"/>
      <c r="AI3615" s="43"/>
      <c r="AJ3615" s="43"/>
      <c r="AK3615" s="43"/>
      <c r="AL3615" s="43"/>
      <c r="AM3615" s="43"/>
      <c r="AN3615" s="43"/>
      <c r="AO3615" s="43"/>
      <c r="AP3615" s="43"/>
      <c r="AQ3615" s="43"/>
      <c r="AR3615" s="43"/>
      <c r="AS3615" s="43"/>
      <c r="AT3615" s="43"/>
      <c r="AU3615" s="43"/>
      <c r="AV3615" s="43"/>
      <c r="AW3615" s="43"/>
      <c r="AX3615" s="43"/>
      <c r="AY3615" s="43"/>
      <c r="AZ3615" s="43"/>
      <c r="BA3615" s="43"/>
      <c r="BB3615" s="43"/>
      <c r="BC3615" s="43"/>
      <c r="BD3615" s="43"/>
      <c r="BE3615" s="43"/>
      <c r="BF3615" s="43"/>
      <c r="BG3615" s="43"/>
      <c r="BH3615" s="43"/>
      <c r="BI3615" s="43"/>
      <c r="BJ3615" s="43"/>
      <c r="BK3615" s="43"/>
      <c r="BL3615" s="43"/>
      <c r="BM3615" s="43"/>
      <c r="BN3615" s="43"/>
      <c r="BO3615" s="43"/>
      <c r="BP3615" s="43"/>
      <c r="BQ3615" s="43"/>
      <c r="BR3615" s="43"/>
      <c r="BS3615" s="43"/>
      <c r="BT3615" s="43"/>
      <c r="BU3615" s="43"/>
      <c r="BV3615" s="43"/>
      <c r="BW3615" s="43"/>
      <c r="BX3615" s="43"/>
      <c r="BY3615" s="43"/>
      <c r="BZ3615" s="43"/>
      <c r="CA3615" s="43"/>
      <c r="CB3615" s="43"/>
      <c r="CC3615" s="43"/>
      <c r="CD3615" s="43"/>
      <c r="CE3615" s="43"/>
      <c r="CF3615" s="43"/>
      <c r="CG3615" s="43"/>
      <c r="CH3615" s="43"/>
      <c r="CI3615" s="43"/>
      <c r="CJ3615" s="43"/>
      <c r="CK3615" s="43"/>
      <c r="CL3615" s="43"/>
      <c r="CM3615" s="43"/>
      <c r="CN3615" s="43"/>
      <c r="CO3615" s="43"/>
      <c r="CP3615" s="43"/>
      <c r="CQ3615" s="43"/>
      <c r="CR3615" s="43"/>
      <c r="CS3615" s="43"/>
      <c r="CT3615" s="43"/>
      <c r="CU3615" s="43"/>
      <c r="CV3615" s="43"/>
      <c r="CW3615" s="43"/>
      <c r="CX3615" s="43"/>
      <c r="CY3615" s="43"/>
      <c r="CZ3615" s="43"/>
      <c r="DA3615" s="43"/>
      <c r="DB3615" s="43"/>
      <c r="DC3615" s="43"/>
      <c r="DD3615" s="43"/>
      <c r="DE3615" s="43"/>
      <c r="DF3615" s="43"/>
      <c r="DG3615" s="43"/>
      <c r="DH3615" s="43"/>
      <c r="DI3615" s="43"/>
      <c r="DJ3615" s="43"/>
      <c r="DK3615" s="43"/>
    </row>
    <row r="3616" spans="1:115" s="12" customFormat="1">
      <c r="A3616" s="125">
        <v>4863</v>
      </c>
      <c r="B3616" s="29" t="s">
        <v>4121</v>
      </c>
      <c r="C3616" s="29" t="s">
        <v>3744</v>
      </c>
      <c r="D3616" s="8" t="s">
        <v>4755</v>
      </c>
      <c r="E3616" s="48" t="s">
        <v>6164</v>
      </c>
      <c r="F3616" s="5" t="s">
        <v>2968</v>
      </c>
      <c r="G3616" s="30" t="s">
        <v>5046</v>
      </c>
      <c r="H3616" s="10">
        <v>1</v>
      </c>
      <c r="I3616" s="5"/>
      <c r="J3616" s="35"/>
      <c r="K3616" s="177"/>
      <c r="L3616" s="5" t="s">
        <v>6648</v>
      </c>
      <c r="M3616" s="43"/>
      <c r="N3616" s="43"/>
      <c r="O3616" s="43"/>
      <c r="P3616" s="43"/>
      <c r="Q3616" s="43"/>
      <c r="R3616" s="43"/>
      <c r="S3616" s="43"/>
      <c r="T3616" s="43"/>
      <c r="U3616" s="43"/>
      <c r="V3616" s="43"/>
      <c r="W3616" s="43"/>
      <c r="X3616" s="43"/>
      <c r="Y3616" s="43"/>
      <c r="Z3616" s="43"/>
      <c r="AA3616" s="43"/>
      <c r="AB3616" s="43"/>
      <c r="AC3616" s="43"/>
      <c r="AD3616" s="43"/>
      <c r="AE3616" s="43"/>
      <c r="AF3616" s="43"/>
      <c r="AG3616" s="43"/>
      <c r="AH3616" s="43"/>
      <c r="AI3616" s="43"/>
      <c r="AJ3616" s="43"/>
      <c r="AK3616" s="43"/>
      <c r="AL3616" s="43"/>
      <c r="AM3616" s="43"/>
      <c r="AN3616" s="43"/>
      <c r="AO3616" s="43"/>
      <c r="AP3616" s="43"/>
      <c r="AQ3616" s="43"/>
      <c r="AR3616" s="43"/>
      <c r="AS3616" s="43"/>
      <c r="AT3616" s="43"/>
      <c r="AU3616" s="43"/>
      <c r="AV3616" s="43"/>
      <c r="AW3616" s="43"/>
      <c r="AX3616" s="43"/>
      <c r="AY3616" s="43"/>
      <c r="AZ3616" s="43"/>
      <c r="BA3616" s="43"/>
      <c r="BB3616" s="43"/>
      <c r="BC3616" s="43"/>
      <c r="BD3616" s="43"/>
      <c r="BE3616" s="43"/>
      <c r="BF3616" s="43"/>
      <c r="BG3616" s="43"/>
      <c r="BH3616" s="43"/>
      <c r="BI3616" s="43"/>
      <c r="BJ3616" s="43"/>
      <c r="BK3616" s="43"/>
      <c r="BL3616" s="43"/>
      <c r="BM3616" s="43"/>
      <c r="BN3616" s="43"/>
      <c r="BO3616" s="43"/>
      <c r="BP3616" s="43"/>
      <c r="BQ3616" s="43"/>
      <c r="BR3616" s="43"/>
      <c r="BS3616" s="43"/>
      <c r="BT3616" s="43"/>
      <c r="BU3616" s="43"/>
      <c r="BV3616" s="43"/>
      <c r="BW3616" s="43"/>
      <c r="BX3616" s="43"/>
      <c r="BY3616" s="43"/>
      <c r="BZ3616" s="43"/>
      <c r="CA3616" s="43"/>
      <c r="CB3616" s="43"/>
      <c r="CC3616" s="43"/>
      <c r="CD3616" s="43"/>
      <c r="CE3616" s="43"/>
      <c r="CF3616" s="43"/>
      <c r="CG3616" s="43"/>
      <c r="CH3616" s="43"/>
      <c r="CI3616" s="43"/>
      <c r="CJ3616" s="43"/>
      <c r="CK3616" s="43"/>
      <c r="CL3616" s="43"/>
      <c r="CM3616" s="43"/>
      <c r="CN3616" s="43"/>
      <c r="CO3616" s="43"/>
      <c r="CP3616" s="43"/>
      <c r="CQ3616" s="43"/>
      <c r="CR3616" s="43"/>
      <c r="CS3616" s="43"/>
      <c r="CT3616" s="43"/>
      <c r="CU3616" s="43"/>
      <c r="CV3616" s="43"/>
      <c r="CW3616" s="43"/>
      <c r="CX3616" s="43"/>
      <c r="CY3616" s="43"/>
      <c r="CZ3616" s="43"/>
      <c r="DA3616" s="43"/>
      <c r="DB3616" s="43"/>
      <c r="DC3616" s="43"/>
      <c r="DD3616" s="43"/>
      <c r="DE3616" s="43"/>
      <c r="DF3616" s="43"/>
      <c r="DG3616" s="43"/>
      <c r="DH3616" s="43"/>
      <c r="DI3616" s="43"/>
      <c r="DJ3616" s="43"/>
      <c r="DK3616" s="43"/>
    </row>
    <row r="3617" spans="1:115" s="12" customFormat="1">
      <c r="A3617" s="125">
        <v>4864</v>
      </c>
      <c r="B3617" s="29" t="s">
        <v>4121</v>
      </c>
      <c r="C3617" s="29" t="s">
        <v>3744</v>
      </c>
      <c r="D3617" s="8" t="s">
        <v>4791</v>
      </c>
      <c r="E3617" s="48" t="s">
        <v>1880</v>
      </c>
      <c r="F3617" s="5" t="s">
        <v>2968</v>
      </c>
      <c r="G3617" s="30" t="s">
        <v>5046</v>
      </c>
      <c r="H3617" s="10">
        <v>1</v>
      </c>
      <c r="I3617" s="5"/>
      <c r="J3617" s="35"/>
      <c r="K3617" s="177"/>
      <c r="L3617" s="5"/>
      <c r="M3617" s="43"/>
      <c r="N3617" s="43"/>
      <c r="O3617" s="43"/>
      <c r="P3617" s="43"/>
      <c r="Q3617" s="43"/>
      <c r="R3617" s="43"/>
      <c r="S3617" s="43"/>
      <c r="T3617" s="43"/>
      <c r="U3617" s="43"/>
      <c r="V3617" s="43"/>
      <c r="W3617" s="43"/>
      <c r="X3617" s="43"/>
      <c r="Y3617" s="43"/>
      <c r="Z3617" s="43"/>
      <c r="AA3617" s="43"/>
      <c r="AB3617" s="43"/>
      <c r="AC3617" s="43"/>
      <c r="AD3617" s="43"/>
      <c r="AE3617" s="43"/>
      <c r="AF3617" s="43"/>
      <c r="AG3617" s="43"/>
      <c r="AH3617" s="43"/>
      <c r="AI3617" s="43"/>
      <c r="AJ3617" s="43"/>
      <c r="AK3617" s="43"/>
      <c r="AL3617" s="43"/>
      <c r="AM3617" s="43"/>
      <c r="AN3617" s="43"/>
      <c r="AO3617" s="43"/>
      <c r="AP3617" s="43"/>
      <c r="AQ3617" s="43"/>
      <c r="AR3617" s="43"/>
      <c r="AS3617" s="43"/>
      <c r="AT3617" s="43"/>
      <c r="AU3617" s="43"/>
      <c r="AV3617" s="43"/>
      <c r="AW3617" s="43"/>
      <c r="AX3617" s="43"/>
      <c r="AY3617" s="43"/>
      <c r="AZ3617" s="43"/>
      <c r="BA3617" s="43"/>
      <c r="BB3617" s="43"/>
      <c r="BC3617" s="43"/>
      <c r="BD3617" s="43"/>
      <c r="BE3617" s="43"/>
      <c r="BF3617" s="43"/>
      <c r="BG3617" s="43"/>
      <c r="BH3617" s="43"/>
      <c r="BI3617" s="43"/>
      <c r="BJ3617" s="43"/>
      <c r="BK3617" s="43"/>
      <c r="BL3617" s="43"/>
      <c r="BM3617" s="43"/>
      <c r="BN3617" s="43"/>
      <c r="BO3617" s="43"/>
      <c r="BP3617" s="43"/>
      <c r="BQ3617" s="43"/>
      <c r="BR3617" s="43"/>
      <c r="BS3617" s="43"/>
      <c r="BT3617" s="43"/>
      <c r="BU3617" s="43"/>
      <c r="BV3617" s="43"/>
      <c r="BW3617" s="43"/>
      <c r="BX3617" s="43"/>
      <c r="BY3617" s="43"/>
      <c r="BZ3617" s="43"/>
      <c r="CA3617" s="43"/>
      <c r="CB3617" s="43"/>
      <c r="CC3617" s="43"/>
      <c r="CD3617" s="43"/>
      <c r="CE3617" s="43"/>
      <c r="CF3617" s="43"/>
      <c r="CG3617" s="43"/>
      <c r="CH3617" s="43"/>
      <c r="CI3617" s="43"/>
      <c r="CJ3617" s="43"/>
      <c r="CK3617" s="43"/>
      <c r="CL3617" s="43"/>
      <c r="CM3617" s="43"/>
      <c r="CN3617" s="43"/>
      <c r="CO3617" s="43"/>
      <c r="CP3617" s="43"/>
      <c r="CQ3617" s="43"/>
      <c r="CR3617" s="43"/>
      <c r="CS3617" s="43"/>
      <c r="CT3617" s="43"/>
      <c r="CU3617" s="43"/>
      <c r="CV3617" s="43"/>
      <c r="CW3617" s="43"/>
      <c r="CX3617" s="43"/>
      <c r="CY3617" s="43"/>
      <c r="CZ3617" s="43"/>
      <c r="DA3617" s="43"/>
      <c r="DB3617" s="43"/>
      <c r="DC3617" s="43"/>
      <c r="DD3617" s="43"/>
      <c r="DE3617" s="43"/>
      <c r="DF3617" s="43"/>
      <c r="DG3617" s="43"/>
      <c r="DH3617" s="43"/>
      <c r="DI3617" s="43"/>
      <c r="DJ3617" s="43"/>
      <c r="DK3617" s="43"/>
    </row>
    <row r="3618" spans="1:115" s="12" customFormat="1">
      <c r="A3618" s="192">
        <v>4865</v>
      </c>
      <c r="B3618" s="29" t="s">
        <v>4121</v>
      </c>
      <c r="C3618" s="29" t="s">
        <v>3744</v>
      </c>
      <c r="D3618" s="8" t="s">
        <v>4756</v>
      </c>
      <c r="E3618" s="48" t="s">
        <v>1880</v>
      </c>
      <c r="F3618" s="5" t="s">
        <v>2968</v>
      </c>
      <c r="G3618" s="30" t="s">
        <v>5046</v>
      </c>
      <c r="H3618" s="10">
        <v>1</v>
      </c>
      <c r="I3618" s="5"/>
      <c r="J3618" s="35"/>
      <c r="K3618" s="177"/>
      <c r="L3618" s="5"/>
      <c r="M3618" s="43"/>
      <c r="N3618" s="43"/>
      <c r="O3618" s="43"/>
      <c r="P3618" s="43"/>
      <c r="Q3618" s="43"/>
      <c r="R3618" s="43"/>
      <c r="S3618" s="43"/>
      <c r="T3618" s="43"/>
      <c r="U3618" s="43"/>
      <c r="V3618" s="43"/>
      <c r="W3618" s="43"/>
      <c r="X3618" s="43"/>
      <c r="Y3618" s="43"/>
      <c r="Z3618" s="43"/>
      <c r="AA3618" s="43"/>
      <c r="AB3618" s="43"/>
      <c r="AC3618" s="43"/>
      <c r="AD3618" s="43"/>
      <c r="AE3618" s="43"/>
      <c r="AF3618" s="43"/>
      <c r="AG3618" s="43"/>
      <c r="AH3618" s="43"/>
      <c r="AI3618" s="43"/>
      <c r="AJ3618" s="43"/>
      <c r="AK3618" s="43"/>
      <c r="AL3618" s="43"/>
      <c r="AM3618" s="43"/>
      <c r="AN3618" s="43"/>
      <c r="AO3618" s="43"/>
      <c r="AP3618" s="43"/>
      <c r="AQ3618" s="43"/>
      <c r="AR3618" s="43"/>
      <c r="AS3618" s="43"/>
      <c r="AT3618" s="43"/>
      <c r="AU3618" s="43"/>
      <c r="AV3618" s="43"/>
      <c r="AW3618" s="43"/>
      <c r="AX3618" s="43"/>
      <c r="AY3618" s="43"/>
      <c r="AZ3618" s="43"/>
      <c r="BA3618" s="43"/>
      <c r="BB3618" s="43"/>
      <c r="BC3618" s="43"/>
      <c r="BD3618" s="43"/>
      <c r="BE3618" s="43"/>
      <c r="BF3618" s="43"/>
      <c r="BG3618" s="43"/>
      <c r="BH3618" s="43"/>
      <c r="BI3618" s="43"/>
      <c r="BJ3618" s="43"/>
      <c r="BK3618" s="43"/>
      <c r="BL3618" s="43"/>
      <c r="BM3618" s="43"/>
      <c r="BN3618" s="43"/>
      <c r="BO3618" s="43"/>
      <c r="BP3618" s="43"/>
      <c r="BQ3618" s="43"/>
      <c r="BR3618" s="43"/>
      <c r="BS3618" s="43"/>
      <c r="BT3618" s="43"/>
      <c r="BU3618" s="43"/>
      <c r="BV3618" s="43"/>
      <c r="BW3618" s="43"/>
      <c r="BX3618" s="43"/>
      <c r="BY3618" s="43"/>
      <c r="BZ3618" s="43"/>
      <c r="CA3618" s="43"/>
      <c r="CB3618" s="43"/>
      <c r="CC3618" s="43"/>
      <c r="CD3618" s="43"/>
      <c r="CE3618" s="43"/>
      <c r="CF3618" s="43"/>
      <c r="CG3618" s="43"/>
      <c r="CH3618" s="43"/>
      <c r="CI3618" s="43"/>
      <c r="CJ3618" s="43"/>
      <c r="CK3618" s="43"/>
      <c r="CL3618" s="43"/>
      <c r="CM3618" s="43"/>
      <c r="CN3618" s="43"/>
      <c r="CO3618" s="43"/>
      <c r="CP3618" s="43"/>
      <c r="CQ3618" s="43"/>
      <c r="CR3618" s="43"/>
      <c r="CS3618" s="43"/>
      <c r="CT3618" s="43"/>
      <c r="CU3618" s="43"/>
      <c r="CV3618" s="43"/>
      <c r="CW3618" s="43"/>
      <c r="CX3618" s="43"/>
      <c r="CY3618" s="43"/>
      <c r="CZ3618" s="43"/>
      <c r="DA3618" s="43"/>
      <c r="DB3618" s="43"/>
      <c r="DC3618" s="43"/>
      <c r="DD3618" s="43"/>
      <c r="DE3618" s="43"/>
      <c r="DF3618" s="43"/>
      <c r="DG3618" s="43"/>
      <c r="DH3618" s="43"/>
      <c r="DI3618" s="43"/>
      <c r="DJ3618" s="43"/>
      <c r="DK3618" s="43"/>
    </row>
    <row r="3619" spans="1:115" s="12" customFormat="1">
      <c r="A3619" s="125">
        <v>4866</v>
      </c>
      <c r="B3619" s="29" t="s">
        <v>4121</v>
      </c>
      <c r="C3619" s="29" t="s">
        <v>3744</v>
      </c>
      <c r="D3619" s="8" t="s">
        <v>2689</v>
      </c>
      <c r="E3619" s="48" t="s">
        <v>1880</v>
      </c>
      <c r="F3619" s="5" t="s">
        <v>2968</v>
      </c>
      <c r="G3619" s="30" t="s">
        <v>5046</v>
      </c>
      <c r="H3619" s="10">
        <v>1</v>
      </c>
      <c r="I3619" s="5"/>
      <c r="J3619" s="35"/>
      <c r="K3619" s="177"/>
      <c r="L3619" s="5"/>
      <c r="M3619" s="43"/>
      <c r="N3619" s="43"/>
      <c r="O3619" s="43"/>
      <c r="P3619" s="43"/>
      <c r="Q3619" s="43"/>
      <c r="R3619" s="43"/>
      <c r="S3619" s="43"/>
      <c r="T3619" s="43"/>
      <c r="U3619" s="43"/>
      <c r="V3619" s="43"/>
      <c r="W3619" s="43"/>
      <c r="X3619" s="43"/>
      <c r="Y3619" s="43"/>
      <c r="Z3619" s="43"/>
      <c r="AA3619" s="43"/>
      <c r="AB3619" s="43"/>
      <c r="AC3619" s="43"/>
      <c r="AD3619" s="43"/>
      <c r="AE3619" s="43"/>
      <c r="AF3619" s="43"/>
      <c r="AG3619" s="43"/>
      <c r="AH3619" s="43"/>
      <c r="AI3619" s="43"/>
      <c r="AJ3619" s="43"/>
      <c r="AK3619" s="43"/>
      <c r="AL3619" s="43"/>
      <c r="AM3619" s="43"/>
      <c r="AN3619" s="43"/>
      <c r="AO3619" s="43"/>
      <c r="AP3619" s="43"/>
      <c r="AQ3619" s="43"/>
      <c r="AR3619" s="43"/>
      <c r="AS3619" s="43"/>
      <c r="AT3619" s="43"/>
      <c r="AU3619" s="43"/>
      <c r="AV3619" s="43"/>
      <c r="AW3619" s="43"/>
      <c r="AX3619" s="43"/>
      <c r="AY3619" s="43"/>
      <c r="AZ3619" s="43"/>
      <c r="BA3619" s="43"/>
      <c r="BB3619" s="43"/>
      <c r="BC3619" s="43"/>
      <c r="BD3619" s="43"/>
      <c r="BE3619" s="43"/>
      <c r="BF3619" s="43"/>
      <c r="BG3619" s="43"/>
      <c r="BH3619" s="43"/>
      <c r="BI3619" s="43"/>
      <c r="BJ3619" s="43"/>
      <c r="BK3619" s="43"/>
      <c r="BL3619" s="43"/>
      <c r="BM3619" s="43"/>
      <c r="BN3619" s="43"/>
      <c r="BO3619" s="43"/>
      <c r="BP3619" s="43"/>
      <c r="BQ3619" s="43"/>
      <c r="BR3619" s="43"/>
      <c r="BS3619" s="43"/>
      <c r="BT3619" s="43"/>
      <c r="BU3619" s="43"/>
      <c r="BV3619" s="43"/>
      <c r="BW3619" s="43"/>
      <c r="BX3619" s="43"/>
      <c r="BY3619" s="43"/>
      <c r="BZ3619" s="43"/>
      <c r="CA3619" s="43"/>
      <c r="CB3619" s="43"/>
      <c r="CC3619" s="43"/>
      <c r="CD3619" s="43"/>
      <c r="CE3619" s="43"/>
      <c r="CF3619" s="43"/>
      <c r="CG3619" s="43"/>
      <c r="CH3619" s="43"/>
      <c r="CI3619" s="43"/>
      <c r="CJ3619" s="43"/>
      <c r="CK3619" s="43"/>
      <c r="CL3619" s="43"/>
      <c r="CM3619" s="43"/>
      <c r="CN3619" s="43"/>
      <c r="CO3619" s="43"/>
      <c r="CP3619" s="43"/>
      <c r="CQ3619" s="43"/>
      <c r="CR3619" s="43"/>
      <c r="CS3619" s="43"/>
      <c r="CT3619" s="43"/>
      <c r="CU3619" s="43"/>
      <c r="CV3619" s="43"/>
      <c r="CW3619" s="43"/>
      <c r="CX3619" s="43"/>
      <c r="CY3619" s="43"/>
      <c r="CZ3619" s="43"/>
      <c r="DA3619" s="43"/>
      <c r="DB3619" s="43"/>
      <c r="DC3619" s="43"/>
      <c r="DD3619" s="43"/>
      <c r="DE3619" s="43"/>
      <c r="DF3619" s="43"/>
      <c r="DG3619" s="43"/>
      <c r="DH3619" s="43"/>
      <c r="DI3619" s="43"/>
      <c r="DJ3619" s="43"/>
      <c r="DK3619" s="43"/>
    </row>
    <row r="3620" spans="1:115" s="12" customFormat="1">
      <c r="A3620" s="125">
        <v>4867</v>
      </c>
      <c r="B3620" s="29" t="s">
        <v>4121</v>
      </c>
      <c r="C3620" s="29" t="s">
        <v>3744</v>
      </c>
      <c r="D3620" s="8" t="s">
        <v>2690</v>
      </c>
      <c r="E3620" s="48" t="s">
        <v>2691</v>
      </c>
      <c r="F3620" s="5" t="s">
        <v>2968</v>
      </c>
      <c r="G3620" s="30" t="s">
        <v>5046</v>
      </c>
      <c r="H3620" s="10">
        <v>1</v>
      </c>
      <c r="I3620" s="5"/>
      <c r="J3620" s="35"/>
      <c r="K3620" s="177"/>
      <c r="L3620" s="5"/>
      <c r="M3620" s="43"/>
      <c r="N3620" s="43"/>
      <c r="O3620" s="43"/>
      <c r="P3620" s="43"/>
      <c r="Q3620" s="43"/>
      <c r="R3620" s="43"/>
      <c r="S3620" s="43"/>
      <c r="T3620" s="43"/>
      <c r="U3620" s="43"/>
      <c r="V3620" s="43"/>
      <c r="W3620" s="43"/>
      <c r="X3620" s="43"/>
      <c r="Y3620" s="43"/>
      <c r="Z3620" s="43"/>
      <c r="AA3620" s="43"/>
      <c r="AB3620" s="43"/>
      <c r="AC3620" s="43"/>
      <c r="AD3620" s="43"/>
      <c r="AE3620" s="43"/>
      <c r="AF3620" s="43"/>
      <c r="AG3620" s="43"/>
      <c r="AH3620" s="43"/>
      <c r="AI3620" s="43"/>
      <c r="AJ3620" s="43"/>
      <c r="AK3620" s="43"/>
      <c r="AL3620" s="43"/>
      <c r="AM3620" s="43"/>
      <c r="AN3620" s="43"/>
      <c r="AO3620" s="43"/>
      <c r="AP3620" s="43"/>
      <c r="AQ3620" s="43"/>
      <c r="AR3620" s="43"/>
      <c r="AS3620" s="43"/>
      <c r="AT3620" s="43"/>
      <c r="AU3620" s="43"/>
      <c r="AV3620" s="43"/>
      <c r="AW3620" s="43"/>
      <c r="AX3620" s="43"/>
      <c r="AY3620" s="43"/>
      <c r="AZ3620" s="43"/>
      <c r="BA3620" s="43"/>
      <c r="BB3620" s="43"/>
      <c r="BC3620" s="43"/>
      <c r="BD3620" s="43"/>
      <c r="BE3620" s="43"/>
      <c r="BF3620" s="43"/>
      <c r="BG3620" s="43"/>
      <c r="BH3620" s="43"/>
      <c r="BI3620" s="43"/>
      <c r="BJ3620" s="43"/>
      <c r="BK3620" s="43"/>
      <c r="BL3620" s="43"/>
      <c r="BM3620" s="43"/>
      <c r="BN3620" s="43"/>
      <c r="BO3620" s="43"/>
      <c r="BP3620" s="43"/>
      <c r="BQ3620" s="43"/>
      <c r="BR3620" s="43"/>
      <c r="BS3620" s="43"/>
      <c r="BT3620" s="43"/>
      <c r="BU3620" s="43"/>
      <c r="BV3620" s="43"/>
      <c r="BW3620" s="43"/>
      <c r="BX3620" s="43"/>
      <c r="BY3620" s="43"/>
      <c r="BZ3620" s="43"/>
      <c r="CA3620" s="43"/>
      <c r="CB3620" s="43"/>
      <c r="CC3620" s="43"/>
      <c r="CD3620" s="43"/>
      <c r="CE3620" s="43"/>
      <c r="CF3620" s="43"/>
      <c r="CG3620" s="43"/>
      <c r="CH3620" s="43"/>
      <c r="CI3620" s="43"/>
      <c r="CJ3620" s="43"/>
      <c r="CK3620" s="43"/>
      <c r="CL3620" s="43"/>
      <c r="CM3620" s="43"/>
      <c r="CN3620" s="43"/>
      <c r="CO3620" s="43"/>
      <c r="CP3620" s="43"/>
      <c r="CQ3620" s="43"/>
      <c r="CR3620" s="43"/>
      <c r="CS3620" s="43"/>
      <c r="CT3620" s="43"/>
      <c r="CU3620" s="43"/>
      <c r="CV3620" s="43"/>
      <c r="CW3620" s="43"/>
      <c r="CX3620" s="43"/>
      <c r="CY3620" s="43"/>
      <c r="CZ3620" s="43"/>
      <c r="DA3620" s="43"/>
      <c r="DB3620" s="43"/>
      <c r="DC3620" s="43"/>
      <c r="DD3620" s="43"/>
      <c r="DE3620" s="43"/>
      <c r="DF3620" s="43"/>
      <c r="DG3620" s="43"/>
      <c r="DH3620" s="43"/>
      <c r="DI3620" s="43"/>
      <c r="DJ3620" s="43"/>
      <c r="DK3620" s="43"/>
    </row>
    <row r="3621" spans="1:115" s="12" customFormat="1">
      <c r="A3621" s="192">
        <v>4868</v>
      </c>
      <c r="B3621" s="29" t="s">
        <v>4121</v>
      </c>
      <c r="C3621" s="29" t="s">
        <v>3744</v>
      </c>
      <c r="D3621" s="8" t="s">
        <v>2692</v>
      </c>
      <c r="E3621" s="48" t="s">
        <v>2714</v>
      </c>
      <c r="F3621" s="5" t="s">
        <v>2968</v>
      </c>
      <c r="G3621" s="30" t="s">
        <v>5046</v>
      </c>
      <c r="H3621" s="10">
        <v>1</v>
      </c>
      <c r="I3621" s="5"/>
      <c r="J3621" s="35"/>
      <c r="K3621" s="177"/>
      <c r="L3621" s="5"/>
      <c r="M3621" s="43"/>
      <c r="N3621" s="43"/>
      <c r="O3621" s="43"/>
      <c r="P3621" s="43"/>
      <c r="Q3621" s="43"/>
      <c r="R3621" s="43"/>
      <c r="S3621" s="43"/>
      <c r="T3621" s="43"/>
      <c r="U3621" s="43"/>
      <c r="V3621" s="43"/>
      <c r="W3621" s="43"/>
      <c r="X3621" s="43"/>
      <c r="Y3621" s="43"/>
      <c r="Z3621" s="43"/>
      <c r="AA3621" s="43"/>
      <c r="AB3621" s="43"/>
      <c r="AC3621" s="43"/>
      <c r="AD3621" s="43"/>
      <c r="AE3621" s="43"/>
      <c r="AF3621" s="43"/>
      <c r="AG3621" s="43"/>
      <c r="AH3621" s="43"/>
      <c r="AI3621" s="43"/>
      <c r="AJ3621" s="43"/>
      <c r="AK3621" s="43"/>
      <c r="AL3621" s="43"/>
      <c r="AM3621" s="43"/>
      <c r="AN3621" s="43"/>
      <c r="AO3621" s="43"/>
      <c r="AP3621" s="43"/>
      <c r="AQ3621" s="43"/>
      <c r="AR3621" s="43"/>
      <c r="AS3621" s="43"/>
      <c r="AT3621" s="43"/>
      <c r="AU3621" s="43"/>
      <c r="AV3621" s="43"/>
      <c r="AW3621" s="43"/>
      <c r="AX3621" s="43"/>
      <c r="AY3621" s="43"/>
      <c r="AZ3621" s="43"/>
      <c r="BA3621" s="43"/>
      <c r="BB3621" s="43"/>
      <c r="BC3621" s="43"/>
      <c r="BD3621" s="43"/>
      <c r="BE3621" s="43"/>
      <c r="BF3621" s="43"/>
      <c r="BG3621" s="43"/>
      <c r="BH3621" s="43"/>
      <c r="BI3621" s="43"/>
      <c r="BJ3621" s="43"/>
      <c r="BK3621" s="43"/>
      <c r="BL3621" s="43"/>
      <c r="BM3621" s="43"/>
      <c r="BN3621" s="43"/>
      <c r="BO3621" s="43"/>
      <c r="BP3621" s="43"/>
      <c r="BQ3621" s="43"/>
      <c r="BR3621" s="43"/>
      <c r="BS3621" s="43"/>
      <c r="BT3621" s="43"/>
      <c r="BU3621" s="43"/>
      <c r="BV3621" s="43"/>
      <c r="BW3621" s="43"/>
      <c r="BX3621" s="43"/>
      <c r="BY3621" s="43"/>
      <c r="BZ3621" s="43"/>
      <c r="CA3621" s="43"/>
      <c r="CB3621" s="43"/>
      <c r="CC3621" s="43"/>
      <c r="CD3621" s="43"/>
      <c r="CE3621" s="43"/>
      <c r="CF3621" s="43"/>
      <c r="CG3621" s="43"/>
      <c r="CH3621" s="43"/>
      <c r="CI3621" s="43"/>
      <c r="CJ3621" s="43"/>
      <c r="CK3621" s="43"/>
      <c r="CL3621" s="43"/>
      <c r="CM3621" s="43"/>
      <c r="CN3621" s="43"/>
      <c r="CO3621" s="43"/>
      <c r="CP3621" s="43"/>
      <c r="CQ3621" s="43"/>
      <c r="CR3621" s="43"/>
      <c r="CS3621" s="43"/>
      <c r="CT3621" s="43"/>
      <c r="CU3621" s="43"/>
      <c r="CV3621" s="43"/>
      <c r="CW3621" s="43"/>
      <c r="CX3621" s="43"/>
      <c r="CY3621" s="43"/>
      <c r="CZ3621" s="43"/>
      <c r="DA3621" s="43"/>
      <c r="DB3621" s="43"/>
      <c r="DC3621" s="43"/>
      <c r="DD3621" s="43"/>
      <c r="DE3621" s="43"/>
      <c r="DF3621" s="43"/>
      <c r="DG3621" s="43"/>
      <c r="DH3621" s="43"/>
      <c r="DI3621" s="43"/>
      <c r="DJ3621" s="43"/>
      <c r="DK3621" s="43"/>
    </row>
    <row r="3622" spans="1:115" s="12" customFormat="1">
      <c r="A3622" s="125">
        <v>4869</v>
      </c>
      <c r="B3622" s="29" t="s">
        <v>4121</v>
      </c>
      <c r="C3622" s="29" t="s">
        <v>3744</v>
      </c>
      <c r="D3622" s="8" t="s">
        <v>2692</v>
      </c>
      <c r="E3622" s="48" t="s">
        <v>2714</v>
      </c>
      <c r="F3622" s="5" t="s">
        <v>2968</v>
      </c>
      <c r="G3622" s="30" t="s">
        <v>5046</v>
      </c>
      <c r="H3622" s="10">
        <v>1</v>
      </c>
      <c r="I3622" s="5"/>
      <c r="J3622" s="35"/>
      <c r="K3622" s="177"/>
      <c r="L3622" s="5"/>
      <c r="M3622" s="43"/>
      <c r="N3622" s="43"/>
      <c r="O3622" s="43"/>
      <c r="P3622" s="43"/>
      <c r="Q3622" s="43"/>
      <c r="R3622" s="43"/>
      <c r="S3622" s="43"/>
      <c r="T3622" s="43"/>
      <c r="U3622" s="43"/>
      <c r="V3622" s="43"/>
      <c r="W3622" s="43"/>
      <c r="X3622" s="43"/>
      <c r="Y3622" s="43"/>
      <c r="Z3622" s="43"/>
      <c r="AA3622" s="43"/>
      <c r="AB3622" s="43"/>
      <c r="AC3622" s="43"/>
      <c r="AD3622" s="43"/>
      <c r="AE3622" s="43"/>
      <c r="AF3622" s="43"/>
      <c r="AG3622" s="43"/>
      <c r="AH3622" s="43"/>
      <c r="AI3622" s="43"/>
      <c r="AJ3622" s="43"/>
      <c r="AK3622" s="43"/>
      <c r="AL3622" s="43"/>
      <c r="AM3622" s="43"/>
      <c r="AN3622" s="43"/>
      <c r="AO3622" s="43"/>
      <c r="AP3622" s="43"/>
      <c r="AQ3622" s="43"/>
      <c r="AR3622" s="43"/>
      <c r="AS3622" s="43"/>
      <c r="AT3622" s="43"/>
      <c r="AU3622" s="43"/>
      <c r="AV3622" s="43"/>
      <c r="AW3622" s="43"/>
      <c r="AX3622" s="43"/>
      <c r="AY3622" s="43"/>
      <c r="AZ3622" s="43"/>
      <c r="BA3622" s="43"/>
      <c r="BB3622" s="43"/>
      <c r="BC3622" s="43"/>
      <c r="BD3622" s="43"/>
      <c r="BE3622" s="43"/>
      <c r="BF3622" s="43"/>
      <c r="BG3622" s="43"/>
      <c r="BH3622" s="43"/>
      <c r="BI3622" s="43"/>
      <c r="BJ3622" s="43"/>
      <c r="BK3622" s="43"/>
      <c r="BL3622" s="43"/>
      <c r="BM3622" s="43"/>
      <c r="BN3622" s="43"/>
      <c r="BO3622" s="43"/>
      <c r="BP3622" s="43"/>
      <c r="BQ3622" s="43"/>
      <c r="BR3622" s="43"/>
      <c r="BS3622" s="43"/>
      <c r="BT3622" s="43"/>
      <c r="BU3622" s="43"/>
      <c r="BV3622" s="43"/>
      <c r="BW3622" s="43"/>
      <c r="BX3622" s="43"/>
      <c r="BY3622" s="43"/>
      <c r="BZ3622" s="43"/>
      <c r="CA3622" s="43"/>
      <c r="CB3622" s="43"/>
      <c r="CC3622" s="43"/>
      <c r="CD3622" s="43"/>
      <c r="CE3622" s="43"/>
      <c r="CF3622" s="43"/>
      <c r="CG3622" s="43"/>
      <c r="CH3622" s="43"/>
      <c r="CI3622" s="43"/>
      <c r="CJ3622" s="43"/>
      <c r="CK3622" s="43"/>
      <c r="CL3622" s="43"/>
      <c r="CM3622" s="43"/>
      <c r="CN3622" s="43"/>
      <c r="CO3622" s="43"/>
      <c r="CP3622" s="43"/>
      <c r="CQ3622" s="43"/>
      <c r="CR3622" s="43"/>
      <c r="CS3622" s="43"/>
      <c r="CT3622" s="43"/>
      <c r="CU3622" s="43"/>
      <c r="CV3622" s="43"/>
      <c r="CW3622" s="43"/>
      <c r="CX3622" s="43"/>
      <c r="CY3622" s="43"/>
      <c r="CZ3622" s="43"/>
      <c r="DA3622" s="43"/>
      <c r="DB3622" s="43"/>
      <c r="DC3622" s="43"/>
      <c r="DD3622" s="43"/>
      <c r="DE3622" s="43"/>
      <c r="DF3622" s="43"/>
      <c r="DG3622" s="43"/>
      <c r="DH3622" s="43"/>
      <c r="DI3622" s="43"/>
      <c r="DJ3622" s="43"/>
      <c r="DK3622" s="43"/>
    </row>
    <row r="3623" spans="1:115" s="12" customFormat="1">
      <c r="A3623" s="125">
        <v>4870</v>
      </c>
      <c r="B3623" s="29" t="s">
        <v>4121</v>
      </c>
      <c r="C3623" s="29" t="s">
        <v>3744</v>
      </c>
      <c r="D3623" s="8" t="s">
        <v>3438</v>
      </c>
      <c r="E3623" s="48" t="s">
        <v>1114</v>
      </c>
      <c r="F3623" s="5" t="s">
        <v>2968</v>
      </c>
      <c r="G3623" s="30" t="s">
        <v>5046</v>
      </c>
      <c r="H3623" s="10">
        <v>1</v>
      </c>
      <c r="I3623" s="5"/>
      <c r="J3623" s="35"/>
      <c r="K3623" s="177"/>
      <c r="L3623" s="5"/>
      <c r="M3623" s="43"/>
      <c r="N3623" s="43"/>
      <c r="O3623" s="43"/>
      <c r="P3623" s="43"/>
      <c r="Q3623" s="43"/>
      <c r="R3623" s="43"/>
      <c r="S3623" s="43"/>
      <c r="T3623" s="43"/>
      <c r="U3623" s="43"/>
      <c r="V3623" s="43"/>
      <c r="W3623" s="43"/>
      <c r="X3623" s="43"/>
      <c r="Y3623" s="43"/>
      <c r="Z3623" s="43"/>
      <c r="AA3623" s="43"/>
      <c r="AB3623" s="43"/>
      <c r="AC3623" s="43"/>
      <c r="AD3623" s="43"/>
      <c r="AE3623" s="43"/>
      <c r="AF3623" s="43"/>
      <c r="AG3623" s="43"/>
      <c r="AH3623" s="43"/>
      <c r="AI3623" s="43"/>
      <c r="AJ3623" s="43"/>
      <c r="AK3623" s="43"/>
      <c r="AL3623" s="43"/>
      <c r="AM3623" s="43"/>
      <c r="AN3623" s="43"/>
      <c r="AO3623" s="43"/>
      <c r="AP3623" s="43"/>
      <c r="AQ3623" s="43"/>
      <c r="AR3623" s="43"/>
      <c r="AS3623" s="43"/>
      <c r="AT3623" s="43"/>
      <c r="AU3623" s="43"/>
      <c r="AV3623" s="43"/>
      <c r="AW3623" s="43"/>
      <c r="AX3623" s="43"/>
      <c r="AY3623" s="43"/>
      <c r="AZ3623" s="43"/>
      <c r="BA3623" s="43"/>
      <c r="BB3623" s="43"/>
      <c r="BC3623" s="43"/>
      <c r="BD3623" s="43"/>
      <c r="BE3623" s="43"/>
      <c r="BF3623" s="43"/>
      <c r="BG3623" s="43"/>
      <c r="BH3623" s="43"/>
      <c r="BI3623" s="43"/>
      <c r="BJ3623" s="43"/>
      <c r="BK3623" s="43"/>
      <c r="BL3623" s="43"/>
      <c r="BM3623" s="43"/>
      <c r="BN3623" s="43"/>
      <c r="BO3623" s="43"/>
      <c r="BP3623" s="43"/>
      <c r="BQ3623" s="43"/>
      <c r="BR3623" s="43"/>
      <c r="BS3623" s="43"/>
      <c r="BT3623" s="43"/>
      <c r="BU3623" s="43"/>
      <c r="BV3623" s="43"/>
      <c r="BW3623" s="43"/>
      <c r="BX3623" s="43"/>
      <c r="BY3623" s="43"/>
      <c r="BZ3623" s="43"/>
      <c r="CA3623" s="43"/>
      <c r="CB3623" s="43"/>
      <c r="CC3623" s="43"/>
      <c r="CD3623" s="43"/>
      <c r="CE3623" s="43"/>
      <c r="CF3623" s="43"/>
      <c r="CG3623" s="43"/>
      <c r="CH3623" s="43"/>
      <c r="CI3623" s="43"/>
      <c r="CJ3623" s="43"/>
      <c r="CK3623" s="43"/>
      <c r="CL3623" s="43"/>
      <c r="CM3623" s="43"/>
      <c r="CN3623" s="43"/>
      <c r="CO3623" s="43"/>
      <c r="CP3623" s="43"/>
      <c r="CQ3623" s="43"/>
      <c r="CR3623" s="43"/>
      <c r="CS3623" s="43"/>
      <c r="CT3623" s="43"/>
      <c r="CU3623" s="43"/>
      <c r="CV3623" s="43"/>
      <c r="CW3623" s="43"/>
      <c r="CX3623" s="43"/>
      <c r="CY3623" s="43"/>
      <c r="CZ3623" s="43"/>
      <c r="DA3623" s="43"/>
      <c r="DB3623" s="43"/>
      <c r="DC3623" s="43"/>
      <c r="DD3623" s="43"/>
      <c r="DE3623" s="43"/>
      <c r="DF3623" s="43"/>
      <c r="DG3623" s="43"/>
      <c r="DH3623" s="43"/>
      <c r="DI3623" s="43"/>
      <c r="DJ3623" s="43"/>
      <c r="DK3623" s="43"/>
    </row>
    <row r="3624" spans="1:115" s="12" customFormat="1">
      <c r="A3624" s="125">
        <v>4871</v>
      </c>
      <c r="B3624" s="29" t="s">
        <v>4121</v>
      </c>
      <c r="C3624" s="29" t="s">
        <v>3744</v>
      </c>
      <c r="D3624" s="8" t="s">
        <v>1883</v>
      </c>
      <c r="E3624" s="48" t="s">
        <v>2917</v>
      </c>
      <c r="F3624" s="5" t="s">
        <v>2968</v>
      </c>
      <c r="G3624" s="30" t="s">
        <v>5046</v>
      </c>
      <c r="H3624" s="10">
        <v>1</v>
      </c>
      <c r="I3624" s="5"/>
      <c r="J3624" s="35"/>
      <c r="K3624" s="177"/>
      <c r="L3624" s="5"/>
      <c r="M3624" s="43"/>
      <c r="N3624" s="43"/>
      <c r="O3624" s="43"/>
      <c r="P3624" s="43"/>
      <c r="Q3624" s="43"/>
      <c r="R3624" s="43"/>
      <c r="S3624" s="43"/>
      <c r="T3624" s="43"/>
      <c r="U3624" s="43"/>
      <c r="V3624" s="43"/>
      <c r="W3624" s="43"/>
      <c r="X3624" s="43"/>
      <c r="Y3624" s="43"/>
      <c r="Z3624" s="43"/>
      <c r="AA3624" s="43"/>
      <c r="AB3624" s="43"/>
      <c r="AC3624" s="43"/>
      <c r="AD3624" s="43"/>
      <c r="AE3624" s="43"/>
      <c r="AF3624" s="43"/>
      <c r="AG3624" s="43"/>
      <c r="AH3624" s="43"/>
      <c r="AI3624" s="43"/>
      <c r="AJ3624" s="43"/>
      <c r="AK3624" s="43"/>
      <c r="AL3624" s="43"/>
      <c r="AM3624" s="43"/>
      <c r="AN3624" s="43"/>
      <c r="AO3624" s="43"/>
      <c r="AP3624" s="43"/>
      <c r="AQ3624" s="43"/>
      <c r="AR3624" s="43"/>
      <c r="AS3624" s="43"/>
      <c r="AT3624" s="43"/>
      <c r="AU3624" s="43"/>
      <c r="AV3624" s="43"/>
      <c r="AW3624" s="43"/>
      <c r="AX3624" s="43"/>
      <c r="AY3624" s="43"/>
      <c r="AZ3624" s="43"/>
      <c r="BA3624" s="43"/>
      <c r="BB3624" s="43"/>
      <c r="BC3624" s="43"/>
      <c r="BD3624" s="43"/>
      <c r="BE3624" s="43"/>
      <c r="BF3624" s="43"/>
      <c r="BG3624" s="43"/>
      <c r="BH3624" s="43"/>
      <c r="BI3624" s="43"/>
      <c r="BJ3624" s="43"/>
      <c r="BK3624" s="43"/>
      <c r="BL3624" s="43"/>
      <c r="BM3624" s="43"/>
      <c r="BN3624" s="43"/>
      <c r="BO3624" s="43"/>
      <c r="BP3624" s="43"/>
      <c r="BQ3624" s="43"/>
      <c r="BR3624" s="43"/>
      <c r="BS3624" s="43"/>
      <c r="BT3624" s="43"/>
      <c r="BU3624" s="43"/>
      <c r="BV3624" s="43"/>
      <c r="BW3624" s="43"/>
      <c r="BX3624" s="43"/>
      <c r="BY3624" s="43"/>
      <c r="BZ3624" s="43"/>
      <c r="CA3624" s="43"/>
      <c r="CB3624" s="43"/>
      <c r="CC3624" s="43"/>
      <c r="CD3624" s="43"/>
      <c r="CE3624" s="43"/>
      <c r="CF3624" s="43"/>
      <c r="CG3624" s="43"/>
      <c r="CH3624" s="43"/>
      <c r="CI3624" s="43"/>
      <c r="CJ3624" s="43"/>
      <c r="CK3624" s="43"/>
      <c r="CL3624" s="43"/>
      <c r="CM3624" s="43"/>
      <c r="CN3624" s="43"/>
      <c r="CO3624" s="43"/>
      <c r="CP3624" s="43"/>
      <c r="CQ3624" s="43"/>
      <c r="CR3624" s="43"/>
      <c r="CS3624" s="43"/>
      <c r="CT3624" s="43"/>
      <c r="CU3624" s="43"/>
      <c r="CV3624" s="43"/>
      <c r="CW3624" s="43"/>
      <c r="CX3624" s="43"/>
      <c r="CY3624" s="43"/>
      <c r="CZ3624" s="43"/>
      <c r="DA3624" s="43"/>
      <c r="DB3624" s="43"/>
      <c r="DC3624" s="43"/>
      <c r="DD3624" s="43"/>
      <c r="DE3624" s="43"/>
      <c r="DF3624" s="43"/>
      <c r="DG3624" s="43"/>
      <c r="DH3624" s="43"/>
      <c r="DI3624" s="43"/>
      <c r="DJ3624" s="43"/>
      <c r="DK3624" s="43"/>
    </row>
    <row r="3625" spans="1:115" s="12" customFormat="1">
      <c r="A3625" s="125">
        <v>4872</v>
      </c>
      <c r="B3625" s="29" t="s">
        <v>4121</v>
      </c>
      <c r="C3625" s="29" t="s">
        <v>3744</v>
      </c>
      <c r="D3625" s="8" t="s">
        <v>1884</v>
      </c>
      <c r="E3625" s="48" t="s">
        <v>5618</v>
      </c>
      <c r="F3625" s="5" t="s">
        <v>2968</v>
      </c>
      <c r="G3625" s="30" t="s">
        <v>5046</v>
      </c>
      <c r="H3625" s="10">
        <v>1</v>
      </c>
      <c r="I3625" s="5"/>
      <c r="J3625" s="35"/>
      <c r="K3625" s="177"/>
      <c r="L3625" s="5"/>
      <c r="M3625" s="43"/>
      <c r="N3625" s="43"/>
      <c r="O3625" s="43"/>
      <c r="P3625" s="43"/>
      <c r="Q3625" s="43"/>
      <c r="R3625" s="43"/>
      <c r="S3625" s="43"/>
      <c r="T3625" s="43"/>
      <c r="U3625" s="43"/>
      <c r="V3625" s="43"/>
      <c r="W3625" s="43"/>
      <c r="X3625" s="43"/>
      <c r="Y3625" s="43"/>
      <c r="Z3625" s="43"/>
      <c r="AA3625" s="43"/>
      <c r="AB3625" s="43"/>
      <c r="AC3625" s="43"/>
      <c r="AD3625" s="43"/>
      <c r="AE3625" s="43"/>
      <c r="AF3625" s="43"/>
      <c r="AG3625" s="43"/>
      <c r="AH3625" s="43"/>
      <c r="AI3625" s="43"/>
      <c r="AJ3625" s="43"/>
      <c r="AK3625" s="43"/>
      <c r="AL3625" s="43"/>
      <c r="AM3625" s="43"/>
      <c r="AN3625" s="43"/>
      <c r="AO3625" s="43"/>
      <c r="AP3625" s="43"/>
      <c r="AQ3625" s="43"/>
      <c r="AR3625" s="43"/>
      <c r="AS3625" s="43"/>
      <c r="AT3625" s="43"/>
      <c r="AU3625" s="43"/>
      <c r="AV3625" s="43"/>
      <c r="AW3625" s="43"/>
      <c r="AX3625" s="43"/>
      <c r="AY3625" s="43"/>
      <c r="AZ3625" s="43"/>
      <c r="BA3625" s="43"/>
      <c r="BB3625" s="43"/>
      <c r="BC3625" s="43"/>
      <c r="BD3625" s="43"/>
      <c r="BE3625" s="43"/>
      <c r="BF3625" s="43"/>
      <c r="BG3625" s="43"/>
      <c r="BH3625" s="43"/>
      <c r="BI3625" s="43"/>
      <c r="BJ3625" s="43"/>
      <c r="BK3625" s="43"/>
      <c r="BL3625" s="43"/>
      <c r="BM3625" s="43"/>
      <c r="BN3625" s="43"/>
      <c r="BO3625" s="43"/>
      <c r="BP3625" s="43"/>
      <c r="BQ3625" s="43"/>
      <c r="BR3625" s="43"/>
      <c r="BS3625" s="43"/>
      <c r="BT3625" s="43"/>
      <c r="BU3625" s="43"/>
      <c r="BV3625" s="43"/>
      <c r="BW3625" s="43"/>
      <c r="BX3625" s="43"/>
      <c r="BY3625" s="43"/>
      <c r="BZ3625" s="43"/>
      <c r="CA3625" s="43"/>
      <c r="CB3625" s="43"/>
      <c r="CC3625" s="43"/>
      <c r="CD3625" s="43"/>
      <c r="CE3625" s="43"/>
      <c r="CF3625" s="43"/>
      <c r="CG3625" s="43"/>
      <c r="CH3625" s="43"/>
      <c r="CI3625" s="43"/>
      <c r="CJ3625" s="43"/>
      <c r="CK3625" s="43"/>
      <c r="CL3625" s="43"/>
      <c r="CM3625" s="43"/>
      <c r="CN3625" s="43"/>
      <c r="CO3625" s="43"/>
      <c r="CP3625" s="43"/>
      <c r="CQ3625" s="43"/>
      <c r="CR3625" s="43"/>
      <c r="CS3625" s="43"/>
      <c r="CT3625" s="43"/>
      <c r="CU3625" s="43"/>
      <c r="CV3625" s="43"/>
      <c r="CW3625" s="43"/>
      <c r="CX3625" s="43"/>
      <c r="CY3625" s="43"/>
      <c r="CZ3625" s="43"/>
      <c r="DA3625" s="43"/>
      <c r="DB3625" s="43"/>
      <c r="DC3625" s="43"/>
      <c r="DD3625" s="43"/>
      <c r="DE3625" s="43"/>
      <c r="DF3625" s="43"/>
      <c r="DG3625" s="43"/>
      <c r="DH3625" s="43"/>
      <c r="DI3625" s="43"/>
      <c r="DJ3625" s="43"/>
      <c r="DK3625" s="43"/>
    </row>
    <row r="3626" spans="1:115" s="12" customFormat="1">
      <c r="A3626" s="125">
        <v>4873</v>
      </c>
      <c r="B3626" s="29" t="s">
        <v>4121</v>
      </c>
      <c r="C3626" s="29" t="s">
        <v>3744</v>
      </c>
      <c r="D3626" s="8" t="s">
        <v>4031</v>
      </c>
      <c r="E3626" s="48" t="s">
        <v>3690</v>
      </c>
      <c r="F3626" s="5" t="s">
        <v>2968</v>
      </c>
      <c r="G3626" s="30" t="s">
        <v>5046</v>
      </c>
      <c r="H3626" s="10">
        <v>1</v>
      </c>
      <c r="I3626" s="5"/>
      <c r="J3626" s="35"/>
      <c r="K3626" s="177"/>
      <c r="L3626" s="5"/>
      <c r="M3626" s="43"/>
      <c r="N3626" s="43"/>
      <c r="O3626" s="43"/>
      <c r="P3626" s="43"/>
      <c r="Q3626" s="43"/>
      <c r="R3626" s="43"/>
      <c r="S3626" s="43"/>
      <c r="T3626" s="43"/>
      <c r="U3626" s="43"/>
      <c r="V3626" s="43"/>
      <c r="W3626" s="43"/>
      <c r="X3626" s="43"/>
      <c r="Y3626" s="43"/>
      <c r="Z3626" s="43"/>
      <c r="AA3626" s="43"/>
      <c r="AB3626" s="43"/>
      <c r="AC3626" s="43"/>
      <c r="AD3626" s="43"/>
      <c r="AE3626" s="43"/>
      <c r="AF3626" s="43"/>
      <c r="AG3626" s="43"/>
      <c r="AH3626" s="43"/>
      <c r="AI3626" s="43"/>
      <c r="AJ3626" s="43"/>
      <c r="AK3626" s="43"/>
      <c r="AL3626" s="43"/>
      <c r="AM3626" s="43"/>
      <c r="AN3626" s="43"/>
      <c r="AO3626" s="43"/>
      <c r="AP3626" s="43"/>
      <c r="AQ3626" s="43"/>
      <c r="AR3626" s="43"/>
      <c r="AS3626" s="43"/>
      <c r="AT3626" s="43"/>
      <c r="AU3626" s="43"/>
      <c r="AV3626" s="43"/>
      <c r="AW3626" s="43"/>
      <c r="AX3626" s="43"/>
      <c r="AY3626" s="43"/>
      <c r="AZ3626" s="43"/>
      <c r="BA3626" s="43"/>
      <c r="BB3626" s="43"/>
      <c r="BC3626" s="43"/>
      <c r="BD3626" s="43"/>
      <c r="BE3626" s="43"/>
      <c r="BF3626" s="43"/>
      <c r="BG3626" s="43"/>
      <c r="BH3626" s="43"/>
      <c r="BI3626" s="43"/>
      <c r="BJ3626" s="43"/>
      <c r="BK3626" s="43"/>
      <c r="BL3626" s="43"/>
      <c r="BM3626" s="43"/>
      <c r="BN3626" s="43"/>
      <c r="BO3626" s="43"/>
      <c r="BP3626" s="43"/>
      <c r="BQ3626" s="43"/>
      <c r="BR3626" s="43"/>
      <c r="BS3626" s="43"/>
      <c r="BT3626" s="43"/>
      <c r="BU3626" s="43"/>
      <c r="BV3626" s="43"/>
      <c r="BW3626" s="43"/>
      <c r="BX3626" s="43"/>
      <c r="BY3626" s="43"/>
      <c r="BZ3626" s="43"/>
      <c r="CA3626" s="43"/>
      <c r="CB3626" s="43"/>
      <c r="CC3626" s="43"/>
      <c r="CD3626" s="43"/>
      <c r="CE3626" s="43"/>
      <c r="CF3626" s="43"/>
      <c r="CG3626" s="43"/>
      <c r="CH3626" s="43"/>
      <c r="CI3626" s="43"/>
      <c r="CJ3626" s="43"/>
      <c r="CK3626" s="43"/>
      <c r="CL3626" s="43"/>
      <c r="CM3626" s="43"/>
      <c r="CN3626" s="43"/>
      <c r="CO3626" s="43"/>
      <c r="CP3626" s="43"/>
      <c r="CQ3626" s="43"/>
      <c r="CR3626" s="43"/>
      <c r="CS3626" s="43"/>
      <c r="CT3626" s="43"/>
      <c r="CU3626" s="43"/>
      <c r="CV3626" s="43"/>
      <c r="CW3626" s="43"/>
      <c r="CX3626" s="43"/>
      <c r="CY3626" s="43"/>
      <c r="CZ3626" s="43"/>
      <c r="DA3626" s="43"/>
      <c r="DB3626" s="43"/>
      <c r="DC3626" s="43"/>
      <c r="DD3626" s="43"/>
      <c r="DE3626" s="43"/>
      <c r="DF3626" s="43"/>
      <c r="DG3626" s="43"/>
      <c r="DH3626" s="43"/>
      <c r="DI3626" s="43"/>
      <c r="DJ3626" s="43"/>
      <c r="DK3626" s="43"/>
    </row>
    <row r="3627" spans="1:115" s="12" customFormat="1">
      <c r="A3627" s="125">
        <v>4874</v>
      </c>
      <c r="B3627" s="29" t="s">
        <v>4121</v>
      </c>
      <c r="C3627" s="29" t="s">
        <v>3744</v>
      </c>
      <c r="D3627" s="114" t="s">
        <v>3712</v>
      </c>
      <c r="E3627" s="49" t="s">
        <v>5618</v>
      </c>
      <c r="F3627" s="5" t="s">
        <v>2968</v>
      </c>
      <c r="G3627" s="30" t="s">
        <v>5046</v>
      </c>
      <c r="H3627" s="10">
        <v>1</v>
      </c>
      <c r="I3627" s="5"/>
      <c r="J3627" s="35"/>
      <c r="K3627" s="177"/>
      <c r="L3627" s="5"/>
      <c r="M3627" s="43"/>
      <c r="N3627" s="43"/>
      <c r="O3627" s="43"/>
      <c r="P3627" s="43"/>
      <c r="Q3627" s="43"/>
      <c r="R3627" s="43"/>
      <c r="S3627" s="43"/>
      <c r="T3627" s="43"/>
      <c r="U3627" s="43"/>
      <c r="V3627" s="43"/>
      <c r="W3627" s="43"/>
      <c r="X3627" s="43"/>
      <c r="Y3627" s="43"/>
      <c r="Z3627" s="43"/>
      <c r="AA3627" s="43"/>
      <c r="AB3627" s="43"/>
      <c r="AC3627" s="43"/>
      <c r="AD3627" s="43"/>
      <c r="AE3627" s="43"/>
      <c r="AF3627" s="43"/>
      <c r="AG3627" s="43"/>
      <c r="AH3627" s="43"/>
      <c r="AI3627" s="43"/>
      <c r="AJ3627" s="43"/>
      <c r="AK3627" s="43"/>
      <c r="AL3627" s="43"/>
      <c r="AM3627" s="43"/>
      <c r="AN3627" s="43"/>
      <c r="AO3627" s="43"/>
      <c r="AP3627" s="43"/>
      <c r="AQ3627" s="43"/>
      <c r="AR3627" s="43"/>
      <c r="AS3627" s="43"/>
      <c r="AT3627" s="43"/>
      <c r="AU3627" s="43"/>
      <c r="AV3627" s="43"/>
      <c r="AW3627" s="43"/>
      <c r="AX3627" s="43"/>
      <c r="AY3627" s="43"/>
      <c r="AZ3627" s="43"/>
      <c r="BA3627" s="43"/>
      <c r="BB3627" s="43"/>
      <c r="BC3627" s="43"/>
      <c r="BD3627" s="43"/>
      <c r="BE3627" s="43"/>
      <c r="BF3627" s="43"/>
      <c r="BG3627" s="43"/>
      <c r="BH3627" s="43"/>
      <c r="BI3627" s="43"/>
      <c r="BJ3627" s="43"/>
      <c r="BK3627" s="43"/>
      <c r="BL3627" s="43"/>
      <c r="BM3627" s="43"/>
      <c r="BN3627" s="43"/>
      <c r="BO3627" s="43"/>
      <c r="BP3627" s="43"/>
      <c r="BQ3627" s="43"/>
      <c r="BR3627" s="43"/>
      <c r="BS3627" s="43"/>
      <c r="BT3627" s="43"/>
      <c r="BU3627" s="43"/>
      <c r="BV3627" s="43"/>
      <c r="BW3627" s="43"/>
      <c r="BX3627" s="43"/>
      <c r="BY3627" s="43"/>
      <c r="BZ3627" s="43"/>
      <c r="CA3627" s="43"/>
      <c r="CB3627" s="43"/>
      <c r="CC3627" s="43"/>
      <c r="CD3627" s="43"/>
      <c r="CE3627" s="43"/>
      <c r="CF3627" s="43"/>
      <c r="CG3627" s="43"/>
      <c r="CH3627" s="43"/>
      <c r="CI3627" s="43"/>
      <c r="CJ3627" s="43"/>
      <c r="CK3627" s="43"/>
      <c r="CL3627" s="43"/>
      <c r="CM3627" s="43"/>
      <c r="CN3627" s="43"/>
      <c r="CO3627" s="43"/>
      <c r="CP3627" s="43"/>
      <c r="CQ3627" s="43"/>
      <c r="CR3627" s="43"/>
      <c r="CS3627" s="43"/>
      <c r="CT3627" s="43"/>
      <c r="CU3627" s="43"/>
      <c r="CV3627" s="43"/>
      <c r="CW3627" s="43"/>
      <c r="CX3627" s="43"/>
      <c r="CY3627" s="43"/>
      <c r="CZ3627" s="43"/>
      <c r="DA3627" s="43"/>
      <c r="DB3627" s="43"/>
      <c r="DC3627" s="43"/>
      <c r="DD3627" s="43"/>
      <c r="DE3627" s="43"/>
      <c r="DF3627" s="43"/>
      <c r="DG3627" s="43"/>
      <c r="DH3627" s="43"/>
      <c r="DI3627" s="43"/>
      <c r="DJ3627" s="43"/>
      <c r="DK3627" s="43"/>
    </row>
    <row r="3628" spans="1:115" s="12" customFormat="1">
      <c r="A3628" s="125">
        <v>4875</v>
      </c>
      <c r="B3628" s="29" t="s">
        <v>4121</v>
      </c>
      <c r="C3628" s="29" t="s">
        <v>3744</v>
      </c>
      <c r="D3628" s="8" t="s">
        <v>3713</v>
      </c>
      <c r="E3628" s="48" t="s">
        <v>1114</v>
      </c>
      <c r="F3628" s="5" t="s">
        <v>2968</v>
      </c>
      <c r="G3628" s="30" t="s">
        <v>5046</v>
      </c>
      <c r="H3628" s="10">
        <v>1</v>
      </c>
      <c r="I3628" s="240"/>
      <c r="J3628" s="117"/>
      <c r="K3628" s="177"/>
      <c r="L3628" s="5"/>
      <c r="M3628" s="43"/>
      <c r="N3628" s="43"/>
      <c r="O3628" s="43"/>
      <c r="P3628" s="43"/>
      <c r="Q3628" s="43"/>
      <c r="R3628" s="43"/>
      <c r="S3628" s="43"/>
      <c r="T3628" s="43"/>
      <c r="U3628" s="43"/>
      <c r="V3628" s="43"/>
      <c r="W3628" s="43"/>
      <c r="X3628" s="43"/>
      <c r="Y3628" s="43"/>
      <c r="Z3628" s="43"/>
      <c r="AA3628" s="43"/>
      <c r="AB3628" s="43"/>
      <c r="AC3628" s="43"/>
      <c r="AD3628" s="43"/>
      <c r="AE3628" s="43"/>
      <c r="AF3628" s="43"/>
      <c r="AG3628" s="43"/>
      <c r="AH3628" s="43"/>
      <c r="AI3628" s="43"/>
      <c r="AJ3628" s="43"/>
      <c r="AK3628" s="43"/>
      <c r="AL3628" s="43"/>
      <c r="AM3628" s="43"/>
      <c r="AN3628" s="43"/>
      <c r="AO3628" s="43"/>
      <c r="AP3628" s="43"/>
      <c r="AQ3628" s="43"/>
      <c r="AR3628" s="43"/>
      <c r="AS3628" s="43"/>
      <c r="AT3628" s="43"/>
      <c r="AU3628" s="43"/>
      <c r="AV3628" s="43"/>
      <c r="AW3628" s="43"/>
      <c r="AX3628" s="43"/>
      <c r="AY3628" s="43"/>
      <c r="AZ3628" s="43"/>
      <c r="BA3628" s="43"/>
      <c r="BB3628" s="43"/>
      <c r="BC3628" s="43"/>
      <c r="BD3628" s="43"/>
      <c r="BE3628" s="43"/>
      <c r="BF3628" s="43"/>
      <c r="BG3628" s="43"/>
      <c r="BH3628" s="43"/>
      <c r="BI3628" s="43"/>
      <c r="BJ3628" s="43"/>
      <c r="BK3628" s="43"/>
      <c r="BL3628" s="43"/>
      <c r="BM3628" s="43"/>
      <c r="BN3628" s="43"/>
      <c r="BO3628" s="43"/>
      <c r="BP3628" s="43"/>
      <c r="BQ3628" s="43"/>
      <c r="BR3628" s="43"/>
      <c r="BS3628" s="43"/>
      <c r="BT3628" s="43"/>
      <c r="BU3628" s="43"/>
      <c r="BV3628" s="43"/>
      <c r="BW3628" s="43"/>
      <c r="BX3628" s="43"/>
      <c r="BY3628" s="43"/>
      <c r="BZ3628" s="43"/>
      <c r="CA3628" s="43"/>
      <c r="CB3628" s="43"/>
      <c r="CC3628" s="43"/>
      <c r="CD3628" s="43"/>
      <c r="CE3628" s="43"/>
      <c r="CF3628" s="43"/>
      <c r="CG3628" s="43"/>
      <c r="CH3628" s="43"/>
      <c r="CI3628" s="43"/>
      <c r="CJ3628" s="43"/>
      <c r="CK3628" s="43"/>
      <c r="CL3628" s="43"/>
      <c r="CM3628" s="43"/>
      <c r="CN3628" s="43"/>
      <c r="CO3628" s="43"/>
      <c r="CP3628" s="43"/>
      <c r="CQ3628" s="43"/>
      <c r="CR3628" s="43"/>
      <c r="CS3628" s="43"/>
      <c r="CT3628" s="43"/>
      <c r="CU3628" s="43"/>
      <c r="CV3628" s="43"/>
      <c r="CW3628" s="43"/>
      <c r="CX3628" s="43"/>
      <c r="CY3628" s="43"/>
      <c r="CZ3628" s="43"/>
      <c r="DA3628" s="43"/>
      <c r="DB3628" s="43"/>
      <c r="DC3628" s="43"/>
      <c r="DD3628" s="43"/>
      <c r="DE3628" s="43"/>
      <c r="DF3628" s="43"/>
      <c r="DG3628" s="43"/>
      <c r="DH3628" s="43"/>
      <c r="DI3628" s="43"/>
      <c r="DJ3628" s="43"/>
      <c r="DK3628" s="43"/>
    </row>
    <row r="3629" spans="1:115" s="12" customFormat="1">
      <c r="A3629" s="125">
        <v>4876</v>
      </c>
      <c r="B3629" s="29" t="s">
        <v>4121</v>
      </c>
      <c r="C3629" s="29" t="s">
        <v>3744</v>
      </c>
      <c r="D3629" s="8" t="s">
        <v>3714</v>
      </c>
      <c r="E3629" s="48" t="s">
        <v>1114</v>
      </c>
      <c r="F3629" s="5" t="s">
        <v>2968</v>
      </c>
      <c r="G3629" s="30" t="s">
        <v>5046</v>
      </c>
      <c r="H3629" s="10">
        <v>1</v>
      </c>
      <c r="I3629" s="240"/>
      <c r="J3629" s="117"/>
      <c r="K3629" s="177"/>
      <c r="L3629" s="5"/>
      <c r="M3629" s="43"/>
      <c r="N3629" s="43"/>
      <c r="O3629" s="43"/>
      <c r="P3629" s="43"/>
      <c r="Q3629" s="43"/>
      <c r="R3629" s="43"/>
      <c r="S3629" s="43"/>
      <c r="T3629" s="43"/>
      <c r="U3629" s="43"/>
      <c r="V3629" s="43"/>
      <c r="W3629" s="43"/>
      <c r="X3629" s="43"/>
      <c r="Y3629" s="43"/>
      <c r="Z3629" s="43"/>
      <c r="AA3629" s="43"/>
      <c r="AB3629" s="43"/>
      <c r="AC3629" s="43"/>
      <c r="AD3629" s="43"/>
      <c r="AE3629" s="43"/>
      <c r="AF3629" s="43"/>
      <c r="AG3629" s="43"/>
      <c r="AH3629" s="43"/>
      <c r="AI3629" s="43"/>
      <c r="AJ3629" s="43"/>
      <c r="AK3629" s="43"/>
      <c r="AL3629" s="43"/>
      <c r="AM3629" s="43"/>
      <c r="AN3629" s="43"/>
      <c r="AO3629" s="43"/>
      <c r="AP3629" s="43"/>
      <c r="AQ3629" s="43"/>
      <c r="AR3629" s="43"/>
      <c r="AS3629" s="43"/>
      <c r="AT3629" s="43"/>
      <c r="AU3629" s="43"/>
      <c r="AV3629" s="43"/>
      <c r="AW3629" s="43"/>
      <c r="AX3629" s="43"/>
      <c r="AY3629" s="43"/>
      <c r="AZ3629" s="43"/>
      <c r="BA3629" s="43"/>
      <c r="BB3629" s="43"/>
      <c r="BC3629" s="43"/>
      <c r="BD3629" s="43"/>
      <c r="BE3629" s="43"/>
      <c r="BF3629" s="43"/>
      <c r="BG3629" s="43"/>
      <c r="BH3629" s="43"/>
      <c r="BI3629" s="43"/>
      <c r="BJ3629" s="43"/>
      <c r="BK3629" s="43"/>
      <c r="BL3629" s="43"/>
      <c r="BM3629" s="43"/>
      <c r="BN3629" s="43"/>
      <c r="BO3629" s="43"/>
      <c r="BP3629" s="43"/>
      <c r="BQ3629" s="43"/>
      <c r="BR3629" s="43"/>
      <c r="BS3629" s="43"/>
      <c r="BT3629" s="43"/>
      <c r="BU3629" s="43"/>
      <c r="BV3629" s="43"/>
      <c r="BW3629" s="43"/>
      <c r="BX3629" s="43"/>
      <c r="BY3629" s="43"/>
      <c r="BZ3629" s="43"/>
      <c r="CA3629" s="43"/>
      <c r="CB3629" s="43"/>
      <c r="CC3629" s="43"/>
      <c r="CD3629" s="43"/>
      <c r="CE3629" s="43"/>
      <c r="CF3629" s="43"/>
      <c r="CG3629" s="43"/>
      <c r="CH3629" s="43"/>
      <c r="CI3629" s="43"/>
      <c r="CJ3629" s="43"/>
      <c r="CK3629" s="43"/>
      <c r="CL3629" s="43"/>
      <c r="CM3629" s="43"/>
      <c r="CN3629" s="43"/>
      <c r="CO3629" s="43"/>
      <c r="CP3629" s="43"/>
      <c r="CQ3629" s="43"/>
      <c r="CR3629" s="43"/>
      <c r="CS3629" s="43"/>
      <c r="CT3629" s="43"/>
      <c r="CU3629" s="43"/>
      <c r="CV3629" s="43"/>
      <c r="CW3629" s="43"/>
      <c r="CX3629" s="43"/>
      <c r="CY3629" s="43"/>
      <c r="CZ3629" s="43"/>
      <c r="DA3629" s="43"/>
      <c r="DB3629" s="43"/>
      <c r="DC3629" s="43"/>
      <c r="DD3629" s="43"/>
      <c r="DE3629" s="43"/>
      <c r="DF3629" s="43"/>
      <c r="DG3629" s="43"/>
      <c r="DH3629" s="43"/>
      <c r="DI3629" s="43"/>
      <c r="DJ3629" s="43"/>
      <c r="DK3629" s="43"/>
    </row>
    <row r="3630" spans="1:115" s="12" customFormat="1">
      <c r="A3630" s="125">
        <v>4877</v>
      </c>
      <c r="B3630" s="29" t="s">
        <v>4121</v>
      </c>
      <c r="C3630" s="29" t="s">
        <v>3744</v>
      </c>
      <c r="D3630" s="8" t="s">
        <v>3715</v>
      </c>
      <c r="E3630" s="48" t="s">
        <v>5835</v>
      </c>
      <c r="F3630" s="5" t="s">
        <v>2968</v>
      </c>
      <c r="G3630" s="30" t="s">
        <v>5046</v>
      </c>
      <c r="H3630" s="10">
        <v>1</v>
      </c>
      <c r="I3630" s="240"/>
      <c r="J3630" s="117"/>
      <c r="K3630" s="177"/>
      <c r="L3630" s="5" t="s">
        <v>6648</v>
      </c>
      <c r="M3630" s="43"/>
      <c r="N3630" s="43"/>
      <c r="O3630" s="43"/>
      <c r="P3630" s="43"/>
      <c r="Q3630" s="43"/>
      <c r="R3630" s="43"/>
      <c r="S3630" s="43"/>
      <c r="T3630" s="43"/>
      <c r="U3630" s="43"/>
      <c r="V3630" s="43"/>
      <c r="W3630" s="43"/>
      <c r="X3630" s="43"/>
      <c r="Y3630" s="43"/>
      <c r="Z3630" s="43"/>
      <c r="AA3630" s="43"/>
      <c r="AB3630" s="43"/>
      <c r="AC3630" s="43"/>
      <c r="AD3630" s="43"/>
      <c r="AE3630" s="43"/>
      <c r="AF3630" s="43"/>
      <c r="AG3630" s="43"/>
      <c r="AH3630" s="43"/>
      <c r="AI3630" s="43"/>
      <c r="AJ3630" s="43"/>
      <c r="AK3630" s="43"/>
      <c r="AL3630" s="43"/>
      <c r="AM3630" s="43"/>
      <c r="AN3630" s="43"/>
      <c r="AO3630" s="43"/>
      <c r="AP3630" s="43"/>
      <c r="AQ3630" s="43"/>
      <c r="AR3630" s="43"/>
      <c r="AS3630" s="43"/>
      <c r="AT3630" s="43"/>
      <c r="AU3630" s="43"/>
      <c r="AV3630" s="43"/>
      <c r="AW3630" s="43"/>
      <c r="AX3630" s="43"/>
      <c r="AY3630" s="43"/>
      <c r="AZ3630" s="43"/>
      <c r="BA3630" s="43"/>
      <c r="BB3630" s="43"/>
      <c r="BC3630" s="43"/>
      <c r="BD3630" s="43"/>
      <c r="BE3630" s="43"/>
      <c r="BF3630" s="43"/>
      <c r="BG3630" s="43"/>
      <c r="BH3630" s="43"/>
      <c r="BI3630" s="43"/>
      <c r="BJ3630" s="43"/>
      <c r="BK3630" s="43"/>
      <c r="BL3630" s="43"/>
      <c r="BM3630" s="43"/>
      <c r="BN3630" s="43"/>
      <c r="BO3630" s="43"/>
      <c r="BP3630" s="43"/>
      <c r="BQ3630" s="43"/>
      <c r="BR3630" s="43"/>
      <c r="BS3630" s="43"/>
      <c r="BT3630" s="43"/>
      <c r="BU3630" s="43"/>
      <c r="BV3630" s="43"/>
      <c r="BW3630" s="43"/>
      <c r="BX3630" s="43"/>
      <c r="BY3630" s="43"/>
      <c r="BZ3630" s="43"/>
      <c r="CA3630" s="43"/>
      <c r="CB3630" s="43"/>
      <c r="CC3630" s="43"/>
      <c r="CD3630" s="43"/>
      <c r="CE3630" s="43"/>
      <c r="CF3630" s="43"/>
      <c r="CG3630" s="43"/>
      <c r="CH3630" s="43"/>
      <c r="CI3630" s="43"/>
      <c r="CJ3630" s="43"/>
      <c r="CK3630" s="43"/>
      <c r="CL3630" s="43"/>
      <c r="CM3630" s="43"/>
      <c r="CN3630" s="43"/>
      <c r="CO3630" s="43"/>
      <c r="CP3630" s="43"/>
      <c r="CQ3630" s="43"/>
      <c r="CR3630" s="43"/>
      <c r="CS3630" s="43"/>
      <c r="CT3630" s="43"/>
      <c r="CU3630" s="43"/>
      <c r="CV3630" s="43"/>
      <c r="CW3630" s="43"/>
      <c r="CX3630" s="43"/>
      <c r="CY3630" s="43"/>
      <c r="CZ3630" s="43"/>
      <c r="DA3630" s="43"/>
      <c r="DB3630" s="43"/>
      <c r="DC3630" s="43"/>
      <c r="DD3630" s="43"/>
      <c r="DE3630" s="43"/>
      <c r="DF3630" s="43"/>
      <c r="DG3630" s="43"/>
      <c r="DH3630" s="43"/>
      <c r="DI3630" s="43"/>
      <c r="DJ3630" s="43"/>
      <c r="DK3630" s="43"/>
    </row>
    <row r="3631" spans="1:115" s="12" customFormat="1">
      <c r="A3631" s="125">
        <v>4878</v>
      </c>
      <c r="B3631" s="29" t="s">
        <v>4121</v>
      </c>
      <c r="C3631" s="29" t="s">
        <v>3744</v>
      </c>
      <c r="D3631" s="8" t="s">
        <v>2643</v>
      </c>
      <c r="E3631" s="48" t="s">
        <v>3321</v>
      </c>
      <c r="F3631" s="5" t="s">
        <v>2968</v>
      </c>
      <c r="G3631" s="30" t="s">
        <v>5046</v>
      </c>
      <c r="H3631" s="10">
        <v>1</v>
      </c>
      <c r="I3631" s="240"/>
      <c r="J3631" s="117"/>
      <c r="K3631" s="177"/>
      <c r="L3631" s="5"/>
      <c r="M3631" s="43"/>
      <c r="N3631" s="43"/>
      <c r="O3631" s="43"/>
      <c r="P3631" s="43"/>
      <c r="Q3631" s="43"/>
      <c r="R3631" s="43"/>
      <c r="S3631" s="43"/>
      <c r="T3631" s="43"/>
      <c r="U3631" s="43"/>
      <c r="V3631" s="43"/>
      <c r="W3631" s="43"/>
      <c r="X3631" s="43"/>
      <c r="Y3631" s="43"/>
      <c r="Z3631" s="43"/>
      <c r="AA3631" s="43"/>
      <c r="AB3631" s="43"/>
      <c r="AC3631" s="43"/>
      <c r="AD3631" s="43"/>
      <c r="AE3631" s="43"/>
      <c r="AF3631" s="43"/>
      <c r="AG3631" s="43"/>
      <c r="AH3631" s="43"/>
      <c r="AI3631" s="43"/>
      <c r="AJ3631" s="43"/>
      <c r="AK3631" s="43"/>
      <c r="AL3631" s="43"/>
      <c r="AM3631" s="43"/>
      <c r="AN3631" s="43"/>
      <c r="AO3631" s="43"/>
      <c r="AP3631" s="43"/>
      <c r="AQ3631" s="43"/>
      <c r="AR3631" s="43"/>
      <c r="AS3631" s="43"/>
      <c r="AT3631" s="43"/>
      <c r="AU3631" s="43"/>
      <c r="AV3631" s="43"/>
      <c r="AW3631" s="43"/>
      <c r="AX3631" s="43"/>
      <c r="AY3631" s="43"/>
      <c r="AZ3631" s="43"/>
      <c r="BA3631" s="43"/>
      <c r="BB3631" s="43"/>
      <c r="BC3631" s="43"/>
      <c r="BD3631" s="43"/>
      <c r="BE3631" s="43"/>
      <c r="BF3631" s="43"/>
      <c r="BG3631" s="43"/>
      <c r="BH3631" s="43"/>
      <c r="BI3631" s="43"/>
      <c r="BJ3631" s="43"/>
      <c r="BK3631" s="43"/>
      <c r="BL3631" s="43"/>
      <c r="BM3631" s="43"/>
      <c r="BN3631" s="43"/>
      <c r="BO3631" s="43"/>
      <c r="BP3631" s="43"/>
      <c r="BQ3631" s="43"/>
      <c r="BR3631" s="43"/>
      <c r="BS3631" s="43"/>
      <c r="BT3631" s="43"/>
      <c r="BU3631" s="43"/>
      <c r="BV3631" s="43"/>
      <c r="BW3631" s="43"/>
      <c r="BX3631" s="43"/>
      <c r="BY3631" s="43"/>
      <c r="BZ3631" s="43"/>
      <c r="CA3631" s="43"/>
      <c r="CB3631" s="43"/>
      <c r="CC3631" s="43"/>
      <c r="CD3631" s="43"/>
      <c r="CE3631" s="43"/>
      <c r="CF3631" s="43"/>
      <c r="CG3631" s="43"/>
      <c r="CH3631" s="43"/>
      <c r="CI3631" s="43"/>
      <c r="CJ3631" s="43"/>
      <c r="CK3631" s="43"/>
      <c r="CL3631" s="43"/>
      <c r="CM3631" s="43"/>
      <c r="CN3631" s="43"/>
      <c r="CO3631" s="43"/>
      <c r="CP3631" s="43"/>
      <c r="CQ3631" s="43"/>
      <c r="CR3631" s="43"/>
      <c r="CS3631" s="43"/>
      <c r="CT3631" s="43"/>
      <c r="CU3631" s="43"/>
      <c r="CV3631" s="43"/>
      <c r="CW3631" s="43"/>
      <c r="CX3631" s="43"/>
      <c r="CY3631" s="43"/>
      <c r="CZ3631" s="43"/>
      <c r="DA3631" s="43"/>
      <c r="DB3631" s="43"/>
      <c r="DC3631" s="43"/>
      <c r="DD3631" s="43"/>
      <c r="DE3631" s="43"/>
      <c r="DF3631" s="43"/>
      <c r="DG3631" s="43"/>
      <c r="DH3631" s="43"/>
      <c r="DI3631" s="43"/>
      <c r="DJ3631" s="43"/>
      <c r="DK3631" s="43"/>
    </row>
    <row r="3632" spans="1:115" s="12" customFormat="1">
      <c r="A3632" s="125">
        <v>4879</v>
      </c>
      <c r="B3632" s="29" t="s">
        <v>4121</v>
      </c>
      <c r="C3632" s="29" t="s">
        <v>3744</v>
      </c>
      <c r="D3632" s="8" t="s">
        <v>6369</v>
      </c>
      <c r="E3632" s="48" t="s">
        <v>6370</v>
      </c>
      <c r="F3632" s="5" t="s">
        <v>2968</v>
      </c>
      <c r="G3632" s="30" t="s">
        <v>5046</v>
      </c>
      <c r="H3632" s="10">
        <v>1</v>
      </c>
      <c r="I3632" s="240"/>
      <c r="J3632" s="117"/>
      <c r="K3632" s="177"/>
      <c r="L3632" s="5"/>
      <c r="M3632" s="43"/>
      <c r="N3632" s="43"/>
      <c r="O3632" s="43"/>
      <c r="P3632" s="43"/>
      <c r="Q3632" s="43"/>
      <c r="R3632" s="43"/>
      <c r="S3632" s="43"/>
      <c r="T3632" s="43"/>
      <c r="U3632" s="43"/>
      <c r="V3632" s="43"/>
      <c r="W3632" s="43"/>
      <c r="X3632" s="43"/>
      <c r="Y3632" s="43"/>
      <c r="Z3632" s="43"/>
      <c r="AA3632" s="43"/>
      <c r="AB3632" s="43"/>
      <c r="AC3632" s="43"/>
      <c r="AD3632" s="43"/>
      <c r="AE3632" s="43"/>
      <c r="AF3632" s="43"/>
      <c r="AG3632" s="43"/>
      <c r="AH3632" s="43"/>
      <c r="AI3632" s="43"/>
      <c r="AJ3632" s="43"/>
      <c r="AK3632" s="43"/>
      <c r="AL3632" s="43"/>
      <c r="AM3632" s="43"/>
      <c r="AN3632" s="43"/>
      <c r="AO3632" s="43"/>
      <c r="AP3632" s="43"/>
      <c r="AQ3632" s="43"/>
      <c r="AR3632" s="43"/>
      <c r="AS3632" s="43"/>
      <c r="AT3632" s="43"/>
      <c r="AU3632" s="43"/>
      <c r="AV3632" s="43"/>
      <c r="AW3632" s="43"/>
      <c r="AX3632" s="43"/>
      <c r="AY3632" s="43"/>
      <c r="AZ3632" s="43"/>
      <c r="BA3632" s="43"/>
      <c r="BB3632" s="43"/>
      <c r="BC3632" s="43"/>
      <c r="BD3632" s="43"/>
      <c r="BE3632" s="43"/>
      <c r="BF3632" s="43"/>
      <c r="BG3632" s="43"/>
      <c r="BH3632" s="43"/>
      <c r="BI3632" s="43"/>
      <c r="BJ3632" s="43"/>
      <c r="BK3632" s="43"/>
      <c r="BL3632" s="43"/>
      <c r="BM3632" s="43"/>
      <c r="BN3632" s="43"/>
      <c r="BO3632" s="43"/>
      <c r="BP3632" s="43"/>
      <c r="BQ3632" s="43"/>
      <c r="BR3632" s="43"/>
      <c r="BS3632" s="43"/>
      <c r="BT3632" s="43"/>
      <c r="BU3632" s="43"/>
      <c r="BV3632" s="43"/>
      <c r="BW3632" s="43"/>
      <c r="BX3632" s="43"/>
      <c r="BY3632" s="43"/>
      <c r="BZ3632" s="43"/>
      <c r="CA3632" s="43"/>
      <c r="CB3632" s="43"/>
      <c r="CC3632" s="43"/>
      <c r="CD3632" s="43"/>
      <c r="CE3632" s="43"/>
      <c r="CF3632" s="43"/>
      <c r="CG3632" s="43"/>
      <c r="CH3632" s="43"/>
      <c r="CI3632" s="43"/>
      <c r="CJ3632" s="43"/>
      <c r="CK3632" s="43"/>
      <c r="CL3632" s="43"/>
      <c r="CM3632" s="43"/>
      <c r="CN3632" s="43"/>
      <c r="CO3632" s="43"/>
      <c r="CP3632" s="43"/>
      <c r="CQ3632" s="43"/>
      <c r="CR3632" s="43"/>
      <c r="CS3632" s="43"/>
      <c r="CT3632" s="43"/>
      <c r="CU3632" s="43"/>
      <c r="CV3632" s="43"/>
      <c r="CW3632" s="43"/>
      <c r="CX3632" s="43"/>
      <c r="CY3632" s="43"/>
      <c r="CZ3632" s="43"/>
      <c r="DA3632" s="43"/>
      <c r="DB3632" s="43"/>
      <c r="DC3632" s="43"/>
      <c r="DD3632" s="43"/>
      <c r="DE3632" s="43"/>
      <c r="DF3632" s="43"/>
      <c r="DG3632" s="43"/>
      <c r="DH3632" s="43"/>
      <c r="DI3632" s="43"/>
      <c r="DJ3632" s="43"/>
      <c r="DK3632" s="43"/>
    </row>
    <row r="3633" spans="1:115" s="12" customFormat="1">
      <c r="A3633" s="125">
        <v>4880</v>
      </c>
      <c r="B3633" s="29" t="s">
        <v>4121</v>
      </c>
      <c r="C3633" s="29" t="s">
        <v>3744</v>
      </c>
      <c r="D3633" s="8" t="s">
        <v>498</v>
      </c>
      <c r="E3633" s="48" t="s">
        <v>3050</v>
      </c>
      <c r="F3633" s="5" t="s">
        <v>2968</v>
      </c>
      <c r="G3633" s="30" t="s">
        <v>5046</v>
      </c>
      <c r="H3633" s="10">
        <v>1</v>
      </c>
      <c r="I3633" s="240"/>
      <c r="J3633" s="117"/>
      <c r="K3633" s="177"/>
      <c r="L3633" s="5"/>
      <c r="M3633" s="43"/>
      <c r="N3633" s="43"/>
      <c r="O3633" s="43"/>
      <c r="P3633" s="43"/>
      <c r="Q3633" s="43"/>
      <c r="R3633" s="43"/>
      <c r="S3633" s="43"/>
      <c r="T3633" s="43"/>
      <c r="U3633" s="43"/>
      <c r="V3633" s="43"/>
      <c r="W3633" s="43"/>
      <c r="X3633" s="43"/>
      <c r="Y3633" s="43"/>
      <c r="Z3633" s="43"/>
      <c r="AA3633" s="43"/>
      <c r="AB3633" s="43"/>
      <c r="AC3633" s="43"/>
      <c r="AD3633" s="43"/>
      <c r="AE3633" s="43"/>
      <c r="AF3633" s="43"/>
      <c r="AG3633" s="43"/>
      <c r="AH3633" s="43"/>
      <c r="AI3633" s="43"/>
      <c r="AJ3633" s="43"/>
      <c r="AK3633" s="43"/>
      <c r="AL3633" s="43"/>
      <c r="AM3633" s="43"/>
      <c r="AN3633" s="43"/>
      <c r="AO3633" s="43"/>
      <c r="AP3633" s="43"/>
      <c r="AQ3633" s="43"/>
      <c r="AR3633" s="43"/>
      <c r="AS3633" s="43"/>
      <c r="AT3633" s="43"/>
      <c r="AU3633" s="43"/>
      <c r="AV3633" s="43"/>
      <c r="AW3633" s="43"/>
      <c r="AX3633" s="43"/>
      <c r="AY3633" s="43"/>
      <c r="AZ3633" s="43"/>
      <c r="BA3633" s="43"/>
      <c r="BB3633" s="43"/>
      <c r="BC3633" s="43"/>
      <c r="BD3633" s="43"/>
      <c r="BE3633" s="43"/>
      <c r="BF3633" s="43"/>
      <c r="BG3633" s="43"/>
      <c r="BH3633" s="43"/>
      <c r="BI3633" s="43"/>
      <c r="BJ3633" s="43"/>
      <c r="BK3633" s="43"/>
      <c r="BL3633" s="43"/>
      <c r="BM3633" s="43"/>
      <c r="BN3633" s="43"/>
      <c r="BO3633" s="43"/>
      <c r="BP3633" s="43"/>
      <c r="BQ3633" s="43"/>
      <c r="BR3633" s="43"/>
      <c r="BS3633" s="43"/>
      <c r="BT3633" s="43"/>
      <c r="BU3633" s="43"/>
      <c r="BV3633" s="43"/>
      <c r="BW3633" s="43"/>
      <c r="BX3633" s="43"/>
      <c r="BY3633" s="43"/>
      <c r="BZ3633" s="43"/>
      <c r="CA3633" s="43"/>
      <c r="CB3633" s="43"/>
      <c r="CC3633" s="43"/>
      <c r="CD3633" s="43"/>
      <c r="CE3633" s="43"/>
      <c r="CF3633" s="43"/>
      <c r="CG3633" s="43"/>
      <c r="CH3633" s="43"/>
      <c r="CI3633" s="43"/>
      <c r="CJ3633" s="43"/>
      <c r="CK3633" s="43"/>
      <c r="CL3633" s="43"/>
      <c r="CM3633" s="43"/>
      <c r="CN3633" s="43"/>
      <c r="CO3633" s="43"/>
      <c r="CP3633" s="43"/>
      <c r="CQ3633" s="43"/>
      <c r="CR3633" s="43"/>
      <c r="CS3633" s="43"/>
      <c r="CT3633" s="43"/>
      <c r="CU3633" s="43"/>
      <c r="CV3633" s="43"/>
      <c r="CW3633" s="43"/>
      <c r="CX3633" s="43"/>
      <c r="CY3633" s="43"/>
      <c r="CZ3633" s="43"/>
      <c r="DA3633" s="43"/>
      <c r="DB3633" s="43"/>
      <c r="DC3633" s="43"/>
      <c r="DD3633" s="43"/>
      <c r="DE3633" s="43"/>
      <c r="DF3633" s="43"/>
      <c r="DG3633" s="43"/>
      <c r="DH3633" s="43"/>
      <c r="DI3633" s="43"/>
      <c r="DJ3633" s="43"/>
      <c r="DK3633" s="43"/>
    </row>
    <row r="3634" spans="1:115" s="12" customFormat="1">
      <c r="A3634" s="125">
        <v>4881</v>
      </c>
      <c r="B3634" s="29" t="s">
        <v>4121</v>
      </c>
      <c r="C3634" s="29" t="s">
        <v>3744</v>
      </c>
      <c r="D3634" s="8" t="s">
        <v>6371</v>
      </c>
      <c r="E3634" s="48" t="s">
        <v>6372</v>
      </c>
      <c r="F3634" s="5" t="s">
        <v>2968</v>
      </c>
      <c r="G3634" s="30" t="s">
        <v>5046</v>
      </c>
      <c r="H3634" s="10">
        <v>1</v>
      </c>
      <c r="I3634" s="240"/>
      <c r="J3634" s="117"/>
      <c r="K3634" s="177"/>
      <c r="L3634" s="5"/>
      <c r="M3634" s="43"/>
      <c r="N3634" s="43"/>
      <c r="O3634" s="43"/>
      <c r="P3634" s="43"/>
      <c r="Q3634" s="43"/>
      <c r="R3634" s="43"/>
      <c r="S3634" s="43"/>
      <c r="T3634" s="43"/>
      <c r="U3634" s="43"/>
      <c r="V3634" s="43"/>
      <c r="W3634" s="43"/>
      <c r="X3634" s="43"/>
      <c r="Y3634" s="43"/>
      <c r="Z3634" s="43"/>
      <c r="AA3634" s="43"/>
      <c r="AB3634" s="43"/>
      <c r="AC3634" s="43"/>
      <c r="AD3634" s="43"/>
      <c r="AE3634" s="43"/>
      <c r="AF3634" s="43"/>
      <c r="AG3634" s="43"/>
      <c r="AH3634" s="43"/>
      <c r="AI3634" s="43"/>
      <c r="AJ3634" s="43"/>
      <c r="AK3634" s="43"/>
      <c r="AL3634" s="43"/>
      <c r="AM3634" s="43"/>
      <c r="AN3634" s="43"/>
      <c r="AO3634" s="43"/>
      <c r="AP3634" s="43"/>
      <c r="AQ3634" s="43"/>
      <c r="AR3634" s="43"/>
      <c r="AS3634" s="43"/>
      <c r="AT3634" s="43"/>
      <c r="AU3634" s="43"/>
      <c r="AV3634" s="43"/>
      <c r="AW3634" s="43"/>
      <c r="AX3634" s="43"/>
      <c r="AY3634" s="43"/>
      <c r="AZ3634" s="43"/>
      <c r="BA3634" s="43"/>
      <c r="BB3634" s="43"/>
      <c r="BC3634" s="43"/>
      <c r="BD3634" s="43"/>
      <c r="BE3634" s="43"/>
      <c r="BF3634" s="43"/>
      <c r="BG3634" s="43"/>
      <c r="BH3634" s="43"/>
      <c r="BI3634" s="43"/>
      <c r="BJ3634" s="43"/>
      <c r="BK3634" s="43"/>
      <c r="BL3634" s="43"/>
      <c r="BM3634" s="43"/>
      <c r="BN3634" s="43"/>
      <c r="BO3634" s="43"/>
      <c r="BP3634" s="43"/>
      <c r="BQ3634" s="43"/>
      <c r="BR3634" s="43"/>
      <c r="BS3634" s="43"/>
      <c r="BT3634" s="43"/>
      <c r="BU3634" s="43"/>
      <c r="BV3634" s="43"/>
      <c r="BW3634" s="43"/>
      <c r="BX3634" s="43"/>
      <c r="BY3634" s="43"/>
      <c r="BZ3634" s="43"/>
      <c r="CA3634" s="43"/>
      <c r="CB3634" s="43"/>
      <c r="CC3634" s="43"/>
      <c r="CD3634" s="43"/>
      <c r="CE3634" s="43"/>
      <c r="CF3634" s="43"/>
      <c r="CG3634" s="43"/>
      <c r="CH3634" s="43"/>
      <c r="CI3634" s="43"/>
      <c r="CJ3634" s="43"/>
      <c r="CK3634" s="43"/>
      <c r="CL3634" s="43"/>
      <c r="CM3634" s="43"/>
      <c r="CN3634" s="43"/>
      <c r="CO3634" s="43"/>
      <c r="CP3634" s="43"/>
      <c r="CQ3634" s="43"/>
      <c r="CR3634" s="43"/>
      <c r="CS3634" s="43"/>
      <c r="CT3634" s="43"/>
      <c r="CU3634" s="43"/>
      <c r="CV3634" s="43"/>
      <c r="CW3634" s="43"/>
      <c r="CX3634" s="43"/>
      <c r="CY3634" s="43"/>
      <c r="CZ3634" s="43"/>
      <c r="DA3634" s="43"/>
      <c r="DB3634" s="43"/>
      <c r="DC3634" s="43"/>
      <c r="DD3634" s="43"/>
      <c r="DE3634" s="43"/>
      <c r="DF3634" s="43"/>
      <c r="DG3634" s="43"/>
      <c r="DH3634" s="43"/>
      <c r="DI3634" s="43"/>
      <c r="DJ3634" s="43"/>
      <c r="DK3634" s="43"/>
    </row>
    <row r="3635" spans="1:115" s="12" customFormat="1">
      <c r="A3635" s="125">
        <v>4882</v>
      </c>
      <c r="B3635" s="29" t="s">
        <v>4121</v>
      </c>
      <c r="C3635" s="29" t="s">
        <v>3744</v>
      </c>
      <c r="D3635" s="8" t="s">
        <v>6373</v>
      </c>
      <c r="E3635" s="48" t="s">
        <v>5835</v>
      </c>
      <c r="F3635" s="5" t="s">
        <v>2968</v>
      </c>
      <c r="G3635" s="30" t="s">
        <v>5046</v>
      </c>
      <c r="H3635" s="10">
        <v>1</v>
      </c>
      <c r="I3635" s="240"/>
      <c r="J3635" s="117"/>
      <c r="K3635" s="177"/>
      <c r="L3635" s="5"/>
      <c r="M3635" s="43"/>
      <c r="N3635" s="43"/>
      <c r="O3635" s="43"/>
      <c r="P3635" s="43"/>
      <c r="Q3635" s="43"/>
      <c r="R3635" s="43"/>
      <c r="S3635" s="43"/>
      <c r="T3635" s="43"/>
      <c r="U3635" s="43"/>
      <c r="V3635" s="43"/>
      <c r="W3635" s="43"/>
      <c r="X3635" s="43"/>
      <c r="Y3635" s="43"/>
      <c r="Z3635" s="43"/>
      <c r="AA3635" s="43"/>
      <c r="AB3635" s="43"/>
      <c r="AC3635" s="43"/>
      <c r="AD3635" s="43"/>
      <c r="AE3635" s="43"/>
      <c r="AF3635" s="43"/>
      <c r="AG3635" s="43"/>
      <c r="AH3635" s="43"/>
      <c r="AI3635" s="43"/>
      <c r="AJ3635" s="43"/>
      <c r="AK3635" s="43"/>
      <c r="AL3635" s="43"/>
      <c r="AM3635" s="43"/>
      <c r="AN3635" s="43"/>
      <c r="AO3635" s="43"/>
      <c r="AP3635" s="43"/>
      <c r="AQ3635" s="43"/>
      <c r="AR3635" s="43"/>
      <c r="AS3635" s="43"/>
      <c r="AT3635" s="43"/>
      <c r="AU3635" s="43"/>
      <c r="AV3635" s="43"/>
      <c r="AW3635" s="43"/>
      <c r="AX3635" s="43"/>
      <c r="AY3635" s="43"/>
      <c r="AZ3635" s="43"/>
      <c r="BA3635" s="43"/>
      <c r="BB3635" s="43"/>
      <c r="BC3635" s="43"/>
      <c r="BD3635" s="43"/>
      <c r="BE3635" s="43"/>
      <c r="BF3635" s="43"/>
      <c r="BG3635" s="43"/>
      <c r="BH3635" s="43"/>
      <c r="BI3635" s="43"/>
      <c r="BJ3635" s="43"/>
      <c r="BK3635" s="43"/>
      <c r="BL3635" s="43"/>
      <c r="BM3635" s="43"/>
      <c r="BN3635" s="43"/>
      <c r="BO3635" s="43"/>
      <c r="BP3635" s="43"/>
      <c r="BQ3635" s="43"/>
      <c r="BR3635" s="43"/>
      <c r="BS3635" s="43"/>
      <c r="BT3635" s="43"/>
      <c r="BU3635" s="43"/>
      <c r="BV3635" s="43"/>
      <c r="BW3635" s="43"/>
      <c r="BX3635" s="43"/>
      <c r="BY3635" s="43"/>
      <c r="BZ3635" s="43"/>
      <c r="CA3635" s="43"/>
      <c r="CB3635" s="43"/>
      <c r="CC3635" s="43"/>
      <c r="CD3635" s="43"/>
      <c r="CE3635" s="43"/>
      <c r="CF3635" s="43"/>
      <c r="CG3635" s="43"/>
      <c r="CH3635" s="43"/>
      <c r="CI3635" s="43"/>
      <c r="CJ3635" s="43"/>
      <c r="CK3635" s="43"/>
      <c r="CL3635" s="43"/>
      <c r="CM3635" s="43"/>
      <c r="CN3635" s="43"/>
      <c r="CO3635" s="43"/>
      <c r="CP3635" s="43"/>
      <c r="CQ3635" s="43"/>
      <c r="CR3635" s="43"/>
      <c r="CS3635" s="43"/>
      <c r="CT3635" s="43"/>
      <c r="CU3635" s="43"/>
      <c r="CV3635" s="43"/>
      <c r="CW3635" s="43"/>
      <c r="CX3635" s="43"/>
      <c r="CY3635" s="43"/>
      <c r="CZ3635" s="43"/>
      <c r="DA3635" s="43"/>
      <c r="DB3635" s="43"/>
      <c r="DC3635" s="43"/>
      <c r="DD3635" s="43"/>
      <c r="DE3635" s="43"/>
      <c r="DF3635" s="43"/>
      <c r="DG3635" s="43"/>
      <c r="DH3635" s="43"/>
      <c r="DI3635" s="43"/>
      <c r="DJ3635" s="43"/>
      <c r="DK3635" s="43"/>
    </row>
    <row r="3636" spans="1:115" s="12" customFormat="1">
      <c r="A3636" s="125">
        <v>4883</v>
      </c>
      <c r="B3636" s="29" t="s">
        <v>4121</v>
      </c>
      <c r="C3636" s="29" t="s">
        <v>3744</v>
      </c>
      <c r="D3636" s="8" t="s">
        <v>6374</v>
      </c>
      <c r="E3636" s="48" t="s">
        <v>6372</v>
      </c>
      <c r="F3636" s="5" t="s">
        <v>2968</v>
      </c>
      <c r="G3636" s="30" t="s">
        <v>5046</v>
      </c>
      <c r="H3636" s="10">
        <v>1</v>
      </c>
      <c r="I3636" s="240"/>
      <c r="J3636" s="117"/>
      <c r="K3636" s="177"/>
      <c r="L3636" s="5"/>
      <c r="M3636" s="43"/>
      <c r="N3636" s="43"/>
      <c r="O3636" s="43"/>
      <c r="P3636" s="43"/>
      <c r="Q3636" s="43"/>
      <c r="R3636" s="43"/>
      <c r="S3636" s="43"/>
      <c r="T3636" s="43"/>
      <c r="U3636" s="43"/>
      <c r="V3636" s="43"/>
      <c r="W3636" s="43"/>
      <c r="X3636" s="43"/>
      <c r="Y3636" s="43"/>
      <c r="Z3636" s="43"/>
      <c r="AA3636" s="43"/>
      <c r="AB3636" s="43"/>
      <c r="AC3636" s="43"/>
      <c r="AD3636" s="43"/>
      <c r="AE3636" s="43"/>
      <c r="AF3636" s="43"/>
      <c r="AG3636" s="43"/>
      <c r="AH3636" s="43"/>
      <c r="AI3636" s="43"/>
      <c r="AJ3636" s="43"/>
      <c r="AK3636" s="43"/>
      <c r="AL3636" s="43"/>
      <c r="AM3636" s="43"/>
      <c r="AN3636" s="43"/>
      <c r="AO3636" s="43"/>
      <c r="AP3636" s="43"/>
      <c r="AQ3636" s="43"/>
      <c r="AR3636" s="43"/>
      <c r="AS3636" s="43"/>
      <c r="AT3636" s="43"/>
      <c r="AU3636" s="43"/>
      <c r="AV3636" s="43"/>
      <c r="AW3636" s="43"/>
      <c r="AX3636" s="43"/>
      <c r="AY3636" s="43"/>
      <c r="AZ3636" s="43"/>
      <c r="BA3636" s="43"/>
      <c r="BB3636" s="43"/>
      <c r="BC3636" s="43"/>
      <c r="BD3636" s="43"/>
      <c r="BE3636" s="43"/>
      <c r="BF3636" s="43"/>
      <c r="BG3636" s="43"/>
      <c r="BH3636" s="43"/>
      <c r="BI3636" s="43"/>
      <c r="BJ3636" s="43"/>
      <c r="BK3636" s="43"/>
      <c r="BL3636" s="43"/>
      <c r="BM3636" s="43"/>
      <c r="BN3636" s="43"/>
      <c r="BO3636" s="43"/>
      <c r="BP3636" s="43"/>
      <c r="BQ3636" s="43"/>
      <c r="BR3636" s="43"/>
      <c r="BS3636" s="43"/>
      <c r="BT3636" s="43"/>
      <c r="BU3636" s="43"/>
      <c r="BV3636" s="43"/>
      <c r="BW3636" s="43"/>
      <c r="BX3636" s="43"/>
      <c r="BY3636" s="43"/>
      <c r="BZ3636" s="43"/>
      <c r="CA3636" s="43"/>
      <c r="CB3636" s="43"/>
      <c r="CC3636" s="43"/>
      <c r="CD3636" s="43"/>
      <c r="CE3636" s="43"/>
      <c r="CF3636" s="43"/>
      <c r="CG3636" s="43"/>
      <c r="CH3636" s="43"/>
      <c r="CI3636" s="43"/>
      <c r="CJ3636" s="43"/>
      <c r="CK3636" s="43"/>
      <c r="CL3636" s="43"/>
      <c r="CM3636" s="43"/>
      <c r="CN3636" s="43"/>
      <c r="CO3636" s="43"/>
      <c r="CP3636" s="43"/>
      <c r="CQ3636" s="43"/>
      <c r="CR3636" s="43"/>
      <c r="CS3636" s="43"/>
      <c r="CT3636" s="43"/>
      <c r="CU3636" s="43"/>
      <c r="CV3636" s="43"/>
      <c r="CW3636" s="43"/>
      <c r="CX3636" s="43"/>
      <c r="CY3636" s="43"/>
      <c r="CZ3636" s="43"/>
      <c r="DA3636" s="43"/>
      <c r="DB3636" s="43"/>
      <c r="DC3636" s="43"/>
      <c r="DD3636" s="43"/>
      <c r="DE3636" s="43"/>
      <c r="DF3636" s="43"/>
      <c r="DG3636" s="43"/>
      <c r="DH3636" s="43"/>
      <c r="DI3636" s="43"/>
      <c r="DJ3636" s="43"/>
      <c r="DK3636" s="43"/>
    </row>
    <row r="3637" spans="1:115" s="12" customFormat="1">
      <c r="A3637" s="125">
        <v>4884</v>
      </c>
      <c r="B3637" s="29" t="s">
        <v>4121</v>
      </c>
      <c r="C3637" s="29" t="s">
        <v>3744</v>
      </c>
      <c r="D3637" s="8" t="s">
        <v>6375</v>
      </c>
      <c r="E3637" s="48" t="s">
        <v>2691</v>
      </c>
      <c r="F3637" s="5" t="s">
        <v>2968</v>
      </c>
      <c r="G3637" s="30" t="s">
        <v>5046</v>
      </c>
      <c r="H3637" s="10">
        <v>1</v>
      </c>
      <c r="I3637" s="240"/>
      <c r="J3637" s="117"/>
      <c r="K3637" s="177"/>
      <c r="L3637" s="5"/>
      <c r="M3637" s="43"/>
      <c r="N3637" s="43"/>
      <c r="O3637" s="43"/>
      <c r="P3637" s="43"/>
      <c r="Q3637" s="43"/>
      <c r="R3637" s="43"/>
      <c r="S3637" s="43"/>
      <c r="T3637" s="43"/>
      <c r="U3637" s="43"/>
      <c r="V3637" s="43"/>
      <c r="W3637" s="43"/>
      <c r="X3637" s="43"/>
      <c r="Y3637" s="43"/>
      <c r="Z3637" s="43"/>
      <c r="AA3637" s="43"/>
      <c r="AB3637" s="43"/>
      <c r="AC3637" s="43"/>
      <c r="AD3637" s="43"/>
      <c r="AE3637" s="43"/>
      <c r="AF3637" s="43"/>
      <c r="AG3637" s="43"/>
      <c r="AH3637" s="43"/>
      <c r="AI3637" s="43"/>
      <c r="AJ3637" s="43"/>
      <c r="AK3637" s="43"/>
      <c r="AL3637" s="43"/>
      <c r="AM3637" s="43"/>
      <c r="AN3637" s="43"/>
      <c r="AO3637" s="43"/>
      <c r="AP3637" s="43"/>
      <c r="AQ3637" s="43"/>
      <c r="AR3637" s="43"/>
      <c r="AS3637" s="43"/>
      <c r="AT3637" s="43"/>
      <c r="AU3637" s="43"/>
      <c r="AV3637" s="43"/>
      <c r="AW3637" s="43"/>
      <c r="AX3637" s="43"/>
      <c r="AY3637" s="43"/>
      <c r="AZ3637" s="43"/>
      <c r="BA3637" s="43"/>
      <c r="BB3637" s="43"/>
      <c r="BC3637" s="43"/>
      <c r="BD3637" s="43"/>
      <c r="BE3637" s="43"/>
      <c r="BF3637" s="43"/>
      <c r="BG3637" s="43"/>
      <c r="BH3637" s="43"/>
      <c r="BI3637" s="43"/>
      <c r="BJ3637" s="43"/>
      <c r="BK3637" s="43"/>
      <c r="BL3637" s="43"/>
      <c r="BM3637" s="43"/>
      <c r="BN3637" s="43"/>
      <c r="BO3637" s="43"/>
      <c r="BP3637" s="43"/>
      <c r="BQ3637" s="43"/>
      <c r="BR3637" s="43"/>
      <c r="BS3637" s="43"/>
      <c r="BT3637" s="43"/>
      <c r="BU3637" s="43"/>
      <c r="BV3637" s="43"/>
      <c r="BW3637" s="43"/>
      <c r="BX3637" s="43"/>
      <c r="BY3637" s="43"/>
      <c r="BZ3637" s="43"/>
      <c r="CA3637" s="43"/>
      <c r="CB3637" s="43"/>
      <c r="CC3637" s="43"/>
      <c r="CD3637" s="43"/>
      <c r="CE3637" s="43"/>
      <c r="CF3637" s="43"/>
      <c r="CG3637" s="43"/>
      <c r="CH3637" s="43"/>
      <c r="CI3637" s="43"/>
      <c r="CJ3637" s="43"/>
      <c r="CK3637" s="43"/>
      <c r="CL3637" s="43"/>
      <c r="CM3637" s="43"/>
      <c r="CN3637" s="43"/>
      <c r="CO3637" s="43"/>
      <c r="CP3637" s="43"/>
      <c r="CQ3637" s="43"/>
      <c r="CR3637" s="43"/>
      <c r="CS3637" s="43"/>
      <c r="CT3637" s="43"/>
      <c r="CU3637" s="43"/>
      <c r="CV3637" s="43"/>
      <c r="CW3637" s="43"/>
      <c r="CX3637" s="43"/>
      <c r="CY3637" s="43"/>
      <c r="CZ3637" s="43"/>
      <c r="DA3637" s="43"/>
      <c r="DB3637" s="43"/>
      <c r="DC3637" s="43"/>
      <c r="DD3637" s="43"/>
      <c r="DE3637" s="43"/>
      <c r="DF3637" s="43"/>
      <c r="DG3637" s="43"/>
      <c r="DH3637" s="43"/>
      <c r="DI3637" s="43"/>
      <c r="DJ3637" s="43"/>
      <c r="DK3637" s="43"/>
    </row>
    <row r="3638" spans="1:115" s="12" customFormat="1">
      <c r="A3638" s="125">
        <v>4885</v>
      </c>
      <c r="B3638" s="29" t="s">
        <v>4121</v>
      </c>
      <c r="C3638" s="29" t="s">
        <v>3744</v>
      </c>
      <c r="D3638" s="8" t="s">
        <v>6376</v>
      </c>
      <c r="E3638" s="48" t="s">
        <v>2691</v>
      </c>
      <c r="F3638" s="5" t="s">
        <v>2968</v>
      </c>
      <c r="G3638" s="30" t="s">
        <v>5046</v>
      </c>
      <c r="H3638" s="10">
        <v>1</v>
      </c>
      <c r="I3638" s="240"/>
      <c r="J3638" s="117"/>
      <c r="K3638" s="177"/>
      <c r="L3638" s="5"/>
      <c r="M3638" s="43"/>
      <c r="N3638" s="43"/>
      <c r="O3638" s="43"/>
      <c r="P3638" s="43"/>
      <c r="Q3638" s="43"/>
      <c r="R3638" s="43"/>
      <c r="S3638" s="43"/>
      <c r="T3638" s="43"/>
      <c r="U3638" s="43"/>
      <c r="V3638" s="43"/>
      <c r="W3638" s="43"/>
      <c r="X3638" s="43"/>
      <c r="Y3638" s="43"/>
      <c r="Z3638" s="43"/>
      <c r="AA3638" s="43"/>
      <c r="AB3638" s="43"/>
      <c r="AC3638" s="43"/>
      <c r="AD3638" s="43"/>
      <c r="AE3638" s="43"/>
      <c r="AF3638" s="43"/>
      <c r="AG3638" s="43"/>
      <c r="AH3638" s="43"/>
      <c r="AI3638" s="43"/>
      <c r="AJ3638" s="43"/>
      <c r="AK3638" s="43"/>
      <c r="AL3638" s="43"/>
      <c r="AM3638" s="43"/>
      <c r="AN3638" s="43"/>
      <c r="AO3638" s="43"/>
      <c r="AP3638" s="43"/>
      <c r="AQ3638" s="43"/>
      <c r="AR3638" s="43"/>
      <c r="AS3638" s="43"/>
      <c r="AT3638" s="43"/>
      <c r="AU3638" s="43"/>
      <c r="AV3638" s="43"/>
      <c r="AW3638" s="43"/>
      <c r="AX3638" s="43"/>
      <c r="AY3638" s="43"/>
      <c r="AZ3638" s="43"/>
      <c r="BA3638" s="43"/>
      <c r="BB3638" s="43"/>
      <c r="BC3638" s="43"/>
      <c r="BD3638" s="43"/>
      <c r="BE3638" s="43"/>
      <c r="BF3638" s="43"/>
      <c r="BG3638" s="43"/>
      <c r="BH3638" s="43"/>
      <c r="BI3638" s="43"/>
      <c r="BJ3638" s="43"/>
      <c r="BK3638" s="43"/>
      <c r="BL3638" s="43"/>
      <c r="BM3638" s="43"/>
      <c r="BN3638" s="43"/>
      <c r="BO3638" s="43"/>
      <c r="BP3638" s="43"/>
      <c r="BQ3638" s="43"/>
      <c r="BR3638" s="43"/>
      <c r="BS3638" s="43"/>
      <c r="BT3638" s="43"/>
      <c r="BU3638" s="43"/>
      <c r="BV3638" s="43"/>
      <c r="BW3638" s="43"/>
      <c r="BX3638" s="43"/>
      <c r="BY3638" s="43"/>
      <c r="BZ3638" s="43"/>
      <c r="CA3638" s="43"/>
      <c r="CB3638" s="43"/>
      <c r="CC3638" s="43"/>
      <c r="CD3638" s="43"/>
      <c r="CE3638" s="43"/>
      <c r="CF3638" s="43"/>
      <c r="CG3638" s="43"/>
      <c r="CH3638" s="43"/>
      <c r="CI3638" s="43"/>
      <c r="CJ3638" s="43"/>
      <c r="CK3638" s="43"/>
      <c r="CL3638" s="43"/>
      <c r="CM3638" s="43"/>
      <c r="CN3638" s="43"/>
      <c r="CO3638" s="43"/>
      <c r="CP3638" s="43"/>
      <c r="CQ3638" s="43"/>
      <c r="CR3638" s="43"/>
      <c r="CS3638" s="43"/>
      <c r="CT3638" s="43"/>
      <c r="CU3638" s="43"/>
      <c r="CV3638" s="43"/>
      <c r="CW3638" s="43"/>
      <c r="CX3638" s="43"/>
      <c r="CY3638" s="43"/>
      <c r="CZ3638" s="43"/>
      <c r="DA3638" s="43"/>
      <c r="DB3638" s="43"/>
      <c r="DC3638" s="43"/>
      <c r="DD3638" s="43"/>
      <c r="DE3638" s="43"/>
      <c r="DF3638" s="43"/>
      <c r="DG3638" s="43"/>
      <c r="DH3638" s="43"/>
      <c r="DI3638" s="43"/>
      <c r="DJ3638" s="43"/>
      <c r="DK3638" s="43"/>
    </row>
    <row r="3639" spans="1:115" s="12" customFormat="1">
      <c r="A3639" s="125">
        <v>4886</v>
      </c>
      <c r="B3639" s="29" t="s">
        <v>4121</v>
      </c>
      <c r="C3639" s="29" t="s">
        <v>3744</v>
      </c>
      <c r="D3639" s="8" t="s">
        <v>4899</v>
      </c>
      <c r="E3639" s="48" t="s">
        <v>2714</v>
      </c>
      <c r="F3639" s="5" t="s">
        <v>2968</v>
      </c>
      <c r="G3639" s="30" t="s">
        <v>5046</v>
      </c>
      <c r="H3639" s="10">
        <v>1</v>
      </c>
      <c r="I3639" s="240"/>
      <c r="J3639" s="117"/>
      <c r="K3639" s="177"/>
      <c r="L3639" s="5"/>
      <c r="M3639" s="43"/>
      <c r="N3639" s="43"/>
      <c r="O3639" s="43"/>
      <c r="P3639" s="43"/>
      <c r="Q3639" s="43"/>
      <c r="R3639" s="43"/>
      <c r="S3639" s="43"/>
      <c r="T3639" s="43"/>
      <c r="U3639" s="43"/>
      <c r="V3639" s="43"/>
      <c r="W3639" s="43"/>
      <c r="X3639" s="43"/>
      <c r="Y3639" s="43"/>
      <c r="Z3639" s="43"/>
      <c r="AA3639" s="43"/>
      <c r="AB3639" s="43"/>
      <c r="AC3639" s="43"/>
      <c r="AD3639" s="43"/>
      <c r="AE3639" s="43"/>
      <c r="AF3639" s="43"/>
      <c r="AG3639" s="43"/>
      <c r="AH3639" s="43"/>
      <c r="AI3639" s="43"/>
      <c r="AJ3639" s="43"/>
      <c r="AK3639" s="43"/>
      <c r="AL3639" s="43"/>
      <c r="AM3639" s="43"/>
      <c r="AN3639" s="43"/>
      <c r="AO3639" s="43"/>
      <c r="AP3639" s="43"/>
      <c r="AQ3639" s="43"/>
      <c r="AR3639" s="43"/>
      <c r="AS3639" s="43"/>
      <c r="AT3639" s="43"/>
      <c r="AU3639" s="43"/>
      <c r="AV3639" s="43"/>
      <c r="AW3639" s="43"/>
      <c r="AX3639" s="43"/>
      <c r="AY3639" s="43"/>
      <c r="AZ3639" s="43"/>
      <c r="BA3639" s="43"/>
      <c r="BB3639" s="43"/>
      <c r="BC3639" s="43"/>
      <c r="BD3639" s="43"/>
      <c r="BE3639" s="43"/>
      <c r="BF3639" s="43"/>
      <c r="BG3639" s="43"/>
      <c r="BH3639" s="43"/>
      <c r="BI3639" s="43"/>
      <c r="BJ3639" s="43"/>
      <c r="BK3639" s="43"/>
      <c r="BL3639" s="43"/>
      <c r="BM3639" s="43"/>
      <c r="BN3639" s="43"/>
      <c r="BO3639" s="43"/>
      <c r="BP3639" s="43"/>
      <c r="BQ3639" s="43"/>
      <c r="BR3639" s="43"/>
      <c r="BS3639" s="43"/>
      <c r="BT3639" s="43"/>
      <c r="BU3639" s="43"/>
      <c r="BV3639" s="43"/>
      <c r="BW3639" s="43"/>
      <c r="BX3639" s="43"/>
      <c r="BY3639" s="43"/>
      <c r="BZ3639" s="43"/>
      <c r="CA3639" s="43"/>
      <c r="CB3639" s="43"/>
      <c r="CC3639" s="43"/>
      <c r="CD3639" s="43"/>
      <c r="CE3639" s="43"/>
      <c r="CF3639" s="43"/>
      <c r="CG3639" s="43"/>
      <c r="CH3639" s="43"/>
      <c r="CI3639" s="43"/>
      <c r="CJ3639" s="43"/>
      <c r="CK3639" s="43"/>
      <c r="CL3639" s="43"/>
      <c r="CM3639" s="43"/>
      <c r="CN3639" s="43"/>
      <c r="CO3639" s="43"/>
      <c r="CP3639" s="43"/>
      <c r="CQ3639" s="43"/>
      <c r="CR3639" s="43"/>
      <c r="CS3639" s="43"/>
      <c r="CT3639" s="43"/>
      <c r="CU3639" s="43"/>
      <c r="CV3639" s="43"/>
      <c r="CW3639" s="43"/>
      <c r="CX3639" s="43"/>
      <c r="CY3639" s="43"/>
      <c r="CZ3639" s="43"/>
      <c r="DA3639" s="43"/>
      <c r="DB3639" s="43"/>
      <c r="DC3639" s="43"/>
      <c r="DD3639" s="43"/>
      <c r="DE3639" s="43"/>
      <c r="DF3639" s="43"/>
      <c r="DG3639" s="43"/>
      <c r="DH3639" s="43"/>
      <c r="DI3639" s="43"/>
      <c r="DJ3639" s="43"/>
      <c r="DK3639" s="43"/>
    </row>
    <row r="3640" spans="1:115" s="12" customFormat="1">
      <c r="A3640" s="125">
        <v>4887</v>
      </c>
      <c r="B3640" s="29" t="s">
        <v>4121</v>
      </c>
      <c r="C3640" s="29" t="s">
        <v>3744</v>
      </c>
      <c r="D3640" s="8" t="s">
        <v>4900</v>
      </c>
      <c r="E3640" s="48" t="s">
        <v>2714</v>
      </c>
      <c r="F3640" s="5" t="s">
        <v>2968</v>
      </c>
      <c r="G3640" s="30" t="s">
        <v>5046</v>
      </c>
      <c r="H3640" s="10">
        <v>1</v>
      </c>
      <c r="I3640" s="240"/>
      <c r="J3640" s="117"/>
      <c r="K3640" s="177"/>
      <c r="L3640" s="5"/>
      <c r="M3640" s="43"/>
      <c r="N3640" s="43"/>
      <c r="O3640" s="43"/>
      <c r="P3640" s="43"/>
      <c r="Q3640" s="43"/>
      <c r="R3640" s="43"/>
      <c r="S3640" s="43"/>
      <c r="T3640" s="43"/>
      <c r="U3640" s="43"/>
      <c r="V3640" s="43"/>
      <c r="W3640" s="43"/>
      <c r="X3640" s="43"/>
      <c r="Y3640" s="43"/>
      <c r="Z3640" s="43"/>
      <c r="AA3640" s="43"/>
      <c r="AB3640" s="43"/>
      <c r="AC3640" s="43"/>
      <c r="AD3640" s="43"/>
      <c r="AE3640" s="43"/>
      <c r="AF3640" s="43"/>
      <c r="AG3640" s="43"/>
      <c r="AH3640" s="43"/>
      <c r="AI3640" s="43"/>
      <c r="AJ3640" s="43"/>
      <c r="AK3640" s="43"/>
      <c r="AL3640" s="43"/>
      <c r="AM3640" s="43"/>
      <c r="AN3640" s="43"/>
      <c r="AO3640" s="43"/>
      <c r="AP3640" s="43"/>
      <c r="AQ3640" s="43"/>
      <c r="AR3640" s="43"/>
      <c r="AS3640" s="43"/>
      <c r="AT3640" s="43"/>
      <c r="AU3640" s="43"/>
      <c r="AV3640" s="43"/>
      <c r="AW3640" s="43"/>
      <c r="AX3640" s="43"/>
      <c r="AY3640" s="43"/>
      <c r="AZ3640" s="43"/>
      <c r="BA3640" s="43"/>
      <c r="BB3640" s="43"/>
      <c r="BC3640" s="43"/>
      <c r="BD3640" s="43"/>
      <c r="BE3640" s="43"/>
      <c r="BF3640" s="43"/>
      <c r="BG3640" s="43"/>
      <c r="BH3640" s="43"/>
      <c r="BI3640" s="43"/>
      <c r="BJ3640" s="43"/>
      <c r="BK3640" s="43"/>
      <c r="BL3640" s="43"/>
      <c r="BM3640" s="43"/>
      <c r="BN3640" s="43"/>
      <c r="BO3640" s="43"/>
      <c r="BP3640" s="43"/>
      <c r="BQ3640" s="43"/>
      <c r="BR3640" s="43"/>
      <c r="BS3640" s="43"/>
      <c r="BT3640" s="43"/>
      <c r="BU3640" s="43"/>
      <c r="BV3640" s="43"/>
      <c r="BW3640" s="43"/>
      <c r="BX3640" s="43"/>
      <c r="BY3640" s="43"/>
      <c r="BZ3640" s="43"/>
      <c r="CA3640" s="43"/>
      <c r="CB3640" s="43"/>
      <c r="CC3640" s="43"/>
      <c r="CD3640" s="43"/>
      <c r="CE3640" s="43"/>
      <c r="CF3640" s="43"/>
      <c r="CG3640" s="43"/>
      <c r="CH3640" s="43"/>
      <c r="CI3640" s="43"/>
      <c r="CJ3640" s="43"/>
      <c r="CK3640" s="43"/>
      <c r="CL3640" s="43"/>
      <c r="CM3640" s="43"/>
      <c r="CN3640" s="43"/>
      <c r="CO3640" s="43"/>
      <c r="CP3640" s="43"/>
      <c r="CQ3640" s="43"/>
      <c r="CR3640" s="43"/>
      <c r="CS3640" s="43"/>
      <c r="CT3640" s="43"/>
      <c r="CU3640" s="43"/>
      <c r="CV3640" s="43"/>
      <c r="CW3640" s="43"/>
      <c r="CX3640" s="43"/>
      <c r="CY3640" s="43"/>
      <c r="CZ3640" s="43"/>
      <c r="DA3640" s="43"/>
      <c r="DB3640" s="43"/>
      <c r="DC3640" s="43"/>
      <c r="DD3640" s="43"/>
      <c r="DE3640" s="43"/>
      <c r="DF3640" s="43"/>
      <c r="DG3640" s="43"/>
      <c r="DH3640" s="43"/>
      <c r="DI3640" s="43"/>
      <c r="DJ3640" s="43"/>
      <c r="DK3640" s="43"/>
    </row>
    <row r="3641" spans="1:115" s="12" customFormat="1">
      <c r="A3641" s="125">
        <v>4888</v>
      </c>
      <c r="B3641" s="29" t="s">
        <v>4121</v>
      </c>
      <c r="C3641" s="29" t="s">
        <v>3744</v>
      </c>
      <c r="D3641" s="8" t="s">
        <v>1832</v>
      </c>
      <c r="E3641" s="48" t="s">
        <v>2714</v>
      </c>
      <c r="F3641" s="5" t="s">
        <v>2968</v>
      </c>
      <c r="G3641" s="30" t="s">
        <v>5046</v>
      </c>
      <c r="H3641" s="10">
        <v>1</v>
      </c>
      <c r="I3641" s="240"/>
      <c r="J3641" s="117"/>
      <c r="K3641" s="177"/>
      <c r="L3641" s="5"/>
      <c r="M3641" s="43"/>
      <c r="N3641" s="43"/>
      <c r="O3641" s="43"/>
      <c r="P3641" s="43"/>
      <c r="Q3641" s="43"/>
      <c r="R3641" s="43"/>
      <c r="S3641" s="43"/>
      <c r="T3641" s="43"/>
      <c r="U3641" s="43"/>
      <c r="V3641" s="43"/>
      <c r="W3641" s="43"/>
      <c r="X3641" s="43"/>
      <c r="Y3641" s="43"/>
      <c r="Z3641" s="43"/>
      <c r="AA3641" s="43"/>
      <c r="AB3641" s="43"/>
      <c r="AC3641" s="43"/>
      <c r="AD3641" s="43"/>
      <c r="AE3641" s="43"/>
      <c r="AF3641" s="43"/>
      <c r="AG3641" s="43"/>
      <c r="AH3641" s="43"/>
      <c r="AI3641" s="43"/>
      <c r="AJ3641" s="43"/>
      <c r="AK3641" s="43"/>
      <c r="AL3641" s="43"/>
      <c r="AM3641" s="43"/>
      <c r="AN3641" s="43"/>
      <c r="AO3641" s="43"/>
      <c r="AP3641" s="43"/>
      <c r="AQ3641" s="43"/>
      <c r="AR3641" s="43"/>
      <c r="AS3641" s="43"/>
      <c r="AT3641" s="43"/>
      <c r="AU3641" s="43"/>
      <c r="AV3641" s="43"/>
      <c r="AW3641" s="43"/>
      <c r="AX3641" s="43"/>
      <c r="AY3641" s="43"/>
      <c r="AZ3641" s="43"/>
      <c r="BA3641" s="43"/>
      <c r="BB3641" s="43"/>
      <c r="BC3641" s="43"/>
      <c r="BD3641" s="43"/>
      <c r="BE3641" s="43"/>
      <c r="BF3641" s="43"/>
      <c r="BG3641" s="43"/>
      <c r="BH3641" s="43"/>
      <c r="BI3641" s="43"/>
      <c r="BJ3641" s="43"/>
      <c r="BK3641" s="43"/>
      <c r="BL3641" s="43"/>
      <c r="BM3641" s="43"/>
      <c r="BN3641" s="43"/>
      <c r="BO3641" s="43"/>
      <c r="BP3641" s="43"/>
      <c r="BQ3641" s="43"/>
      <c r="BR3641" s="43"/>
      <c r="BS3641" s="43"/>
      <c r="BT3641" s="43"/>
      <c r="BU3641" s="43"/>
      <c r="BV3641" s="43"/>
      <c r="BW3641" s="43"/>
      <c r="BX3641" s="43"/>
      <c r="BY3641" s="43"/>
      <c r="BZ3641" s="43"/>
      <c r="CA3641" s="43"/>
      <c r="CB3641" s="43"/>
      <c r="CC3641" s="43"/>
      <c r="CD3641" s="43"/>
      <c r="CE3641" s="43"/>
      <c r="CF3641" s="43"/>
      <c r="CG3641" s="43"/>
      <c r="CH3641" s="43"/>
      <c r="CI3641" s="43"/>
      <c r="CJ3641" s="43"/>
      <c r="CK3641" s="43"/>
      <c r="CL3641" s="43"/>
      <c r="CM3641" s="43"/>
      <c r="CN3641" s="43"/>
      <c r="CO3641" s="43"/>
      <c r="CP3641" s="43"/>
      <c r="CQ3641" s="43"/>
      <c r="CR3641" s="43"/>
      <c r="CS3641" s="43"/>
      <c r="CT3641" s="43"/>
      <c r="CU3641" s="43"/>
      <c r="CV3641" s="43"/>
      <c r="CW3641" s="43"/>
      <c r="CX3641" s="43"/>
      <c r="CY3641" s="43"/>
      <c r="CZ3641" s="43"/>
      <c r="DA3641" s="43"/>
      <c r="DB3641" s="43"/>
      <c r="DC3641" s="43"/>
      <c r="DD3641" s="43"/>
      <c r="DE3641" s="43"/>
      <c r="DF3641" s="43"/>
      <c r="DG3641" s="43"/>
      <c r="DH3641" s="43"/>
      <c r="DI3641" s="43"/>
      <c r="DJ3641" s="43"/>
      <c r="DK3641" s="43"/>
    </row>
    <row r="3642" spans="1:115" s="12" customFormat="1">
      <c r="A3642" s="125">
        <v>4889</v>
      </c>
      <c r="B3642" s="29" t="s">
        <v>4121</v>
      </c>
      <c r="C3642" s="29" t="s">
        <v>3744</v>
      </c>
      <c r="D3642" s="8" t="s">
        <v>5197</v>
      </c>
      <c r="E3642" s="48" t="s">
        <v>3321</v>
      </c>
      <c r="F3642" s="5" t="s">
        <v>2968</v>
      </c>
      <c r="G3642" s="30" t="s">
        <v>5046</v>
      </c>
      <c r="H3642" s="10">
        <v>1</v>
      </c>
      <c r="I3642" s="240"/>
      <c r="J3642" s="117"/>
      <c r="K3642" s="177"/>
      <c r="L3642" s="5"/>
      <c r="M3642" s="43"/>
      <c r="N3642" s="43"/>
      <c r="O3642" s="43"/>
      <c r="P3642" s="43"/>
      <c r="Q3642" s="43"/>
      <c r="R3642" s="43"/>
      <c r="S3642" s="43"/>
      <c r="T3642" s="43"/>
      <c r="U3642" s="43"/>
      <c r="V3642" s="43"/>
      <c r="W3642" s="43"/>
      <c r="X3642" s="43"/>
      <c r="Y3642" s="43"/>
      <c r="Z3642" s="43"/>
      <c r="AA3642" s="43"/>
      <c r="AB3642" s="43"/>
      <c r="AC3642" s="43"/>
      <c r="AD3642" s="43"/>
      <c r="AE3642" s="43"/>
      <c r="AF3642" s="43"/>
      <c r="AG3642" s="43"/>
      <c r="AH3642" s="43"/>
      <c r="AI3642" s="43"/>
      <c r="AJ3642" s="43"/>
      <c r="AK3642" s="43"/>
      <c r="AL3642" s="43"/>
      <c r="AM3642" s="43"/>
      <c r="AN3642" s="43"/>
      <c r="AO3642" s="43"/>
      <c r="AP3642" s="43"/>
      <c r="AQ3642" s="43"/>
      <c r="AR3642" s="43"/>
      <c r="AS3642" s="43"/>
      <c r="AT3642" s="43"/>
      <c r="AU3642" s="43"/>
      <c r="AV3642" s="43"/>
      <c r="AW3642" s="43"/>
      <c r="AX3642" s="43"/>
      <c r="AY3642" s="43"/>
      <c r="AZ3642" s="43"/>
      <c r="BA3642" s="43"/>
      <c r="BB3642" s="43"/>
      <c r="BC3642" s="43"/>
      <c r="BD3642" s="43"/>
      <c r="BE3642" s="43"/>
      <c r="BF3642" s="43"/>
      <c r="BG3642" s="43"/>
      <c r="BH3642" s="43"/>
      <c r="BI3642" s="43"/>
      <c r="BJ3642" s="43"/>
      <c r="BK3642" s="43"/>
      <c r="BL3642" s="43"/>
      <c r="BM3642" s="43"/>
      <c r="BN3642" s="43"/>
      <c r="BO3642" s="43"/>
      <c r="BP3642" s="43"/>
      <c r="BQ3642" s="43"/>
      <c r="BR3642" s="43"/>
      <c r="BS3642" s="43"/>
      <c r="BT3642" s="43"/>
      <c r="BU3642" s="43"/>
      <c r="BV3642" s="43"/>
      <c r="BW3642" s="43"/>
      <c r="BX3642" s="43"/>
      <c r="BY3642" s="43"/>
      <c r="BZ3642" s="43"/>
      <c r="CA3642" s="43"/>
      <c r="CB3642" s="43"/>
      <c r="CC3642" s="43"/>
      <c r="CD3642" s="43"/>
      <c r="CE3642" s="43"/>
      <c r="CF3642" s="43"/>
      <c r="CG3642" s="43"/>
      <c r="CH3642" s="43"/>
      <c r="CI3642" s="43"/>
      <c r="CJ3642" s="43"/>
      <c r="CK3642" s="43"/>
      <c r="CL3642" s="43"/>
      <c r="CM3642" s="43"/>
      <c r="CN3642" s="43"/>
      <c r="CO3642" s="43"/>
      <c r="CP3642" s="43"/>
      <c r="CQ3642" s="43"/>
      <c r="CR3642" s="43"/>
      <c r="CS3642" s="43"/>
      <c r="CT3642" s="43"/>
      <c r="CU3642" s="43"/>
      <c r="CV3642" s="43"/>
      <c r="CW3642" s="43"/>
      <c r="CX3642" s="43"/>
      <c r="CY3642" s="43"/>
      <c r="CZ3642" s="43"/>
      <c r="DA3642" s="43"/>
      <c r="DB3642" s="43"/>
      <c r="DC3642" s="43"/>
      <c r="DD3642" s="43"/>
      <c r="DE3642" s="43"/>
      <c r="DF3642" s="43"/>
      <c r="DG3642" s="43"/>
      <c r="DH3642" s="43"/>
      <c r="DI3642" s="43"/>
      <c r="DJ3642" s="43"/>
      <c r="DK3642" s="43"/>
    </row>
    <row r="3643" spans="1:115" s="12" customFormat="1">
      <c r="A3643" s="125">
        <v>4890</v>
      </c>
      <c r="B3643" s="29" t="s">
        <v>4121</v>
      </c>
      <c r="C3643" s="29" t="s">
        <v>3744</v>
      </c>
      <c r="D3643" s="8" t="s">
        <v>5198</v>
      </c>
      <c r="E3643" s="48" t="s">
        <v>1114</v>
      </c>
      <c r="F3643" s="5" t="s">
        <v>2968</v>
      </c>
      <c r="G3643" s="30" t="s">
        <v>5046</v>
      </c>
      <c r="H3643" s="10">
        <v>1</v>
      </c>
      <c r="I3643" s="240"/>
      <c r="J3643" s="117"/>
      <c r="K3643" s="177"/>
      <c r="L3643" s="5"/>
      <c r="M3643" s="43"/>
      <c r="N3643" s="43"/>
      <c r="O3643" s="43"/>
      <c r="P3643" s="43"/>
      <c r="Q3643" s="43"/>
      <c r="R3643" s="43"/>
      <c r="S3643" s="43"/>
      <c r="T3643" s="43"/>
      <c r="U3643" s="43"/>
      <c r="V3643" s="43"/>
      <c r="W3643" s="43"/>
      <c r="X3643" s="43"/>
      <c r="Y3643" s="43"/>
      <c r="Z3643" s="43"/>
      <c r="AA3643" s="43"/>
      <c r="AB3643" s="43"/>
      <c r="AC3643" s="43"/>
      <c r="AD3643" s="43"/>
      <c r="AE3643" s="43"/>
      <c r="AF3643" s="43"/>
      <c r="AG3643" s="43"/>
      <c r="AH3643" s="43"/>
      <c r="AI3643" s="43"/>
      <c r="AJ3643" s="43"/>
      <c r="AK3643" s="43"/>
      <c r="AL3643" s="43"/>
      <c r="AM3643" s="43"/>
      <c r="AN3643" s="43"/>
      <c r="AO3643" s="43"/>
      <c r="AP3643" s="43"/>
      <c r="AQ3643" s="43"/>
      <c r="AR3643" s="43"/>
      <c r="AS3643" s="43"/>
      <c r="AT3643" s="43"/>
      <c r="AU3643" s="43"/>
      <c r="AV3643" s="43"/>
      <c r="AW3643" s="43"/>
      <c r="AX3643" s="43"/>
      <c r="AY3643" s="43"/>
      <c r="AZ3643" s="43"/>
      <c r="BA3643" s="43"/>
      <c r="BB3643" s="43"/>
      <c r="BC3643" s="43"/>
      <c r="BD3643" s="43"/>
      <c r="BE3643" s="43"/>
      <c r="BF3643" s="43"/>
      <c r="BG3643" s="43"/>
      <c r="BH3643" s="43"/>
      <c r="BI3643" s="43"/>
      <c r="BJ3643" s="43"/>
      <c r="BK3643" s="43"/>
      <c r="BL3643" s="43"/>
      <c r="BM3643" s="43"/>
      <c r="BN3643" s="43"/>
      <c r="BO3643" s="43"/>
      <c r="BP3643" s="43"/>
      <c r="BQ3643" s="43"/>
      <c r="BR3643" s="43"/>
      <c r="BS3643" s="43"/>
      <c r="BT3643" s="43"/>
      <c r="BU3643" s="43"/>
      <c r="BV3643" s="43"/>
      <c r="BW3643" s="43"/>
      <c r="BX3643" s="43"/>
      <c r="BY3643" s="43"/>
      <c r="BZ3643" s="43"/>
      <c r="CA3643" s="43"/>
      <c r="CB3643" s="43"/>
      <c r="CC3643" s="43"/>
      <c r="CD3643" s="43"/>
      <c r="CE3643" s="43"/>
      <c r="CF3643" s="43"/>
      <c r="CG3643" s="43"/>
      <c r="CH3643" s="43"/>
      <c r="CI3643" s="43"/>
      <c r="CJ3643" s="43"/>
      <c r="CK3643" s="43"/>
      <c r="CL3643" s="43"/>
      <c r="CM3643" s="43"/>
      <c r="CN3643" s="43"/>
      <c r="CO3643" s="43"/>
      <c r="CP3643" s="43"/>
      <c r="CQ3643" s="43"/>
      <c r="CR3643" s="43"/>
      <c r="CS3643" s="43"/>
      <c r="CT3643" s="43"/>
      <c r="CU3643" s="43"/>
      <c r="CV3643" s="43"/>
      <c r="CW3643" s="43"/>
      <c r="CX3643" s="43"/>
      <c r="CY3643" s="43"/>
      <c r="CZ3643" s="43"/>
      <c r="DA3643" s="43"/>
      <c r="DB3643" s="43"/>
      <c r="DC3643" s="43"/>
      <c r="DD3643" s="43"/>
      <c r="DE3643" s="43"/>
      <c r="DF3643" s="43"/>
      <c r="DG3643" s="43"/>
      <c r="DH3643" s="43"/>
      <c r="DI3643" s="43"/>
      <c r="DJ3643" s="43"/>
      <c r="DK3643" s="43"/>
    </row>
    <row r="3644" spans="1:115" s="12" customFormat="1">
      <c r="A3644" s="125">
        <v>4891</v>
      </c>
      <c r="B3644" s="29" t="s">
        <v>4121</v>
      </c>
      <c r="C3644" s="29" t="s">
        <v>3744</v>
      </c>
      <c r="D3644" s="8" t="s">
        <v>5199</v>
      </c>
      <c r="E3644" s="48" t="s">
        <v>2691</v>
      </c>
      <c r="F3644" s="5" t="s">
        <v>2968</v>
      </c>
      <c r="G3644" s="30" t="s">
        <v>5046</v>
      </c>
      <c r="H3644" s="10">
        <v>1</v>
      </c>
      <c r="I3644" s="240"/>
      <c r="J3644" s="117"/>
      <c r="K3644" s="177"/>
      <c r="L3644" s="5"/>
      <c r="M3644" s="43"/>
      <c r="N3644" s="43"/>
      <c r="O3644" s="43"/>
      <c r="P3644" s="43"/>
      <c r="Q3644" s="43"/>
      <c r="R3644" s="43"/>
      <c r="S3644" s="43"/>
      <c r="T3644" s="43"/>
      <c r="U3644" s="43"/>
      <c r="V3644" s="43"/>
      <c r="W3644" s="43"/>
      <c r="X3644" s="43"/>
      <c r="Y3644" s="43"/>
      <c r="Z3644" s="43"/>
      <c r="AA3644" s="43"/>
      <c r="AB3644" s="43"/>
      <c r="AC3644" s="43"/>
      <c r="AD3644" s="43"/>
      <c r="AE3644" s="43"/>
      <c r="AF3644" s="43"/>
      <c r="AG3644" s="43"/>
      <c r="AH3644" s="43"/>
      <c r="AI3644" s="43"/>
      <c r="AJ3644" s="43"/>
      <c r="AK3644" s="43"/>
      <c r="AL3644" s="43"/>
      <c r="AM3644" s="43"/>
      <c r="AN3644" s="43"/>
      <c r="AO3644" s="43"/>
      <c r="AP3644" s="43"/>
      <c r="AQ3644" s="43"/>
      <c r="AR3644" s="43"/>
      <c r="AS3644" s="43"/>
      <c r="AT3644" s="43"/>
      <c r="AU3644" s="43"/>
      <c r="AV3644" s="43"/>
      <c r="AW3644" s="43"/>
      <c r="AX3644" s="43"/>
      <c r="AY3644" s="43"/>
      <c r="AZ3644" s="43"/>
      <c r="BA3644" s="43"/>
      <c r="BB3644" s="43"/>
      <c r="BC3644" s="43"/>
      <c r="BD3644" s="43"/>
      <c r="BE3644" s="43"/>
      <c r="BF3644" s="43"/>
      <c r="BG3644" s="43"/>
      <c r="BH3644" s="43"/>
      <c r="BI3644" s="43"/>
      <c r="BJ3644" s="43"/>
      <c r="BK3644" s="43"/>
      <c r="BL3644" s="43"/>
      <c r="BM3644" s="43"/>
      <c r="BN3644" s="43"/>
      <c r="BO3644" s="43"/>
      <c r="BP3644" s="43"/>
      <c r="BQ3644" s="43"/>
      <c r="BR3644" s="43"/>
      <c r="BS3644" s="43"/>
      <c r="BT3644" s="43"/>
      <c r="BU3644" s="43"/>
      <c r="BV3644" s="43"/>
      <c r="BW3644" s="43"/>
      <c r="BX3644" s="43"/>
      <c r="BY3644" s="43"/>
      <c r="BZ3644" s="43"/>
      <c r="CA3644" s="43"/>
      <c r="CB3644" s="43"/>
      <c r="CC3644" s="43"/>
      <c r="CD3644" s="43"/>
      <c r="CE3644" s="43"/>
      <c r="CF3644" s="43"/>
      <c r="CG3644" s="43"/>
      <c r="CH3644" s="43"/>
      <c r="CI3644" s="43"/>
      <c r="CJ3644" s="43"/>
      <c r="CK3644" s="43"/>
      <c r="CL3644" s="43"/>
      <c r="CM3644" s="43"/>
      <c r="CN3644" s="43"/>
      <c r="CO3644" s="43"/>
      <c r="CP3644" s="43"/>
      <c r="CQ3644" s="43"/>
      <c r="CR3644" s="43"/>
      <c r="CS3644" s="43"/>
      <c r="CT3644" s="43"/>
      <c r="CU3644" s="43"/>
      <c r="CV3644" s="43"/>
      <c r="CW3644" s="43"/>
      <c r="CX3644" s="43"/>
      <c r="CY3644" s="43"/>
      <c r="CZ3644" s="43"/>
      <c r="DA3644" s="43"/>
      <c r="DB3644" s="43"/>
      <c r="DC3644" s="43"/>
      <c r="DD3644" s="43"/>
      <c r="DE3644" s="43"/>
      <c r="DF3644" s="43"/>
      <c r="DG3644" s="43"/>
      <c r="DH3644" s="43"/>
      <c r="DI3644" s="43"/>
      <c r="DJ3644" s="43"/>
      <c r="DK3644" s="43"/>
    </row>
    <row r="3645" spans="1:115" s="12" customFormat="1">
      <c r="A3645" s="125">
        <v>4892</v>
      </c>
      <c r="B3645" s="29" t="s">
        <v>4121</v>
      </c>
      <c r="C3645" s="29" t="s">
        <v>3744</v>
      </c>
      <c r="D3645" s="8" t="s">
        <v>5200</v>
      </c>
      <c r="E3645" s="48" t="s">
        <v>3321</v>
      </c>
      <c r="F3645" s="5" t="s">
        <v>2968</v>
      </c>
      <c r="G3645" s="30" t="s">
        <v>5046</v>
      </c>
      <c r="H3645" s="10">
        <v>1</v>
      </c>
      <c r="I3645" s="240"/>
      <c r="J3645" s="117"/>
      <c r="K3645" s="177"/>
      <c r="L3645" s="5"/>
      <c r="M3645" s="43"/>
      <c r="N3645" s="43"/>
      <c r="O3645" s="43"/>
      <c r="P3645" s="43"/>
      <c r="Q3645" s="43"/>
      <c r="R3645" s="43"/>
      <c r="S3645" s="43"/>
      <c r="T3645" s="43"/>
      <c r="U3645" s="43"/>
      <c r="V3645" s="43"/>
      <c r="W3645" s="43"/>
      <c r="X3645" s="43"/>
      <c r="Y3645" s="43"/>
      <c r="Z3645" s="43"/>
      <c r="AA3645" s="43"/>
      <c r="AB3645" s="43"/>
      <c r="AC3645" s="43"/>
      <c r="AD3645" s="43"/>
      <c r="AE3645" s="43"/>
      <c r="AF3645" s="43"/>
      <c r="AG3645" s="43"/>
      <c r="AH3645" s="43"/>
      <c r="AI3645" s="43"/>
      <c r="AJ3645" s="43"/>
      <c r="AK3645" s="43"/>
      <c r="AL3645" s="43"/>
      <c r="AM3645" s="43"/>
      <c r="AN3645" s="43"/>
      <c r="AO3645" s="43"/>
      <c r="AP3645" s="43"/>
      <c r="AQ3645" s="43"/>
      <c r="AR3645" s="43"/>
      <c r="AS3645" s="43"/>
      <c r="AT3645" s="43"/>
      <c r="AU3645" s="43"/>
      <c r="AV3645" s="43"/>
      <c r="AW3645" s="43"/>
      <c r="AX3645" s="43"/>
      <c r="AY3645" s="43"/>
      <c r="AZ3645" s="43"/>
      <c r="BA3645" s="43"/>
      <c r="BB3645" s="43"/>
      <c r="BC3645" s="43"/>
      <c r="BD3645" s="43"/>
      <c r="BE3645" s="43"/>
      <c r="BF3645" s="43"/>
      <c r="BG3645" s="43"/>
      <c r="BH3645" s="43"/>
      <c r="BI3645" s="43"/>
      <c r="BJ3645" s="43"/>
      <c r="BK3645" s="43"/>
      <c r="BL3645" s="43"/>
      <c r="BM3645" s="43"/>
      <c r="BN3645" s="43"/>
      <c r="BO3645" s="43"/>
      <c r="BP3645" s="43"/>
      <c r="BQ3645" s="43"/>
      <c r="BR3645" s="43"/>
      <c r="BS3645" s="43"/>
      <c r="BT3645" s="43"/>
      <c r="BU3645" s="43"/>
      <c r="BV3645" s="43"/>
      <c r="BW3645" s="43"/>
      <c r="BX3645" s="43"/>
      <c r="BY3645" s="43"/>
      <c r="BZ3645" s="43"/>
      <c r="CA3645" s="43"/>
      <c r="CB3645" s="43"/>
      <c r="CC3645" s="43"/>
      <c r="CD3645" s="43"/>
      <c r="CE3645" s="43"/>
      <c r="CF3645" s="43"/>
      <c r="CG3645" s="43"/>
      <c r="CH3645" s="43"/>
      <c r="CI3645" s="43"/>
      <c r="CJ3645" s="43"/>
      <c r="CK3645" s="43"/>
      <c r="CL3645" s="43"/>
      <c r="CM3645" s="43"/>
      <c r="CN3645" s="43"/>
      <c r="CO3645" s="43"/>
      <c r="CP3645" s="43"/>
      <c r="CQ3645" s="43"/>
      <c r="CR3645" s="43"/>
      <c r="CS3645" s="43"/>
      <c r="CT3645" s="43"/>
      <c r="CU3645" s="43"/>
      <c r="CV3645" s="43"/>
      <c r="CW3645" s="43"/>
      <c r="CX3645" s="43"/>
      <c r="CY3645" s="43"/>
      <c r="CZ3645" s="43"/>
      <c r="DA3645" s="43"/>
      <c r="DB3645" s="43"/>
      <c r="DC3645" s="43"/>
      <c r="DD3645" s="43"/>
      <c r="DE3645" s="43"/>
      <c r="DF3645" s="43"/>
      <c r="DG3645" s="43"/>
      <c r="DH3645" s="43"/>
      <c r="DI3645" s="43"/>
      <c r="DJ3645" s="43"/>
      <c r="DK3645" s="43"/>
    </row>
    <row r="3646" spans="1:115" s="12" customFormat="1">
      <c r="A3646" s="125">
        <v>4893</v>
      </c>
      <c r="B3646" s="29" t="s">
        <v>4121</v>
      </c>
      <c r="C3646" s="29" t="s">
        <v>3744</v>
      </c>
      <c r="D3646" s="8" t="s">
        <v>5201</v>
      </c>
      <c r="E3646" s="48" t="s">
        <v>2691</v>
      </c>
      <c r="F3646" s="5" t="s">
        <v>2968</v>
      </c>
      <c r="G3646" s="30" t="s">
        <v>5046</v>
      </c>
      <c r="H3646" s="10">
        <v>1</v>
      </c>
      <c r="I3646" s="240"/>
      <c r="J3646" s="117"/>
      <c r="K3646" s="177"/>
      <c r="L3646" s="5"/>
      <c r="M3646" s="43"/>
      <c r="N3646" s="43"/>
      <c r="O3646" s="43"/>
      <c r="P3646" s="43"/>
      <c r="Q3646" s="43"/>
      <c r="R3646" s="43"/>
      <c r="S3646" s="43"/>
      <c r="T3646" s="43"/>
      <c r="U3646" s="43"/>
      <c r="V3646" s="43"/>
      <c r="W3646" s="43"/>
      <c r="X3646" s="43"/>
      <c r="Y3646" s="43"/>
      <c r="Z3646" s="43"/>
      <c r="AA3646" s="43"/>
      <c r="AB3646" s="43"/>
      <c r="AC3646" s="43"/>
      <c r="AD3646" s="43"/>
      <c r="AE3646" s="43"/>
      <c r="AF3646" s="43"/>
      <c r="AG3646" s="43"/>
      <c r="AH3646" s="43"/>
      <c r="AI3646" s="43"/>
      <c r="AJ3646" s="43"/>
      <c r="AK3646" s="43"/>
      <c r="AL3646" s="43"/>
      <c r="AM3646" s="43"/>
      <c r="AN3646" s="43"/>
      <c r="AO3646" s="43"/>
      <c r="AP3646" s="43"/>
      <c r="AQ3646" s="43"/>
      <c r="AR3646" s="43"/>
      <c r="AS3646" s="43"/>
      <c r="AT3646" s="43"/>
      <c r="AU3646" s="43"/>
      <c r="AV3646" s="43"/>
      <c r="AW3646" s="43"/>
      <c r="AX3646" s="43"/>
      <c r="AY3646" s="43"/>
      <c r="AZ3646" s="43"/>
      <c r="BA3646" s="43"/>
      <c r="BB3646" s="43"/>
      <c r="BC3646" s="43"/>
      <c r="BD3646" s="43"/>
      <c r="BE3646" s="43"/>
      <c r="BF3646" s="43"/>
      <c r="BG3646" s="43"/>
      <c r="BH3646" s="43"/>
      <c r="BI3646" s="43"/>
      <c r="BJ3646" s="43"/>
      <c r="BK3646" s="43"/>
      <c r="BL3646" s="43"/>
      <c r="BM3646" s="43"/>
      <c r="BN3646" s="43"/>
      <c r="BO3646" s="43"/>
      <c r="BP3646" s="43"/>
      <c r="BQ3646" s="43"/>
      <c r="BR3646" s="43"/>
      <c r="BS3646" s="43"/>
      <c r="BT3646" s="43"/>
      <c r="BU3646" s="43"/>
      <c r="BV3646" s="43"/>
      <c r="BW3646" s="43"/>
      <c r="BX3646" s="43"/>
      <c r="BY3646" s="43"/>
      <c r="BZ3646" s="43"/>
      <c r="CA3646" s="43"/>
      <c r="CB3646" s="43"/>
      <c r="CC3646" s="43"/>
      <c r="CD3646" s="43"/>
      <c r="CE3646" s="43"/>
      <c r="CF3646" s="43"/>
      <c r="CG3646" s="43"/>
      <c r="CH3646" s="43"/>
      <c r="CI3646" s="43"/>
      <c r="CJ3646" s="43"/>
      <c r="CK3646" s="43"/>
      <c r="CL3646" s="43"/>
      <c r="CM3646" s="43"/>
      <c r="CN3646" s="43"/>
      <c r="CO3646" s="43"/>
      <c r="CP3646" s="43"/>
      <c r="CQ3646" s="43"/>
      <c r="CR3646" s="43"/>
      <c r="CS3646" s="43"/>
      <c r="CT3646" s="43"/>
      <c r="CU3646" s="43"/>
      <c r="CV3646" s="43"/>
      <c r="CW3646" s="43"/>
      <c r="CX3646" s="43"/>
      <c r="CY3646" s="43"/>
      <c r="CZ3646" s="43"/>
      <c r="DA3646" s="43"/>
      <c r="DB3646" s="43"/>
      <c r="DC3646" s="43"/>
      <c r="DD3646" s="43"/>
      <c r="DE3646" s="43"/>
      <c r="DF3646" s="43"/>
      <c r="DG3646" s="43"/>
      <c r="DH3646" s="43"/>
      <c r="DI3646" s="43"/>
      <c r="DJ3646" s="43"/>
      <c r="DK3646" s="43"/>
    </row>
    <row r="3647" spans="1:115" s="12" customFormat="1">
      <c r="A3647" s="125">
        <v>4894</v>
      </c>
      <c r="B3647" s="29" t="s">
        <v>4121</v>
      </c>
      <c r="C3647" s="29" t="s">
        <v>3744</v>
      </c>
      <c r="D3647" s="8" t="s">
        <v>4616</v>
      </c>
      <c r="E3647" s="48" t="s">
        <v>3246</v>
      </c>
      <c r="F3647" s="5" t="s">
        <v>2968</v>
      </c>
      <c r="G3647" s="30" t="s">
        <v>5046</v>
      </c>
      <c r="H3647" s="10">
        <v>1</v>
      </c>
      <c r="I3647" s="240"/>
      <c r="J3647" s="117"/>
      <c r="K3647" s="177"/>
      <c r="L3647" s="5"/>
      <c r="M3647" s="43"/>
      <c r="N3647" s="43"/>
      <c r="O3647" s="43"/>
      <c r="P3647" s="43"/>
      <c r="Q3647" s="43"/>
      <c r="R3647" s="43"/>
      <c r="S3647" s="43"/>
      <c r="T3647" s="43"/>
      <c r="U3647" s="43"/>
      <c r="V3647" s="43"/>
      <c r="W3647" s="43"/>
      <c r="X3647" s="43"/>
      <c r="Y3647" s="43"/>
      <c r="Z3647" s="43"/>
      <c r="AA3647" s="43"/>
      <c r="AB3647" s="43"/>
      <c r="AC3647" s="43"/>
      <c r="AD3647" s="43"/>
      <c r="AE3647" s="43"/>
      <c r="AF3647" s="43"/>
      <c r="AG3647" s="43"/>
      <c r="AH3647" s="43"/>
      <c r="AI3647" s="43"/>
      <c r="AJ3647" s="43"/>
      <c r="AK3647" s="43"/>
      <c r="AL3647" s="43"/>
      <c r="AM3647" s="43"/>
      <c r="AN3647" s="43"/>
      <c r="AO3647" s="43"/>
      <c r="AP3647" s="43"/>
      <c r="AQ3647" s="43"/>
      <c r="AR3647" s="43"/>
      <c r="AS3647" s="43"/>
      <c r="AT3647" s="43"/>
      <c r="AU3647" s="43"/>
      <c r="AV3647" s="43"/>
      <c r="AW3647" s="43"/>
      <c r="AX3647" s="43"/>
      <c r="AY3647" s="43"/>
      <c r="AZ3647" s="43"/>
      <c r="BA3647" s="43"/>
      <c r="BB3647" s="43"/>
      <c r="BC3647" s="43"/>
      <c r="BD3647" s="43"/>
      <c r="BE3647" s="43"/>
      <c r="BF3647" s="43"/>
      <c r="BG3647" s="43"/>
      <c r="BH3647" s="43"/>
      <c r="BI3647" s="43"/>
      <c r="BJ3647" s="43"/>
      <c r="BK3647" s="43"/>
      <c r="BL3647" s="43"/>
      <c r="BM3647" s="43"/>
      <c r="BN3647" s="43"/>
      <c r="BO3647" s="43"/>
      <c r="BP3647" s="43"/>
      <c r="BQ3647" s="43"/>
      <c r="BR3647" s="43"/>
      <c r="BS3647" s="43"/>
      <c r="BT3647" s="43"/>
      <c r="BU3647" s="43"/>
      <c r="BV3647" s="43"/>
      <c r="BW3647" s="43"/>
      <c r="BX3647" s="43"/>
      <c r="BY3647" s="43"/>
      <c r="BZ3647" s="43"/>
      <c r="CA3647" s="43"/>
      <c r="CB3647" s="43"/>
      <c r="CC3647" s="43"/>
      <c r="CD3647" s="43"/>
      <c r="CE3647" s="43"/>
      <c r="CF3647" s="43"/>
      <c r="CG3647" s="43"/>
      <c r="CH3647" s="43"/>
      <c r="CI3647" s="43"/>
      <c r="CJ3647" s="43"/>
      <c r="CK3647" s="43"/>
      <c r="CL3647" s="43"/>
      <c r="CM3647" s="43"/>
      <c r="CN3647" s="43"/>
      <c r="CO3647" s="43"/>
      <c r="CP3647" s="43"/>
      <c r="CQ3647" s="43"/>
      <c r="CR3647" s="43"/>
      <c r="CS3647" s="43"/>
      <c r="CT3647" s="43"/>
      <c r="CU3647" s="43"/>
      <c r="CV3647" s="43"/>
      <c r="CW3647" s="43"/>
      <c r="CX3647" s="43"/>
      <c r="CY3647" s="43"/>
      <c r="CZ3647" s="43"/>
      <c r="DA3647" s="43"/>
      <c r="DB3647" s="43"/>
      <c r="DC3647" s="43"/>
      <c r="DD3647" s="43"/>
      <c r="DE3647" s="43"/>
      <c r="DF3647" s="43"/>
      <c r="DG3647" s="43"/>
      <c r="DH3647" s="43"/>
      <c r="DI3647" s="43"/>
      <c r="DJ3647" s="43"/>
      <c r="DK3647" s="43"/>
    </row>
    <row r="3648" spans="1:115" s="12" customFormat="1">
      <c r="A3648" s="125">
        <v>4895</v>
      </c>
      <c r="B3648" s="29" t="s">
        <v>4121</v>
      </c>
      <c r="C3648" s="29" t="s">
        <v>3744</v>
      </c>
      <c r="D3648" s="8" t="s">
        <v>4617</v>
      </c>
      <c r="E3648" s="48" t="s">
        <v>1370</v>
      </c>
      <c r="F3648" s="5" t="s">
        <v>2968</v>
      </c>
      <c r="G3648" s="30" t="s">
        <v>5046</v>
      </c>
      <c r="H3648" s="10">
        <v>1</v>
      </c>
      <c r="I3648" s="240"/>
      <c r="J3648" s="117"/>
      <c r="K3648" s="177"/>
      <c r="L3648" s="5"/>
      <c r="M3648" s="43"/>
      <c r="N3648" s="43"/>
      <c r="O3648" s="43"/>
      <c r="P3648" s="43"/>
      <c r="Q3648" s="43"/>
      <c r="R3648" s="43"/>
      <c r="S3648" s="43"/>
      <c r="T3648" s="43"/>
      <c r="U3648" s="43"/>
      <c r="V3648" s="43"/>
      <c r="W3648" s="43"/>
      <c r="X3648" s="43"/>
      <c r="Y3648" s="43"/>
      <c r="Z3648" s="43"/>
      <c r="AA3648" s="43"/>
      <c r="AB3648" s="43"/>
      <c r="AC3648" s="43"/>
      <c r="AD3648" s="43"/>
      <c r="AE3648" s="43"/>
      <c r="AF3648" s="43"/>
      <c r="AG3648" s="43"/>
      <c r="AH3648" s="43"/>
      <c r="AI3648" s="43"/>
      <c r="AJ3648" s="43"/>
      <c r="AK3648" s="43"/>
      <c r="AL3648" s="43"/>
      <c r="AM3648" s="43"/>
      <c r="AN3648" s="43"/>
      <c r="AO3648" s="43"/>
      <c r="AP3648" s="43"/>
      <c r="AQ3648" s="43"/>
      <c r="AR3648" s="43"/>
      <c r="AS3648" s="43"/>
      <c r="AT3648" s="43"/>
      <c r="AU3648" s="43"/>
      <c r="AV3648" s="43"/>
      <c r="AW3648" s="43"/>
      <c r="AX3648" s="43"/>
      <c r="AY3648" s="43"/>
      <c r="AZ3648" s="43"/>
      <c r="BA3648" s="43"/>
      <c r="BB3648" s="43"/>
      <c r="BC3648" s="43"/>
      <c r="BD3648" s="43"/>
      <c r="BE3648" s="43"/>
      <c r="BF3648" s="43"/>
      <c r="BG3648" s="43"/>
      <c r="BH3648" s="43"/>
      <c r="BI3648" s="43"/>
      <c r="BJ3648" s="43"/>
      <c r="BK3648" s="43"/>
      <c r="BL3648" s="43"/>
      <c r="BM3648" s="43"/>
      <c r="BN3648" s="43"/>
      <c r="BO3648" s="43"/>
      <c r="BP3648" s="43"/>
      <c r="BQ3648" s="43"/>
      <c r="BR3648" s="43"/>
      <c r="BS3648" s="43"/>
      <c r="BT3648" s="43"/>
      <c r="BU3648" s="43"/>
      <c r="BV3648" s="43"/>
      <c r="BW3648" s="43"/>
      <c r="BX3648" s="43"/>
      <c r="BY3648" s="43"/>
      <c r="BZ3648" s="43"/>
      <c r="CA3648" s="43"/>
      <c r="CB3648" s="43"/>
      <c r="CC3648" s="43"/>
      <c r="CD3648" s="43"/>
      <c r="CE3648" s="43"/>
      <c r="CF3648" s="43"/>
      <c r="CG3648" s="43"/>
      <c r="CH3648" s="43"/>
      <c r="CI3648" s="43"/>
      <c r="CJ3648" s="43"/>
      <c r="CK3648" s="43"/>
      <c r="CL3648" s="43"/>
      <c r="CM3648" s="43"/>
      <c r="CN3648" s="43"/>
      <c r="CO3648" s="43"/>
      <c r="CP3648" s="43"/>
      <c r="CQ3648" s="43"/>
      <c r="CR3648" s="43"/>
      <c r="CS3648" s="43"/>
      <c r="CT3648" s="43"/>
      <c r="CU3648" s="43"/>
      <c r="CV3648" s="43"/>
      <c r="CW3648" s="43"/>
      <c r="CX3648" s="43"/>
      <c r="CY3648" s="43"/>
      <c r="CZ3648" s="43"/>
      <c r="DA3648" s="43"/>
      <c r="DB3648" s="43"/>
      <c r="DC3648" s="43"/>
      <c r="DD3648" s="43"/>
      <c r="DE3648" s="43"/>
      <c r="DF3648" s="43"/>
      <c r="DG3648" s="43"/>
      <c r="DH3648" s="43"/>
      <c r="DI3648" s="43"/>
      <c r="DJ3648" s="43"/>
      <c r="DK3648" s="43"/>
    </row>
    <row r="3649" spans="1:115" s="12" customFormat="1">
      <c r="A3649" s="125">
        <v>4896</v>
      </c>
      <c r="B3649" s="29" t="s">
        <v>4121</v>
      </c>
      <c r="C3649" s="29" t="s">
        <v>3744</v>
      </c>
      <c r="D3649" s="8" t="s">
        <v>4618</v>
      </c>
      <c r="E3649" s="48" t="s">
        <v>6164</v>
      </c>
      <c r="F3649" s="5" t="s">
        <v>2968</v>
      </c>
      <c r="G3649" s="30" t="s">
        <v>5046</v>
      </c>
      <c r="H3649" s="10">
        <v>1</v>
      </c>
      <c r="I3649" s="240"/>
      <c r="J3649" s="117"/>
      <c r="K3649" s="177"/>
      <c r="L3649" s="5"/>
      <c r="M3649" s="43"/>
      <c r="N3649" s="43"/>
      <c r="O3649" s="43"/>
      <c r="P3649" s="43"/>
      <c r="Q3649" s="43"/>
      <c r="R3649" s="43"/>
      <c r="S3649" s="43"/>
      <c r="T3649" s="43"/>
      <c r="U3649" s="43"/>
      <c r="V3649" s="43"/>
      <c r="W3649" s="43"/>
      <c r="X3649" s="43"/>
      <c r="Y3649" s="43"/>
      <c r="Z3649" s="43"/>
      <c r="AA3649" s="43"/>
      <c r="AB3649" s="43"/>
      <c r="AC3649" s="43"/>
      <c r="AD3649" s="43"/>
      <c r="AE3649" s="43"/>
      <c r="AF3649" s="43"/>
      <c r="AG3649" s="43"/>
      <c r="AH3649" s="43"/>
      <c r="AI3649" s="43"/>
      <c r="AJ3649" s="43"/>
      <c r="AK3649" s="43"/>
      <c r="AL3649" s="43"/>
      <c r="AM3649" s="43"/>
      <c r="AN3649" s="43"/>
      <c r="AO3649" s="43"/>
      <c r="AP3649" s="43"/>
      <c r="AQ3649" s="43"/>
      <c r="AR3649" s="43"/>
      <c r="AS3649" s="43"/>
      <c r="AT3649" s="43"/>
      <c r="AU3649" s="43"/>
      <c r="AV3649" s="43"/>
      <c r="AW3649" s="43"/>
      <c r="AX3649" s="43"/>
      <c r="AY3649" s="43"/>
      <c r="AZ3649" s="43"/>
      <c r="BA3649" s="43"/>
      <c r="BB3649" s="43"/>
      <c r="BC3649" s="43"/>
      <c r="BD3649" s="43"/>
      <c r="BE3649" s="43"/>
      <c r="BF3649" s="43"/>
      <c r="BG3649" s="43"/>
      <c r="BH3649" s="43"/>
      <c r="BI3649" s="43"/>
      <c r="BJ3649" s="43"/>
      <c r="BK3649" s="43"/>
      <c r="BL3649" s="43"/>
      <c r="BM3649" s="43"/>
      <c r="BN3649" s="43"/>
      <c r="BO3649" s="43"/>
      <c r="BP3649" s="43"/>
      <c r="BQ3649" s="43"/>
      <c r="BR3649" s="43"/>
      <c r="BS3649" s="43"/>
      <c r="BT3649" s="43"/>
      <c r="BU3649" s="43"/>
      <c r="BV3649" s="43"/>
      <c r="BW3649" s="43"/>
      <c r="BX3649" s="43"/>
      <c r="BY3649" s="43"/>
      <c r="BZ3649" s="43"/>
      <c r="CA3649" s="43"/>
      <c r="CB3649" s="43"/>
      <c r="CC3649" s="43"/>
      <c r="CD3649" s="43"/>
      <c r="CE3649" s="43"/>
      <c r="CF3649" s="43"/>
      <c r="CG3649" s="43"/>
      <c r="CH3649" s="43"/>
      <c r="CI3649" s="43"/>
      <c r="CJ3649" s="43"/>
      <c r="CK3649" s="43"/>
      <c r="CL3649" s="43"/>
      <c r="CM3649" s="43"/>
      <c r="CN3649" s="43"/>
      <c r="CO3649" s="43"/>
      <c r="CP3649" s="43"/>
      <c r="CQ3649" s="43"/>
      <c r="CR3649" s="43"/>
      <c r="CS3649" s="43"/>
      <c r="CT3649" s="43"/>
      <c r="CU3649" s="43"/>
      <c r="CV3649" s="43"/>
      <c r="CW3649" s="43"/>
      <c r="CX3649" s="43"/>
      <c r="CY3649" s="43"/>
      <c r="CZ3649" s="43"/>
      <c r="DA3649" s="43"/>
      <c r="DB3649" s="43"/>
      <c r="DC3649" s="43"/>
      <c r="DD3649" s="43"/>
      <c r="DE3649" s="43"/>
      <c r="DF3649" s="43"/>
      <c r="DG3649" s="43"/>
      <c r="DH3649" s="43"/>
      <c r="DI3649" s="43"/>
      <c r="DJ3649" s="43"/>
      <c r="DK3649" s="43"/>
    </row>
    <row r="3650" spans="1:115" s="12" customFormat="1">
      <c r="A3650" s="125">
        <v>4897</v>
      </c>
      <c r="B3650" s="29" t="s">
        <v>4121</v>
      </c>
      <c r="C3650" s="29" t="s">
        <v>3744</v>
      </c>
      <c r="D3650" s="8" t="s">
        <v>4756</v>
      </c>
      <c r="E3650" s="48" t="s">
        <v>1880</v>
      </c>
      <c r="F3650" s="5" t="s">
        <v>2968</v>
      </c>
      <c r="G3650" s="30" t="s">
        <v>5046</v>
      </c>
      <c r="H3650" s="10">
        <v>1</v>
      </c>
      <c r="I3650" s="240"/>
      <c r="J3650" s="117"/>
      <c r="K3650" s="177"/>
      <c r="L3650" s="5"/>
      <c r="M3650" s="43"/>
      <c r="N3650" s="43"/>
      <c r="O3650" s="43"/>
      <c r="P3650" s="43"/>
      <c r="Q3650" s="43"/>
      <c r="R3650" s="43"/>
      <c r="S3650" s="43"/>
      <c r="T3650" s="43"/>
      <c r="U3650" s="43"/>
      <c r="V3650" s="43"/>
      <c r="W3650" s="43"/>
      <c r="X3650" s="43"/>
      <c r="Y3650" s="43"/>
      <c r="Z3650" s="43"/>
      <c r="AA3650" s="43"/>
      <c r="AB3650" s="43"/>
      <c r="AC3650" s="43"/>
      <c r="AD3650" s="43"/>
      <c r="AE3650" s="43"/>
      <c r="AF3650" s="43"/>
      <c r="AG3650" s="43"/>
      <c r="AH3650" s="43"/>
      <c r="AI3650" s="43"/>
      <c r="AJ3650" s="43"/>
      <c r="AK3650" s="43"/>
      <c r="AL3650" s="43"/>
      <c r="AM3650" s="43"/>
      <c r="AN3650" s="43"/>
      <c r="AO3650" s="43"/>
      <c r="AP3650" s="43"/>
      <c r="AQ3650" s="43"/>
      <c r="AR3650" s="43"/>
      <c r="AS3650" s="43"/>
      <c r="AT3650" s="43"/>
      <c r="AU3650" s="43"/>
      <c r="AV3650" s="43"/>
      <c r="AW3650" s="43"/>
      <c r="AX3650" s="43"/>
      <c r="AY3650" s="43"/>
      <c r="AZ3650" s="43"/>
      <c r="BA3650" s="43"/>
      <c r="BB3650" s="43"/>
      <c r="BC3650" s="43"/>
      <c r="BD3650" s="43"/>
      <c r="BE3650" s="43"/>
      <c r="BF3650" s="43"/>
      <c r="BG3650" s="43"/>
      <c r="BH3650" s="43"/>
      <c r="BI3650" s="43"/>
      <c r="BJ3650" s="43"/>
      <c r="BK3650" s="43"/>
      <c r="BL3650" s="43"/>
      <c r="BM3650" s="43"/>
      <c r="BN3650" s="43"/>
      <c r="BO3650" s="43"/>
      <c r="BP3650" s="43"/>
      <c r="BQ3650" s="43"/>
      <c r="BR3650" s="43"/>
      <c r="BS3650" s="43"/>
      <c r="BT3650" s="43"/>
      <c r="BU3650" s="43"/>
      <c r="BV3650" s="43"/>
      <c r="BW3650" s="43"/>
      <c r="BX3650" s="43"/>
      <c r="BY3650" s="43"/>
      <c r="BZ3650" s="43"/>
      <c r="CA3650" s="43"/>
      <c r="CB3650" s="43"/>
      <c r="CC3650" s="43"/>
      <c r="CD3650" s="43"/>
      <c r="CE3650" s="43"/>
      <c r="CF3650" s="43"/>
      <c r="CG3650" s="43"/>
      <c r="CH3650" s="43"/>
      <c r="CI3650" s="43"/>
      <c r="CJ3650" s="43"/>
      <c r="CK3650" s="43"/>
      <c r="CL3650" s="43"/>
      <c r="CM3650" s="43"/>
      <c r="CN3650" s="43"/>
      <c r="CO3650" s="43"/>
      <c r="CP3650" s="43"/>
      <c r="CQ3650" s="43"/>
      <c r="CR3650" s="43"/>
      <c r="CS3650" s="43"/>
      <c r="CT3650" s="43"/>
      <c r="CU3650" s="43"/>
      <c r="CV3650" s="43"/>
      <c r="CW3650" s="43"/>
      <c r="CX3650" s="43"/>
      <c r="CY3650" s="43"/>
      <c r="CZ3650" s="43"/>
      <c r="DA3650" s="43"/>
      <c r="DB3650" s="43"/>
      <c r="DC3650" s="43"/>
      <c r="DD3650" s="43"/>
      <c r="DE3650" s="43"/>
      <c r="DF3650" s="43"/>
      <c r="DG3650" s="43"/>
      <c r="DH3650" s="43"/>
      <c r="DI3650" s="43"/>
      <c r="DJ3650" s="43"/>
      <c r="DK3650" s="43"/>
    </row>
    <row r="3651" spans="1:115" s="12" customFormat="1">
      <c r="A3651" s="125">
        <v>4898</v>
      </c>
      <c r="B3651" s="29" t="s">
        <v>4121</v>
      </c>
      <c r="C3651" s="29" t="s">
        <v>3744</v>
      </c>
      <c r="D3651" s="8" t="s">
        <v>4619</v>
      </c>
      <c r="E3651" s="48" t="s">
        <v>1370</v>
      </c>
      <c r="F3651" s="5" t="s">
        <v>2968</v>
      </c>
      <c r="G3651" s="30" t="s">
        <v>5046</v>
      </c>
      <c r="H3651" s="10">
        <v>1</v>
      </c>
      <c r="I3651" s="240"/>
      <c r="J3651" s="117"/>
      <c r="K3651" s="177"/>
      <c r="L3651" s="5"/>
      <c r="M3651" s="43"/>
      <c r="N3651" s="43"/>
      <c r="O3651" s="43"/>
      <c r="P3651" s="43"/>
      <c r="Q3651" s="43"/>
      <c r="R3651" s="43"/>
      <c r="S3651" s="43"/>
      <c r="T3651" s="43"/>
      <c r="U3651" s="43"/>
      <c r="V3651" s="43"/>
      <c r="W3651" s="43"/>
      <c r="X3651" s="43"/>
      <c r="Y3651" s="43"/>
      <c r="Z3651" s="43"/>
      <c r="AA3651" s="43"/>
      <c r="AB3651" s="43"/>
      <c r="AC3651" s="43"/>
      <c r="AD3651" s="43"/>
      <c r="AE3651" s="43"/>
      <c r="AF3651" s="43"/>
      <c r="AG3651" s="43"/>
      <c r="AH3651" s="43"/>
      <c r="AI3651" s="43"/>
      <c r="AJ3651" s="43"/>
      <c r="AK3651" s="43"/>
      <c r="AL3651" s="43"/>
      <c r="AM3651" s="43"/>
      <c r="AN3651" s="43"/>
      <c r="AO3651" s="43"/>
      <c r="AP3651" s="43"/>
      <c r="AQ3651" s="43"/>
      <c r="AR3651" s="43"/>
      <c r="AS3651" s="43"/>
      <c r="AT3651" s="43"/>
      <c r="AU3651" s="43"/>
      <c r="AV3651" s="43"/>
      <c r="AW3651" s="43"/>
      <c r="AX3651" s="43"/>
      <c r="AY3651" s="43"/>
      <c r="AZ3651" s="43"/>
      <c r="BA3651" s="43"/>
      <c r="BB3651" s="43"/>
      <c r="BC3651" s="43"/>
      <c r="BD3651" s="43"/>
      <c r="BE3651" s="43"/>
      <c r="BF3651" s="43"/>
      <c r="BG3651" s="43"/>
      <c r="BH3651" s="43"/>
      <c r="BI3651" s="43"/>
      <c r="BJ3651" s="43"/>
      <c r="BK3651" s="43"/>
      <c r="BL3651" s="43"/>
      <c r="BM3651" s="43"/>
      <c r="BN3651" s="43"/>
      <c r="BO3651" s="43"/>
      <c r="BP3651" s="43"/>
      <c r="BQ3651" s="43"/>
      <c r="BR3651" s="43"/>
      <c r="BS3651" s="43"/>
      <c r="BT3651" s="43"/>
      <c r="BU3651" s="43"/>
      <c r="BV3651" s="43"/>
      <c r="BW3651" s="43"/>
      <c r="BX3651" s="43"/>
      <c r="BY3651" s="43"/>
      <c r="BZ3651" s="43"/>
      <c r="CA3651" s="43"/>
      <c r="CB3651" s="43"/>
      <c r="CC3651" s="43"/>
      <c r="CD3651" s="43"/>
      <c r="CE3651" s="43"/>
      <c r="CF3651" s="43"/>
      <c r="CG3651" s="43"/>
      <c r="CH3651" s="43"/>
      <c r="CI3651" s="43"/>
      <c r="CJ3651" s="43"/>
      <c r="CK3651" s="43"/>
      <c r="CL3651" s="43"/>
      <c r="CM3651" s="43"/>
      <c r="CN3651" s="43"/>
      <c r="CO3651" s="43"/>
      <c r="CP3651" s="43"/>
      <c r="CQ3651" s="43"/>
      <c r="CR3651" s="43"/>
      <c r="CS3651" s="43"/>
      <c r="CT3651" s="43"/>
      <c r="CU3651" s="43"/>
      <c r="CV3651" s="43"/>
      <c r="CW3651" s="43"/>
      <c r="CX3651" s="43"/>
      <c r="CY3651" s="43"/>
      <c r="CZ3651" s="43"/>
      <c r="DA3651" s="43"/>
      <c r="DB3651" s="43"/>
      <c r="DC3651" s="43"/>
      <c r="DD3651" s="43"/>
      <c r="DE3651" s="43"/>
      <c r="DF3651" s="43"/>
      <c r="DG3651" s="43"/>
      <c r="DH3651" s="43"/>
      <c r="DI3651" s="43"/>
      <c r="DJ3651" s="43"/>
      <c r="DK3651" s="43"/>
    </row>
    <row r="3652" spans="1:115" s="12" customFormat="1">
      <c r="A3652" s="125">
        <v>4899</v>
      </c>
      <c r="B3652" s="29" t="s">
        <v>4121</v>
      </c>
      <c r="C3652" s="29" t="s">
        <v>3744</v>
      </c>
      <c r="D3652" s="8" t="s">
        <v>4620</v>
      </c>
      <c r="E3652" s="48" t="s">
        <v>1114</v>
      </c>
      <c r="F3652" s="5" t="s">
        <v>2968</v>
      </c>
      <c r="G3652" s="30" t="s">
        <v>5046</v>
      </c>
      <c r="H3652" s="10">
        <v>1</v>
      </c>
      <c r="I3652" s="240"/>
      <c r="J3652" s="117"/>
      <c r="K3652" s="177"/>
      <c r="L3652" s="5"/>
      <c r="M3652" s="43"/>
      <c r="N3652" s="43"/>
      <c r="O3652" s="43"/>
      <c r="P3652" s="43"/>
      <c r="Q3652" s="43"/>
      <c r="R3652" s="43"/>
      <c r="S3652" s="43"/>
      <c r="T3652" s="43"/>
      <c r="U3652" s="43"/>
      <c r="V3652" s="43"/>
      <c r="W3652" s="43"/>
      <c r="X3652" s="43"/>
      <c r="Y3652" s="43"/>
      <c r="Z3652" s="43"/>
      <c r="AA3652" s="43"/>
      <c r="AB3652" s="43"/>
      <c r="AC3652" s="43"/>
      <c r="AD3652" s="43"/>
      <c r="AE3652" s="43"/>
      <c r="AF3652" s="43"/>
      <c r="AG3652" s="43"/>
      <c r="AH3652" s="43"/>
      <c r="AI3652" s="43"/>
      <c r="AJ3652" s="43"/>
      <c r="AK3652" s="43"/>
      <c r="AL3652" s="43"/>
      <c r="AM3652" s="43"/>
      <c r="AN3652" s="43"/>
      <c r="AO3652" s="43"/>
      <c r="AP3652" s="43"/>
      <c r="AQ3652" s="43"/>
      <c r="AR3652" s="43"/>
      <c r="AS3652" s="43"/>
      <c r="AT3652" s="43"/>
      <c r="AU3652" s="43"/>
      <c r="AV3652" s="43"/>
      <c r="AW3652" s="43"/>
      <c r="AX3652" s="43"/>
      <c r="AY3652" s="43"/>
      <c r="AZ3652" s="43"/>
      <c r="BA3652" s="43"/>
      <c r="BB3652" s="43"/>
      <c r="BC3652" s="43"/>
      <c r="BD3652" s="43"/>
      <c r="BE3652" s="43"/>
      <c r="BF3652" s="43"/>
      <c r="BG3652" s="43"/>
      <c r="BH3652" s="43"/>
      <c r="BI3652" s="43"/>
      <c r="BJ3652" s="43"/>
      <c r="BK3652" s="43"/>
      <c r="BL3652" s="43"/>
      <c r="BM3652" s="43"/>
      <c r="BN3652" s="43"/>
      <c r="BO3652" s="43"/>
      <c r="BP3652" s="43"/>
      <c r="BQ3652" s="43"/>
      <c r="BR3652" s="43"/>
      <c r="BS3652" s="43"/>
      <c r="BT3652" s="43"/>
      <c r="BU3652" s="43"/>
      <c r="BV3652" s="43"/>
      <c r="BW3652" s="43"/>
      <c r="BX3652" s="43"/>
      <c r="BY3652" s="43"/>
      <c r="BZ3652" s="43"/>
      <c r="CA3652" s="43"/>
      <c r="CB3652" s="43"/>
      <c r="CC3652" s="43"/>
      <c r="CD3652" s="43"/>
      <c r="CE3652" s="43"/>
      <c r="CF3652" s="43"/>
      <c r="CG3652" s="43"/>
      <c r="CH3652" s="43"/>
      <c r="CI3652" s="43"/>
      <c r="CJ3652" s="43"/>
      <c r="CK3652" s="43"/>
      <c r="CL3652" s="43"/>
      <c r="CM3652" s="43"/>
      <c r="CN3652" s="43"/>
      <c r="CO3652" s="43"/>
      <c r="CP3652" s="43"/>
      <c r="CQ3652" s="43"/>
      <c r="CR3652" s="43"/>
      <c r="CS3652" s="43"/>
      <c r="CT3652" s="43"/>
      <c r="CU3652" s="43"/>
      <c r="CV3652" s="43"/>
      <c r="CW3652" s="43"/>
      <c r="CX3652" s="43"/>
      <c r="CY3652" s="43"/>
      <c r="CZ3652" s="43"/>
      <c r="DA3652" s="43"/>
      <c r="DB3652" s="43"/>
      <c r="DC3652" s="43"/>
      <c r="DD3652" s="43"/>
      <c r="DE3652" s="43"/>
      <c r="DF3652" s="43"/>
      <c r="DG3652" s="43"/>
      <c r="DH3652" s="43"/>
      <c r="DI3652" s="43"/>
      <c r="DJ3652" s="43"/>
      <c r="DK3652" s="43"/>
    </row>
    <row r="3653" spans="1:115" s="12" customFormat="1">
      <c r="A3653" s="125">
        <v>4900</v>
      </c>
      <c r="B3653" s="29" t="s">
        <v>4121</v>
      </c>
      <c r="C3653" s="29" t="s">
        <v>3744</v>
      </c>
      <c r="D3653" s="8" t="s">
        <v>4619</v>
      </c>
      <c r="E3653" s="48" t="s">
        <v>1370</v>
      </c>
      <c r="F3653" s="5" t="s">
        <v>2968</v>
      </c>
      <c r="G3653" s="30" t="s">
        <v>5046</v>
      </c>
      <c r="H3653" s="10">
        <v>1</v>
      </c>
      <c r="I3653" s="240"/>
      <c r="J3653" s="117"/>
      <c r="K3653" s="177"/>
      <c r="L3653" s="5" t="s">
        <v>6648</v>
      </c>
      <c r="M3653" s="43"/>
      <c r="N3653" s="43"/>
      <c r="O3653" s="43"/>
      <c r="P3653" s="43"/>
      <c r="Q3653" s="43"/>
      <c r="R3653" s="43"/>
      <c r="S3653" s="43"/>
      <c r="T3653" s="43"/>
      <c r="U3653" s="43"/>
      <c r="V3653" s="43"/>
      <c r="W3653" s="43"/>
      <c r="X3653" s="43"/>
      <c r="Y3653" s="43"/>
      <c r="Z3653" s="43"/>
      <c r="AA3653" s="43"/>
      <c r="AB3653" s="43"/>
      <c r="AC3653" s="43"/>
      <c r="AD3653" s="43"/>
      <c r="AE3653" s="43"/>
      <c r="AF3653" s="43"/>
      <c r="AG3653" s="43"/>
      <c r="AH3653" s="43"/>
      <c r="AI3653" s="43"/>
      <c r="AJ3653" s="43"/>
      <c r="AK3653" s="43"/>
      <c r="AL3653" s="43"/>
      <c r="AM3653" s="43"/>
      <c r="AN3653" s="43"/>
      <c r="AO3653" s="43"/>
      <c r="AP3653" s="43"/>
      <c r="AQ3653" s="43"/>
      <c r="AR3653" s="43"/>
      <c r="AS3653" s="43"/>
      <c r="AT3653" s="43"/>
      <c r="AU3653" s="43"/>
      <c r="AV3653" s="43"/>
      <c r="AW3653" s="43"/>
      <c r="AX3653" s="43"/>
      <c r="AY3653" s="43"/>
      <c r="AZ3653" s="43"/>
      <c r="BA3653" s="43"/>
      <c r="BB3653" s="43"/>
      <c r="BC3653" s="43"/>
      <c r="BD3653" s="43"/>
      <c r="BE3653" s="43"/>
      <c r="BF3653" s="43"/>
      <c r="BG3653" s="43"/>
      <c r="BH3653" s="43"/>
      <c r="BI3653" s="43"/>
      <c r="BJ3653" s="43"/>
      <c r="BK3653" s="43"/>
      <c r="BL3653" s="43"/>
      <c r="BM3653" s="43"/>
      <c r="BN3653" s="43"/>
      <c r="BO3653" s="43"/>
      <c r="BP3653" s="43"/>
      <c r="BQ3653" s="43"/>
      <c r="BR3653" s="43"/>
      <c r="BS3653" s="43"/>
      <c r="BT3653" s="43"/>
      <c r="BU3653" s="43"/>
      <c r="BV3653" s="43"/>
      <c r="BW3653" s="43"/>
      <c r="BX3653" s="43"/>
      <c r="BY3653" s="43"/>
      <c r="BZ3653" s="43"/>
      <c r="CA3653" s="43"/>
      <c r="CB3653" s="43"/>
      <c r="CC3653" s="43"/>
      <c r="CD3653" s="43"/>
      <c r="CE3653" s="43"/>
      <c r="CF3653" s="43"/>
      <c r="CG3653" s="43"/>
      <c r="CH3653" s="43"/>
      <c r="CI3653" s="43"/>
      <c r="CJ3653" s="43"/>
      <c r="CK3653" s="43"/>
      <c r="CL3653" s="43"/>
      <c r="CM3653" s="43"/>
      <c r="CN3653" s="43"/>
      <c r="CO3653" s="43"/>
      <c r="CP3653" s="43"/>
      <c r="CQ3653" s="43"/>
      <c r="CR3653" s="43"/>
      <c r="CS3653" s="43"/>
      <c r="CT3653" s="43"/>
      <c r="CU3653" s="43"/>
      <c r="CV3653" s="43"/>
      <c r="CW3653" s="43"/>
      <c r="CX3653" s="43"/>
      <c r="CY3653" s="43"/>
      <c r="CZ3653" s="43"/>
      <c r="DA3653" s="43"/>
      <c r="DB3653" s="43"/>
      <c r="DC3653" s="43"/>
      <c r="DD3653" s="43"/>
      <c r="DE3653" s="43"/>
      <c r="DF3653" s="43"/>
      <c r="DG3653" s="43"/>
      <c r="DH3653" s="43"/>
      <c r="DI3653" s="43"/>
      <c r="DJ3653" s="43"/>
      <c r="DK3653" s="43"/>
    </row>
    <row r="3654" spans="1:115" s="12" customFormat="1">
      <c r="A3654" s="125">
        <v>4901</v>
      </c>
      <c r="B3654" s="29" t="s">
        <v>4121</v>
      </c>
      <c r="C3654" s="29" t="s">
        <v>3744</v>
      </c>
      <c r="D3654" s="8" t="s">
        <v>4621</v>
      </c>
      <c r="E3654" s="48" t="s">
        <v>4363</v>
      </c>
      <c r="F3654" s="5" t="s">
        <v>2968</v>
      </c>
      <c r="G3654" s="30" t="s">
        <v>5046</v>
      </c>
      <c r="H3654" s="10">
        <v>1</v>
      </c>
      <c r="I3654" s="240"/>
      <c r="J3654" s="117"/>
      <c r="K3654" s="177"/>
      <c r="L3654" s="5"/>
      <c r="M3654" s="43"/>
      <c r="N3654" s="43"/>
      <c r="O3654" s="43"/>
      <c r="P3654" s="43"/>
      <c r="Q3654" s="43"/>
      <c r="R3654" s="43"/>
      <c r="S3654" s="43"/>
      <c r="T3654" s="43"/>
      <c r="U3654" s="43"/>
      <c r="V3654" s="43"/>
      <c r="W3654" s="43"/>
      <c r="X3654" s="43"/>
      <c r="Y3654" s="43"/>
      <c r="Z3654" s="43"/>
      <c r="AA3654" s="43"/>
      <c r="AB3654" s="43"/>
      <c r="AC3654" s="43"/>
      <c r="AD3654" s="43"/>
      <c r="AE3654" s="43"/>
      <c r="AF3654" s="43"/>
      <c r="AG3654" s="43"/>
      <c r="AH3654" s="43"/>
      <c r="AI3654" s="43"/>
      <c r="AJ3654" s="43"/>
      <c r="AK3654" s="43"/>
      <c r="AL3654" s="43"/>
      <c r="AM3654" s="43"/>
      <c r="AN3654" s="43"/>
      <c r="AO3654" s="43"/>
      <c r="AP3654" s="43"/>
      <c r="AQ3654" s="43"/>
      <c r="AR3654" s="43"/>
      <c r="AS3654" s="43"/>
      <c r="AT3654" s="43"/>
      <c r="AU3654" s="43"/>
      <c r="AV3654" s="43"/>
      <c r="AW3654" s="43"/>
      <c r="AX3654" s="43"/>
      <c r="AY3654" s="43"/>
      <c r="AZ3654" s="43"/>
      <c r="BA3654" s="43"/>
      <c r="BB3654" s="43"/>
      <c r="BC3654" s="43"/>
      <c r="BD3654" s="43"/>
      <c r="BE3654" s="43"/>
      <c r="BF3654" s="43"/>
      <c r="BG3654" s="43"/>
      <c r="BH3654" s="43"/>
      <c r="BI3654" s="43"/>
      <c r="BJ3654" s="43"/>
      <c r="BK3654" s="43"/>
      <c r="BL3654" s="43"/>
      <c r="BM3654" s="43"/>
      <c r="BN3654" s="43"/>
      <c r="BO3654" s="43"/>
      <c r="BP3654" s="43"/>
      <c r="BQ3654" s="43"/>
      <c r="BR3654" s="43"/>
      <c r="BS3654" s="43"/>
      <c r="BT3654" s="43"/>
      <c r="BU3654" s="43"/>
      <c r="BV3654" s="43"/>
      <c r="BW3654" s="43"/>
      <c r="BX3654" s="43"/>
      <c r="BY3654" s="43"/>
      <c r="BZ3654" s="43"/>
      <c r="CA3654" s="43"/>
      <c r="CB3654" s="43"/>
      <c r="CC3654" s="43"/>
      <c r="CD3654" s="43"/>
      <c r="CE3654" s="43"/>
      <c r="CF3654" s="43"/>
      <c r="CG3654" s="43"/>
      <c r="CH3654" s="43"/>
      <c r="CI3654" s="43"/>
      <c r="CJ3654" s="43"/>
      <c r="CK3654" s="43"/>
      <c r="CL3654" s="43"/>
      <c r="CM3654" s="43"/>
      <c r="CN3654" s="43"/>
      <c r="CO3654" s="43"/>
      <c r="CP3654" s="43"/>
      <c r="CQ3654" s="43"/>
      <c r="CR3654" s="43"/>
      <c r="CS3654" s="43"/>
      <c r="CT3654" s="43"/>
      <c r="CU3654" s="43"/>
      <c r="CV3654" s="43"/>
      <c r="CW3654" s="43"/>
      <c r="CX3654" s="43"/>
      <c r="CY3654" s="43"/>
      <c r="CZ3654" s="43"/>
      <c r="DA3654" s="43"/>
      <c r="DB3654" s="43"/>
      <c r="DC3654" s="43"/>
      <c r="DD3654" s="43"/>
      <c r="DE3654" s="43"/>
      <c r="DF3654" s="43"/>
      <c r="DG3654" s="43"/>
      <c r="DH3654" s="43"/>
      <c r="DI3654" s="43"/>
      <c r="DJ3654" s="43"/>
      <c r="DK3654" s="43"/>
    </row>
    <row r="3655" spans="1:115" s="12" customFormat="1">
      <c r="A3655" s="125">
        <v>4902</v>
      </c>
      <c r="B3655" s="29" t="s">
        <v>4121</v>
      </c>
      <c r="C3655" s="29" t="s">
        <v>3744</v>
      </c>
      <c r="D3655" s="8" t="s">
        <v>4622</v>
      </c>
      <c r="E3655" s="48" t="s">
        <v>4363</v>
      </c>
      <c r="F3655" s="5" t="s">
        <v>2968</v>
      </c>
      <c r="G3655" s="30" t="s">
        <v>5046</v>
      </c>
      <c r="H3655" s="10">
        <v>1</v>
      </c>
      <c r="I3655" s="240"/>
      <c r="J3655" s="117"/>
      <c r="K3655" s="177"/>
      <c r="L3655" s="5"/>
      <c r="M3655" s="43"/>
      <c r="N3655" s="43"/>
      <c r="O3655" s="43"/>
      <c r="P3655" s="43"/>
      <c r="Q3655" s="43"/>
      <c r="R3655" s="43"/>
      <c r="S3655" s="43"/>
      <c r="T3655" s="43"/>
      <c r="U3655" s="43"/>
      <c r="V3655" s="43"/>
      <c r="W3655" s="43"/>
      <c r="X3655" s="43"/>
      <c r="Y3655" s="43"/>
      <c r="Z3655" s="43"/>
      <c r="AA3655" s="43"/>
      <c r="AB3655" s="43"/>
      <c r="AC3655" s="43"/>
      <c r="AD3655" s="43"/>
      <c r="AE3655" s="43"/>
      <c r="AF3655" s="43"/>
      <c r="AG3655" s="43"/>
      <c r="AH3655" s="43"/>
      <c r="AI3655" s="43"/>
      <c r="AJ3655" s="43"/>
      <c r="AK3655" s="43"/>
      <c r="AL3655" s="43"/>
      <c r="AM3655" s="43"/>
      <c r="AN3655" s="43"/>
      <c r="AO3655" s="43"/>
      <c r="AP3655" s="43"/>
      <c r="AQ3655" s="43"/>
      <c r="AR3655" s="43"/>
      <c r="AS3655" s="43"/>
      <c r="AT3655" s="43"/>
      <c r="AU3655" s="43"/>
      <c r="AV3655" s="43"/>
      <c r="AW3655" s="43"/>
      <c r="AX3655" s="43"/>
      <c r="AY3655" s="43"/>
      <c r="AZ3655" s="43"/>
      <c r="BA3655" s="43"/>
      <c r="BB3655" s="43"/>
      <c r="BC3655" s="43"/>
      <c r="BD3655" s="43"/>
      <c r="BE3655" s="43"/>
      <c r="BF3655" s="43"/>
      <c r="BG3655" s="43"/>
      <c r="BH3655" s="43"/>
      <c r="BI3655" s="43"/>
      <c r="BJ3655" s="43"/>
      <c r="BK3655" s="43"/>
      <c r="BL3655" s="43"/>
      <c r="BM3655" s="43"/>
      <c r="BN3655" s="43"/>
      <c r="BO3655" s="43"/>
      <c r="BP3655" s="43"/>
      <c r="BQ3655" s="43"/>
      <c r="BR3655" s="43"/>
      <c r="BS3655" s="43"/>
      <c r="BT3655" s="43"/>
      <c r="BU3655" s="43"/>
      <c r="BV3655" s="43"/>
      <c r="BW3655" s="43"/>
      <c r="BX3655" s="43"/>
      <c r="BY3655" s="43"/>
      <c r="BZ3655" s="43"/>
      <c r="CA3655" s="43"/>
      <c r="CB3655" s="43"/>
      <c r="CC3655" s="43"/>
      <c r="CD3655" s="43"/>
      <c r="CE3655" s="43"/>
      <c r="CF3655" s="43"/>
      <c r="CG3655" s="43"/>
      <c r="CH3655" s="43"/>
      <c r="CI3655" s="43"/>
      <c r="CJ3655" s="43"/>
      <c r="CK3655" s="43"/>
      <c r="CL3655" s="43"/>
      <c r="CM3655" s="43"/>
      <c r="CN3655" s="43"/>
      <c r="CO3655" s="43"/>
      <c r="CP3655" s="43"/>
      <c r="CQ3655" s="43"/>
      <c r="CR3655" s="43"/>
      <c r="CS3655" s="43"/>
      <c r="CT3655" s="43"/>
      <c r="CU3655" s="43"/>
      <c r="CV3655" s="43"/>
      <c r="CW3655" s="43"/>
      <c r="CX3655" s="43"/>
      <c r="CY3655" s="43"/>
      <c r="CZ3655" s="43"/>
      <c r="DA3655" s="43"/>
      <c r="DB3655" s="43"/>
      <c r="DC3655" s="43"/>
      <c r="DD3655" s="43"/>
      <c r="DE3655" s="43"/>
      <c r="DF3655" s="43"/>
      <c r="DG3655" s="43"/>
      <c r="DH3655" s="43"/>
      <c r="DI3655" s="43"/>
      <c r="DJ3655" s="43"/>
      <c r="DK3655" s="43"/>
    </row>
    <row r="3656" spans="1:115" s="12" customFormat="1">
      <c r="A3656" s="125">
        <v>4903</v>
      </c>
      <c r="B3656" s="29" t="s">
        <v>4121</v>
      </c>
      <c r="C3656" s="29" t="s">
        <v>3744</v>
      </c>
      <c r="D3656" s="8" t="s">
        <v>4623</v>
      </c>
      <c r="E3656" s="48" t="s">
        <v>4363</v>
      </c>
      <c r="F3656" s="5" t="s">
        <v>2968</v>
      </c>
      <c r="G3656" s="30" t="s">
        <v>5046</v>
      </c>
      <c r="H3656" s="10">
        <v>1</v>
      </c>
      <c r="I3656" s="240"/>
      <c r="J3656" s="117"/>
      <c r="K3656" s="177"/>
      <c r="L3656" s="5"/>
      <c r="M3656" s="43"/>
      <c r="N3656" s="43"/>
      <c r="O3656" s="43"/>
      <c r="P3656" s="43"/>
      <c r="Q3656" s="43"/>
      <c r="R3656" s="43"/>
      <c r="S3656" s="43"/>
      <c r="T3656" s="43"/>
      <c r="U3656" s="43"/>
      <c r="V3656" s="43"/>
      <c r="W3656" s="43"/>
      <c r="X3656" s="43"/>
      <c r="Y3656" s="43"/>
      <c r="Z3656" s="43"/>
      <c r="AA3656" s="43"/>
      <c r="AB3656" s="43"/>
      <c r="AC3656" s="43"/>
      <c r="AD3656" s="43"/>
      <c r="AE3656" s="43"/>
      <c r="AF3656" s="43"/>
      <c r="AG3656" s="43"/>
      <c r="AH3656" s="43"/>
      <c r="AI3656" s="43"/>
      <c r="AJ3656" s="43"/>
      <c r="AK3656" s="43"/>
      <c r="AL3656" s="43"/>
      <c r="AM3656" s="43"/>
      <c r="AN3656" s="43"/>
      <c r="AO3656" s="43"/>
      <c r="AP3656" s="43"/>
      <c r="AQ3656" s="43"/>
      <c r="AR3656" s="43"/>
      <c r="AS3656" s="43"/>
      <c r="AT3656" s="43"/>
      <c r="AU3656" s="43"/>
      <c r="AV3656" s="43"/>
      <c r="AW3656" s="43"/>
      <c r="AX3656" s="43"/>
      <c r="AY3656" s="43"/>
      <c r="AZ3656" s="43"/>
      <c r="BA3656" s="43"/>
      <c r="BB3656" s="43"/>
      <c r="BC3656" s="43"/>
      <c r="BD3656" s="43"/>
      <c r="BE3656" s="43"/>
      <c r="BF3656" s="43"/>
      <c r="BG3656" s="43"/>
      <c r="BH3656" s="43"/>
      <c r="BI3656" s="43"/>
      <c r="BJ3656" s="43"/>
      <c r="BK3656" s="43"/>
      <c r="BL3656" s="43"/>
      <c r="BM3656" s="43"/>
      <c r="BN3656" s="43"/>
      <c r="BO3656" s="43"/>
      <c r="BP3656" s="43"/>
      <c r="BQ3656" s="43"/>
      <c r="BR3656" s="43"/>
      <c r="BS3656" s="43"/>
      <c r="BT3656" s="43"/>
      <c r="BU3656" s="43"/>
      <c r="BV3656" s="43"/>
      <c r="BW3656" s="43"/>
      <c r="BX3656" s="43"/>
      <c r="BY3656" s="43"/>
      <c r="BZ3656" s="43"/>
      <c r="CA3656" s="43"/>
      <c r="CB3656" s="43"/>
      <c r="CC3656" s="43"/>
      <c r="CD3656" s="43"/>
      <c r="CE3656" s="43"/>
      <c r="CF3656" s="43"/>
      <c r="CG3656" s="43"/>
      <c r="CH3656" s="43"/>
      <c r="CI3656" s="43"/>
      <c r="CJ3656" s="43"/>
      <c r="CK3656" s="43"/>
      <c r="CL3656" s="43"/>
      <c r="CM3656" s="43"/>
      <c r="CN3656" s="43"/>
      <c r="CO3656" s="43"/>
      <c r="CP3656" s="43"/>
      <c r="CQ3656" s="43"/>
      <c r="CR3656" s="43"/>
      <c r="CS3656" s="43"/>
      <c r="CT3656" s="43"/>
      <c r="CU3656" s="43"/>
      <c r="CV3656" s="43"/>
      <c r="CW3656" s="43"/>
      <c r="CX3656" s="43"/>
      <c r="CY3656" s="43"/>
      <c r="CZ3656" s="43"/>
      <c r="DA3656" s="43"/>
      <c r="DB3656" s="43"/>
      <c r="DC3656" s="43"/>
      <c r="DD3656" s="43"/>
      <c r="DE3656" s="43"/>
      <c r="DF3656" s="43"/>
      <c r="DG3656" s="43"/>
      <c r="DH3656" s="43"/>
      <c r="DI3656" s="43"/>
      <c r="DJ3656" s="43"/>
      <c r="DK3656" s="43"/>
    </row>
    <row r="3657" spans="1:115" s="12" customFormat="1">
      <c r="A3657" s="125">
        <v>4904</v>
      </c>
      <c r="B3657" s="29" t="s">
        <v>4121</v>
      </c>
      <c r="C3657" s="29" t="s">
        <v>3744</v>
      </c>
      <c r="D3657" s="8" t="s">
        <v>4624</v>
      </c>
      <c r="E3657" s="48" t="s">
        <v>3050</v>
      </c>
      <c r="F3657" s="5" t="s">
        <v>2968</v>
      </c>
      <c r="G3657" s="30" t="s">
        <v>5046</v>
      </c>
      <c r="H3657" s="10">
        <v>1</v>
      </c>
      <c r="I3657" s="240"/>
      <c r="J3657" s="117"/>
      <c r="K3657" s="177"/>
      <c r="L3657" s="5"/>
      <c r="M3657" s="43"/>
      <c r="N3657" s="43"/>
      <c r="O3657" s="43"/>
      <c r="P3657" s="43"/>
      <c r="Q3657" s="43"/>
      <c r="R3657" s="43"/>
      <c r="S3657" s="43"/>
      <c r="T3657" s="43"/>
      <c r="U3657" s="43"/>
      <c r="V3657" s="43"/>
      <c r="W3657" s="43"/>
      <c r="X3657" s="43"/>
      <c r="Y3657" s="43"/>
      <c r="Z3657" s="43"/>
      <c r="AA3657" s="43"/>
      <c r="AB3657" s="43"/>
      <c r="AC3657" s="43"/>
      <c r="AD3657" s="43"/>
      <c r="AE3657" s="43"/>
      <c r="AF3657" s="43"/>
      <c r="AG3657" s="43"/>
      <c r="AH3657" s="43"/>
      <c r="AI3657" s="43"/>
      <c r="AJ3657" s="43"/>
      <c r="AK3657" s="43"/>
      <c r="AL3657" s="43"/>
      <c r="AM3657" s="43"/>
      <c r="AN3657" s="43"/>
      <c r="AO3657" s="43"/>
      <c r="AP3657" s="43"/>
      <c r="AQ3657" s="43"/>
      <c r="AR3657" s="43"/>
      <c r="AS3657" s="43"/>
      <c r="AT3657" s="43"/>
      <c r="AU3657" s="43"/>
      <c r="AV3657" s="43"/>
      <c r="AW3657" s="43"/>
      <c r="AX3657" s="43"/>
      <c r="AY3657" s="43"/>
      <c r="AZ3657" s="43"/>
      <c r="BA3657" s="43"/>
      <c r="BB3657" s="43"/>
      <c r="BC3657" s="43"/>
      <c r="BD3657" s="43"/>
      <c r="BE3657" s="43"/>
      <c r="BF3657" s="43"/>
      <c r="BG3657" s="43"/>
      <c r="BH3657" s="43"/>
      <c r="BI3657" s="43"/>
      <c r="BJ3657" s="43"/>
      <c r="BK3657" s="43"/>
      <c r="BL3657" s="43"/>
      <c r="BM3657" s="43"/>
      <c r="BN3657" s="43"/>
      <c r="BO3657" s="43"/>
      <c r="BP3657" s="43"/>
      <c r="BQ3657" s="43"/>
      <c r="BR3657" s="43"/>
      <c r="BS3657" s="43"/>
      <c r="BT3657" s="43"/>
      <c r="BU3657" s="43"/>
      <c r="BV3657" s="43"/>
      <c r="BW3657" s="43"/>
      <c r="BX3657" s="43"/>
      <c r="BY3657" s="43"/>
      <c r="BZ3657" s="43"/>
      <c r="CA3657" s="43"/>
      <c r="CB3657" s="43"/>
      <c r="CC3657" s="43"/>
      <c r="CD3657" s="43"/>
      <c r="CE3657" s="43"/>
      <c r="CF3657" s="43"/>
      <c r="CG3657" s="43"/>
      <c r="CH3657" s="43"/>
      <c r="CI3657" s="43"/>
      <c r="CJ3657" s="43"/>
      <c r="CK3657" s="43"/>
      <c r="CL3657" s="43"/>
      <c r="CM3657" s="43"/>
      <c r="CN3657" s="43"/>
      <c r="CO3657" s="43"/>
      <c r="CP3657" s="43"/>
      <c r="CQ3657" s="43"/>
      <c r="CR3657" s="43"/>
      <c r="CS3657" s="43"/>
      <c r="CT3657" s="43"/>
      <c r="CU3657" s="43"/>
      <c r="CV3657" s="43"/>
      <c r="CW3657" s="43"/>
      <c r="CX3657" s="43"/>
      <c r="CY3657" s="43"/>
      <c r="CZ3657" s="43"/>
      <c r="DA3657" s="43"/>
      <c r="DB3657" s="43"/>
      <c r="DC3657" s="43"/>
      <c r="DD3657" s="43"/>
      <c r="DE3657" s="43"/>
      <c r="DF3657" s="43"/>
      <c r="DG3657" s="43"/>
      <c r="DH3657" s="43"/>
      <c r="DI3657" s="43"/>
      <c r="DJ3657" s="43"/>
      <c r="DK3657" s="43"/>
    </row>
    <row r="3658" spans="1:115" s="12" customFormat="1">
      <c r="A3658" s="125">
        <v>4905</v>
      </c>
      <c r="B3658" s="29" t="s">
        <v>4121</v>
      </c>
      <c r="C3658" s="29" t="s">
        <v>3744</v>
      </c>
      <c r="D3658" s="8" t="s">
        <v>4625</v>
      </c>
      <c r="E3658" s="48" t="s">
        <v>1114</v>
      </c>
      <c r="F3658" s="5" t="s">
        <v>2968</v>
      </c>
      <c r="G3658" s="30" t="s">
        <v>5046</v>
      </c>
      <c r="H3658" s="10">
        <v>1</v>
      </c>
      <c r="I3658" s="240"/>
      <c r="J3658" s="117"/>
      <c r="K3658" s="177"/>
      <c r="L3658" s="5"/>
      <c r="M3658" s="43"/>
      <c r="N3658" s="43"/>
      <c r="O3658" s="43"/>
      <c r="P3658" s="43"/>
      <c r="Q3658" s="43"/>
      <c r="R3658" s="43"/>
      <c r="S3658" s="43"/>
      <c r="T3658" s="43"/>
      <c r="U3658" s="43"/>
      <c r="V3658" s="43"/>
      <c r="W3658" s="43"/>
      <c r="X3658" s="43"/>
      <c r="Y3658" s="43"/>
      <c r="Z3658" s="43"/>
      <c r="AA3658" s="43"/>
      <c r="AB3658" s="43"/>
      <c r="AC3658" s="43"/>
      <c r="AD3658" s="43"/>
      <c r="AE3658" s="43"/>
      <c r="AF3658" s="43"/>
      <c r="AG3658" s="43"/>
      <c r="AH3658" s="43"/>
      <c r="AI3658" s="43"/>
      <c r="AJ3658" s="43"/>
      <c r="AK3658" s="43"/>
      <c r="AL3658" s="43"/>
      <c r="AM3658" s="43"/>
      <c r="AN3658" s="43"/>
      <c r="AO3658" s="43"/>
      <c r="AP3658" s="43"/>
      <c r="AQ3658" s="43"/>
      <c r="AR3658" s="43"/>
      <c r="AS3658" s="43"/>
      <c r="AT3658" s="43"/>
      <c r="AU3658" s="43"/>
      <c r="AV3658" s="43"/>
      <c r="AW3658" s="43"/>
      <c r="AX3658" s="43"/>
      <c r="AY3658" s="43"/>
      <c r="AZ3658" s="43"/>
      <c r="BA3658" s="43"/>
      <c r="BB3658" s="43"/>
      <c r="BC3658" s="43"/>
      <c r="BD3658" s="43"/>
      <c r="BE3658" s="43"/>
      <c r="BF3658" s="43"/>
      <c r="BG3658" s="43"/>
      <c r="BH3658" s="43"/>
      <c r="BI3658" s="43"/>
      <c r="BJ3658" s="43"/>
      <c r="BK3658" s="43"/>
      <c r="BL3658" s="43"/>
      <c r="BM3658" s="43"/>
      <c r="BN3658" s="43"/>
      <c r="BO3658" s="43"/>
      <c r="BP3658" s="43"/>
      <c r="BQ3658" s="43"/>
      <c r="BR3658" s="43"/>
      <c r="BS3658" s="43"/>
      <c r="BT3658" s="43"/>
      <c r="BU3658" s="43"/>
      <c r="BV3658" s="43"/>
      <c r="BW3658" s="43"/>
      <c r="BX3658" s="43"/>
      <c r="BY3658" s="43"/>
      <c r="BZ3658" s="43"/>
      <c r="CA3658" s="43"/>
      <c r="CB3658" s="43"/>
      <c r="CC3658" s="43"/>
      <c r="CD3658" s="43"/>
      <c r="CE3658" s="43"/>
      <c r="CF3658" s="43"/>
      <c r="CG3658" s="43"/>
      <c r="CH3658" s="43"/>
      <c r="CI3658" s="43"/>
      <c r="CJ3658" s="43"/>
      <c r="CK3658" s="43"/>
      <c r="CL3658" s="43"/>
      <c r="CM3658" s="43"/>
      <c r="CN3658" s="43"/>
      <c r="CO3658" s="43"/>
      <c r="CP3658" s="43"/>
      <c r="CQ3658" s="43"/>
      <c r="CR3658" s="43"/>
      <c r="CS3658" s="43"/>
      <c r="CT3658" s="43"/>
      <c r="CU3658" s="43"/>
      <c r="CV3658" s="43"/>
      <c r="CW3658" s="43"/>
      <c r="CX3658" s="43"/>
      <c r="CY3658" s="43"/>
      <c r="CZ3658" s="43"/>
      <c r="DA3658" s="43"/>
      <c r="DB3658" s="43"/>
      <c r="DC3658" s="43"/>
      <c r="DD3658" s="43"/>
      <c r="DE3658" s="43"/>
      <c r="DF3658" s="43"/>
      <c r="DG3658" s="43"/>
      <c r="DH3658" s="43"/>
      <c r="DI3658" s="43"/>
      <c r="DJ3658" s="43"/>
      <c r="DK3658" s="43"/>
    </row>
    <row r="3659" spans="1:115" s="12" customFormat="1">
      <c r="A3659" s="125">
        <v>4906</v>
      </c>
      <c r="B3659" s="29" t="s">
        <v>4121</v>
      </c>
      <c r="C3659" s="29" t="s">
        <v>3744</v>
      </c>
      <c r="D3659" s="8" t="s">
        <v>1542</v>
      </c>
      <c r="E3659" s="48" t="s">
        <v>3050</v>
      </c>
      <c r="F3659" s="5" t="s">
        <v>2968</v>
      </c>
      <c r="G3659" s="30" t="s">
        <v>5046</v>
      </c>
      <c r="H3659" s="10">
        <v>1</v>
      </c>
      <c r="I3659" s="240"/>
      <c r="J3659" s="117"/>
      <c r="K3659" s="177"/>
      <c r="L3659" s="5"/>
      <c r="M3659" s="43"/>
      <c r="N3659" s="43"/>
      <c r="O3659" s="43"/>
      <c r="P3659" s="43"/>
      <c r="Q3659" s="43"/>
      <c r="R3659" s="43"/>
      <c r="S3659" s="43"/>
      <c r="T3659" s="43"/>
      <c r="U3659" s="43"/>
      <c r="V3659" s="43"/>
      <c r="W3659" s="43"/>
      <c r="X3659" s="43"/>
      <c r="Y3659" s="43"/>
      <c r="Z3659" s="43"/>
      <c r="AA3659" s="43"/>
      <c r="AB3659" s="43"/>
      <c r="AC3659" s="43"/>
      <c r="AD3659" s="43"/>
      <c r="AE3659" s="43"/>
      <c r="AF3659" s="43"/>
      <c r="AG3659" s="43"/>
      <c r="AH3659" s="43"/>
      <c r="AI3659" s="43"/>
      <c r="AJ3659" s="43"/>
      <c r="AK3659" s="43"/>
      <c r="AL3659" s="43"/>
      <c r="AM3659" s="43"/>
      <c r="AN3659" s="43"/>
      <c r="AO3659" s="43"/>
      <c r="AP3659" s="43"/>
      <c r="AQ3659" s="43"/>
      <c r="AR3659" s="43"/>
      <c r="AS3659" s="43"/>
      <c r="AT3659" s="43"/>
      <c r="AU3659" s="43"/>
      <c r="AV3659" s="43"/>
      <c r="AW3659" s="43"/>
      <c r="AX3659" s="43"/>
      <c r="AY3659" s="43"/>
      <c r="AZ3659" s="43"/>
      <c r="BA3659" s="43"/>
      <c r="BB3659" s="43"/>
      <c r="BC3659" s="43"/>
      <c r="BD3659" s="43"/>
      <c r="BE3659" s="43"/>
      <c r="BF3659" s="43"/>
      <c r="BG3659" s="43"/>
      <c r="BH3659" s="43"/>
      <c r="BI3659" s="43"/>
      <c r="BJ3659" s="43"/>
      <c r="BK3659" s="43"/>
      <c r="BL3659" s="43"/>
      <c r="BM3659" s="43"/>
      <c r="BN3659" s="43"/>
      <c r="BO3659" s="43"/>
      <c r="BP3659" s="43"/>
      <c r="BQ3659" s="43"/>
      <c r="BR3659" s="43"/>
      <c r="BS3659" s="43"/>
      <c r="BT3659" s="43"/>
      <c r="BU3659" s="43"/>
      <c r="BV3659" s="43"/>
      <c r="BW3659" s="43"/>
      <c r="BX3659" s="43"/>
      <c r="BY3659" s="43"/>
      <c r="BZ3659" s="43"/>
      <c r="CA3659" s="43"/>
      <c r="CB3659" s="43"/>
      <c r="CC3659" s="43"/>
      <c r="CD3659" s="43"/>
      <c r="CE3659" s="43"/>
      <c r="CF3659" s="43"/>
      <c r="CG3659" s="43"/>
      <c r="CH3659" s="43"/>
      <c r="CI3659" s="43"/>
      <c r="CJ3659" s="43"/>
      <c r="CK3659" s="43"/>
      <c r="CL3659" s="43"/>
      <c r="CM3659" s="43"/>
      <c r="CN3659" s="43"/>
      <c r="CO3659" s="43"/>
      <c r="CP3659" s="43"/>
      <c r="CQ3659" s="43"/>
      <c r="CR3659" s="43"/>
      <c r="CS3659" s="43"/>
      <c r="CT3659" s="43"/>
      <c r="CU3659" s="43"/>
      <c r="CV3659" s="43"/>
      <c r="CW3659" s="43"/>
      <c r="CX3659" s="43"/>
      <c r="CY3659" s="43"/>
      <c r="CZ3659" s="43"/>
      <c r="DA3659" s="43"/>
      <c r="DB3659" s="43"/>
      <c r="DC3659" s="43"/>
      <c r="DD3659" s="43"/>
      <c r="DE3659" s="43"/>
      <c r="DF3659" s="43"/>
      <c r="DG3659" s="43"/>
      <c r="DH3659" s="43"/>
      <c r="DI3659" s="43"/>
      <c r="DJ3659" s="43"/>
      <c r="DK3659" s="43"/>
    </row>
    <row r="3660" spans="1:115" s="12" customFormat="1">
      <c r="A3660" s="125">
        <v>4907</v>
      </c>
      <c r="B3660" s="29" t="s">
        <v>4121</v>
      </c>
      <c r="C3660" s="29" t="s">
        <v>3744</v>
      </c>
      <c r="D3660" s="8" t="s">
        <v>1543</v>
      </c>
      <c r="E3660" s="48" t="s">
        <v>1114</v>
      </c>
      <c r="F3660" s="5" t="s">
        <v>2968</v>
      </c>
      <c r="G3660" s="30" t="s">
        <v>5046</v>
      </c>
      <c r="H3660" s="10">
        <v>1</v>
      </c>
      <c r="I3660" s="240"/>
      <c r="J3660" s="117"/>
      <c r="K3660" s="177"/>
      <c r="L3660" s="5"/>
      <c r="M3660" s="43"/>
      <c r="N3660" s="43"/>
      <c r="O3660" s="43"/>
      <c r="P3660" s="43"/>
      <c r="Q3660" s="43"/>
      <c r="R3660" s="43"/>
      <c r="S3660" s="43"/>
      <c r="T3660" s="43"/>
      <c r="U3660" s="43"/>
      <c r="V3660" s="43"/>
      <c r="W3660" s="43"/>
      <c r="X3660" s="43"/>
      <c r="Y3660" s="43"/>
      <c r="Z3660" s="43"/>
      <c r="AA3660" s="43"/>
      <c r="AB3660" s="43"/>
      <c r="AC3660" s="43"/>
      <c r="AD3660" s="43"/>
      <c r="AE3660" s="43"/>
      <c r="AF3660" s="43"/>
      <c r="AG3660" s="43"/>
      <c r="AH3660" s="43"/>
      <c r="AI3660" s="43"/>
      <c r="AJ3660" s="43"/>
      <c r="AK3660" s="43"/>
      <c r="AL3660" s="43"/>
      <c r="AM3660" s="43"/>
      <c r="AN3660" s="43"/>
      <c r="AO3660" s="43"/>
      <c r="AP3660" s="43"/>
      <c r="AQ3660" s="43"/>
      <c r="AR3660" s="43"/>
      <c r="AS3660" s="43"/>
      <c r="AT3660" s="43"/>
      <c r="AU3660" s="43"/>
      <c r="AV3660" s="43"/>
      <c r="AW3660" s="43"/>
      <c r="AX3660" s="43"/>
      <c r="AY3660" s="43"/>
      <c r="AZ3660" s="43"/>
      <c r="BA3660" s="43"/>
      <c r="BB3660" s="43"/>
      <c r="BC3660" s="43"/>
      <c r="BD3660" s="43"/>
      <c r="BE3660" s="43"/>
      <c r="BF3660" s="43"/>
      <c r="BG3660" s="43"/>
      <c r="BH3660" s="43"/>
      <c r="BI3660" s="43"/>
      <c r="BJ3660" s="43"/>
      <c r="BK3660" s="43"/>
      <c r="BL3660" s="43"/>
      <c r="BM3660" s="43"/>
      <c r="BN3660" s="43"/>
      <c r="BO3660" s="43"/>
      <c r="BP3660" s="43"/>
      <c r="BQ3660" s="43"/>
      <c r="BR3660" s="43"/>
      <c r="BS3660" s="43"/>
      <c r="BT3660" s="43"/>
      <c r="BU3660" s="43"/>
      <c r="BV3660" s="43"/>
      <c r="BW3660" s="43"/>
      <c r="BX3660" s="43"/>
      <c r="BY3660" s="43"/>
      <c r="BZ3660" s="43"/>
      <c r="CA3660" s="43"/>
      <c r="CB3660" s="43"/>
      <c r="CC3660" s="43"/>
      <c r="CD3660" s="43"/>
      <c r="CE3660" s="43"/>
      <c r="CF3660" s="43"/>
      <c r="CG3660" s="43"/>
      <c r="CH3660" s="43"/>
      <c r="CI3660" s="43"/>
      <c r="CJ3660" s="43"/>
      <c r="CK3660" s="43"/>
      <c r="CL3660" s="43"/>
      <c r="CM3660" s="43"/>
      <c r="CN3660" s="43"/>
      <c r="CO3660" s="43"/>
      <c r="CP3660" s="43"/>
      <c r="CQ3660" s="43"/>
      <c r="CR3660" s="43"/>
      <c r="CS3660" s="43"/>
      <c r="CT3660" s="43"/>
      <c r="CU3660" s="43"/>
      <c r="CV3660" s="43"/>
      <c r="CW3660" s="43"/>
      <c r="CX3660" s="43"/>
      <c r="CY3660" s="43"/>
      <c r="CZ3660" s="43"/>
      <c r="DA3660" s="43"/>
      <c r="DB3660" s="43"/>
      <c r="DC3660" s="43"/>
      <c r="DD3660" s="43"/>
      <c r="DE3660" s="43"/>
      <c r="DF3660" s="43"/>
      <c r="DG3660" s="43"/>
      <c r="DH3660" s="43"/>
      <c r="DI3660" s="43"/>
      <c r="DJ3660" s="43"/>
      <c r="DK3660" s="43"/>
    </row>
    <row r="3661" spans="1:115" s="12" customFormat="1">
      <c r="A3661" s="125">
        <v>4908</v>
      </c>
      <c r="B3661" s="29" t="s">
        <v>4121</v>
      </c>
      <c r="C3661" s="29" t="s">
        <v>3744</v>
      </c>
      <c r="D3661" s="8" t="s">
        <v>498</v>
      </c>
      <c r="E3661" s="48" t="s">
        <v>3050</v>
      </c>
      <c r="F3661" s="5" t="s">
        <v>2968</v>
      </c>
      <c r="G3661" s="30" t="s">
        <v>5046</v>
      </c>
      <c r="H3661" s="10">
        <v>1</v>
      </c>
      <c r="I3661" s="240"/>
      <c r="J3661" s="117"/>
      <c r="K3661" s="177"/>
      <c r="L3661" s="5"/>
      <c r="M3661" s="43"/>
      <c r="N3661" s="43"/>
      <c r="O3661" s="43"/>
      <c r="P3661" s="43"/>
      <c r="Q3661" s="43"/>
      <c r="R3661" s="43"/>
      <c r="S3661" s="43"/>
      <c r="T3661" s="43"/>
      <c r="U3661" s="43"/>
      <c r="V3661" s="43"/>
      <c r="W3661" s="43"/>
      <c r="X3661" s="43"/>
      <c r="Y3661" s="43"/>
      <c r="Z3661" s="43"/>
      <c r="AA3661" s="43"/>
      <c r="AB3661" s="43"/>
      <c r="AC3661" s="43"/>
      <c r="AD3661" s="43"/>
      <c r="AE3661" s="43"/>
      <c r="AF3661" s="43"/>
      <c r="AG3661" s="43"/>
      <c r="AH3661" s="43"/>
      <c r="AI3661" s="43"/>
      <c r="AJ3661" s="43"/>
      <c r="AK3661" s="43"/>
      <c r="AL3661" s="43"/>
      <c r="AM3661" s="43"/>
      <c r="AN3661" s="43"/>
      <c r="AO3661" s="43"/>
      <c r="AP3661" s="43"/>
      <c r="AQ3661" s="43"/>
      <c r="AR3661" s="43"/>
      <c r="AS3661" s="43"/>
      <c r="AT3661" s="43"/>
      <c r="AU3661" s="43"/>
      <c r="AV3661" s="43"/>
      <c r="AW3661" s="43"/>
      <c r="AX3661" s="43"/>
      <c r="AY3661" s="43"/>
      <c r="AZ3661" s="43"/>
      <c r="BA3661" s="43"/>
      <c r="BB3661" s="43"/>
      <c r="BC3661" s="43"/>
      <c r="BD3661" s="43"/>
      <c r="BE3661" s="43"/>
      <c r="BF3661" s="43"/>
      <c r="BG3661" s="43"/>
      <c r="BH3661" s="43"/>
      <c r="BI3661" s="43"/>
      <c r="BJ3661" s="43"/>
      <c r="BK3661" s="43"/>
      <c r="BL3661" s="43"/>
      <c r="BM3661" s="43"/>
      <c r="BN3661" s="43"/>
      <c r="BO3661" s="43"/>
      <c r="BP3661" s="43"/>
      <c r="BQ3661" s="43"/>
      <c r="BR3661" s="43"/>
      <c r="BS3661" s="43"/>
      <c r="BT3661" s="43"/>
      <c r="BU3661" s="43"/>
      <c r="BV3661" s="43"/>
      <c r="BW3661" s="43"/>
      <c r="BX3661" s="43"/>
      <c r="BY3661" s="43"/>
      <c r="BZ3661" s="43"/>
      <c r="CA3661" s="43"/>
      <c r="CB3661" s="43"/>
      <c r="CC3661" s="43"/>
      <c r="CD3661" s="43"/>
      <c r="CE3661" s="43"/>
      <c r="CF3661" s="43"/>
      <c r="CG3661" s="43"/>
      <c r="CH3661" s="43"/>
      <c r="CI3661" s="43"/>
      <c r="CJ3661" s="43"/>
      <c r="CK3661" s="43"/>
      <c r="CL3661" s="43"/>
      <c r="CM3661" s="43"/>
      <c r="CN3661" s="43"/>
      <c r="CO3661" s="43"/>
      <c r="CP3661" s="43"/>
      <c r="CQ3661" s="43"/>
      <c r="CR3661" s="43"/>
      <c r="CS3661" s="43"/>
      <c r="CT3661" s="43"/>
      <c r="CU3661" s="43"/>
      <c r="CV3661" s="43"/>
      <c r="CW3661" s="43"/>
      <c r="CX3661" s="43"/>
      <c r="CY3661" s="43"/>
      <c r="CZ3661" s="43"/>
      <c r="DA3661" s="43"/>
      <c r="DB3661" s="43"/>
      <c r="DC3661" s="43"/>
      <c r="DD3661" s="43"/>
      <c r="DE3661" s="43"/>
      <c r="DF3661" s="43"/>
      <c r="DG3661" s="43"/>
      <c r="DH3661" s="43"/>
      <c r="DI3661" s="43"/>
      <c r="DJ3661" s="43"/>
      <c r="DK3661" s="43"/>
    </row>
    <row r="3662" spans="1:115" s="12" customFormat="1">
      <c r="A3662" s="125">
        <v>4909</v>
      </c>
      <c r="B3662" s="29" t="s">
        <v>4121</v>
      </c>
      <c r="C3662" s="29" t="s">
        <v>3744</v>
      </c>
      <c r="D3662" s="8" t="s">
        <v>1544</v>
      </c>
      <c r="E3662" s="48" t="s">
        <v>3452</v>
      </c>
      <c r="F3662" s="5" t="s">
        <v>2968</v>
      </c>
      <c r="G3662" s="30" t="s">
        <v>5046</v>
      </c>
      <c r="H3662" s="10">
        <v>1</v>
      </c>
      <c r="I3662" s="240"/>
      <c r="J3662" s="117"/>
      <c r="K3662" s="177"/>
      <c r="L3662" s="5"/>
      <c r="M3662" s="43"/>
      <c r="N3662" s="43"/>
      <c r="O3662" s="43"/>
      <c r="P3662" s="43"/>
      <c r="Q3662" s="43"/>
      <c r="R3662" s="43"/>
      <c r="S3662" s="43"/>
      <c r="T3662" s="43"/>
      <c r="U3662" s="43"/>
      <c r="V3662" s="43"/>
      <c r="W3662" s="43"/>
      <c r="X3662" s="43"/>
      <c r="Y3662" s="43"/>
      <c r="Z3662" s="43"/>
      <c r="AA3662" s="43"/>
      <c r="AB3662" s="43"/>
      <c r="AC3662" s="43"/>
      <c r="AD3662" s="43"/>
      <c r="AE3662" s="43"/>
      <c r="AF3662" s="43"/>
      <c r="AG3662" s="43"/>
      <c r="AH3662" s="43"/>
      <c r="AI3662" s="43"/>
      <c r="AJ3662" s="43"/>
      <c r="AK3662" s="43"/>
      <c r="AL3662" s="43"/>
      <c r="AM3662" s="43"/>
      <c r="AN3662" s="43"/>
      <c r="AO3662" s="43"/>
      <c r="AP3662" s="43"/>
      <c r="AQ3662" s="43"/>
      <c r="AR3662" s="43"/>
      <c r="AS3662" s="43"/>
      <c r="AT3662" s="43"/>
      <c r="AU3662" s="43"/>
      <c r="AV3662" s="43"/>
      <c r="AW3662" s="43"/>
      <c r="AX3662" s="43"/>
      <c r="AY3662" s="43"/>
      <c r="AZ3662" s="43"/>
      <c r="BA3662" s="43"/>
      <c r="BB3662" s="43"/>
      <c r="BC3662" s="43"/>
      <c r="BD3662" s="43"/>
      <c r="BE3662" s="43"/>
      <c r="BF3662" s="43"/>
      <c r="BG3662" s="43"/>
      <c r="BH3662" s="43"/>
      <c r="BI3662" s="43"/>
      <c r="BJ3662" s="43"/>
      <c r="BK3662" s="43"/>
      <c r="BL3662" s="43"/>
      <c r="BM3662" s="43"/>
      <c r="BN3662" s="43"/>
      <c r="BO3662" s="43"/>
      <c r="BP3662" s="43"/>
      <c r="BQ3662" s="43"/>
      <c r="BR3662" s="43"/>
      <c r="BS3662" s="43"/>
      <c r="BT3662" s="43"/>
      <c r="BU3662" s="43"/>
      <c r="BV3662" s="43"/>
      <c r="BW3662" s="43"/>
      <c r="BX3662" s="43"/>
      <c r="BY3662" s="43"/>
      <c r="BZ3662" s="43"/>
      <c r="CA3662" s="43"/>
      <c r="CB3662" s="43"/>
      <c r="CC3662" s="43"/>
      <c r="CD3662" s="43"/>
      <c r="CE3662" s="43"/>
      <c r="CF3662" s="43"/>
      <c r="CG3662" s="43"/>
      <c r="CH3662" s="43"/>
      <c r="CI3662" s="43"/>
      <c r="CJ3662" s="43"/>
      <c r="CK3662" s="43"/>
      <c r="CL3662" s="43"/>
      <c r="CM3662" s="43"/>
      <c r="CN3662" s="43"/>
      <c r="CO3662" s="43"/>
      <c r="CP3662" s="43"/>
      <c r="CQ3662" s="43"/>
      <c r="CR3662" s="43"/>
      <c r="CS3662" s="43"/>
      <c r="CT3662" s="43"/>
      <c r="CU3662" s="43"/>
      <c r="CV3662" s="43"/>
      <c r="CW3662" s="43"/>
      <c r="CX3662" s="43"/>
      <c r="CY3662" s="43"/>
      <c r="CZ3662" s="43"/>
      <c r="DA3662" s="43"/>
      <c r="DB3662" s="43"/>
      <c r="DC3662" s="43"/>
      <c r="DD3662" s="43"/>
      <c r="DE3662" s="43"/>
      <c r="DF3662" s="43"/>
      <c r="DG3662" s="43"/>
      <c r="DH3662" s="43"/>
      <c r="DI3662" s="43"/>
      <c r="DJ3662" s="43"/>
      <c r="DK3662" s="43"/>
    </row>
    <row r="3663" spans="1:115" s="12" customFormat="1">
      <c r="A3663" s="125">
        <v>4910</v>
      </c>
      <c r="B3663" s="29" t="s">
        <v>4121</v>
      </c>
      <c r="C3663" s="29" t="s">
        <v>3744</v>
      </c>
      <c r="D3663" s="8" t="s">
        <v>1545</v>
      </c>
      <c r="E3663" s="48" t="s">
        <v>1104</v>
      </c>
      <c r="F3663" s="5" t="s">
        <v>2968</v>
      </c>
      <c r="G3663" s="30" t="s">
        <v>5046</v>
      </c>
      <c r="H3663" s="10">
        <v>1</v>
      </c>
      <c r="I3663" s="240"/>
      <c r="J3663" s="117"/>
      <c r="K3663" s="177"/>
      <c r="L3663" s="5"/>
      <c r="M3663" s="43"/>
      <c r="N3663" s="43"/>
      <c r="O3663" s="43"/>
      <c r="P3663" s="43"/>
      <c r="Q3663" s="43"/>
      <c r="R3663" s="43"/>
      <c r="S3663" s="43"/>
      <c r="T3663" s="43"/>
      <c r="U3663" s="43"/>
      <c r="V3663" s="43"/>
      <c r="W3663" s="43"/>
      <c r="X3663" s="43"/>
      <c r="Y3663" s="43"/>
      <c r="Z3663" s="43"/>
      <c r="AA3663" s="43"/>
      <c r="AB3663" s="43"/>
      <c r="AC3663" s="43"/>
      <c r="AD3663" s="43"/>
      <c r="AE3663" s="43"/>
      <c r="AF3663" s="43"/>
      <c r="AG3663" s="43"/>
      <c r="AH3663" s="43"/>
      <c r="AI3663" s="43"/>
      <c r="AJ3663" s="43"/>
      <c r="AK3663" s="43"/>
      <c r="AL3663" s="43"/>
      <c r="AM3663" s="43"/>
      <c r="AN3663" s="43"/>
      <c r="AO3663" s="43"/>
      <c r="AP3663" s="43"/>
      <c r="AQ3663" s="43"/>
      <c r="AR3663" s="43"/>
      <c r="AS3663" s="43"/>
      <c r="AT3663" s="43"/>
      <c r="AU3663" s="43"/>
      <c r="AV3663" s="43"/>
      <c r="AW3663" s="43"/>
      <c r="AX3663" s="43"/>
      <c r="AY3663" s="43"/>
      <c r="AZ3663" s="43"/>
      <c r="BA3663" s="43"/>
      <c r="BB3663" s="43"/>
      <c r="BC3663" s="43"/>
      <c r="BD3663" s="43"/>
      <c r="BE3663" s="43"/>
      <c r="BF3663" s="43"/>
      <c r="BG3663" s="43"/>
      <c r="BH3663" s="43"/>
      <c r="BI3663" s="43"/>
      <c r="BJ3663" s="43"/>
      <c r="BK3663" s="43"/>
      <c r="BL3663" s="43"/>
      <c r="BM3663" s="43"/>
      <c r="BN3663" s="43"/>
      <c r="BO3663" s="43"/>
      <c r="BP3663" s="43"/>
      <c r="BQ3663" s="43"/>
      <c r="BR3663" s="43"/>
      <c r="BS3663" s="43"/>
      <c r="BT3663" s="43"/>
      <c r="BU3663" s="43"/>
      <c r="BV3663" s="43"/>
      <c r="BW3663" s="43"/>
      <c r="BX3663" s="43"/>
      <c r="BY3663" s="43"/>
      <c r="BZ3663" s="43"/>
      <c r="CA3663" s="43"/>
      <c r="CB3663" s="43"/>
      <c r="CC3663" s="43"/>
      <c r="CD3663" s="43"/>
      <c r="CE3663" s="43"/>
      <c r="CF3663" s="43"/>
      <c r="CG3663" s="43"/>
      <c r="CH3663" s="43"/>
      <c r="CI3663" s="43"/>
      <c r="CJ3663" s="43"/>
      <c r="CK3663" s="43"/>
      <c r="CL3663" s="43"/>
      <c r="CM3663" s="43"/>
      <c r="CN3663" s="43"/>
      <c r="CO3663" s="43"/>
      <c r="CP3663" s="43"/>
      <c r="CQ3663" s="43"/>
      <c r="CR3663" s="43"/>
      <c r="CS3663" s="43"/>
      <c r="CT3663" s="43"/>
      <c r="CU3663" s="43"/>
      <c r="CV3663" s="43"/>
      <c r="CW3663" s="43"/>
      <c r="CX3663" s="43"/>
      <c r="CY3663" s="43"/>
      <c r="CZ3663" s="43"/>
      <c r="DA3663" s="43"/>
      <c r="DB3663" s="43"/>
      <c r="DC3663" s="43"/>
      <c r="DD3663" s="43"/>
      <c r="DE3663" s="43"/>
      <c r="DF3663" s="43"/>
      <c r="DG3663" s="43"/>
      <c r="DH3663" s="43"/>
      <c r="DI3663" s="43"/>
      <c r="DJ3663" s="43"/>
      <c r="DK3663" s="43"/>
    </row>
    <row r="3664" spans="1:115" s="12" customFormat="1">
      <c r="A3664" s="125">
        <v>4911</v>
      </c>
      <c r="B3664" s="29" t="s">
        <v>4121</v>
      </c>
      <c r="C3664" s="29" t="s">
        <v>3744</v>
      </c>
      <c r="D3664" s="8" t="s">
        <v>1546</v>
      </c>
      <c r="E3664" s="48" t="s">
        <v>1104</v>
      </c>
      <c r="F3664" s="5" t="s">
        <v>2968</v>
      </c>
      <c r="G3664" s="30" t="s">
        <v>5046</v>
      </c>
      <c r="H3664" s="10">
        <v>1</v>
      </c>
      <c r="I3664" s="240"/>
      <c r="J3664" s="117"/>
      <c r="K3664" s="177"/>
      <c r="L3664" s="5" t="s">
        <v>6648</v>
      </c>
      <c r="M3664" s="43"/>
      <c r="N3664" s="43"/>
      <c r="O3664" s="43"/>
      <c r="P3664" s="43"/>
      <c r="Q3664" s="43"/>
      <c r="R3664" s="43"/>
      <c r="S3664" s="43"/>
      <c r="T3664" s="43"/>
      <c r="U3664" s="43"/>
      <c r="V3664" s="43"/>
      <c r="W3664" s="43"/>
      <c r="X3664" s="43"/>
      <c r="Y3664" s="43"/>
      <c r="Z3664" s="43"/>
      <c r="AA3664" s="43"/>
      <c r="AB3664" s="43"/>
      <c r="AC3664" s="43"/>
      <c r="AD3664" s="43"/>
      <c r="AE3664" s="43"/>
      <c r="AF3664" s="43"/>
      <c r="AG3664" s="43"/>
      <c r="AH3664" s="43"/>
      <c r="AI3664" s="43"/>
      <c r="AJ3664" s="43"/>
      <c r="AK3664" s="43"/>
      <c r="AL3664" s="43"/>
      <c r="AM3664" s="43"/>
      <c r="AN3664" s="43"/>
      <c r="AO3664" s="43"/>
      <c r="AP3664" s="43"/>
      <c r="AQ3664" s="43"/>
      <c r="AR3664" s="43"/>
      <c r="AS3664" s="43"/>
      <c r="AT3664" s="43"/>
      <c r="AU3664" s="43"/>
      <c r="AV3664" s="43"/>
      <c r="AW3664" s="43"/>
      <c r="AX3664" s="43"/>
      <c r="AY3664" s="43"/>
      <c r="AZ3664" s="43"/>
      <c r="BA3664" s="43"/>
      <c r="BB3664" s="43"/>
      <c r="BC3664" s="43"/>
      <c r="BD3664" s="43"/>
      <c r="BE3664" s="43"/>
      <c r="BF3664" s="43"/>
      <c r="BG3664" s="43"/>
      <c r="BH3664" s="43"/>
      <c r="BI3664" s="43"/>
      <c r="BJ3664" s="43"/>
      <c r="BK3664" s="43"/>
      <c r="BL3664" s="43"/>
      <c r="BM3664" s="43"/>
      <c r="BN3664" s="43"/>
      <c r="BO3664" s="43"/>
      <c r="BP3664" s="43"/>
      <c r="BQ3664" s="43"/>
      <c r="BR3664" s="43"/>
      <c r="BS3664" s="43"/>
      <c r="BT3664" s="43"/>
      <c r="BU3664" s="43"/>
      <c r="BV3664" s="43"/>
      <c r="BW3664" s="43"/>
      <c r="BX3664" s="43"/>
      <c r="BY3664" s="43"/>
      <c r="BZ3664" s="43"/>
      <c r="CA3664" s="43"/>
      <c r="CB3664" s="43"/>
      <c r="CC3664" s="43"/>
      <c r="CD3664" s="43"/>
      <c r="CE3664" s="43"/>
      <c r="CF3664" s="43"/>
      <c r="CG3664" s="43"/>
      <c r="CH3664" s="43"/>
      <c r="CI3664" s="43"/>
      <c r="CJ3664" s="43"/>
      <c r="CK3664" s="43"/>
      <c r="CL3664" s="43"/>
      <c r="CM3664" s="43"/>
      <c r="CN3664" s="43"/>
      <c r="CO3664" s="43"/>
      <c r="CP3664" s="43"/>
      <c r="CQ3664" s="43"/>
      <c r="CR3664" s="43"/>
      <c r="CS3664" s="43"/>
      <c r="CT3664" s="43"/>
      <c r="CU3664" s="43"/>
      <c r="CV3664" s="43"/>
      <c r="CW3664" s="43"/>
      <c r="CX3664" s="43"/>
      <c r="CY3664" s="43"/>
      <c r="CZ3664" s="43"/>
      <c r="DA3664" s="43"/>
      <c r="DB3664" s="43"/>
      <c r="DC3664" s="43"/>
      <c r="DD3664" s="43"/>
      <c r="DE3664" s="43"/>
      <c r="DF3664" s="43"/>
      <c r="DG3664" s="43"/>
      <c r="DH3664" s="43"/>
      <c r="DI3664" s="43"/>
      <c r="DJ3664" s="43"/>
      <c r="DK3664" s="43"/>
    </row>
    <row r="3665" spans="1:115" s="12" customFormat="1">
      <c r="A3665" s="125">
        <v>4912</v>
      </c>
      <c r="B3665" s="29" t="s">
        <v>4121</v>
      </c>
      <c r="C3665" s="29" t="s">
        <v>3744</v>
      </c>
      <c r="D3665" s="8" t="s">
        <v>1547</v>
      </c>
      <c r="E3665" s="48" t="s">
        <v>4180</v>
      </c>
      <c r="F3665" s="5" t="s">
        <v>2968</v>
      </c>
      <c r="G3665" s="30" t="s">
        <v>5046</v>
      </c>
      <c r="H3665" s="10">
        <v>1</v>
      </c>
      <c r="I3665" s="240"/>
      <c r="J3665" s="117"/>
      <c r="K3665" s="177"/>
      <c r="L3665" s="5"/>
      <c r="M3665" s="43"/>
      <c r="N3665" s="43"/>
      <c r="O3665" s="43"/>
      <c r="P3665" s="43"/>
      <c r="Q3665" s="43"/>
      <c r="R3665" s="43"/>
      <c r="S3665" s="43"/>
      <c r="T3665" s="43"/>
      <c r="U3665" s="43"/>
      <c r="V3665" s="43"/>
      <c r="W3665" s="43"/>
      <c r="X3665" s="43"/>
      <c r="Y3665" s="43"/>
      <c r="Z3665" s="43"/>
      <c r="AA3665" s="43"/>
      <c r="AB3665" s="43"/>
      <c r="AC3665" s="43"/>
      <c r="AD3665" s="43"/>
      <c r="AE3665" s="43"/>
      <c r="AF3665" s="43"/>
      <c r="AG3665" s="43"/>
      <c r="AH3665" s="43"/>
      <c r="AI3665" s="43"/>
      <c r="AJ3665" s="43"/>
      <c r="AK3665" s="43"/>
      <c r="AL3665" s="43"/>
      <c r="AM3665" s="43"/>
      <c r="AN3665" s="43"/>
      <c r="AO3665" s="43"/>
      <c r="AP3665" s="43"/>
      <c r="AQ3665" s="43"/>
      <c r="AR3665" s="43"/>
      <c r="AS3665" s="43"/>
      <c r="AT3665" s="43"/>
      <c r="AU3665" s="43"/>
      <c r="AV3665" s="43"/>
      <c r="AW3665" s="43"/>
      <c r="AX3665" s="43"/>
      <c r="AY3665" s="43"/>
      <c r="AZ3665" s="43"/>
      <c r="BA3665" s="43"/>
      <c r="BB3665" s="43"/>
      <c r="BC3665" s="43"/>
      <c r="BD3665" s="43"/>
      <c r="BE3665" s="43"/>
      <c r="BF3665" s="43"/>
      <c r="BG3665" s="43"/>
      <c r="BH3665" s="43"/>
      <c r="BI3665" s="43"/>
      <c r="BJ3665" s="43"/>
      <c r="BK3665" s="43"/>
      <c r="BL3665" s="43"/>
      <c r="BM3665" s="43"/>
      <c r="BN3665" s="43"/>
      <c r="BO3665" s="43"/>
      <c r="BP3665" s="43"/>
      <c r="BQ3665" s="43"/>
      <c r="BR3665" s="43"/>
      <c r="BS3665" s="43"/>
      <c r="BT3665" s="43"/>
      <c r="BU3665" s="43"/>
      <c r="BV3665" s="43"/>
      <c r="BW3665" s="43"/>
      <c r="BX3665" s="43"/>
      <c r="BY3665" s="43"/>
      <c r="BZ3665" s="43"/>
      <c r="CA3665" s="43"/>
      <c r="CB3665" s="43"/>
      <c r="CC3665" s="43"/>
      <c r="CD3665" s="43"/>
      <c r="CE3665" s="43"/>
      <c r="CF3665" s="43"/>
      <c r="CG3665" s="43"/>
      <c r="CH3665" s="43"/>
      <c r="CI3665" s="43"/>
      <c r="CJ3665" s="43"/>
      <c r="CK3665" s="43"/>
      <c r="CL3665" s="43"/>
      <c r="CM3665" s="43"/>
      <c r="CN3665" s="43"/>
      <c r="CO3665" s="43"/>
      <c r="CP3665" s="43"/>
      <c r="CQ3665" s="43"/>
      <c r="CR3665" s="43"/>
      <c r="CS3665" s="43"/>
      <c r="CT3665" s="43"/>
      <c r="CU3665" s="43"/>
      <c r="CV3665" s="43"/>
      <c r="CW3665" s="43"/>
      <c r="CX3665" s="43"/>
      <c r="CY3665" s="43"/>
      <c r="CZ3665" s="43"/>
      <c r="DA3665" s="43"/>
      <c r="DB3665" s="43"/>
      <c r="DC3665" s="43"/>
      <c r="DD3665" s="43"/>
      <c r="DE3665" s="43"/>
      <c r="DF3665" s="43"/>
      <c r="DG3665" s="43"/>
      <c r="DH3665" s="43"/>
      <c r="DI3665" s="43"/>
      <c r="DJ3665" s="43"/>
      <c r="DK3665" s="43"/>
    </row>
    <row r="3666" spans="1:115" s="12" customFormat="1">
      <c r="A3666" s="125">
        <v>4913</v>
      </c>
      <c r="B3666" s="29" t="s">
        <v>4121</v>
      </c>
      <c r="C3666" s="29" t="s">
        <v>3744</v>
      </c>
      <c r="D3666" s="8" t="s">
        <v>1548</v>
      </c>
      <c r="E3666" s="48" t="s">
        <v>1549</v>
      </c>
      <c r="F3666" s="5" t="s">
        <v>2968</v>
      </c>
      <c r="G3666" s="30" t="s">
        <v>5046</v>
      </c>
      <c r="H3666" s="10">
        <v>1</v>
      </c>
      <c r="I3666" s="240"/>
      <c r="J3666" s="117"/>
      <c r="K3666" s="177"/>
      <c r="L3666" s="5"/>
      <c r="M3666" s="43"/>
      <c r="N3666" s="43"/>
      <c r="O3666" s="43"/>
      <c r="P3666" s="43"/>
      <c r="Q3666" s="43"/>
      <c r="R3666" s="43"/>
      <c r="S3666" s="43"/>
      <c r="T3666" s="43"/>
      <c r="U3666" s="43"/>
      <c r="V3666" s="43"/>
      <c r="W3666" s="43"/>
      <c r="X3666" s="43"/>
      <c r="Y3666" s="43"/>
      <c r="Z3666" s="43"/>
      <c r="AA3666" s="43"/>
      <c r="AB3666" s="43"/>
      <c r="AC3666" s="43"/>
      <c r="AD3666" s="43"/>
      <c r="AE3666" s="43"/>
      <c r="AF3666" s="43"/>
      <c r="AG3666" s="43"/>
      <c r="AH3666" s="43"/>
      <c r="AI3666" s="43"/>
      <c r="AJ3666" s="43"/>
      <c r="AK3666" s="43"/>
      <c r="AL3666" s="43"/>
      <c r="AM3666" s="43"/>
      <c r="AN3666" s="43"/>
      <c r="AO3666" s="43"/>
      <c r="AP3666" s="43"/>
      <c r="AQ3666" s="43"/>
      <c r="AR3666" s="43"/>
      <c r="AS3666" s="43"/>
      <c r="AT3666" s="43"/>
      <c r="AU3666" s="43"/>
      <c r="AV3666" s="43"/>
      <c r="AW3666" s="43"/>
      <c r="AX3666" s="43"/>
      <c r="AY3666" s="43"/>
      <c r="AZ3666" s="43"/>
      <c r="BA3666" s="43"/>
      <c r="BB3666" s="43"/>
      <c r="BC3666" s="43"/>
      <c r="BD3666" s="43"/>
      <c r="BE3666" s="43"/>
      <c r="BF3666" s="43"/>
      <c r="BG3666" s="43"/>
      <c r="BH3666" s="43"/>
      <c r="BI3666" s="43"/>
      <c r="BJ3666" s="43"/>
      <c r="BK3666" s="43"/>
      <c r="BL3666" s="43"/>
      <c r="BM3666" s="43"/>
      <c r="BN3666" s="43"/>
      <c r="BO3666" s="43"/>
      <c r="BP3666" s="43"/>
      <c r="BQ3666" s="43"/>
      <c r="BR3666" s="43"/>
      <c r="BS3666" s="43"/>
      <c r="BT3666" s="43"/>
      <c r="BU3666" s="43"/>
      <c r="BV3666" s="43"/>
      <c r="BW3666" s="43"/>
      <c r="BX3666" s="43"/>
      <c r="BY3666" s="43"/>
      <c r="BZ3666" s="43"/>
      <c r="CA3666" s="43"/>
      <c r="CB3666" s="43"/>
      <c r="CC3666" s="43"/>
      <c r="CD3666" s="43"/>
      <c r="CE3666" s="43"/>
      <c r="CF3666" s="43"/>
      <c r="CG3666" s="43"/>
      <c r="CH3666" s="43"/>
      <c r="CI3666" s="43"/>
      <c r="CJ3666" s="43"/>
      <c r="CK3666" s="43"/>
      <c r="CL3666" s="43"/>
      <c r="CM3666" s="43"/>
      <c r="CN3666" s="43"/>
      <c r="CO3666" s="43"/>
      <c r="CP3666" s="43"/>
      <c r="CQ3666" s="43"/>
      <c r="CR3666" s="43"/>
      <c r="CS3666" s="43"/>
      <c r="CT3666" s="43"/>
      <c r="CU3666" s="43"/>
      <c r="CV3666" s="43"/>
      <c r="CW3666" s="43"/>
      <c r="CX3666" s="43"/>
      <c r="CY3666" s="43"/>
      <c r="CZ3666" s="43"/>
      <c r="DA3666" s="43"/>
      <c r="DB3666" s="43"/>
      <c r="DC3666" s="43"/>
      <c r="DD3666" s="43"/>
      <c r="DE3666" s="43"/>
      <c r="DF3666" s="43"/>
      <c r="DG3666" s="43"/>
      <c r="DH3666" s="43"/>
      <c r="DI3666" s="43"/>
      <c r="DJ3666" s="43"/>
      <c r="DK3666" s="43"/>
    </row>
    <row r="3667" spans="1:115" s="12" customFormat="1">
      <c r="A3667" s="125">
        <v>4914</v>
      </c>
      <c r="B3667" s="29" t="s">
        <v>4121</v>
      </c>
      <c r="C3667" s="29" t="s">
        <v>3744</v>
      </c>
      <c r="D3667" s="114" t="s">
        <v>1550</v>
      </c>
      <c r="E3667" s="49" t="s">
        <v>3050</v>
      </c>
      <c r="F3667" s="5" t="s">
        <v>2968</v>
      </c>
      <c r="G3667" s="30" t="s">
        <v>5046</v>
      </c>
      <c r="H3667" s="10">
        <v>1</v>
      </c>
      <c r="I3667" s="240"/>
      <c r="J3667" s="117"/>
      <c r="K3667" s="177"/>
      <c r="L3667" s="5"/>
      <c r="M3667" s="43"/>
      <c r="N3667" s="43"/>
      <c r="O3667" s="43"/>
      <c r="P3667" s="43"/>
      <c r="Q3667" s="43"/>
      <c r="R3667" s="43"/>
      <c r="S3667" s="43"/>
      <c r="T3667" s="43"/>
      <c r="U3667" s="43"/>
      <c r="V3667" s="43"/>
      <c r="W3667" s="43"/>
      <c r="X3667" s="43"/>
      <c r="Y3667" s="43"/>
      <c r="Z3667" s="43"/>
      <c r="AA3667" s="43"/>
      <c r="AB3667" s="43"/>
      <c r="AC3667" s="43"/>
      <c r="AD3667" s="43"/>
      <c r="AE3667" s="43"/>
      <c r="AF3667" s="43"/>
      <c r="AG3667" s="43"/>
      <c r="AH3667" s="43"/>
      <c r="AI3667" s="43"/>
      <c r="AJ3667" s="43"/>
      <c r="AK3667" s="43"/>
      <c r="AL3667" s="43"/>
      <c r="AM3667" s="43"/>
      <c r="AN3667" s="43"/>
      <c r="AO3667" s="43"/>
      <c r="AP3667" s="43"/>
      <c r="AQ3667" s="43"/>
      <c r="AR3667" s="43"/>
      <c r="AS3667" s="43"/>
      <c r="AT3667" s="43"/>
      <c r="AU3667" s="43"/>
      <c r="AV3667" s="43"/>
      <c r="AW3667" s="43"/>
      <c r="AX3667" s="43"/>
      <c r="AY3667" s="43"/>
      <c r="AZ3667" s="43"/>
      <c r="BA3667" s="43"/>
      <c r="BB3667" s="43"/>
      <c r="BC3667" s="43"/>
      <c r="BD3667" s="43"/>
      <c r="BE3667" s="43"/>
      <c r="BF3667" s="43"/>
      <c r="BG3667" s="43"/>
      <c r="BH3667" s="43"/>
      <c r="BI3667" s="43"/>
      <c r="BJ3667" s="43"/>
      <c r="BK3667" s="43"/>
      <c r="BL3667" s="43"/>
      <c r="BM3667" s="43"/>
      <c r="BN3667" s="43"/>
      <c r="BO3667" s="43"/>
      <c r="BP3667" s="43"/>
      <c r="BQ3667" s="43"/>
      <c r="BR3667" s="43"/>
      <c r="BS3667" s="43"/>
      <c r="BT3667" s="43"/>
      <c r="BU3667" s="43"/>
      <c r="BV3667" s="43"/>
      <c r="BW3667" s="43"/>
      <c r="BX3667" s="43"/>
      <c r="BY3667" s="43"/>
      <c r="BZ3667" s="43"/>
      <c r="CA3667" s="43"/>
      <c r="CB3667" s="43"/>
      <c r="CC3667" s="43"/>
      <c r="CD3667" s="43"/>
      <c r="CE3667" s="43"/>
      <c r="CF3667" s="43"/>
      <c r="CG3667" s="43"/>
      <c r="CH3667" s="43"/>
      <c r="CI3667" s="43"/>
      <c r="CJ3667" s="43"/>
      <c r="CK3667" s="43"/>
      <c r="CL3667" s="43"/>
      <c r="CM3667" s="43"/>
      <c r="CN3667" s="43"/>
      <c r="CO3667" s="43"/>
      <c r="CP3667" s="43"/>
      <c r="CQ3667" s="43"/>
      <c r="CR3667" s="43"/>
      <c r="CS3667" s="43"/>
      <c r="CT3667" s="43"/>
      <c r="CU3667" s="43"/>
      <c r="CV3667" s="43"/>
      <c r="CW3667" s="43"/>
      <c r="CX3667" s="43"/>
      <c r="CY3667" s="43"/>
      <c r="CZ3667" s="43"/>
      <c r="DA3667" s="43"/>
      <c r="DB3667" s="43"/>
      <c r="DC3667" s="43"/>
      <c r="DD3667" s="43"/>
      <c r="DE3667" s="43"/>
      <c r="DF3667" s="43"/>
      <c r="DG3667" s="43"/>
      <c r="DH3667" s="43"/>
      <c r="DI3667" s="43"/>
      <c r="DJ3667" s="43"/>
      <c r="DK3667" s="43"/>
    </row>
    <row r="3668" spans="1:115" s="12" customFormat="1">
      <c r="A3668" s="125">
        <v>4915</v>
      </c>
      <c r="B3668" s="29" t="s">
        <v>4121</v>
      </c>
      <c r="C3668" s="29" t="s">
        <v>3744</v>
      </c>
      <c r="D3668" s="8" t="s">
        <v>1551</v>
      </c>
      <c r="E3668" s="48" t="s">
        <v>3050</v>
      </c>
      <c r="F3668" s="5" t="s">
        <v>2968</v>
      </c>
      <c r="G3668" s="30" t="s">
        <v>5046</v>
      </c>
      <c r="H3668" s="10">
        <v>1</v>
      </c>
      <c r="I3668" s="240"/>
      <c r="J3668" s="117"/>
      <c r="K3668" s="177"/>
      <c r="L3668" s="5"/>
      <c r="M3668" s="43"/>
      <c r="N3668" s="43"/>
      <c r="O3668" s="43"/>
      <c r="P3668" s="43"/>
      <c r="Q3668" s="43"/>
      <c r="R3668" s="43"/>
      <c r="S3668" s="43"/>
      <c r="T3668" s="43"/>
      <c r="U3668" s="43"/>
      <c r="V3668" s="43"/>
      <c r="W3668" s="43"/>
      <c r="X3668" s="43"/>
      <c r="Y3668" s="43"/>
      <c r="Z3668" s="43"/>
      <c r="AA3668" s="43"/>
      <c r="AB3668" s="43"/>
      <c r="AC3668" s="43"/>
      <c r="AD3668" s="43"/>
      <c r="AE3668" s="43"/>
      <c r="AF3668" s="43"/>
      <c r="AG3668" s="43"/>
      <c r="AH3668" s="43"/>
      <c r="AI3668" s="43"/>
      <c r="AJ3668" s="43"/>
      <c r="AK3668" s="43"/>
      <c r="AL3668" s="43"/>
      <c r="AM3668" s="43"/>
      <c r="AN3668" s="43"/>
      <c r="AO3668" s="43"/>
      <c r="AP3668" s="43"/>
      <c r="AQ3668" s="43"/>
      <c r="AR3668" s="43"/>
      <c r="AS3668" s="43"/>
      <c r="AT3668" s="43"/>
      <c r="AU3668" s="43"/>
      <c r="AV3668" s="43"/>
      <c r="AW3668" s="43"/>
      <c r="AX3668" s="43"/>
      <c r="AY3668" s="43"/>
      <c r="AZ3668" s="43"/>
      <c r="BA3668" s="43"/>
      <c r="BB3668" s="43"/>
      <c r="BC3668" s="43"/>
      <c r="BD3668" s="43"/>
      <c r="BE3668" s="43"/>
      <c r="BF3668" s="43"/>
      <c r="BG3668" s="43"/>
      <c r="BH3668" s="43"/>
      <c r="BI3668" s="43"/>
      <c r="BJ3668" s="43"/>
      <c r="BK3668" s="43"/>
      <c r="BL3668" s="43"/>
      <c r="BM3668" s="43"/>
      <c r="BN3668" s="43"/>
      <c r="BO3668" s="43"/>
      <c r="BP3668" s="43"/>
      <c r="BQ3668" s="43"/>
      <c r="BR3668" s="43"/>
      <c r="BS3668" s="43"/>
      <c r="BT3668" s="43"/>
      <c r="BU3668" s="43"/>
      <c r="BV3668" s="43"/>
      <c r="BW3668" s="43"/>
      <c r="BX3668" s="43"/>
      <c r="BY3668" s="43"/>
      <c r="BZ3668" s="43"/>
      <c r="CA3668" s="43"/>
      <c r="CB3668" s="43"/>
      <c r="CC3668" s="43"/>
      <c r="CD3668" s="43"/>
      <c r="CE3668" s="43"/>
      <c r="CF3668" s="43"/>
      <c r="CG3668" s="43"/>
      <c r="CH3668" s="43"/>
      <c r="CI3668" s="43"/>
      <c r="CJ3668" s="43"/>
      <c r="CK3668" s="43"/>
      <c r="CL3668" s="43"/>
      <c r="CM3668" s="43"/>
      <c r="CN3668" s="43"/>
      <c r="CO3668" s="43"/>
      <c r="CP3668" s="43"/>
      <c r="CQ3668" s="43"/>
      <c r="CR3668" s="43"/>
      <c r="CS3668" s="43"/>
      <c r="CT3668" s="43"/>
      <c r="CU3668" s="43"/>
      <c r="CV3668" s="43"/>
      <c r="CW3668" s="43"/>
      <c r="CX3668" s="43"/>
      <c r="CY3668" s="43"/>
      <c r="CZ3668" s="43"/>
      <c r="DA3668" s="43"/>
      <c r="DB3668" s="43"/>
      <c r="DC3668" s="43"/>
      <c r="DD3668" s="43"/>
      <c r="DE3668" s="43"/>
      <c r="DF3668" s="43"/>
      <c r="DG3668" s="43"/>
      <c r="DH3668" s="43"/>
      <c r="DI3668" s="43"/>
      <c r="DJ3668" s="43"/>
      <c r="DK3668" s="43"/>
    </row>
    <row r="3669" spans="1:115" s="12" customFormat="1">
      <c r="A3669" s="125">
        <v>4916</v>
      </c>
      <c r="B3669" s="29" t="s">
        <v>4121</v>
      </c>
      <c r="C3669" s="29" t="s">
        <v>3744</v>
      </c>
      <c r="D3669" s="114" t="s">
        <v>1552</v>
      </c>
      <c r="E3669" s="49" t="s">
        <v>3050</v>
      </c>
      <c r="F3669" s="5" t="s">
        <v>2968</v>
      </c>
      <c r="G3669" s="30" t="s">
        <v>5046</v>
      </c>
      <c r="H3669" s="10">
        <v>1</v>
      </c>
      <c r="I3669" s="240"/>
      <c r="J3669" s="117"/>
      <c r="K3669" s="177"/>
      <c r="L3669" s="5"/>
      <c r="M3669" s="43"/>
      <c r="N3669" s="43"/>
      <c r="O3669" s="43"/>
      <c r="P3669" s="43"/>
      <c r="Q3669" s="43"/>
      <c r="R3669" s="43"/>
      <c r="S3669" s="43"/>
      <c r="T3669" s="43"/>
      <c r="U3669" s="43"/>
      <c r="V3669" s="43"/>
      <c r="W3669" s="43"/>
      <c r="X3669" s="43"/>
      <c r="Y3669" s="43"/>
      <c r="Z3669" s="43"/>
      <c r="AA3669" s="43"/>
      <c r="AB3669" s="43"/>
      <c r="AC3669" s="43"/>
      <c r="AD3669" s="43"/>
      <c r="AE3669" s="43"/>
      <c r="AF3669" s="43"/>
      <c r="AG3669" s="43"/>
      <c r="AH3669" s="43"/>
      <c r="AI3669" s="43"/>
      <c r="AJ3669" s="43"/>
      <c r="AK3669" s="43"/>
      <c r="AL3669" s="43"/>
      <c r="AM3669" s="43"/>
      <c r="AN3669" s="43"/>
      <c r="AO3669" s="43"/>
      <c r="AP3669" s="43"/>
      <c r="AQ3669" s="43"/>
      <c r="AR3669" s="43"/>
      <c r="AS3669" s="43"/>
      <c r="AT3669" s="43"/>
      <c r="AU3669" s="43"/>
      <c r="AV3669" s="43"/>
      <c r="AW3669" s="43"/>
      <c r="AX3669" s="43"/>
      <c r="AY3669" s="43"/>
      <c r="AZ3669" s="43"/>
      <c r="BA3669" s="43"/>
      <c r="BB3669" s="43"/>
      <c r="BC3669" s="43"/>
      <c r="BD3669" s="43"/>
      <c r="BE3669" s="43"/>
      <c r="BF3669" s="43"/>
      <c r="BG3669" s="43"/>
      <c r="BH3669" s="43"/>
      <c r="BI3669" s="43"/>
      <c r="BJ3669" s="43"/>
      <c r="BK3669" s="43"/>
      <c r="BL3669" s="43"/>
      <c r="BM3669" s="43"/>
      <c r="BN3669" s="43"/>
      <c r="BO3669" s="43"/>
      <c r="BP3669" s="43"/>
      <c r="BQ3669" s="43"/>
      <c r="BR3669" s="43"/>
      <c r="BS3669" s="43"/>
      <c r="BT3669" s="43"/>
      <c r="BU3669" s="43"/>
      <c r="BV3669" s="43"/>
      <c r="BW3669" s="43"/>
      <c r="BX3669" s="43"/>
      <c r="BY3669" s="43"/>
      <c r="BZ3669" s="43"/>
      <c r="CA3669" s="43"/>
      <c r="CB3669" s="43"/>
      <c r="CC3669" s="43"/>
      <c r="CD3669" s="43"/>
      <c r="CE3669" s="43"/>
      <c r="CF3669" s="43"/>
      <c r="CG3669" s="43"/>
      <c r="CH3669" s="43"/>
      <c r="CI3669" s="43"/>
      <c r="CJ3669" s="43"/>
      <c r="CK3669" s="43"/>
      <c r="CL3669" s="43"/>
      <c r="CM3669" s="43"/>
      <c r="CN3669" s="43"/>
      <c r="CO3669" s="43"/>
      <c r="CP3669" s="43"/>
      <c r="CQ3669" s="43"/>
      <c r="CR3669" s="43"/>
      <c r="CS3669" s="43"/>
      <c r="CT3669" s="43"/>
      <c r="CU3669" s="43"/>
      <c r="CV3669" s="43"/>
      <c r="CW3669" s="43"/>
      <c r="CX3669" s="43"/>
      <c r="CY3669" s="43"/>
      <c r="CZ3669" s="43"/>
      <c r="DA3669" s="43"/>
      <c r="DB3669" s="43"/>
      <c r="DC3669" s="43"/>
      <c r="DD3669" s="43"/>
      <c r="DE3669" s="43"/>
      <c r="DF3669" s="43"/>
      <c r="DG3669" s="43"/>
      <c r="DH3669" s="43"/>
      <c r="DI3669" s="43"/>
      <c r="DJ3669" s="43"/>
      <c r="DK3669" s="43"/>
    </row>
    <row r="3670" spans="1:115" s="12" customFormat="1">
      <c r="A3670" s="125">
        <v>4917</v>
      </c>
      <c r="B3670" s="29" t="s">
        <v>4121</v>
      </c>
      <c r="C3670" s="29" t="s">
        <v>3744</v>
      </c>
      <c r="D3670" s="8" t="s">
        <v>1555</v>
      </c>
      <c r="E3670" s="48" t="s">
        <v>3050</v>
      </c>
      <c r="F3670" s="5" t="s">
        <v>2968</v>
      </c>
      <c r="G3670" s="10" t="s">
        <v>5046</v>
      </c>
      <c r="H3670" s="10">
        <v>1</v>
      </c>
      <c r="I3670" s="240"/>
      <c r="J3670" s="117"/>
      <c r="K3670" s="177"/>
      <c r="L3670" s="5"/>
      <c r="M3670" s="43"/>
      <c r="N3670" s="43"/>
      <c r="O3670" s="43"/>
      <c r="P3670" s="43"/>
      <c r="Q3670" s="43"/>
      <c r="R3670" s="43"/>
      <c r="S3670" s="43"/>
      <c r="T3670" s="43"/>
      <c r="U3670" s="43"/>
      <c r="V3670" s="43"/>
      <c r="W3670" s="43"/>
      <c r="X3670" s="43"/>
      <c r="Y3670" s="43"/>
      <c r="Z3670" s="43"/>
      <c r="AA3670" s="43"/>
      <c r="AB3670" s="43"/>
      <c r="AC3670" s="43"/>
      <c r="AD3670" s="43"/>
      <c r="AE3670" s="43"/>
      <c r="AF3670" s="43"/>
      <c r="AG3670" s="43"/>
      <c r="AH3670" s="43"/>
      <c r="AI3670" s="43"/>
      <c r="AJ3670" s="43"/>
      <c r="AK3670" s="43"/>
      <c r="AL3670" s="43"/>
      <c r="AM3670" s="43"/>
      <c r="AN3670" s="43"/>
      <c r="AO3670" s="43"/>
      <c r="AP3670" s="43"/>
      <c r="AQ3670" s="43"/>
      <c r="AR3670" s="43"/>
      <c r="AS3670" s="43"/>
      <c r="AT3670" s="43"/>
      <c r="AU3670" s="43"/>
      <c r="AV3670" s="43"/>
      <c r="AW3670" s="43"/>
      <c r="AX3670" s="43"/>
      <c r="AY3670" s="43"/>
      <c r="AZ3670" s="43"/>
      <c r="BA3670" s="43"/>
      <c r="BB3670" s="43"/>
      <c r="BC3670" s="43"/>
      <c r="BD3670" s="43"/>
      <c r="BE3670" s="43"/>
      <c r="BF3670" s="43"/>
      <c r="BG3670" s="43"/>
      <c r="BH3670" s="43"/>
      <c r="BI3670" s="43"/>
      <c r="BJ3670" s="43"/>
      <c r="BK3670" s="43"/>
      <c r="BL3670" s="43"/>
      <c r="BM3670" s="43"/>
      <c r="BN3670" s="43"/>
      <c r="BO3670" s="43"/>
      <c r="BP3670" s="43"/>
      <c r="BQ3670" s="43"/>
      <c r="BR3670" s="43"/>
      <c r="BS3670" s="43"/>
      <c r="BT3670" s="43"/>
      <c r="BU3670" s="43"/>
      <c r="BV3670" s="43"/>
      <c r="BW3670" s="43"/>
      <c r="BX3670" s="43"/>
      <c r="BY3670" s="43"/>
      <c r="BZ3670" s="43"/>
      <c r="CA3670" s="43"/>
      <c r="CB3670" s="43"/>
      <c r="CC3670" s="43"/>
      <c r="CD3670" s="43"/>
      <c r="CE3670" s="43"/>
      <c r="CF3670" s="43"/>
      <c r="CG3670" s="43"/>
      <c r="CH3670" s="43"/>
      <c r="CI3670" s="43"/>
      <c r="CJ3670" s="43"/>
      <c r="CK3670" s="43"/>
      <c r="CL3670" s="43"/>
      <c r="CM3670" s="43"/>
      <c r="CN3670" s="43"/>
      <c r="CO3670" s="43"/>
      <c r="CP3670" s="43"/>
      <c r="CQ3670" s="43"/>
      <c r="CR3670" s="43"/>
      <c r="CS3670" s="43"/>
      <c r="CT3670" s="43"/>
      <c r="CU3670" s="43"/>
      <c r="CV3670" s="43"/>
      <c r="CW3670" s="43"/>
      <c r="CX3670" s="43"/>
      <c r="CY3670" s="43"/>
      <c r="CZ3670" s="43"/>
      <c r="DA3670" s="43"/>
      <c r="DB3670" s="43"/>
      <c r="DC3670" s="43"/>
      <c r="DD3670" s="43"/>
      <c r="DE3670" s="43"/>
      <c r="DF3670" s="43"/>
      <c r="DG3670" s="43"/>
      <c r="DH3670" s="43"/>
      <c r="DI3670" s="43"/>
      <c r="DJ3670" s="43"/>
      <c r="DK3670" s="43"/>
    </row>
    <row r="3671" spans="1:115" s="12" customFormat="1">
      <c r="A3671" s="125">
        <v>4918</v>
      </c>
      <c r="B3671" s="29" t="s">
        <v>4121</v>
      </c>
      <c r="C3671" s="29" t="s">
        <v>3744</v>
      </c>
      <c r="D3671" s="8" t="s">
        <v>1553</v>
      </c>
      <c r="E3671" s="48" t="s">
        <v>3452</v>
      </c>
      <c r="F3671" s="5" t="s">
        <v>2968</v>
      </c>
      <c r="G3671" s="10" t="s">
        <v>5046</v>
      </c>
      <c r="H3671" s="10">
        <v>1</v>
      </c>
      <c r="I3671" s="240"/>
      <c r="J3671" s="117"/>
      <c r="K3671" s="177"/>
      <c r="L3671" s="5"/>
      <c r="M3671" s="43"/>
      <c r="N3671" s="43"/>
      <c r="O3671" s="43"/>
      <c r="P3671" s="43"/>
      <c r="Q3671" s="43"/>
      <c r="R3671" s="43"/>
      <c r="S3671" s="43"/>
      <c r="T3671" s="43"/>
      <c r="U3671" s="43"/>
      <c r="V3671" s="43"/>
      <c r="W3671" s="43"/>
      <c r="X3671" s="43"/>
      <c r="Y3671" s="43"/>
      <c r="Z3671" s="43"/>
      <c r="AA3671" s="43"/>
      <c r="AB3671" s="43"/>
      <c r="AC3671" s="43"/>
      <c r="AD3671" s="43"/>
      <c r="AE3671" s="43"/>
      <c r="AF3671" s="43"/>
      <c r="AG3671" s="43"/>
      <c r="AH3671" s="43"/>
      <c r="AI3671" s="43"/>
      <c r="AJ3671" s="43"/>
      <c r="AK3671" s="43"/>
      <c r="AL3671" s="43"/>
      <c r="AM3671" s="43"/>
      <c r="AN3671" s="43"/>
      <c r="AO3671" s="43"/>
      <c r="AP3671" s="43"/>
      <c r="AQ3671" s="43"/>
      <c r="AR3671" s="43"/>
      <c r="AS3671" s="43"/>
      <c r="AT3671" s="43"/>
      <c r="AU3671" s="43"/>
      <c r="AV3671" s="43"/>
      <c r="AW3671" s="43"/>
      <c r="AX3671" s="43"/>
      <c r="AY3671" s="43"/>
      <c r="AZ3671" s="43"/>
      <c r="BA3671" s="43"/>
      <c r="BB3671" s="43"/>
      <c r="BC3671" s="43"/>
      <c r="BD3671" s="43"/>
      <c r="BE3671" s="43"/>
      <c r="BF3671" s="43"/>
      <c r="BG3671" s="43"/>
      <c r="BH3671" s="43"/>
      <c r="BI3671" s="43"/>
      <c r="BJ3671" s="43"/>
      <c r="BK3671" s="43"/>
      <c r="BL3671" s="43"/>
      <c r="BM3671" s="43"/>
      <c r="BN3671" s="43"/>
      <c r="BO3671" s="43"/>
      <c r="BP3671" s="43"/>
      <c r="BQ3671" s="43"/>
      <c r="BR3671" s="43"/>
      <c r="BS3671" s="43"/>
      <c r="BT3671" s="43"/>
      <c r="BU3671" s="43"/>
      <c r="BV3671" s="43"/>
      <c r="BW3671" s="43"/>
      <c r="BX3671" s="43"/>
      <c r="BY3671" s="43"/>
      <c r="BZ3671" s="43"/>
      <c r="CA3671" s="43"/>
      <c r="CB3671" s="43"/>
      <c r="CC3671" s="43"/>
      <c r="CD3671" s="43"/>
      <c r="CE3671" s="43"/>
      <c r="CF3671" s="43"/>
      <c r="CG3671" s="43"/>
      <c r="CH3671" s="43"/>
      <c r="CI3671" s="43"/>
      <c r="CJ3671" s="43"/>
      <c r="CK3671" s="43"/>
      <c r="CL3671" s="43"/>
      <c r="CM3671" s="43"/>
      <c r="CN3671" s="43"/>
      <c r="CO3671" s="43"/>
      <c r="CP3671" s="43"/>
      <c r="CQ3671" s="43"/>
      <c r="CR3671" s="43"/>
      <c r="CS3671" s="43"/>
      <c r="CT3671" s="43"/>
      <c r="CU3671" s="43"/>
      <c r="CV3671" s="43"/>
      <c r="CW3671" s="43"/>
      <c r="CX3671" s="43"/>
      <c r="CY3671" s="43"/>
      <c r="CZ3671" s="43"/>
      <c r="DA3671" s="43"/>
      <c r="DB3671" s="43"/>
      <c r="DC3671" s="43"/>
      <c r="DD3671" s="43"/>
      <c r="DE3671" s="43"/>
      <c r="DF3671" s="43"/>
      <c r="DG3671" s="43"/>
      <c r="DH3671" s="43"/>
      <c r="DI3671" s="43"/>
      <c r="DJ3671" s="43"/>
      <c r="DK3671" s="43"/>
    </row>
    <row r="3672" spans="1:115" s="12" customFormat="1">
      <c r="A3672" s="125">
        <v>4919</v>
      </c>
      <c r="B3672" s="29" t="s">
        <v>4121</v>
      </c>
      <c r="C3672" s="29" t="s">
        <v>3744</v>
      </c>
      <c r="D3672" s="8" t="s">
        <v>1556</v>
      </c>
      <c r="E3672" s="48" t="s">
        <v>1880</v>
      </c>
      <c r="F3672" s="5" t="s">
        <v>2968</v>
      </c>
      <c r="G3672" s="10" t="s">
        <v>5046</v>
      </c>
      <c r="H3672" s="10">
        <v>1</v>
      </c>
      <c r="I3672" s="240"/>
      <c r="J3672" s="117"/>
      <c r="K3672" s="177"/>
      <c r="L3672" s="5"/>
      <c r="M3672" s="43"/>
      <c r="N3672" s="43"/>
      <c r="O3672" s="43"/>
      <c r="P3672" s="43"/>
      <c r="Q3672" s="43"/>
      <c r="R3672" s="43"/>
      <c r="S3672" s="43"/>
      <c r="T3672" s="43"/>
      <c r="U3672" s="43"/>
      <c r="V3672" s="43"/>
      <c r="W3672" s="43"/>
      <c r="X3672" s="43"/>
      <c r="Y3672" s="43"/>
      <c r="Z3672" s="43"/>
      <c r="AA3672" s="43"/>
      <c r="AB3672" s="43"/>
      <c r="AC3672" s="43"/>
      <c r="AD3672" s="43"/>
      <c r="AE3672" s="43"/>
      <c r="AF3672" s="43"/>
      <c r="AG3672" s="43"/>
      <c r="AH3672" s="43"/>
      <c r="AI3672" s="43"/>
      <c r="AJ3672" s="43"/>
      <c r="AK3672" s="43"/>
      <c r="AL3672" s="43"/>
      <c r="AM3672" s="43"/>
      <c r="AN3672" s="43"/>
      <c r="AO3672" s="43"/>
      <c r="AP3672" s="43"/>
      <c r="AQ3672" s="43"/>
      <c r="AR3672" s="43"/>
      <c r="AS3672" s="43"/>
      <c r="AT3672" s="43"/>
      <c r="AU3672" s="43"/>
      <c r="AV3672" s="43"/>
      <c r="AW3672" s="43"/>
      <c r="AX3672" s="43"/>
      <c r="AY3672" s="43"/>
      <c r="AZ3672" s="43"/>
      <c r="BA3672" s="43"/>
      <c r="BB3672" s="43"/>
      <c r="BC3672" s="43"/>
      <c r="BD3672" s="43"/>
      <c r="BE3672" s="43"/>
      <c r="BF3672" s="43"/>
      <c r="BG3672" s="43"/>
      <c r="BH3672" s="43"/>
      <c r="BI3672" s="43"/>
      <c r="BJ3672" s="43"/>
      <c r="BK3672" s="43"/>
      <c r="BL3672" s="43"/>
      <c r="BM3672" s="43"/>
      <c r="BN3672" s="43"/>
      <c r="BO3672" s="43"/>
      <c r="BP3672" s="43"/>
      <c r="BQ3672" s="43"/>
      <c r="BR3672" s="43"/>
      <c r="BS3672" s="43"/>
      <c r="BT3672" s="43"/>
      <c r="BU3672" s="43"/>
      <c r="BV3672" s="43"/>
      <c r="BW3672" s="43"/>
      <c r="BX3672" s="43"/>
      <c r="BY3672" s="43"/>
      <c r="BZ3672" s="43"/>
      <c r="CA3672" s="43"/>
      <c r="CB3672" s="43"/>
      <c r="CC3672" s="43"/>
      <c r="CD3672" s="43"/>
      <c r="CE3672" s="43"/>
      <c r="CF3672" s="43"/>
      <c r="CG3672" s="43"/>
      <c r="CH3672" s="43"/>
      <c r="CI3672" s="43"/>
      <c r="CJ3672" s="43"/>
      <c r="CK3672" s="43"/>
      <c r="CL3672" s="43"/>
      <c r="CM3672" s="43"/>
      <c r="CN3672" s="43"/>
      <c r="CO3672" s="43"/>
      <c r="CP3672" s="43"/>
      <c r="CQ3672" s="43"/>
      <c r="CR3672" s="43"/>
      <c r="CS3672" s="43"/>
      <c r="CT3672" s="43"/>
      <c r="CU3672" s="43"/>
      <c r="CV3672" s="43"/>
      <c r="CW3672" s="43"/>
      <c r="CX3672" s="43"/>
      <c r="CY3672" s="43"/>
      <c r="CZ3672" s="43"/>
      <c r="DA3672" s="43"/>
      <c r="DB3672" s="43"/>
      <c r="DC3672" s="43"/>
      <c r="DD3672" s="43"/>
      <c r="DE3672" s="43"/>
      <c r="DF3672" s="43"/>
      <c r="DG3672" s="43"/>
      <c r="DH3672" s="43"/>
      <c r="DI3672" s="43"/>
      <c r="DJ3672" s="43"/>
      <c r="DK3672" s="43"/>
    </row>
    <row r="3673" spans="1:115" s="169" customFormat="1">
      <c r="A3673" s="125">
        <v>4920</v>
      </c>
      <c r="B3673" s="29" t="s">
        <v>4121</v>
      </c>
      <c r="C3673" s="29" t="s">
        <v>3744</v>
      </c>
      <c r="D3673" s="8" t="s">
        <v>4624</v>
      </c>
      <c r="E3673" s="48" t="s">
        <v>3050</v>
      </c>
      <c r="F3673" s="5" t="s">
        <v>2968</v>
      </c>
      <c r="G3673" s="10" t="s">
        <v>5046</v>
      </c>
      <c r="H3673" s="10">
        <v>1</v>
      </c>
      <c r="I3673" s="240"/>
      <c r="J3673" s="117"/>
      <c r="K3673" s="177"/>
      <c r="L3673" s="5"/>
      <c r="M3673" s="43"/>
      <c r="N3673" s="43"/>
      <c r="O3673" s="43"/>
      <c r="P3673" s="43"/>
      <c r="Q3673" s="43"/>
      <c r="R3673" s="43"/>
      <c r="S3673" s="43"/>
      <c r="T3673" s="43"/>
      <c r="U3673" s="43"/>
      <c r="V3673" s="43"/>
      <c r="W3673" s="43"/>
      <c r="X3673" s="43"/>
      <c r="Y3673" s="43"/>
      <c r="Z3673" s="43"/>
      <c r="AA3673" s="43"/>
      <c r="AB3673" s="43"/>
      <c r="AC3673" s="43"/>
      <c r="AD3673" s="43"/>
      <c r="AE3673" s="43"/>
      <c r="AF3673" s="43"/>
      <c r="AG3673" s="43"/>
      <c r="AH3673" s="43"/>
      <c r="AI3673" s="43"/>
      <c r="AJ3673" s="43"/>
      <c r="AK3673" s="43"/>
      <c r="AL3673" s="43"/>
      <c r="AM3673" s="43"/>
      <c r="AN3673" s="43"/>
      <c r="AO3673" s="43"/>
      <c r="AP3673" s="43"/>
      <c r="AQ3673" s="43"/>
      <c r="AR3673" s="43"/>
      <c r="AS3673" s="43"/>
      <c r="AT3673" s="43"/>
      <c r="AU3673" s="43"/>
      <c r="AV3673" s="43"/>
      <c r="AW3673" s="43"/>
      <c r="AX3673" s="43"/>
      <c r="AY3673" s="43"/>
      <c r="AZ3673" s="43"/>
      <c r="BA3673" s="43"/>
      <c r="BB3673" s="43"/>
      <c r="BC3673" s="43"/>
      <c r="BD3673" s="43"/>
      <c r="BE3673" s="43"/>
      <c r="BF3673" s="43"/>
      <c r="BG3673" s="43"/>
      <c r="BH3673" s="43"/>
      <c r="BI3673" s="43"/>
      <c r="BJ3673" s="43"/>
      <c r="BK3673" s="43"/>
      <c r="BL3673" s="43"/>
      <c r="BM3673" s="43"/>
      <c r="BN3673" s="43"/>
      <c r="BO3673" s="43"/>
      <c r="BP3673" s="43"/>
      <c r="BQ3673" s="43"/>
      <c r="BR3673" s="43"/>
      <c r="BS3673" s="43"/>
      <c r="BT3673" s="43"/>
      <c r="BU3673" s="43"/>
      <c r="BV3673" s="43"/>
      <c r="BW3673" s="43"/>
      <c r="BX3673" s="43"/>
      <c r="BY3673" s="43"/>
      <c r="BZ3673" s="43"/>
      <c r="CA3673" s="43"/>
      <c r="CB3673" s="43"/>
      <c r="CC3673" s="43"/>
      <c r="CD3673" s="43"/>
      <c r="CE3673" s="43"/>
      <c r="CF3673" s="43"/>
      <c r="CG3673" s="43"/>
      <c r="CH3673" s="43"/>
      <c r="CI3673" s="43"/>
      <c r="CJ3673" s="43"/>
      <c r="CK3673" s="43"/>
      <c r="CL3673" s="43"/>
      <c r="CM3673" s="43"/>
      <c r="CN3673" s="43"/>
      <c r="CO3673" s="43"/>
      <c r="CP3673" s="43"/>
      <c r="CQ3673" s="43"/>
      <c r="CR3673" s="43"/>
      <c r="CS3673" s="43"/>
      <c r="CT3673" s="43"/>
      <c r="CU3673" s="43"/>
      <c r="CV3673" s="43"/>
      <c r="CW3673" s="43"/>
      <c r="CX3673" s="43"/>
      <c r="CY3673" s="43"/>
      <c r="CZ3673" s="43"/>
      <c r="DA3673" s="43"/>
      <c r="DB3673" s="43"/>
      <c r="DC3673" s="43"/>
      <c r="DD3673" s="43"/>
      <c r="DE3673" s="43"/>
      <c r="DF3673" s="43"/>
      <c r="DG3673" s="43"/>
      <c r="DH3673" s="43"/>
      <c r="DI3673" s="43"/>
      <c r="DJ3673" s="43"/>
      <c r="DK3673" s="43"/>
    </row>
    <row r="3674" spans="1:115" s="12" customFormat="1">
      <c r="A3674" s="125">
        <v>4921</v>
      </c>
      <c r="B3674" s="29" t="s">
        <v>4121</v>
      </c>
      <c r="C3674" s="29" t="s">
        <v>3744</v>
      </c>
      <c r="D3674" s="8" t="s">
        <v>1554</v>
      </c>
      <c r="E3674" s="48" t="s">
        <v>5370</v>
      </c>
      <c r="F3674" s="5" t="s">
        <v>2968</v>
      </c>
      <c r="G3674" s="10" t="s">
        <v>5046</v>
      </c>
      <c r="H3674" s="10">
        <v>1</v>
      </c>
      <c r="I3674" s="240"/>
      <c r="J3674" s="117"/>
      <c r="K3674" s="177"/>
      <c r="L3674" s="5"/>
      <c r="M3674" s="43"/>
      <c r="N3674" s="43"/>
      <c r="O3674" s="43"/>
      <c r="P3674" s="43"/>
      <c r="Q3674" s="43"/>
      <c r="R3674" s="43"/>
      <c r="S3674" s="43"/>
      <c r="T3674" s="43"/>
      <c r="U3674" s="43"/>
      <c r="V3674" s="43"/>
      <c r="W3674" s="43"/>
      <c r="X3674" s="43"/>
      <c r="Y3674" s="43"/>
      <c r="Z3674" s="43"/>
      <c r="AA3674" s="43"/>
      <c r="AB3674" s="43"/>
      <c r="AC3674" s="43"/>
      <c r="AD3674" s="43"/>
      <c r="AE3674" s="43"/>
      <c r="AF3674" s="43"/>
      <c r="AG3674" s="43"/>
      <c r="AH3674" s="43"/>
      <c r="AI3674" s="43"/>
      <c r="AJ3674" s="43"/>
      <c r="AK3674" s="43"/>
      <c r="AL3674" s="43"/>
      <c r="AM3674" s="43"/>
      <c r="AN3674" s="43"/>
      <c r="AO3674" s="43"/>
      <c r="AP3674" s="43"/>
      <c r="AQ3674" s="43"/>
      <c r="AR3674" s="43"/>
      <c r="AS3674" s="43"/>
      <c r="AT3674" s="43"/>
      <c r="AU3674" s="43"/>
      <c r="AV3674" s="43"/>
      <c r="AW3674" s="43"/>
      <c r="AX3674" s="43"/>
      <c r="AY3674" s="43"/>
      <c r="AZ3674" s="43"/>
      <c r="BA3674" s="43"/>
      <c r="BB3674" s="43"/>
      <c r="BC3674" s="43"/>
      <c r="BD3674" s="43"/>
      <c r="BE3674" s="43"/>
      <c r="BF3674" s="43"/>
      <c r="BG3674" s="43"/>
      <c r="BH3674" s="43"/>
      <c r="BI3674" s="43"/>
      <c r="BJ3674" s="43"/>
      <c r="BK3674" s="43"/>
      <c r="BL3674" s="43"/>
      <c r="BM3674" s="43"/>
      <c r="BN3674" s="43"/>
      <c r="BO3674" s="43"/>
      <c r="BP3674" s="43"/>
      <c r="BQ3674" s="43"/>
      <c r="BR3674" s="43"/>
      <c r="BS3674" s="43"/>
      <c r="BT3674" s="43"/>
      <c r="BU3674" s="43"/>
      <c r="BV3674" s="43"/>
      <c r="BW3674" s="43"/>
      <c r="BX3674" s="43"/>
      <c r="BY3674" s="43"/>
      <c r="BZ3674" s="43"/>
      <c r="CA3674" s="43"/>
      <c r="CB3674" s="43"/>
      <c r="CC3674" s="43"/>
      <c r="CD3674" s="43"/>
      <c r="CE3674" s="43"/>
      <c r="CF3674" s="43"/>
      <c r="CG3674" s="43"/>
      <c r="CH3674" s="43"/>
      <c r="CI3674" s="43"/>
      <c r="CJ3674" s="43"/>
      <c r="CK3674" s="43"/>
      <c r="CL3674" s="43"/>
      <c r="CM3674" s="43"/>
      <c r="CN3674" s="43"/>
      <c r="CO3674" s="43"/>
      <c r="CP3674" s="43"/>
      <c r="CQ3674" s="43"/>
      <c r="CR3674" s="43"/>
      <c r="CS3674" s="43"/>
      <c r="CT3674" s="43"/>
      <c r="CU3674" s="43"/>
      <c r="CV3674" s="43"/>
      <c r="CW3674" s="43"/>
      <c r="CX3674" s="43"/>
      <c r="CY3674" s="43"/>
      <c r="CZ3674" s="43"/>
      <c r="DA3674" s="43"/>
      <c r="DB3674" s="43"/>
      <c r="DC3674" s="43"/>
      <c r="DD3674" s="43"/>
      <c r="DE3674" s="43"/>
      <c r="DF3674" s="43"/>
      <c r="DG3674" s="43"/>
      <c r="DH3674" s="43"/>
      <c r="DI3674" s="43"/>
      <c r="DJ3674" s="43"/>
      <c r="DK3674" s="43"/>
    </row>
    <row r="3675" spans="1:115" s="12" customFormat="1">
      <c r="A3675" s="125">
        <v>4922</v>
      </c>
      <c r="B3675" s="29" t="s">
        <v>4121</v>
      </c>
      <c r="C3675" s="29" t="s">
        <v>3744</v>
      </c>
      <c r="D3675" s="8" t="s">
        <v>2375</v>
      </c>
      <c r="E3675" s="48" t="s">
        <v>2920</v>
      </c>
      <c r="F3675" s="5" t="s">
        <v>2968</v>
      </c>
      <c r="G3675" s="10" t="s">
        <v>5046</v>
      </c>
      <c r="H3675" s="10">
        <v>1</v>
      </c>
      <c r="I3675" s="240"/>
      <c r="J3675" s="117"/>
      <c r="K3675" s="177"/>
      <c r="L3675" s="5"/>
      <c r="M3675" s="43"/>
      <c r="N3675" s="43"/>
      <c r="O3675" s="43"/>
      <c r="P3675" s="43"/>
      <c r="Q3675" s="43"/>
      <c r="R3675" s="43"/>
      <c r="S3675" s="43"/>
      <c r="T3675" s="43"/>
      <c r="U3675" s="43"/>
      <c r="V3675" s="43"/>
      <c r="W3675" s="43"/>
      <c r="X3675" s="43"/>
      <c r="Y3675" s="43"/>
      <c r="Z3675" s="43"/>
      <c r="AA3675" s="43"/>
      <c r="AB3675" s="43"/>
      <c r="AC3675" s="43"/>
      <c r="AD3675" s="43"/>
      <c r="AE3675" s="43"/>
      <c r="AF3675" s="43"/>
      <c r="AG3675" s="43"/>
      <c r="AH3675" s="43"/>
      <c r="AI3675" s="43"/>
      <c r="AJ3675" s="43"/>
      <c r="AK3675" s="43"/>
      <c r="AL3675" s="43"/>
      <c r="AM3675" s="43"/>
      <c r="AN3675" s="43"/>
      <c r="AO3675" s="43"/>
      <c r="AP3675" s="43"/>
      <c r="AQ3675" s="43"/>
      <c r="AR3675" s="43"/>
      <c r="AS3675" s="43"/>
      <c r="AT3675" s="43"/>
      <c r="AU3675" s="43"/>
      <c r="AV3675" s="43"/>
      <c r="AW3675" s="43"/>
      <c r="AX3675" s="43"/>
      <c r="AY3675" s="43"/>
      <c r="AZ3675" s="43"/>
      <c r="BA3675" s="43"/>
      <c r="BB3675" s="43"/>
      <c r="BC3675" s="43"/>
      <c r="BD3675" s="43"/>
      <c r="BE3675" s="43"/>
      <c r="BF3675" s="43"/>
      <c r="BG3675" s="43"/>
      <c r="BH3675" s="43"/>
      <c r="BI3675" s="43"/>
      <c r="BJ3675" s="43"/>
      <c r="BK3675" s="43"/>
      <c r="BL3675" s="43"/>
      <c r="BM3675" s="43"/>
      <c r="BN3675" s="43"/>
      <c r="BO3675" s="43"/>
      <c r="BP3675" s="43"/>
      <c r="BQ3675" s="43"/>
      <c r="BR3675" s="43"/>
      <c r="BS3675" s="43"/>
      <c r="BT3675" s="43"/>
      <c r="BU3675" s="43"/>
      <c r="BV3675" s="43"/>
      <c r="BW3675" s="43"/>
      <c r="BX3675" s="43"/>
      <c r="BY3675" s="43"/>
      <c r="BZ3675" s="43"/>
      <c r="CA3675" s="43"/>
      <c r="CB3675" s="43"/>
      <c r="CC3675" s="43"/>
      <c r="CD3675" s="43"/>
      <c r="CE3675" s="43"/>
      <c r="CF3675" s="43"/>
      <c r="CG3675" s="43"/>
      <c r="CH3675" s="43"/>
      <c r="CI3675" s="43"/>
      <c r="CJ3675" s="43"/>
      <c r="CK3675" s="43"/>
      <c r="CL3675" s="43"/>
      <c r="CM3675" s="43"/>
      <c r="CN3675" s="43"/>
      <c r="CO3675" s="43"/>
      <c r="CP3675" s="43"/>
      <c r="CQ3675" s="43"/>
      <c r="CR3675" s="43"/>
      <c r="CS3675" s="43"/>
      <c r="CT3675" s="43"/>
      <c r="CU3675" s="43"/>
      <c r="CV3675" s="43"/>
      <c r="CW3675" s="43"/>
      <c r="CX3675" s="43"/>
      <c r="CY3675" s="43"/>
      <c r="CZ3675" s="43"/>
      <c r="DA3675" s="43"/>
      <c r="DB3675" s="43"/>
      <c r="DC3675" s="43"/>
      <c r="DD3675" s="43"/>
      <c r="DE3675" s="43"/>
      <c r="DF3675" s="43"/>
      <c r="DG3675" s="43"/>
      <c r="DH3675" s="43"/>
      <c r="DI3675" s="43"/>
      <c r="DJ3675" s="43"/>
      <c r="DK3675" s="43"/>
    </row>
    <row r="3676" spans="1:115" s="12" customFormat="1" ht="16.5" customHeight="1">
      <c r="A3676" s="125">
        <v>4923</v>
      </c>
      <c r="B3676" s="29" t="s">
        <v>4121</v>
      </c>
      <c r="C3676" s="29" t="s">
        <v>3744</v>
      </c>
      <c r="D3676" s="8" t="s">
        <v>2057</v>
      </c>
      <c r="E3676" s="48" t="s">
        <v>6164</v>
      </c>
      <c r="F3676" s="5" t="s">
        <v>2968</v>
      </c>
      <c r="G3676" s="10" t="s">
        <v>5046</v>
      </c>
      <c r="H3676" s="10">
        <v>1</v>
      </c>
      <c r="I3676" s="240"/>
      <c r="J3676" s="117"/>
      <c r="K3676" s="177"/>
      <c r="L3676" s="5" t="s">
        <v>6648</v>
      </c>
      <c r="M3676" s="43"/>
      <c r="N3676" s="43"/>
      <c r="O3676" s="43"/>
      <c r="P3676" s="43"/>
      <c r="Q3676" s="43"/>
      <c r="R3676" s="43"/>
      <c r="S3676" s="43"/>
      <c r="T3676" s="43"/>
      <c r="U3676" s="43"/>
      <c r="V3676" s="43"/>
      <c r="W3676" s="43"/>
      <c r="X3676" s="43"/>
      <c r="Y3676" s="43"/>
      <c r="Z3676" s="43"/>
      <c r="AA3676" s="43"/>
      <c r="AB3676" s="43"/>
      <c r="AC3676" s="43"/>
      <c r="AD3676" s="43"/>
      <c r="AE3676" s="43"/>
      <c r="AF3676" s="43"/>
      <c r="AG3676" s="43"/>
      <c r="AH3676" s="43"/>
      <c r="AI3676" s="43"/>
      <c r="AJ3676" s="43"/>
      <c r="AK3676" s="43"/>
      <c r="AL3676" s="43"/>
      <c r="AM3676" s="43"/>
      <c r="AN3676" s="43"/>
      <c r="AO3676" s="43"/>
      <c r="AP3676" s="43"/>
      <c r="AQ3676" s="43"/>
      <c r="AR3676" s="43"/>
      <c r="AS3676" s="43"/>
      <c r="AT3676" s="43"/>
      <c r="AU3676" s="43"/>
      <c r="AV3676" s="43"/>
      <c r="AW3676" s="43"/>
      <c r="AX3676" s="43"/>
      <c r="AY3676" s="43"/>
      <c r="AZ3676" s="43"/>
      <c r="BA3676" s="43"/>
      <c r="BB3676" s="43"/>
      <c r="BC3676" s="43"/>
      <c r="BD3676" s="43"/>
      <c r="BE3676" s="43"/>
      <c r="BF3676" s="43"/>
      <c r="BG3676" s="43"/>
      <c r="BH3676" s="43"/>
      <c r="BI3676" s="43"/>
      <c r="BJ3676" s="43"/>
      <c r="BK3676" s="43"/>
      <c r="BL3676" s="43"/>
      <c r="BM3676" s="43"/>
      <c r="BN3676" s="43"/>
      <c r="BO3676" s="43"/>
      <c r="BP3676" s="43"/>
      <c r="BQ3676" s="43"/>
      <c r="BR3676" s="43"/>
      <c r="BS3676" s="43"/>
      <c r="BT3676" s="43"/>
      <c r="BU3676" s="43"/>
      <c r="BV3676" s="43"/>
      <c r="BW3676" s="43"/>
      <c r="BX3676" s="43"/>
      <c r="BY3676" s="43"/>
      <c r="BZ3676" s="43"/>
      <c r="CA3676" s="43"/>
      <c r="CB3676" s="43"/>
      <c r="CC3676" s="43"/>
      <c r="CD3676" s="43"/>
      <c r="CE3676" s="43"/>
      <c r="CF3676" s="43"/>
      <c r="CG3676" s="43"/>
      <c r="CH3676" s="43"/>
      <c r="CI3676" s="43"/>
      <c r="CJ3676" s="43"/>
      <c r="CK3676" s="43"/>
      <c r="CL3676" s="43"/>
      <c r="CM3676" s="43"/>
      <c r="CN3676" s="43"/>
      <c r="CO3676" s="43"/>
      <c r="CP3676" s="43"/>
      <c r="CQ3676" s="43"/>
      <c r="CR3676" s="43"/>
      <c r="CS3676" s="43"/>
      <c r="CT3676" s="43"/>
      <c r="CU3676" s="43"/>
      <c r="CV3676" s="43"/>
      <c r="CW3676" s="43"/>
      <c r="CX3676" s="43"/>
      <c r="CY3676" s="43"/>
      <c r="CZ3676" s="43"/>
      <c r="DA3676" s="43"/>
      <c r="DB3676" s="43"/>
      <c r="DC3676" s="43"/>
      <c r="DD3676" s="43"/>
      <c r="DE3676" s="43"/>
      <c r="DF3676" s="43"/>
      <c r="DG3676" s="43"/>
      <c r="DH3676" s="43"/>
      <c r="DI3676" s="43"/>
      <c r="DJ3676" s="43"/>
      <c r="DK3676" s="43"/>
    </row>
    <row r="3677" spans="1:115" s="12" customFormat="1">
      <c r="A3677" s="125">
        <v>4924</v>
      </c>
      <c r="B3677" s="29" t="s">
        <v>4121</v>
      </c>
      <c r="C3677" s="29" t="s">
        <v>3744</v>
      </c>
      <c r="D3677" s="8" t="s">
        <v>2056</v>
      </c>
      <c r="E3677" s="48" t="s">
        <v>5909</v>
      </c>
      <c r="F3677" s="5" t="s">
        <v>2968</v>
      </c>
      <c r="G3677" s="10" t="s">
        <v>5046</v>
      </c>
      <c r="H3677" s="10">
        <v>1</v>
      </c>
      <c r="I3677" s="240"/>
      <c r="J3677" s="117"/>
      <c r="K3677" s="177"/>
      <c r="L3677" s="5"/>
      <c r="M3677" s="43"/>
      <c r="N3677" s="43"/>
      <c r="O3677" s="43"/>
      <c r="P3677" s="43"/>
      <c r="Q3677" s="43"/>
      <c r="R3677" s="43"/>
      <c r="S3677" s="43"/>
      <c r="T3677" s="43"/>
      <c r="U3677" s="43"/>
      <c r="V3677" s="43"/>
      <c r="W3677" s="43"/>
      <c r="X3677" s="43"/>
      <c r="Y3677" s="43"/>
      <c r="Z3677" s="43"/>
      <c r="AA3677" s="43"/>
      <c r="AB3677" s="43"/>
      <c r="AC3677" s="43"/>
      <c r="AD3677" s="43"/>
      <c r="AE3677" s="43"/>
      <c r="AF3677" s="43"/>
      <c r="AG3677" s="43"/>
      <c r="AH3677" s="43"/>
      <c r="AI3677" s="43"/>
      <c r="AJ3677" s="43"/>
      <c r="AK3677" s="43"/>
      <c r="AL3677" s="43"/>
      <c r="AM3677" s="43"/>
      <c r="AN3677" s="43"/>
      <c r="AO3677" s="43"/>
      <c r="AP3677" s="43"/>
      <c r="AQ3677" s="43"/>
      <c r="AR3677" s="43"/>
      <c r="AS3677" s="43"/>
      <c r="AT3677" s="43"/>
      <c r="AU3677" s="43"/>
      <c r="AV3677" s="43"/>
      <c r="AW3677" s="43"/>
      <c r="AX3677" s="43"/>
      <c r="AY3677" s="43"/>
      <c r="AZ3677" s="43"/>
      <c r="BA3677" s="43"/>
      <c r="BB3677" s="43"/>
      <c r="BC3677" s="43"/>
      <c r="BD3677" s="43"/>
      <c r="BE3677" s="43"/>
      <c r="BF3677" s="43"/>
      <c r="BG3677" s="43"/>
      <c r="BH3677" s="43"/>
      <c r="BI3677" s="43"/>
      <c r="BJ3677" s="43"/>
      <c r="BK3677" s="43"/>
      <c r="BL3677" s="43"/>
      <c r="BM3677" s="43"/>
      <c r="BN3677" s="43"/>
      <c r="BO3677" s="43"/>
      <c r="BP3677" s="43"/>
      <c r="BQ3677" s="43"/>
      <c r="BR3677" s="43"/>
      <c r="BS3677" s="43"/>
      <c r="BT3677" s="43"/>
      <c r="BU3677" s="43"/>
      <c r="BV3677" s="43"/>
      <c r="BW3677" s="43"/>
      <c r="BX3677" s="43"/>
      <c r="BY3677" s="43"/>
      <c r="BZ3677" s="43"/>
      <c r="CA3677" s="43"/>
      <c r="CB3677" s="43"/>
      <c r="CC3677" s="43"/>
      <c r="CD3677" s="43"/>
      <c r="CE3677" s="43"/>
      <c r="CF3677" s="43"/>
      <c r="CG3677" s="43"/>
      <c r="CH3677" s="43"/>
      <c r="CI3677" s="43"/>
      <c r="CJ3677" s="43"/>
      <c r="CK3677" s="43"/>
      <c r="CL3677" s="43"/>
      <c r="CM3677" s="43"/>
      <c r="CN3677" s="43"/>
      <c r="CO3677" s="43"/>
      <c r="CP3677" s="43"/>
      <c r="CQ3677" s="43"/>
      <c r="CR3677" s="43"/>
      <c r="CS3677" s="43"/>
      <c r="CT3677" s="43"/>
      <c r="CU3677" s="43"/>
      <c r="CV3677" s="43"/>
      <c r="CW3677" s="43"/>
      <c r="CX3677" s="43"/>
      <c r="CY3677" s="43"/>
      <c r="CZ3677" s="43"/>
      <c r="DA3677" s="43"/>
      <c r="DB3677" s="43"/>
      <c r="DC3677" s="43"/>
      <c r="DD3677" s="43"/>
      <c r="DE3677" s="43"/>
      <c r="DF3677" s="43"/>
      <c r="DG3677" s="43"/>
      <c r="DH3677" s="43"/>
      <c r="DI3677" s="43"/>
      <c r="DJ3677" s="43"/>
      <c r="DK3677" s="43"/>
    </row>
    <row r="3678" spans="1:115" s="12" customFormat="1">
      <c r="A3678" s="125">
        <v>4925</v>
      </c>
      <c r="B3678" s="29" t="s">
        <v>4121</v>
      </c>
      <c r="C3678" s="29" t="s">
        <v>3744</v>
      </c>
      <c r="D3678" s="8" t="s">
        <v>2058</v>
      </c>
      <c r="E3678" s="48" t="s">
        <v>2691</v>
      </c>
      <c r="F3678" s="5" t="s">
        <v>2968</v>
      </c>
      <c r="G3678" s="10" t="s">
        <v>5046</v>
      </c>
      <c r="H3678" s="10">
        <v>1</v>
      </c>
      <c r="I3678" s="240"/>
      <c r="J3678" s="117"/>
      <c r="K3678" s="177"/>
      <c r="L3678" s="5"/>
      <c r="M3678" s="43"/>
      <c r="N3678" s="43"/>
      <c r="O3678" s="43"/>
      <c r="P3678" s="43"/>
      <c r="Q3678" s="43"/>
      <c r="R3678" s="43"/>
      <c r="S3678" s="43"/>
      <c r="T3678" s="43"/>
      <c r="U3678" s="43"/>
      <c r="V3678" s="43"/>
      <c r="W3678" s="43"/>
      <c r="X3678" s="43"/>
      <c r="Y3678" s="43"/>
      <c r="Z3678" s="43"/>
      <c r="AA3678" s="43"/>
      <c r="AB3678" s="43"/>
      <c r="AC3678" s="43"/>
      <c r="AD3678" s="43"/>
      <c r="AE3678" s="43"/>
      <c r="AF3678" s="43"/>
      <c r="AG3678" s="43"/>
      <c r="AH3678" s="43"/>
      <c r="AI3678" s="43"/>
      <c r="AJ3678" s="43"/>
      <c r="AK3678" s="43"/>
      <c r="AL3678" s="43"/>
      <c r="AM3678" s="43"/>
      <c r="AN3678" s="43"/>
      <c r="AO3678" s="43"/>
      <c r="AP3678" s="43"/>
      <c r="AQ3678" s="43"/>
      <c r="AR3678" s="43"/>
      <c r="AS3678" s="43"/>
      <c r="AT3678" s="43"/>
      <c r="AU3678" s="43"/>
      <c r="AV3678" s="43"/>
      <c r="AW3678" s="43"/>
      <c r="AX3678" s="43"/>
      <c r="AY3678" s="43"/>
      <c r="AZ3678" s="43"/>
      <c r="BA3678" s="43"/>
      <c r="BB3678" s="43"/>
      <c r="BC3678" s="43"/>
      <c r="BD3678" s="43"/>
      <c r="BE3678" s="43"/>
      <c r="BF3678" s="43"/>
      <c r="BG3678" s="43"/>
      <c r="BH3678" s="43"/>
      <c r="BI3678" s="43"/>
      <c r="BJ3678" s="43"/>
      <c r="BK3678" s="43"/>
      <c r="BL3678" s="43"/>
      <c r="BM3678" s="43"/>
      <c r="BN3678" s="43"/>
      <c r="BO3678" s="43"/>
      <c r="BP3678" s="43"/>
      <c r="BQ3678" s="43"/>
      <c r="BR3678" s="43"/>
      <c r="BS3678" s="43"/>
      <c r="BT3678" s="43"/>
      <c r="BU3678" s="43"/>
      <c r="BV3678" s="43"/>
      <c r="BW3678" s="43"/>
      <c r="BX3678" s="43"/>
      <c r="BY3678" s="43"/>
      <c r="BZ3678" s="43"/>
      <c r="CA3678" s="43"/>
      <c r="CB3678" s="43"/>
      <c r="CC3678" s="43"/>
      <c r="CD3678" s="43"/>
      <c r="CE3678" s="43"/>
      <c r="CF3678" s="43"/>
      <c r="CG3678" s="43"/>
      <c r="CH3678" s="43"/>
      <c r="CI3678" s="43"/>
      <c r="CJ3678" s="43"/>
      <c r="CK3678" s="43"/>
      <c r="CL3678" s="43"/>
      <c r="CM3678" s="43"/>
      <c r="CN3678" s="43"/>
      <c r="CO3678" s="43"/>
      <c r="CP3678" s="43"/>
      <c r="CQ3678" s="43"/>
      <c r="CR3678" s="43"/>
      <c r="CS3678" s="43"/>
      <c r="CT3678" s="43"/>
      <c r="CU3678" s="43"/>
      <c r="CV3678" s="43"/>
      <c r="CW3678" s="43"/>
      <c r="CX3678" s="43"/>
      <c r="CY3678" s="43"/>
      <c r="CZ3678" s="43"/>
      <c r="DA3678" s="43"/>
      <c r="DB3678" s="43"/>
      <c r="DC3678" s="43"/>
      <c r="DD3678" s="43"/>
      <c r="DE3678" s="43"/>
      <c r="DF3678" s="43"/>
      <c r="DG3678" s="43"/>
      <c r="DH3678" s="43"/>
      <c r="DI3678" s="43"/>
      <c r="DJ3678" s="43"/>
      <c r="DK3678" s="43"/>
    </row>
    <row r="3679" spans="1:115" s="12" customFormat="1">
      <c r="A3679" s="125">
        <v>4926</v>
      </c>
      <c r="B3679" s="29" t="s">
        <v>4121</v>
      </c>
      <c r="C3679" s="29" t="s">
        <v>3744</v>
      </c>
      <c r="D3679" s="8" t="s">
        <v>2059</v>
      </c>
      <c r="E3679" s="48" t="s">
        <v>5909</v>
      </c>
      <c r="F3679" s="5" t="s">
        <v>2968</v>
      </c>
      <c r="G3679" s="10" t="s">
        <v>5046</v>
      </c>
      <c r="H3679" s="10">
        <v>1</v>
      </c>
      <c r="I3679" s="240"/>
      <c r="J3679" s="117"/>
      <c r="K3679" s="177"/>
      <c r="L3679" s="5"/>
      <c r="M3679" s="43"/>
      <c r="N3679" s="43"/>
      <c r="O3679" s="43"/>
      <c r="P3679" s="43"/>
      <c r="Q3679" s="43"/>
      <c r="R3679" s="43"/>
      <c r="S3679" s="43"/>
      <c r="T3679" s="43"/>
      <c r="U3679" s="43"/>
      <c r="V3679" s="43"/>
      <c r="W3679" s="43"/>
      <c r="X3679" s="43"/>
      <c r="Y3679" s="43"/>
      <c r="Z3679" s="43"/>
      <c r="AA3679" s="43"/>
      <c r="AB3679" s="43"/>
      <c r="AC3679" s="43"/>
      <c r="AD3679" s="43"/>
      <c r="AE3679" s="43"/>
      <c r="AF3679" s="43"/>
      <c r="AG3679" s="43"/>
      <c r="AH3679" s="43"/>
      <c r="AI3679" s="43"/>
      <c r="AJ3679" s="43"/>
      <c r="AK3679" s="43"/>
      <c r="AL3679" s="43"/>
      <c r="AM3679" s="43"/>
      <c r="AN3679" s="43"/>
      <c r="AO3679" s="43"/>
      <c r="AP3679" s="43"/>
      <c r="AQ3679" s="43"/>
      <c r="AR3679" s="43"/>
      <c r="AS3679" s="43"/>
      <c r="AT3679" s="43"/>
      <c r="AU3679" s="43"/>
      <c r="AV3679" s="43"/>
      <c r="AW3679" s="43"/>
      <c r="AX3679" s="43"/>
      <c r="AY3679" s="43"/>
      <c r="AZ3679" s="43"/>
      <c r="BA3679" s="43"/>
      <c r="BB3679" s="43"/>
      <c r="BC3679" s="43"/>
      <c r="BD3679" s="43"/>
      <c r="BE3679" s="43"/>
      <c r="BF3679" s="43"/>
      <c r="BG3679" s="43"/>
      <c r="BH3679" s="43"/>
      <c r="BI3679" s="43"/>
      <c r="BJ3679" s="43"/>
      <c r="BK3679" s="43"/>
      <c r="BL3679" s="43"/>
      <c r="BM3679" s="43"/>
      <c r="BN3679" s="43"/>
      <c r="BO3679" s="43"/>
      <c r="BP3679" s="43"/>
      <c r="BQ3679" s="43"/>
      <c r="BR3679" s="43"/>
      <c r="BS3679" s="43"/>
      <c r="BT3679" s="43"/>
      <c r="BU3679" s="43"/>
      <c r="BV3679" s="43"/>
      <c r="BW3679" s="43"/>
      <c r="BX3679" s="43"/>
      <c r="BY3679" s="43"/>
      <c r="BZ3679" s="43"/>
      <c r="CA3679" s="43"/>
      <c r="CB3679" s="43"/>
      <c r="CC3679" s="43"/>
      <c r="CD3679" s="43"/>
      <c r="CE3679" s="43"/>
      <c r="CF3679" s="43"/>
      <c r="CG3679" s="43"/>
      <c r="CH3679" s="43"/>
      <c r="CI3679" s="43"/>
      <c r="CJ3679" s="43"/>
      <c r="CK3679" s="43"/>
      <c r="CL3679" s="43"/>
      <c r="CM3679" s="43"/>
      <c r="CN3679" s="43"/>
      <c r="CO3679" s="43"/>
      <c r="CP3679" s="43"/>
      <c r="CQ3679" s="43"/>
      <c r="CR3679" s="43"/>
      <c r="CS3679" s="43"/>
      <c r="CT3679" s="43"/>
      <c r="CU3679" s="43"/>
      <c r="CV3679" s="43"/>
      <c r="CW3679" s="43"/>
      <c r="CX3679" s="43"/>
      <c r="CY3679" s="43"/>
      <c r="CZ3679" s="43"/>
      <c r="DA3679" s="43"/>
      <c r="DB3679" s="43"/>
      <c r="DC3679" s="43"/>
      <c r="DD3679" s="43"/>
      <c r="DE3679" s="43"/>
      <c r="DF3679" s="43"/>
      <c r="DG3679" s="43"/>
      <c r="DH3679" s="43"/>
      <c r="DI3679" s="43"/>
      <c r="DJ3679" s="43"/>
      <c r="DK3679" s="43"/>
    </row>
    <row r="3680" spans="1:115" s="12" customFormat="1">
      <c r="A3680" s="125">
        <v>4927</v>
      </c>
      <c r="B3680" s="29" t="s">
        <v>4121</v>
      </c>
      <c r="C3680" s="29" t="s">
        <v>3744</v>
      </c>
      <c r="D3680" s="8" t="s">
        <v>5359</v>
      </c>
      <c r="E3680" s="48" t="s">
        <v>4363</v>
      </c>
      <c r="F3680" s="5" t="s">
        <v>2968</v>
      </c>
      <c r="G3680" s="10" t="s">
        <v>5046</v>
      </c>
      <c r="H3680" s="10">
        <v>1</v>
      </c>
      <c r="I3680" s="240"/>
      <c r="J3680" s="117"/>
      <c r="K3680" s="177"/>
      <c r="L3680" s="5"/>
      <c r="M3680" s="43"/>
      <c r="N3680" s="43"/>
      <c r="O3680" s="43"/>
      <c r="P3680" s="43"/>
      <c r="Q3680" s="43"/>
      <c r="R3680" s="43"/>
      <c r="S3680" s="43"/>
      <c r="T3680" s="43"/>
      <c r="U3680" s="43"/>
      <c r="V3680" s="43"/>
      <c r="W3680" s="43"/>
      <c r="X3680" s="43"/>
      <c r="Y3680" s="43"/>
      <c r="Z3680" s="43"/>
      <c r="AA3680" s="43"/>
      <c r="AB3680" s="43"/>
      <c r="AC3680" s="43"/>
      <c r="AD3680" s="43"/>
      <c r="AE3680" s="43"/>
      <c r="AF3680" s="43"/>
      <c r="AG3680" s="43"/>
      <c r="AH3680" s="43"/>
      <c r="AI3680" s="43"/>
      <c r="AJ3680" s="43"/>
      <c r="AK3680" s="43"/>
      <c r="AL3680" s="43"/>
      <c r="AM3680" s="43"/>
      <c r="AN3680" s="43"/>
      <c r="AO3680" s="43"/>
      <c r="AP3680" s="43"/>
      <c r="AQ3680" s="43"/>
      <c r="AR3680" s="43"/>
      <c r="AS3680" s="43"/>
      <c r="AT3680" s="43"/>
      <c r="AU3680" s="43"/>
      <c r="AV3680" s="43"/>
      <c r="AW3680" s="43"/>
      <c r="AX3680" s="43"/>
      <c r="AY3680" s="43"/>
      <c r="AZ3680" s="43"/>
      <c r="BA3680" s="43"/>
      <c r="BB3680" s="43"/>
      <c r="BC3680" s="43"/>
      <c r="BD3680" s="43"/>
      <c r="BE3680" s="43"/>
      <c r="BF3680" s="43"/>
      <c r="BG3680" s="43"/>
      <c r="BH3680" s="43"/>
      <c r="BI3680" s="43"/>
      <c r="BJ3680" s="43"/>
      <c r="BK3680" s="43"/>
      <c r="BL3680" s="43"/>
      <c r="BM3680" s="43"/>
      <c r="BN3680" s="43"/>
      <c r="BO3680" s="43"/>
      <c r="BP3680" s="43"/>
      <c r="BQ3680" s="43"/>
      <c r="BR3680" s="43"/>
      <c r="BS3680" s="43"/>
      <c r="BT3680" s="43"/>
      <c r="BU3680" s="43"/>
      <c r="BV3680" s="43"/>
      <c r="BW3680" s="43"/>
      <c r="BX3680" s="43"/>
      <c r="BY3680" s="43"/>
      <c r="BZ3680" s="43"/>
      <c r="CA3680" s="43"/>
      <c r="CB3680" s="43"/>
      <c r="CC3680" s="43"/>
      <c r="CD3680" s="43"/>
      <c r="CE3680" s="43"/>
      <c r="CF3680" s="43"/>
      <c r="CG3680" s="43"/>
      <c r="CH3680" s="43"/>
      <c r="CI3680" s="43"/>
      <c r="CJ3680" s="43"/>
      <c r="CK3680" s="43"/>
      <c r="CL3680" s="43"/>
      <c r="CM3680" s="43"/>
      <c r="CN3680" s="43"/>
      <c r="CO3680" s="43"/>
      <c r="CP3680" s="43"/>
      <c r="CQ3680" s="43"/>
      <c r="CR3680" s="43"/>
      <c r="CS3680" s="43"/>
      <c r="CT3680" s="43"/>
      <c r="CU3680" s="43"/>
      <c r="CV3680" s="43"/>
      <c r="CW3680" s="43"/>
      <c r="CX3680" s="43"/>
      <c r="CY3680" s="43"/>
      <c r="CZ3680" s="43"/>
      <c r="DA3680" s="43"/>
      <c r="DB3680" s="43"/>
      <c r="DC3680" s="43"/>
      <c r="DD3680" s="43"/>
      <c r="DE3680" s="43"/>
      <c r="DF3680" s="43"/>
      <c r="DG3680" s="43"/>
      <c r="DH3680" s="43"/>
      <c r="DI3680" s="43"/>
      <c r="DJ3680" s="43"/>
      <c r="DK3680" s="43"/>
    </row>
    <row r="3681" spans="1:115" s="12" customFormat="1">
      <c r="A3681" s="125">
        <v>4928</v>
      </c>
      <c r="B3681" s="29" t="s">
        <v>4121</v>
      </c>
      <c r="C3681" s="29" t="s">
        <v>3744</v>
      </c>
      <c r="D3681" s="8" t="s">
        <v>4998</v>
      </c>
      <c r="E3681" s="48" t="s">
        <v>3690</v>
      </c>
      <c r="F3681" s="5" t="s">
        <v>2968</v>
      </c>
      <c r="G3681" s="10" t="s">
        <v>5046</v>
      </c>
      <c r="H3681" s="10">
        <v>1</v>
      </c>
      <c r="I3681" s="240"/>
      <c r="J3681" s="117"/>
      <c r="K3681" s="177"/>
      <c r="L3681" s="5"/>
      <c r="M3681" s="43"/>
      <c r="N3681" s="43"/>
      <c r="O3681" s="43"/>
      <c r="P3681" s="43"/>
      <c r="Q3681" s="43"/>
      <c r="R3681" s="43"/>
      <c r="S3681" s="43"/>
      <c r="T3681" s="43"/>
      <c r="U3681" s="43"/>
      <c r="V3681" s="43"/>
      <c r="W3681" s="43"/>
      <c r="X3681" s="43"/>
      <c r="Y3681" s="43"/>
      <c r="Z3681" s="43"/>
      <c r="AA3681" s="43"/>
      <c r="AB3681" s="43"/>
      <c r="AC3681" s="43"/>
      <c r="AD3681" s="43"/>
      <c r="AE3681" s="43"/>
      <c r="AF3681" s="43"/>
      <c r="AG3681" s="43"/>
      <c r="AH3681" s="43"/>
      <c r="AI3681" s="43"/>
      <c r="AJ3681" s="43"/>
      <c r="AK3681" s="43"/>
      <c r="AL3681" s="43"/>
      <c r="AM3681" s="43"/>
      <c r="AN3681" s="43"/>
      <c r="AO3681" s="43"/>
      <c r="AP3681" s="43"/>
      <c r="AQ3681" s="43"/>
      <c r="AR3681" s="43"/>
      <c r="AS3681" s="43"/>
      <c r="AT3681" s="43"/>
      <c r="AU3681" s="43"/>
      <c r="AV3681" s="43"/>
      <c r="AW3681" s="43"/>
      <c r="AX3681" s="43"/>
      <c r="AY3681" s="43"/>
      <c r="AZ3681" s="43"/>
      <c r="BA3681" s="43"/>
      <c r="BB3681" s="43"/>
      <c r="BC3681" s="43"/>
      <c r="BD3681" s="43"/>
      <c r="BE3681" s="43"/>
      <c r="BF3681" s="43"/>
      <c r="BG3681" s="43"/>
      <c r="BH3681" s="43"/>
      <c r="BI3681" s="43"/>
      <c r="BJ3681" s="43"/>
      <c r="BK3681" s="43"/>
      <c r="BL3681" s="43"/>
      <c r="BM3681" s="43"/>
      <c r="BN3681" s="43"/>
      <c r="BO3681" s="43"/>
      <c r="BP3681" s="43"/>
      <c r="BQ3681" s="43"/>
      <c r="BR3681" s="43"/>
      <c r="BS3681" s="43"/>
      <c r="BT3681" s="43"/>
      <c r="BU3681" s="43"/>
      <c r="BV3681" s="43"/>
      <c r="BW3681" s="43"/>
      <c r="BX3681" s="43"/>
      <c r="BY3681" s="43"/>
      <c r="BZ3681" s="43"/>
      <c r="CA3681" s="43"/>
      <c r="CB3681" s="43"/>
      <c r="CC3681" s="43"/>
      <c r="CD3681" s="43"/>
      <c r="CE3681" s="43"/>
      <c r="CF3681" s="43"/>
      <c r="CG3681" s="43"/>
      <c r="CH3681" s="43"/>
      <c r="CI3681" s="43"/>
      <c r="CJ3681" s="43"/>
      <c r="CK3681" s="43"/>
      <c r="CL3681" s="43"/>
      <c r="CM3681" s="43"/>
      <c r="CN3681" s="43"/>
      <c r="CO3681" s="43"/>
      <c r="CP3681" s="43"/>
      <c r="CQ3681" s="43"/>
      <c r="CR3681" s="43"/>
      <c r="CS3681" s="43"/>
      <c r="CT3681" s="43"/>
      <c r="CU3681" s="43"/>
      <c r="CV3681" s="43"/>
      <c r="CW3681" s="43"/>
      <c r="CX3681" s="43"/>
      <c r="CY3681" s="43"/>
      <c r="CZ3681" s="43"/>
      <c r="DA3681" s="43"/>
      <c r="DB3681" s="43"/>
      <c r="DC3681" s="43"/>
      <c r="DD3681" s="43"/>
      <c r="DE3681" s="43"/>
      <c r="DF3681" s="43"/>
      <c r="DG3681" s="43"/>
      <c r="DH3681" s="43"/>
      <c r="DI3681" s="43"/>
      <c r="DJ3681" s="43"/>
      <c r="DK3681" s="43"/>
    </row>
    <row r="3682" spans="1:115" s="12" customFormat="1">
      <c r="A3682" s="125">
        <v>4929</v>
      </c>
      <c r="B3682" s="29" t="s">
        <v>4121</v>
      </c>
      <c r="C3682" s="29" t="s">
        <v>3744</v>
      </c>
      <c r="D3682" s="8" t="s">
        <v>4854</v>
      </c>
      <c r="E3682" s="48" t="s">
        <v>4855</v>
      </c>
      <c r="F3682" s="5" t="s">
        <v>2968</v>
      </c>
      <c r="G3682" s="30" t="s">
        <v>5046</v>
      </c>
      <c r="H3682" s="10">
        <v>1</v>
      </c>
      <c r="I3682" s="240"/>
      <c r="J3682" s="117"/>
      <c r="K3682" s="177"/>
      <c r="L3682" s="5"/>
      <c r="M3682" s="43"/>
      <c r="N3682" s="43"/>
      <c r="O3682" s="43"/>
      <c r="P3682" s="43"/>
      <c r="Q3682" s="43"/>
      <c r="R3682" s="43"/>
      <c r="S3682" s="43"/>
      <c r="T3682" s="43"/>
      <c r="U3682" s="43"/>
      <c r="V3682" s="43"/>
      <c r="W3682" s="43"/>
      <c r="X3682" s="43"/>
      <c r="Y3682" s="43"/>
      <c r="Z3682" s="43"/>
      <c r="AA3682" s="43"/>
      <c r="AB3682" s="43"/>
      <c r="AC3682" s="43"/>
      <c r="AD3682" s="43"/>
      <c r="AE3682" s="43"/>
      <c r="AF3682" s="43"/>
      <c r="AG3682" s="43"/>
      <c r="AH3682" s="43"/>
      <c r="AI3682" s="43"/>
      <c r="AJ3682" s="43"/>
      <c r="AK3682" s="43"/>
      <c r="AL3682" s="43"/>
      <c r="AM3682" s="43"/>
      <c r="AN3682" s="43"/>
      <c r="AO3682" s="43"/>
      <c r="AP3682" s="43"/>
      <c r="AQ3682" s="43"/>
      <c r="AR3682" s="43"/>
      <c r="AS3682" s="43"/>
      <c r="AT3682" s="43"/>
      <c r="AU3682" s="43"/>
      <c r="AV3682" s="43"/>
      <c r="AW3682" s="43"/>
      <c r="AX3682" s="43"/>
      <c r="AY3682" s="43"/>
      <c r="AZ3682" s="43"/>
      <c r="BA3682" s="43"/>
      <c r="BB3682" s="43"/>
      <c r="BC3682" s="43"/>
      <c r="BD3682" s="43"/>
      <c r="BE3682" s="43"/>
      <c r="BF3682" s="43"/>
      <c r="BG3682" s="43"/>
      <c r="BH3682" s="43"/>
      <c r="BI3682" s="43"/>
      <c r="BJ3682" s="43"/>
      <c r="BK3682" s="43"/>
      <c r="BL3682" s="43"/>
      <c r="BM3682" s="43"/>
      <c r="BN3682" s="43"/>
      <c r="BO3682" s="43"/>
      <c r="BP3682" s="43"/>
      <c r="BQ3682" s="43"/>
      <c r="BR3682" s="43"/>
      <c r="BS3682" s="43"/>
      <c r="BT3682" s="43"/>
      <c r="BU3682" s="43"/>
      <c r="BV3682" s="43"/>
      <c r="BW3682" s="43"/>
      <c r="BX3682" s="43"/>
      <c r="BY3682" s="43"/>
      <c r="BZ3682" s="43"/>
      <c r="CA3682" s="43"/>
      <c r="CB3682" s="43"/>
      <c r="CC3682" s="43"/>
      <c r="CD3682" s="43"/>
      <c r="CE3682" s="43"/>
      <c r="CF3682" s="43"/>
      <c r="CG3682" s="43"/>
      <c r="CH3682" s="43"/>
      <c r="CI3682" s="43"/>
      <c r="CJ3682" s="43"/>
      <c r="CK3682" s="43"/>
      <c r="CL3682" s="43"/>
      <c r="CM3682" s="43"/>
      <c r="CN3682" s="43"/>
      <c r="CO3682" s="43"/>
      <c r="CP3682" s="43"/>
      <c r="CQ3682" s="43"/>
      <c r="CR3682" s="43"/>
      <c r="CS3682" s="43"/>
      <c r="CT3682" s="43"/>
      <c r="CU3682" s="43"/>
      <c r="CV3682" s="43"/>
      <c r="CW3682" s="43"/>
      <c r="CX3682" s="43"/>
      <c r="CY3682" s="43"/>
      <c r="CZ3682" s="43"/>
      <c r="DA3682" s="43"/>
      <c r="DB3682" s="43"/>
      <c r="DC3682" s="43"/>
      <c r="DD3682" s="43"/>
      <c r="DE3682" s="43"/>
      <c r="DF3682" s="43"/>
      <c r="DG3682" s="43"/>
      <c r="DH3682" s="43"/>
      <c r="DI3682" s="43"/>
      <c r="DJ3682" s="43"/>
      <c r="DK3682" s="43"/>
    </row>
    <row r="3683" spans="1:115" s="12" customFormat="1">
      <c r="A3683" s="125">
        <v>4930</v>
      </c>
      <c r="B3683" s="29" t="s">
        <v>4121</v>
      </c>
      <c r="C3683" s="29" t="s">
        <v>3744</v>
      </c>
      <c r="D3683" s="8" t="s">
        <v>4856</v>
      </c>
      <c r="E3683" s="48" t="s">
        <v>6164</v>
      </c>
      <c r="F3683" s="5" t="s">
        <v>2968</v>
      </c>
      <c r="G3683" s="30" t="s">
        <v>5046</v>
      </c>
      <c r="H3683" s="10">
        <v>1</v>
      </c>
      <c r="I3683" s="240"/>
      <c r="J3683" s="117"/>
      <c r="K3683" s="177"/>
      <c r="L3683" s="5"/>
      <c r="M3683" s="43"/>
      <c r="N3683" s="43"/>
      <c r="O3683" s="43"/>
      <c r="P3683" s="43"/>
      <c r="Q3683" s="43"/>
      <c r="R3683" s="43"/>
      <c r="S3683" s="43"/>
      <c r="T3683" s="43"/>
      <c r="U3683" s="43"/>
      <c r="V3683" s="43"/>
      <c r="W3683" s="43"/>
      <c r="X3683" s="43"/>
      <c r="Y3683" s="43"/>
      <c r="Z3683" s="43"/>
      <c r="AA3683" s="43"/>
      <c r="AB3683" s="43"/>
      <c r="AC3683" s="43"/>
      <c r="AD3683" s="43"/>
      <c r="AE3683" s="43"/>
      <c r="AF3683" s="43"/>
      <c r="AG3683" s="43"/>
      <c r="AH3683" s="43"/>
      <c r="AI3683" s="43"/>
      <c r="AJ3683" s="43"/>
      <c r="AK3683" s="43"/>
      <c r="AL3683" s="43"/>
      <c r="AM3683" s="43"/>
      <c r="AN3683" s="43"/>
      <c r="AO3683" s="43"/>
      <c r="AP3683" s="43"/>
      <c r="AQ3683" s="43"/>
      <c r="AR3683" s="43"/>
      <c r="AS3683" s="43"/>
      <c r="AT3683" s="43"/>
      <c r="AU3683" s="43"/>
      <c r="AV3683" s="43"/>
      <c r="AW3683" s="43"/>
      <c r="AX3683" s="43"/>
      <c r="AY3683" s="43"/>
      <c r="AZ3683" s="43"/>
      <c r="BA3683" s="43"/>
      <c r="BB3683" s="43"/>
      <c r="BC3683" s="43"/>
      <c r="BD3683" s="43"/>
      <c r="BE3683" s="43"/>
      <c r="BF3683" s="43"/>
      <c r="BG3683" s="43"/>
      <c r="BH3683" s="43"/>
      <c r="BI3683" s="43"/>
      <c r="BJ3683" s="43"/>
      <c r="BK3683" s="43"/>
      <c r="BL3683" s="43"/>
      <c r="BM3683" s="43"/>
      <c r="BN3683" s="43"/>
      <c r="BO3683" s="43"/>
      <c r="BP3683" s="43"/>
      <c r="BQ3683" s="43"/>
      <c r="BR3683" s="43"/>
      <c r="BS3683" s="43"/>
      <c r="BT3683" s="43"/>
      <c r="BU3683" s="43"/>
      <c r="BV3683" s="43"/>
      <c r="BW3683" s="43"/>
      <c r="BX3683" s="43"/>
      <c r="BY3683" s="43"/>
      <c r="BZ3683" s="43"/>
      <c r="CA3683" s="43"/>
      <c r="CB3683" s="43"/>
      <c r="CC3683" s="43"/>
      <c r="CD3683" s="43"/>
      <c r="CE3683" s="43"/>
      <c r="CF3683" s="43"/>
      <c r="CG3683" s="43"/>
      <c r="CH3683" s="43"/>
      <c r="CI3683" s="43"/>
      <c r="CJ3683" s="43"/>
      <c r="CK3683" s="43"/>
      <c r="CL3683" s="43"/>
      <c r="CM3683" s="43"/>
      <c r="CN3683" s="43"/>
      <c r="CO3683" s="43"/>
      <c r="CP3683" s="43"/>
      <c r="CQ3683" s="43"/>
      <c r="CR3683" s="43"/>
      <c r="CS3683" s="43"/>
      <c r="CT3683" s="43"/>
      <c r="CU3683" s="43"/>
      <c r="CV3683" s="43"/>
      <c r="CW3683" s="43"/>
      <c r="CX3683" s="43"/>
      <c r="CY3683" s="43"/>
      <c r="CZ3683" s="43"/>
      <c r="DA3683" s="43"/>
      <c r="DB3683" s="43"/>
      <c r="DC3683" s="43"/>
      <c r="DD3683" s="43"/>
      <c r="DE3683" s="43"/>
      <c r="DF3683" s="43"/>
      <c r="DG3683" s="43"/>
      <c r="DH3683" s="43"/>
      <c r="DI3683" s="43"/>
      <c r="DJ3683" s="43"/>
      <c r="DK3683" s="43"/>
    </row>
    <row r="3684" spans="1:115" s="12" customFormat="1">
      <c r="A3684" s="125">
        <v>4931</v>
      </c>
      <c r="B3684" s="29" t="s">
        <v>4121</v>
      </c>
      <c r="C3684" s="29" t="s">
        <v>3744</v>
      </c>
      <c r="D3684" s="8" t="s">
        <v>4857</v>
      </c>
      <c r="E3684" s="48" t="s">
        <v>3321</v>
      </c>
      <c r="F3684" s="5" t="s">
        <v>2968</v>
      </c>
      <c r="G3684" s="30" t="s">
        <v>5046</v>
      </c>
      <c r="H3684" s="10">
        <v>1</v>
      </c>
      <c r="I3684" s="240"/>
      <c r="J3684" s="117"/>
      <c r="K3684" s="177"/>
      <c r="L3684" s="5"/>
      <c r="M3684" s="43"/>
      <c r="N3684" s="43"/>
      <c r="O3684" s="43"/>
      <c r="P3684" s="43"/>
      <c r="Q3684" s="43"/>
      <c r="R3684" s="43"/>
      <c r="S3684" s="43"/>
      <c r="T3684" s="43"/>
      <c r="U3684" s="43"/>
      <c r="V3684" s="43"/>
      <c r="W3684" s="43"/>
      <c r="X3684" s="43"/>
      <c r="Y3684" s="43"/>
      <c r="Z3684" s="43"/>
      <c r="AA3684" s="43"/>
      <c r="AB3684" s="43"/>
      <c r="AC3684" s="43"/>
      <c r="AD3684" s="43"/>
      <c r="AE3684" s="43"/>
      <c r="AF3684" s="43"/>
      <c r="AG3684" s="43"/>
      <c r="AH3684" s="43"/>
      <c r="AI3684" s="43"/>
      <c r="AJ3684" s="43"/>
      <c r="AK3684" s="43"/>
      <c r="AL3684" s="43"/>
      <c r="AM3684" s="43"/>
      <c r="AN3684" s="43"/>
      <c r="AO3684" s="43"/>
      <c r="AP3684" s="43"/>
      <c r="AQ3684" s="43"/>
      <c r="AR3684" s="43"/>
      <c r="AS3684" s="43"/>
      <c r="AT3684" s="43"/>
      <c r="AU3684" s="43"/>
      <c r="AV3684" s="43"/>
      <c r="AW3684" s="43"/>
      <c r="AX3684" s="43"/>
      <c r="AY3684" s="43"/>
      <c r="AZ3684" s="43"/>
      <c r="BA3684" s="43"/>
      <c r="BB3684" s="43"/>
      <c r="BC3684" s="43"/>
      <c r="BD3684" s="43"/>
      <c r="BE3684" s="43"/>
      <c r="BF3684" s="43"/>
      <c r="BG3684" s="43"/>
      <c r="BH3684" s="43"/>
      <c r="BI3684" s="43"/>
      <c r="BJ3684" s="43"/>
      <c r="BK3684" s="43"/>
      <c r="BL3684" s="43"/>
      <c r="BM3684" s="43"/>
      <c r="BN3684" s="43"/>
      <c r="BO3684" s="43"/>
      <c r="BP3684" s="43"/>
      <c r="BQ3684" s="43"/>
      <c r="BR3684" s="43"/>
      <c r="BS3684" s="43"/>
      <c r="BT3684" s="43"/>
      <c r="BU3684" s="43"/>
      <c r="BV3684" s="43"/>
      <c r="BW3684" s="43"/>
      <c r="BX3684" s="43"/>
      <c r="BY3684" s="43"/>
      <c r="BZ3684" s="43"/>
      <c r="CA3684" s="43"/>
      <c r="CB3684" s="43"/>
      <c r="CC3684" s="43"/>
      <c r="CD3684" s="43"/>
      <c r="CE3684" s="43"/>
      <c r="CF3684" s="43"/>
      <c r="CG3684" s="43"/>
      <c r="CH3684" s="43"/>
      <c r="CI3684" s="43"/>
      <c r="CJ3684" s="43"/>
      <c r="CK3684" s="43"/>
      <c r="CL3684" s="43"/>
      <c r="CM3684" s="43"/>
      <c r="CN3684" s="43"/>
      <c r="CO3684" s="43"/>
      <c r="CP3684" s="43"/>
      <c r="CQ3684" s="43"/>
      <c r="CR3684" s="43"/>
      <c r="CS3684" s="43"/>
      <c r="CT3684" s="43"/>
      <c r="CU3684" s="43"/>
      <c r="CV3684" s="43"/>
      <c r="CW3684" s="43"/>
      <c r="CX3684" s="43"/>
      <c r="CY3684" s="43"/>
      <c r="CZ3684" s="43"/>
      <c r="DA3684" s="43"/>
      <c r="DB3684" s="43"/>
      <c r="DC3684" s="43"/>
      <c r="DD3684" s="43"/>
      <c r="DE3684" s="43"/>
      <c r="DF3684" s="43"/>
      <c r="DG3684" s="43"/>
      <c r="DH3684" s="43"/>
      <c r="DI3684" s="43"/>
      <c r="DJ3684" s="43"/>
      <c r="DK3684" s="43"/>
    </row>
    <row r="3685" spans="1:115" s="12" customFormat="1">
      <c r="A3685" s="125">
        <v>4932</v>
      </c>
      <c r="B3685" s="29" t="s">
        <v>4121</v>
      </c>
      <c r="C3685" s="29" t="s">
        <v>3744</v>
      </c>
      <c r="D3685" s="8" t="s">
        <v>4858</v>
      </c>
      <c r="E3685" s="48" t="s">
        <v>4363</v>
      </c>
      <c r="F3685" s="5" t="s">
        <v>2968</v>
      </c>
      <c r="G3685" s="10" t="s">
        <v>5046</v>
      </c>
      <c r="H3685" s="10">
        <v>1</v>
      </c>
      <c r="I3685" s="240"/>
      <c r="J3685" s="117"/>
      <c r="K3685" s="177"/>
      <c r="L3685" s="5"/>
      <c r="M3685" s="43"/>
      <c r="N3685" s="43"/>
      <c r="O3685" s="43"/>
      <c r="P3685" s="43"/>
      <c r="Q3685" s="43"/>
      <c r="R3685" s="43"/>
      <c r="S3685" s="43"/>
      <c r="T3685" s="43"/>
      <c r="U3685" s="43"/>
      <c r="V3685" s="43"/>
      <c r="W3685" s="43"/>
      <c r="X3685" s="43"/>
      <c r="Y3685" s="43"/>
      <c r="Z3685" s="43"/>
      <c r="AA3685" s="43"/>
      <c r="AB3685" s="43"/>
      <c r="AC3685" s="43"/>
      <c r="AD3685" s="43"/>
      <c r="AE3685" s="43"/>
      <c r="AF3685" s="43"/>
      <c r="AG3685" s="43"/>
      <c r="AH3685" s="43"/>
      <c r="AI3685" s="43"/>
      <c r="AJ3685" s="43"/>
      <c r="AK3685" s="43"/>
      <c r="AL3685" s="43"/>
      <c r="AM3685" s="43"/>
      <c r="AN3685" s="43"/>
      <c r="AO3685" s="43"/>
      <c r="AP3685" s="43"/>
      <c r="AQ3685" s="43"/>
      <c r="AR3685" s="43"/>
      <c r="AS3685" s="43"/>
      <c r="AT3685" s="43"/>
      <c r="AU3685" s="43"/>
      <c r="AV3685" s="43"/>
      <c r="AW3685" s="43"/>
      <c r="AX3685" s="43"/>
      <c r="AY3685" s="43"/>
      <c r="AZ3685" s="43"/>
      <c r="BA3685" s="43"/>
      <c r="BB3685" s="43"/>
      <c r="BC3685" s="43"/>
      <c r="BD3685" s="43"/>
      <c r="BE3685" s="43"/>
      <c r="BF3685" s="43"/>
      <c r="BG3685" s="43"/>
      <c r="BH3685" s="43"/>
      <c r="BI3685" s="43"/>
      <c r="BJ3685" s="43"/>
      <c r="BK3685" s="43"/>
      <c r="BL3685" s="43"/>
      <c r="BM3685" s="43"/>
      <c r="BN3685" s="43"/>
      <c r="BO3685" s="43"/>
      <c r="BP3685" s="43"/>
      <c r="BQ3685" s="43"/>
      <c r="BR3685" s="43"/>
      <c r="BS3685" s="43"/>
      <c r="BT3685" s="43"/>
      <c r="BU3685" s="43"/>
      <c r="BV3685" s="43"/>
      <c r="BW3685" s="43"/>
      <c r="BX3685" s="43"/>
      <c r="BY3685" s="43"/>
      <c r="BZ3685" s="43"/>
      <c r="CA3685" s="43"/>
      <c r="CB3685" s="43"/>
      <c r="CC3685" s="43"/>
      <c r="CD3685" s="43"/>
      <c r="CE3685" s="43"/>
      <c r="CF3685" s="43"/>
      <c r="CG3685" s="43"/>
      <c r="CH3685" s="43"/>
      <c r="CI3685" s="43"/>
      <c r="CJ3685" s="43"/>
      <c r="CK3685" s="43"/>
      <c r="CL3685" s="43"/>
      <c r="CM3685" s="43"/>
      <c r="CN3685" s="43"/>
      <c r="CO3685" s="43"/>
      <c r="CP3685" s="43"/>
      <c r="CQ3685" s="43"/>
      <c r="CR3685" s="43"/>
      <c r="CS3685" s="43"/>
      <c r="CT3685" s="43"/>
      <c r="CU3685" s="43"/>
      <c r="CV3685" s="43"/>
      <c r="CW3685" s="43"/>
      <c r="CX3685" s="43"/>
      <c r="CY3685" s="43"/>
      <c r="CZ3685" s="43"/>
      <c r="DA3685" s="43"/>
      <c r="DB3685" s="43"/>
      <c r="DC3685" s="43"/>
      <c r="DD3685" s="43"/>
      <c r="DE3685" s="43"/>
      <c r="DF3685" s="43"/>
      <c r="DG3685" s="43"/>
      <c r="DH3685" s="43"/>
      <c r="DI3685" s="43"/>
      <c r="DJ3685" s="43"/>
      <c r="DK3685" s="43"/>
    </row>
    <row r="3686" spans="1:115" s="12" customFormat="1">
      <c r="A3686" s="125">
        <v>4933</v>
      </c>
      <c r="B3686" s="29" t="s">
        <v>4121</v>
      </c>
      <c r="C3686" s="29" t="s">
        <v>3744</v>
      </c>
      <c r="D3686" s="8" t="s">
        <v>4859</v>
      </c>
      <c r="E3686" s="48" t="s">
        <v>4363</v>
      </c>
      <c r="F3686" s="5" t="s">
        <v>2968</v>
      </c>
      <c r="G3686" s="10" t="s">
        <v>5046</v>
      </c>
      <c r="H3686" s="10">
        <v>1</v>
      </c>
      <c r="I3686" s="240"/>
      <c r="J3686" s="117"/>
      <c r="K3686" s="177"/>
      <c r="L3686" s="5"/>
      <c r="M3686" s="43"/>
      <c r="N3686" s="43"/>
      <c r="O3686" s="43"/>
      <c r="P3686" s="43"/>
      <c r="Q3686" s="43"/>
      <c r="R3686" s="43"/>
      <c r="S3686" s="43"/>
      <c r="T3686" s="43"/>
      <c r="U3686" s="43"/>
      <c r="V3686" s="43"/>
      <c r="W3686" s="43"/>
      <c r="X3686" s="43"/>
      <c r="Y3686" s="43"/>
      <c r="Z3686" s="43"/>
      <c r="AA3686" s="43"/>
      <c r="AB3686" s="43"/>
      <c r="AC3686" s="43"/>
      <c r="AD3686" s="43"/>
      <c r="AE3686" s="43"/>
      <c r="AF3686" s="43"/>
      <c r="AG3686" s="43"/>
      <c r="AH3686" s="43"/>
      <c r="AI3686" s="43"/>
      <c r="AJ3686" s="43"/>
      <c r="AK3686" s="43"/>
      <c r="AL3686" s="43"/>
      <c r="AM3686" s="43"/>
      <c r="AN3686" s="43"/>
      <c r="AO3686" s="43"/>
      <c r="AP3686" s="43"/>
      <c r="AQ3686" s="43"/>
      <c r="AR3686" s="43"/>
      <c r="AS3686" s="43"/>
      <c r="AT3686" s="43"/>
      <c r="AU3686" s="43"/>
      <c r="AV3686" s="43"/>
      <c r="AW3686" s="43"/>
      <c r="AX3686" s="43"/>
      <c r="AY3686" s="43"/>
      <c r="AZ3686" s="43"/>
      <c r="BA3686" s="43"/>
      <c r="BB3686" s="43"/>
      <c r="BC3686" s="43"/>
      <c r="BD3686" s="43"/>
      <c r="BE3686" s="43"/>
      <c r="BF3686" s="43"/>
      <c r="BG3686" s="43"/>
      <c r="BH3686" s="43"/>
      <c r="BI3686" s="43"/>
      <c r="BJ3686" s="43"/>
      <c r="BK3686" s="43"/>
      <c r="BL3686" s="43"/>
      <c r="BM3686" s="43"/>
      <c r="BN3686" s="43"/>
      <c r="BO3686" s="43"/>
      <c r="BP3686" s="43"/>
      <c r="BQ3686" s="43"/>
      <c r="BR3686" s="43"/>
      <c r="BS3686" s="43"/>
      <c r="BT3686" s="43"/>
      <c r="BU3686" s="43"/>
      <c r="BV3686" s="43"/>
      <c r="BW3686" s="43"/>
      <c r="BX3686" s="43"/>
      <c r="BY3686" s="43"/>
      <c r="BZ3686" s="43"/>
      <c r="CA3686" s="43"/>
      <c r="CB3686" s="43"/>
      <c r="CC3686" s="43"/>
      <c r="CD3686" s="43"/>
      <c r="CE3686" s="43"/>
      <c r="CF3686" s="43"/>
      <c r="CG3686" s="43"/>
      <c r="CH3686" s="43"/>
      <c r="CI3686" s="43"/>
      <c r="CJ3686" s="43"/>
      <c r="CK3686" s="43"/>
      <c r="CL3686" s="43"/>
      <c r="CM3686" s="43"/>
      <c r="CN3686" s="43"/>
      <c r="CO3686" s="43"/>
      <c r="CP3686" s="43"/>
      <c r="CQ3686" s="43"/>
      <c r="CR3686" s="43"/>
      <c r="CS3686" s="43"/>
      <c r="CT3686" s="43"/>
      <c r="CU3686" s="43"/>
      <c r="CV3686" s="43"/>
      <c r="CW3686" s="43"/>
      <c r="CX3686" s="43"/>
      <c r="CY3686" s="43"/>
      <c r="CZ3686" s="43"/>
      <c r="DA3686" s="43"/>
      <c r="DB3686" s="43"/>
      <c r="DC3686" s="43"/>
      <c r="DD3686" s="43"/>
      <c r="DE3686" s="43"/>
      <c r="DF3686" s="43"/>
      <c r="DG3686" s="43"/>
      <c r="DH3686" s="43"/>
      <c r="DI3686" s="43"/>
      <c r="DJ3686" s="43"/>
      <c r="DK3686" s="43"/>
    </row>
    <row r="3687" spans="1:115" s="12" customFormat="1">
      <c r="A3687" s="125">
        <v>4934</v>
      </c>
      <c r="B3687" s="29" t="s">
        <v>4121</v>
      </c>
      <c r="C3687" s="29" t="s">
        <v>3744</v>
      </c>
      <c r="D3687" s="8" t="s">
        <v>4860</v>
      </c>
      <c r="E3687" s="48" t="s">
        <v>3398</v>
      </c>
      <c r="F3687" s="5" t="s">
        <v>2968</v>
      </c>
      <c r="G3687" s="10" t="s">
        <v>5046</v>
      </c>
      <c r="H3687" s="10">
        <v>1</v>
      </c>
      <c r="I3687" s="240"/>
      <c r="J3687" s="117"/>
      <c r="K3687" s="177"/>
      <c r="L3687" s="5"/>
      <c r="M3687" s="43"/>
      <c r="N3687" s="43"/>
      <c r="O3687" s="43"/>
      <c r="P3687" s="43"/>
      <c r="Q3687" s="43"/>
      <c r="R3687" s="43"/>
      <c r="S3687" s="43"/>
      <c r="T3687" s="43"/>
      <c r="U3687" s="43"/>
      <c r="V3687" s="43"/>
      <c r="W3687" s="43"/>
      <c r="X3687" s="43"/>
      <c r="Y3687" s="43"/>
      <c r="Z3687" s="43"/>
      <c r="AA3687" s="43"/>
      <c r="AB3687" s="43"/>
      <c r="AC3687" s="43"/>
      <c r="AD3687" s="43"/>
      <c r="AE3687" s="43"/>
      <c r="AF3687" s="43"/>
      <c r="AG3687" s="43"/>
      <c r="AH3687" s="43"/>
      <c r="AI3687" s="43"/>
      <c r="AJ3687" s="43"/>
      <c r="AK3687" s="43"/>
      <c r="AL3687" s="43"/>
      <c r="AM3687" s="43"/>
      <c r="AN3687" s="43"/>
      <c r="AO3687" s="43"/>
      <c r="AP3687" s="43"/>
      <c r="AQ3687" s="43"/>
      <c r="AR3687" s="43"/>
      <c r="AS3687" s="43"/>
      <c r="AT3687" s="43"/>
      <c r="AU3687" s="43"/>
      <c r="AV3687" s="43"/>
      <c r="AW3687" s="43"/>
      <c r="AX3687" s="43"/>
      <c r="AY3687" s="43"/>
      <c r="AZ3687" s="43"/>
      <c r="BA3687" s="43"/>
      <c r="BB3687" s="43"/>
      <c r="BC3687" s="43"/>
      <c r="BD3687" s="43"/>
      <c r="BE3687" s="43"/>
      <c r="BF3687" s="43"/>
      <c r="BG3687" s="43"/>
      <c r="BH3687" s="43"/>
      <c r="BI3687" s="43"/>
      <c r="BJ3687" s="43"/>
      <c r="BK3687" s="43"/>
      <c r="BL3687" s="43"/>
      <c r="BM3687" s="43"/>
      <c r="BN3687" s="43"/>
      <c r="BO3687" s="43"/>
      <c r="BP3687" s="43"/>
      <c r="BQ3687" s="43"/>
      <c r="BR3687" s="43"/>
      <c r="BS3687" s="43"/>
      <c r="BT3687" s="43"/>
      <c r="BU3687" s="43"/>
      <c r="BV3687" s="43"/>
      <c r="BW3687" s="43"/>
      <c r="BX3687" s="43"/>
      <c r="BY3687" s="43"/>
      <c r="BZ3687" s="43"/>
      <c r="CA3687" s="43"/>
      <c r="CB3687" s="43"/>
      <c r="CC3687" s="43"/>
      <c r="CD3687" s="43"/>
      <c r="CE3687" s="43"/>
      <c r="CF3687" s="43"/>
      <c r="CG3687" s="43"/>
      <c r="CH3687" s="43"/>
      <c r="CI3687" s="43"/>
      <c r="CJ3687" s="43"/>
      <c r="CK3687" s="43"/>
      <c r="CL3687" s="43"/>
      <c r="CM3687" s="43"/>
      <c r="CN3687" s="43"/>
      <c r="CO3687" s="43"/>
      <c r="CP3687" s="43"/>
      <c r="CQ3687" s="43"/>
      <c r="CR3687" s="43"/>
      <c r="CS3687" s="43"/>
      <c r="CT3687" s="43"/>
      <c r="CU3687" s="43"/>
      <c r="CV3687" s="43"/>
      <c r="CW3687" s="43"/>
      <c r="CX3687" s="43"/>
      <c r="CY3687" s="43"/>
      <c r="CZ3687" s="43"/>
      <c r="DA3687" s="43"/>
      <c r="DB3687" s="43"/>
      <c r="DC3687" s="43"/>
      <c r="DD3687" s="43"/>
      <c r="DE3687" s="43"/>
      <c r="DF3687" s="43"/>
      <c r="DG3687" s="43"/>
      <c r="DH3687" s="43"/>
      <c r="DI3687" s="43"/>
      <c r="DJ3687" s="43"/>
      <c r="DK3687" s="43"/>
    </row>
    <row r="3688" spans="1:115" s="12" customFormat="1">
      <c r="A3688" s="125">
        <v>4935</v>
      </c>
      <c r="B3688" s="29" t="s">
        <v>4121</v>
      </c>
      <c r="C3688" s="29" t="s">
        <v>3744</v>
      </c>
      <c r="D3688" s="8" t="s">
        <v>4861</v>
      </c>
      <c r="E3688" s="48" t="s">
        <v>6164</v>
      </c>
      <c r="F3688" s="5" t="s">
        <v>2968</v>
      </c>
      <c r="G3688" s="10" t="s">
        <v>5046</v>
      </c>
      <c r="H3688" s="10">
        <v>1</v>
      </c>
      <c r="I3688" s="240"/>
      <c r="J3688" s="117"/>
      <c r="K3688" s="177"/>
      <c r="L3688" s="5"/>
      <c r="M3688" s="43"/>
      <c r="N3688" s="43"/>
      <c r="O3688" s="43"/>
      <c r="P3688" s="43"/>
      <c r="Q3688" s="43"/>
      <c r="R3688" s="43"/>
      <c r="S3688" s="43"/>
      <c r="T3688" s="43"/>
      <c r="U3688" s="43"/>
      <c r="V3688" s="43"/>
      <c r="W3688" s="43"/>
      <c r="X3688" s="43"/>
      <c r="Y3688" s="43"/>
      <c r="Z3688" s="43"/>
      <c r="AA3688" s="43"/>
      <c r="AB3688" s="43"/>
      <c r="AC3688" s="43"/>
      <c r="AD3688" s="43"/>
      <c r="AE3688" s="43"/>
      <c r="AF3688" s="43"/>
      <c r="AG3688" s="43"/>
      <c r="AH3688" s="43"/>
      <c r="AI3688" s="43"/>
      <c r="AJ3688" s="43"/>
      <c r="AK3688" s="43"/>
      <c r="AL3688" s="43"/>
      <c r="AM3688" s="43"/>
      <c r="AN3688" s="43"/>
      <c r="AO3688" s="43"/>
      <c r="AP3688" s="43"/>
      <c r="AQ3688" s="43"/>
      <c r="AR3688" s="43"/>
      <c r="AS3688" s="43"/>
      <c r="AT3688" s="43"/>
      <c r="AU3688" s="43"/>
      <c r="AV3688" s="43"/>
      <c r="AW3688" s="43"/>
      <c r="AX3688" s="43"/>
      <c r="AY3688" s="43"/>
      <c r="AZ3688" s="43"/>
      <c r="BA3688" s="43"/>
      <c r="BB3688" s="43"/>
      <c r="BC3688" s="43"/>
      <c r="BD3688" s="43"/>
      <c r="BE3688" s="43"/>
      <c r="BF3688" s="43"/>
      <c r="BG3688" s="43"/>
      <c r="BH3688" s="43"/>
      <c r="BI3688" s="43"/>
      <c r="BJ3688" s="43"/>
      <c r="BK3688" s="43"/>
      <c r="BL3688" s="43"/>
      <c r="BM3688" s="43"/>
      <c r="BN3688" s="43"/>
      <c r="BO3688" s="43"/>
      <c r="BP3688" s="43"/>
      <c r="BQ3688" s="43"/>
      <c r="BR3688" s="43"/>
      <c r="BS3688" s="43"/>
      <c r="BT3688" s="43"/>
      <c r="BU3688" s="43"/>
      <c r="BV3688" s="43"/>
      <c r="BW3688" s="43"/>
      <c r="BX3688" s="43"/>
      <c r="BY3688" s="43"/>
      <c r="BZ3688" s="43"/>
      <c r="CA3688" s="43"/>
      <c r="CB3688" s="43"/>
      <c r="CC3688" s="43"/>
      <c r="CD3688" s="43"/>
      <c r="CE3688" s="43"/>
      <c r="CF3688" s="43"/>
      <c r="CG3688" s="43"/>
      <c r="CH3688" s="43"/>
      <c r="CI3688" s="43"/>
      <c r="CJ3688" s="43"/>
      <c r="CK3688" s="43"/>
      <c r="CL3688" s="43"/>
      <c r="CM3688" s="43"/>
      <c r="CN3688" s="43"/>
      <c r="CO3688" s="43"/>
      <c r="CP3688" s="43"/>
      <c r="CQ3688" s="43"/>
      <c r="CR3688" s="43"/>
      <c r="CS3688" s="43"/>
      <c r="CT3688" s="43"/>
      <c r="CU3688" s="43"/>
      <c r="CV3688" s="43"/>
      <c r="CW3688" s="43"/>
      <c r="CX3688" s="43"/>
      <c r="CY3688" s="43"/>
      <c r="CZ3688" s="43"/>
      <c r="DA3688" s="43"/>
      <c r="DB3688" s="43"/>
      <c r="DC3688" s="43"/>
      <c r="DD3688" s="43"/>
      <c r="DE3688" s="43"/>
      <c r="DF3688" s="43"/>
      <c r="DG3688" s="43"/>
      <c r="DH3688" s="43"/>
      <c r="DI3688" s="43"/>
      <c r="DJ3688" s="43"/>
      <c r="DK3688" s="43"/>
    </row>
    <row r="3689" spans="1:115" s="12" customFormat="1">
      <c r="A3689" s="125">
        <v>4936</v>
      </c>
      <c r="B3689" s="29" t="s">
        <v>4121</v>
      </c>
      <c r="C3689" s="29" t="s">
        <v>3744</v>
      </c>
      <c r="D3689" s="8" t="s">
        <v>4862</v>
      </c>
      <c r="E3689" s="48" t="s">
        <v>3321</v>
      </c>
      <c r="F3689" s="5" t="s">
        <v>2968</v>
      </c>
      <c r="G3689" s="10" t="s">
        <v>5046</v>
      </c>
      <c r="H3689" s="10">
        <v>1</v>
      </c>
      <c r="I3689" s="240"/>
      <c r="J3689" s="117"/>
      <c r="K3689" s="177"/>
      <c r="L3689" s="5"/>
      <c r="M3689" s="43"/>
      <c r="N3689" s="43"/>
      <c r="O3689" s="43"/>
      <c r="P3689" s="43"/>
      <c r="Q3689" s="43"/>
      <c r="R3689" s="43"/>
      <c r="S3689" s="43"/>
      <c r="T3689" s="43"/>
      <c r="U3689" s="43"/>
      <c r="V3689" s="43"/>
      <c r="W3689" s="43"/>
      <c r="X3689" s="43"/>
      <c r="Y3689" s="43"/>
      <c r="Z3689" s="43"/>
      <c r="AA3689" s="43"/>
      <c r="AB3689" s="43"/>
      <c r="AC3689" s="43"/>
      <c r="AD3689" s="43"/>
      <c r="AE3689" s="43"/>
      <c r="AF3689" s="43"/>
      <c r="AG3689" s="43"/>
      <c r="AH3689" s="43"/>
      <c r="AI3689" s="43"/>
      <c r="AJ3689" s="43"/>
      <c r="AK3689" s="43"/>
      <c r="AL3689" s="43"/>
      <c r="AM3689" s="43"/>
      <c r="AN3689" s="43"/>
      <c r="AO3689" s="43"/>
      <c r="AP3689" s="43"/>
      <c r="AQ3689" s="43"/>
      <c r="AR3689" s="43"/>
      <c r="AS3689" s="43"/>
      <c r="AT3689" s="43"/>
      <c r="AU3689" s="43"/>
      <c r="AV3689" s="43"/>
      <c r="AW3689" s="43"/>
      <c r="AX3689" s="43"/>
      <c r="AY3689" s="43"/>
      <c r="AZ3689" s="43"/>
      <c r="BA3689" s="43"/>
      <c r="BB3689" s="43"/>
      <c r="BC3689" s="43"/>
      <c r="BD3689" s="43"/>
      <c r="BE3689" s="43"/>
      <c r="BF3689" s="43"/>
      <c r="BG3689" s="43"/>
      <c r="BH3689" s="43"/>
      <c r="BI3689" s="43"/>
      <c r="BJ3689" s="43"/>
      <c r="BK3689" s="43"/>
      <c r="BL3689" s="43"/>
      <c r="BM3689" s="43"/>
      <c r="BN3689" s="43"/>
      <c r="BO3689" s="43"/>
      <c r="BP3689" s="43"/>
      <c r="BQ3689" s="43"/>
      <c r="BR3689" s="43"/>
      <c r="BS3689" s="43"/>
      <c r="BT3689" s="43"/>
      <c r="BU3689" s="43"/>
      <c r="BV3689" s="43"/>
      <c r="BW3689" s="43"/>
      <c r="BX3689" s="43"/>
      <c r="BY3689" s="43"/>
      <c r="BZ3689" s="43"/>
      <c r="CA3689" s="43"/>
      <c r="CB3689" s="43"/>
      <c r="CC3689" s="43"/>
      <c r="CD3689" s="43"/>
      <c r="CE3689" s="43"/>
      <c r="CF3689" s="43"/>
      <c r="CG3689" s="43"/>
      <c r="CH3689" s="43"/>
      <c r="CI3689" s="43"/>
      <c r="CJ3689" s="43"/>
      <c r="CK3689" s="43"/>
      <c r="CL3689" s="43"/>
      <c r="CM3689" s="43"/>
      <c r="CN3689" s="43"/>
      <c r="CO3689" s="43"/>
      <c r="CP3689" s="43"/>
      <c r="CQ3689" s="43"/>
      <c r="CR3689" s="43"/>
      <c r="CS3689" s="43"/>
      <c r="CT3689" s="43"/>
      <c r="CU3689" s="43"/>
      <c r="CV3689" s="43"/>
      <c r="CW3689" s="43"/>
      <c r="CX3689" s="43"/>
      <c r="CY3689" s="43"/>
      <c r="CZ3689" s="43"/>
      <c r="DA3689" s="43"/>
      <c r="DB3689" s="43"/>
      <c r="DC3689" s="43"/>
      <c r="DD3689" s="43"/>
      <c r="DE3689" s="43"/>
      <c r="DF3689" s="43"/>
      <c r="DG3689" s="43"/>
      <c r="DH3689" s="43"/>
      <c r="DI3689" s="43"/>
      <c r="DJ3689" s="43"/>
      <c r="DK3689" s="43"/>
    </row>
    <row r="3690" spans="1:115" s="12" customFormat="1">
      <c r="A3690" s="125">
        <v>4937</v>
      </c>
      <c r="B3690" s="29" t="s">
        <v>4121</v>
      </c>
      <c r="C3690" s="29" t="s">
        <v>3744</v>
      </c>
      <c r="D3690" s="8" t="s">
        <v>3240</v>
      </c>
      <c r="E3690" s="48" t="s">
        <v>3321</v>
      </c>
      <c r="F3690" s="5" t="s">
        <v>2968</v>
      </c>
      <c r="G3690" s="10" t="s">
        <v>5046</v>
      </c>
      <c r="H3690" s="10">
        <v>1</v>
      </c>
      <c r="I3690" s="240"/>
      <c r="J3690" s="117"/>
      <c r="K3690" s="177"/>
      <c r="L3690" s="5"/>
      <c r="M3690" s="43"/>
      <c r="N3690" s="43"/>
      <c r="O3690" s="43"/>
      <c r="P3690" s="43"/>
      <c r="Q3690" s="43"/>
      <c r="R3690" s="43"/>
      <c r="S3690" s="43"/>
      <c r="T3690" s="43"/>
      <c r="U3690" s="43"/>
      <c r="V3690" s="43"/>
      <c r="W3690" s="43"/>
      <c r="X3690" s="43"/>
      <c r="Y3690" s="43"/>
      <c r="Z3690" s="43"/>
      <c r="AA3690" s="43"/>
      <c r="AB3690" s="43"/>
      <c r="AC3690" s="43"/>
      <c r="AD3690" s="43"/>
      <c r="AE3690" s="43"/>
      <c r="AF3690" s="43"/>
      <c r="AG3690" s="43"/>
      <c r="AH3690" s="43"/>
      <c r="AI3690" s="43"/>
      <c r="AJ3690" s="43"/>
      <c r="AK3690" s="43"/>
      <c r="AL3690" s="43"/>
      <c r="AM3690" s="43"/>
      <c r="AN3690" s="43"/>
      <c r="AO3690" s="43"/>
      <c r="AP3690" s="43"/>
      <c r="AQ3690" s="43"/>
      <c r="AR3690" s="43"/>
      <c r="AS3690" s="43"/>
      <c r="AT3690" s="43"/>
      <c r="AU3690" s="43"/>
      <c r="AV3690" s="43"/>
      <c r="AW3690" s="43"/>
      <c r="AX3690" s="43"/>
      <c r="AY3690" s="43"/>
      <c r="AZ3690" s="43"/>
      <c r="BA3690" s="43"/>
      <c r="BB3690" s="43"/>
      <c r="BC3690" s="43"/>
      <c r="BD3690" s="43"/>
      <c r="BE3690" s="43"/>
      <c r="BF3690" s="43"/>
      <c r="BG3690" s="43"/>
      <c r="BH3690" s="43"/>
      <c r="BI3690" s="43"/>
      <c r="BJ3690" s="43"/>
      <c r="BK3690" s="43"/>
      <c r="BL3690" s="43"/>
      <c r="BM3690" s="43"/>
      <c r="BN3690" s="43"/>
      <c r="BO3690" s="43"/>
      <c r="BP3690" s="43"/>
      <c r="BQ3690" s="43"/>
      <c r="BR3690" s="43"/>
      <c r="BS3690" s="43"/>
      <c r="BT3690" s="43"/>
      <c r="BU3690" s="43"/>
      <c r="BV3690" s="43"/>
      <c r="BW3690" s="43"/>
      <c r="BX3690" s="43"/>
      <c r="BY3690" s="43"/>
      <c r="BZ3690" s="43"/>
      <c r="CA3690" s="43"/>
      <c r="CB3690" s="43"/>
      <c r="CC3690" s="43"/>
      <c r="CD3690" s="43"/>
      <c r="CE3690" s="43"/>
      <c r="CF3690" s="43"/>
      <c r="CG3690" s="43"/>
      <c r="CH3690" s="43"/>
      <c r="CI3690" s="43"/>
      <c r="CJ3690" s="43"/>
      <c r="CK3690" s="43"/>
      <c r="CL3690" s="43"/>
      <c r="CM3690" s="43"/>
      <c r="CN3690" s="43"/>
      <c r="CO3690" s="43"/>
      <c r="CP3690" s="43"/>
      <c r="CQ3690" s="43"/>
      <c r="CR3690" s="43"/>
      <c r="CS3690" s="43"/>
      <c r="CT3690" s="43"/>
      <c r="CU3690" s="43"/>
      <c r="CV3690" s="43"/>
      <c r="CW3690" s="43"/>
      <c r="CX3690" s="43"/>
      <c r="CY3690" s="43"/>
      <c r="CZ3690" s="43"/>
      <c r="DA3690" s="43"/>
      <c r="DB3690" s="43"/>
      <c r="DC3690" s="43"/>
      <c r="DD3690" s="43"/>
      <c r="DE3690" s="43"/>
      <c r="DF3690" s="43"/>
      <c r="DG3690" s="43"/>
      <c r="DH3690" s="43"/>
      <c r="DI3690" s="43"/>
      <c r="DJ3690" s="43"/>
      <c r="DK3690" s="43"/>
    </row>
    <row r="3691" spans="1:115" s="12" customFormat="1">
      <c r="A3691" s="125">
        <v>4938</v>
      </c>
      <c r="B3691" s="29" t="s">
        <v>4121</v>
      </c>
      <c r="C3691" s="29" t="s">
        <v>3744</v>
      </c>
      <c r="D3691" s="8" t="s">
        <v>4989</v>
      </c>
      <c r="E3691" s="48" t="s">
        <v>5909</v>
      </c>
      <c r="F3691" s="5" t="s">
        <v>2968</v>
      </c>
      <c r="G3691" s="10" t="s">
        <v>5046</v>
      </c>
      <c r="H3691" s="10">
        <v>1</v>
      </c>
      <c r="I3691" s="240"/>
      <c r="J3691" s="117"/>
      <c r="K3691" s="177"/>
      <c r="L3691" s="5"/>
      <c r="M3691" s="43"/>
      <c r="N3691" s="43"/>
      <c r="O3691" s="43"/>
      <c r="P3691" s="43"/>
      <c r="Q3691" s="43"/>
      <c r="R3691" s="43"/>
      <c r="S3691" s="43"/>
      <c r="T3691" s="43"/>
      <c r="U3691" s="43"/>
      <c r="V3691" s="43"/>
      <c r="W3691" s="43"/>
      <c r="X3691" s="43"/>
      <c r="Y3691" s="43"/>
      <c r="Z3691" s="43"/>
      <c r="AA3691" s="43"/>
      <c r="AB3691" s="43"/>
      <c r="AC3691" s="43"/>
      <c r="AD3691" s="43"/>
      <c r="AE3691" s="43"/>
      <c r="AF3691" s="43"/>
      <c r="AG3691" s="43"/>
      <c r="AH3691" s="43"/>
      <c r="AI3691" s="43"/>
      <c r="AJ3691" s="43"/>
      <c r="AK3691" s="43"/>
      <c r="AL3691" s="43"/>
      <c r="AM3691" s="43"/>
      <c r="AN3691" s="43"/>
      <c r="AO3691" s="43"/>
      <c r="AP3691" s="43"/>
      <c r="AQ3691" s="43"/>
      <c r="AR3691" s="43"/>
      <c r="AS3691" s="43"/>
      <c r="AT3691" s="43"/>
      <c r="AU3691" s="43"/>
      <c r="AV3691" s="43"/>
      <c r="AW3691" s="43"/>
      <c r="AX3691" s="43"/>
      <c r="AY3691" s="43"/>
      <c r="AZ3691" s="43"/>
      <c r="BA3691" s="43"/>
      <c r="BB3691" s="43"/>
      <c r="BC3691" s="43"/>
      <c r="BD3691" s="43"/>
      <c r="BE3691" s="43"/>
      <c r="BF3691" s="43"/>
      <c r="BG3691" s="43"/>
      <c r="BH3691" s="43"/>
      <c r="BI3691" s="43"/>
      <c r="BJ3691" s="43"/>
      <c r="BK3691" s="43"/>
      <c r="BL3691" s="43"/>
      <c r="BM3691" s="43"/>
      <c r="BN3691" s="43"/>
      <c r="BO3691" s="43"/>
      <c r="BP3691" s="43"/>
      <c r="BQ3691" s="43"/>
      <c r="BR3691" s="43"/>
      <c r="BS3691" s="43"/>
      <c r="BT3691" s="43"/>
      <c r="BU3691" s="43"/>
      <c r="BV3691" s="43"/>
      <c r="BW3691" s="43"/>
      <c r="BX3691" s="43"/>
      <c r="BY3691" s="43"/>
      <c r="BZ3691" s="43"/>
      <c r="CA3691" s="43"/>
      <c r="CB3691" s="43"/>
      <c r="CC3691" s="43"/>
      <c r="CD3691" s="43"/>
      <c r="CE3691" s="43"/>
      <c r="CF3691" s="43"/>
      <c r="CG3691" s="43"/>
      <c r="CH3691" s="43"/>
      <c r="CI3691" s="43"/>
      <c r="CJ3691" s="43"/>
      <c r="CK3691" s="43"/>
      <c r="CL3691" s="43"/>
      <c r="CM3691" s="43"/>
      <c r="CN3691" s="43"/>
      <c r="CO3691" s="43"/>
      <c r="CP3691" s="43"/>
      <c r="CQ3691" s="43"/>
      <c r="CR3691" s="43"/>
      <c r="CS3691" s="43"/>
      <c r="CT3691" s="43"/>
      <c r="CU3691" s="43"/>
      <c r="CV3691" s="43"/>
      <c r="CW3691" s="43"/>
      <c r="CX3691" s="43"/>
      <c r="CY3691" s="43"/>
      <c r="CZ3691" s="43"/>
      <c r="DA3691" s="43"/>
      <c r="DB3691" s="43"/>
      <c r="DC3691" s="43"/>
      <c r="DD3691" s="43"/>
      <c r="DE3691" s="43"/>
      <c r="DF3691" s="43"/>
      <c r="DG3691" s="43"/>
      <c r="DH3691" s="43"/>
      <c r="DI3691" s="43"/>
      <c r="DJ3691" s="43"/>
      <c r="DK3691" s="43"/>
    </row>
    <row r="3692" spans="1:115" s="12" customFormat="1">
      <c r="A3692" s="125">
        <v>4939</v>
      </c>
      <c r="B3692" s="29" t="s">
        <v>4121</v>
      </c>
      <c r="C3692" s="29" t="s">
        <v>3744</v>
      </c>
      <c r="D3692" s="8" t="s">
        <v>4990</v>
      </c>
      <c r="E3692" s="48" t="s">
        <v>4363</v>
      </c>
      <c r="F3692" s="5" t="s">
        <v>2968</v>
      </c>
      <c r="G3692" s="10" t="s">
        <v>5046</v>
      </c>
      <c r="H3692" s="10">
        <v>1</v>
      </c>
      <c r="I3692" s="240"/>
      <c r="J3692" s="117"/>
      <c r="K3692" s="177"/>
      <c r="L3692" s="5"/>
      <c r="M3692" s="43"/>
      <c r="N3692" s="43"/>
      <c r="O3692" s="43"/>
      <c r="P3692" s="43"/>
      <c r="Q3692" s="43"/>
      <c r="R3692" s="43"/>
      <c r="S3692" s="43"/>
      <c r="T3692" s="43"/>
      <c r="U3692" s="43"/>
      <c r="V3692" s="43"/>
      <c r="W3692" s="43"/>
      <c r="X3692" s="43"/>
      <c r="Y3692" s="43"/>
      <c r="Z3692" s="43"/>
      <c r="AA3692" s="43"/>
      <c r="AB3692" s="43"/>
      <c r="AC3692" s="43"/>
      <c r="AD3692" s="43"/>
      <c r="AE3692" s="43"/>
      <c r="AF3692" s="43"/>
      <c r="AG3692" s="43"/>
      <c r="AH3692" s="43"/>
      <c r="AI3692" s="43"/>
      <c r="AJ3692" s="43"/>
      <c r="AK3692" s="43"/>
      <c r="AL3692" s="43"/>
      <c r="AM3692" s="43"/>
      <c r="AN3692" s="43"/>
      <c r="AO3692" s="43"/>
      <c r="AP3692" s="43"/>
      <c r="AQ3692" s="43"/>
      <c r="AR3692" s="43"/>
      <c r="AS3692" s="43"/>
      <c r="AT3692" s="43"/>
      <c r="AU3692" s="43"/>
      <c r="AV3692" s="43"/>
      <c r="AW3692" s="43"/>
      <c r="AX3692" s="43"/>
      <c r="AY3692" s="43"/>
      <c r="AZ3692" s="43"/>
      <c r="BA3692" s="43"/>
      <c r="BB3692" s="43"/>
      <c r="BC3692" s="43"/>
      <c r="BD3692" s="43"/>
      <c r="BE3692" s="43"/>
      <c r="BF3692" s="43"/>
      <c r="BG3692" s="43"/>
      <c r="BH3692" s="43"/>
      <c r="BI3692" s="43"/>
      <c r="BJ3692" s="43"/>
      <c r="BK3692" s="43"/>
      <c r="BL3692" s="43"/>
      <c r="BM3692" s="43"/>
      <c r="BN3692" s="43"/>
      <c r="BO3692" s="43"/>
      <c r="BP3692" s="43"/>
      <c r="BQ3692" s="43"/>
      <c r="BR3692" s="43"/>
      <c r="BS3692" s="43"/>
      <c r="BT3692" s="43"/>
      <c r="BU3692" s="43"/>
      <c r="BV3692" s="43"/>
      <c r="BW3692" s="43"/>
      <c r="BX3692" s="43"/>
      <c r="BY3692" s="43"/>
      <c r="BZ3692" s="43"/>
      <c r="CA3692" s="43"/>
      <c r="CB3692" s="43"/>
      <c r="CC3692" s="43"/>
      <c r="CD3692" s="43"/>
      <c r="CE3692" s="43"/>
      <c r="CF3692" s="43"/>
      <c r="CG3692" s="43"/>
      <c r="CH3692" s="43"/>
      <c r="CI3692" s="43"/>
      <c r="CJ3692" s="43"/>
      <c r="CK3692" s="43"/>
      <c r="CL3692" s="43"/>
      <c r="CM3692" s="43"/>
      <c r="CN3692" s="43"/>
      <c r="CO3692" s="43"/>
      <c r="CP3692" s="43"/>
      <c r="CQ3692" s="43"/>
      <c r="CR3692" s="43"/>
      <c r="CS3692" s="43"/>
      <c r="CT3692" s="43"/>
      <c r="CU3692" s="43"/>
      <c r="CV3692" s="43"/>
      <c r="CW3692" s="43"/>
      <c r="CX3692" s="43"/>
      <c r="CY3692" s="43"/>
      <c r="CZ3692" s="43"/>
      <c r="DA3692" s="43"/>
      <c r="DB3692" s="43"/>
      <c r="DC3692" s="43"/>
      <c r="DD3692" s="43"/>
      <c r="DE3692" s="43"/>
      <c r="DF3692" s="43"/>
      <c r="DG3692" s="43"/>
      <c r="DH3692" s="43"/>
      <c r="DI3692" s="43"/>
      <c r="DJ3692" s="43"/>
      <c r="DK3692" s="43"/>
    </row>
    <row r="3693" spans="1:115" s="12" customFormat="1">
      <c r="A3693" s="125">
        <v>4940</v>
      </c>
      <c r="B3693" s="29" t="s">
        <v>4121</v>
      </c>
      <c r="C3693" s="29" t="s">
        <v>3744</v>
      </c>
      <c r="D3693" s="8" t="s">
        <v>3514</v>
      </c>
      <c r="E3693" s="48" t="s">
        <v>3452</v>
      </c>
      <c r="F3693" s="5" t="s">
        <v>2968</v>
      </c>
      <c r="G3693" s="10" t="s">
        <v>5046</v>
      </c>
      <c r="H3693" s="10">
        <v>1</v>
      </c>
      <c r="I3693" s="240"/>
      <c r="J3693" s="117"/>
      <c r="K3693" s="177"/>
      <c r="L3693" s="5"/>
      <c r="M3693" s="43"/>
      <c r="N3693" s="43"/>
      <c r="O3693" s="43"/>
      <c r="P3693" s="43"/>
      <c r="Q3693" s="43"/>
      <c r="R3693" s="43"/>
      <c r="S3693" s="43"/>
      <c r="T3693" s="43"/>
      <c r="U3693" s="43"/>
      <c r="V3693" s="43"/>
      <c r="W3693" s="43"/>
      <c r="X3693" s="43"/>
      <c r="Y3693" s="43"/>
      <c r="Z3693" s="43"/>
      <c r="AA3693" s="43"/>
      <c r="AB3693" s="43"/>
      <c r="AC3693" s="43"/>
      <c r="AD3693" s="43"/>
      <c r="AE3693" s="43"/>
      <c r="AF3693" s="43"/>
      <c r="AG3693" s="43"/>
      <c r="AH3693" s="43"/>
      <c r="AI3693" s="43"/>
      <c r="AJ3693" s="43"/>
      <c r="AK3693" s="43"/>
      <c r="AL3693" s="43"/>
      <c r="AM3693" s="43"/>
      <c r="AN3693" s="43"/>
      <c r="AO3693" s="43"/>
      <c r="AP3693" s="43"/>
      <c r="AQ3693" s="43"/>
      <c r="AR3693" s="43"/>
      <c r="AS3693" s="43"/>
      <c r="AT3693" s="43"/>
      <c r="AU3693" s="43"/>
      <c r="AV3693" s="43"/>
      <c r="AW3693" s="43"/>
      <c r="AX3693" s="43"/>
      <c r="AY3693" s="43"/>
      <c r="AZ3693" s="43"/>
      <c r="BA3693" s="43"/>
      <c r="BB3693" s="43"/>
      <c r="BC3693" s="43"/>
      <c r="BD3693" s="43"/>
      <c r="BE3693" s="43"/>
      <c r="BF3693" s="43"/>
      <c r="BG3693" s="43"/>
      <c r="BH3693" s="43"/>
      <c r="BI3693" s="43"/>
      <c r="BJ3693" s="43"/>
      <c r="BK3693" s="43"/>
      <c r="BL3693" s="43"/>
      <c r="BM3693" s="43"/>
      <c r="BN3693" s="43"/>
      <c r="BO3693" s="43"/>
      <c r="BP3693" s="43"/>
      <c r="BQ3693" s="43"/>
      <c r="BR3693" s="43"/>
      <c r="BS3693" s="43"/>
      <c r="BT3693" s="43"/>
      <c r="BU3693" s="43"/>
      <c r="BV3693" s="43"/>
      <c r="BW3693" s="43"/>
      <c r="BX3693" s="43"/>
      <c r="BY3693" s="43"/>
      <c r="BZ3693" s="43"/>
      <c r="CA3693" s="43"/>
      <c r="CB3693" s="43"/>
      <c r="CC3693" s="43"/>
      <c r="CD3693" s="43"/>
      <c r="CE3693" s="43"/>
      <c r="CF3693" s="43"/>
      <c r="CG3693" s="43"/>
      <c r="CH3693" s="43"/>
      <c r="CI3693" s="43"/>
      <c r="CJ3693" s="43"/>
      <c r="CK3693" s="43"/>
      <c r="CL3693" s="43"/>
      <c r="CM3693" s="43"/>
      <c r="CN3693" s="43"/>
      <c r="CO3693" s="43"/>
      <c r="CP3693" s="43"/>
      <c r="CQ3693" s="43"/>
      <c r="CR3693" s="43"/>
      <c r="CS3693" s="43"/>
      <c r="CT3693" s="43"/>
      <c r="CU3693" s="43"/>
      <c r="CV3693" s="43"/>
      <c r="CW3693" s="43"/>
      <c r="CX3693" s="43"/>
      <c r="CY3693" s="43"/>
      <c r="CZ3693" s="43"/>
      <c r="DA3693" s="43"/>
      <c r="DB3693" s="43"/>
      <c r="DC3693" s="43"/>
      <c r="DD3693" s="43"/>
      <c r="DE3693" s="43"/>
      <c r="DF3693" s="43"/>
      <c r="DG3693" s="43"/>
      <c r="DH3693" s="43"/>
      <c r="DI3693" s="43"/>
      <c r="DJ3693" s="43"/>
      <c r="DK3693" s="43"/>
    </row>
    <row r="3694" spans="1:115" s="12" customFormat="1">
      <c r="A3694" s="125">
        <v>4941</v>
      </c>
      <c r="B3694" s="29" t="s">
        <v>4121</v>
      </c>
      <c r="C3694" s="29" t="s">
        <v>3744</v>
      </c>
      <c r="D3694" s="8" t="s">
        <v>2059</v>
      </c>
      <c r="E3694" s="48" t="s">
        <v>5835</v>
      </c>
      <c r="F3694" s="5" t="s">
        <v>2968</v>
      </c>
      <c r="G3694" s="10" t="s">
        <v>5046</v>
      </c>
      <c r="H3694" s="10">
        <v>1</v>
      </c>
      <c r="I3694" s="240"/>
      <c r="J3694" s="117"/>
      <c r="K3694" s="177"/>
      <c r="L3694" s="5"/>
      <c r="M3694" s="43"/>
      <c r="N3694" s="43"/>
      <c r="O3694" s="43"/>
      <c r="P3694" s="43"/>
      <c r="Q3694" s="43"/>
      <c r="R3694" s="43"/>
      <c r="S3694" s="43"/>
      <c r="T3694" s="43"/>
      <c r="U3694" s="43"/>
      <c r="V3694" s="43"/>
      <c r="W3694" s="43"/>
      <c r="X3694" s="43"/>
      <c r="Y3694" s="43"/>
      <c r="Z3694" s="43"/>
      <c r="AA3694" s="43"/>
      <c r="AB3694" s="43"/>
      <c r="AC3694" s="43"/>
      <c r="AD3694" s="43"/>
      <c r="AE3694" s="43"/>
      <c r="AF3694" s="43"/>
      <c r="AG3694" s="43"/>
      <c r="AH3694" s="43"/>
      <c r="AI3694" s="43"/>
      <c r="AJ3694" s="43"/>
      <c r="AK3694" s="43"/>
      <c r="AL3694" s="43"/>
      <c r="AM3694" s="43"/>
      <c r="AN3694" s="43"/>
      <c r="AO3694" s="43"/>
      <c r="AP3694" s="43"/>
      <c r="AQ3694" s="43"/>
      <c r="AR3694" s="43"/>
      <c r="AS3694" s="43"/>
      <c r="AT3694" s="43"/>
      <c r="AU3694" s="43"/>
      <c r="AV3694" s="43"/>
      <c r="AW3694" s="43"/>
      <c r="AX3694" s="43"/>
      <c r="AY3694" s="43"/>
      <c r="AZ3694" s="43"/>
      <c r="BA3694" s="43"/>
      <c r="BB3694" s="43"/>
      <c r="BC3694" s="43"/>
      <c r="BD3694" s="43"/>
      <c r="BE3694" s="43"/>
      <c r="BF3694" s="43"/>
      <c r="BG3694" s="43"/>
      <c r="BH3694" s="43"/>
      <c r="BI3694" s="43"/>
      <c r="BJ3694" s="43"/>
      <c r="BK3694" s="43"/>
      <c r="BL3694" s="43"/>
      <c r="BM3694" s="43"/>
      <c r="BN3694" s="43"/>
      <c r="BO3694" s="43"/>
      <c r="BP3694" s="43"/>
      <c r="BQ3694" s="43"/>
      <c r="BR3694" s="43"/>
      <c r="BS3694" s="43"/>
      <c r="BT3694" s="43"/>
      <c r="BU3694" s="43"/>
      <c r="BV3694" s="43"/>
      <c r="BW3694" s="43"/>
      <c r="BX3694" s="43"/>
      <c r="BY3694" s="43"/>
      <c r="BZ3694" s="43"/>
      <c r="CA3694" s="43"/>
      <c r="CB3694" s="43"/>
      <c r="CC3694" s="43"/>
      <c r="CD3694" s="43"/>
      <c r="CE3694" s="43"/>
      <c r="CF3694" s="43"/>
      <c r="CG3694" s="43"/>
      <c r="CH3694" s="43"/>
      <c r="CI3694" s="43"/>
      <c r="CJ3694" s="43"/>
      <c r="CK3694" s="43"/>
      <c r="CL3694" s="43"/>
      <c r="CM3694" s="43"/>
      <c r="CN3694" s="43"/>
      <c r="CO3694" s="43"/>
      <c r="CP3694" s="43"/>
      <c r="CQ3694" s="43"/>
      <c r="CR3694" s="43"/>
      <c r="CS3694" s="43"/>
      <c r="CT3694" s="43"/>
      <c r="CU3694" s="43"/>
      <c r="CV3694" s="43"/>
      <c r="CW3694" s="43"/>
      <c r="CX3694" s="43"/>
      <c r="CY3694" s="43"/>
      <c r="CZ3694" s="43"/>
      <c r="DA3694" s="43"/>
      <c r="DB3694" s="43"/>
      <c r="DC3694" s="43"/>
      <c r="DD3694" s="43"/>
      <c r="DE3694" s="43"/>
      <c r="DF3694" s="43"/>
      <c r="DG3694" s="43"/>
      <c r="DH3694" s="43"/>
      <c r="DI3694" s="43"/>
      <c r="DJ3694" s="43"/>
      <c r="DK3694" s="43"/>
    </row>
    <row r="3695" spans="1:115" s="12" customFormat="1">
      <c r="A3695" s="125">
        <v>4942</v>
      </c>
      <c r="B3695" s="29" t="s">
        <v>4121</v>
      </c>
      <c r="C3695" s="29" t="s">
        <v>3744</v>
      </c>
      <c r="D3695" s="8" t="s">
        <v>3515</v>
      </c>
      <c r="E3695" s="48" t="s">
        <v>5835</v>
      </c>
      <c r="F3695" s="5" t="s">
        <v>2968</v>
      </c>
      <c r="G3695" s="10" t="s">
        <v>5046</v>
      </c>
      <c r="H3695" s="10">
        <v>1</v>
      </c>
      <c r="I3695" s="240"/>
      <c r="J3695" s="117"/>
      <c r="K3695" s="177"/>
      <c r="L3695" s="5"/>
      <c r="M3695" s="43"/>
      <c r="N3695" s="43"/>
      <c r="O3695" s="43"/>
      <c r="P3695" s="43"/>
      <c r="Q3695" s="43"/>
      <c r="R3695" s="43"/>
      <c r="S3695" s="43"/>
      <c r="T3695" s="43"/>
      <c r="U3695" s="43"/>
      <c r="V3695" s="43"/>
      <c r="W3695" s="43"/>
      <c r="X3695" s="43"/>
      <c r="Y3695" s="43"/>
      <c r="Z3695" s="43"/>
      <c r="AA3695" s="43"/>
      <c r="AB3695" s="43"/>
      <c r="AC3695" s="43"/>
      <c r="AD3695" s="43"/>
      <c r="AE3695" s="43"/>
      <c r="AF3695" s="43"/>
      <c r="AG3695" s="43"/>
      <c r="AH3695" s="43"/>
      <c r="AI3695" s="43"/>
      <c r="AJ3695" s="43"/>
      <c r="AK3695" s="43"/>
      <c r="AL3695" s="43"/>
      <c r="AM3695" s="43"/>
      <c r="AN3695" s="43"/>
      <c r="AO3695" s="43"/>
      <c r="AP3695" s="43"/>
      <c r="AQ3695" s="43"/>
      <c r="AR3695" s="43"/>
      <c r="AS3695" s="43"/>
      <c r="AT3695" s="43"/>
      <c r="AU3695" s="43"/>
      <c r="AV3695" s="43"/>
      <c r="AW3695" s="43"/>
      <c r="AX3695" s="43"/>
      <c r="AY3695" s="43"/>
      <c r="AZ3695" s="43"/>
      <c r="BA3695" s="43"/>
      <c r="BB3695" s="43"/>
      <c r="BC3695" s="43"/>
      <c r="BD3695" s="43"/>
      <c r="BE3695" s="43"/>
      <c r="BF3695" s="43"/>
      <c r="BG3695" s="43"/>
      <c r="BH3695" s="43"/>
      <c r="BI3695" s="43"/>
      <c r="BJ3695" s="43"/>
      <c r="BK3695" s="43"/>
      <c r="BL3695" s="43"/>
      <c r="BM3695" s="43"/>
      <c r="BN3695" s="43"/>
      <c r="BO3695" s="43"/>
      <c r="BP3695" s="43"/>
      <c r="BQ3695" s="43"/>
      <c r="BR3695" s="43"/>
      <c r="BS3695" s="43"/>
      <c r="BT3695" s="43"/>
      <c r="BU3695" s="43"/>
      <c r="BV3695" s="43"/>
      <c r="BW3695" s="43"/>
      <c r="BX3695" s="43"/>
      <c r="BY3695" s="43"/>
      <c r="BZ3695" s="43"/>
      <c r="CA3695" s="43"/>
      <c r="CB3695" s="43"/>
      <c r="CC3695" s="43"/>
      <c r="CD3695" s="43"/>
      <c r="CE3695" s="43"/>
      <c r="CF3695" s="43"/>
      <c r="CG3695" s="43"/>
      <c r="CH3695" s="43"/>
      <c r="CI3695" s="43"/>
      <c r="CJ3695" s="43"/>
      <c r="CK3695" s="43"/>
      <c r="CL3695" s="43"/>
      <c r="CM3695" s="43"/>
      <c r="CN3695" s="43"/>
      <c r="CO3695" s="43"/>
      <c r="CP3695" s="43"/>
      <c r="CQ3695" s="43"/>
      <c r="CR3695" s="43"/>
      <c r="CS3695" s="43"/>
      <c r="CT3695" s="43"/>
      <c r="CU3695" s="43"/>
      <c r="CV3695" s="43"/>
      <c r="CW3695" s="43"/>
      <c r="CX3695" s="43"/>
      <c r="CY3695" s="43"/>
      <c r="CZ3695" s="43"/>
      <c r="DA3695" s="43"/>
      <c r="DB3695" s="43"/>
      <c r="DC3695" s="43"/>
      <c r="DD3695" s="43"/>
      <c r="DE3695" s="43"/>
      <c r="DF3695" s="43"/>
      <c r="DG3695" s="43"/>
      <c r="DH3695" s="43"/>
      <c r="DI3695" s="43"/>
      <c r="DJ3695" s="43"/>
      <c r="DK3695" s="43"/>
    </row>
    <row r="3696" spans="1:115" s="12" customFormat="1">
      <c r="A3696" s="125">
        <v>4943</v>
      </c>
      <c r="B3696" s="29" t="s">
        <v>4121</v>
      </c>
      <c r="C3696" s="29" t="s">
        <v>3744</v>
      </c>
      <c r="D3696" s="8" t="s">
        <v>3516</v>
      </c>
      <c r="E3696" s="48" t="s">
        <v>3517</v>
      </c>
      <c r="F3696" s="5" t="s">
        <v>2968</v>
      </c>
      <c r="G3696" s="10" t="s">
        <v>5046</v>
      </c>
      <c r="H3696" s="10">
        <v>1</v>
      </c>
      <c r="I3696" s="240"/>
      <c r="J3696" s="117"/>
      <c r="K3696" s="177"/>
      <c r="L3696" s="5" t="s">
        <v>6648</v>
      </c>
      <c r="M3696" s="43"/>
      <c r="N3696" s="43"/>
      <c r="O3696" s="43"/>
      <c r="P3696" s="43"/>
      <c r="Q3696" s="43"/>
      <c r="R3696" s="43"/>
      <c r="S3696" s="43"/>
      <c r="T3696" s="43"/>
      <c r="U3696" s="43"/>
      <c r="V3696" s="43"/>
      <c r="W3696" s="43"/>
      <c r="X3696" s="43"/>
      <c r="Y3696" s="43"/>
      <c r="Z3696" s="43"/>
      <c r="AA3696" s="43"/>
      <c r="AB3696" s="43"/>
      <c r="AC3696" s="43"/>
      <c r="AD3696" s="43"/>
      <c r="AE3696" s="43"/>
      <c r="AF3696" s="43"/>
      <c r="AG3696" s="43"/>
      <c r="AH3696" s="43"/>
      <c r="AI3696" s="43"/>
      <c r="AJ3696" s="43"/>
      <c r="AK3696" s="43"/>
      <c r="AL3696" s="43"/>
      <c r="AM3696" s="43"/>
      <c r="AN3696" s="43"/>
      <c r="AO3696" s="43"/>
      <c r="AP3696" s="43"/>
      <c r="AQ3696" s="43"/>
      <c r="AR3696" s="43"/>
      <c r="AS3696" s="43"/>
      <c r="AT3696" s="43"/>
      <c r="AU3696" s="43"/>
      <c r="AV3696" s="43"/>
      <c r="AW3696" s="43"/>
      <c r="AX3696" s="43"/>
      <c r="AY3696" s="43"/>
      <c r="AZ3696" s="43"/>
      <c r="BA3696" s="43"/>
      <c r="BB3696" s="43"/>
      <c r="BC3696" s="43"/>
      <c r="BD3696" s="43"/>
      <c r="BE3696" s="43"/>
      <c r="BF3696" s="43"/>
      <c r="BG3696" s="43"/>
      <c r="BH3696" s="43"/>
      <c r="BI3696" s="43"/>
      <c r="BJ3696" s="43"/>
      <c r="BK3696" s="43"/>
      <c r="BL3696" s="43"/>
      <c r="BM3696" s="43"/>
      <c r="BN3696" s="43"/>
      <c r="BO3696" s="43"/>
      <c r="BP3696" s="43"/>
      <c r="BQ3696" s="43"/>
      <c r="BR3696" s="43"/>
      <c r="BS3696" s="43"/>
      <c r="BT3696" s="43"/>
      <c r="BU3696" s="43"/>
      <c r="BV3696" s="43"/>
      <c r="BW3696" s="43"/>
      <c r="BX3696" s="43"/>
      <c r="BY3696" s="43"/>
      <c r="BZ3696" s="43"/>
      <c r="CA3696" s="43"/>
      <c r="CB3696" s="43"/>
      <c r="CC3696" s="43"/>
      <c r="CD3696" s="43"/>
      <c r="CE3696" s="43"/>
      <c r="CF3696" s="43"/>
      <c r="CG3696" s="43"/>
      <c r="CH3696" s="43"/>
      <c r="CI3696" s="43"/>
      <c r="CJ3696" s="43"/>
      <c r="CK3696" s="43"/>
      <c r="CL3696" s="43"/>
      <c r="CM3696" s="43"/>
      <c r="CN3696" s="43"/>
      <c r="CO3696" s="43"/>
      <c r="CP3696" s="43"/>
      <c r="CQ3696" s="43"/>
      <c r="CR3696" s="43"/>
      <c r="CS3696" s="43"/>
      <c r="CT3696" s="43"/>
      <c r="CU3696" s="43"/>
      <c r="CV3696" s="43"/>
      <c r="CW3696" s="43"/>
      <c r="CX3696" s="43"/>
      <c r="CY3696" s="43"/>
      <c r="CZ3696" s="43"/>
      <c r="DA3696" s="43"/>
      <c r="DB3696" s="43"/>
      <c r="DC3696" s="43"/>
      <c r="DD3696" s="43"/>
      <c r="DE3696" s="43"/>
      <c r="DF3696" s="43"/>
      <c r="DG3696" s="43"/>
      <c r="DH3696" s="43"/>
      <c r="DI3696" s="43"/>
      <c r="DJ3696" s="43"/>
      <c r="DK3696" s="43"/>
    </row>
    <row r="3697" spans="1:115" s="12" customFormat="1">
      <c r="A3697" s="125">
        <v>4944</v>
      </c>
      <c r="B3697" s="29" t="s">
        <v>4121</v>
      </c>
      <c r="C3697" s="29" t="s">
        <v>3744</v>
      </c>
      <c r="D3697" s="8" t="s">
        <v>3516</v>
      </c>
      <c r="E3697" s="48" t="s">
        <v>3517</v>
      </c>
      <c r="F3697" s="5" t="s">
        <v>2968</v>
      </c>
      <c r="G3697" s="10" t="s">
        <v>5046</v>
      </c>
      <c r="H3697" s="10">
        <v>1</v>
      </c>
      <c r="I3697" s="240"/>
      <c r="J3697" s="117"/>
      <c r="K3697" s="177"/>
      <c r="L3697" s="5"/>
      <c r="M3697" s="43"/>
      <c r="N3697" s="43"/>
      <c r="O3697" s="43"/>
      <c r="P3697" s="43"/>
      <c r="Q3697" s="43"/>
      <c r="R3697" s="43"/>
      <c r="S3697" s="43"/>
      <c r="T3697" s="43"/>
      <c r="U3697" s="43"/>
      <c r="V3697" s="43"/>
      <c r="W3697" s="43"/>
      <c r="X3697" s="43"/>
      <c r="Y3697" s="43"/>
      <c r="Z3697" s="43"/>
      <c r="AA3697" s="43"/>
      <c r="AB3697" s="43"/>
      <c r="AC3697" s="43"/>
      <c r="AD3697" s="43"/>
      <c r="AE3697" s="43"/>
      <c r="AF3697" s="43"/>
      <c r="AG3697" s="43"/>
      <c r="AH3697" s="43"/>
      <c r="AI3697" s="43"/>
      <c r="AJ3697" s="43"/>
      <c r="AK3697" s="43"/>
      <c r="AL3697" s="43"/>
      <c r="AM3697" s="43"/>
      <c r="AN3697" s="43"/>
      <c r="AO3697" s="43"/>
      <c r="AP3697" s="43"/>
      <c r="AQ3697" s="43"/>
      <c r="AR3697" s="43"/>
      <c r="AS3697" s="43"/>
      <c r="AT3697" s="43"/>
      <c r="AU3697" s="43"/>
      <c r="AV3697" s="43"/>
      <c r="AW3697" s="43"/>
      <c r="AX3697" s="43"/>
      <c r="AY3697" s="43"/>
      <c r="AZ3697" s="43"/>
      <c r="BA3697" s="43"/>
      <c r="BB3697" s="43"/>
      <c r="BC3697" s="43"/>
      <c r="BD3697" s="43"/>
      <c r="BE3697" s="43"/>
      <c r="BF3697" s="43"/>
      <c r="BG3697" s="43"/>
      <c r="BH3697" s="43"/>
      <c r="BI3697" s="43"/>
      <c r="BJ3697" s="43"/>
      <c r="BK3697" s="43"/>
      <c r="BL3697" s="43"/>
      <c r="BM3697" s="43"/>
      <c r="BN3697" s="43"/>
      <c r="BO3697" s="43"/>
      <c r="BP3697" s="43"/>
      <c r="BQ3697" s="43"/>
      <c r="BR3697" s="43"/>
      <c r="BS3697" s="43"/>
      <c r="BT3697" s="43"/>
      <c r="BU3697" s="43"/>
      <c r="BV3697" s="43"/>
      <c r="BW3697" s="43"/>
      <c r="BX3697" s="43"/>
      <c r="BY3697" s="43"/>
      <c r="BZ3697" s="43"/>
      <c r="CA3697" s="43"/>
      <c r="CB3697" s="43"/>
      <c r="CC3697" s="43"/>
      <c r="CD3697" s="43"/>
      <c r="CE3697" s="43"/>
      <c r="CF3697" s="43"/>
      <c r="CG3697" s="43"/>
      <c r="CH3697" s="43"/>
      <c r="CI3697" s="43"/>
      <c r="CJ3697" s="43"/>
      <c r="CK3697" s="43"/>
      <c r="CL3697" s="43"/>
      <c r="CM3697" s="43"/>
      <c r="CN3697" s="43"/>
      <c r="CO3697" s="43"/>
      <c r="CP3697" s="43"/>
      <c r="CQ3697" s="43"/>
      <c r="CR3697" s="43"/>
      <c r="CS3697" s="43"/>
      <c r="CT3697" s="43"/>
      <c r="CU3697" s="43"/>
      <c r="CV3697" s="43"/>
      <c r="CW3697" s="43"/>
      <c r="CX3697" s="43"/>
      <c r="CY3697" s="43"/>
      <c r="CZ3697" s="43"/>
      <c r="DA3697" s="43"/>
      <c r="DB3697" s="43"/>
      <c r="DC3697" s="43"/>
      <c r="DD3697" s="43"/>
      <c r="DE3697" s="43"/>
      <c r="DF3697" s="43"/>
      <c r="DG3697" s="43"/>
      <c r="DH3697" s="43"/>
      <c r="DI3697" s="43"/>
      <c r="DJ3697" s="43"/>
      <c r="DK3697" s="43"/>
    </row>
    <row r="3698" spans="1:115" s="12" customFormat="1">
      <c r="A3698" s="125">
        <v>4945</v>
      </c>
      <c r="B3698" s="29" t="s">
        <v>4121</v>
      </c>
      <c r="C3698" s="29" t="s">
        <v>3744</v>
      </c>
      <c r="D3698" s="8" t="s">
        <v>3518</v>
      </c>
      <c r="E3698" s="48" t="s">
        <v>5909</v>
      </c>
      <c r="F3698" s="5" t="s">
        <v>2968</v>
      </c>
      <c r="G3698" s="10" t="s">
        <v>5046</v>
      </c>
      <c r="H3698" s="10">
        <v>1</v>
      </c>
      <c r="I3698" s="240"/>
      <c r="J3698" s="117"/>
      <c r="K3698" s="177"/>
      <c r="L3698" s="5"/>
      <c r="M3698" s="43"/>
      <c r="N3698" s="43"/>
      <c r="O3698" s="43"/>
      <c r="P3698" s="43"/>
      <c r="Q3698" s="43"/>
      <c r="R3698" s="43"/>
      <c r="S3698" s="43"/>
      <c r="T3698" s="43"/>
      <c r="U3698" s="43"/>
      <c r="V3698" s="43"/>
      <c r="W3698" s="43"/>
      <c r="X3698" s="43"/>
      <c r="Y3698" s="43"/>
      <c r="Z3698" s="43"/>
      <c r="AA3698" s="43"/>
      <c r="AB3698" s="43"/>
      <c r="AC3698" s="43"/>
      <c r="AD3698" s="43"/>
      <c r="AE3698" s="43"/>
      <c r="AF3698" s="43"/>
      <c r="AG3698" s="43"/>
      <c r="AH3698" s="43"/>
      <c r="AI3698" s="43"/>
      <c r="AJ3698" s="43"/>
      <c r="AK3698" s="43"/>
      <c r="AL3698" s="43"/>
      <c r="AM3698" s="43"/>
      <c r="AN3698" s="43"/>
      <c r="AO3698" s="43"/>
      <c r="AP3698" s="43"/>
      <c r="AQ3698" s="43"/>
      <c r="AR3698" s="43"/>
      <c r="AS3698" s="43"/>
      <c r="AT3698" s="43"/>
      <c r="AU3698" s="43"/>
      <c r="AV3698" s="43"/>
      <c r="AW3698" s="43"/>
      <c r="AX3698" s="43"/>
      <c r="AY3698" s="43"/>
      <c r="AZ3698" s="43"/>
      <c r="BA3698" s="43"/>
      <c r="BB3698" s="43"/>
      <c r="BC3698" s="43"/>
      <c r="BD3698" s="43"/>
      <c r="BE3698" s="43"/>
      <c r="BF3698" s="43"/>
      <c r="BG3698" s="43"/>
      <c r="BH3698" s="43"/>
      <c r="BI3698" s="43"/>
      <c r="BJ3698" s="43"/>
      <c r="BK3698" s="43"/>
      <c r="BL3698" s="43"/>
      <c r="BM3698" s="43"/>
      <c r="BN3698" s="43"/>
      <c r="BO3698" s="43"/>
      <c r="BP3698" s="43"/>
      <c r="BQ3698" s="43"/>
      <c r="BR3698" s="43"/>
      <c r="BS3698" s="43"/>
      <c r="BT3698" s="43"/>
      <c r="BU3698" s="43"/>
      <c r="BV3698" s="43"/>
      <c r="BW3698" s="43"/>
      <c r="BX3698" s="43"/>
      <c r="BY3698" s="43"/>
      <c r="BZ3698" s="43"/>
      <c r="CA3698" s="43"/>
      <c r="CB3698" s="43"/>
      <c r="CC3698" s="43"/>
      <c r="CD3698" s="43"/>
      <c r="CE3698" s="43"/>
      <c r="CF3698" s="43"/>
      <c r="CG3698" s="43"/>
      <c r="CH3698" s="43"/>
      <c r="CI3698" s="43"/>
      <c r="CJ3698" s="43"/>
      <c r="CK3698" s="43"/>
      <c r="CL3698" s="43"/>
      <c r="CM3698" s="43"/>
      <c r="CN3698" s="43"/>
      <c r="CO3698" s="43"/>
      <c r="CP3698" s="43"/>
      <c r="CQ3698" s="43"/>
      <c r="CR3698" s="43"/>
      <c r="CS3698" s="43"/>
      <c r="CT3698" s="43"/>
      <c r="CU3698" s="43"/>
      <c r="CV3698" s="43"/>
      <c r="CW3698" s="43"/>
      <c r="CX3698" s="43"/>
      <c r="CY3698" s="43"/>
      <c r="CZ3698" s="43"/>
      <c r="DA3698" s="43"/>
      <c r="DB3698" s="43"/>
      <c r="DC3698" s="43"/>
      <c r="DD3698" s="43"/>
      <c r="DE3698" s="43"/>
      <c r="DF3698" s="43"/>
      <c r="DG3698" s="43"/>
      <c r="DH3698" s="43"/>
      <c r="DI3698" s="43"/>
      <c r="DJ3698" s="43"/>
      <c r="DK3698" s="43"/>
    </row>
    <row r="3699" spans="1:115" s="169" customFormat="1">
      <c r="A3699" s="125">
        <v>4946</v>
      </c>
      <c r="B3699" s="29" t="s">
        <v>4121</v>
      </c>
      <c r="C3699" s="29" t="s">
        <v>3744</v>
      </c>
      <c r="D3699" s="8" t="s">
        <v>3519</v>
      </c>
      <c r="E3699" s="48" t="s">
        <v>3520</v>
      </c>
      <c r="F3699" s="5" t="s">
        <v>2968</v>
      </c>
      <c r="G3699" s="10" t="s">
        <v>5046</v>
      </c>
      <c r="H3699" s="10">
        <v>1</v>
      </c>
      <c r="I3699" s="240"/>
      <c r="J3699" s="117"/>
      <c r="K3699" s="177"/>
      <c r="L3699" s="5"/>
      <c r="M3699" s="43"/>
      <c r="N3699" s="43"/>
      <c r="O3699" s="43"/>
      <c r="P3699" s="43"/>
      <c r="Q3699" s="43"/>
      <c r="R3699" s="43"/>
      <c r="S3699" s="43"/>
      <c r="T3699" s="43"/>
      <c r="U3699" s="43"/>
      <c r="V3699" s="43"/>
      <c r="W3699" s="43"/>
      <c r="X3699" s="43"/>
      <c r="Y3699" s="43"/>
      <c r="Z3699" s="43"/>
      <c r="AA3699" s="43"/>
      <c r="AB3699" s="43"/>
      <c r="AC3699" s="43"/>
      <c r="AD3699" s="43"/>
      <c r="AE3699" s="43"/>
      <c r="AF3699" s="43"/>
      <c r="AG3699" s="43"/>
      <c r="AH3699" s="43"/>
      <c r="AI3699" s="43"/>
      <c r="AJ3699" s="43"/>
      <c r="AK3699" s="43"/>
      <c r="AL3699" s="43"/>
      <c r="AM3699" s="43"/>
      <c r="AN3699" s="43"/>
      <c r="AO3699" s="43"/>
      <c r="AP3699" s="43"/>
      <c r="AQ3699" s="43"/>
      <c r="AR3699" s="43"/>
      <c r="AS3699" s="43"/>
      <c r="AT3699" s="43"/>
      <c r="AU3699" s="43"/>
      <c r="AV3699" s="43"/>
      <c r="AW3699" s="43"/>
      <c r="AX3699" s="43"/>
      <c r="AY3699" s="43"/>
      <c r="AZ3699" s="43"/>
      <c r="BA3699" s="43"/>
      <c r="BB3699" s="43"/>
      <c r="BC3699" s="43"/>
      <c r="BD3699" s="43"/>
      <c r="BE3699" s="43"/>
      <c r="BF3699" s="43"/>
      <c r="BG3699" s="43"/>
      <c r="BH3699" s="43"/>
      <c r="BI3699" s="43"/>
      <c r="BJ3699" s="43"/>
      <c r="BK3699" s="43"/>
      <c r="BL3699" s="43"/>
      <c r="BM3699" s="43"/>
      <c r="BN3699" s="43"/>
      <c r="BO3699" s="43"/>
      <c r="BP3699" s="43"/>
      <c r="BQ3699" s="43"/>
      <c r="BR3699" s="43"/>
      <c r="BS3699" s="43"/>
      <c r="BT3699" s="43"/>
      <c r="BU3699" s="43"/>
      <c r="BV3699" s="43"/>
      <c r="BW3699" s="43"/>
      <c r="BX3699" s="43"/>
      <c r="BY3699" s="43"/>
      <c r="BZ3699" s="43"/>
      <c r="CA3699" s="43"/>
      <c r="CB3699" s="43"/>
      <c r="CC3699" s="43"/>
      <c r="CD3699" s="43"/>
      <c r="CE3699" s="43"/>
      <c r="CF3699" s="43"/>
      <c r="CG3699" s="43"/>
      <c r="CH3699" s="43"/>
      <c r="CI3699" s="43"/>
      <c r="CJ3699" s="43"/>
      <c r="CK3699" s="43"/>
      <c r="CL3699" s="43"/>
      <c r="CM3699" s="43"/>
      <c r="CN3699" s="43"/>
      <c r="CO3699" s="43"/>
      <c r="CP3699" s="43"/>
      <c r="CQ3699" s="43"/>
      <c r="CR3699" s="43"/>
      <c r="CS3699" s="43"/>
      <c r="CT3699" s="43"/>
      <c r="CU3699" s="43"/>
      <c r="CV3699" s="43"/>
      <c r="CW3699" s="43"/>
      <c r="CX3699" s="43"/>
      <c r="CY3699" s="43"/>
      <c r="CZ3699" s="43"/>
      <c r="DA3699" s="43"/>
      <c r="DB3699" s="43"/>
      <c r="DC3699" s="43"/>
      <c r="DD3699" s="43"/>
      <c r="DE3699" s="43"/>
      <c r="DF3699" s="43"/>
      <c r="DG3699" s="43"/>
      <c r="DH3699" s="43"/>
      <c r="DI3699" s="43"/>
      <c r="DJ3699" s="43"/>
      <c r="DK3699" s="43"/>
    </row>
    <row r="3700" spans="1:115" s="12" customFormat="1">
      <c r="A3700" s="125">
        <v>4947</v>
      </c>
      <c r="B3700" s="29" t="s">
        <v>4121</v>
      </c>
      <c r="C3700" s="29" t="s">
        <v>3744</v>
      </c>
      <c r="D3700" s="8" t="s">
        <v>3521</v>
      </c>
      <c r="E3700" s="48" t="s">
        <v>3522</v>
      </c>
      <c r="F3700" s="5" t="s">
        <v>2968</v>
      </c>
      <c r="G3700" s="10" t="s">
        <v>5046</v>
      </c>
      <c r="H3700" s="10">
        <v>1</v>
      </c>
      <c r="I3700" s="240"/>
      <c r="J3700" s="117"/>
      <c r="K3700" s="177"/>
      <c r="L3700" s="5"/>
      <c r="M3700" s="43"/>
      <c r="N3700" s="43"/>
      <c r="O3700" s="43"/>
      <c r="P3700" s="43"/>
      <c r="Q3700" s="43"/>
      <c r="R3700" s="43"/>
      <c r="S3700" s="43"/>
      <c r="T3700" s="43"/>
      <c r="U3700" s="43"/>
      <c r="V3700" s="43"/>
      <c r="W3700" s="43"/>
      <c r="X3700" s="43"/>
      <c r="Y3700" s="43"/>
      <c r="Z3700" s="43"/>
      <c r="AA3700" s="43"/>
      <c r="AB3700" s="43"/>
      <c r="AC3700" s="43"/>
      <c r="AD3700" s="43"/>
      <c r="AE3700" s="43"/>
      <c r="AF3700" s="43"/>
      <c r="AG3700" s="43"/>
      <c r="AH3700" s="43"/>
      <c r="AI3700" s="43"/>
      <c r="AJ3700" s="43"/>
      <c r="AK3700" s="43"/>
      <c r="AL3700" s="43"/>
      <c r="AM3700" s="43"/>
      <c r="AN3700" s="43"/>
      <c r="AO3700" s="43"/>
      <c r="AP3700" s="43"/>
      <c r="AQ3700" s="43"/>
      <c r="AR3700" s="43"/>
      <c r="AS3700" s="43"/>
      <c r="AT3700" s="43"/>
      <c r="AU3700" s="43"/>
      <c r="AV3700" s="43"/>
      <c r="AW3700" s="43"/>
      <c r="AX3700" s="43"/>
      <c r="AY3700" s="43"/>
      <c r="AZ3700" s="43"/>
      <c r="BA3700" s="43"/>
      <c r="BB3700" s="43"/>
      <c r="BC3700" s="43"/>
      <c r="BD3700" s="43"/>
      <c r="BE3700" s="43"/>
      <c r="BF3700" s="43"/>
      <c r="BG3700" s="43"/>
      <c r="BH3700" s="43"/>
      <c r="BI3700" s="43"/>
      <c r="BJ3700" s="43"/>
      <c r="BK3700" s="43"/>
      <c r="BL3700" s="43"/>
      <c r="BM3700" s="43"/>
      <c r="BN3700" s="43"/>
      <c r="BO3700" s="43"/>
      <c r="BP3700" s="43"/>
      <c r="BQ3700" s="43"/>
      <c r="BR3700" s="43"/>
      <c r="BS3700" s="43"/>
      <c r="BT3700" s="43"/>
      <c r="BU3700" s="43"/>
      <c r="BV3700" s="43"/>
      <c r="BW3700" s="43"/>
      <c r="BX3700" s="43"/>
      <c r="BY3700" s="43"/>
      <c r="BZ3700" s="43"/>
      <c r="CA3700" s="43"/>
      <c r="CB3700" s="43"/>
      <c r="CC3700" s="43"/>
      <c r="CD3700" s="43"/>
      <c r="CE3700" s="43"/>
      <c r="CF3700" s="43"/>
      <c r="CG3700" s="43"/>
      <c r="CH3700" s="43"/>
      <c r="CI3700" s="43"/>
      <c r="CJ3700" s="43"/>
      <c r="CK3700" s="43"/>
      <c r="CL3700" s="43"/>
      <c r="CM3700" s="43"/>
      <c r="CN3700" s="43"/>
      <c r="CO3700" s="43"/>
      <c r="CP3700" s="43"/>
      <c r="CQ3700" s="43"/>
      <c r="CR3700" s="43"/>
      <c r="CS3700" s="43"/>
      <c r="CT3700" s="43"/>
      <c r="CU3700" s="43"/>
      <c r="CV3700" s="43"/>
      <c r="CW3700" s="43"/>
      <c r="CX3700" s="43"/>
      <c r="CY3700" s="43"/>
      <c r="CZ3700" s="43"/>
      <c r="DA3700" s="43"/>
      <c r="DB3700" s="43"/>
      <c r="DC3700" s="43"/>
      <c r="DD3700" s="43"/>
      <c r="DE3700" s="43"/>
      <c r="DF3700" s="43"/>
      <c r="DG3700" s="43"/>
      <c r="DH3700" s="43"/>
      <c r="DI3700" s="43"/>
      <c r="DJ3700" s="43"/>
      <c r="DK3700" s="43"/>
    </row>
    <row r="3701" spans="1:115" s="12" customFormat="1">
      <c r="A3701" s="125">
        <v>4948</v>
      </c>
      <c r="B3701" s="29" t="s">
        <v>4121</v>
      </c>
      <c r="C3701" s="29" t="s">
        <v>3744</v>
      </c>
      <c r="D3701" s="8" t="s">
        <v>3523</v>
      </c>
      <c r="E3701" s="48" t="s">
        <v>3246</v>
      </c>
      <c r="F3701" s="5" t="s">
        <v>2968</v>
      </c>
      <c r="G3701" s="10" t="s">
        <v>5046</v>
      </c>
      <c r="H3701" s="10">
        <v>1</v>
      </c>
      <c r="I3701" s="240"/>
      <c r="J3701" s="117"/>
      <c r="K3701" s="177"/>
      <c r="L3701" s="5"/>
      <c r="M3701" s="43"/>
      <c r="N3701" s="43"/>
      <c r="O3701" s="43"/>
      <c r="P3701" s="43"/>
      <c r="Q3701" s="43"/>
      <c r="R3701" s="43"/>
      <c r="S3701" s="43"/>
      <c r="T3701" s="43"/>
      <c r="U3701" s="43"/>
      <c r="V3701" s="43"/>
      <c r="W3701" s="43"/>
      <c r="X3701" s="43"/>
      <c r="Y3701" s="43"/>
      <c r="Z3701" s="43"/>
      <c r="AA3701" s="43"/>
      <c r="AB3701" s="43"/>
      <c r="AC3701" s="43"/>
      <c r="AD3701" s="43"/>
      <c r="AE3701" s="43"/>
      <c r="AF3701" s="43"/>
      <c r="AG3701" s="43"/>
      <c r="AH3701" s="43"/>
      <c r="AI3701" s="43"/>
      <c r="AJ3701" s="43"/>
      <c r="AK3701" s="43"/>
      <c r="AL3701" s="43"/>
      <c r="AM3701" s="43"/>
      <c r="AN3701" s="43"/>
      <c r="AO3701" s="43"/>
      <c r="AP3701" s="43"/>
      <c r="AQ3701" s="43"/>
      <c r="AR3701" s="43"/>
      <c r="AS3701" s="43"/>
      <c r="AT3701" s="43"/>
      <c r="AU3701" s="43"/>
      <c r="AV3701" s="43"/>
      <c r="AW3701" s="43"/>
      <c r="AX3701" s="43"/>
      <c r="AY3701" s="43"/>
      <c r="AZ3701" s="43"/>
      <c r="BA3701" s="43"/>
      <c r="BB3701" s="43"/>
      <c r="BC3701" s="43"/>
      <c r="BD3701" s="43"/>
      <c r="BE3701" s="43"/>
      <c r="BF3701" s="43"/>
      <c r="BG3701" s="43"/>
      <c r="BH3701" s="43"/>
      <c r="BI3701" s="43"/>
      <c r="BJ3701" s="43"/>
      <c r="BK3701" s="43"/>
      <c r="BL3701" s="43"/>
      <c r="BM3701" s="43"/>
      <c r="BN3701" s="43"/>
      <c r="BO3701" s="43"/>
      <c r="BP3701" s="43"/>
      <c r="BQ3701" s="43"/>
      <c r="BR3701" s="43"/>
      <c r="BS3701" s="43"/>
      <c r="BT3701" s="43"/>
      <c r="BU3701" s="43"/>
      <c r="BV3701" s="43"/>
      <c r="BW3701" s="43"/>
      <c r="BX3701" s="43"/>
      <c r="BY3701" s="43"/>
      <c r="BZ3701" s="43"/>
      <c r="CA3701" s="43"/>
      <c r="CB3701" s="43"/>
      <c r="CC3701" s="43"/>
      <c r="CD3701" s="43"/>
      <c r="CE3701" s="43"/>
      <c r="CF3701" s="43"/>
      <c r="CG3701" s="43"/>
      <c r="CH3701" s="43"/>
      <c r="CI3701" s="43"/>
      <c r="CJ3701" s="43"/>
      <c r="CK3701" s="43"/>
      <c r="CL3701" s="43"/>
      <c r="CM3701" s="43"/>
      <c r="CN3701" s="43"/>
      <c r="CO3701" s="43"/>
      <c r="CP3701" s="43"/>
      <c r="CQ3701" s="43"/>
      <c r="CR3701" s="43"/>
      <c r="CS3701" s="43"/>
      <c r="CT3701" s="43"/>
      <c r="CU3701" s="43"/>
      <c r="CV3701" s="43"/>
      <c r="CW3701" s="43"/>
      <c r="CX3701" s="43"/>
      <c r="CY3701" s="43"/>
      <c r="CZ3701" s="43"/>
      <c r="DA3701" s="43"/>
      <c r="DB3701" s="43"/>
      <c r="DC3701" s="43"/>
      <c r="DD3701" s="43"/>
      <c r="DE3701" s="43"/>
      <c r="DF3701" s="43"/>
      <c r="DG3701" s="43"/>
      <c r="DH3701" s="43"/>
      <c r="DI3701" s="43"/>
      <c r="DJ3701" s="43"/>
      <c r="DK3701" s="43"/>
    </row>
    <row r="3702" spans="1:115" s="12" customFormat="1">
      <c r="A3702" s="125">
        <v>4949</v>
      </c>
      <c r="B3702" s="29" t="s">
        <v>4121</v>
      </c>
      <c r="C3702" s="29" t="s">
        <v>3744</v>
      </c>
      <c r="D3702" s="8" t="s">
        <v>3524</v>
      </c>
      <c r="E3702" s="48" t="s">
        <v>3246</v>
      </c>
      <c r="F3702" s="5" t="s">
        <v>2968</v>
      </c>
      <c r="G3702" s="10" t="s">
        <v>5046</v>
      </c>
      <c r="H3702" s="10">
        <v>1</v>
      </c>
      <c r="I3702" s="240"/>
      <c r="J3702" s="117"/>
      <c r="K3702" s="177"/>
      <c r="L3702" s="5"/>
      <c r="M3702" s="43"/>
      <c r="N3702" s="43"/>
      <c r="O3702" s="43"/>
      <c r="P3702" s="43"/>
      <c r="Q3702" s="43"/>
      <c r="R3702" s="43"/>
      <c r="S3702" s="43"/>
      <c r="T3702" s="43"/>
      <c r="U3702" s="43"/>
      <c r="V3702" s="43"/>
      <c r="W3702" s="43"/>
      <c r="X3702" s="43"/>
      <c r="Y3702" s="43"/>
      <c r="Z3702" s="43"/>
      <c r="AA3702" s="43"/>
      <c r="AB3702" s="43"/>
      <c r="AC3702" s="43"/>
      <c r="AD3702" s="43"/>
      <c r="AE3702" s="43"/>
      <c r="AF3702" s="43"/>
      <c r="AG3702" s="43"/>
      <c r="AH3702" s="43"/>
      <c r="AI3702" s="43"/>
      <c r="AJ3702" s="43"/>
      <c r="AK3702" s="43"/>
      <c r="AL3702" s="43"/>
      <c r="AM3702" s="43"/>
      <c r="AN3702" s="43"/>
      <c r="AO3702" s="43"/>
      <c r="AP3702" s="43"/>
      <c r="AQ3702" s="43"/>
      <c r="AR3702" s="43"/>
      <c r="AS3702" s="43"/>
      <c r="AT3702" s="43"/>
      <c r="AU3702" s="43"/>
      <c r="AV3702" s="43"/>
      <c r="AW3702" s="43"/>
      <c r="AX3702" s="43"/>
      <c r="AY3702" s="43"/>
      <c r="AZ3702" s="43"/>
      <c r="BA3702" s="43"/>
      <c r="BB3702" s="43"/>
      <c r="BC3702" s="43"/>
      <c r="BD3702" s="43"/>
      <c r="BE3702" s="43"/>
      <c r="BF3702" s="43"/>
      <c r="BG3702" s="43"/>
      <c r="BH3702" s="43"/>
      <c r="BI3702" s="43"/>
      <c r="BJ3702" s="43"/>
      <c r="BK3702" s="43"/>
      <c r="BL3702" s="43"/>
      <c r="BM3702" s="43"/>
      <c r="BN3702" s="43"/>
      <c r="BO3702" s="43"/>
      <c r="BP3702" s="43"/>
      <c r="BQ3702" s="43"/>
      <c r="BR3702" s="43"/>
      <c r="BS3702" s="43"/>
      <c r="BT3702" s="43"/>
      <c r="BU3702" s="43"/>
      <c r="BV3702" s="43"/>
      <c r="BW3702" s="43"/>
      <c r="BX3702" s="43"/>
      <c r="BY3702" s="43"/>
      <c r="BZ3702" s="43"/>
      <c r="CA3702" s="43"/>
      <c r="CB3702" s="43"/>
      <c r="CC3702" s="43"/>
      <c r="CD3702" s="43"/>
      <c r="CE3702" s="43"/>
      <c r="CF3702" s="43"/>
      <c r="CG3702" s="43"/>
      <c r="CH3702" s="43"/>
      <c r="CI3702" s="43"/>
      <c r="CJ3702" s="43"/>
      <c r="CK3702" s="43"/>
      <c r="CL3702" s="43"/>
      <c r="CM3702" s="43"/>
      <c r="CN3702" s="43"/>
      <c r="CO3702" s="43"/>
      <c r="CP3702" s="43"/>
      <c r="CQ3702" s="43"/>
      <c r="CR3702" s="43"/>
      <c r="CS3702" s="43"/>
      <c r="CT3702" s="43"/>
      <c r="CU3702" s="43"/>
      <c r="CV3702" s="43"/>
      <c r="CW3702" s="43"/>
      <c r="CX3702" s="43"/>
      <c r="CY3702" s="43"/>
      <c r="CZ3702" s="43"/>
      <c r="DA3702" s="43"/>
      <c r="DB3702" s="43"/>
      <c r="DC3702" s="43"/>
      <c r="DD3702" s="43"/>
      <c r="DE3702" s="43"/>
      <c r="DF3702" s="43"/>
      <c r="DG3702" s="43"/>
      <c r="DH3702" s="43"/>
      <c r="DI3702" s="43"/>
      <c r="DJ3702" s="43"/>
      <c r="DK3702" s="43"/>
    </row>
    <row r="3703" spans="1:115" s="12" customFormat="1">
      <c r="A3703" s="125">
        <v>4950</v>
      </c>
      <c r="B3703" s="29" t="s">
        <v>4121</v>
      </c>
      <c r="C3703" s="29" t="s">
        <v>3744</v>
      </c>
      <c r="D3703" s="114" t="s">
        <v>3525</v>
      </c>
      <c r="E3703" s="49" t="s">
        <v>3246</v>
      </c>
      <c r="F3703" s="5" t="s">
        <v>2968</v>
      </c>
      <c r="G3703" s="10" t="s">
        <v>5046</v>
      </c>
      <c r="H3703" s="10">
        <v>1</v>
      </c>
      <c r="I3703" s="240"/>
      <c r="J3703" s="117"/>
      <c r="K3703" s="177"/>
      <c r="L3703" s="5"/>
      <c r="M3703" s="43"/>
      <c r="N3703" s="43"/>
      <c r="O3703" s="43"/>
      <c r="P3703" s="43"/>
      <c r="Q3703" s="43"/>
      <c r="R3703" s="43"/>
      <c r="S3703" s="43"/>
      <c r="T3703" s="43"/>
      <c r="U3703" s="43"/>
      <c r="V3703" s="43"/>
      <c r="W3703" s="43"/>
      <c r="X3703" s="43"/>
      <c r="Y3703" s="43"/>
      <c r="Z3703" s="43"/>
      <c r="AA3703" s="43"/>
      <c r="AB3703" s="43"/>
      <c r="AC3703" s="43"/>
      <c r="AD3703" s="43"/>
      <c r="AE3703" s="43"/>
      <c r="AF3703" s="43"/>
      <c r="AG3703" s="43"/>
      <c r="AH3703" s="43"/>
      <c r="AI3703" s="43"/>
      <c r="AJ3703" s="43"/>
      <c r="AK3703" s="43"/>
      <c r="AL3703" s="43"/>
      <c r="AM3703" s="43"/>
      <c r="AN3703" s="43"/>
      <c r="AO3703" s="43"/>
      <c r="AP3703" s="43"/>
      <c r="AQ3703" s="43"/>
      <c r="AR3703" s="43"/>
      <c r="AS3703" s="43"/>
      <c r="AT3703" s="43"/>
      <c r="AU3703" s="43"/>
      <c r="AV3703" s="43"/>
      <c r="AW3703" s="43"/>
      <c r="AX3703" s="43"/>
      <c r="AY3703" s="43"/>
      <c r="AZ3703" s="43"/>
      <c r="BA3703" s="43"/>
      <c r="BB3703" s="43"/>
      <c r="BC3703" s="43"/>
      <c r="BD3703" s="43"/>
      <c r="BE3703" s="43"/>
      <c r="BF3703" s="43"/>
      <c r="BG3703" s="43"/>
      <c r="BH3703" s="43"/>
      <c r="BI3703" s="43"/>
      <c r="BJ3703" s="43"/>
      <c r="BK3703" s="43"/>
      <c r="BL3703" s="43"/>
      <c r="BM3703" s="43"/>
      <c r="BN3703" s="43"/>
      <c r="BO3703" s="43"/>
      <c r="BP3703" s="43"/>
      <c r="BQ3703" s="43"/>
      <c r="BR3703" s="43"/>
      <c r="BS3703" s="43"/>
      <c r="BT3703" s="43"/>
      <c r="BU3703" s="43"/>
      <c r="BV3703" s="43"/>
      <c r="BW3703" s="43"/>
      <c r="BX3703" s="43"/>
      <c r="BY3703" s="43"/>
      <c r="BZ3703" s="43"/>
      <c r="CA3703" s="43"/>
      <c r="CB3703" s="43"/>
      <c r="CC3703" s="43"/>
      <c r="CD3703" s="43"/>
      <c r="CE3703" s="43"/>
      <c r="CF3703" s="43"/>
      <c r="CG3703" s="43"/>
      <c r="CH3703" s="43"/>
      <c r="CI3703" s="43"/>
      <c r="CJ3703" s="43"/>
      <c r="CK3703" s="43"/>
      <c r="CL3703" s="43"/>
      <c r="CM3703" s="43"/>
      <c r="CN3703" s="43"/>
      <c r="CO3703" s="43"/>
      <c r="CP3703" s="43"/>
      <c r="CQ3703" s="43"/>
      <c r="CR3703" s="43"/>
      <c r="CS3703" s="43"/>
      <c r="CT3703" s="43"/>
      <c r="CU3703" s="43"/>
      <c r="CV3703" s="43"/>
      <c r="CW3703" s="43"/>
      <c r="CX3703" s="43"/>
      <c r="CY3703" s="43"/>
      <c r="CZ3703" s="43"/>
      <c r="DA3703" s="43"/>
      <c r="DB3703" s="43"/>
      <c r="DC3703" s="43"/>
      <c r="DD3703" s="43"/>
      <c r="DE3703" s="43"/>
      <c r="DF3703" s="43"/>
      <c r="DG3703" s="43"/>
      <c r="DH3703" s="43"/>
      <c r="DI3703" s="43"/>
      <c r="DJ3703" s="43"/>
      <c r="DK3703" s="43"/>
    </row>
    <row r="3704" spans="1:115" s="12" customFormat="1">
      <c r="A3704" s="125">
        <v>4951</v>
      </c>
      <c r="B3704" s="29" t="s">
        <v>4121</v>
      </c>
      <c r="C3704" s="29" t="s">
        <v>3744</v>
      </c>
      <c r="D3704" s="8" t="s">
        <v>3526</v>
      </c>
      <c r="E3704" s="48" t="s">
        <v>3246</v>
      </c>
      <c r="F3704" s="5" t="s">
        <v>2968</v>
      </c>
      <c r="G3704" s="30" t="s">
        <v>5046</v>
      </c>
      <c r="H3704" s="10">
        <v>1</v>
      </c>
      <c r="I3704" s="240"/>
      <c r="J3704" s="117"/>
      <c r="K3704" s="177"/>
      <c r="L3704" s="5"/>
      <c r="M3704" s="43"/>
      <c r="N3704" s="43"/>
      <c r="O3704" s="43"/>
      <c r="P3704" s="43"/>
      <c r="Q3704" s="43"/>
      <c r="R3704" s="43"/>
      <c r="S3704" s="43"/>
      <c r="T3704" s="43"/>
      <c r="U3704" s="43"/>
      <c r="V3704" s="43"/>
      <c r="W3704" s="43"/>
      <c r="X3704" s="43"/>
      <c r="Y3704" s="43"/>
      <c r="Z3704" s="43"/>
      <c r="AA3704" s="43"/>
      <c r="AB3704" s="43"/>
      <c r="AC3704" s="43"/>
      <c r="AD3704" s="43"/>
      <c r="AE3704" s="43"/>
      <c r="AF3704" s="43"/>
      <c r="AG3704" s="43"/>
      <c r="AH3704" s="43"/>
      <c r="AI3704" s="43"/>
      <c r="AJ3704" s="43"/>
      <c r="AK3704" s="43"/>
      <c r="AL3704" s="43"/>
      <c r="AM3704" s="43"/>
      <c r="AN3704" s="43"/>
      <c r="AO3704" s="43"/>
      <c r="AP3704" s="43"/>
      <c r="AQ3704" s="43"/>
      <c r="AR3704" s="43"/>
      <c r="AS3704" s="43"/>
      <c r="AT3704" s="43"/>
      <c r="AU3704" s="43"/>
      <c r="AV3704" s="43"/>
      <c r="AW3704" s="43"/>
      <c r="AX3704" s="43"/>
      <c r="AY3704" s="43"/>
      <c r="AZ3704" s="43"/>
      <c r="BA3704" s="43"/>
      <c r="BB3704" s="43"/>
      <c r="BC3704" s="43"/>
      <c r="BD3704" s="43"/>
      <c r="BE3704" s="43"/>
      <c r="BF3704" s="43"/>
      <c r="BG3704" s="43"/>
      <c r="BH3704" s="43"/>
      <c r="BI3704" s="43"/>
      <c r="BJ3704" s="43"/>
      <c r="BK3704" s="43"/>
      <c r="BL3704" s="43"/>
      <c r="BM3704" s="43"/>
      <c r="BN3704" s="43"/>
      <c r="BO3704" s="43"/>
      <c r="BP3704" s="43"/>
      <c r="BQ3704" s="43"/>
      <c r="BR3704" s="43"/>
      <c r="BS3704" s="43"/>
      <c r="BT3704" s="43"/>
      <c r="BU3704" s="43"/>
      <c r="BV3704" s="43"/>
      <c r="BW3704" s="43"/>
      <c r="BX3704" s="43"/>
      <c r="BY3704" s="43"/>
      <c r="BZ3704" s="43"/>
      <c r="CA3704" s="43"/>
      <c r="CB3704" s="43"/>
      <c r="CC3704" s="43"/>
      <c r="CD3704" s="43"/>
      <c r="CE3704" s="43"/>
      <c r="CF3704" s="43"/>
      <c r="CG3704" s="43"/>
      <c r="CH3704" s="43"/>
      <c r="CI3704" s="43"/>
      <c r="CJ3704" s="43"/>
      <c r="CK3704" s="43"/>
      <c r="CL3704" s="43"/>
      <c r="CM3704" s="43"/>
      <c r="CN3704" s="43"/>
      <c r="CO3704" s="43"/>
      <c r="CP3704" s="43"/>
      <c r="CQ3704" s="43"/>
      <c r="CR3704" s="43"/>
      <c r="CS3704" s="43"/>
      <c r="CT3704" s="43"/>
      <c r="CU3704" s="43"/>
      <c r="CV3704" s="43"/>
      <c r="CW3704" s="43"/>
      <c r="CX3704" s="43"/>
      <c r="CY3704" s="43"/>
      <c r="CZ3704" s="43"/>
      <c r="DA3704" s="43"/>
      <c r="DB3704" s="43"/>
      <c r="DC3704" s="43"/>
      <c r="DD3704" s="43"/>
      <c r="DE3704" s="43"/>
      <c r="DF3704" s="43"/>
      <c r="DG3704" s="43"/>
      <c r="DH3704" s="43"/>
      <c r="DI3704" s="43"/>
      <c r="DJ3704" s="43"/>
      <c r="DK3704" s="43"/>
    </row>
    <row r="3705" spans="1:115" s="12" customFormat="1">
      <c r="A3705" s="125">
        <v>4952</v>
      </c>
      <c r="B3705" s="29" t="s">
        <v>4121</v>
      </c>
      <c r="C3705" s="29" t="s">
        <v>3744</v>
      </c>
      <c r="D3705" s="8" t="s">
        <v>3527</v>
      </c>
      <c r="E3705" s="48" t="s">
        <v>1370</v>
      </c>
      <c r="F3705" s="5" t="s">
        <v>2968</v>
      </c>
      <c r="G3705" s="30" t="s">
        <v>5046</v>
      </c>
      <c r="H3705" s="10">
        <v>1</v>
      </c>
      <c r="I3705" s="240"/>
      <c r="J3705" s="117"/>
      <c r="K3705" s="177"/>
      <c r="L3705" s="5"/>
      <c r="M3705" s="43"/>
      <c r="N3705" s="43"/>
      <c r="O3705" s="43"/>
      <c r="P3705" s="43"/>
      <c r="Q3705" s="43"/>
      <c r="R3705" s="43"/>
      <c r="S3705" s="43"/>
      <c r="T3705" s="43"/>
      <c r="U3705" s="43"/>
      <c r="V3705" s="43"/>
      <c r="W3705" s="43"/>
      <c r="X3705" s="43"/>
      <c r="Y3705" s="43"/>
      <c r="Z3705" s="43"/>
      <c r="AA3705" s="43"/>
      <c r="AB3705" s="43"/>
      <c r="AC3705" s="43"/>
      <c r="AD3705" s="43"/>
      <c r="AE3705" s="43"/>
      <c r="AF3705" s="43"/>
      <c r="AG3705" s="43"/>
      <c r="AH3705" s="43"/>
      <c r="AI3705" s="43"/>
      <c r="AJ3705" s="43"/>
      <c r="AK3705" s="43"/>
      <c r="AL3705" s="43"/>
      <c r="AM3705" s="43"/>
      <c r="AN3705" s="43"/>
      <c r="AO3705" s="43"/>
      <c r="AP3705" s="43"/>
      <c r="AQ3705" s="43"/>
      <c r="AR3705" s="43"/>
      <c r="AS3705" s="43"/>
      <c r="AT3705" s="43"/>
      <c r="AU3705" s="43"/>
      <c r="AV3705" s="43"/>
      <c r="AW3705" s="43"/>
      <c r="AX3705" s="43"/>
      <c r="AY3705" s="43"/>
      <c r="AZ3705" s="43"/>
      <c r="BA3705" s="43"/>
      <c r="BB3705" s="43"/>
      <c r="BC3705" s="43"/>
      <c r="BD3705" s="43"/>
      <c r="BE3705" s="43"/>
      <c r="BF3705" s="43"/>
      <c r="BG3705" s="43"/>
      <c r="BH3705" s="43"/>
      <c r="BI3705" s="43"/>
      <c r="BJ3705" s="43"/>
      <c r="BK3705" s="43"/>
      <c r="BL3705" s="43"/>
      <c r="BM3705" s="43"/>
      <c r="BN3705" s="43"/>
      <c r="BO3705" s="43"/>
      <c r="BP3705" s="43"/>
      <c r="BQ3705" s="43"/>
      <c r="BR3705" s="43"/>
      <c r="BS3705" s="43"/>
      <c r="BT3705" s="43"/>
      <c r="BU3705" s="43"/>
      <c r="BV3705" s="43"/>
      <c r="BW3705" s="43"/>
      <c r="BX3705" s="43"/>
      <c r="BY3705" s="43"/>
      <c r="BZ3705" s="43"/>
      <c r="CA3705" s="43"/>
      <c r="CB3705" s="43"/>
      <c r="CC3705" s="43"/>
      <c r="CD3705" s="43"/>
      <c r="CE3705" s="43"/>
      <c r="CF3705" s="43"/>
      <c r="CG3705" s="43"/>
      <c r="CH3705" s="43"/>
      <c r="CI3705" s="43"/>
      <c r="CJ3705" s="43"/>
      <c r="CK3705" s="43"/>
      <c r="CL3705" s="43"/>
      <c r="CM3705" s="43"/>
      <c r="CN3705" s="43"/>
      <c r="CO3705" s="43"/>
      <c r="CP3705" s="43"/>
      <c r="CQ3705" s="43"/>
      <c r="CR3705" s="43"/>
      <c r="CS3705" s="43"/>
      <c r="CT3705" s="43"/>
      <c r="CU3705" s="43"/>
      <c r="CV3705" s="43"/>
      <c r="CW3705" s="43"/>
      <c r="CX3705" s="43"/>
      <c r="CY3705" s="43"/>
      <c r="CZ3705" s="43"/>
      <c r="DA3705" s="43"/>
      <c r="DB3705" s="43"/>
      <c r="DC3705" s="43"/>
      <c r="DD3705" s="43"/>
      <c r="DE3705" s="43"/>
      <c r="DF3705" s="43"/>
      <c r="DG3705" s="43"/>
      <c r="DH3705" s="43"/>
      <c r="DI3705" s="43"/>
      <c r="DJ3705" s="43"/>
      <c r="DK3705" s="43"/>
    </row>
    <row r="3706" spans="1:115" s="12" customFormat="1">
      <c r="A3706" s="125">
        <v>4953</v>
      </c>
      <c r="B3706" s="29" t="s">
        <v>4121</v>
      </c>
      <c r="C3706" s="29" t="s">
        <v>3744</v>
      </c>
      <c r="D3706" s="8" t="s">
        <v>3528</v>
      </c>
      <c r="E3706" s="48" t="s">
        <v>5909</v>
      </c>
      <c r="F3706" s="5" t="s">
        <v>2968</v>
      </c>
      <c r="G3706" s="30" t="s">
        <v>5046</v>
      </c>
      <c r="H3706" s="10">
        <v>1</v>
      </c>
      <c r="I3706" s="240"/>
      <c r="J3706" s="117"/>
      <c r="K3706" s="177"/>
      <c r="L3706" s="5"/>
      <c r="M3706" s="43"/>
      <c r="N3706" s="43"/>
      <c r="O3706" s="43"/>
      <c r="P3706" s="43"/>
      <c r="Q3706" s="43"/>
      <c r="R3706" s="43"/>
      <c r="S3706" s="43"/>
      <c r="T3706" s="43"/>
      <c r="U3706" s="43"/>
      <c r="V3706" s="43"/>
      <c r="W3706" s="43"/>
      <c r="X3706" s="43"/>
      <c r="Y3706" s="43"/>
      <c r="Z3706" s="43"/>
      <c r="AA3706" s="43"/>
      <c r="AB3706" s="43"/>
      <c r="AC3706" s="43"/>
      <c r="AD3706" s="43"/>
      <c r="AE3706" s="43"/>
      <c r="AF3706" s="43"/>
      <c r="AG3706" s="43"/>
      <c r="AH3706" s="43"/>
      <c r="AI3706" s="43"/>
      <c r="AJ3706" s="43"/>
      <c r="AK3706" s="43"/>
      <c r="AL3706" s="43"/>
      <c r="AM3706" s="43"/>
      <c r="AN3706" s="43"/>
      <c r="AO3706" s="43"/>
      <c r="AP3706" s="43"/>
      <c r="AQ3706" s="43"/>
      <c r="AR3706" s="43"/>
      <c r="AS3706" s="43"/>
      <c r="AT3706" s="43"/>
      <c r="AU3706" s="43"/>
      <c r="AV3706" s="43"/>
      <c r="AW3706" s="43"/>
      <c r="AX3706" s="43"/>
      <c r="AY3706" s="43"/>
      <c r="AZ3706" s="43"/>
      <c r="BA3706" s="43"/>
      <c r="BB3706" s="43"/>
      <c r="BC3706" s="43"/>
      <c r="BD3706" s="43"/>
      <c r="BE3706" s="43"/>
      <c r="BF3706" s="43"/>
      <c r="BG3706" s="43"/>
      <c r="BH3706" s="43"/>
      <c r="BI3706" s="43"/>
      <c r="BJ3706" s="43"/>
      <c r="BK3706" s="43"/>
      <c r="BL3706" s="43"/>
      <c r="BM3706" s="43"/>
      <c r="BN3706" s="43"/>
      <c r="BO3706" s="43"/>
      <c r="BP3706" s="43"/>
      <c r="BQ3706" s="43"/>
      <c r="BR3706" s="43"/>
      <c r="BS3706" s="43"/>
      <c r="BT3706" s="43"/>
      <c r="BU3706" s="43"/>
      <c r="BV3706" s="43"/>
      <c r="BW3706" s="43"/>
      <c r="BX3706" s="43"/>
      <c r="BY3706" s="43"/>
      <c r="BZ3706" s="43"/>
      <c r="CA3706" s="43"/>
      <c r="CB3706" s="43"/>
      <c r="CC3706" s="43"/>
      <c r="CD3706" s="43"/>
      <c r="CE3706" s="43"/>
      <c r="CF3706" s="43"/>
      <c r="CG3706" s="43"/>
      <c r="CH3706" s="43"/>
      <c r="CI3706" s="43"/>
      <c r="CJ3706" s="43"/>
      <c r="CK3706" s="43"/>
      <c r="CL3706" s="43"/>
      <c r="CM3706" s="43"/>
      <c r="CN3706" s="43"/>
      <c r="CO3706" s="43"/>
      <c r="CP3706" s="43"/>
      <c r="CQ3706" s="43"/>
      <c r="CR3706" s="43"/>
      <c r="CS3706" s="43"/>
      <c r="CT3706" s="43"/>
      <c r="CU3706" s="43"/>
      <c r="CV3706" s="43"/>
      <c r="CW3706" s="43"/>
      <c r="CX3706" s="43"/>
      <c r="CY3706" s="43"/>
      <c r="CZ3706" s="43"/>
      <c r="DA3706" s="43"/>
      <c r="DB3706" s="43"/>
      <c r="DC3706" s="43"/>
      <c r="DD3706" s="43"/>
      <c r="DE3706" s="43"/>
      <c r="DF3706" s="43"/>
      <c r="DG3706" s="43"/>
      <c r="DH3706" s="43"/>
      <c r="DI3706" s="43"/>
      <c r="DJ3706" s="43"/>
      <c r="DK3706" s="43"/>
    </row>
    <row r="3707" spans="1:115" s="12" customFormat="1">
      <c r="A3707" s="125">
        <v>4954</v>
      </c>
      <c r="B3707" s="29" t="s">
        <v>4121</v>
      </c>
      <c r="C3707" s="29" t="s">
        <v>3744</v>
      </c>
      <c r="D3707" s="8" t="s">
        <v>5359</v>
      </c>
      <c r="E3707" s="48" t="s">
        <v>4363</v>
      </c>
      <c r="F3707" s="5" t="s">
        <v>2968</v>
      </c>
      <c r="G3707" s="30" t="s">
        <v>5046</v>
      </c>
      <c r="H3707" s="10">
        <v>1</v>
      </c>
      <c r="I3707" s="240"/>
      <c r="J3707" s="117"/>
      <c r="K3707" s="177"/>
      <c r="L3707" s="5"/>
      <c r="M3707" s="43"/>
      <c r="N3707" s="43"/>
      <c r="O3707" s="43"/>
      <c r="P3707" s="43"/>
      <c r="Q3707" s="43"/>
      <c r="R3707" s="43"/>
      <c r="S3707" s="43"/>
      <c r="T3707" s="43"/>
      <c r="U3707" s="43"/>
      <c r="V3707" s="43"/>
      <c r="W3707" s="43"/>
      <c r="X3707" s="43"/>
      <c r="Y3707" s="43"/>
      <c r="Z3707" s="43"/>
      <c r="AA3707" s="43"/>
      <c r="AB3707" s="43"/>
      <c r="AC3707" s="43"/>
      <c r="AD3707" s="43"/>
      <c r="AE3707" s="43"/>
      <c r="AF3707" s="43"/>
      <c r="AG3707" s="43"/>
      <c r="AH3707" s="43"/>
      <c r="AI3707" s="43"/>
      <c r="AJ3707" s="43"/>
      <c r="AK3707" s="43"/>
      <c r="AL3707" s="43"/>
      <c r="AM3707" s="43"/>
      <c r="AN3707" s="43"/>
      <c r="AO3707" s="43"/>
      <c r="AP3707" s="43"/>
      <c r="AQ3707" s="43"/>
      <c r="AR3707" s="43"/>
      <c r="AS3707" s="43"/>
      <c r="AT3707" s="43"/>
      <c r="AU3707" s="43"/>
      <c r="AV3707" s="43"/>
      <c r="AW3707" s="43"/>
      <c r="AX3707" s="43"/>
      <c r="AY3707" s="43"/>
      <c r="AZ3707" s="43"/>
      <c r="BA3707" s="43"/>
      <c r="BB3707" s="43"/>
      <c r="BC3707" s="43"/>
      <c r="BD3707" s="43"/>
      <c r="BE3707" s="43"/>
      <c r="BF3707" s="43"/>
      <c r="BG3707" s="43"/>
      <c r="BH3707" s="43"/>
      <c r="BI3707" s="43"/>
      <c r="BJ3707" s="43"/>
      <c r="BK3707" s="43"/>
      <c r="BL3707" s="43"/>
      <c r="BM3707" s="43"/>
      <c r="BN3707" s="43"/>
      <c r="BO3707" s="43"/>
      <c r="BP3707" s="43"/>
      <c r="BQ3707" s="43"/>
      <c r="BR3707" s="43"/>
      <c r="BS3707" s="43"/>
      <c r="BT3707" s="43"/>
      <c r="BU3707" s="43"/>
      <c r="BV3707" s="43"/>
      <c r="BW3707" s="43"/>
      <c r="BX3707" s="43"/>
      <c r="BY3707" s="43"/>
      <c r="BZ3707" s="43"/>
      <c r="CA3707" s="43"/>
      <c r="CB3707" s="43"/>
      <c r="CC3707" s="43"/>
      <c r="CD3707" s="43"/>
      <c r="CE3707" s="43"/>
      <c r="CF3707" s="43"/>
      <c r="CG3707" s="43"/>
      <c r="CH3707" s="43"/>
      <c r="CI3707" s="43"/>
      <c r="CJ3707" s="43"/>
      <c r="CK3707" s="43"/>
      <c r="CL3707" s="43"/>
      <c r="CM3707" s="43"/>
      <c r="CN3707" s="43"/>
      <c r="CO3707" s="43"/>
      <c r="CP3707" s="43"/>
      <c r="CQ3707" s="43"/>
      <c r="CR3707" s="43"/>
      <c r="CS3707" s="43"/>
      <c r="CT3707" s="43"/>
      <c r="CU3707" s="43"/>
      <c r="CV3707" s="43"/>
      <c r="CW3707" s="43"/>
      <c r="CX3707" s="43"/>
      <c r="CY3707" s="43"/>
      <c r="CZ3707" s="43"/>
      <c r="DA3707" s="43"/>
      <c r="DB3707" s="43"/>
      <c r="DC3707" s="43"/>
      <c r="DD3707" s="43"/>
      <c r="DE3707" s="43"/>
      <c r="DF3707" s="43"/>
      <c r="DG3707" s="43"/>
      <c r="DH3707" s="43"/>
      <c r="DI3707" s="43"/>
      <c r="DJ3707" s="43"/>
      <c r="DK3707" s="43"/>
    </row>
    <row r="3708" spans="1:115" s="12" customFormat="1">
      <c r="A3708" s="125">
        <v>4955</v>
      </c>
      <c r="B3708" s="29" t="s">
        <v>4121</v>
      </c>
      <c r="C3708" s="29" t="s">
        <v>3744</v>
      </c>
      <c r="D3708" s="8" t="s">
        <v>3521</v>
      </c>
      <c r="E3708" s="48" t="s">
        <v>3522</v>
      </c>
      <c r="F3708" s="5" t="s">
        <v>2968</v>
      </c>
      <c r="G3708" s="30" t="s">
        <v>5046</v>
      </c>
      <c r="H3708" s="10">
        <v>1</v>
      </c>
      <c r="I3708" s="240"/>
      <c r="J3708" s="117"/>
      <c r="K3708" s="177"/>
      <c r="L3708" s="5"/>
      <c r="M3708" s="43"/>
      <c r="N3708" s="43"/>
      <c r="O3708" s="43"/>
      <c r="P3708" s="43"/>
      <c r="Q3708" s="43"/>
      <c r="R3708" s="43"/>
      <c r="S3708" s="43"/>
      <c r="T3708" s="43"/>
      <c r="U3708" s="43"/>
      <c r="V3708" s="43"/>
      <c r="W3708" s="43"/>
      <c r="X3708" s="43"/>
      <c r="Y3708" s="43"/>
      <c r="Z3708" s="43"/>
      <c r="AA3708" s="43"/>
      <c r="AB3708" s="43"/>
      <c r="AC3708" s="43"/>
      <c r="AD3708" s="43"/>
      <c r="AE3708" s="43"/>
      <c r="AF3708" s="43"/>
      <c r="AG3708" s="43"/>
      <c r="AH3708" s="43"/>
      <c r="AI3708" s="43"/>
      <c r="AJ3708" s="43"/>
      <c r="AK3708" s="43"/>
      <c r="AL3708" s="43"/>
      <c r="AM3708" s="43"/>
      <c r="AN3708" s="43"/>
      <c r="AO3708" s="43"/>
      <c r="AP3708" s="43"/>
      <c r="AQ3708" s="43"/>
      <c r="AR3708" s="43"/>
      <c r="AS3708" s="43"/>
      <c r="AT3708" s="43"/>
      <c r="AU3708" s="43"/>
      <c r="AV3708" s="43"/>
      <c r="AW3708" s="43"/>
      <c r="AX3708" s="43"/>
      <c r="AY3708" s="43"/>
      <c r="AZ3708" s="43"/>
      <c r="BA3708" s="43"/>
      <c r="BB3708" s="43"/>
      <c r="BC3708" s="43"/>
      <c r="BD3708" s="43"/>
      <c r="BE3708" s="43"/>
      <c r="BF3708" s="43"/>
      <c r="BG3708" s="43"/>
      <c r="BH3708" s="43"/>
      <c r="BI3708" s="43"/>
      <c r="BJ3708" s="43"/>
      <c r="BK3708" s="43"/>
      <c r="BL3708" s="43"/>
      <c r="BM3708" s="43"/>
      <c r="BN3708" s="43"/>
      <c r="BO3708" s="43"/>
      <c r="BP3708" s="43"/>
      <c r="BQ3708" s="43"/>
      <c r="BR3708" s="43"/>
      <c r="BS3708" s="43"/>
      <c r="BT3708" s="43"/>
      <c r="BU3708" s="43"/>
      <c r="BV3708" s="43"/>
      <c r="BW3708" s="43"/>
      <c r="BX3708" s="43"/>
      <c r="BY3708" s="43"/>
      <c r="BZ3708" s="43"/>
      <c r="CA3708" s="43"/>
      <c r="CB3708" s="43"/>
      <c r="CC3708" s="43"/>
      <c r="CD3708" s="43"/>
      <c r="CE3708" s="43"/>
      <c r="CF3708" s="43"/>
      <c r="CG3708" s="43"/>
      <c r="CH3708" s="43"/>
      <c r="CI3708" s="43"/>
      <c r="CJ3708" s="43"/>
      <c r="CK3708" s="43"/>
      <c r="CL3708" s="43"/>
      <c r="CM3708" s="43"/>
      <c r="CN3708" s="43"/>
      <c r="CO3708" s="43"/>
      <c r="CP3708" s="43"/>
      <c r="CQ3708" s="43"/>
      <c r="CR3708" s="43"/>
      <c r="CS3708" s="43"/>
      <c r="CT3708" s="43"/>
      <c r="CU3708" s="43"/>
      <c r="CV3708" s="43"/>
      <c r="CW3708" s="43"/>
      <c r="CX3708" s="43"/>
      <c r="CY3708" s="43"/>
      <c r="CZ3708" s="43"/>
      <c r="DA3708" s="43"/>
      <c r="DB3708" s="43"/>
      <c r="DC3708" s="43"/>
      <c r="DD3708" s="43"/>
      <c r="DE3708" s="43"/>
      <c r="DF3708" s="43"/>
      <c r="DG3708" s="43"/>
      <c r="DH3708" s="43"/>
      <c r="DI3708" s="43"/>
      <c r="DJ3708" s="43"/>
      <c r="DK3708" s="43"/>
    </row>
    <row r="3709" spans="1:115" s="12" customFormat="1">
      <c r="A3709" s="125">
        <v>4956</v>
      </c>
      <c r="B3709" s="29" t="s">
        <v>4121</v>
      </c>
      <c r="C3709" s="29" t="s">
        <v>3744</v>
      </c>
      <c r="D3709" s="8" t="s">
        <v>3529</v>
      </c>
      <c r="E3709" s="48" t="s">
        <v>3321</v>
      </c>
      <c r="F3709" s="5" t="s">
        <v>2968</v>
      </c>
      <c r="G3709" s="30" t="s">
        <v>5046</v>
      </c>
      <c r="H3709" s="10">
        <v>1</v>
      </c>
      <c r="I3709" s="240"/>
      <c r="J3709" s="117"/>
      <c r="K3709" s="177"/>
      <c r="L3709" s="5"/>
      <c r="M3709" s="43"/>
      <c r="N3709" s="43"/>
      <c r="O3709" s="43"/>
      <c r="P3709" s="43"/>
      <c r="Q3709" s="43"/>
      <c r="R3709" s="43"/>
      <c r="S3709" s="43"/>
      <c r="T3709" s="43"/>
      <c r="U3709" s="43"/>
      <c r="V3709" s="43"/>
      <c r="W3709" s="43"/>
      <c r="X3709" s="43"/>
      <c r="Y3709" s="43"/>
      <c r="Z3709" s="43"/>
      <c r="AA3709" s="43"/>
      <c r="AB3709" s="43"/>
      <c r="AC3709" s="43"/>
      <c r="AD3709" s="43"/>
      <c r="AE3709" s="43"/>
      <c r="AF3709" s="43"/>
      <c r="AG3709" s="43"/>
      <c r="AH3709" s="43"/>
      <c r="AI3709" s="43"/>
      <c r="AJ3709" s="43"/>
      <c r="AK3709" s="43"/>
      <c r="AL3709" s="43"/>
      <c r="AM3709" s="43"/>
      <c r="AN3709" s="43"/>
      <c r="AO3709" s="43"/>
      <c r="AP3709" s="43"/>
      <c r="AQ3709" s="43"/>
      <c r="AR3709" s="43"/>
      <c r="AS3709" s="43"/>
      <c r="AT3709" s="43"/>
      <c r="AU3709" s="43"/>
      <c r="AV3709" s="43"/>
      <c r="AW3709" s="43"/>
      <c r="AX3709" s="43"/>
      <c r="AY3709" s="43"/>
      <c r="AZ3709" s="43"/>
      <c r="BA3709" s="43"/>
      <c r="BB3709" s="43"/>
      <c r="BC3709" s="43"/>
      <c r="BD3709" s="43"/>
      <c r="BE3709" s="43"/>
      <c r="BF3709" s="43"/>
      <c r="BG3709" s="43"/>
      <c r="BH3709" s="43"/>
      <c r="BI3709" s="43"/>
      <c r="BJ3709" s="43"/>
      <c r="BK3709" s="43"/>
      <c r="BL3709" s="43"/>
      <c r="BM3709" s="43"/>
      <c r="BN3709" s="43"/>
      <c r="BO3709" s="43"/>
      <c r="BP3709" s="43"/>
      <c r="BQ3709" s="43"/>
      <c r="BR3709" s="43"/>
      <c r="BS3709" s="43"/>
      <c r="BT3709" s="43"/>
      <c r="BU3709" s="43"/>
      <c r="BV3709" s="43"/>
      <c r="BW3709" s="43"/>
      <c r="BX3709" s="43"/>
      <c r="BY3709" s="43"/>
      <c r="BZ3709" s="43"/>
      <c r="CA3709" s="43"/>
      <c r="CB3709" s="43"/>
      <c r="CC3709" s="43"/>
      <c r="CD3709" s="43"/>
      <c r="CE3709" s="43"/>
      <c r="CF3709" s="43"/>
      <c r="CG3709" s="43"/>
      <c r="CH3709" s="43"/>
      <c r="CI3709" s="43"/>
      <c r="CJ3709" s="43"/>
      <c r="CK3709" s="43"/>
      <c r="CL3709" s="43"/>
      <c r="CM3709" s="43"/>
      <c r="CN3709" s="43"/>
      <c r="CO3709" s="43"/>
      <c r="CP3709" s="43"/>
      <c r="CQ3709" s="43"/>
      <c r="CR3709" s="43"/>
      <c r="CS3709" s="43"/>
      <c r="CT3709" s="43"/>
      <c r="CU3709" s="43"/>
      <c r="CV3709" s="43"/>
      <c r="CW3709" s="43"/>
      <c r="CX3709" s="43"/>
      <c r="CY3709" s="43"/>
      <c r="CZ3709" s="43"/>
      <c r="DA3709" s="43"/>
      <c r="DB3709" s="43"/>
      <c r="DC3709" s="43"/>
      <c r="DD3709" s="43"/>
      <c r="DE3709" s="43"/>
      <c r="DF3709" s="43"/>
      <c r="DG3709" s="43"/>
      <c r="DH3709" s="43"/>
      <c r="DI3709" s="43"/>
      <c r="DJ3709" s="43"/>
      <c r="DK3709" s="43"/>
    </row>
    <row r="3710" spans="1:115" s="12" customFormat="1">
      <c r="A3710" s="125">
        <v>4957</v>
      </c>
      <c r="B3710" s="29" t="s">
        <v>4121</v>
      </c>
      <c r="C3710" s="29" t="s">
        <v>3744</v>
      </c>
      <c r="D3710" s="8" t="s">
        <v>3530</v>
      </c>
      <c r="E3710" s="48" t="s">
        <v>4789</v>
      </c>
      <c r="F3710" s="5" t="s">
        <v>2968</v>
      </c>
      <c r="G3710" s="30" t="s">
        <v>5046</v>
      </c>
      <c r="H3710" s="10">
        <v>1</v>
      </c>
      <c r="I3710" s="240"/>
      <c r="J3710" s="117"/>
      <c r="K3710" s="177"/>
      <c r="L3710" s="5"/>
      <c r="M3710" s="43"/>
      <c r="N3710" s="43"/>
      <c r="O3710" s="43"/>
      <c r="P3710" s="43"/>
      <c r="Q3710" s="43"/>
      <c r="R3710" s="43"/>
      <c r="S3710" s="43"/>
      <c r="T3710" s="43"/>
      <c r="U3710" s="43"/>
      <c r="V3710" s="43"/>
      <c r="W3710" s="43"/>
      <c r="X3710" s="43"/>
      <c r="Y3710" s="43"/>
      <c r="Z3710" s="43"/>
      <c r="AA3710" s="43"/>
      <c r="AB3710" s="43"/>
      <c r="AC3710" s="43"/>
      <c r="AD3710" s="43"/>
      <c r="AE3710" s="43"/>
      <c r="AF3710" s="43"/>
      <c r="AG3710" s="43"/>
      <c r="AH3710" s="43"/>
      <c r="AI3710" s="43"/>
      <c r="AJ3710" s="43"/>
      <c r="AK3710" s="43"/>
      <c r="AL3710" s="43"/>
      <c r="AM3710" s="43"/>
      <c r="AN3710" s="43"/>
      <c r="AO3710" s="43"/>
      <c r="AP3710" s="43"/>
      <c r="AQ3710" s="43"/>
      <c r="AR3710" s="43"/>
      <c r="AS3710" s="43"/>
      <c r="AT3710" s="43"/>
      <c r="AU3710" s="43"/>
      <c r="AV3710" s="43"/>
      <c r="AW3710" s="43"/>
      <c r="AX3710" s="43"/>
      <c r="AY3710" s="43"/>
      <c r="AZ3710" s="43"/>
      <c r="BA3710" s="43"/>
      <c r="BB3710" s="43"/>
      <c r="BC3710" s="43"/>
      <c r="BD3710" s="43"/>
      <c r="BE3710" s="43"/>
      <c r="BF3710" s="43"/>
      <c r="BG3710" s="43"/>
      <c r="BH3710" s="43"/>
      <c r="BI3710" s="43"/>
      <c r="BJ3710" s="43"/>
      <c r="BK3710" s="43"/>
      <c r="BL3710" s="43"/>
      <c r="BM3710" s="43"/>
      <c r="BN3710" s="43"/>
      <c r="BO3710" s="43"/>
      <c r="BP3710" s="43"/>
      <c r="BQ3710" s="43"/>
      <c r="BR3710" s="43"/>
      <c r="BS3710" s="43"/>
      <c r="BT3710" s="43"/>
      <c r="BU3710" s="43"/>
      <c r="BV3710" s="43"/>
      <c r="BW3710" s="43"/>
      <c r="BX3710" s="43"/>
      <c r="BY3710" s="43"/>
      <c r="BZ3710" s="43"/>
      <c r="CA3710" s="43"/>
      <c r="CB3710" s="43"/>
      <c r="CC3710" s="43"/>
      <c r="CD3710" s="43"/>
      <c r="CE3710" s="43"/>
      <c r="CF3710" s="43"/>
      <c r="CG3710" s="43"/>
      <c r="CH3710" s="43"/>
      <c r="CI3710" s="43"/>
      <c r="CJ3710" s="43"/>
      <c r="CK3710" s="43"/>
      <c r="CL3710" s="43"/>
      <c r="CM3710" s="43"/>
      <c r="CN3710" s="43"/>
      <c r="CO3710" s="43"/>
      <c r="CP3710" s="43"/>
      <c r="CQ3710" s="43"/>
      <c r="CR3710" s="43"/>
      <c r="CS3710" s="43"/>
      <c r="CT3710" s="43"/>
      <c r="CU3710" s="43"/>
      <c r="CV3710" s="43"/>
      <c r="CW3710" s="43"/>
      <c r="CX3710" s="43"/>
      <c r="CY3710" s="43"/>
      <c r="CZ3710" s="43"/>
      <c r="DA3710" s="43"/>
      <c r="DB3710" s="43"/>
      <c r="DC3710" s="43"/>
      <c r="DD3710" s="43"/>
      <c r="DE3710" s="43"/>
      <c r="DF3710" s="43"/>
      <c r="DG3710" s="43"/>
      <c r="DH3710" s="43"/>
      <c r="DI3710" s="43"/>
      <c r="DJ3710" s="43"/>
      <c r="DK3710" s="43"/>
    </row>
    <row r="3711" spans="1:115" s="12" customFormat="1">
      <c r="A3711" s="125">
        <v>4958</v>
      </c>
      <c r="B3711" s="29" t="s">
        <v>4121</v>
      </c>
      <c r="C3711" s="29" t="s">
        <v>3744</v>
      </c>
      <c r="D3711" s="118" t="s">
        <v>5008</v>
      </c>
      <c r="E3711" s="48" t="s">
        <v>5618</v>
      </c>
      <c r="F3711" s="5" t="s">
        <v>2968</v>
      </c>
      <c r="G3711" s="30" t="s">
        <v>5046</v>
      </c>
      <c r="H3711" s="10">
        <v>1</v>
      </c>
      <c r="I3711" s="240"/>
      <c r="J3711" s="117"/>
      <c r="K3711" s="177"/>
      <c r="L3711" s="5"/>
      <c r="M3711" s="43"/>
      <c r="N3711" s="43"/>
      <c r="O3711" s="43"/>
      <c r="P3711" s="43"/>
      <c r="Q3711" s="43"/>
      <c r="R3711" s="43"/>
      <c r="S3711" s="43"/>
      <c r="T3711" s="43"/>
      <c r="U3711" s="43"/>
      <c r="V3711" s="43"/>
      <c r="W3711" s="43"/>
      <c r="X3711" s="43"/>
      <c r="Y3711" s="43"/>
      <c r="Z3711" s="43"/>
      <c r="AA3711" s="43"/>
      <c r="AB3711" s="43"/>
      <c r="AC3711" s="43"/>
      <c r="AD3711" s="43"/>
      <c r="AE3711" s="43"/>
      <c r="AF3711" s="43"/>
      <c r="AG3711" s="43"/>
      <c r="AH3711" s="43"/>
      <c r="AI3711" s="43"/>
      <c r="AJ3711" s="43"/>
      <c r="AK3711" s="43"/>
      <c r="AL3711" s="43"/>
      <c r="AM3711" s="43"/>
      <c r="AN3711" s="43"/>
      <c r="AO3711" s="43"/>
      <c r="AP3711" s="43"/>
      <c r="AQ3711" s="43"/>
      <c r="AR3711" s="43"/>
      <c r="AS3711" s="43"/>
      <c r="AT3711" s="43"/>
      <c r="AU3711" s="43"/>
      <c r="AV3711" s="43"/>
      <c r="AW3711" s="43"/>
      <c r="AX3711" s="43"/>
      <c r="AY3711" s="43"/>
      <c r="AZ3711" s="43"/>
      <c r="BA3711" s="43"/>
      <c r="BB3711" s="43"/>
      <c r="BC3711" s="43"/>
      <c r="BD3711" s="43"/>
      <c r="BE3711" s="43"/>
      <c r="BF3711" s="43"/>
      <c r="BG3711" s="43"/>
      <c r="BH3711" s="43"/>
      <c r="BI3711" s="43"/>
      <c r="BJ3711" s="43"/>
      <c r="BK3711" s="43"/>
      <c r="BL3711" s="43"/>
      <c r="BM3711" s="43"/>
      <c r="BN3711" s="43"/>
      <c r="BO3711" s="43"/>
      <c r="BP3711" s="43"/>
      <c r="BQ3711" s="43"/>
      <c r="BR3711" s="43"/>
      <c r="BS3711" s="43"/>
      <c r="BT3711" s="43"/>
      <c r="BU3711" s="43"/>
      <c r="BV3711" s="43"/>
      <c r="BW3711" s="43"/>
      <c r="BX3711" s="43"/>
      <c r="BY3711" s="43"/>
      <c r="BZ3711" s="43"/>
      <c r="CA3711" s="43"/>
      <c r="CB3711" s="43"/>
      <c r="CC3711" s="43"/>
      <c r="CD3711" s="43"/>
      <c r="CE3711" s="43"/>
      <c r="CF3711" s="43"/>
      <c r="CG3711" s="43"/>
      <c r="CH3711" s="43"/>
      <c r="CI3711" s="43"/>
      <c r="CJ3711" s="43"/>
      <c r="CK3711" s="43"/>
      <c r="CL3711" s="43"/>
      <c r="CM3711" s="43"/>
      <c r="CN3711" s="43"/>
      <c r="CO3711" s="43"/>
      <c r="CP3711" s="43"/>
      <c r="CQ3711" s="43"/>
      <c r="CR3711" s="43"/>
      <c r="CS3711" s="43"/>
      <c r="CT3711" s="43"/>
      <c r="CU3711" s="43"/>
      <c r="CV3711" s="43"/>
      <c r="CW3711" s="43"/>
      <c r="CX3711" s="43"/>
      <c r="CY3711" s="43"/>
      <c r="CZ3711" s="43"/>
      <c r="DA3711" s="43"/>
      <c r="DB3711" s="43"/>
      <c r="DC3711" s="43"/>
      <c r="DD3711" s="43"/>
      <c r="DE3711" s="43"/>
      <c r="DF3711" s="43"/>
      <c r="DG3711" s="43"/>
      <c r="DH3711" s="43"/>
      <c r="DI3711" s="43"/>
      <c r="DJ3711" s="43"/>
      <c r="DK3711" s="43"/>
    </row>
    <row r="3712" spans="1:115" s="12" customFormat="1">
      <c r="A3712" s="125">
        <v>4959</v>
      </c>
      <c r="B3712" s="29" t="s">
        <v>4121</v>
      </c>
      <c r="C3712" s="29" t="s">
        <v>3744</v>
      </c>
      <c r="D3712" s="8" t="s">
        <v>5009</v>
      </c>
      <c r="E3712" s="48" t="s">
        <v>3050</v>
      </c>
      <c r="F3712" s="5" t="s">
        <v>2968</v>
      </c>
      <c r="G3712" s="30" t="s">
        <v>5046</v>
      </c>
      <c r="H3712" s="10">
        <v>1</v>
      </c>
      <c r="I3712" s="240"/>
      <c r="J3712" s="117"/>
      <c r="K3712" s="177"/>
      <c r="L3712" s="5"/>
      <c r="M3712" s="43"/>
      <c r="N3712" s="43"/>
      <c r="O3712" s="43"/>
      <c r="P3712" s="43"/>
      <c r="Q3712" s="43"/>
      <c r="R3712" s="43"/>
      <c r="S3712" s="43"/>
      <c r="T3712" s="43"/>
      <c r="U3712" s="43"/>
      <c r="V3712" s="43"/>
      <c r="W3712" s="43"/>
      <c r="X3712" s="43"/>
      <c r="Y3712" s="43"/>
      <c r="Z3712" s="43"/>
      <c r="AA3712" s="43"/>
      <c r="AB3712" s="43"/>
      <c r="AC3712" s="43"/>
      <c r="AD3712" s="43"/>
      <c r="AE3712" s="43"/>
      <c r="AF3712" s="43"/>
      <c r="AG3712" s="43"/>
      <c r="AH3712" s="43"/>
      <c r="AI3712" s="43"/>
      <c r="AJ3712" s="43"/>
      <c r="AK3712" s="43"/>
      <c r="AL3712" s="43"/>
      <c r="AM3712" s="43"/>
      <c r="AN3712" s="43"/>
      <c r="AO3712" s="43"/>
      <c r="AP3712" s="43"/>
      <c r="AQ3712" s="43"/>
      <c r="AR3712" s="43"/>
      <c r="AS3712" s="43"/>
      <c r="AT3712" s="43"/>
      <c r="AU3712" s="43"/>
      <c r="AV3712" s="43"/>
      <c r="AW3712" s="43"/>
      <c r="AX3712" s="43"/>
      <c r="AY3712" s="43"/>
      <c r="AZ3712" s="43"/>
      <c r="BA3712" s="43"/>
      <c r="BB3712" s="43"/>
      <c r="BC3712" s="43"/>
      <c r="BD3712" s="43"/>
      <c r="BE3712" s="43"/>
      <c r="BF3712" s="43"/>
      <c r="BG3712" s="43"/>
      <c r="BH3712" s="43"/>
      <c r="BI3712" s="43"/>
      <c r="BJ3712" s="43"/>
      <c r="BK3712" s="43"/>
      <c r="BL3712" s="43"/>
      <c r="BM3712" s="43"/>
      <c r="BN3712" s="43"/>
      <c r="BO3712" s="43"/>
      <c r="BP3712" s="43"/>
      <c r="BQ3712" s="43"/>
      <c r="BR3712" s="43"/>
      <c r="BS3712" s="43"/>
      <c r="BT3712" s="43"/>
      <c r="BU3712" s="43"/>
      <c r="BV3712" s="43"/>
      <c r="BW3712" s="43"/>
      <c r="BX3712" s="43"/>
      <c r="BY3712" s="43"/>
      <c r="BZ3712" s="43"/>
      <c r="CA3712" s="43"/>
      <c r="CB3712" s="43"/>
      <c r="CC3712" s="43"/>
      <c r="CD3712" s="43"/>
      <c r="CE3712" s="43"/>
      <c r="CF3712" s="43"/>
      <c r="CG3712" s="43"/>
      <c r="CH3712" s="43"/>
      <c r="CI3712" s="43"/>
      <c r="CJ3712" s="43"/>
      <c r="CK3712" s="43"/>
      <c r="CL3712" s="43"/>
      <c r="CM3712" s="43"/>
      <c r="CN3712" s="43"/>
      <c r="CO3712" s="43"/>
      <c r="CP3712" s="43"/>
      <c r="CQ3712" s="43"/>
      <c r="CR3712" s="43"/>
      <c r="CS3712" s="43"/>
      <c r="CT3712" s="43"/>
      <c r="CU3712" s="43"/>
      <c r="CV3712" s="43"/>
      <c r="CW3712" s="43"/>
      <c r="CX3712" s="43"/>
      <c r="CY3712" s="43"/>
      <c r="CZ3712" s="43"/>
      <c r="DA3712" s="43"/>
      <c r="DB3712" s="43"/>
      <c r="DC3712" s="43"/>
      <c r="DD3712" s="43"/>
      <c r="DE3712" s="43"/>
      <c r="DF3712" s="43"/>
      <c r="DG3712" s="43"/>
      <c r="DH3712" s="43"/>
      <c r="DI3712" s="43"/>
      <c r="DJ3712" s="43"/>
      <c r="DK3712" s="43"/>
    </row>
    <row r="3713" spans="1:115" s="12" customFormat="1">
      <c r="A3713" s="125">
        <v>4960</v>
      </c>
      <c r="B3713" s="29" t="s">
        <v>4121</v>
      </c>
      <c r="C3713" s="29" t="s">
        <v>3744</v>
      </c>
      <c r="D3713" s="8" t="s">
        <v>2131</v>
      </c>
      <c r="E3713" s="48" t="s">
        <v>2714</v>
      </c>
      <c r="F3713" s="5" t="s">
        <v>2968</v>
      </c>
      <c r="G3713" s="30" t="s">
        <v>5046</v>
      </c>
      <c r="H3713" s="10">
        <v>1</v>
      </c>
      <c r="I3713" s="240"/>
      <c r="J3713" s="117"/>
      <c r="K3713" s="177"/>
      <c r="L3713" s="5"/>
      <c r="M3713" s="43"/>
      <c r="N3713" s="43"/>
      <c r="O3713" s="43"/>
      <c r="P3713" s="43"/>
      <c r="Q3713" s="43"/>
      <c r="R3713" s="43"/>
      <c r="S3713" s="43"/>
      <c r="T3713" s="43"/>
      <c r="U3713" s="43"/>
      <c r="V3713" s="43"/>
      <c r="W3713" s="43"/>
      <c r="X3713" s="43"/>
      <c r="Y3713" s="43"/>
      <c r="Z3713" s="43"/>
      <c r="AA3713" s="43"/>
      <c r="AB3713" s="43"/>
      <c r="AC3713" s="43"/>
      <c r="AD3713" s="43"/>
      <c r="AE3713" s="43"/>
      <c r="AF3713" s="43"/>
      <c r="AG3713" s="43"/>
      <c r="AH3713" s="43"/>
      <c r="AI3713" s="43"/>
      <c r="AJ3713" s="43"/>
      <c r="AK3713" s="43"/>
      <c r="AL3713" s="43"/>
      <c r="AM3713" s="43"/>
      <c r="AN3713" s="43"/>
      <c r="AO3713" s="43"/>
      <c r="AP3713" s="43"/>
      <c r="AQ3713" s="43"/>
      <c r="AR3713" s="43"/>
      <c r="AS3713" s="43"/>
      <c r="AT3713" s="43"/>
      <c r="AU3713" s="43"/>
      <c r="AV3713" s="43"/>
      <c r="AW3713" s="43"/>
      <c r="AX3713" s="43"/>
      <c r="AY3713" s="43"/>
      <c r="AZ3713" s="43"/>
      <c r="BA3713" s="43"/>
      <c r="BB3713" s="43"/>
      <c r="BC3713" s="43"/>
      <c r="BD3713" s="43"/>
      <c r="BE3713" s="43"/>
      <c r="BF3713" s="43"/>
      <c r="BG3713" s="43"/>
      <c r="BH3713" s="43"/>
      <c r="BI3713" s="43"/>
      <c r="BJ3713" s="43"/>
      <c r="BK3713" s="43"/>
      <c r="BL3713" s="43"/>
      <c r="BM3713" s="43"/>
      <c r="BN3713" s="43"/>
      <c r="BO3713" s="43"/>
      <c r="BP3713" s="43"/>
      <c r="BQ3713" s="43"/>
      <c r="BR3713" s="43"/>
      <c r="BS3713" s="43"/>
      <c r="BT3713" s="43"/>
      <c r="BU3713" s="43"/>
      <c r="BV3713" s="43"/>
      <c r="BW3713" s="43"/>
      <c r="BX3713" s="43"/>
      <c r="BY3713" s="43"/>
      <c r="BZ3713" s="43"/>
      <c r="CA3713" s="43"/>
      <c r="CB3713" s="43"/>
      <c r="CC3713" s="43"/>
      <c r="CD3713" s="43"/>
      <c r="CE3713" s="43"/>
      <c r="CF3713" s="43"/>
      <c r="CG3713" s="43"/>
      <c r="CH3713" s="43"/>
      <c r="CI3713" s="43"/>
      <c r="CJ3713" s="43"/>
      <c r="CK3713" s="43"/>
      <c r="CL3713" s="43"/>
      <c r="CM3713" s="43"/>
      <c r="CN3713" s="43"/>
      <c r="CO3713" s="43"/>
      <c r="CP3713" s="43"/>
      <c r="CQ3713" s="43"/>
      <c r="CR3713" s="43"/>
      <c r="CS3713" s="43"/>
      <c r="CT3713" s="43"/>
      <c r="CU3713" s="43"/>
      <c r="CV3713" s="43"/>
      <c r="CW3713" s="43"/>
      <c r="CX3713" s="43"/>
      <c r="CY3713" s="43"/>
      <c r="CZ3713" s="43"/>
      <c r="DA3713" s="43"/>
      <c r="DB3713" s="43"/>
      <c r="DC3713" s="43"/>
      <c r="DD3713" s="43"/>
      <c r="DE3713" s="43"/>
      <c r="DF3713" s="43"/>
      <c r="DG3713" s="43"/>
      <c r="DH3713" s="43"/>
      <c r="DI3713" s="43"/>
      <c r="DJ3713" s="43"/>
      <c r="DK3713" s="43"/>
    </row>
    <row r="3714" spans="1:115" s="12" customFormat="1">
      <c r="A3714" s="125">
        <v>4961</v>
      </c>
      <c r="B3714" s="29" t="s">
        <v>4121</v>
      </c>
      <c r="C3714" s="29" t="s">
        <v>3744</v>
      </c>
      <c r="D3714" s="8" t="s">
        <v>2132</v>
      </c>
      <c r="E3714" s="48" t="s">
        <v>3050</v>
      </c>
      <c r="F3714" s="5" t="s">
        <v>2968</v>
      </c>
      <c r="G3714" s="30" t="s">
        <v>5046</v>
      </c>
      <c r="H3714" s="10">
        <v>1</v>
      </c>
      <c r="I3714" s="240"/>
      <c r="J3714" s="117"/>
      <c r="K3714" s="177"/>
      <c r="L3714" s="5"/>
      <c r="M3714" s="43"/>
      <c r="N3714" s="43"/>
      <c r="O3714" s="43"/>
      <c r="P3714" s="43"/>
      <c r="Q3714" s="43"/>
      <c r="R3714" s="43"/>
      <c r="S3714" s="43"/>
      <c r="T3714" s="43"/>
      <c r="U3714" s="43"/>
      <c r="V3714" s="43"/>
      <c r="W3714" s="43"/>
      <c r="X3714" s="43"/>
      <c r="Y3714" s="43"/>
      <c r="Z3714" s="43"/>
      <c r="AA3714" s="43"/>
      <c r="AB3714" s="43"/>
      <c r="AC3714" s="43"/>
      <c r="AD3714" s="43"/>
      <c r="AE3714" s="43"/>
      <c r="AF3714" s="43"/>
      <c r="AG3714" s="43"/>
      <c r="AH3714" s="43"/>
      <c r="AI3714" s="43"/>
      <c r="AJ3714" s="43"/>
      <c r="AK3714" s="43"/>
      <c r="AL3714" s="43"/>
      <c r="AM3714" s="43"/>
      <c r="AN3714" s="43"/>
      <c r="AO3714" s="43"/>
      <c r="AP3714" s="43"/>
      <c r="AQ3714" s="43"/>
      <c r="AR3714" s="43"/>
      <c r="AS3714" s="43"/>
      <c r="AT3714" s="43"/>
      <c r="AU3714" s="43"/>
      <c r="AV3714" s="43"/>
      <c r="AW3714" s="43"/>
      <c r="AX3714" s="43"/>
      <c r="AY3714" s="43"/>
      <c r="AZ3714" s="43"/>
      <c r="BA3714" s="43"/>
      <c r="BB3714" s="43"/>
      <c r="BC3714" s="43"/>
      <c r="BD3714" s="43"/>
      <c r="BE3714" s="43"/>
      <c r="BF3714" s="43"/>
      <c r="BG3714" s="43"/>
      <c r="BH3714" s="43"/>
      <c r="BI3714" s="43"/>
      <c r="BJ3714" s="43"/>
      <c r="BK3714" s="43"/>
      <c r="BL3714" s="43"/>
      <c r="BM3714" s="43"/>
      <c r="BN3714" s="43"/>
      <c r="BO3714" s="43"/>
      <c r="BP3714" s="43"/>
      <c r="BQ3714" s="43"/>
      <c r="BR3714" s="43"/>
      <c r="BS3714" s="43"/>
      <c r="BT3714" s="43"/>
      <c r="BU3714" s="43"/>
      <c r="BV3714" s="43"/>
      <c r="BW3714" s="43"/>
      <c r="BX3714" s="43"/>
      <c r="BY3714" s="43"/>
      <c r="BZ3714" s="43"/>
      <c r="CA3714" s="43"/>
      <c r="CB3714" s="43"/>
      <c r="CC3714" s="43"/>
      <c r="CD3714" s="43"/>
      <c r="CE3714" s="43"/>
      <c r="CF3714" s="43"/>
      <c r="CG3714" s="43"/>
      <c r="CH3714" s="43"/>
      <c r="CI3714" s="43"/>
      <c r="CJ3714" s="43"/>
      <c r="CK3714" s="43"/>
      <c r="CL3714" s="43"/>
      <c r="CM3714" s="43"/>
      <c r="CN3714" s="43"/>
      <c r="CO3714" s="43"/>
      <c r="CP3714" s="43"/>
      <c r="CQ3714" s="43"/>
      <c r="CR3714" s="43"/>
      <c r="CS3714" s="43"/>
      <c r="CT3714" s="43"/>
      <c r="CU3714" s="43"/>
      <c r="CV3714" s="43"/>
      <c r="CW3714" s="43"/>
      <c r="CX3714" s="43"/>
      <c r="CY3714" s="43"/>
      <c r="CZ3714" s="43"/>
      <c r="DA3714" s="43"/>
      <c r="DB3714" s="43"/>
      <c r="DC3714" s="43"/>
      <c r="DD3714" s="43"/>
      <c r="DE3714" s="43"/>
      <c r="DF3714" s="43"/>
      <c r="DG3714" s="43"/>
      <c r="DH3714" s="43"/>
      <c r="DI3714" s="43"/>
      <c r="DJ3714" s="43"/>
      <c r="DK3714" s="43"/>
    </row>
    <row r="3715" spans="1:115" s="12" customFormat="1">
      <c r="A3715" s="125">
        <v>4962</v>
      </c>
      <c r="B3715" s="29" t="s">
        <v>4121</v>
      </c>
      <c r="C3715" s="29" t="s">
        <v>3744</v>
      </c>
      <c r="D3715" s="8" t="s">
        <v>2133</v>
      </c>
      <c r="E3715" s="48" t="s">
        <v>3690</v>
      </c>
      <c r="F3715" s="5" t="s">
        <v>2968</v>
      </c>
      <c r="G3715" s="30" t="s">
        <v>5046</v>
      </c>
      <c r="H3715" s="10">
        <v>1</v>
      </c>
      <c r="I3715" s="240"/>
      <c r="J3715" s="117"/>
      <c r="K3715" s="177"/>
      <c r="L3715" s="5"/>
      <c r="M3715" s="43"/>
      <c r="N3715" s="43"/>
      <c r="O3715" s="43"/>
      <c r="P3715" s="43"/>
      <c r="Q3715" s="43"/>
      <c r="R3715" s="43"/>
      <c r="S3715" s="43"/>
      <c r="T3715" s="43"/>
      <c r="U3715" s="43"/>
      <c r="V3715" s="43"/>
      <c r="W3715" s="43"/>
      <c r="X3715" s="43"/>
      <c r="Y3715" s="43"/>
      <c r="Z3715" s="43"/>
      <c r="AA3715" s="43"/>
      <c r="AB3715" s="43"/>
      <c r="AC3715" s="43"/>
      <c r="AD3715" s="43"/>
      <c r="AE3715" s="43"/>
      <c r="AF3715" s="43"/>
      <c r="AG3715" s="43"/>
      <c r="AH3715" s="43"/>
      <c r="AI3715" s="43"/>
      <c r="AJ3715" s="43"/>
      <c r="AK3715" s="43"/>
      <c r="AL3715" s="43"/>
      <c r="AM3715" s="43"/>
      <c r="AN3715" s="43"/>
      <c r="AO3715" s="43"/>
      <c r="AP3715" s="43"/>
      <c r="AQ3715" s="43"/>
      <c r="AR3715" s="43"/>
      <c r="AS3715" s="43"/>
      <c r="AT3715" s="43"/>
      <c r="AU3715" s="43"/>
      <c r="AV3715" s="43"/>
      <c r="AW3715" s="43"/>
      <c r="AX3715" s="43"/>
      <c r="AY3715" s="43"/>
      <c r="AZ3715" s="43"/>
      <c r="BA3715" s="43"/>
      <c r="BB3715" s="43"/>
      <c r="BC3715" s="43"/>
      <c r="BD3715" s="43"/>
      <c r="BE3715" s="43"/>
      <c r="BF3715" s="43"/>
      <c r="BG3715" s="43"/>
      <c r="BH3715" s="43"/>
      <c r="BI3715" s="43"/>
      <c r="BJ3715" s="43"/>
      <c r="BK3715" s="43"/>
      <c r="BL3715" s="43"/>
      <c r="BM3715" s="43"/>
      <c r="BN3715" s="43"/>
      <c r="BO3715" s="43"/>
      <c r="BP3715" s="43"/>
      <c r="BQ3715" s="43"/>
      <c r="BR3715" s="43"/>
      <c r="BS3715" s="43"/>
      <c r="BT3715" s="43"/>
      <c r="BU3715" s="43"/>
      <c r="BV3715" s="43"/>
      <c r="BW3715" s="43"/>
      <c r="BX3715" s="43"/>
      <c r="BY3715" s="43"/>
      <c r="BZ3715" s="43"/>
      <c r="CA3715" s="43"/>
      <c r="CB3715" s="43"/>
      <c r="CC3715" s="43"/>
      <c r="CD3715" s="43"/>
      <c r="CE3715" s="43"/>
      <c r="CF3715" s="43"/>
      <c r="CG3715" s="43"/>
      <c r="CH3715" s="43"/>
      <c r="CI3715" s="43"/>
      <c r="CJ3715" s="43"/>
      <c r="CK3715" s="43"/>
      <c r="CL3715" s="43"/>
      <c r="CM3715" s="43"/>
      <c r="CN3715" s="43"/>
      <c r="CO3715" s="43"/>
      <c r="CP3715" s="43"/>
      <c r="CQ3715" s="43"/>
      <c r="CR3715" s="43"/>
      <c r="CS3715" s="43"/>
      <c r="CT3715" s="43"/>
      <c r="CU3715" s="43"/>
      <c r="CV3715" s="43"/>
      <c r="CW3715" s="43"/>
      <c r="CX3715" s="43"/>
      <c r="CY3715" s="43"/>
      <c r="CZ3715" s="43"/>
      <c r="DA3715" s="43"/>
      <c r="DB3715" s="43"/>
      <c r="DC3715" s="43"/>
      <c r="DD3715" s="43"/>
      <c r="DE3715" s="43"/>
      <c r="DF3715" s="43"/>
      <c r="DG3715" s="43"/>
      <c r="DH3715" s="43"/>
      <c r="DI3715" s="43"/>
      <c r="DJ3715" s="43"/>
      <c r="DK3715" s="43"/>
    </row>
    <row r="3716" spans="1:115" s="12" customFormat="1">
      <c r="A3716" s="125">
        <v>4963</v>
      </c>
      <c r="B3716" s="29" t="s">
        <v>4121</v>
      </c>
      <c r="C3716" s="29" t="s">
        <v>3744</v>
      </c>
      <c r="D3716" s="8" t="s">
        <v>2134</v>
      </c>
      <c r="E3716" s="48" t="s">
        <v>3690</v>
      </c>
      <c r="F3716" s="5" t="s">
        <v>2968</v>
      </c>
      <c r="G3716" s="30" t="s">
        <v>5046</v>
      </c>
      <c r="H3716" s="10">
        <v>1</v>
      </c>
      <c r="I3716" s="240"/>
      <c r="J3716" s="117"/>
      <c r="K3716" s="177"/>
      <c r="L3716" s="5"/>
      <c r="M3716" s="43"/>
      <c r="N3716" s="43"/>
      <c r="O3716" s="43"/>
      <c r="P3716" s="43"/>
      <c r="Q3716" s="43"/>
      <c r="R3716" s="43"/>
      <c r="S3716" s="43"/>
      <c r="T3716" s="43"/>
      <c r="U3716" s="43"/>
      <c r="V3716" s="43"/>
      <c r="W3716" s="43"/>
      <c r="X3716" s="43"/>
      <c r="Y3716" s="43"/>
      <c r="Z3716" s="43"/>
      <c r="AA3716" s="43"/>
      <c r="AB3716" s="43"/>
      <c r="AC3716" s="43"/>
      <c r="AD3716" s="43"/>
      <c r="AE3716" s="43"/>
      <c r="AF3716" s="43"/>
      <c r="AG3716" s="43"/>
      <c r="AH3716" s="43"/>
      <c r="AI3716" s="43"/>
      <c r="AJ3716" s="43"/>
      <c r="AK3716" s="43"/>
      <c r="AL3716" s="43"/>
      <c r="AM3716" s="43"/>
      <c r="AN3716" s="43"/>
      <c r="AO3716" s="43"/>
      <c r="AP3716" s="43"/>
      <c r="AQ3716" s="43"/>
      <c r="AR3716" s="43"/>
      <c r="AS3716" s="43"/>
      <c r="AT3716" s="43"/>
      <c r="AU3716" s="43"/>
      <c r="AV3716" s="43"/>
      <c r="AW3716" s="43"/>
      <c r="AX3716" s="43"/>
      <c r="AY3716" s="43"/>
      <c r="AZ3716" s="43"/>
      <c r="BA3716" s="43"/>
      <c r="BB3716" s="43"/>
      <c r="BC3716" s="43"/>
      <c r="BD3716" s="43"/>
      <c r="BE3716" s="43"/>
      <c r="BF3716" s="43"/>
      <c r="BG3716" s="43"/>
      <c r="BH3716" s="43"/>
      <c r="BI3716" s="43"/>
      <c r="BJ3716" s="43"/>
      <c r="BK3716" s="43"/>
      <c r="BL3716" s="43"/>
      <c r="BM3716" s="43"/>
      <c r="BN3716" s="43"/>
      <c r="BO3716" s="43"/>
      <c r="BP3716" s="43"/>
      <c r="BQ3716" s="43"/>
      <c r="BR3716" s="43"/>
      <c r="BS3716" s="43"/>
      <c r="BT3716" s="43"/>
      <c r="BU3716" s="43"/>
      <c r="BV3716" s="43"/>
      <c r="BW3716" s="43"/>
      <c r="BX3716" s="43"/>
      <c r="BY3716" s="43"/>
      <c r="BZ3716" s="43"/>
      <c r="CA3716" s="43"/>
      <c r="CB3716" s="43"/>
      <c r="CC3716" s="43"/>
      <c r="CD3716" s="43"/>
      <c r="CE3716" s="43"/>
      <c r="CF3716" s="43"/>
      <c r="CG3716" s="43"/>
      <c r="CH3716" s="43"/>
      <c r="CI3716" s="43"/>
      <c r="CJ3716" s="43"/>
      <c r="CK3716" s="43"/>
      <c r="CL3716" s="43"/>
      <c r="CM3716" s="43"/>
      <c r="CN3716" s="43"/>
      <c r="CO3716" s="43"/>
      <c r="CP3716" s="43"/>
      <c r="CQ3716" s="43"/>
      <c r="CR3716" s="43"/>
      <c r="CS3716" s="43"/>
      <c r="CT3716" s="43"/>
      <c r="CU3716" s="43"/>
      <c r="CV3716" s="43"/>
      <c r="CW3716" s="43"/>
      <c r="CX3716" s="43"/>
      <c r="CY3716" s="43"/>
      <c r="CZ3716" s="43"/>
      <c r="DA3716" s="43"/>
      <c r="DB3716" s="43"/>
      <c r="DC3716" s="43"/>
      <c r="DD3716" s="43"/>
      <c r="DE3716" s="43"/>
      <c r="DF3716" s="43"/>
      <c r="DG3716" s="43"/>
      <c r="DH3716" s="43"/>
      <c r="DI3716" s="43"/>
      <c r="DJ3716" s="43"/>
      <c r="DK3716" s="43"/>
    </row>
    <row r="3717" spans="1:115" s="12" customFormat="1">
      <c r="A3717" s="125">
        <v>4964</v>
      </c>
      <c r="B3717" s="29" t="s">
        <v>4121</v>
      </c>
      <c r="C3717" s="29" t="s">
        <v>3744</v>
      </c>
      <c r="D3717" s="8" t="s">
        <v>2135</v>
      </c>
      <c r="E3717" s="48" t="s">
        <v>3050</v>
      </c>
      <c r="F3717" s="5" t="s">
        <v>2968</v>
      </c>
      <c r="G3717" s="30" t="s">
        <v>5046</v>
      </c>
      <c r="H3717" s="10">
        <v>1</v>
      </c>
      <c r="I3717" s="240"/>
      <c r="J3717" s="117"/>
      <c r="K3717" s="177"/>
      <c r="L3717" s="5"/>
      <c r="M3717" s="43"/>
      <c r="N3717" s="43"/>
      <c r="O3717" s="43"/>
      <c r="P3717" s="43"/>
      <c r="Q3717" s="43"/>
      <c r="R3717" s="43"/>
      <c r="S3717" s="43"/>
      <c r="T3717" s="43"/>
      <c r="U3717" s="43"/>
      <c r="V3717" s="43"/>
      <c r="W3717" s="43"/>
      <c r="X3717" s="43"/>
      <c r="Y3717" s="43"/>
      <c r="Z3717" s="43"/>
      <c r="AA3717" s="43"/>
      <c r="AB3717" s="43"/>
      <c r="AC3717" s="43"/>
      <c r="AD3717" s="43"/>
      <c r="AE3717" s="43"/>
      <c r="AF3717" s="43"/>
      <c r="AG3717" s="43"/>
      <c r="AH3717" s="43"/>
      <c r="AI3717" s="43"/>
      <c r="AJ3717" s="43"/>
      <c r="AK3717" s="43"/>
      <c r="AL3717" s="43"/>
      <c r="AM3717" s="43"/>
      <c r="AN3717" s="43"/>
      <c r="AO3717" s="43"/>
      <c r="AP3717" s="43"/>
      <c r="AQ3717" s="43"/>
      <c r="AR3717" s="43"/>
      <c r="AS3717" s="43"/>
      <c r="AT3717" s="43"/>
      <c r="AU3717" s="43"/>
      <c r="AV3717" s="43"/>
      <c r="AW3717" s="43"/>
      <c r="AX3717" s="43"/>
      <c r="AY3717" s="43"/>
      <c r="AZ3717" s="43"/>
      <c r="BA3717" s="43"/>
      <c r="BB3717" s="43"/>
      <c r="BC3717" s="43"/>
      <c r="BD3717" s="43"/>
      <c r="BE3717" s="43"/>
      <c r="BF3717" s="43"/>
      <c r="BG3717" s="43"/>
      <c r="BH3717" s="43"/>
      <c r="BI3717" s="43"/>
      <c r="BJ3717" s="43"/>
      <c r="BK3717" s="43"/>
      <c r="BL3717" s="43"/>
      <c r="BM3717" s="43"/>
      <c r="BN3717" s="43"/>
      <c r="BO3717" s="43"/>
      <c r="BP3717" s="43"/>
      <c r="BQ3717" s="43"/>
      <c r="BR3717" s="43"/>
      <c r="BS3717" s="43"/>
      <c r="BT3717" s="43"/>
      <c r="BU3717" s="43"/>
      <c r="BV3717" s="43"/>
      <c r="BW3717" s="43"/>
      <c r="BX3717" s="43"/>
      <c r="BY3717" s="43"/>
      <c r="BZ3717" s="43"/>
      <c r="CA3717" s="43"/>
      <c r="CB3717" s="43"/>
      <c r="CC3717" s="43"/>
      <c r="CD3717" s="43"/>
      <c r="CE3717" s="43"/>
      <c r="CF3717" s="43"/>
      <c r="CG3717" s="43"/>
      <c r="CH3717" s="43"/>
      <c r="CI3717" s="43"/>
      <c r="CJ3717" s="43"/>
      <c r="CK3717" s="43"/>
      <c r="CL3717" s="43"/>
      <c r="CM3717" s="43"/>
      <c r="CN3717" s="43"/>
      <c r="CO3717" s="43"/>
      <c r="CP3717" s="43"/>
      <c r="CQ3717" s="43"/>
      <c r="CR3717" s="43"/>
      <c r="CS3717" s="43"/>
      <c r="CT3717" s="43"/>
      <c r="CU3717" s="43"/>
      <c r="CV3717" s="43"/>
      <c r="CW3717" s="43"/>
      <c r="CX3717" s="43"/>
      <c r="CY3717" s="43"/>
      <c r="CZ3717" s="43"/>
      <c r="DA3717" s="43"/>
      <c r="DB3717" s="43"/>
      <c r="DC3717" s="43"/>
      <c r="DD3717" s="43"/>
      <c r="DE3717" s="43"/>
      <c r="DF3717" s="43"/>
      <c r="DG3717" s="43"/>
      <c r="DH3717" s="43"/>
      <c r="DI3717" s="43"/>
      <c r="DJ3717" s="43"/>
      <c r="DK3717" s="43"/>
    </row>
    <row r="3718" spans="1:115" s="12" customFormat="1">
      <c r="A3718" s="125">
        <v>4965</v>
      </c>
      <c r="B3718" s="29" t="s">
        <v>4121</v>
      </c>
      <c r="C3718" s="29" t="s">
        <v>3744</v>
      </c>
      <c r="D3718" s="8" t="s">
        <v>2136</v>
      </c>
      <c r="E3718" s="48" t="s">
        <v>5618</v>
      </c>
      <c r="F3718" s="5" t="s">
        <v>2968</v>
      </c>
      <c r="G3718" s="30" t="s">
        <v>5046</v>
      </c>
      <c r="H3718" s="10">
        <v>1</v>
      </c>
      <c r="I3718" s="240"/>
      <c r="J3718" s="117"/>
      <c r="K3718" s="177"/>
      <c r="L3718" s="5"/>
      <c r="M3718" s="43"/>
      <c r="N3718" s="43"/>
      <c r="O3718" s="43"/>
      <c r="P3718" s="43"/>
      <c r="Q3718" s="43"/>
      <c r="R3718" s="43"/>
      <c r="S3718" s="43"/>
      <c r="T3718" s="43"/>
      <c r="U3718" s="43"/>
      <c r="V3718" s="43"/>
      <c r="W3718" s="43"/>
      <c r="X3718" s="43"/>
      <c r="Y3718" s="43"/>
      <c r="Z3718" s="43"/>
      <c r="AA3718" s="43"/>
      <c r="AB3718" s="43"/>
      <c r="AC3718" s="43"/>
      <c r="AD3718" s="43"/>
      <c r="AE3718" s="43"/>
      <c r="AF3718" s="43"/>
      <c r="AG3718" s="43"/>
      <c r="AH3718" s="43"/>
      <c r="AI3718" s="43"/>
      <c r="AJ3718" s="43"/>
      <c r="AK3718" s="43"/>
      <c r="AL3718" s="43"/>
      <c r="AM3718" s="43"/>
      <c r="AN3718" s="43"/>
      <c r="AO3718" s="43"/>
      <c r="AP3718" s="43"/>
      <c r="AQ3718" s="43"/>
      <c r="AR3718" s="43"/>
      <c r="AS3718" s="43"/>
      <c r="AT3718" s="43"/>
      <c r="AU3718" s="43"/>
      <c r="AV3718" s="43"/>
      <c r="AW3718" s="43"/>
      <c r="AX3718" s="43"/>
      <c r="AY3718" s="43"/>
      <c r="AZ3718" s="43"/>
      <c r="BA3718" s="43"/>
      <c r="BB3718" s="43"/>
      <c r="BC3718" s="43"/>
      <c r="BD3718" s="43"/>
      <c r="BE3718" s="43"/>
      <c r="BF3718" s="43"/>
      <c r="BG3718" s="43"/>
      <c r="BH3718" s="43"/>
      <c r="BI3718" s="43"/>
      <c r="BJ3718" s="43"/>
      <c r="BK3718" s="43"/>
      <c r="BL3718" s="43"/>
      <c r="BM3718" s="43"/>
      <c r="BN3718" s="43"/>
      <c r="BO3718" s="43"/>
      <c r="BP3718" s="43"/>
      <c r="BQ3718" s="43"/>
      <c r="BR3718" s="43"/>
      <c r="BS3718" s="43"/>
      <c r="BT3718" s="43"/>
      <c r="BU3718" s="43"/>
      <c r="BV3718" s="43"/>
      <c r="BW3718" s="43"/>
      <c r="BX3718" s="43"/>
      <c r="BY3718" s="43"/>
      <c r="BZ3718" s="43"/>
      <c r="CA3718" s="43"/>
      <c r="CB3718" s="43"/>
      <c r="CC3718" s="43"/>
      <c r="CD3718" s="43"/>
      <c r="CE3718" s="43"/>
      <c r="CF3718" s="43"/>
      <c r="CG3718" s="43"/>
      <c r="CH3718" s="43"/>
      <c r="CI3718" s="43"/>
      <c r="CJ3718" s="43"/>
      <c r="CK3718" s="43"/>
      <c r="CL3718" s="43"/>
      <c r="CM3718" s="43"/>
      <c r="CN3718" s="43"/>
      <c r="CO3718" s="43"/>
      <c r="CP3718" s="43"/>
      <c r="CQ3718" s="43"/>
      <c r="CR3718" s="43"/>
      <c r="CS3718" s="43"/>
      <c r="CT3718" s="43"/>
      <c r="CU3718" s="43"/>
      <c r="CV3718" s="43"/>
      <c r="CW3718" s="43"/>
      <c r="CX3718" s="43"/>
      <c r="CY3718" s="43"/>
      <c r="CZ3718" s="43"/>
      <c r="DA3718" s="43"/>
      <c r="DB3718" s="43"/>
      <c r="DC3718" s="43"/>
      <c r="DD3718" s="43"/>
      <c r="DE3718" s="43"/>
      <c r="DF3718" s="43"/>
      <c r="DG3718" s="43"/>
      <c r="DH3718" s="43"/>
      <c r="DI3718" s="43"/>
      <c r="DJ3718" s="43"/>
      <c r="DK3718" s="43"/>
    </row>
    <row r="3719" spans="1:115" s="12" customFormat="1">
      <c r="A3719" s="125">
        <v>4966</v>
      </c>
      <c r="B3719" s="29" t="s">
        <v>4121</v>
      </c>
      <c r="C3719" s="29" t="s">
        <v>3744</v>
      </c>
      <c r="D3719" s="8" t="s">
        <v>2137</v>
      </c>
      <c r="E3719" s="48" t="s">
        <v>5618</v>
      </c>
      <c r="F3719" s="5" t="s">
        <v>2968</v>
      </c>
      <c r="G3719" s="30" t="s">
        <v>5046</v>
      </c>
      <c r="H3719" s="10">
        <v>1</v>
      </c>
      <c r="I3719" s="240"/>
      <c r="J3719" s="117"/>
      <c r="K3719" s="177"/>
      <c r="L3719" s="5"/>
      <c r="M3719" s="43"/>
      <c r="N3719" s="43"/>
      <c r="O3719" s="43"/>
      <c r="P3719" s="43"/>
      <c r="Q3719" s="43"/>
      <c r="R3719" s="43"/>
      <c r="S3719" s="43"/>
      <c r="T3719" s="43"/>
      <c r="U3719" s="43"/>
      <c r="V3719" s="43"/>
      <c r="W3719" s="43"/>
      <c r="X3719" s="43"/>
      <c r="Y3719" s="43"/>
      <c r="Z3719" s="43"/>
      <c r="AA3719" s="43"/>
      <c r="AB3719" s="43"/>
      <c r="AC3719" s="43"/>
      <c r="AD3719" s="43"/>
      <c r="AE3719" s="43"/>
      <c r="AF3719" s="43"/>
      <c r="AG3719" s="43"/>
      <c r="AH3719" s="43"/>
      <c r="AI3719" s="43"/>
      <c r="AJ3719" s="43"/>
      <c r="AK3719" s="43"/>
      <c r="AL3719" s="43"/>
      <c r="AM3719" s="43"/>
      <c r="AN3719" s="43"/>
      <c r="AO3719" s="43"/>
      <c r="AP3719" s="43"/>
      <c r="AQ3719" s="43"/>
      <c r="AR3719" s="43"/>
      <c r="AS3719" s="43"/>
      <c r="AT3719" s="43"/>
      <c r="AU3719" s="43"/>
      <c r="AV3719" s="43"/>
      <c r="AW3719" s="43"/>
      <c r="AX3719" s="43"/>
      <c r="AY3719" s="43"/>
      <c r="AZ3719" s="43"/>
      <c r="BA3719" s="43"/>
      <c r="BB3719" s="43"/>
      <c r="BC3719" s="43"/>
      <c r="BD3719" s="43"/>
      <c r="BE3719" s="43"/>
      <c r="BF3719" s="43"/>
      <c r="BG3719" s="43"/>
      <c r="BH3719" s="43"/>
      <c r="BI3719" s="43"/>
      <c r="BJ3719" s="43"/>
      <c r="BK3719" s="43"/>
      <c r="BL3719" s="43"/>
      <c r="BM3719" s="43"/>
      <c r="BN3719" s="43"/>
      <c r="BO3719" s="43"/>
      <c r="BP3719" s="43"/>
      <c r="BQ3719" s="43"/>
      <c r="BR3719" s="43"/>
      <c r="BS3719" s="43"/>
      <c r="BT3719" s="43"/>
      <c r="BU3719" s="43"/>
      <c r="BV3719" s="43"/>
      <c r="BW3719" s="43"/>
      <c r="BX3719" s="43"/>
      <c r="BY3719" s="43"/>
      <c r="BZ3719" s="43"/>
      <c r="CA3719" s="43"/>
      <c r="CB3719" s="43"/>
      <c r="CC3719" s="43"/>
      <c r="CD3719" s="43"/>
      <c r="CE3719" s="43"/>
      <c r="CF3719" s="43"/>
      <c r="CG3719" s="43"/>
      <c r="CH3719" s="43"/>
      <c r="CI3719" s="43"/>
      <c r="CJ3719" s="43"/>
      <c r="CK3719" s="43"/>
      <c r="CL3719" s="43"/>
      <c r="CM3719" s="43"/>
      <c r="CN3719" s="43"/>
      <c r="CO3719" s="43"/>
      <c r="CP3719" s="43"/>
      <c r="CQ3719" s="43"/>
      <c r="CR3719" s="43"/>
      <c r="CS3719" s="43"/>
      <c r="CT3719" s="43"/>
      <c r="CU3719" s="43"/>
      <c r="CV3719" s="43"/>
      <c r="CW3719" s="43"/>
      <c r="CX3719" s="43"/>
      <c r="CY3719" s="43"/>
      <c r="CZ3719" s="43"/>
      <c r="DA3719" s="43"/>
      <c r="DB3719" s="43"/>
      <c r="DC3719" s="43"/>
      <c r="DD3719" s="43"/>
      <c r="DE3719" s="43"/>
      <c r="DF3719" s="43"/>
      <c r="DG3719" s="43"/>
      <c r="DH3719" s="43"/>
      <c r="DI3719" s="43"/>
      <c r="DJ3719" s="43"/>
      <c r="DK3719" s="43"/>
    </row>
    <row r="3720" spans="1:115" s="12" customFormat="1">
      <c r="A3720" s="125">
        <v>4967</v>
      </c>
      <c r="B3720" s="29" t="s">
        <v>4121</v>
      </c>
      <c r="C3720" s="29" t="s">
        <v>3744</v>
      </c>
      <c r="D3720" s="8" t="s">
        <v>5008</v>
      </c>
      <c r="E3720" s="48" t="s">
        <v>5618</v>
      </c>
      <c r="F3720" s="5" t="s">
        <v>2968</v>
      </c>
      <c r="G3720" s="30" t="s">
        <v>5046</v>
      </c>
      <c r="H3720" s="10">
        <v>1</v>
      </c>
      <c r="I3720" s="240"/>
      <c r="J3720" s="117"/>
      <c r="K3720" s="177"/>
      <c r="L3720" s="5" t="s">
        <v>6648</v>
      </c>
      <c r="M3720" s="43"/>
      <c r="N3720" s="43"/>
      <c r="O3720" s="43"/>
      <c r="P3720" s="43"/>
      <c r="Q3720" s="43"/>
      <c r="R3720" s="43"/>
      <c r="S3720" s="43"/>
      <c r="T3720" s="43"/>
      <c r="U3720" s="43"/>
      <c r="V3720" s="43"/>
      <c r="W3720" s="43"/>
      <c r="X3720" s="43"/>
      <c r="Y3720" s="43"/>
      <c r="Z3720" s="43"/>
      <c r="AA3720" s="43"/>
      <c r="AB3720" s="43"/>
      <c r="AC3720" s="43"/>
      <c r="AD3720" s="43"/>
      <c r="AE3720" s="43"/>
      <c r="AF3720" s="43"/>
      <c r="AG3720" s="43"/>
      <c r="AH3720" s="43"/>
      <c r="AI3720" s="43"/>
      <c r="AJ3720" s="43"/>
      <c r="AK3720" s="43"/>
      <c r="AL3720" s="43"/>
      <c r="AM3720" s="43"/>
      <c r="AN3720" s="43"/>
      <c r="AO3720" s="43"/>
      <c r="AP3720" s="43"/>
      <c r="AQ3720" s="43"/>
      <c r="AR3720" s="43"/>
      <c r="AS3720" s="43"/>
      <c r="AT3720" s="43"/>
      <c r="AU3720" s="43"/>
      <c r="AV3720" s="43"/>
      <c r="AW3720" s="43"/>
      <c r="AX3720" s="43"/>
      <c r="AY3720" s="43"/>
      <c r="AZ3720" s="43"/>
      <c r="BA3720" s="43"/>
      <c r="BB3720" s="43"/>
      <c r="BC3720" s="43"/>
      <c r="BD3720" s="43"/>
      <c r="BE3720" s="43"/>
      <c r="BF3720" s="43"/>
      <c r="BG3720" s="43"/>
      <c r="BH3720" s="43"/>
      <c r="BI3720" s="43"/>
      <c r="BJ3720" s="43"/>
      <c r="BK3720" s="43"/>
      <c r="BL3720" s="43"/>
      <c r="BM3720" s="43"/>
      <c r="BN3720" s="43"/>
      <c r="BO3720" s="43"/>
      <c r="BP3720" s="43"/>
      <c r="BQ3720" s="43"/>
      <c r="BR3720" s="43"/>
      <c r="BS3720" s="43"/>
      <c r="BT3720" s="43"/>
      <c r="BU3720" s="43"/>
      <c r="BV3720" s="43"/>
      <c r="BW3720" s="43"/>
      <c r="BX3720" s="43"/>
      <c r="BY3720" s="43"/>
      <c r="BZ3720" s="43"/>
      <c r="CA3720" s="43"/>
      <c r="CB3720" s="43"/>
      <c r="CC3720" s="43"/>
      <c r="CD3720" s="43"/>
      <c r="CE3720" s="43"/>
      <c r="CF3720" s="43"/>
      <c r="CG3720" s="43"/>
      <c r="CH3720" s="43"/>
      <c r="CI3720" s="43"/>
      <c r="CJ3720" s="43"/>
      <c r="CK3720" s="43"/>
      <c r="CL3720" s="43"/>
      <c r="CM3720" s="43"/>
      <c r="CN3720" s="43"/>
      <c r="CO3720" s="43"/>
      <c r="CP3720" s="43"/>
      <c r="CQ3720" s="43"/>
      <c r="CR3720" s="43"/>
      <c r="CS3720" s="43"/>
      <c r="CT3720" s="43"/>
      <c r="CU3720" s="43"/>
      <c r="CV3720" s="43"/>
      <c r="CW3720" s="43"/>
      <c r="CX3720" s="43"/>
      <c r="CY3720" s="43"/>
      <c r="CZ3720" s="43"/>
      <c r="DA3720" s="43"/>
      <c r="DB3720" s="43"/>
      <c r="DC3720" s="43"/>
      <c r="DD3720" s="43"/>
      <c r="DE3720" s="43"/>
      <c r="DF3720" s="43"/>
      <c r="DG3720" s="43"/>
      <c r="DH3720" s="43"/>
      <c r="DI3720" s="43"/>
      <c r="DJ3720" s="43"/>
      <c r="DK3720" s="43"/>
    </row>
    <row r="3721" spans="1:115" s="12" customFormat="1">
      <c r="A3721" s="125">
        <v>4968</v>
      </c>
      <c r="B3721" s="29" t="s">
        <v>4121</v>
      </c>
      <c r="C3721" s="29" t="s">
        <v>3744</v>
      </c>
      <c r="D3721" s="8" t="s">
        <v>2138</v>
      </c>
      <c r="E3721" s="48" t="s">
        <v>2139</v>
      </c>
      <c r="F3721" s="5" t="s">
        <v>2968</v>
      </c>
      <c r="G3721" s="30" t="s">
        <v>5046</v>
      </c>
      <c r="H3721" s="10">
        <v>1</v>
      </c>
      <c r="I3721" s="240"/>
      <c r="J3721" s="117"/>
      <c r="K3721" s="177"/>
      <c r="L3721" s="5"/>
      <c r="M3721" s="43"/>
      <c r="N3721" s="43"/>
      <c r="O3721" s="43"/>
      <c r="P3721" s="43"/>
      <c r="Q3721" s="43"/>
      <c r="R3721" s="43"/>
      <c r="S3721" s="43"/>
      <c r="T3721" s="43"/>
      <c r="U3721" s="43"/>
      <c r="V3721" s="43"/>
      <c r="W3721" s="43"/>
      <c r="X3721" s="43"/>
      <c r="Y3721" s="43"/>
      <c r="Z3721" s="43"/>
      <c r="AA3721" s="43"/>
      <c r="AB3721" s="43"/>
      <c r="AC3721" s="43"/>
      <c r="AD3721" s="43"/>
      <c r="AE3721" s="43"/>
      <c r="AF3721" s="43"/>
      <c r="AG3721" s="43"/>
      <c r="AH3721" s="43"/>
      <c r="AI3721" s="43"/>
      <c r="AJ3721" s="43"/>
      <c r="AK3721" s="43"/>
      <c r="AL3721" s="43"/>
      <c r="AM3721" s="43"/>
      <c r="AN3721" s="43"/>
      <c r="AO3721" s="43"/>
      <c r="AP3721" s="43"/>
      <c r="AQ3721" s="43"/>
      <c r="AR3721" s="43"/>
      <c r="AS3721" s="43"/>
      <c r="AT3721" s="43"/>
      <c r="AU3721" s="43"/>
      <c r="AV3721" s="43"/>
      <c r="AW3721" s="43"/>
      <c r="AX3721" s="43"/>
      <c r="AY3721" s="43"/>
      <c r="AZ3721" s="43"/>
      <c r="BA3721" s="43"/>
      <c r="BB3721" s="43"/>
      <c r="BC3721" s="43"/>
      <c r="BD3721" s="43"/>
      <c r="BE3721" s="43"/>
      <c r="BF3721" s="43"/>
      <c r="BG3721" s="43"/>
      <c r="BH3721" s="43"/>
      <c r="BI3721" s="43"/>
      <c r="BJ3721" s="43"/>
      <c r="BK3721" s="43"/>
      <c r="BL3721" s="43"/>
      <c r="BM3721" s="43"/>
      <c r="BN3721" s="43"/>
      <c r="BO3721" s="43"/>
      <c r="BP3721" s="43"/>
      <c r="BQ3721" s="43"/>
      <c r="BR3721" s="43"/>
      <c r="BS3721" s="43"/>
      <c r="BT3721" s="43"/>
      <c r="BU3721" s="43"/>
      <c r="BV3721" s="43"/>
      <c r="BW3721" s="43"/>
      <c r="BX3721" s="43"/>
      <c r="BY3721" s="43"/>
      <c r="BZ3721" s="43"/>
      <c r="CA3721" s="43"/>
      <c r="CB3721" s="43"/>
      <c r="CC3721" s="43"/>
      <c r="CD3721" s="43"/>
      <c r="CE3721" s="43"/>
      <c r="CF3721" s="43"/>
      <c r="CG3721" s="43"/>
      <c r="CH3721" s="43"/>
      <c r="CI3721" s="43"/>
      <c r="CJ3721" s="43"/>
      <c r="CK3721" s="43"/>
      <c r="CL3721" s="43"/>
      <c r="CM3721" s="43"/>
      <c r="CN3721" s="43"/>
      <c r="CO3721" s="43"/>
      <c r="CP3721" s="43"/>
      <c r="CQ3721" s="43"/>
      <c r="CR3721" s="43"/>
      <c r="CS3721" s="43"/>
      <c r="CT3721" s="43"/>
      <c r="CU3721" s="43"/>
      <c r="CV3721" s="43"/>
      <c r="CW3721" s="43"/>
      <c r="CX3721" s="43"/>
      <c r="CY3721" s="43"/>
      <c r="CZ3721" s="43"/>
      <c r="DA3721" s="43"/>
      <c r="DB3721" s="43"/>
      <c r="DC3721" s="43"/>
      <c r="DD3721" s="43"/>
      <c r="DE3721" s="43"/>
      <c r="DF3721" s="43"/>
      <c r="DG3721" s="43"/>
      <c r="DH3721" s="43"/>
      <c r="DI3721" s="43"/>
      <c r="DJ3721" s="43"/>
      <c r="DK3721" s="43"/>
    </row>
    <row r="3722" spans="1:115" s="12" customFormat="1">
      <c r="A3722" s="125">
        <v>4969</v>
      </c>
      <c r="B3722" s="29" t="s">
        <v>4121</v>
      </c>
      <c r="C3722" s="29" t="s">
        <v>3744</v>
      </c>
      <c r="D3722" s="8" t="s">
        <v>2140</v>
      </c>
      <c r="E3722" s="48" t="s">
        <v>3050</v>
      </c>
      <c r="F3722" s="5" t="s">
        <v>2968</v>
      </c>
      <c r="G3722" s="30" t="s">
        <v>5046</v>
      </c>
      <c r="H3722" s="10">
        <v>1</v>
      </c>
      <c r="I3722" s="240"/>
      <c r="J3722" s="117"/>
      <c r="K3722" s="177"/>
      <c r="L3722" s="5"/>
      <c r="M3722" s="43"/>
      <c r="N3722" s="43"/>
      <c r="O3722" s="43"/>
      <c r="P3722" s="43"/>
      <c r="Q3722" s="43"/>
      <c r="R3722" s="43"/>
      <c r="S3722" s="43"/>
      <c r="T3722" s="43"/>
      <c r="U3722" s="43"/>
      <c r="V3722" s="43"/>
      <c r="W3722" s="43"/>
      <c r="X3722" s="43"/>
      <c r="Y3722" s="43"/>
      <c r="Z3722" s="43"/>
      <c r="AA3722" s="43"/>
      <c r="AB3722" s="43"/>
      <c r="AC3722" s="43"/>
      <c r="AD3722" s="43"/>
      <c r="AE3722" s="43"/>
      <c r="AF3722" s="43"/>
      <c r="AG3722" s="43"/>
      <c r="AH3722" s="43"/>
      <c r="AI3722" s="43"/>
      <c r="AJ3722" s="43"/>
      <c r="AK3722" s="43"/>
      <c r="AL3722" s="43"/>
      <c r="AM3722" s="43"/>
      <c r="AN3722" s="43"/>
      <c r="AO3722" s="43"/>
      <c r="AP3722" s="43"/>
      <c r="AQ3722" s="43"/>
      <c r="AR3722" s="43"/>
      <c r="AS3722" s="43"/>
      <c r="AT3722" s="43"/>
      <c r="AU3722" s="43"/>
      <c r="AV3722" s="43"/>
      <c r="AW3722" s="43"/>
      <c r="AX3722" s="43"/>
      <c r="AY3722" s="43"/>
      <c r="AZ3722" s="43"/>
      <c r="BA3722" s="43"/>
      <c r="BB3722" s="43"/>
      <c r="BC3722" s="43"/>
      <c r="BD3722" s="43"/>
      <c r="BE3722" s="43"/>
      <c r="BF3722" s="43"/>
      <c r="BG3722" s="43"/>
      <c r="BH3722" s="43"/>
      <c r="BI3722" s="43"/>
      <c r="BJ3722" s="43"/>
      <c r="BK3722" s="43"/>
      <c r="BL3722" s="43"/>
      <c r="BM3722" s="43"/>
      <c r="BN3722" s="43"/>
      <c r="BO3722" s="43"/>
      <c r="BP3722" s="43"/>
      <c r="BQ3722" s="43"/>
      <c r="BR3722" s="43"/>
      <c r="BS3722" s="43"/>
      <c r="BT3722" s="43"/>
      <c r="BU3722" s="43"/>
      <c r="BV3722" s="43"/>
      <c r="BW3722" s="43"/>
      <c r="BX3722" s="43"/>
      <c r="BY3722" s="43"/>
      <c r="BZ3722" s="43"/>
      <c r="CA3722" s="43"/>
      <c r="CB3722" s="43"/>
      <c r="CC3722" s="43"/>
      <c r="CD3722" s="43"/>
      <c r="CE3722" s="43"/>
      <c r="CF3722" s="43"/>
      <c r="CG3722" s="43"/>
      <c r="CH3722" s="43"/>
      <c r="CI3722" s="43"/>
      <c r="CJ3722" s="43"/>
      <c r="CK3722" s="43"/>
      <c r="CL3722" s="43"/>
      <c r="CM3722" s="43"/>
      <c r="CN3722" s="43"/>
      <c r="CO3722" s="43"/>
      <c r="CP3722" s="43"/>
      <c r="CQ3722" s="43"/>
      <c r="CR3722" s="43"/>
      <c r="CS3722" s="43"/>
      <c r="CT3722" s="43"/>
      <c r="CU3722" s="43"/>
      <c r="CV3722" s="43"/>
      <c r="CW3722" s="43"/>
      <c r="CX3722" s="43"/>
      <c r="CY3722" s="43"/>
      <c r="CZ3722" s="43"/>
      <c r="DA3722" s="43"/>
      <c r="DB3722" s="43"/>
      <c r="DC3722" s="43"/>
      <c r="DD3722" s="43"/>
      <c r="DE3722" s="43"/>
      <c r="DF3722" s="43"/>
      <c r="DG3722" s="43"/>
      <c r="DH3722" s="43"/>
      <c r="DI3722" s="43"/>
      <c r="DJ3722" s="43"/>
      <c r="DK3722" s="43"/>
    </row>
    <row r="3723" spans="1:115" s="12" customFormat="1">
      <c r="A3723" s="125">
        <v>4970</v>
      </c>
      <c r="B3723" s="29" t="s">
        <v>4121</v>
      </c>
      <c r="C3723" s="29" t="s">
        <v>3744</v>
      </c>
      <c r="D3723" s="8" t="s">
        <v>2141</v>
      </c>
      <c r="E3723" s="48" t="s">
        <v>2142</v>
      </c>
      <c r="F3723" s="5" t="s">
        <v>2968</v>
      </c>
      <c r="G3723" s="30" t="s">
        <v>5046</v>
      </c>
      <c r="H3723" s="10">
        <v>1</v>
      </c>
      <c r="I3723" s="240"/>
      <c r="J3723" s="117"/>
      <c r="K3723" s="177"/>
      <c r="L3723" s="5"/>
      <c r="M3723" s="43"/>
      <c r="N3723" s="43"/>
      <c r="O3723" s="43"/>
      <c r="P3723" s="43"/>
      <c r="Q3723" s="43"/>
      <c r="R3723" s="43"/>
      <c r="S3723" s="43"/>
      <c r="T3723" s="43"/>
      <c r="U3723" s="43"/>
      <c r="V3723" s="43"/>
      <c r="W3723" s="43"/>
      <c r="X3723" s="43"/>
      <c r="Y3723" s="43"/>
      <c r="Z3723" s="43"/>
      <c r="AA3723" s="43"/>
      <c r="AB3723" s="43"/>
      <c r="AC3723" s="43"/>
      <c r="AD3723" s="43"/>
      <c r="AE3723" s="43"/>
      <c r="AF3723" s="43"/>
      <c r="AG3723" s="43"/>
      <c r="AH3723" s="43"/>
      <c r="AI3723" s="43"/>
      <c r="AJ3723" s="43"/>
      <c r="AK3723" s="43"/>
      <c r="AL3723" s="43"/>
      <c r="AM3723" s="43"/>
      <c r="AN3723" s="43"/>
      <c r="AO3723" s="43"/>
      <c r="AP3723" s="43"/>
      <c r="AQ3723" s="43"/>
      <c r="AR3723" s="43"/>
      <c r="AS3723" s="43"/>
      <c r="AT3723" s="43"/>
      <c r="AU3723" s="43"/>
      <c r="AV3723" s="43"/>
      <c r="AW3723" s="43"/>
      <c r="AX3723" s="43"/>
      <c r="AY3723" s="43"/>
      <c r="AZ3723" s="43"/>
      <c r="BA3723" s="43"/>
      <c r="BB3723" s="43"/>
      <c r="BC3723" s="43"/>
      <c r="BD3723" s="43"/>
      <c r="BE3723" s="43"/>
      <c r="BF3723" s="43"/>
      <c r="BG3723" s="43"/>
      <c r="BH3723" s="43"/>
      <c r="BI3723" s="43"/>
      <c r="BJ3723" s="43"/>
      <c r="BK3723" s="43"/>
      <c r="BL3723" s="43"/>
      <c r="BM3723" s="43"/>
      <c r="BN3723" s="43"/>
      <c r="BO3723" s="43"/>
      <c r="BP3723" s="43"/>
      <c r="BQ3723" s="43"/>
      <c r="BR3723" s="43"/>
      <c r="BS3723" s="43"/>
      <c r="BT3723" s="43"/>
      <c r="BU3723" s="43"/>
      <c r="BV3723" s="43"/>
      <c r="BW3723" s="43"/>
      <c r="BX3723" s="43"/>
      <c r="BY3723" s="43"/>
      <c r="BZ3723" s="43"/>
      <c r="CA3723" s="43"/>
      <c r="CB3723" s="43"/>
      <c r="CC3723" s="43"/>
      <c r="CD3723" s="43"/>
      <c r="CE3723" s="43"/>
      <c r="CF3723" s="43"/>
      <c r="CG3723" s="43"/>
      <c r="CH3723" s="43"/>
      <c r="CI3723" s="43"/>
      <c r="CJ3723" s="43"/>
      <c r="CK3723" s="43"/>
      <c r="CL3723" s="43"/>
      <c r="CM3723" s="43"/>
      <c r="CN3723" s="43"/>
      <c r="CO3723" s="43"/>
      <c r="CP3723" s="43"/>
      <c r="CQ3723" s="43"/>
      <c r="CR3723" s="43"/>
      <c r="CS3723" s="43"/>
      <c r="CT3723" s="43"/>
      <c r="CU3723" s="43"/>
      <c r="CV3723" s="43"/>
      <c r="CW3723" s="43"/>
      <c r="CX3723" s="43"/>
      <c r="CY3723" s="43"/>
      <c r="CZ3723" s="43"/>
      <c r="DA3723" s="43"/>
      <c r="DB3723" s="43"/>
      <c r="DC3723" s="43"/>
      <c r="DD3723" s="43"/>
      <c r="DE3723" s="43"/>
      <c r="DF3723" s="43"/>
      <c r="DG3723" s="43"/>
      <c r="DH3723" s="43"/>
      <c r="DI3723" s="43"/>
      <c r="DJ3723" s="43"/>
      <c r="DK3723" s="43"/>
    </row>
    <row r="3724" spans="1:115" s="12" customFormat="1">
      <c r="A3724" s="125">
        <v>4971</v>
      </c>
      <c r="B3724" s="29" t="s">
        <v>4121</v>
      </c>
      <c r="C3724" s="29" t="s">
        <v>3744</v>
      </c>
      <c r="D3724" s="8" t="s">
        <v>2143</v>
      </c>
      <c r="E3724" s="48" t="s">
        <v>3398</v>
      </c>
      <c r="F3724" s="5" t="s">
        <v>2968</v>
      </c>
      <c r="G3724" s="30" t="s">
        <v>5046</v>
      </c>
      <c r="H3724" s="10">
        <v>1</v>
      </c>
      <c r="I3724" s="240"/>
      <c r="J3724" s="117"/>
      <c r="K3724" s="177"/>
      <c r="L3724" s="5"/>
      <c r="M3724" s="43"/>
      <c r="N3724" s="43"/>
      <c r="O3724" s="43"/>
      <c r="P3724" s="43"/>
      <c r="Q3724" s="43"/>
      <c r="R3724" s="43"/>
      <c r="S3724" s="43"/>
      <c r="T3724" s="43"/>
      <c r="U3724" s="43"/>
      <c r="V3724" s="43"/>
      <c r="W3724" s="43"/>
      <c r="X3724" s="43"/>
      <c r="Y3724" s="43"/>
      <c r="Z3724" s="43"/>
      <c r="AA3724" s="43"/>
      <c r="AB3724" s="43"/>
      <c r="AC3724" s="43"/>
      <c r="AD3724" s="43"/>
      <c r="AE3724" s="43"/>
      <c r="AF3724" s="43"/>
      <c r="AG3724" s="43"/>
      <c r="AH3724" s="43"/>
      <c r="AI3724" s="43"/>
      <c r="AJ3724" s="43"/>
      <c r="AK3724" s="43"/>
      <c r="AL3724" s="43"/>
      <c r="AM3724" s="43"/>
      <c r="AN3724" s="43"/>
      <c r="AO3724" s="43"/>
      <c r="AP3724" s="43"/>
      <c r="AQ3724" s="43"/>
      <c r="AR3724" s="43"/>
      <c r="AS3724" s="43"/>
      <c r="AT3724" s="43"/>
      <c r="AU3724" s="43"/>
      <c r="AV3724" s="43"/>
      <c r="AW3724" s="43"/>
      <c r="AX3724" s="43"/>
      <c r="AY3724" s="43"/>
      <c r="AZ3724" s="43"/>
      <c r="BA3724" s="43"/>
      <c r="BB3724" s="43"/>
      <c r="BC3724" s="43"/>
      <c r="BD3724" s="43"/>
      <c r="BE3724" s="43"/>
      <c r="BF3724" s="43"/>
      <c r="BG3724" s="43"/>
      <c r="BH3724" s="43"/>
      <c r="BI3724" s="43"/>
      <c r="BJ3724" s="43"/>
      <c r="BK3724" s="43"/>
      <c r="BL3724" s="43"/>
      <c r="BM3724" s="43"/>
      <c r="BN3724" s="43"/>
      <c r="BO3724" s="43"/>
      <c r="BP3724" s="43"/>
      <c r="BQ3724" s="43"/>
      <c r="BR3724" s="43"/>
      <c r="BS3724" s="43"/>
      <c r="BT3724" s="43"/>
      <c r="BU3724" s="43"/>
      <c r="BV3724" s="43"/>
      <c r="BW3724" s="43"/>
      <c r="BX3724" s="43"/>
      <c r="BY3724" s="43"/>
      <c r="BZ3724" s="43"/>
      <c r="CA3724" s="43"/>
      <c r="CB3724" s="43"/>
      <c r="CC3724" s="43"/>
      <c r="CD3724" s="43"/>
      <c r="CE3724" s="43"/>
      <c r="CF3724" s="43"/>
      <c r="CG3724" s="43"/>
      <c r="CH3724" s="43"/>
      <c r="CI3724" s="43"/>
      <c r="CJ3724" s="43"/>
      <c r="CK3724" s="43"/>
      <c r="CL3724" s="43"/>
      <c r="CM3724" s="43"/>
      <c r="CN3724" s="43"/>
      <c r="CO3724" s="43"/>
      <c r="CP3724" s="43"/>
      <c r="CQ3724" s="43"/>
      <c r="CR3724" s="43"/>
      <c r="CS3724" s="43"/>
      <c r="CT3724" s="43"/>
      <c r="CU3724" s="43"/>
      <c r="CV3724" s="43"/>
      <c r="CW3724" s="43"/>
      <c r="CX3724" s="43"/>
      <c r="CY3724" s="43"/>
      <c r="CZ3724" s="43"/>
      <c r="DA3724" s="43"/>
      <c r="DB3724" s="43"/>
      <c r="DC3724" s="43"/>
      <c r="DD3724" s="43"/>
      <c r="DE3724" s="43"/>
      <c r="DF3724" s="43"/>
      <c r="DG3724" s="43"/>
      <c r="DH3724" s="43"/>
      <c r="DI3724" s="43"/>
      <c r="DJ3724" s="43"/>
      <c r="DK3724" s="43"/>
    </row>
    <row r="3725" spans="1:115" s="12" customFormat="1">
      <c r="A3725" s="125">
        <v>4972</v>
      </c>
      <c r="B3725" s="29" t="s">
        <v>4121</v>
      </c>
      <c r="C3725" s="29" t="s">
        <v>3744</v>
      </c>
      <c r="D3725" s="8" t="s">
        <v>1667</v>
      </c>
      <c r="E3725" s="48" t="s">
        <v>3398</v>
      </c>
      <c r="F3725" s="5" t="s">
        <v>2968</v>
      </c>
      <c r="G3725" s="30" t="s">
        <v>5046</v>
      </c>
      <c r="H3725" s="10">
        <v>1</v>
      </c>
      <c r="I3725" s="240"/>
      <c r="J3725" s="117"/>
      <c r="K3725" s="177"/>
      <c r="L3725" s="5"/>
      <c r="M3725" s="43"/>
      <c r="N3725" s="43"/>
      <c r="O3725" s="43"/>
      <c r="P3725" s="43"/>
      <c r="Q3725" s="43"/>
      <c r="R3725" s="43"/>
      <c r="S3725" s="43"/>
      <c r="T3725" s="43"/>
      <c r="U3725" s="43"/>
      <c r="V3725" s="43"/>
      <c r="W3725" s="43"/>
      <c r="X3725" s="43"/>
      <c r="Y3725" s="43"/>
      <c r="Z3725" s="43"/>
      <c r="AA3725" s="43"/>
      <c r="AB3725" s="43"/>
      <c r="AC3725" s="43"/>
      <c r="AD3725" s="43"/>
      <c r="AE3725" s="43"/>
      <c r="AF3725" s="43"/>
      <c r="AG3725" s="43"/>
      <c r="AH3725" s="43"/>
      <c r="AI3725" s="43"/>
      <c r="AJ3725" s="43"/>
      <c r="AK3725" s="43"/>
      <c r="AL3725" s="43"/>
      <c r="AM3725" s="43"/>
      <c r="AN3725" s="43"/>
      <c r="AO3725" s="43"/>
      <c r="AP3725" s="43"/>
      <c r="AQ3725" s="43"/>
      <c r="AR3725" s="43"/>
      <c r="AS3725" s="43"/>
      <c r="AT3725" s="43"/>
      <c r="AU3725" s="43"/>
      <c r="AV3725" s="43"/>
      <c r="AW3725" s="43"/>
      <c r="AX3725" s="43"/>
      <c r="AY3725" s="43"/>
      <c r="AZ3725" s="43"/>
      <c r="BA3725" s="43"/>
      <c r="BB3725" s="43"/>
      <c r="BC3725" s="43"/>
      <c r="BD3725" s="43"/>
      <c r="BE3725" s="43"/>
      <c r="BF3725" s="43"/>
      <c r="BG3725" s="43"/>
      <c r="BH3725" s="43"/>
      <c r="BI3725" s="43"/>
      <c r="BJ3725" s="43"/>
      <c r="BK3725" s="43"/>
      <c r="BL3725" s="43"/>
      <c r="BM3725" s="43"/>
      <c r="BN3725" s="43"/>
      <c r="BO3725" s="43"/>
      <c r="BP3725" s="43"/>
      <c r="BQ3725" s="43"/>
      <c r="BR3725" s="43"/>
      <c r="BS3725" s="43"/>
      <c r="BT3725" s="43"/>
      <c r="BU3725" s="43"/>
      <c r="BV3725" s="43"/>
      <c r="BW3725" s="43"/>
      <c r="BX3725" s="43"/>
      <c r="BY3725" s="43"/>
      <c r="BZ3725" s="43"/>
      <c r="CA3725" s="43"/>
      <c r="CB3725" s="43"/>
      <c r="CC3725" s="43"/>
      <c r="CD3725" s="43"/>
      <c r="CE3725" s="43"/>
      <c r="CF3725" s="43"/>
      <c r="CG3725" s="43"/>
      <c r="CH3725" s="43"/>
      <c r="CI3725" s="43"/>
      <c r="CJ3725" s="43"/>
      <c r="CK3725" s="43"/>
      <c r="CL3725" s="43"/>
      <c r="CM3725" s="43"/>
      <c r="CN3725" s="43"/>
      <c r="CO3725" s="43"/>
      <c r="CP3725" s="43"/>
      <c r="CQ3725" s="43"/>
      <c r="CR3725" s="43"/>
      <c r="CS3725" s="43"/>
      <c r="CT3725" s="43"/>
      <c r="CU3725" s="43"/>
      <c r="CV3725" s="43"/>
      <c r="CW3725" s="43"/>
      <c r="CX3725" s="43"/>
      <c r="CY3725" s="43"/>
      <c r="CZ3725" s="43"/>
      <c r="DA3725" s="43"/>
      <c r="DB3725" s="43"/>
      <c r="DC3725" s="43"/>
      <c r="DD3725" s="43"/>
      <c r="DE3725" s="43"/>
      <c r="DF3725" s="43"/>
      <c r="DG3725" s="43"/>
      <c r="DH3725" s="43"/>
      <c r="DI3725" s="43"/>
      <c r="DJ3725" s="43"/>
      <c r="DK3725" s="43"/>
    </row>
    <row r="3726" spans="1:115" s="12" customFormat="1">
      <c r="A3726" s="125">
        <v>4973</v>
      </c>
      <c r="B3726" s="29" t="s">
        <v>4121</v>
      </c>
      <c r="C3726" s="29" t="s">
        <v>3744</v>
      </c>
      <c r="D3726" s="8" t="s">
        <v>1668</v>
      </c>
      <c r="E3726" s="48" t="s">
        <v>3398</v>
      </c>
      <c r="F3726" s="5" t="s">
        <v>2968</v>
      </c>
      <c r="G3726" s="30" t="s">
        <v>5046</v>
      </c>
      <c r="H3726" s="10">
        <v>1</v>
      </c>
      <c r="I3726" s="240"/>
      <c r="J3726" s="117"/>
      <c r="K3726" s="177"/>
      <c r="L3726" s="5"/>
      <c r="M3726" s="43"/>
      <c r="N3726" s="43"/>
      <c r="O3726" s="43"/>
      <c r="P3726" s="43"/>
      <c r="Q3726" s="43"/>
      <c r="R3726" s="43"/>
      <c r="S3726" s="43"/>
      <c r="T3726" s="43"/>
      <c r="U3726" s="43"/>
      <c r="V3726" s="43"/>
      <c r="W3726" s="43"/>
      <c r="X3726" s="43"/>
      <c r="Y3726" s="43"/>
      <c r="Z3726" s="43"/>
      <c r="AA3726" s="43"/>
      <c r="AB3726" s="43"/>
      <c r="AC3726" s="43"/>
      <c r="AD3726" s="43"/>
      <c r="AE3726" s="43"/>
      <c r="AF3726" s="43"/>
      <c r="AG3726" s="43"/>
      <c r="AH3726" s="43"/>
      <c r="AI3726" s="43"/>
      <c r="AJ3726" s="43"/>
      <c r="AK3726" s="43"/>
      <c r="AL3726" s="43"/>
      <c r="AM3726" s="43"/>
      <c r="AN3726" s="43"/>
      <c r="AO3726" s="43"/>
      <c r="AP3726" s="43"/>
      <c r="AQ3726" s="43"/>
      <c r="AR3726" s="43"/>
      <c r="AS3726" s="43"/>
      <c r="AT3726" s="43"/>
      <c r="AU3726" s="43"/>
      <c r="AV3726" s="43"/>
      <c r="AW3726" s="43"/>
      <c r="AX3726" s="43"/>
      <c r="AY3726" s="43"/>
      <c r="AZ3726" s="43"/>
      <c r="BA3726" s="43"/>
      <c r="BB3726" s="43"/>
      <c r="BC3726" s="43"/>
      <c r="BD3726" s="43"/>
      <c r="BE3726" s="43"/>
      <c r="BF3726" s="43"/>
      <c r="BG3726" s="43"/>
      <c r="BH3726" s="43"/>
      <c r="BI3726" s="43"/>
      <c r="BJ3726" s="43"/>
      <c r="BK3726" s="43"/>
      <c r="BL3726" s="43"/>
      <c r="BM3726" s="43"/>
      <c r="BN3726" s="43"/>
      <c r="BO3726" s="43"/>
      <c r="BP3726" s="43"/>
      <c r="BQ3726" s="43"/>
      <c r="BR3726" s="43"/>
      <c r="BS3726" s="43"/>
      <c r="BT3726" s="43"/>
      <c r="BU3726" s="43"/>
      <c r="BV3726" s="43"/>
      <c r="BW3726" s="43"/>
      <c r="BX3726" s="43"/>
      <c r="BY3726" s="43"/>
      <c r="BZ3726" s="43"/>
      <c r="CA3726" s="43"/>
      <c r="CB3726" s="43"/>
      <c r="CC3726" s="43"/>
      <c r="CD3726" s="43"/>
      <c r="CE3726" s="43"/>
      <c r="CF3726" s="43"/>
      <c r="CG3726" s="43"/>
      <c r="CH3726" s="43"/>
      <c r="CI3726" s="43"/>
      <c r="CJ3726" s="43"/>
      <c r="CK3726" s="43"/>
      <c r="CL3726" s="43"/>
      <c r="CM3726" s="43"/>
      <c r="CN3726" s="43"/>
      <c r="CO3726" s="43"/>
      <c r="CP3726" s="43"/>
      <c r="CQ3726" s="43"/>
      <c r="CR3726" s="43"/>
      <c r="CS3726" s="43"/>
      <c r="CT3726" s="43"/>
      <c r="CU3726" s="43"/>
      <c r="CV3726" s="43"/>
      <c r="CW3726" s="43"/>
      <c r="CX3726" s="43"/>
      <c r="CY3726" s="43"/>
      <c r="CZ3726" s="43"/>
      <c r="DA3726" s="43"/>
      <c r="DB3726" s="43"/>
      <c r="DC3726" s="43"/>
      <c r="DD3726" s="43"/>
      <c r="DE3726" s="43"/>
      <c r="DF3726" s="43"/>
      <c r="DG3726" s="43"/>
      <c r="DH3726" s="43"/>
      <c r="DI3726" s="43"/>
      <c r="DJ3726" s="43"/>
      <c r="DK3726" s="43"/>
    </row>
    <row r="3727" spans="1:115" s="12" customFormat="1">
      <c r="A3727" s="125">
        <v>4974</v>
      </c>
      <c r="B3727" s="29" t="s">
        <v>4121</v>
      </c>
      <c r="C3727" s="29" t="s">
        <v>3744</v>
      </c>
      <c r="D3727" s="8" t="s">
        <v>1669</v>
      </c>
      <c r="E3727" s="48" t="s">
        <v>5618</v>
      </c>
      <c r="F3727" s="5" t="s">
        <v>2968</v>
      </c>
      <c r="G3727" s="30" t="s">
        <v>5046</v>
      </c>
      <c r="H3727" s="10">
        <v>1</v>
      </c>
      <c r="I3727" s="240"/>
      <c r="J3727" s="117"/>
      <c r="K3727" s="177"/>
      <c r="L3727" s="5"/>
      <c r="M3727" s="43"/>
      <c r="N3727" s="43"/>
      <c r="O3727" s="43"/>
      <c r="P3727" s="43"/>
      <c r="Q3727" s="43"/>
      <c r="R3727" s="43"/>
      <c r="S3727" s="43"/>
      <c r="T3727" s="43"/>
      <c r="U3727" s="43"/>
      <c r="V3727" s="43"/>
      <c r="W3727" s="43"/>
      <c r="X3727" s="43"/>
      <c r="Y3727" s="43"/>
      <c r="Z3727" s="43"/>
      <c r="AA3727" s="43"/>
      <c r="AB3727" s="43"/>
      <c r="AC3727" s="43"/>
      <c r="AD3727" s="43"/>
      <c r="AE3727" s="43"/>
      <c r="AF3727" s="43"/>
      <c r="AG3727" s="43"/>
      <c r="AH3727" s="43"/>
      <c r="AI3727" s="43"/>
      <c r="AJ3727" s="43"/>
      <c r="AK3727" s="43"/>
      <c r="AL3727" s="43"/>
      <c r="AM3727" s="43"/>
      <c r="AN3727" s="43"/>
      <c r="AO3727" s="43"/>
      <c r="AP3727" s="43"/>
      <c r="AQ3727" s="43"/>
      <c r="AR3727" s="43"/>
      <c r="AS3727" s="43"/>
      <c r="AT3727" s="43"/>
      <c r="AU3727" s="43"/>
      <c r="AV3727" s="43"/>
      <c r="AW3727" s="43"/>
      <c r="AX3727" s="43"/>
      <c r="AY3727" s="43"/>
      <c r="AZ3727" s="43"/>
      <c r="BA3727" s="43"/>
      <c r="BB3727" s="43"/>
      <c r="BC3727" s="43"/>
      <c r="BD3727" s="43"/>
      <c r="BE3727" s="43"/>
      <c r="BF3727" s="43"/>
      <c r="BG3727" s="43"/>
      <c r="BH3727" s="43"/>
      <c r="BI3727" s="43"/>
      <c r="BJ3727" s="43"/>
      <c r="BK3727" s="43"/>
      <c r="BL3727" s="43"/>
      <c r="BM3727" s="43"/>
      <c r="BN3727" s="43"/>
      <c r="BO3727" s="43"/>
      <c r="BP3727" s="43"/>
      <c r="BQ3727" s="43"/>
      <c r="BR3727" s="43"/>
      <c r="BS3727" s="43"/>
      <c r="BT3727" s="43"/>
      <c r="BU3727" s="43"/>
      <c r="BV3727" s="43"/>
      <c r="BW3727" s="43"/>
      <c r="BX3727" s="43"/>
      <c r="BY3727" s="43"/>
      <c r="BZ3727" s="43"/>
      <c r="CA3727" s="43"/>
      <c r="CB3727" s="43"/>
      <c r="CC3727" s="43"/>
      <c r="CD3727" s="43"/>
      <c r="CE3727" s="43"/>
      <c r="CF3727" s="43"/>
      <c r="CG3727" s="43"/>
      <c r="CH3727" s="43"/>
      <c r="CI3727" s="43"/>
      <c r="CJ3727" s="43"/>
      <c r="CK3727" s="43"/>
      <c r="CL3727" s="43"/>
      <c r="CM3727" s="43"/>
      <c r="CN3727" s="43"/>
      <c r="CO3727" s="43"/>
      <c r="CP3727" s="43"/>
      <c r="CQ3727" s="43"/>
      <c r="CR3727" s="43"/>
      <c r="CS3727" s="43"/>
      <c r="CT3727" s="43"/>
      <c r="CU3727" s="43"/>
      <c r="CV3727" s="43"/>
      <c r="CW3727" s="43"/>
      <c r="CX3727" s="43"/>
      <c r="CY3727" s="43"/>
      <c r="CZ3727" s="43"/>
      <c r="DA3727" s="43"/>
      <c r="DB3727" s="43"/>
      <c r="DC3727" s="43"/>
      <c r="DD3727" s="43"/>
      <c r="DE3727" s="43"/>
      <c r="DF3727" s="43"/>
      <c r="DG3727" s="43"/>
      <c r="DH3727" s="43"/>
      <c r="DI3727" s="43"/>
      <c r="DJ3727" s="43"/>
      <c r="DK3727" s="43"/>
    </row>
    <row r="3728" spans="1:115" s="12" customFormat="1">
      <c r="A3728" s="125">
        <v>4975</v>
      </c>
      <c r="B3728" s="29" t="s">
        <v>4121</v>
      </c>
      <c r="C3728" s="29" t="s">
        <v>3744</v>
      </c>
      <c r="D3728" s="8" t="s">
        <v>1670</v>
      </c>
      <c r="E3728" s="48" t="s">
        <v>1671</v>
      </c>
      <c r="F3728" s="5" t="s">
        <v>2968</v>
      </c>
      <c r="G3728" s="30" t="s">
        <v>5046</v>
      </c>
      <c r="H3728" s="10">
        <v>1</v>
      </c>
      <c r="I3728" s="240"/>
      <c r="J3728" s="117"/>
      <c r="K3728" s="177"/>
      <c r="L3728" s="5"/>
      <c r="M3728" s="43"/>
      <c r="N3728" s="43"/>
      <c r="O3728" s="43"/>
      <c r="P3728" s="43"/>
      <c r="Q3728" s="43"/>
      <c r="R3728" s="43"/>
      <c r="S3728" s="43"/>
      <c r="T3728" s="43"/>
      <c r="U3728" s="43"/>
      <c r="V3728" s="43"/>
      <c r="W3728" s="43"/>
      <c r="X3728" s="43"/>
      <c r="Y3728" s="43"/>
      <c r="Z3728" s="43"/>
      <c r="AA3728" s="43"/>
      <c r="AB3728" s="43"/>
      <c r="AC3728" s="43"/>
      <c r="AD3728" s="43"/>
      <c r="AE3728" s="43"/>
      <c r="AF3728" s="43"/>
      <c r="AG3728" s="43"/>
      <c r="AH3728" s="43"/>
      <c r="AI3728" s="43"/>
      <c r="AJ3728" s="43"/>
      <c r="AK3728" s="43"/>
      <c r="AL3728" s="43"/>
      <c r="AM3728" s="43"/>
      <c r="AN3728" s="43"/>
      <c r="AO3728" s="43"/>
      <c r="AP3728" s="43"/>
      <c r="AQ3728" s="43"/>
      <c r="AR3728" s="43"/>
      <c r="AS3728" s="43"/>
      <c r="AT3728" s="43"/>
      <c r="AU3728" s="43"/>
      <c r="AV3728" s="43"/>
      <c r="AW3728" s="43"/>
      <c r="AX3728" s="43"/>
      <c r="AY3728" s="43"/>
      <c r="AZ3728" s="43"/>
      <c r="BA3728" s="43"/>
      <c r="BB3728" s="43"/>
      <c r="BC3728" s="43"/>
      <c r="BD3728" s="43"/>
      <c r="BE3728" s="43"/>
      <c r="BF3728" s="43"/>
      <c r="BG3728" s="43"/>
      <c r="BH3728" s="43"/>
      <c r="BI3728" s="43"/>
      <c r="BJ3728" s="43"/>
      <c r="BK3728" s="43"/>
      <c r="BL3728" s="43"/>
      <c r="BM3728" s="43"/>
      <c r="BN3728" s="43"/>
      <c r="BO3728" s="43"/>
      <c r="BP3728" s="43"/>
      <c r="BQ3728" s="43"/>
      <c r="BR3728" s="43"/>
      <c r="BS3728" s="43"/>
      <c r="BT3728" s="43"/>
      <c r="BU3728" s="43"/>
      <c r="BV3728" s="43"/>
      <c r="BW3728" s="43"/>
      <c r="BX3728" s="43"/>
      <c r="BY3728" s="43"/>
      <c r="BZ3728" s="43"/>
      <c r="CA3728" s="43"/>
      <c r="CB3728" s="43"/>
      <c r="CC3728" s="43"/>
      <c r="CD3728" s="43"/>
      <c r="CE3728" s="43"/>
      <c r="CF3728" s="43"/>
      <c r="CG3728" s="43"/>
      <c r="CH3728" s="43"/>
      <c r="CI3728" s="43"/>
      <c r="CJ3728" s="43"/>
      <c r="CK3728" s="43"/>
      <c r="CL3728" s="43"/>
      <c r="CM3728" s="43"/>
      <c r="CN3728" s="43"/>
      <c r="CO3728" s="43"/>
      <c r="CP3728" s="43"/>
      <c r="CQ3728" s="43"/>
      <c r="CR3728" s="43"/>
      <c r="CS3728" s="43"/>
      <c r="CT3728" s="43"/>
      <c r="CU3728" s="43"/>
      <c r="CV3728" s="43"/>
      <c r="CW3728" s="43"/>
      <c r="CX3728" s="43"/>
      <c r="CY3728" s="43"/>
      <c r="CZ3728" s="43"/>
      <c r="DA3728" s="43"/>
      <c r="DB3728" s="43"/>
      <c r="DC3728" s="43"/>
      <c r="DD3728" s="43"/>
      <c r="DE3728" s="43"/>
      <c r="DF3728" s="43"/>
      <c r="DG3728" s="43"/>
      <c r="DH3728" s="43"/>
      <c r="DI3728" s="43"/>
      <c r="DJ3728" s="43"/>
      <c r="DK3728" s="43"/>
    </row>
    <row r="3729" spans="1:115" s="12" customFormat="1">
      <c r="A3729" s="125">
        <v>4976</v>
      </c>
      <c r="B3729" s="29" t="s">
        <v>4121</v>
      </c>
      <c r="C3729" s="29" t="s">
        <v>3744</v>
      </c>
      <c r="D3729" s="8" t="s">
        <v>1672</v>
      </c>
      <c r="E3729" s="48" t="s">
        <v>3452</v>
      </c>
      <c r="F3729" s="5" t="s">
        <v>2968</v>
      </c>
      <c r="G3729" s="30" t="s">
        <v>5046</v>
      </c>
      <c r="H3729" s="10">
        <v>1</v>
      </c>
      <c r="I3729" s="240"/>
      <c r="J3729" s="117"/>
      <c r="K3729" s="177"/>
      <c r="L3729" s="5"/>
      <c r="M3729" s="43"/>
      <c r="N3729" s="43"/>
      <c r="O3729" s="43"/>
      <c r="P3729" s="43"/>
      <c r="Q3729" s="43"/>
      <c r="R3729" s="43"/>
      <c r="S3729" s="43"/>
      <c r="T3729" s="43"/>
      <c r="U3729" s="43"/>
      <c r="V3729" s="43"/>
      <c r="W3729" s="43"/>
      <c r="X3729" s="43"/>
      <c r="Y3729" s="43"/>
      <c r="Z3729" s="43"/>
      <c r="AA3729" s="43"/>
      <c r="AB3729" s="43"/>
      <c r="AC3729" s="43"/>
      <c r="AD3729" s="43"/>
      <c r="AE3729" s="43"/>
      <c r="AF3729" s="43"/>
      <c r="AG3729" s="43"/>
      <c r="AH3729" s="43"/>
      <c r="AI3729" s="43"/>
      <c r="AJ3729" s="43"/>
      <c r="AK3729" s="43"/>
      <c r="AL3729" s="43"/>
      <c r="AM3729" s="43"/>
      <c r="AN3729" s="43"/>
      <c r="AO3729" s="43"/>
      <c r="AP3729" s="43"/>
      <c r="AQ3729" s="43"/>
      <c r="AR3729" s="43"/>
      <c r="AS3729" s="43"/>
      <c r="AT3729" s="43"/>
      <c r="AU3729" s="43"/>
      <c r="AV3729" s="43"/>
      <c r="AW3729" s="43"/>
      <c r="AX3729" s="43"/>
      <c r="AY3729" s="43"/>
      <c r="AZ3729" s="43"/>
      <c r="BA3729" s="43"/>
      <c r="BB3729" s="43"/>
      <c r="BC3729" s="43"/>
      <c r="BD3729" s="43"/>
      <c r="BE3729" s="43"/>
      <c r="BF3729" s="43"/>
      <c r="BG3729" s="43"/>
      <c r="BH3729" s="43"/>
      <c r="BI3729" s="43"/>
      <c r="BJ3729" s="43"/>
      <c r="BK3729" s="43"/>
      <c r="BL3729" s="43"/>
      <c r="BM3729" s="43"/>
      <c r="BN3729" s="43"/>
      <c r="BO3729" s="43"/>
      <c r="BP3729" s="43"/>
      <c r="BQ3729" s="43"/>
      <c r="BR3729" s="43"/>
      <c r="BS3729" s="43"/>
      <c r="BT3729" s="43"/>
      <c r="BU3729" s="43"/>
      <c r="BV3729" s="43"/>
      <c r="BW3729" s="43"/>
      <c r="BX3729" s="43"/>
      <c r="BY3729" s="43"/>
      <c r="BZ3729" s="43"/>
      <c r="CA3729" s="43"/>
      <c r="CB3729" s="43"/>
      <c r="CC3729" s="43"/>
      <c r="CD3729" s="43"/>
      <c r="CE3729" s="43"/>
      <c r="CF3729" s="43"/>
      <c r="CG3729" s="43"/>
      <c r="CH3729" s="43"/>
      <c r="CI3729" s="43"/>
      <c r="CJ3729" s="43"/>
      <c r="CK3729" s="43"/>
      <c r="CL3729" s="43"/>
      <c r="CM3729" s="43"/>
      <c r="CN3729" s="43"/>
      <c r="CO3729" s="43"/>
      <c r="CP3729" s="43"/>
      <c r="CQ3729" s="43"/>
      <c r="CR3729" s="43"/>
      <c r="CS3729" s="43"/>
      <c r="CT3729" s="43"/>
      <c r="CU3729" s="43"/>
      <c r="CV3729" s="43"/>
      <c r="CW3729" s="43"/>
      <c r="CX3729" s="43"/>
      <c r="CY3729" s="43"/>
      <c r="CZ3729" s="43"/>
      <c r="DA3729" s="43"/>
      <c r="DB3729" s="43"/>
      <c r="DC3729" s="43"/>
      <c r="DD3729" s="43"/>
      <c r="DE3729" s="43"/>
      <c r="DF3729" s="43"/>
      <c r="DG3729" s="43"/>
      <c r="DH3729" s="43"/>
      <c r="DI3729" s="43"/>
      <c r="DJ3729" s="43"/>
      <c r="DK3729" s="43"/>
    </row>
    <row r="3730" spans="1:115" s="12" customFormat="1">
      <c r="A3730" s="125">
        <v>4977</v>
      </c>
      <c r="B3730" s="29" t="s">
        <v>4121</v>
      </c>
      <c r="C3730" s="29" t="s">
        <v>3744</v>
      </c>
      <c r="D3730" s="8" t="s">
        <v>1672</v>
      </c>
      <c r="E3730" s="48" t="s">
        <v>3452</v>
      </c>
      <c r="F3730" s="5" t="s">
        <v>2968</v>
      </c>
      <c r="G3730" s="30" t="s">
        <v>5046</v>
      </c>
      <c r="H3730" s="10">
        <v>1</v>
      </c>
      <c r="I3730" s="240"/>
      <c r="J3730" s="117"/>
      <c r="K3730" s="177"/>
      <c r="L3730" s="5"/>
      <c r="M3730" s="43"/>
      <c r="N3730" s="43"/>
      <c r="O3730" s="43"/>
      <c r="P3730" s="43"/>
      <c r="Q3730" s="43"/>
      <c r="R3730" s="43"/>
      <c r="S3730" s="43"/>
      <c r="T3730" s="43"/>
      <c r="U3730" s="43"/>
      <c r="V3730" s="43"/>
      <c r="W3730" s="43"/>
      <c r="X3730" s="43"/>
      <c r="Y3730" s="43"/>
      <c r="Z3730" s="43"/>
      <c r="AA3730" s="43"/>
      <c r="AB3730" s="43"/>
      <c r="AC3730" s="43"/>
      <c r="AD3730" s="43"/>
      <c r="AE3730" s="43"/>
      <c r="AF3730" s="43"/>
      <c r="AG3730" s="43"/>
      <c r="AH3730" s="43"/>
      <c r="AI3730" s="43"/>
      <c r="AJ3730" s="43"/>
      <c r="AK3730" s="43"/>
      <c r="AL3730" s="43"/>
      <c r="AM3730" s="43"/>
      <c r="AN3730" s="43"/>
      <c r="AO3730" s="43"/>
      <c r="AP3730" s="43"/>
      <c r="AQ3730" s="43"/>
      <c r="AR3730" s="43"/>
      <c r="AS3730" s="43"/>
      <c r="AT3730" s="43"/>
      <c r="AU3730" s="43"/>
      <c r="AV3730" s="43"/>
      <c r="AW3730" s="43"/>
      <c r="AX3730" s="43"/>
      <c r="AY3730" s="43"/>
      <c r="AZ3730" s="43"/>
      <c r="BA3730" s="43"/>
      <c r="BB3730" s="43"/>
      <c r="BC3730" s="43"/>
      <c r="BD3730" s="43"/>
      <c r="BE3730" s="43"/>
      <c r="BF3730" s="43"/>
      <c r="BG3730" s="43"/>
      <c r="BH3730" s="43"/>
      <c r="BI3730" s="43"/>
      <c r="BJ3730" s="43"/>
      <c r="BK3730" s="43"/>
      <c r="BL3730" s="43"/>
      <c r="BM3730" s="43"/>
      <c r="BN3730" s="43"/>
      <c r="BO3730" s="43"/>
      <c r="BP3730" s="43"/>
      <c r="BQ3730" s="43"/>
      <c r="BR3730" s="43"/>
      <c r="BS3730" s="43"/>
      <c r="BT3730" s="43"/>
      <c r="BU3730" s="43"/>
      <c r="BV3730" s="43"/>
      <c r="BW3730" s="43"/>
      <c r="BX3730" s="43"/>
      <c r="BY3730" s="43"/>
      <c r="BZ3730" s="43"/>
      <c r="CA3730" s="43"/>
      <c r="CB3730" s="43"/>
      <c r="CC3730" s="43"/>
      <c r="CD3730" s="43"/>
      <c r="CE3730" s="43"/>
      <c r="CF3730" s="43"/>
      <c r="CG3730" s="43"/>
      <c r="CH3730" s="43"/>
      <c r="CI3730" s="43"/>
      <c r="CJ3730" s="43"/>
      <c r="CK3730" s="43"/>
      <c r="CL3730" s="43"/>
      <c r="CM3730" s="43"/>
      <c r="CN3730" s="43"/>
      <c r="CO3730" s="43"/>
      <c r="CP3730" s="43"/>
      <c r="CQ3730" s="43"/>
      <c r="CR3730" s="43"/>
      <c r="CS3730" s="43"/>
      <c r="CT3730" s="43"/>
      <c r="CU3730" s="43"/>
      <c r="CV3730" s="43"/>
      <c r="CW3730" s="43"/>
      <c r="CX3730" s="43"/>
      <c r="CY3730" s="43"/>
      <c r="CZ3730" s="43"/>
      <c r="DA3730" s="43"/>
      <c r="DB3730" s="43"/>
      <c r="DC3730" s="43"/>
      <c r="DD3730" s="43"/>
      <c r="DE3730" s="43"/>
      <c r="DF3730" s="43"/>
      <c r="DG3730" s="43"/>
      <c r="DH3730" s="43"/>
      <c r="DI3730" s="43"/>
      <c r="DJ3730" s="43"/>
      <c r="DK3730" s="43"/>
    </row>
    <row r="3731" spans="1:115" s="12" customFormat="1">
      <c r="A3731" s="125">
        <v>4978</v>
      </c>
      <c r="B3731" s="29" t="s">
        <v>4121</v>
      </c>
      <c r="C3731" s="29" t="s">
        <v>3744</v>
      </c>
      <c r="D3731" s="8" t="s">
        <v>1673</v>
      </c>
      <c r="E3731" s="48" t="s">
        <v>3452</v>
      </c>
      <c r="F3731" s="5" t="s">
        <v>2968</v>
      </c>
      <c r="G3731" s="30" t="s">
        <v>5046</v>
      </c>
      <c r="H3731" s="10">
        <v>1</v>
      </c>
      <c r="I3731" s="240"/>
      <c r="J3731" s="117"/>
      <c r="K3731" s="177"/>
      <c r="L3731" s="5"/>
      <c r="M3731" s="43"/>
      <c r="N3731" s="43"/>
      <c r="O3731" s="43"/>
      <c r="P3731" s="43"/>
      <c r="Q3731" s="43"/>
      <c r="R3731" s="43"/>
      <c r="S3731" s="43"/>
      <c r="T3731" s="43"/>
      <c r="U3731" s="43"/>
      <c r="V3731" s="43"/>
      <c r="W3731" s="43"/>
      <c r="X3731" s="43"/>
      <c r="Y3731" s="43"/>
      <c r="Z3731" s="43"/>
      <c r="AA3731" s="43"/>
      <c r="AB3731" s="43"/>
      <c r="AC3731" s="43"/>
      <c r="AD3731" s="43"/>
      <c r="AE3731" s="43"/>
      <c r="AF3731" s="43"/>
      <c r="AG3731" s="43"/>
      <c r="AH3731" s="43"/>
      <c r="AI3731" s="43"/>
      <c r="AJ3731" s="43"/>
      <c r="AK3731" s="43"/>
      <c r="AL3731" s="43"/>
      <c r="AM3731" s="43"/>
      <c r="AN3731" s="43"/>
      <c r="AO3731" s="43"/>
      <c r="AP3731" s="43"/>
      <c r="AQ3731" s="43"/>
      <c r="AR3731" s="43"/>
      <c r="AS3731" s="43"/>
      <c r="AT3731" s="43"/>
      <c r="AU3731" s="43"/>
      <c r="AV3731" s="43"/>
      <c r="AW3731" s="43"/>
      <c r="AX3731" s="43"/>
      <c r="AY3731" s="43"/>
      <c r="AZ3731" s="43"/>
      <c r="BA3731" s="43"/>
      <c r="BB3731" s="43"/>
      <c r="BC3731" s="43"/>
      <c r="BD3731" s="43"/>
      <c r="BE3731" s="43"/>
      <c r="BF3731" s="43"/>
      <c r="BG3731" s="43"/>
      <c r="BH3731" s="43"/>
      <c r="BI3731" s="43"/>
      <c r="BJ3731" s="43"/>
      <c r="BK3731" s="43"/>
      <c r="BL3731" s="43"/>
      <c r="BM3731" s="43"/>
      <c r="BN3731" s="43"/>
      <c r="BO3731" s="43"/>
      <c r="BP3731" s="43"/>
      <c r="BQ3731" s="43"/>
      <c r="BR3731" s="43"/>
      <c r="BS3731" s="43"/>
      <c r="BT3731" s="43"/>
      <c r="BU3731" s="43"/>
      <c r="BV3731" s="43"/>
      <c r="BW3731" s="43"/>
      <c r="BX3731" s="43"/>
      <c r="BY3731" s="43"/>
      <c r="BZ3731" s="43"/>
      <c r="CA3731" s="43"/>
      <c r="CB3731" s="43"/>
      <c r="CC3731" s="43"/>
      <c r="CD3731" s="43"/>
      <c r="CE3731" s="43"/>
      <c r="CF3731" s="43"/>
      <c r="CG3731" s="43"/>
      <c r="CH3731" s="43"/>
      <c r="CI3731" s="43"/>
      <c r="CJ3731" s="43"/>
      <c r="CK3731" s="43"/>
      <c r="CL3731" s="43"/>
      <c r="CM3731" s="43"/>
      <c r="CN3731" s="43"/>
      <c r="CO3731" s="43"/>
      <c r="CP3731" s="43"/>
      <c r="CQ3731" s="43"/>
      <c r="CR3731" s="43"/>
      <c r="CS3731" s="43"/>
      <c r="CT3731" s="43"/>
      <c r="CU3731" s="43"/>
      <c r="CV3731" s="43"/>
      <c r="CW3731" s="43"/>
      <c r="CX3731" s="43"/>
      <c r="CY3731" s="43"/>
      <c r="CZ3731" s="43"/>
      <c r="DA3731" s="43"/>
      <c r="DB3731" s="43"/>
      <c r="DC3731" s="43"/>
      <c r="DD3731" s="43"/>
      <c r="DE3731" s="43"/>
      <c r="DF3731" s="43"/>
      <c r="DG3731" s="43"/>
      <c r="DH3731" s="43"/>
      <c r="DI3731" s="43"/>
      <c r="DJ3731" s="43"/>
      <c r="DK3731" s="43"/>
    </row>
    <row r="3732" spans="1:115" s="12" customFormat="1">
      <c r="A3732" s="125">
        <v>4979</v>
      </c>
      <c r="B3732" s="29" t="s">
        <v>4121</v>
      </c>
      <c r="C3732" s="29" t="s">
        <v>3744</v>
      </c>
      <c r="D3732" s="8" t="s">
        <v>1674</v>
      </c>
      <c r="E3732" s="48" t="s">
        <v>5664</v>
      </c>
      <c r="F3732" s="5" t="s">
        <v>2968</v>
      </c>
      <c r="G3732" s="10" t="s">
        <v>5046</v>
      </c>
      <c r="H3732" s="10">
        <v>1</v>
      </c>
      <c r="I3732" s="240"/>
      <c r="J3732" s="117"/>
      <c r="K3732" s="177"/>
      <c r="L3732" s="5" t="s">
        <v>6648</v>
      </c>
      <c r="M3732" s="43"/>
      <c r="N3732" s="43"/>
      <c r="O3732" s="43"/>
      <c r="P3732" s="43"/>
      <c r="Q3732" s="43"/>
      <c r="R3732" s="43"/>
      <c r="S3732" s="43"/>
      <c r="T3732" s="43"/>
      <c r="U3732" s="43"/>
      <c r="V3732" s="43"/>
      <c r="W3732" s="43"/>
      <c r="X3732" s="43"/>
      <c r="Y3732" s="43"/>
      <c r="Z3732" s="43"/>
      <c r="AA3732" s="43"/>
      <c r="AB3732" s="43"/>
      <c r="AC3732" s="43"/>
      <c r="AD3732" s="43"/>
      <c r="AE3732" s="43"/>
      <c r="AF3732" s="43"/>
      <c r="AG3732" s="43"/>
      <c r="AH3732" s="43"/>
      <c r="AI3732" s="43"/>
      <c r="AJ3732" s="43"/>
      <c r="AK3732" s="43"/>
      <c r="AL3732" s="43"/>
      <c r="AM3732" s="43"/>
      <c r="AN3732" s="43"/>
      <c r="AO3732" s="43"/>
      <c r="AP3732" s="43"/>
      <c r="AQ3732" s="43"/>
      <c r="AR3732" s="43"/>
      <c r="AS3732" s="43"/>
      <c r="AT3732" s="43"/>
      <c r="AU3732" s="43"/>
      <c r="AV3732" s="43"/>
      <c r="AW3732" s="43"/>
      <c r="AX3732" s="43"/>
      <c r="AY3732" s="43"/>
      <c r="AZ3732" s="43"/>
      <c r="BA3732" s="43"/>
      <c r="BB3732" s="43"/>
      <c r="BC3732" s="43"/>
      <c r="BD3732" s="43"/>
      <c r="BE3732" s="43"/>
      <c r="BF3732" s="43"/>
      <c r="BG3732" s="43"/>
      <c r="BH3732" s="43"/>
      <c r="BI3732" s="43"/>
      <c r="BJ3732" s="43"/>
      <c r="BK3732" s="43"/>
      <c r="BL3732" s="43"/>
      <c r="BM3732" s="43"/>
      <c r="BN3732" s="43"/>
      <c r="BO3732" s="43"/>
      <c r="BP3732" s="43"/>
      <c r="BQ3732" s="43"/>
      <c r="BR3732" s="43"/>
      <c r="BS3732" s="43"/>
      <c r="BT3732" s="43"/>
      <c r="BU3732" s="43"/>
      <c r="BV3732" s="43"/>
      <c r="BW3732" s="43"/>
      <c r="BX3732" s="43"/>
      <c r="BY3732" s="43"/>
      <c r="BZ3732" s="43"/>
      <c r="CA3732" s="43"/>
      <c r="CB3732" s="43"/>
      <c r="CC3732" s="43"/>
      <c r="CD3732" s="43"/>
      <c r="CE3732" s="43"/>
      <c r="CF3732" s="43"/>
      <c r="CG3732" s="43"/>
      <c r="CH3732" s="43"/>
      <c r="CI3732" s="43"/>
      <c r="CJ3732" s="43"/>
      <c r="CK3732" s="43"/>
      <c r="CL3732" s="43"/>
      <c r="CM3732" s="43"/>
      <c r="CN3732" s="43"/>
      <c r="CO3732" s="43"/>
      <c r="CP3732" s="43"/>
      <c r="CQ3732" s="43"/>
      <c r="CR3732" s="43"/>
      <c r="CS3732" s="43"/>
      <c r="CT3732" s="43"/>
      <c r="CU3732" s="43"/>
      <c r="CV3732" s="43"/>
      <c r="CW3732" s="43"/>
      <c r="CX3732" s="43"/>
      <c r="CY3732" s="43"/>
      <c r="CZ3732" s="43"/>
      <c r="DA3732" s="43"/>
      <c r="DB3732" s="43"/>
      <c r="DC3732" s="43"/>
      <c r="DD3732" s="43"/>
      <c r="DE3732" s="43"/>
      <c r="DF3732" s="43"/>
      <c r="DG3732" s="43"/>
      <c r="DH3732" s="43"/>
      <c r="DI3732" s="43"/>
      <c r="DJ3732" s="43"/>
      <c r="DK3732" s="43"/>
    </row>
    <row r="3733" spans="1:115" s="12" customFormat="1">
      <c r="A3733" s="125">
        <v>4980</v>
      </c>
      <c r="B3733" s="29" t="s">
        <v>4121</v>
      </c>
      <c r="C3733" s="29" t="s">
        <v>3744</v>
      </c>
      <c r="D3733" s="8" t="s">
        <v>1675</v>
      </c>
      <c r="E3733" s="48" t="s">
        <v>3452</v>
      </c>
      <c r="F3733" s="5" t="s">
        <v>2968</v>
      </c>
      <c r="G3733" s="30" t="s">
        <v>5046</v>
      </c>
      <c r="H3733" s="10">
        <v>1</v>
      </c>
      <c r="I3733" s="240"/>
      <c r="J3733" s="117"/>
      <c r="K3733" s="177"/>
      <c r="L3733" s="5"/>
      <c r="M3733" s="43"/>
      <c r="N3733" s="43"/>
      <c r="O3733" s="43"/>
      <c r="P3733" s="43"/>
      <c r="Q3733" s="43"/>
      <c r="R3733" s="43"/>
      <c r="S3733" s="43"/>
      <c r="T3733" s="43"/>
      <c r="U3733" s="43"/>
      <c r="V3733" s="43"/>
      <c r="W3733" s="43"/>
      <c r="X3733" s="43"/>
      <c r="Y3733" s="43"/>
      <c r="Z3733" s="43"/>
      <c r="AA3733" s="43"/>
      <c r="AB3733" s="43"/>
      <c r="AC3733" s="43"/>
      <c r="AD3733" s="43"/>
      <c r="AE3733" s="43"/>
      <c r="AF3733" s="43"/>
      <c r="AG3733" s="43"/>
      <c r="AH3733" s="43"/>
      <c r="AI3733" s="43"/>
      <c r="AJ3733" s="43"/>
      <c r="AK3733" s="43"/>
      <c r="AL3733" s="43"/>
      <c r="AM3733" s="43"/>
      <c r="AN3733" s="43"/>
      <c r="AO3733" s="43"/>
      <c r="AP3733" s="43"/>
      <c r="AQ3733" s="43"/>
      <c r="AR3733" s="43"/>
      <c r="AS3733" s="43"/>
      <c r="AT3733" s="43"/>
      <c r="AU3733" s="43"/>
      <c r="AV3733" s="43"/>
      <c r="AW3733" s="43"/>
      <c r="AX3733" s="43"/>
      <c r="AY3733" s="43"/>
      <c r="AZ3733" s="43"/>
      <c r="BA3733" s="43"/>
      <c r="BB3733" s="43"/>
      <c r="BC3733" s="43"/>
      <c r="BD3733" s="43"/>
      <c r="BE3733" s="43"/>
      <c r="BF3733" s="43"/>
      <c r="BG3733" s="43"/>
      <c r="BH3733" s="43"/>
      <c r="BI3733" s="43"/>
      <c r="BJ3733" s="43"/>
      <c r="BK3733" s="43"/>
      <c r="BL3733" s="43"/>
      <c r="BM3733" s="43"/>
      <c r="BN3733" s="43"/>
      <c r="BO3733" s="43"/>
      <c r="BP3733" s="43"/>
      <c r="BQ3733" s="43"/>
      <c r="BR3733" s="43"/>
      <c r="BS3733" s="43"/>
      <c r="BT3733" s="43"/>
      <c r="BU3733" s="43"/>
      <c r="BV3733" s="43"/>
      <c r="BW3733" s="43"/>
      <c r="BX3733" s="43"/>
      <c r="BY3733" s="43"/>
      <c r="BZ3733" s="43"/>
      <c r="CA3733" s="43"/>
      <c r="CB3733" s="43"/>
      <c r="CC3733" s="43"/>
      <c r="CD3733" s="43"/>
      <c r="CE3733" s="43"/>
      <c r="CF3733" s="43"/>
      <c r="CG3733" s="43"/>
      <c r="CH3733" s="43"/>
      <c r="CI3733" s="43"/>
      <c r="CJ3733" s="43"/>
      <c r="CK3733" s="43"/>
      <c r="CL3733" s="43"/>
      <c r="CM3733" s="43"/>
      <c r="CN3733" s="43"/>
      <c r="CO3733" s="43"/>
      <c r="CP3733" s="43"/>
      <c r="CQ3733" s="43"/>
      <c r="CR3733" s="43"/>
      <c r="CS3733" s="43"/>
      <c r="CT3733" s="43"/>
      <c r="CU3733" s="43"/>
      <c r="CV3733" s="43"/>
      <c r="CW3733" s="43"/>
      <c r="CX3733" s="43"/>
      <c r="CY3733" s="43"/>
      <c r="CZ3733" s="43"/>
      <c r="DA3733" s="43"/>
      <c r="DB3733" s="43"/>
      <c r="DC3733" s="43"/>
      <c r="DD3733" s="43"/>
      <c r="DE3733" s="43"/>
      <c r="DF3733" s="43"/>
      <c r="DG3733" s="43"/>
      <c r="DH3733" s="43"/>
      <c r="DI3733" s="43"/>
      <c r="DJ3733" s="43"/>
      <c r="DK3733" s="43"/>
    </row>
    <row r="3734" spans="1:115" s="12" customFormat="1">
      <c r="A3734" s="125">
        <v>4981</v>
      </c>
      <c r="B3734" s="29" t="s">
        <v>4121</v>
      </c>
      <c r="C3734" s="29" t="s">
        <v>3744</v>
      </c>
      <c r="D3734" s="8" t="s">
        <v>1080</v>
      </c>
      <c r="E3734" s="48" t="s">
        <v>376</v>
      </c>
      <c r="F3734" s="5" t="s">
        <v>2968</v>
      </c>
      <c r="G3734" s="30" t="s">
        <v>5046</v>
      </c>
      <c r="H3734" s="10">
        <v>1</v>
      </c>
      <c r="I3734" s="240"/>
      <c r="J3734" s="117"/>
      <c r="K3734" s="177"/>
      <c r="L3734" s="5"/>
      <c r="M3734" s="43"/>
      <c r="N3734" s="43"/>
      <c r="O3734" s="43"/>
      <c r="P3734" s="43"/>
      <c r="Q3734" s="43"/>
      <c r="R3734" s="43"/>
      <c r="S3734" s="43"/>
      <c r="T3734" s="43"/>
      <c r="U3734" s="43"/>
      <c r="V3734" s="43"/>
      <c r="W3734" s="43"/>
      <c r="X3734" s="43"/>
      <c r="Y3734" s="43"/>
      <c r="Z3734" s="43"/>
      <c r="AA3734" s="43"/>
      <c r="AB3734" s="43"/>
      <c r="AC3734" s="43"/>
      <c r="AD3734" s="43"/>
      <c r="AE3734" s="43"/>
      <c r="AF3734" s="43"/>
      <c r="AG3734" s="43"/>
      <c r="AH3734" s="43"/>
      <c r="AI3734" s="43"/>
      <c r="AJ3734" s="43"/>
      <c r="AK3734" s="43"/>
      <c r="AL3734" s="43"/>
      <c r="AM3734" s="43"/>
      <c r="AN3734" s="43"/>
      <c r="AO3734" s="43"/>
      <c r="AP3734" s="43"/>
      <c r="AQ3734" s="43"/>
      <c r="AR3734" s="43"/>
      <c r="AS3734" s="43"/>
      <c r="AT3734" s="43"/>
      <c r="AU3734" s="43"/>
      <c r="AV3734" s="43"/>
      <c r="AW3734" s="43"/>
      <c r="AX3734" s="43"/>
      <c r="AY3734" s="43"/>
      <c r="AZ3734" s="43"/>
      <c r="BA3734" s="43"/>
      <c r="BB3734" s="43"/>
      <c r="BC3734" s="43"/>
      <c r="BD3734" s="43"/>
      <c r="BE3734" s="43"/>
      <c r="BF3734" s="43"/>
      <c r="BG3734" s="43"/>
      <c r="BH3734" s="43"/>
      <c r="BI3734" s="43"/>
      <c r="BJ3734" s="43"/>
      <c r="BK3734" s="43"/>
      <c r="BL3734" s="43"/>
      <c r="BM3734" s="43"/>
      <c r="BN3734" s="43"/>
      <c r="BO3734" s="43"/>
      <c r="BP3734" s="43"/>
      <c r="BQ3734" s="43"/>
      <c r="BR3734" s="43"/>
      <c r="BS3734" s="43"/>
      <c r="BT3734" s="43"/>
      <c r="BU3734" s="43"/>
      <c r="BV3734" s="43"/>
      <c r="BW3734" s="43"/>
      <c r="BX3734" s="43"/>
      <c r="BY3734" s="43"/>
      <c r="BZ3734" s="43"/>
      <c r="CA3734" s="43"/>
      <c r="CB3734" s="43"/>
      <c r="CC3734" s="43"/>
      <c r="CD3734" s="43"/>
      <c r="CE3734" s="43"/>
      <c r="CF3734" s="43"/>
      <c r="CG3734" s="43"/>
      <c r="CH3734" s="43"/>
      <c r="CI3734" s="43"/>
      <c r="CJ3734" s="43"/>
      <c r="CK3734" s="43"/>
      <c r="CL3734" s="43"/>
      <c r="CM3734" s="43"/>
      <c r="CN3734" s="43"/>
      <c r="CO3734" s="43"/>
      <c r="CP3734" s="43"/>
      <c r="CQ3734" s="43"/>
      <c r="CR3734" s="43"/>
      <c r="CS3734" s="43"/>
      <c r="CT3734" s="43"/>
      <c r="CU3734" s="43"/>
      <c r="CV3734" s="43"/>
      <c r="CW3734" s="43"/>
      <c r="CX3734" s="43"/>
      <c r="CY3734" s="43"/>
      <c r="CZ3734" s="43"/>
      <c r="DA3734" s="43"/>
      <c r="DB3734" s="43"/>
      <c r="DC3734" s="43"/>
      <c r="DD3734" s="43"/>
      <c r="DE3734" s="43"/>
      <c r="DF3734" s="43"/>
      <c r="DG3734" s="43"/>
      <c r="DH3734" s="43"/>
      <c r="DI3734" s="43"/>
      <c r="DJ3734" s="43"/>
      <c r="DK3734" s="43"/>
    </row>
    <row r="3735" spans="1:115" s="12" customFormat="1">
      <c r="A3735" s="125">
        <v>4982</v>
      </c>
      <c r="B3735" s="29" t="s">
        <v>4121</v>
      </c>
      <c r="C3735" s="29" t="s">
        <v>3744</v>
      </c>
      <c r="D3735" s="8" t="s">
        <v>1676</v>
      </c>
      <c r="E3735" s="48" t="s">
        <v>4363</v>
      </c>
      <c r="F3735" s="5" t="s">
        <v>2968</v>
      </c>
      <c r="G3735" s="30" t="s">
        <v>5046</v>
      </c>
      <c r="H3735" s="10">
        <v>1</v>
      </c>
      <c r="I3735" s="240"/>
      <c r="J3735" s="117"/>
      <c r="K3735" s="177"/>
      <c r="L3735" s="5"/>
      <c r="M3735" s="43"/>
      <c r="N3735" s="43"/>
      <c r="O3735" s="43"/>
      <c r="P3735" s="43"/>
      <c r="Q3735" s="43"/>
      <c r="R3735" s="43"/>
      <c r="S3735" s="43"/>
      <c r="T3735" s="43"/>
      <c r="U3735" s="43"/>
      <c r="V3735" s="43"/>
      <c r="W3735" s="43"/>
      <c r="X3735" s="43"/>
      <c r="Y3735" s="43"/>
      <c r="Z3735" s="43"/>
      <c r="AA3735" s="43"/>
      <c r="AB3735" s="43"/>
      <c r="AC3735" s="43"/>
      <c r="AD3735" s="43"/>
      <c r="AE3735" s="43"/>
      <c r="AF3735" s="43"/>
      <c r="AG3735" s="43"/>
      <c r="AH3735" s="43"/>
      <c r="AI3735" s="43"/>
      <c r="AJ3735" s="43"/>
      <c r="AK3735" s="43"/>
      <c r="AL3735" s="43"/>
      <c r="AM3735" s="43"/>
      <c r="AN3735" s="43"/>
      <c r="AO3735" s="43"/>
      <c r="AP3735" s="43"/>
      <c r="AQ3735" s="43"/>
      <c r="AR3735" s="43"/>
      <c r="AS3735" s="43"/>
      <c r="AT3735" s="43"/>
      <c r="AU3735" s="43"/>
      <c r="AV3735" s="43"/>
      <c r="AW3735" s="43"/>
      <c r="AX3735" s="43"/>
      <c r="AY3735" s="43"/>
      <c r="AZ3735" s="43"/>
      <c r="BA3735" s="43"/>
      <c r="BB3735" s="43"/>
      <c r="BC3735" s="43"/>
      <c r="BD3735" s="43"/>
      <c r="BE3735" s="43"/>
      <c r="BF3735" s="43"/>
      <c r="BG3735" s="43"/>
      <c r="BH3735" s="43"/>
      <c r="BI3735" s="43"/>
      <c r="BJ3735" s="43"/>
      <c r="BK3735" s="43"/>
      <c r="BL3735" s="43"/>
      <c r="BM3735" s="43"/>
      <c r="BN3735" s="43"/>
      <c r="BO3735" s="43"/>
      <c r="BP3735" s="43"/>
      <c r="BQ3735" s="43"/>
      <c r="BR3735" s="43"/>
      <c r="BS3735" s="43"/>
      <c r="BT3735" s="43"/>
      <c r="BU3735" s="43"/>
      <c r="BV3735" s="43"/>
      <c r="BW3735" s="43"/>
      <c r="BX3735" s="43"/>
      <c r="BY3735" s="43"/>
      <c r="BZ3735" s="43"/>
      <c r="CA3735" s="43"/>
      <c r="CB3735" s="43"/>
      <c r="CC3735" s="43"/>
      <c r="CD3735" s="43"/>
      <c r="CE3735" s="43"/>
      <c r="CF3735" s="43"/>
      <c r="CG3735" s="43"/>
      <c r="CH3735" s="43"/>
      <c r="CI3735" s="43"/>
      <c r="CJ3735" s="43"/>
      <c r="CK3735" s="43"/>
      <c r="CL3735" s="43"/>
      <c r="CM3735" s="43"/>
      <c r="CN3735" s="43"/>
      <c r="CO3735" s="43"/>
      <c r="CP3735" s="43"/>
      <c r="CQ3735" s="43"/>
      <c r="CR3735" s="43"/>
      <c r="CS3735" s="43"/>
      <c r="CT3735" s="43"/>
      <c r="CU3735" s="43"/>
      <c r="CV3735" s="43"/>
      <c r="CW3735" s="43"/>
      <c r="CX3735" s="43"/>
      <c r="CY3735" s="43"/>
      <c r="CZ3735" s="43"/>
      <c r="DA3735" s="43"/>
      <c r="DB3735" s="43"/>
      <c r="DC3735" s="43"/>
      <c r="DD3735" s="43"/>
      <c r="DE3735" s="43"/>
      <c r="DF3735" s="43"/>
      <c r="DG3735" s="43"/>
      <c r="DH3735" s="43"/>
      <c r="DI3735" s="43"/>
      <c r="DJ3735" s="43"/>
      <c r="DK3735" s="43"/>
    </row>
    <row r="3736" spans="1:115" s="12" customFormat="1">
      <c r="A3736" s="125">
        <v>4983</v>
      </c>
      <c r="B3736" s="29" t="s">
        <v>4121</v>
      </c>
      <c r="C3736" s="29" t="s">
        <v>3744</v>
      </c>
      <c r="D3736" s="8" t="s">
        <v>1677</v>
      </c>
      <c r="E3736" s="48" t="s">
        <v>4363</v>
      </c>
      <c r="F3736" s="5" t="s">
        <v>2968</v>
      </c>
      <c r="G3736" s="30" t="s">
        <v>5046</v>
      </c>
      <c r="H3736" s="10">
        <v>1</v>
      </c>
      <c r="I3736" s="240"/>
      <c r="J3736" s="117"/>
      <c r="K3736" s="177"/>
      <c r="L3736" s="5"/>
      <c r="M3736" s="43"/>
      <c r="N3736" s="43"/>
      <c r="O3736" s="43"/>
      <c r="P3736" s="43"/>
      <c r="Q3736" s="43"/>
      <c r="R3736" s="43"/>
      <c r="S3736" s="43"/>
      <c r="T3736" s="43"/>
      <c r="U3736" s="43"/>
      <c r="V3736" s="43"/>
      <c r="W3736" s="43"/>
      <c r="X3736" s="43"/>
      <c r="Y3736" s="43"/>
      <c r="Z3736" s="43"/>
      <c r="AA3736" s="43"/>
      <c r="AB3736" s="43"/>
      <c r="AC3736" s="43"/>
      <c r="AD3736" s="43"/>
      <c r="AE3736" s="43"/>
      <c r="AF3736" s="43"/>
      <c r="AG3736" s="43"/>
      <c r="AH3736" s="43"/>
      <c r="AI3736" s="43"/>
      <c r="AJ3736" s="43"/>
      <c r="AK3736" s="43"/>
      <c r="AL3736" s="43"/>
      <c r="AM3736" s="43"/>
      <c r="AN3736" s="43"/>
      <c r="AO3736" s="43"/>
      <c r="AP3736" s="43"/>
      <c r="AQ3736" s="43"/>
      <c r="AR3736" s="43"/>
      <c r="AS3736" s="43"/>
      <c r="AT3736" s="43"/>
      <c r="AU3736" s="43"/>
      <c r="AV3736" s="43"/>
      <c r="AW3736" s="43"/>
      <c r="AX3736" s="43"/>
      <c r="AY3736" s="43"/>
      <c r="AZ3736" s="43"/>
      <c r="BA3736" s="43"/>
      <c r="BB3736" s="43"/>
      <c r="BC3736" s="43"/>
      <c r="BD3736" s="43"/>
      <c r="BE3736" s="43"/>
      <c r="BF3736" s="43"/>
      <c r="BG3736" s="43"/>
      <c r="BH3736" s="43"/>
      <c r="BI3736" s="43"/>
      <c r="BJ3736" s="43"/>
      <c r="BK3736" s="43"/>
      <c r="BL3736" s="43"/>
      <c r="BM3736" s="43"/>
      <c r="BN3736" s="43"/>
      <c r="BO3736" s="43"/>
      <c r="BP3736" s="43"/>
      <c r="BQ3736" s="43"/>
      <c r="BR3736" s="43"/>
      <c r="BS3736" s="43"/>
      <c r="BT3736" s="43"/>
      <c r="BU3736" s="43"/>
      <c r="BV3736" s="43"/>
      <c r="BW3736" s="43"/>
      <c r="BX3736" s="43"/>
      <c r="BY3736" s="43"/>
      <c r="BZ3736" s="43"/>
      <c r="CA3736" s="43"/>
      <c r="CB3736" s="43"/>
      <c r="CC3736" s="43"/>
      <c r="CD3736" s="43"/>
      <c r="CE3736" s="43"/>
      <c r="CF3736" s="43"/>
      <c r="CG3736" s="43"/>
      <c r="CH3736" s="43"/>
      <c r="CI3736" s="43"/>
      <c r="CJ3736" s="43"/>
      <c r="CK3736" s="43"/>
      <c r="CL3736" s="43"/>
      <c r="CM3736" s="43"/>
      <c r="CN3736" s="43"/>
      <c r="CO3736" s="43"/>
      <c r="CP3736" s="43"/>
      <c r="CQ3736" s="43"/>
      <c r="CR3736" s="43"/>
      <c r="CS3736" s="43"/>
      <c r="CT3736" s="43"/>
      <c r="CU3736" s="43"/>
      <c r="CV3736" s="43"/>
      <c r="CW3736" s="43"/>
      <c r="CX3736" s="43"/>
      <c r="CY3736" s="43"/>
      <c r="CZ3736" s="43"/>
      <c r="DA3736" s="43"/>
      <c r="DB3736" s="43"/>
      <c r="DC3736" s="43"/>
      <c r="DD3736" s="43"/>
      <c r="DE3736" s="43"/>
      <c r="DF3736" s="43"/>
      <c r="DG3736" s="43"/>
      <c r="DH3736" s="43"/>
      <c r="DI3736" s="43"/>
      <c r="DJ3736" s="43"/>
      <c r="DK3736" s="43"/>
    </row>
    <row r="3737" spans="1:115" s="12" customFormat="1">
      <c r="A3737" s="125">
        <v>4984</v>
      </c>
      <c r="B3737" s="29" t="s">
        <v>4121</v>
      </c>
      <c r="C3737" s="29" t="s">
        <v>3744</v>
      </c>
      <c r="D3737" s="8" t="s">
        <v>1677</v>
      </c>
      <c r="E3737" s="48" t="s">
        <v>4363</v>
      </c>
      <c r="F3737" s="5" t="s">
        <v>2968</v>
      </c>
      <c r="G3737" s="30" t="s">
        <v>5046</v>
      </c>
      <c r="H3737" s="10">
        <v>1</v>
      </c>
      <c r="I3737" s="240"/>
      <c r="J3737" s="117"/>
      <c r="K3737" s="177"/>
      <c r="L3737" s="5"/>
      <c r="M3737" s="43"/>
      <c r="N3737" s="43"/>
      <c r="O3737" s="43"/>
      <c r="P3737" s="43"/>
      <c r="Q3737" s="43"/>
      <c r="R3737" s="43"/>
      <c r="S3737" s="43"/>
      <c r="T3737" s="43"/>
      <c r="U3737" s="43"/>
      <c r="V3737" s="43"/>
      <c r="W3737" s="43"/>
      <c r="X3737" s="43"/>
      <c r="Y3737" s="43"/>
      <c r="Z3737" s="43"/>
      <c r="AA3737" s="43"/>
      <c r="AB3737" s="43"/>
      <c r="AC3737" s="43"/>
      <c r="AD3737" s="43"/>
      <c r="AE3737" s="43"/>
      <c r="AF3737" s="43"/>
      <c r="AG3737" s="43"/>
      <c r="AH3737" s="43"/>
      <c r="AI3737" s="43"/>
      <c r="AJ3737" s="43"/>
      <c r="AK3737" s="43"/>
      <c r="AL3737" s="43"/>
      <c r="AM3737" s="43"/>
      <c r="AN3737" s="43"/>
      <c r="AO3737" s="43"/>
      <c r="AP3737" s="43"/>
      <c r="AQ3737" s="43"/>
      <c r="AR3737" s="43"/>
      <c r="AS3737" s="43"/>
      <c r="AT3737" s="43"/>
      <c r="AU3737" s="43"/>
      <c r="AV3737" s="43"/>
      <c r="AW3737" s="43"/>
      <c r="AX3737" s="43"/>
      <c r="AY3737" s="43"/>
      <c r="AZ3737" s="43"/>
      <c r="BA3737" s="43"/>
      <c r="BB3737" s="43"/>
      <c r="BC3737" s="43"/>
      <c r="BD3737" s="43"/>
      <c r="BE3737" s="43"/>
      <c r="BF3737" s="43"/>
      <c r="BG3737" s="43"/>
      <c r="BH3737" s="43"/>
      <c r="BI3737" s="43"/>
      <c r="BJ3737" s="43"/>
      <c r="BK3737" s="43"/>
      <c r="BL3737" s="43"/>
      <c r="BM3737" s="43"/>
      <c r="BN3737" s="43"/>
      <c r="BO3737" s="43"/>
      <c r="BP3737" s="43"/>
      <c r="BQ3737" s="43"/>
      <c r="BR3737" s="43"/>
      <c r="BS3737" s="43"/>
      <c r="BT3737" s="43"/>
      <c r="BU3737" s="43"/>
      <c r="BV3737" s="43"/>
      <c r="BW3737" s="43"/>
      <c r="BX3737" s="43"/>
      <c r="BY3737" s="43"/>
      <c r="BZ3737" s="43"/>
      <c r="CA3737" s="43"/>
      <c r="CB3737" s="43"/>
      <c r="CC3737" s="43"/>
      <c r="CD3737" s="43"/>
      <c r="CE3737" s="43"/>
      <c r="CF3737" s="43"/>
      <c r="CG3737" s="43"/>
      <c r="CH3737" s="43"/>
      <c r="CI3737" s="43"/>
      <c r="CJ3737" s="43"/>
      <c r="CK3737" s="43"/>
      <c r="CL3737" s="43"/>
      <c r="CM3737" s="43"/>
      <c r="CN3737" s="43"/>
      <c r="CO3737" s="43"/>
      <c r="CP3737" s="43"/>
      <c r="CQ3737" s="43"/>
      <c r="CR3737" s="43"/>
      <c r="CS3737" s="43"/>
      <c r="CT3737" s="43"/>
      <c r="CU3737" s="43"/>
      <c r="CV3737" s="43"/>
      <c r="CW3737" s="43"/>
      <c r="CX3737" s="43"/>
      <c r="CY3737" s="43"/>
      <c r="CZ3737" s="43"/>
      <c r="DA3737" s="43"/>
      <c r="DB3737" s="43"/>
      <c r="DC3737" s="43"/>
      <c r="DD3737" s="43"/>
      <c r="DE3737" s="43"/>
      <c r="DF3737" s="43"/>
      <c r="DG3737" s="43"/>
      <c r="DH3737" s="43"/>
      <c r="DI3737" s="43"/>
      <c r="DJ3737" s="43"/>
      <c r="DK3737" s="43"/>
    </row>
    <row r="3738" spans="1:115" s="12" customFormat="1">
      <c r="A3738" s="125">
        <v>4985</v>
      </c>
      <c r="B3738" s="29" t="s">
        <v>4121</v>
      </c>
      <c r="C3738" s="29" t="s">
        <v>3744</v>
      </c>
      <c r="D3738" s="8" t="s">
        <v>1678</v>
      </c>
      <c r="E3738" s="48" t="s">
        <v>4363</v>
      </c>
      <c r="F3738" s="5" t="s">
        <v>2968</v>
      </c>
      <c r="G3738" s="30" t="s">
        <v>5046</v>
      </c>
      <c r="H3738" s="10">
        <v>1</v>
      </c>
      <c r="I3738" s="240"/>
      <c r="J3738" s="117"/>
      <c r="K3738" s="177"/>
      <c r="L3738" s="5"/>
      <c r="M3738" s="43"/>
      <c r="N3738" s="43"/>
      <c r="O3738" s="43"/>
      <c r="P3738" s="43"/>
      <c r="Q3738" s="43"/>
      <c r="R3738" s="43"/>
      <c r="S3738" s="43"/>
      <c r="T3738" s="43"/>
      <c r="U3738" s="43"/>
      <c r="V3738" s="43"/>
      <c r="W3738" s="43"/>
      <c r="X3738" s="43"/>
      <c r="Y3738" s="43"/>
      <c r="Z3738" s="43"/>
      <c r="AA3738" s="43"/>
      <c r="AB3738" s="43"/>
      <c r="AC3738" s="43"/>
      <c r="AD3738" s="43"/>
      <c r="AE3738" s="43"/>
      <c r="AF3738" s="43"/>
      <c r="AG3738" s="43"/>
      <c r="AH3738" s="43"/>
      <c r="AI3738" s="43"/>
      <c r="AJ3738" s="43"/>
      <c r="AK3738" s="43"/>
      <c r="AL3738" s="43"/>
      <c r="AM3738" s="43"/>
      <c r="AN3738" s="43"/>
      <c r="AO3738" s="43"/>
      <c r="AP3738" s="43"/>
      <c r="AQ3738" s="43"/>
      <c r="AR3738" s="43"/>
      <c r="AS3738" s="43"/>
      <c r="AT3738" s="43"/>
      <c r="AU3738" s="43"/>
      <c r="AV3738" s="43"/>
      <c r="AW3738" s="43"/>
      <c r="AX3738" s="43"/>
      <c r="AY3738" s="43"/>
      <c r="AZ3738" s="43"/>
      <c r="BA3738" s="43"/>
      <c r="BB3738" s="43"/>
      <c r="BC3738" s="43"/>
      <c r="BD3738" s="43"/>
      <c r="BE3738" s="43"/>
      <c r="BF3738" s="43"/>
      <c r="BG3738" s="43"/>
      <c r="BH3738" s="43"/>
      <c r="BI3738" s="43"/>
      <c r="BJ3738" s="43"/>
      <c r="BK3738" s="43"/>
      <c r="BL3738" s="43"/>
      <c r="BM3738" s="43"/>
      <c r="BN3738" s="43"/>
      <c r="BO3738" s="43"/>
      <c r="BP3738" s="43"/>
      <c r="BQ3738" s="43"/>
      <c r="BR3738" s="43"/>
      <c r="BS3738" s="43"/>
      <c r="BT3738" s="43"/>
      <c r="BU3738" s="43"/>
      <c r="BV3738" s="43"/>
      <c r="BW3738" s="43"/>
      <c r="BX3738" s="43"/>
      <c r="BY3738" s="43"/>
      <c r="BZ3738" s="43"/>
      <c r="CA3738" s="43"/>
      <c r="CB3738" s="43"/>
      <c r="CC3738" s="43"/>
      <c r="CD3738" s="43"/>
      <c r="CE3738" s="43"/>
      <c r="CF3738" s="43"/>
      <c r="CG3738" s="43"/>
      <c r="CH3738" s="43"/>
      <c r="CI3738" s="43"/>
      <c r="CJ3738" s="43"/>
      <c r="CK3738" s="43"/>
      <c r="CL3738" s="43"/>
      <c r="CM3738" s="43"/>
      <c r="CN3738" s="43"/>
      <c r="CO3738" s="43"/>
      <c r="CP3738" s="43"/>
      <c r="CQ3738" s="43"/>
      <c r="CR3738" s="43"/>
      <c r="CS3738" s="43"/>
      <c r="CT3738" s="43"/>
      <c r="CU3738" s="43"/>
      <c r="CV3738" s="43"/>
      <c r="CW3738" s="43"/>
      <c r="CX3738" s="43"/>
      <c r="CY3738" s="43"/>
      <c r="CZ3738" s="43"/>
      <c r="DA3738" s="43"/>
      <c r="DB3738" s="43"/>
      <c r="DC3738" s="43"/>
      <c r="DD3738" s="43"/>
      <c r="DE3738" s="43"/>
      <c r="DF3738" s="43"/>
      <c r="DG3738" s="43"/>
      <c r="DH3738" s="43"/>
      <c r="DI3738" s="43"/>
      <c r="DJ3738" s="43"/>
      <c r="DK3738" s="43"/>
    </row>
    <row r="3739" spans="1:115" s="12" customFormat="1">
      <c r="A3739" s="125">
        <v>4986</v>
      </c>
      <c r="B3739" s="29" t="s">
        <v>4121</v>
      </c>
      <c r="C3739" s="29" t="s">
        <v>3744</v>
      </c>
      <c r="D3739" s="8" t="s">
        <v>1678</v>
      </c>
      <c r="E3739" s="48" t="s">
        <v>4363</v>
      </c>
      <c r="F3739" s="5" t="s">
        <v>2968</v>
      </c>
      <c r="G3739" s="30" t="s">
        <v>5046</v>
      </c>
      <c r="H3739" s="10">
        <v>1</v>
      </c>
      <c r="I3739" s="240"/>
      <c r="J3739" s="117"/>
      <c r="K3739" s="177"/>
      <c r="L3739" s="5"/>
      <c r="M3739" s="43"/>
      <c r="N3739" s="43"/>
      <c r="O3739" s="43"/>
      <c r="P3739" s="43"/>
      <c r="Q3739" s="43"/>
      <c r="R3739" s="43"/>
      <c r="S3739" s="43"/>
      <c r="T3739" s="43"/>
      <c r="U3739" s="43"/>
      <c r="V3739" s="43"/>
      <c r="W3739" s="43"/>
      <c r="X3739" s="43"/>
      <c r="Y3739" s="43"/>
      <c r="Z3739" s="43"/>
      <c r="AA3739" s="43"/>
      <c r="AB3739" s="43"/>
      <c r="AC3739" s="43"/>
      <c r="AD3739" s="43"/>
      <c r="AE3739" s="43"/>
      <c r="AF3739" s="43"/>
      <c r="AG3739" s="43"/>
      <c r="AH3739" s="43"/>
      <c r="AI3739" s="43"/>
      <c r="AJ3739" s="43"/>
      <c r="AK3739" s="43"/>
      <c r="AL3739" s="43"/>
      <c r="AM3739" s="43"/>
      <c r="AN3739" s="43"/>
      <c r="AO3739" s="43"/>
      <c r="AP3739" s="43"/>
      <c r="AQ3739" s="43"/>
      <c r="AR3739" s="43"/>
      <c r="AS3739" s="43"/>
      <c r="AT3739" s="43"/>
      <c r="AU3739" s="43"/>
      <c r="AV3739" s="43"/>
      <c r="AW3739" s="43"/>
      <c r="AX3739" s="43"/>
      <c r="AY3739" s="43"/>
      <c r="AZ3739" s="43"/>
      <c r="BA3739" s="43"/>
      <c r="BB3739" s="43"/>
      <c r="BC3739" s="43"/>
      <c r="BD3739" s="43"/>
      <c r="BE3739" s="43"/>
      <c r="BF3739" s="43"/>
      <c r="BG3739" s="43"/>
      <c r="BH3739" s="43"/>
      <c r="BI3739" s="43"/>
      <c r="BJ3739" s="43"/>
      <c r="BK3739" s="43"/>
      <c r="BL3739" s="43"/>
      <c r="BM3739" s="43"/>
      <c r="BN3739" s="43"/>
      <c r="BO3739" s="43"/>
      <c r="BP3739" s="43"/>
      <c r="BQ3739" s="43"/>
      <c r="BR3739" s="43"/>
      <c r="BS3739" s="43"/>
      <c r="BT3739" s="43"/>
      <c r="BU3739" s="43"/>
      <c r="BV3739" s="43"/>
      <c r="BW3739" s="43"/>
      <c r="BX3739" s="43"/>
      <c r="BY3739" s="43"/>
      <c r="BZ3739" s="43"/>
      <c r="CA3739" s="43"/>
      <c r="CB3739" s="43"/>
      <c r="CC3739" s="43"/>
      <c r="CD3739" s="43"/>
      <c r="CE3739" s="43"/>
      <c r="CF3739" s="43"/>
      <c r="CG3739" s="43"/>
      <c r="CH3739" s="43"/>
      <c r="CI3739" s="43"/>
      <c r="CJ3739" s="43"/>
      <c r="CK3739" s="43"/>
      <c r="CL3739" s="43"/>
      <c r="CM3739" s="43"/>
      <c r="CN3739" s="43"/>
      <c r="CO3739" s="43"/>
      <c r="CP3739" s="43"/>
      <c r="CQ3739" s="43"/>
      <c r="CR3739" s="43"/>
      <c r="CS3739" s="43"/>
      <c r="CT3739" s="43"/>
      <c r="CU3739" s="43"/>
      <c r="CV3739" s="43"/>
      <c r="CW3739" s="43"/>
      <c r="CX3739" s="43"/>
      <c r="CY3739" s="43"/>
      <c r="CZ3739" s="43"/>
      <c r="DA3739" s="43"/>
      <c r="DB3739" s="43"/>
      <c r="DC3739" s="43"/>
      <c r="DD3739" s="43"/>
      <c r="DE3739" s="43"/>
      <c r="DF3739" s="43"/>
      <c r="DG3739" s="43"/>
      <c r="DH3739" s="43"/>
      <c r="DI3739" s="43"/>
      <c r="DJ3739" s="43"/>
      <c r="DK3739" s="43"/>
    </row>
    <row r="3740" spans="1:115" s="12" customFormat="1">
      <c r="A3740" s="125">
        <v>4987</v>
      </c>
      <c r="B3740" s="29" t="s">
        <v>4121</v>
      </c>
      <c r="C3740" s="29" t="s">
        <v>3744</v>
      </c>
      <c r="D3740" s="8" t="s">
        <v>1679</v>
      </c>
      <c r="E3740" s="48" t="s">
        <v>4363</v>
      </c>
      <c r="F3740" s="5" t="s">
        <v>2968</v>
      </c>
      <c r="G3740" s="30" t="s">
        <v>5046</v>
      </c>
      <c r="H3740" s="10">
        <v>1</v>
      </c>
      <c r="I3740" s="240"/>
      <c r="J3740" s="117"/>
      <c r="K3740" s="177"/>
      <c r="L3740" s="5"/>
      <c r="M3740" s="43"/>
      <c r="N3740" s="43"/>
      <c r="O3740" s="43"/>
      <c r="P3740" s="43"/>
      <c r="Q3740" s="43"/>
      <c r="R3740" s="43"/>
      <c r="S3740" s="43"/>
      <c r="T3740" s="43"/>
      <c r="U3740" s="43"/>
      <c r="V3740" s="43"/>
      <c r="W3740" s="43"/>
      <c r="X3740" s="43"/>
      <c r="Y3740" s="43"/>
      <c r="Z3740" s="43"/>
      <c r="AA3740" s="43"/>
      <c r="AB3740" s="43"/>
      <c r="AC3740" s="43"/>
      <c r="AD3740" s="43"/>
      <c r="AE3740" s="43"/>
      <c r="AF3740" s="43"/>
      <c r="AG3740" s="43"/>
      <c r="AH3740" s="43"/>
      <c r="AI3740" s="43"/>
      <c r="AJ3740" s="43"/>
      <c r="AK3740" s="43"/>
      <c r="AL3740" s="43"/>
      <c r="AM3740" s="43"/>
      <c r="AN3740" s="43"/>
      <c r="AO3740" s="43"/>
      <c r="AP3740" s="43"/>
      <c r="AQ3740" s="43"/>
      <c r="AR3740" s="43"/>
      <c r="AS3740" s="43"/>
      <c r="AT3740" s="43"/>
      <c r="AU3740" s="43"/>
      <c r="AV3740" s="43"/>
      <c r="AW3740" s="43"/>
      <c r="AX3740" s="43"/>
      <c r="AY3740" s="43"/>
      <c r="AZ3740" s="43"/>
      <c r="BA3740" s="43"/>
      <c r="BB3740" s="43"/>
      <c r="BC3740" s="43"/>
      <c r="BD3740" s="43"/>
      <c r="BE3740" s="43"/>
      <c r="BF3740" s="43"/>
      <c r="BG3740" s="43"/>
      <c r="BH3740" s="43"/>
      <c r="BI3740" s="43"/>
      <c r="BJ3740" s="43"/>
      <c r="BK3740" s="43"/>
      <c r="BL3740" s="43"/>
      <c r="BM3740" s="43"/>
      <c r="BN3740" s="43"/>
      <c r="BO3740" s="43"/>
      <c r="BP3740" s="43"/>
      <c r="BQ3740" s="43"/>
      <c r="BR3740" s="43"/>
      <c r="BS3740" s="43"/>
      <c r="BT3740" s="43"/>
      <c r="BU3740" s="43"/>
      <c r="BV3740" s="43"/>
      <c r="BW3740" s="43"/>
      <c r="BX3740" s="43"/>
      <c r="BY3740" s="43"/>
      <c r="BZ3740" s="43"/>
      <c r="CA3740" s="43"/>
      <c r="CB3740" s="43"/>
      <c r="CC3740" s="43"/>
      <c r="CD3740" s="43"/>
      <c r="CE3740" s="43"/>
      <c r="CF3740" s="43"/>
      <c r="CG3740" s="43"/>
      <c r="CH3740" s="43"/>
      <c r="CI3740" s="43"/>
      <c r="CJ3740" s="43"/>
      <c r="CK3740" s="43"/>
      <c r="CL3740" s="43"/>
      <c r="CM3740" s="43"/>
      <c r="CN3740" s="43"/>
      <c r="CO3740" s="43"/>
      <c r="CP3740" s="43"/>
      <c r="CQ3740" s="43"/>
      <c r="CR3740" s="43"/>
      <c r="CS3740" s="43"/>
      <c r="CT3740" s="43"/>
      <c r="CU3740" s="43"/>
      <c r="CV3740" s="43"/>
      <c r="CW3740" s="43"/>
      <c r="CX3740" s="43"/>
      <c r="CY3740" s="43"/>
      <c r="CZ3740" s="43"/>
      <c r="DA3740" s="43"/>
      <c r="DB3740" s="43"/>
      <c r="DC3740" s="43"/>
      <c r="DD3740" s="43"/>
      <c r="DE3740" s="43"/>
      <c r="DF3740" s="43"/>
      <c r="DG3740" s="43"/>
      <c r="DH3740" s="43"/>
      <c r="DI3740" s="43"/>
      <c r="DJ3740" s="43"/>
      <c r="DK3740" s="43"/>
    </row>
    <row r="3741" spans="1:115" s="12" customFormat="1">
      <c r="A3741" s="125">
        <v>4988</v>
      </c>
      <c r="B3741" s="29" t="s">
        <v>4121</v>
      </c>
      <c r="C3741" s="29" t="s">
        <v>3744</v>
      </c>
      <c r="D3741" s="8" t="s">
        <v>1680</v>
      </c>
      <c r="E3741" s="48" t="s">
        <v>4363</v>
      </c>
      <c r="F3741" s="5" t="s">
        <v>2968</v>
      </c>
      <c r="G3741" s="30" t="s">
        <v>5046</v>
      </c>
      <c r="H3741" s="10">
        <v>1</v>
      </c>
      <c r="I3741" s="240"/>
      <c r="J3741" s="117"/>
      <c r="K3741" s="177"/>
      <c r="L3741" s="5"/>
      <c r="M3741" s="43"/>
      <c r="N3741" s="43"/>
      <c r="O3741" s="43"/>
      <c r="P3741" s="43"/>
      <c r="Q3741" s="43"/>
      <c r="R3741" s="43"/>
      <c r="S3741" s="43"/>
      <c r="T3741" s="43"/>
      <c r="U3741" s="43"/>
      <c r="V3741" s="43"/>
      <c r="W3741" s="43"/>
      <c r="X3741" s="43"/>
      <c r="Y3741" s="43"/>
      <c r="Z3741" s="43"/>
      <c r="AA3741" s="43"/>
      <c r="AB3741" s="43"/>
      <c r="AC3741" s="43"/>
      <c r="AD3741" s="43"/>
      <c r="AE3741" s="43"/>
      <c r="AF3741" s="43"/>
      <c r="AG3741" s="43"/>
      <c r="AH3741" s="43"/>
      <c r="AI3741" s="43"/>
      <c r="AJ3741" s="43"/>
      <c r="AK3741" s="43"/>
      <c r="AL3741" s="43"/>
      <c r="AM3741" s="43"/>
      <c r="AN3741" s="43"/>
      <c r="AO3741" s="43"/>
      <c r="AP3741" s="43"/>
      <c r="AQ3741" s="43"/>
      <c r="AR3741" s="43"/>
      <c r="AS3741" s="43"/>
      <c r="AT3741" s="43"/>
      <c r="AU3741" s="43"/>
      <c r="AV3741" s="43"/>
      <c r="AW3741" s="43"/>
      <c r="AX3741" s="43"/>
      <c r="AY3741" s="43"/>
      <c r="AZ3741" s="43"/>
      <c r="BA3741" s="43"/>
      <c r="BB3741" s="43"/>
      <c r="BC3741" s="43"/>
      <c r="BD3741" s="43"/>
      <c r="BE3741" s="43"/>
      <c r="BF3741" s="43"/>
      <c r="BG3741" s="43"/>
      <c r="BH3741" s="43"/>
      <c r="BI3741" s="43"/>
      <c r="BJ3741" s="43"/>
      <c r="BK3741" s="43"/>
      <c r="BL3741" s="43"/>
      <c r="BM3741" s="43"/>
      <c r="BN3741" s="43"/>
      <c r="BO3741" s="43"/>
      <c r="BP3741" s="43"/>
      <c r="BQ3741" s="43"/>
      <c r="BR3741" s="43"/>
      <c r="BS3741" s="43"/>
      <c r="BT3741" s="43"/>
      <c r="BU3741" s="43"/>
      <c r="BV3741" s="43"/>
      <c r="BW3741" s="43"/>
      <c r="BX3741" s="43"/>
      <c r="BY3741" s="43"/>
      <c r="BZ3741" s="43"/>
      <c r="CA3741" s="43"/>
      <c r="CB3741" s="43"/>
      <c r="CC3741" s="43"/>
      <c r="CD3741" s="43"/>
      <c r="CE3741" s="43"/>
      <c r="CF3741" s="43"/>
      <c r="CG3741" s="43"/>
      <c r="CH3741" s="43"/>
      <c r="CI3741" s="43"/>
      <c r="CJ3741" s="43"/>
      <c r="CK3741" s="43"/>
      <c r="CL3741" s="43"/>
      <c r="CM3741" s="43"/>
      <c r="CN3741" s="43"/>
      <c r="CO3741" s="43"/>
      <c r="CP3741" s="43"/>
      <c r="CQ3741" s="43"/>
      <c r="CR3741" s="43"/>
      <c r="CS3741" s="43"/>
      <c r="CT3741" s="43"/>
      <c r="CU3741" s="43"/>
      <c r="CV3741" s="43"/>
      <c r="CW3741" s="43"/>
      <c r="CX3741" s="43"/>
      <c r="CY3741" s="43"/>
      <c r="CZ3741" s="43"/>
      <c r="DA3741" s="43"/>
      <c r="DB3741" s="43"/>
      <c r="DC3741" s="43"/>
      <c r="DD3741" s="43"/>
      <c r="DE3741" s="43"/>
      <c r="DF3741" s="43"/>
      <c r="DG3741" s="43"/>
      <c r="DH3741" s="43"/>
      <c r="DI3741" s="43"/>
      <c r="DJ3741" s="43"/>
      <c r="DK3741" s="43"/>
    </row>
    <row r="3742" spans="1:115" s="12" customFormat="1">
      <c r="A3742" s="125">
        <v>4989</v>
      </c>
      <c r="B3742" s="29" t="s">
        <v>4121</v>
      </c>
      <c r="C3742" s="29" t="s">
        <v>3744</v>
      </c>
      <c r="D3742" s="8" t="s">
        <v>1681</v>
      </c>
      <c r="E3742" s="48" t="s">
        <v>4363</v>
      </c>
      <c r="F3742" s="5" t="s">
        <v>2968</v>
      </c>
      <c r="G3742" s="30" t="s">
        <v>5046</v>
      </c>
      <c r="H3742" s="10">
        <v>1</v>
      </c>
      <c r="I3742" s="240"/>
      <c r="J3742" s="117"/>
      <c r="K3742" s="177"/>
      <c r="L3742" s="5"/>
      <c r="M3742" s="43"/>
      <c r="N3742" s="43"/>
      <c r="O3742" s="43"/>
      <c r="P3742" s="43"/>
      <c r="Q3742" s="43"/>
      <c r="R3742" s="43"/>
      <c r="S3742" s="43"/>
      <c r="T3742" s="43"/>
      <c r="U3742" s="43"/>
      <c r="V3742" s="43"/>
      <c r="W3742" s="43"/>
      <c r="X3742" s="43"/>
      <c r="Y3742" s="43"/>
      <c r="Z3742" s="43"/>
      <c r="AA3742" s="43"/>
      <c r="AB3742" s="43"/>
      <c r="AC3742" s="43"/>
      <c r="AD3742" s="43"/>
      <c r="AE3742" s="43"/>
      <c r="AF3742" s="43"/>
      <c r="AG3742" s="43"/>
      <c r="AH3742" s="43"/>
      <c r="AI3742" s="43"/>
      <c r="AJ3742" s="43"/>
      <c r="AK3742" s="43"/>
      <c r="AL3742" s="43"/>
      <c r="AM3742" s="43"/>
      <c r="AN3742" s="43"/>
      <c r="AO3742" s="43"/>
      <c r="AP3742" s="43"/>
      <c r="AQ3742" s="43"/>
      <c r="AR3742" s="43"/>
      <c r="AS3742" s="43"/>
      <c r="AT3742" s="43"/>
      <c r="AU3742" s="43"/>
      <c r="AV3742" s="43"/>
      <c r="AW3742" s="43"/>
      <c r="AX3742" s="43"/>
      <c r="AY3742" s="43"/>
      <c r="AZ3742" s="43"/>
      <c r="BA3742" s="43"/>
      <c r="BB3742" s="43"/>
      <c r="BC3742" s="43"/>
      <c r="BD3742" s="43"/>
      <c r="BE3742" s="43"/>
      <c r="BF3742" s="43"/>
      <c r="BG3742" s="43"/>
      <c r="BH3742" s="43"/>
      <c r="BI3742" s="43"/>
      <c r="BJ3742" s="43"/>
      <c r="BK3742" s="43"/>
      <c r="BL3742" s="43"/>
      <c r="BM3742" s="43"/>
      <c r="BN3742" s="43"/>
      <c r="BO3742" s="43"/>
      <c r="BP3742" s="43"/>
      <c r="BQ3742" s="43"/>
      <c r="BR3742" s="43"/>
      <c r="BS3742" s="43"/>
      <c r="BT3742" s="43"/>
      <c r="BU3742" s="43"/>
      <c r="BV3742" s="43"/>
      <c r="BW3742" s="43"/>
      <c r="BX3742" s="43"/>
      <c r="BY3742" s="43"/>
      <c r="BZ3742" s="43"/>
      <c r="CA3742" s="43"/>
      <c r="CB3742" s="43"/>
      <c r="CC3742" s="43"/>
      <c r="CD3742" s="43"/>
      <c r="CE3742" s="43"/>
      <c r="CF3742" s="43"/>
      <c r="CG3742" s="43"/>
      <c r="CH3742" s="43"/>
      <c r="CI3742" s="43"/>
      <c r="CJ3742" s="43"/>
      <c r="CK3742" s="43"/>
      <c r="CL3742" s="43"/>
      <c r="CM3742" s="43"/>
      <c r="CN3742" s="43"/>
      <c r="CO3742" s="43"/>
      <c r="CP3742" s="43"/>
      <c r="CQ3742" s="43"/>
      <c r="CR3742" s="43"/>
      <c r="CS3742" s="43"/>
      <c r="CT3742" s="43"/>
      <c r="CU3742" s="43"/>
      <c r="CV3742" s="43"/>
      <c r="CW3742" s="43"/>
      <c r="CX3742" s="43"/>
      <c r="CY3742" s="43"/>
      <c r="CZ3742" s="43"/>
      <c r="DA3742" s="43"/>
      <c r="DB3742" s="43"/>
      <c r="DC3742" s="43"/>
      <c r="DD3742" s="43"/>
      <c r="DE3742" s="43"/>
      <c r="DF3742" s="43"/>
      <c r="DG3742" s="43"/>
      <c r="DH3742" s="43"/>
      <c r="DI3742" s="43"/>
      <c r="DJ3742" s="43"/>
      <c r="DK3742" s="43"/>
    </row>
    <row r="3743" spans="1:115" s="12" customFormat="1">
      <c r="A3743" s="125">
        <v>4990</v>
      </c>
      <c r="B3743" s="29" t="s">
        <v>4121</v>
      </c>
      <c r="C3743" s="29" t="s">
        <v>3744</v>
      </c>
      <c r="D3743" s="8" t="s">
        <v>2372</v>
      </c>
      <c r="E3743" s="48" t="s">
        <v>4363</v>
      </c>
      <c r="F3743" s="5" t="s">
        <v>2968</v>
      </c>
      <c r="G3743" s="30" t="s">
        <v>5046</v>
      </c>
      <c r="H3743" s="10">
        <v>1</v>
      </c>
      <c r="I3743" s="240"/>
      <c r="J3743" s="117"/>
      <c r="K3743" s="177"/>
      <c r="L3743" s="5"/>
      <c r="M3743" s="43"/>
      <c r="N3743" s="43"/>
      <c r="O3743" s="43"/>
      <c r="P3743" s="43"/>
      <c r="Q3743" s="43"/>
      <c r="R3743" s="43"/>
      <c r="S3743" s="43"/>
      <c r="T3743" s="43"/>
      <c r="U3743" s="43"/>
      <c r="V3743" s="43"/>
      <c r="W3743" s="43"/>
      <c r="X3743" s="43"/>
      <c r="Y3743" s="43"/>
      <c r="Z3743" s="43"/>
      <c r="AA3743" s="43"/>
      <c r="AB3743" s="43"/>
      <c r="AC3743" s="43"/>
      <c r="AD3743" s="43"/>
      <c r="AE3743" s="43"/>
      <c r="AF3743" s="43"/>
      <c r="AG3743" s="43"/>
      <c r="AH3743" s="43"/>
      <c r="AI3743" s="43"/>
      <c r="AJ3743" s="43"/>
      <c r="AK3743" s="43"/>
      <c r="AL3743" s="43"/>
      <c r="AM3743" s="43"/>
      <c r="AN3743" s="43"/>
      <c r="AO3743" s="43"/>
      <c r="AP3743" s="43"/>
      <c r="AQ3743" s="43"/>
      <c r="AR3743" s="43"/>
      <c r="AS3743" s="43"/>
      <c r="AT3743" s="43"/>
      <c r="AU3743" s="43"/>
      <c r="AV3743" s="43"/>
      <c r="AW3743" s="43"/>
      <c r="AX3743" s="43"/>
      <c r="AY3743" s="43"/>
      <c r="AZ3743" s="43"/>
      <c r="BA3743" s="43"/>
      <c r="BB3743" s="43"/>
      <c r="BC3743" s="43"/>
      <c r="BD3743" s="43"/>
      <c r="BE3743" s="43"/>
      <c r="BF3743" s="43"/>
      <c r="BG3743" s="43"/>
      <c r="BH3743" s="43"/>
      <c r="BI3743" s="43"/>
      <c r="BJ3743" s="43"/>
      <c r="BK3743" s="43"/>
      <c r="BL3743" s="43"/>
      <c r="BM3743" s="43"/>
      <c r="BN3743" s="43"/>
      <c r="BO3743" s="43"/>
      <c r="BP3743" s="43"/>
      <c r="BQ3743" s="43"/>
      <c r="BR3743" s="43"/>
      <c r="BS3743" s="43"/>
      <c r="BT3743" s="43"/>
      <c r="BU3743" s="43"/>
      <c r="BV3743" s="43"/>
      <c r="BW3743" s="43"/>
      <c r="BX3743" s="43"/>
      <c r="BY3743" s="43"/>
      <c r="BZ3743" s="43"/>
      <c r="CA3743" s="43"/>
      <c r="CB3743" s="43"/>
      <c r="CC3743" s="43"/>
      <c r="CD3743" s="43"/>
      <c r="CE3743" s="43"/>
      <c r="CF3743" s="43"/>
      <c r="CG3743" s="43"/>
      <c r="CH3743" s="43"/>
      <c r="CI3743" s="43"/>
      <c r="CJ3743" s="43"/>
      <c r="CK3743" s="43"/>
      <c r="CL3743" s="43"/>
      <c r="CM3743" s="43"/>
      <c r="CN3743" s="43"/>
      <c r="CO3743" s="43"/>
      <c r="CP3743" s="43"/>
      <c r="CQ3743" s="43"/>
      <c r="CR3743" s="43"/>
      <c r="CS3743" s="43"/>
      <c r="CT3743" s="43"/>
      <c r="CU3743" s="43"/>
      <c r="CV3743" s="43"/>
      <c r="CW3743" s="43"/>
      <c r="CX3743" s="43"/>
      <c r="CY3743" s="43"/>
      <c r="CZ3743" s="43"/>
      <c r="DA3743" s="43"/>
      <c r="DB3743" s="43"/>
      <c r="DC3743" s="43"/>
      <c r="DD3743" s="43"/>
      <c r="DE3743" s="43"/>
      <c r="DF3743" s="43"/>
      <c r="DG3743" s="43"/>
      <c r="DH3743" s="43"/>
      <c r="DI3743" s="43"/>
      <c r="DJ3743" s="43"/>
      <c r="DK3743" s="43"/>
    </row>
    <row r="3744" spans="1:115" s="12" customFormat="1">
      <c r="A3744" s="125">
        <v>4991</v>
      </c>
      <c r="B3744" s="29" t="s">
        <v>4121</v>
      </c>
      <c r="C3744" s="29" t="s">
        <v>3744</v>
      </c>
      <c r="D3744" s="8" t="s">
        <v>1682</v>
      </c>
      <c r="E3744" s="48" t="s">
        <v>1370</v>
      </c>
      <c r="F3744" s="5" t="s">
        <v>2968</v>
      </c>
      <c r="G3744" s="30" t="s">
        <v>5046</v>
      </c>
      <c r="H3744" s="10">
        <v>1</v>
      </c>
      <c r="I3744" s="240"/>
      <c r="J3744" s="117"/>
      <c r="K3744" s="177"/>
      <c r="L3744" s="5" t="s">
        <v>6648</v>
      </c>
      <c r="M3744" s="43"/>
      <c r="N3744" s="43"/>
      <c r="O3744" s="43"/>
      <c r="P3744" s="43"/>
      <c r="Q3744" s="43"/>
      <c r="R3744" s="43"/>
      <c r="S3744" s="43"/>
      <c r="T3744" s="43"/>
      <c r="U3744" s="43"/>
      <c r="V3744" s="43"/>
      <c r="W3744" s="43"/>
      <c r="X3744" s="43"/>
      <c r="Y3744" s="43"/>
      <c r="Z3744" s="43"/>
      <c r="AA3744" s="43"/>
      <c r="AB3744" s="43"/>
      <c r="AC3744" s="43"/>
      <c r="AD3744" s="43"/>
      <c r="AE3744" s="43"/>
      <c r="AF3744" s="43"/>
      <c r="AG3744" s="43"/>
      <c r="AH3744" s="43"/>
      <c r="AI3744" s="43"/>
      <c r="AJ3744" s="43"/>
      <c r="AK3744" s="43"/>
      <c r="AL3744" s="43"/>
      <c r="AM3744" s="43"/>
      <c r="AN3744" s="43"/>
      <c r="AO3744" s="43"/>
      <c r="AP3744" s="43"/>
      <c r="AQ3744" s="43"/>
      <c r="AR3744" s="43"/>
      <c r="AS3744" s="43"/>
      <c r="AT3744" s="43"/>
      <c r="AU3744" s="43"/>
      <c r="AV3744" s="43"/>
      <c r="AW3744" s="43"/>
      <c r="AX3744" s="43"/>
      <c r="AY3744" s="43"/>
      <c r="AZ3744" s="43"/>
      <c r="BA3744" s="43"/>
      <c r="BB3744" s="43"/>
      <c r="BC3744" s="43"/>
      <c r="BD3744" s="43"/>
      <c r="BE3744" s="43"/>
      <c r="BF3744" s="43"/>
      <c r="BG3744" s="43"/>
      <c r="BH3744" s="43"/>
      <c r="BI3744" s="43"/>
      <c r="BJ3744" s="43"/>
      <c r="BK3744" s="43"/>
      <c r="BL3744" s="43"/>
      <c r="BM3744" s="43"/>
      <c r="BN3744" s="43"/>
      <c r="BO3744" s="43"/>
      <c r="BP3744" s="43"/>
      <c r="BQ3744" s="43"/>
      <c r="BR3744" s="43"/>
      <c r="BS3744" s="43"/>
      <c r="BT3744" s="43"/>
      <c r="BU3744" s="43"/>
      <c r="BV3744" s="43"/>
      <c r="BW3744" s="43"/>
      <c r="BX3744" s="43"/>
      <c r="BY3744" s="43"/>
      <c r="BZ3744" s="43"/>
      <c r="CA3744" s="43"/>
      <c r="CB3744" s="43"/>
      <c r="CC3744" s="43"/>
      <c r="CD3744" s="43"/>
      <c r="CE3744" s="43"/>
      <c r="CF3744" s="43"/>
      <c r="CG3744" s="43"/>
      <c r="CH3744" s="43"/>
      <c r="CI3744" s="43"/>
      <c r="CJ3744" s="43"/>
      <c r="CK3744" s="43"/>
      <c r="CL3744" s="43"/>
      <c r="CM3744" s="43"/>
      <c r="CN3744" s="43"/>
      <c r="CO3744" s="43"/>
      <c r="CP3744" s="43"/>
      <c r="CQ3744" s="43"/>
      <c r="CR3744" s="43"/>
      <c r="CS3744" s="43"/>
      <c r="CT3744" s="43"/>
      <c r="CU3744" s="43"/>
      <c r="CV3744" s="43"/>
      <c r="CW3744" s="43"/>
      <c r="CX3744" s="43"/>
      <c r="CY3744" s="43"/>
      <c r="CZ3744" s="43"/>
      <c r="DA3744" s="43"/>
      <c r="DB3744" s="43"/>
      <c r="DC3744" s="43"/>
      <c r="DD3744" s="43"/>
      <c r="DE3744" s="43"/>
      <c r="DF3744" s="43"/>
      <c r="DG3744" s="43"/>
      <c r="DH3744" s="43"/>
      <c r="DI3744" s="43"/>
      <c r="DJ3744" s="43"/>
      <c r="DK3744" s="43"/>
    </row>
    <row r="3745" spans="1:115" s="12" customFormat="1">
      <c r="A3745" s="125">
        <v>4992</v>
      </c>
      <c r="B3745" s="29" t="s">
        <v>4121</v>
      </c>
      <c r="C3745" s="29" t="s">
        <v>3744</v>
      </c>
      <c r="D3745" s="8" t="s">
        <v>1683</v>
      </c>
      <c r="E3745" s="48" t="s">
        <v>4131</v>
      </c>
      <c r="F3745" s="5" t="s">
        <v>2968</v>
      </c>
      <c r="G3745" s="30" t="s">
        <v>5046</v>
      </c>
      <c r="H3745" s="10">
        <v>1</v>
      </c>
      <c r="I3745" s="240"/>
      <c r="J3745" s="117"/>
      <c r="K3745" s="177"/>
      <c r="L3745" s="5"/>
      <c r="M3745" s="43"/>
      <c r="N3745" s="43"/>
      <c r="O3745" s="43"/>
      <c r="P3745" s="43"/>
      <c r="Q3745" s="43"/>
      <c r="R3745" s="43"/>
      <c r="S3745" s="43"/>
      <c r="T3745" s="43"/>
      <c r="U3745" s="43"/>
      <c r="V3745" s="43"/>
      <c r="W3745" s="43"/>
      <c r="X3745" s="43"/>
      <c r="Y3745" s="43"/>
      <c r="Z3745" s="43"/>
      <c r="AA3745" s="43"/>
      <c r="AB3745" s="43"/>
      <c r="AC3745" s="43"/>
      <c r="AD3745" s="43"/>
      <c r="AE3745" s="43"/>
      <c r="AF3745" s="43"/>
      <c r="AG3745" s="43"/>
      <c r="AH3745" s="43"/>
      <c r="AI3745" s="43"/>
      <c r="AJ3745" s="43"/>
      <c r="AK3745" s="43"/>
      <c r="AL3745" s="43"/>
      <c r="AM3745" s="43"/>
      <c r="AN3745" s="43"/>
      <c r="AO3745" s="43"/>
      <c r="AP3745" s="43"/>
      <c r="AQ3745" s="43"/>
      <c r="AR3745" s="43"/>
      <c r="AS3745" s="43"/>
      <c r="AT3745" s="43"/>
      <c r="AU3745" s="43"/>
      <c r="AV3745" s="43"/>
      <c r="AW3745" s="43"/>
      <c r="AX3745" s="43"/>
      <c r="AY3745" s="43"/>
      <c r="AZ3745" s="43"/>
      <c r="BA3745" s="43"/>
      <c r="BB3745" s="43"/>
      <c r="BC3745" s="43"/>
      <c r="BD3745" s="43"/>
      <c r="BE3745" s="43"/>
      <c r="BF3745" s="43"/>
      <c r="BG3745" s="43"/>
      <c r="BH3745" s="43"/>
      <c r="BI3745" s="43"/>
      <c r="BJ3745" s="43"/>
      <c r="BK3745" s="43"/>
      <c r="BL3745" s="43"/>
      <c r="BM3745" s="43"/>
      <c r="BN3745" s="43"/>
      <c r="BO3745" s="43"/>
      <c r="BP3745" s="43"/>
      <c r="BQ3745" s="43"/>
      <c r="BR3745" s="43"/>
      <c r="BS3745" s="43"/>
      <c r="BT3745" s="43"/>
      <c r="BU3745" s="43"/>
      <c r="BV3745" s="43"/>
      <c r="BW3745" s="43"/>
      <c r="BX3745" s="43"/>
      <c r="BY3745" s="43"/>
      <c r="BZ3745" s="43"/>
      <c r="CA3745" s="43"/>
      <c r="CB3745" s="43"/>
      <c r="CC3745" s="43"/>
      <c r="CD3745" s="43"/>
      <c r="CE3745" s="43"/>
      <c r="CF3745" s="43"/>
      <c r="CG3745" s="43"/>
      <c r="CH3745" s="43"/>
      <c r="CI3745" s="43"/>
      <c r="CJ3745" s="43"/>
      <c r="CK3745" s="43"/>
      <c r="CL3745" s="43"/>
      <c r="CM3745" s="43"/>
      <c r="CN3745" s="43"/>
      <c r="CO3745" s="43"/>
      <c r="CP3745" s="43"/>
      <c r="CQ3745" s="43"/>
      <c r="CR3745" s="43"/>
      <c r="CS3745" s="43"/>
      <c r="CT3745" s="43"/>
      <c r="CU3745" s="43"/>
      <c r="CV3745" s="43"/>
      <c r="CW3745" s="43"/>
      <c r="CX3745" s="43"/>
      <c r="CY3745" s="43"/>
      <c r="CZ3745" s="43"/>
      <c r="DA3745" s="43"/>
      <c r="DB3745" s="43"/>
      <c r="DC3745" s="43"/>
      <c r="DD3745" s="43"/>
      <c r="DE3745" s="43"/>
      <c r="DF3745" s="43"/>
      <c r="DG3745" s="43"/>
      <c r="DH3745" s="43"/>
      <c r="DI3745" s="43"/>
      <c r="DJ3745" s="43"/>
      <c r="DK3745" s="43"/>
    </row>
    <row r="3746" spans="1:115" s="12" customFormat="1">
      <c r="A3746" s="125">
        <v>4993</v>
      </c>
      <c r="B3746" s="29" t="s">
        <v>4121</v>
      </c>
      <c r="C3746" s="29" t="s">
        <v>3744</v>
      </c>
      <c r="D3746" s="114" t="s">
        <v>482</v>
      </c>
      <c r="E3746" s="49" t="s">
        <v>483</v>
      </c>
      <c r="F3746" s="5" t="s">
        <v>2968</v>
      </c>
      <c r="G3746" s="30" t="s">
        <v>5046</v>
      </c>
      <c r="H3746" s="10">
        <v>1</v>
      </c>
      <c r="I3746" s="240"/>
      <c r="J3746" s="117"/>
      <c r="K3746" s="177"/>
      <c r="L3746" s="5"/>
      <c r="M3746" s="43"/>
      <c r="N3746" s="43"/>
      <c r="O3746" s="43"/>
      <c r="P3746" s="43"/>
      <c r="Q3746" s="43"/>
      <c r="R3746" s="43"/>
      <c r="S3746" s="43"/>
      <c r="T3746" s="43"/>
      <c r="U3746" s="43"/>
      <c r="V3746" s="43"/>
      <c r="W3746" s="43"/>
      <c r="X3746" s="43"/>
      <c r="Y3746" s="43"/>
      <c r="Z3746" s="43"/>
      <c r="AA3746" s="43"/>
      <c r="AB3746" s="43"/>
      <c r="AC3746" s="43"/>
      <c r="AD3746" s="43"/>
      <c r="AE3746" s="43"/>
      <c r="AF3746" s="43"/>
      <c r="AG3746" s="43"/>
      <c r="AH3746" s="43"/>
      <c r="AI3746" s="43"/>
      <c r="AJ3746" s="43"/>
      <c r="AK3746" s="43"/>
      <c r="AL3746" s="43"/>
      <c r="AM3746" s="43"/>
      <c r="AN3746" s="43"/>
      <c r="AO3746" s="43"/>
      <c r="AP3746" s="43"/>
      <c r="AQ3746" s="43"/>
      <c r="AR3746" s="43"/>
      <c r="AS3746" s="43"/>
      <c r="AT3746" s="43"/>
      <c r="AU3746" s="43"/>
      <c r="AV3746" s="43"/>
      <c r="AW3746" s="43"/>
      <c r="AX3746" s="43"/>
      <c r="AY3746" s="43"/>
      <c r="AZ3746" s="43"/>
      <c r="BA3746" s="43"/>
      <c r="BB3746" s="43"/>
      <c r="BC3746" s="43"/>
      <c r="BD3746" s="43"/>
      <c r="BE3746" s="43"/>
      <c r="BF3746" s="43"/>
      <c r="BG3746" s="43"/>
      <c r="BH3746" s="43"/>
      <c r="BI3746" s="43"/>
      <c r="BJ3746" s="43"/>
      <c r="BK3746" s="43"/>
      <c r="BL3746" s="43"/>
      <c r="BM3746" s="43"/>
      <c r="BN3746" s="43"/>
      <c r="BO3746" s="43"/>
      <c r="BP3746" s="43"/>
      <c r="BQ3746" s="43"/>
      <c r="BR3746" s="43"/>
      <c r="BS3746" s="43"/>
      <c r="BT3746" s="43"/>
      <c r="BU3746" s="43"/>
      <c r="BV3746" s="43"/>
      <c r="BW3746" s="43"/>
      <c r="BX3746" s="43"/>
      <c r="BY3746" s="43"/>
      <c r="BZ3746" s="43"/>
      <c r="CA3746" s="43"/>
      <c r="CB3746" s="43"/>
      <c r="CC3746" s="43"/>
      <c r="CD3746" s="43"/>
      <c r="CE3746" s="43"/>
      <c r="CF3746" s="43"/>
      <c r="CG3746" s="43"/>
      <c r="CH3746" s="43"/>
      <c r="CI3746" s="43"/>
      <c r="CJ3746" s="43"/>
      <c r="CK3746" s="43"/>
      <c r="CL3746" s="43"/>
      <c r="CM3746" s="43"/>
      <c r="CN3746" s="43"/>
      <c r="CO3746" s="43"/>
      <c r="CP3746" s="43"/>
      <c r="CQ3746" s="43"/>
      <c r="CR3746" s="43"/>
      <c r="CS3746" s="43"/>
      <c r="CT3746" s="43"/>
      <c r="CU3746" s="43"/>
      <c r="CV3746" s="43"/>
      <c r="CW3746" s="43"/>
      <c r="CX3746" s="43"/>
      <c r="CY3746" s="43"/>
      <c r="CZ3746" s="43"/>
      <c r="DA3746" s="43"/>
      <c r="DB3746" s="43"/>
      <c r="DC3746" s="43"/>
      <c r="DD3746" s="43"/>
      <c r="DE3746" s="43"/>
      <c r="DF3746" s="43"/>
      <c r="DG3746" s="43"/>
      <c r="DH3746" s="43"/>
      <c r="DI3746" s="43"/>
      <c r="DJ3746" s="43"/>
      <c r="DK3746" s="43"/>
    </row>
    <row r="3747" spans="1:115" s="12" customFormat="1">
      <c r="A3747" s="125">
        <v>4994</v>
      </c>
      <c r="B3747" s="29" t="s">
        <v>4121</v>
      </c>
      <c r="C3747" s="29" t="s">
        <v>3744</v>
      </c>
      <c r="D3747" s="8" t="s">
        <v>484</v>
      </c>
      <c r="E3747" s="48" t="s">
        <v>3050</v>
      </c>
      <c r="F3747" s="5" t="s">
        <v>2968</v>
      </c>
      <c r="G3747" s="30" t="s">
        <v>5046</v>
      </c>
      <c r="H3747" s="10">
        <v>1</v>
      </c>
      <c r="I3747" s="240"/>
      <c r="J3747" s="117"/>
      <c r="K3747" s="177"/>
      <c r="L3747" s="5"/>
      <c r="M3747" s="43"/>
      <c r="N3747" s="43"/>
      <c r="O3747" s="43"/>
      <c r="P3747" s="43"/>
      <c r="Q3747" s="43"/>
      <c r="R3747" s="43"/>
      <c r="S3747" s="43"/>
      <c r="T3747" s="43"/>
      <c r="U3747" s="43"/>
      <c r="V3747" s="43"/>
      <c r="W3747" s="43"/>
      <c r="X3747" s="43"/>
      <c r="Y3747" s="43"/>
      <c r="Z3747" s="43"/>
      <c r="AA3747" s="43"/>
      <c r="AB3747" s="43"/>
      <c r="AC3747" s="43"/>
      <c r="AD3747" s="43"/>
      <c r="AE3747" s="43"/>
      <c r="AF3747" s="43"/>
      <c r="AG3747" s="43"/>
      <c r="AH3747" s="43"/>
      <c r="AI3747" s="43"/>
      <c r="AJ3747" s="43"/>
      <c r="AK3747" s="43"/>
      <c r="AL3747" s="43"/>
      <c r="AM3747" s="43"/>
      <c r="AN3747" s="43"/>
      <c r="AO3747" s="43"/>
      <c r="AP3747" s="43"/>
      <c r="AQ3747" s="43"/>
      <c r="AR3747" s="43"/>
      <c r="AS3747" s="43"/>
      <c r="AT3747" s="43"/>
      <c r="AU3747" s="43"/>
      <c r="AV3747" s="43"/>
      <c r="AW3747" s="43"/>
      <c r="AX3747" s="43"/>
      <c r="AY3747" s="43"/>
      <c r="AZ3747" s="43"/>
      <c r="BA3747" s="43"/>
      <c r="BB3747" s="43"/>
      <c r="BC3747" s="43"/>
      <c r="BD3747" s="43"/>
      <c r="BE3747" s="43"/>
      <c r="BF3747" s="43"/>
      <c r="BG3747" s="43"/>
      <c r="BH3747" s="43"/>
      <c r="BI3747" s="43"/>
      <c r="BJ3747" s="43"/>
      <c r="BK3747" s="43"/>
      <c r="BL3747" s="43"/>
      <c r="BM3747" s="43"/>
      <c r="BN3747" s="43"/>
      <c r="BO3747" s="43"/>
      <c r="BP3747" s="43"/>
      <c r="BQ3747" s="43"/>
      <c r="BR3747" s="43"/>
      <c r="BS3747" s="43"/>
      <c r="BT3747" s="43"/>
      <c r="BU3747" s="43"/>
      <c r="BV3747" s="43"/>
      <c r="BW3747" s="43"/>
      <c r="BX3747" s="43"/>
      <c r="BY3747" s="43"/>
      <c r="BZ3747" s="43"/>
      <c r="CA3747" s="43"/>
      <c r="CB3747" s="43"/>
      <c r="CC3747" s="43"/>
      <c r="CD3747" s="43"/>
      <c r="CE3747" s="43"/>
      <c r="CF3747" s="43"/>
      <c r="CG3747" s="43"/>
      <c r="CH3747" s="43"/>
      <c r="CI3747" s="43"/>
      <c r="CJ3747" s="43"/>
      <c r="CK3747" s="43"/>
      <c r="CL3747" s="43"/>
      <c r="CM3747" s="43"/>
      <c r="CN3747" s="43"/>
      <c r="CO3747" s="43"/>
      <c r="CP3747" s="43"/>
      <c r="CQ3747" s="43"/>
      <c r="CR3747" s="43"/>
      <c r="CS3747" s="43"/>
      <c r="CT3747" s="43"/>
      <c r="CU3747" s="43"/>
      <c r="CV3747" s="43"/>
      <c r="CW3747" s="43"/>
      <c r="CX3747" s="43"/>
      <c r="CY3747" s="43"/>
      <c r="CZ3747" s="43"/>
      <c r="DA3747" s="43"/>
      <c r="DB3747" s="43"/>
      <c r="DC3747" s="43"/>
      <c r="DD3747" s="43"/>
      <c r="DE3747" s="43"/>
      <c r="DF3747" s="43"/>
      <c r="DG3747" s="43"/>
      <c r="DH3747" s="43"/>
      <c r="DI3747" s="43"/>
      <c r="DJ3747" s="43"/>
      <c r="DK3747" s="43"/>
    </row>
    <row r="3748" spans="1:115" s="12" customFormat="1">
      <c r="A3748" s="125">
        <v>4995</v>
      </c>
      <c r="B3748" s="29" t="s">
        <v>4121</v>
      </c>
      <c r="C3748" s="29" t="s">
        <v>3744</v>
      </c>
      <c r="D3748" s="8" t="s">
        <v>485</v>
      </c>
      <c r="E3748" s="48" t="s">
        <v>3050</v>
      </c>
      <c r="F3748" s="5" t="s">
        <v>2968</v>
      </c>
      <c r="G3748" s="30" t="s">
        <v>5046</v>
      </c>
      <c r="H3748" s="10">
        <v>1</v>
      </c>
      <c r="I3748" s="240"/>
      <c r="J3748" s="117"/>
      <c r="K3748" s="177"/>
      <c r="L3748" s="5"/>
      <c r="M3748" s="43"/>
      <c r="N3748" s="43"/>
      <c r="O3748" s="43"/>
      <c r="P3748" s="43"/>
      <c r="Q3748" s="43"/>
      <c r="R3748" s="43"/>
      <c r="S3748" s="43"/>
      <c r="T3748" s="43"/>
      <c r="U3748" s="43"/>
      <c r="V3748" s="43"/>
      <c r="W3748" s="43"/>
      <c r="X3748" s="43"/>
      <c r="Y3748" s="43"/>
      <c r="Z3748" s="43"/>
      <c r="AA3748" s="43"/>
      <c r="AB3748" s="43"/>
      <c r="AC3748" s="43"/>
      <c r="AD3748" s="43"/>
      <c r="AE3748" s="43"/>
      <c r="AF3748" s="43"/>
      <c r="AG3748" s="43"/>
      <c r="AH3748" s="43"/>
      <c r="AI3748" s="43"/>
      <c r="AJ3748" s="43"/>
      <c r="AK3748" s="43"/>
      <c r="AL3748" s="43"/>
      <c r="AM3748" s="43"/>
      <c r="AN3748" s="43"/>
      <c r="AO3748" s="43"/>
      <c r="AP3748" s="43"/>
      <c r="AQ3748" s="43"/>
      <c r="AR3748" s="43"/>
      <c r="AS3748" s="43"/>
      <c r="AT3748" s="43"/>
      <c r="AU3748" s="43"/>
      <c r="AV3748" s="43"/>
      <c r="AW3748" s="43"/>
      <c r="AX3748" s="43"/>
      <c r="AY3748" s="43"/>
      <c r="AZ3748" s="43"/>
      <c r="BA3748" s="43"/>
      <c r="BB3748" s="43"/>
      <c r="BC3748" s="43"/>
      <c r="BD3748" s="43"/>
      <c r="BE3748" s="43"/>
      <c r="BF3748" s="43"/>
      <c r="BG3748" s="43"/>
      <c r="BH3748" s="43"/>
      <c r="BI3748" s="43"/>
      <c r="BJ3748" s="43"/>
      <c r="BK3748" s="43"/>
      <c r="BL3748" s="43"/>
      <c r="BM3748" s="43"/>
      <c r="BN3748" s="43"/>
      <c r="BO3748" s="43"/>
      <c r="BP3748" s="43"/>
      <c r="BQ3748" s="43"/>
      <c r="BR3748" s="43"/>
      <c r="BS3748" s="43"/>
      <c r="BT3748" s="43"/>
      <c r="BU3748" s="43"/>
      <c r="BV3748" s="43"/>
      <c r="BW3748" s="43"/>
      <c r="BX3748" s="43"/>
      <c r="BY3748" s="43"/>
      <c r="BZ3748" s="43"/>
      <c r="CA3748" s="43"/>
      <c r="CB3748" s="43"/>
      <c r="CC3748" s="43"/>
      <c r="CD3748" s="43"/>
      <c r="CE3748" s="43"/>
      <c r="CF3748" s="43"/>
      <c r="CG3748" s="43"/>
      <c r="CH3748" s="43"/>
      <c r="CI3748" s="43"/>
      <c r="CJ3748" s="43"/>
      <c r="CK3748" s="43"/>
      <c r="CL3748" s="43"/>
      <c r="CM3748" s="43"/>
      <c r="CN3748" s="43"/>
      <c r="CO3748" s="43"/>
      <c r="CP3748" s="43"/>
      <c r="CQ3748" s="43"/>
      <c r="CR3748" s="43"/>
      <c r="CS3748" s="43"/>
      <c r="CT3748" s="43"/>
      <c r="CU3748" s="43"/>
      <c r="CV3748" s="43"/>
      <c r="CW3748" s="43"/>
      <c r="CX3748" s="43"/>
      <c r="CY3748" s="43"/>
      <c r="CZ3748" s="43"/>
      <c r="DA3748" s="43"/>
      <c r="DB3748" s="43"/>
      <c r="DC3748" s="43"/>
      <c r="DD3748" s="43"/>
      <c r="DE3748" s="43"/>
      <c r="DF3748" s="43"/>
      <c r="DG3748" s="43"/>
      <c r="DH3748" s="43"/>
      <c r="DI3748" s="43"/>
      <c r="DJ3748" s="43"/>
      <c r="DK3748" s="43"/>
    </row>
    <row r="3749" spans="1:115" s="12" customFormat="1">
      <c r="A3749" s="125">
        <v>4996</v>
      </c>
      <c r="B3749" s="29" t="s">
        <v>4121</v>
      </c>
      <c r="C3749" s="29" t="s">
        <v>3744</v>
      </c>
      <c r="D3749" s="8" t="s">
        <v>486</v>
      </c>
      <c r="E3749" s="48" t="s">
        <v>1370</v>
      </c>
      <c r="F3749" s="5" t="s">
        <v>2968</v>
      </c>
      <c r="G3749" s="30" t="s">
        <v>5046</v>
      </c>
      <c r="H3749" s="10">
        <v>1</v>
      </c>
      <c r="I3749" s="240"/>
      <c r="J3749" s="117"/>
      <c r="K3749" s="177"/>
      <c r="L3749" s="5" t="s">
        <v>6648</v>
      </c>
      <c r="M3749" s="43"/>
      <c r="N3749" s="43"/>
      <c r="O3749" s="43"/>
      <c r="P3749" s="43"/>
      <c r="Q3749" s="43"/>
      <c r="R3749" s="43"/>
      <c r="S3749" s="43"/>
      <c r="T3749" s="43"/>
      <c r="U3749" s="43"/>
      <c r="V3749" s="43"/>
      <c r="W3749" s="43"/>
      <c r="X3749" s="43"/>
      <c r="Y3749" s="43"/>
      <c r="Z3749" s="43"/>
      <c r="AA3749" s="43"/>
      <c r="AB3749" s="43"/>
      <c r="AC3749" s="43"/>
      <c r="AD3749" s="43"/>
      <c r="AE3749" s="43"/>
      <c r="AF3749" s="43"/>
      <c r="AG3749" s="43"/>
      <c r="AH3749" s="43"/>
      <c r="AI3749" s="43"/>
      <c r="AJ3749" s="43"/>
      <c r="AK3749" s="43"/>
      <c r="AL3749" s="43"/>
      <c r="AM3749" s="43"/>
      <c r="AN3749" s="43"/>
      <c r="AO3749" s="43"/>
      <c r="AP3749" s="43"/>
      <c r="AQ3749" s="43"/>
      <c r="AR3749" s="43"/>
      <c r="AS3749" s="43"/>
      <c r="AT3749" s="43"/>
      <c r="AU3749" s="43"/>
      <c r="AV3749" s="43"/>
      <c r="AW3749" s="43"/>
      <c r="AX3749" s="43"/>
      <c r="AY3749" s="43"/>
      <c r="AZ3749" s="43"/>
      <c r="BA3749" s="43"/>
      <c r="BB3749" s="43"/>
      <c r="BC3749" s="43"/>
      <c r="BD3749" s="43"/>
      <c r="BE3749" s="43"/>
      <c r="BF3749" s="43"/>
      <c r="BG3749" s="43"/>
      <c r="BH3749" s="43"/>
      <c r="BI3749" s="43"/>
      <c r="BJ3749" s="43"/>
      <c r="BK3749" s="43"/>
      <c r="BL3749" s="43"/>
      <c r="BM3749" s="43"/>
      <c r="BN3749" s="43"/>
      <c r="BO3749" s="43"/>
      <c r="BP3749" s="43"/>
      <c r="BQ3749" s="43"/>
      <c r="BR3749" s="43"/>
      <c r="BS3749" s="43"/>
      <c r="BT3749" s="43"/>
      <c r="BU3749" s="43"/>
      <c r="BV3749" s="43"/>
      <c r="BW3749" s="43"/>
      <c r="BX3749" s="43"/>
      <c r="BY3749" s="43"/>
      <c r="BZ3749" s="43"/>
      <c r="CA3749" s="43"/>
      <c r="CB3749" s="43"/>
      <c r="CC3749" s="43"/>
      <c r="CD3749" s="43"/>
      <c r="CE3749" s="43"/>
      <c r="CF3749" s="43"/>
      <c r="CG3749" s="43"/>
      <c r="CH3749" s="43"/>
      <c r="CI3749" s="43"/>
      <c r="CJ3749" s="43"/>
      <c r="CK3749" s="43"/>
      <c r="CL3749" s="43"/>
      <c r="CM3749" s="43"/>
      <c r="CN3749" s="43"/>
      <c r="CO3749" s="43"/>
      <c r="CP3749" s="43"/>
      <c r="CQ3749" s="43"/>
      <c r="CR3749" s="43"/>
      <c r="CS3749" s="43"/>
      <c r="CT3749" s="43"/>
      <c r="CU3749" s="43"/>
      <c r="CV3749" s="43"/>
      <c r="CW3749" s="43"/>
      <c r="CX3749" s="43"/>
      <c r="CY3749" s="43"/>
      <c r="CZ3749" s="43"/>
      <c r="DA3749" s="43"/>
      <c r="DB3749" s="43"/>
      <c r="DC3749" s="43"/>
      <c r="DD3749" s="43"/>
      <c r="DE3749" s="43"/>
      <c r="DF3749" s="43"/>
      <c r="DG3749" s="43"/>
      <c r="DH3749" s="43"/>
      <c r="DI3749" s="43"/>
      <c r="DJ3749" s="43"/>
      <c r="DK3749" s="43"/>
    </row>
    <row r="3750" spans="1:115" s="12" customFormat="1">
      <c r="A3750" s="125">
        <v>4997</v>
      </c>
      <c r="B3750" s="29" t="s">
        <v>4121</v>
      </c>
      <c r="C3750" s="29" t="s">
        <v>3744</v>
      </c>
      <c r="D3750" s="8" t="s">
        <v>1701</v>
      </c>
      <c r="E3750" s="48" t="s">
        <v>3050</v>
      </c>
      <c r="F3750" s="5" t="s">
        <v>2968</v>
      </c>
      <c r="G3750" s="30" t="s">
        <v>5046</v>
      </c>
      <c r="H3750" s="10">
        <v>1</v>
      </c>
      <c r="I3750" s="240"/>
      <c r="J3750" s="117"/>
      <c r="K3750" s="177"/>
      <c r="L3750" s="5"/>
      <c r="M3750" s="43"/>
      <c r="N3750" s="43"/>
      <c r="O3750" s="43"/>
      <c r="P3750" s="43"/>
      <c r="Q3750" s="43"/>
      <c r="R3750" s="43"/>
      <c r="S3750" s="43"/>
      <c r="T3750" s="43"/>
      <c r="U3750" s="43"/>
      <c r="V3750" s="43"/>
      <c r="W3750" s="43"/>
      <c r="X3750" s="43"/>
      <c r="Y3750" s="43"/>
      <c r="Z3750" s="43"/>
      <c r="AA3750" s="43"/>
      <c r="AB3750" s="43"/>
      <c r="AC3750" s="43"/>
      <c r="AD3750" s="43"/>
      <c r="AE3750" s="43"/>
      <c r="AF3750" s="43"/>
      <c r="AG3750" s="43"/>
      <c r="AH3750" s="43"/>
      <c r="AI3750" s="43"/>
      <c r="AJ3750" s="43"/>
      <c r="AK3750" s="43"/>
      <c r="AL3750" s="43"/>
      <c r="AM3750" s="43"/>
      <c r="AN3750" s="43"/>
      <c r="AO3750" s="43"/>
      <c r="AP3750" s="43"/>
      <c r="AQ3750" s="43"/>
      <c r="AR3750" s="43"/>
      <c r="AS3750" s="43"/>
      <c r="AT3750" s="43"/>
      <c r="AU3750" s="43"/>
      <c r="AV3750" s="43"/>
      <c r="AW3750" s="43"/>
      <c r="AX3750" s="43"/>
      <c r="AY3750" s="43"/>
      <c r="AZ3750" s="43"/>
      <c r="BA3750" s="43"/>
      <c r="BB3750" s="43"/>
      <c r="BC3750" s="43"/>
      <c r="BD3750" s="43"/>
      <c r="BE3750" s="43"/>
      <c r="BF3750" s="43"/>
      <c r="BG3750" s="43"/>
      <c r="BH3750" s="43"/>
      <c r="BI3750" s="43"/>
      <c r="BJ3750" s="43"/>
      <c r="BK3750" s="43"/>
      <c r="BL3750" s="43"/>
      <c r="BM3750" s="43"/>
      <c r="BN3750" s="43"/>
      <c r="BO3750" s="43"/>
      <c r="BP3750" s="43"/>
      <c r="BQ3750" s="43"/>
      <c r="BR3750" s="43"/>
      <c r="BS3750" s="43"/>
      <c r="BT3750" s="43"/>
      <c r="BU3750" s="43"/>
      <c r="BV3750" s="43"/>
      <c r="BW3750" s="43"/>
      <c r="BX3750" s="43"/>
      <c r="BY3750" s="43"/>
      <c r="BZ3750" s="43"/>
      <c r="CA3750" s="43"/>
      <c r="CB3750" s="43"/>
      <c r="CC3750" s="43"/>
      <c r="CD3750" s="43"/>
      <c r="CE3750" s="43"/>
      <c r="CF3750" s="43"/>
      <c r="CG3750" s="43"/>
      <c r="CH3750" s="43"/>
      <c r="CI3750" s="43"/>
      <c r="CJ3750" s="43"/>
      <c r="CK3750" s="43"/>
      <c r="CL3750" s="43"/>
      <c r="CM3750" s="43"/>
      <c r="CN3750" s="43"/>
      <c r="CO3750" s="43"/>
      <c r="CP3750" s="43"/>
      <c r="CQ3750" s="43"/>
      <c r="CR3750" s="43"/>
      <c r="CS3750" s="43"/>
      <c r="CT3750" s="43"/>
      <c r="CU3750" s="43"/>
      <c r="CV3750" s="43"/>
      <c r="CW3750" s="43"/>
      <c r="CX3750" s="43"/>
      <c r="CY3750" s="43"/>
      <c r="CZ3750" s="43"/>
      <c r="DA3750" s="43"/>
      <c r="DB3750" s="43"/>
      <c r="DC3750" s="43"/>
      <c r="DD3750" s="43"/>
      <c r="DE3750" s="43"/>
      <c r="DF3750" s="43"/>
      <c r="DG3750" s="43"/>
      <c r="DH3750" s="43"/>
      <c r="DI3750" s="43"/>
      <c r="DJ3750" s="43"/>
      <c r="DK3750" s="43"/>
    </row>
    <row r="3751" spans="1:115" s="12" customFormat="1" ht="18.75" customHeight="1">
      <c r="A3751" s="125">
        <v>4998</v>
      </c>
      <c r="B3751" s="29" t="s">
        <v>4121</v>
      </c>
      <c r="C3751" s="29" t="s">
        <v>3744</v>
      </c>
      <c r="D3751" s="8" t="s">
        <v>1702</v>
      </c>
      <c r="E3751" s="48" t="s">
        <v>3050</v>
      </c>
      <c r="F3751" s="5" t="s">
        <v>2968</v>
      </c>
      <c r="G3751" s="30" t="s">
        <v>5046</v>
      </c>
      <c r="H3751" s="10">
        <v>1</v>
      </c>
      <c r="I3751" s="240"/>
      <c r="J3751" s="117"/>
      <c r="K3751" s="177"/>
      <c r="L3751" s="5" t="s">
        <v>6648</v>
      </c>
      <c r="M3751" s="43"/>
      <c r="N3751" s="43"/>
      <c r="O3751" s="43"/>
      <c r="P3751" s="43"/>
      <c r="Q3751" s="43"/>
      <c r="R3751" s="43"/>
      <c r="S3751" s="43"/>
      <c r="T3751" s="43"/>
      <c r="U3751" s="43"/>
      <c r="V3751" s="43"/>
      <c r="W3751" s="43"/>
      <c r="X3751" s="43"/>
      <c r="Y3751" s="43"/>
      <c r="Z3751" s="43"/>
      <c r="AA3751" s="43"/>
      <c r="AB3751" s="43"/>
      <c r="AC3751" s="43"/>
      <c r="AD3751" s="43"/>
      <c r="AE3751" s="43"/>
      <c r="AF3751" s="43"/>
      <c r="AG3751" s="43"/>
      <c r="AH3751" s="43"/>
      <c r="AI3751" s="43"/>
      <c r="AJ3751" s="43"/>
      <c r="AK3751" s="43"/>
      <c r="AL3751" s="43"/>
      <c r="AM3751" s="43"/>
      <c r="AN3751" s="43"/>
      <c r="AO3751" s="43"/>
      <c r="AP3751" s="43"/>
      <c r="AQ3751" s="43"/>
      <c r="AR3751" s="43"/>
      <c r="AS3751" s="43"/>
      <c r="AT3751" s="43"/>
      <c r="AU3751" s="43"/>
      <c r="AV3751" s="43"/>
      <c r="AW3751" s="43"/>
      <c r="AX3751" s="43"/>
      <c r="AY3751" s="43"/>
      <c r="AZ3751" s="43"/>
      <c r="BA3751" s="43"/>
      <c r="BB3751" s="43"/>
      <c r="BC3751" s="43"/>
      <c r="BD3751" s="43"/>
      <c r="BE3751" s="43"/>
      <c r="BF3751" s="43"/>
      <c r="BG3751" s="43"/>
      <c r="BH3751" s="43"/>
      <c r="BI3751" s="43"/>
      <c r="BJ3751" s="43"/>
      <c r="BK3751" s="43"/>
      <c r="BL3751" s="43"/>
      <c r="BM3751" s="43"/>
      <c r="BN3751" s="43"/>
      <c r="BO3751" s="43"/>
      <c r="BP3751" s="43"/>
      <c r="BQ3751" s="43"/>
      <c r="BR3751" s="43"/>
      <c r="BS3751" s="43"/>
      <c r="BT3751" s="43"/>
      <c r="BU3751" s="43"/>
      <c r="BV3751" s="43"/>
      <c r="BW3751" s="43"/>
      <c r="BX3751" s="43"/>
      <c r="BY3751" s="43"/>
      <c r="BZ3751" s="43"/>
      <c r="CA3751" s="43"/>
      <c r="CB3751" s="43"/>
      <c r="CC3751" s="43"/>
      <c r="CD3751" s="43"/>
      <c r="CE3751" s="43"/>
      <c r="CF3751" s="43"/>
      <c r="CG3751" s="43"/>
      <c r="CH3751" s="43"/>
      <c r="CI3751" s="43"/>
      <c r="CJ3751" s="43"/>
      <c r="CK3751" s="43"/>
      <c r="CL3751" s="43"/>
      <c r="CM3751" s="43"/>
      <c r="CN3751" s="43"/>
      <c r="CO3751" s="43"/>
      <c r="CP3751" s="43"/>
      <c r="CQ3751" s="43"/>
      <c r="CR3751" s="43"/>
      <c r="CS3751" s="43"/>
      <c r="CT3751" s="43"/>
      <c r="CU3751" s="43"/>
      <c r="CV3751" s="43"/>
      <c r="CW3751" s="43"/>
      <c r="CX3751" s="43"/>
      <c r="CY3751" s="43"/>
      <c r="CZ3751" s="43"/>
      <c r="DA3751" s="43"/>
      <c r="DB3751" s="43"/>
      <c r="DC3751" s="43"/>
      <c r="DD3751" s="43"/>
      <c r="DE3751" s="43"/>
      <c r="DF3751" s="43"/>
      <c r="DG3751" s="43"/>
      <c r="DH3751" s="43"/>
      <c r="DI3751" s="43"/>
      <c r="DJ3751" s="43"/>
      <c r="DK3751" s="43"/>
    </row>
    <row r="3752" spans="1:115" s="12" customFormat="1">
      <c r="A3752" s="125">
        <v>4999</v>
      </c>
      <c r="B3752" s="29" t="s">
        <v>4121</v>
      </c>
      <c r="C3752" s="29" t="s">
        <v>3744</v>
      </c>
      <c r="D3752" s="8" t="s">
        <v>2133</v>
      </c>
      <c r="E3752" s="48" t="s">
        <v>3690</v>
      </c>
      <c r="F3752" s="5" t="s">
        <v>2968</v>
      </c>
      <c r="G3752" s="30" t="s">
        <v>5046</v>
      </c>
      <c r="H3752" s="10">
        <v>1</v>
      </c>
      <c r="I3752" s="240"/>
      <c r="J3752" s="117"/>
      <c r="K3752" s="177"/>
      <c r="L3752" s="5" t="s">
        <v>6648</v>
      </c>
      <c r="M3752" s="43"/>
      <c r="N3752" s="43"/>
      <c r="O3752" s="43"/>
      <c r="P3752" s="43"/>
      <c r="Q3752" s="43"/>
      <c r="R3752" s="43"/>
      <c r="S3752" s="43"/>
      <c r="T3752" s="43"/>
      <c r="U3752" s="43"/>
      <c r="V3752" s="43"/>
      <c r="W3752" s="43"/>
      <c r="X3752" s="43"/>
      <c r="Y3752" s="43"/>
      <c r="Z3752" s="43"/>
      <c r="AA3752" s="43"/>
      <c r="AB3752" s="43"/>
      <c r="AC3752" s="43"/>
      <c r="AD3752" s="43"/>
      <c r="AE3752" s="43"/>
      <c r="AF3752" s="43"/>
      <c r="AG3752" s="43"/>
      <c r="AH3752" s="43"/>
      <c r="AI3752" s="43"/>
      <c r="AJ3752" s="43"/>
      <c r="AK3752" s="43"/>
      <c r="AL3752" s="43"/>
      <c r="AM3752" s="43"/>
      <c r="AN3752" s="43"/>
      <c r="AO3752" s="43"/>
      <c r="AP3752" s="43"/>
      <c r="AQ3752" s="43"/>
      <c r="AR3752" s="43"/>
      <c r="AS3752" s="43"/>
      <c r="AT3752" s="43"/>
      <c r="AU3752" s="43"/>
      <c r="AV3752" s="43"/>
      <c r="AW3752" s="43"/>
      <c r="AX3752" s="43"/>
      <c r="AY3752" s="43"/>
      <c r="AZ3752" s="43"/>
      <c r="BA3752" s="43"/>
      <c r="BB3752" s="43"/>
      <c r="BC3752" s="43"/>
      <c r="BD3752" s="43"/>
      <c r="BE3752" s="43"/>
      <c r="BF3752" s="43"/>
      <c r="BG3752" s="43"/>
      <c r="BH3752" s="43"/>
      <c r="BI3752" s="43"/>
      <c r="BJ3752" s="43"/>
      <c r="BK3752" s="43"/>
      <c r="BL3752" s="43"/>
      <c r="BM3752" s="43"/>
      <c r="BN3752" s="43"/>
      <c r="BO3752" s="43"/>
      <c r="BP3752" s="43"/>
      <c r="BQ3752" s="43"/>
      <c r="BR3752" s="43"/>
      <c r="BS3752" s="43"/>
      <c r="BT3752" s="43"/>
      <c r="BU3752" s="43"/>
      <c r="BV3752" s="43"/>
      <c r="BW3752" s="43"/>
      <c r="BX3752" s="43"/>
      <c r="BY3752" s="43"/>
      <c r="BZ3752" s="43"/>
      <c r="CA3752" s="43"/>
      <c r="CB3752" s="43"/>
      <c r="CC3752" s="43"/>
      <c r="CD3752" s="43"/>
      <c r="CE3752" s="43"/>
      <c r="CF3752" s="43"/>
      <c r="CG3752" s="43"/>
      <c r="CH3752" s="43"/>
      <c r="CI3752" s="43"/>
      <c r="CJ3752" s="43"/>
      <c r="CK3752" s="43"/>
      <c r="CL3752" s="43"/>
      <c r="CM3752" s="43"/>
      <c r="CN3752" s="43"/>
      <c r="CO3752" s="43"/>
      <c r="CP3752" s="43"/>
      <c r="CQ3752" s="43"/>
      <c r="CR3752" s="43"/>
      <c r="CS3752" s="43"/>
      <c r="CT3752" s="43"/>
      <c r="CU3752" s="43"/>
      <c r="CV3752" s="43"/>
      <c r="CW3752" s="43"/>
      <c r="CX3752" s="43"/>
      <c r="CY3752" s="43"/>
      <c r="CZ3752" s="43"/>
      <c r="DA3752" s="43"/>
      <c r="DB3752" s="43"/>
      <c r="DC3752" s="43"/>
      <c r="DD3752" s="43"/>
      <c r="DE3752" s="43"/>
      <c r="DF3752" s="43"/>
      <c r="DG3752" s="43"/>
      <c r="DH3752" s="43"/>
      <c r="DI3752" s="43"/>
      <c r="DJ3752" s="43"/>
      <c r="DK3752" s="43"/>
    </row>
    <row r="3753" spans="1:115" s="12" customFormat="1">
      <c r="A3753" s="125">
        <v>5000</v>
      </c>
      <c r="B3753" s="29" t="s">
        <v>4121</v>
      </c>
      <c r="C3753" s="29" t="s">
        <v>3744</v>
      </c>
      <c r="D3753" s="8" t="s">
        <v>1703</v>
      </c>
      <c r="E3753" s="48" t="s">
        <v>3452</v>
      </c>
      <c r="F3753" s="5" t="s">
        <v>2968</v>
      </c>
      <c r="G3753" s="30" t="s">
        <v>5046</v>
      </c>
      <c r="H3753" s="10">
        <v>1</v>
      </c>
      <c r="I3753" s="240"/>
      <c r="J3753" s="117"/>
      <c r="K3753" s="177"/>
      <c r="L3753" s="5" t="s">
        <v>6648</v>
      </c>
      <c r="M3753" s="43"/>
      <c r="N3753" s="43"/>
      <c r="O3753" s="43"/>
      <c r="P3753" s="43"/>
      <c r="Q3753" s="43"/>
      <c r="R3753" s="43"/>
      <c r="S3753" s="43"/>
      <c r="T3753" s="43"/>
      <c r="U3753" s="43"/>
      <c r="V3753" s="43"/>
      <c r="W3753" s="43"/>
      <c r="X3753" s="43"/>
      <c r="Y3753" s="43"/>
      <c r="Z3753" s="43"/>
      <c r="AA3753" s="43"/>
      <c r="AB3753" s="43"/>
      <c r="AC3753" s="43"/>
      <c r="AD3753" s="43"/>
      <c r="AE3753" s="43"/>
      <c r="AF3753" s="43"/>
      <c r="AG3753" s="43"/>
      <c r="AH3753" s="43"/>
      <c r="AI3753" s="43"/>
      <c r="AJ3753" s="43"/>
      <c r="AK3753" s="43"/>
      <c r="AL3753" s="43"/>
      <c r="AM3753" s="43"/>
      <c r="AN3753" s="43"/>
      <c r="AO3753" s="43"/>
      <c r="AP3753" s="43"/>
      <c r="AQ3753" s="43"/>
      <c r="AR3753" s="43"/>
      <c r="AS3753" s="43"/>
      <c r="AT3753" s="43"/>
      <c r="AU3753" s="43"/>
      <c r="AV3753" s="43"/>
      <c r="AW3753" s="43"/>
      <c r="AX3753" s="43"/>
      <c r="AY3753" s="43"/>
      <c r="AZ3753" s="43"/>
      <c r="BA3753" s="43"/>
      <c r="BB3753" s="43"/>
      <c r="BC3753" s="43"/>
      <c r="BD3753" s="43"/>
      <c r="BE3753" s="43"/>
      <c r="BF3753" s="43"/>
      <c r="BG3753" s="43"/>
      <c r="BH3753" s="43"/>
      <c r="BI3753" s="43"/>
      <c r="BJ3753" s="43"/>
      <c r="BK3753" s="43"/>
      <c r="BL3753" s="43"/>
      <c r="BM3753" s="43"/>
      <c r="BN3753" s="43"/>
      <c r="BO3753" s="43"/>
      <c r="BP3753" s="43"/>
      <c r="BQ3753" s="43"/>
      <c r="BR3753" s="43"/>
      <c r="BS3753" s="43"/>
      <c r="BT3753" s="43"/>
      <c r="BU3753" s="43"/>
      <c r="BV3753" s="43"/>
      <c r="BW3753" s="43"/>
      <c r="BX3753" s="43"/>
      <c r="BY3753" s="43"/>
      <c r="BZ3753" s="43"/>
      <c r="CA3753" s="43"/>
      <c r="CB3753" s="43"/>
      <c r="CC3753" s="43"/>
      <c r="CD3753" s="43"/>
      <c r="CE3753" s="43"/>
      <c r="CF3753" s="43"/>
      <c r="CG3753" s="43"/>
      <c r="CH3753" s="43"/>
      <c r="CI3753" s="43"/>
      <c r="CJ3753" s="43"/>
      <c r="CK3753" s="43"/>
      <c r="CL3753" s="43"/>
      <c r="CM3753" s="43"/>
      <c r="CN3753" s="43"/>
      <c r="CO3753" s="43"/>
      <c r="CP3753" s="43"/>
      <c r="CQ3753" s="43"/>
      <c r="CR3753" s="43"/>
      <c r="CS3753" s="43"/>
      <c r="CT3753" s="43"/>
      <c r="CU3753" s="43"/>
      <c r="CV3753" s="43"/>
      <c r="CW3753" s="43"/>
      <c r="CX3753" s="43"/>
      <c r="CY3753" s="43"/>
      <c r="CZ3753" s="43"/>
      <c r="DA3753" s="43"/>
      <c r="DB3753" s="43"/>
      <c r="DC3753" s="43"/>
      <c r="DD3753" s="43"/>
      <c r="DE3753" s="43"/>
      <c r="DF3753" s="43"/>
      <c r="DG3753" s="43"/>
      <c r="DH3753" s="43"/>
      <c r="DI3753" s="43"/>
      <c r="DJ3753" s="43"/>
      <c r="DK3753" s="43"/>
    </row>
    <row r="3754" spans="1:115" s="12" customFormat="1">
      <c r="A3754" s="125">
        <v>5001</v>
      </c>
      <c r="B3754" s="29" t="s">
        <v>4121</v>
      </c>
      <c r="C3754" s="29" t="s">
        <v>3744</v>
      </c>
      <c r="D3754" s="205" t="s">
        <v>1704</v>
      </c>
      <c r="E3754" s="48" t="s">
        <v>5909</v>
      </c>
      <c r="F3754" s="5" t="s">
        <v>2968</v>
      </c>
      <c r="G3754" s="10" t="s">
        <v>5046</v>
      </c>
      <c r="H3754" s="10">
        <v>1</v>
      </c>
      <c r="I3754" s="240"/>
      <c r="J3754" s="117"/>
      <c r="K3754" s="177"/>
      <c r="L3754" s="5"/>
      <c r="M3754" s="43"/>
      <c r="N3754" s="43"/>
      <c r="O3754" s="43"/>
      <c r="P3754" s="43"/>
      <c r="Q3754" s="43"/>
      <c r="R3754" s="43"/>
      <c r="S3754" s="43"/>
      <c r="T3754" s="43"/>
      <c r="U3754" s="43"/>
      <c r="V3754" s="43"/>
      <c r="W3754" s="43"/>
      <c r="X3754" s="43"/>
      <c r="Y3754" s="43"/>
      <c r="Z3754" s="43"/>
      <c r="AA3754" s="43"/>
      <c r="AB3754" s="43"/>
      <c r="AC3754" s="43"/>
      <c r="AD3754" s="43"/>
      <c r="AE3754" s="43"/>
      <c r="AF3754" s="43"/>
      <c r="AG3754" s="43"/>
      <c r="AH3754" s="43"/>
      <c r="AI3754" s="43"/>
      <c r="AJ3754" s="43"/>
      <c r="AK3754" s="43"/>
      <c r="AL3754" s="43"/>
      <c r="AM3754" s="43"/>
      <c r="AN3754" s="43"/>
      <c r="AO3754" s="43"/>
      <c r="AP3754" s="43"/>
      <c r="AQ3754" s="43"/>
      <c r="AR3754" s="43"/>
      <c r="AS3754" s="43"/>
      <c r="AT3754" s="43"/>
      <c r="AU3754" s="43"/>
      <c r="AV3754" s="43"/>
      <c r="AW3754" s="43"/>
      <c r="AX3754" s="43"/>
      <c r="AY3754" s="43"/>
      <c r="AZ3754" s="43"/>
      <c r="BA3754" s="43"/>
      <c r="BB3754" s="43"/>
      <c r="BC3754" s="43"/>
      <c r="BD3754" s="43"/>
      <c r="BE3754" s="43"/>
      <c r="BF3754" s="43"/>
      <c r="BG3754" s="43"/>
      <c r="BH3754" s="43"/>
      <c r="BI3754" s="43"/>
      <c r="BJ3754" s="43"/>
      <c r="BK3754" s="43"/>
      <c r="BL3754" s="43"/>
      <c r="BM3754" s="43"/>
      <c r="BN3754" s="43"/>
      <c r="BO3754" s="43"/>
      <c r="BP3754" s="43"/>
      <c r="BQ3754" s="43"/>
      <c r="BR3754" s="43"/>
      <c r="BS3754" s="43"/>
      <c r="BT3754" s="43"/>
      <c r="BU3754" s="43"/>
      <c r="BV3754" s="43"/>
      <c r="BW3754" s="43"/>
      <c r="BX3754" s="43"/>
      <c r="BY3754" s="43"/>
      <c r="BZ3754" s="43"/>
      <c r="CA3754" s="43"/>
      <c r="CB3754" s="43"/>
      <c r="CC3754" s="43"/>
      <c r="CD3754" s="43"/>
      <c r="CE3754" s="43"/>
      <c r="CF3754" s="43"/>
      <c r="CG3754" s="43"/>
      <c r="CH3754" s="43"/>
      <c r="CI3754" s="43"/>
      <c r="CJ3754" s="43"/>
      <c r="CK3754" s="43"/>
      <c r="CL3754" s="43"/>
      <c r="CM3754" s="43"/>
      <c r="CN3754" s="43"/>
      <c r="CO3754" s="43"/>
      <c r="CP3754" s="43"/>
      <c r="CQ3754" s="43"/>
      <c r="CR3754" s="43"/>
      <c r="CS3754" s="43"/>
      <c r="CT3754" s="43"/>
      <c r="CU3754" s="43"/>
      <c r="CV3754" s="43"/>
      <c r="CW3754" s="43"/>
      <c r="CX3754" s="43"/>
      <c r="CY3754" s="43"/>
      <c r="CZ3754" s="43"/>
      <c r="DA3754" s="43"/>
      <c r="DB3754" s="43"/>
      <c r="DC3754" s="43"/>
      <c r="DD3754" s="43"/>
      <c r="DE3754" s="43"/>
      <c r="DF3754" s="43"/>
      <c r="DG3754" s="43"/>
      <c r="DH3754" s="43"/>
      <c r="DI3754" s="43"/>
      <c r="DJ3754" s="43"/>
      <c r="DK3754" s="43"/>
    </row>
    <row r="3755" spans="1:115" s="12" customFormat="1">
      <c r="A3755" s="125">
        <v>5002</v>
      </c>
      <c r="B3755" s="29" t="s">
        <v>4121</v>
      </c>
      <c r="C3755" s="29" t="s">
        <v>3744</v>
      </c>
      <c r="D3755" s="205" t="s">
        <v>1705</v>
      </c>
      <c r="E3755" s="48" t="s">
        <v>3690</v>
      </c>
      <c r="F3755" s="5" t="s">
        <v>2968</v>
      </c>
      <c r="G3755" s="10" t="s">
        <v>5046</v>
      </c>
      <c r="H3755" s="10">
        <v>1</v>
      </c>
      <c r="I3755" s="240"/>
      <c r="J3755" s="117"/>
      <c r="K3755" s="177"/>
      <c r="L3755" s="5"/>
      <c r="M3755" s="43"/>
      <c r="N3755" s="43"/>
      <c r="O3755" s="43"/>
      <c r="P3755" s="43"/>
      <c r="Q3755" s="43"/>
      <c r="R3755" s="43"/>
      <c r="S3755" s="43"/>
      <c r="T3755" s="43"/>
      <c r="U3755" s="43"/>
      <c r="V3755" s="43"/>
      <c r="W3755" s="43"/>
      <c r="X3755" s="43"/>
      <c r="Y3755" s="43"/>
      <c r="Z3755" s="43"/>
      <c r="AA3755" s="43"/>
      <c r="AB3755" s="43"/>
      <c r="AC3755" s="43"/>
      <c r="AD3755" s="43"/>
      <c r="AE3755" s="43"/>
      <c r="AF3755" s="43"/>
      <c r="AG3755" s="43"/>
      <c r="AH3755" s="43"/>
      <c r="AI3755" s="43"/>
      <c r="AJ3755" s="43"/>
      <c r="AK3755" s="43"/>
      <c r="AL3755" s="43"/>
      <c r="AM3755" s="43"/>
      <c r="AN3755" s="43"/>
      <c r="AO3755" s="43"/>
      <c r="AP3755" s="43"/>
      <c r="AQ3755" s="43"/>
      <c r="AR3755" s="43"/>
      <c r="AS3755" s="43"/>
      <c r="AT3755" s="43"/>
      <c r="AU3755" s="43"/>
      <c r="AV3755" s="43"/>
      <c r="AW3755" s="43"/>
      <c r="AX3755" s="43"/>
      <c r="AY3755" s="43"/>
      <c r="AZ3755" s="43"/>
      <c r="BA3755" s="43"/>
      <c r="BB3755" s="43"/>
      <c r="BC3755" s="43"/>
      <c r="BD3755" s="43"/>
      <c r="BE3755" s="43"/>
      <c r="BF3755" s="43"/>
      <c r="BG3755" s="43"/>
      <c r="BH3755" s="43"/>
      <c r="BI3755" s="43"/>
      <c r="BJ3755" s="43"/>
      <c r="BK3755" s="43"/>
      <c r="BL3755" s="43"/>
      <c r="BM3755" s="43"/>
      <c r="BN3755" s="43"/>
      <c r="BO3755" s="43"/>
      <c r="BP3755" s="43"/>
      <c r="BQ3755" s="43"/>
      <c r="BR3755" s="43"/>
      <c r="BS3755" s="43"/>
      <c r="BT3755" s="43"/>
      <c r="BU3755" s="43"/>
      <c r="BV3755" s="43"/>
      <c r="BW3755" s="43"/>
      <c r="BX3755" s="43"/>
      <c r="BY3755" s="43"/>
      <c r="BZ3755" s="43"/>
      <c r="CA3755" s="43"/>
      <c r="CB3755" s="43"/>
      <c r="CC3755" s="43"/>
      <c r="CD3755" s="43"/>
      <c r="CE3755" s="43"/>
      <c r="CF3755" s="43"/>
      <c r="CG3755" s="43"/>
      <c r="CH3755" s="43"/>
      <c r="CI3755" s="43"/>
      <c r="CJ3755" s="43"/>
      <c r="CK3755" s="43"/>
      <c r="CL3755" s="43"/>
      <c r="CM3755" s="43"/>
      <c r="CN3755" s="43"/>
      <c r="CO3755" s="43"/>
      <c r="CP3755" s="43"/>
      <c r="CQ3755" s="43"/>
      <c r="CR3755" s="43"/>
      <c r="CS3755" s="43"/>
      <c r="CT3755" s="43"/>
      <c r="CU3755" s="43"/>
      <c r="CV3755" s="43"/>
      <c r="CW3755" s="43"/>
      <c r="CX3755" s="43"/>
      <c r="CY3755" s="43"/>
      <c r="CZ3755" s="43"/>
      <c r="DA3755" s="43"/>
      <c r="DB3755" s="43"/>
      <c r="DC3755" s="43"/>
      <c r="DD3755" s="43"/>
      <c r="DE3755" s="43"/>
      <c r="DF3755" s="43"/>
      <c r="DG3755" s="43"/>
      <c r="DH3755" s="43"/>
      <c r="DI3755" s="43"/>
      <c r="DJ3755" s="43"/>
      <c r="DK3755" s="43"/>
    </row>
    <row r="3756" spans="1:115" s="12" customFormat="1">
      <c r="A3756" s="125">
        <v>5003</v>
      </c>
      <c r="B3756" s="29" t="s">
        <v>4121</v>
      </c>
      <c r="C3756" s="29" t="s">
        <v>3744</v>
      </c>
      <c r="D3756" s="205" t="s">
        <v>1706</v>
      </c>
      <c r="E3756" s="48" t="s">
        <v>5909</v>
      </c>
      <c r="F3756" s="5" t="s">
        <v>2968</v>
      </c>
      <c r="G3756" s="10" t="s">
        <v>5046</v>
      </c>
      <c r="H3756" s="10">
        <v>1</v>
      </c>
      <c r="I3756" s="240"/>
      <c r="J3756" s="117"/>
      <c r="K3756" s="177"/>
      <c r="L3756" s="5"/>
      <c r="M3756" s="43"/>
      <c r="N3756" s="43"/>
      <c r="O3756" s="43"/>
      <c r="P3756" s="43"/>
      <c r="Q3756" s="43"/>
      <c r="R3756" s="43"/>
      <c r="S3756" s="43"/>
      <c r="T3756" s="43"/>
      <c r="U3756" s="43"/>
      <c r="V3756" s="43"/>
      <c r="W3756" s="43"/>
      <c r="X3756" s="43"/>
      <c r="Y3756" s="43"/>
      <c r="Z3756" s="43"/>
      <c r="AA3756" s="43"/>
      <c r="AB3756" s="43"/>
      <c r="AC3756" s="43"/>
      <c r="AD3756" s="43"/>
      <c r="AE3756" s="43"/>
      <c r="AF3756" s="43"/>
      <c r="AG3756" s="43"/>
      <c r="AH3756" s="43"/>
      <c r="AI3756" s="43"/>
      <c r="AJ3756" s="43"/>
      <c r="AK3756" s="43"/>
      <c r="AL3756" s="43"/>
      <c r="AM3756" s="43"/>
      <c r="AN3756" s="43"/>
      <c r="AO3756" s="43"/>
      <c r="AP3756" s="43"/>
      <c r="AQ3756" s="43"/>
      <c r="AR3756" s="43"/>
      <c r="AS3756" s="43"/>
      <c r="AT3756" s="43"/>
      <c r="AU3756" s="43"/>
      <c r="AV3756" s="43"/>
      <c r="AW3756" s="43"/>
      <c r="AX3756" s="43"/>
      <c r="AY3756" s="43"/>
      <c r="AZ3756" s="43"/>
      <c r="BA3756" s="43"/>
      <c r="BB3756" s="43"/>
      <c r="BC3756" s="43"/>
      <c r="BD3756" s="43"/>
      <c r="BE3756" s="43"/>
      <c r="BF3756" s="43"/>
      <c r="BG3756" s="43"/>
      <c r="BH3756" s="43"/>
      <c r="BI3756" s="43"/>
      <c r="BJ3756" s="43"/>
      <c r="BK3756" s="43"/>
      <c r="BL3756" s="43"/>
      <c r="BM3756" s="43"/>
      <c r="BN3756" s="43"/>
      <c r="BO3756" s="43"/>
      <c r="BP3756" s="43"/>
      <c r="BQ3756" s="43"/>
      <c r="BR3756" s="43"/>
      <c r="BS3756" s="43"/>
      <c r="BT3756" s="43"/>
      <c r="BU3756" s="43"/>
      <c r="BV3756" s="43"/>
      <c r="BW3756" s="43"/>
      <c r="BX3756" s="43"/>
      <c r="BY3756" s="43"/>
      <c r="BZ3756" s="43"/>
      <c r="CA3756" s="43"/>
      <c r="CB3756" s="43"/>
      <c r="CC3756" s="43"/>
      <c r="CD3756" s="43"/>
      <c r="CE3756" s="43"/>
      <c r="CF3756" s="43"/>
      <c r="CG3756" s="43"/>
      <c r="CH3756" s="43"/>
      <c r="CI3756" s="43"/>
      <c r="CJ3756" s="43"/>
      <c r="CK3756" s="43"/>
      <c r="CL3756" s="43"/>
      <c r="CM3756" s="43"/>
      <c r="CN3756" s="43"/>
      <c r="CO3756" s="43"/>
      <c r="CP3756" s="43"/>
      <c r="CQ3756" s="43"/>
      <c r="CR3756" s="43"/>
      <c r="CS3756" s="43"/>
      <c r="CT3756" s="43"/>
      <c r="CU3756" s="43"/>
      <c r="CV3756" s="43"/>
      <c r="CW3756" s="43"/>
      <c r="CX3756" s="43"/>
      <c r="CY3756" s="43"/>
      <c r="CZ3756" s="43"/>
      <c r="DA3756" s="43"/>
      <c r="DB3756" s="43"/>
      <c r="DC3756" s="43"/>
      <c r="DD3756" s="43"/>
      <c r="DE3756" s="43"/>
      <c r="DF3756" s="43"/>
      <c r="DG3756" s="43"/>
      <c r="DH3756" s="43"/>
      <c r="DI3756" s="43"/>
      <c r="DJ3756" s="43"/>
      <c r="DK3756" s="43"/>
    </row>
    <row r="3757" spans="1:115" s="12" customFormat="1">
      <c r="A3757" s="125">
        <v>5004</v>
      </c>
      <c r="B3757" s="29" t="s">
        <v>4121</v>
      </c>
      <c r="C3757" s="29" t="s">
        <v>3744</v>
      </c>
      <c r="D3757" s="205" t="s">
        <v>1707</v>
      </c>
      <c r="E3757" s="48" t="s">
        <v>2185</v>
      </c>
      <c r="F3757" s="5" t="s">
        <v>2968</v>
      </c>
      <c r="G3757" s="10" t="s">
        <v>5046</v>
      </c>
      <c r="H3757" s="10">
        <v>1</v>
      </c>
      <c r="I3757" s="240"/>
      <c r="J3757" s="117"/>
      <c r="K3757" s="177"/>
      <c r="L3757" s="5"/>
      <c r="M3757" s="43"/>
      <c r="N3757" s="43"/>
      <c r="O3757" s="43"/>
      <c r="P3757" s="43"/>
      <c r="Q3757" s="43"/>
      <c r="R3757" s="43"/>
      <c r="S3757" s="43"/>
      <c r="T3757" s="43"/>
      <c r="U3757" s="43"/>
      <c r="V3757" s="43"/>
      <c r="W3757" s="43"/>
      <c r="X3757" s="43"/>
      <c r="Y3757" s="43"/>
      <c r="Z3757" s="43"/>
      <c r="AA3757" s="43"/>
      <c r="AB3757" s="43"/>
      <c r="AC3757" s="43"/>
      <c r="AD3757" s="43"/>
      <c r="AE3757" s="43"/>
      <c r="AF3757" s="43"/>
      <c r="AG3757" s="43"/>
      <c r="AH3757" s="43"/>
      <c r="AI3757" s="43"/>
      <c r="AJ3757" s="43"/>
      <c r="AK3757" s="43"/>
      <c r="AL3757" s="43"/>
      <c r="AM3757" s="43"/>
      <c r="AN3757" s="43"/>
      <c r="AO3757" s="43"/>
      <c r="AP3757" s="43"/>
      <c r="AQ3757" s="43"/>
      <c r="AR3757" s="43"/>
      <c r="AS3757" s="43"/>
      <c r="AT3757" s="43"/>
      <c r="AU3757" s="43"/>
      <c r="AV3757" s="43"/>
      <c r="AW3757" s="43"/>
      <c r="AX3757" s="43"/>
      <c r="AY3757" s="43"/>
      <c r="AZ3757" s="43"/>
      <c r="BA3757" s="43"/>
      <c r="BB3757" s="43"/>
      <c r="BC3757" s="43"/>
      <c r="BD3757" s="43"/>
      <c r="BE3757" s="43"/>
      <c r="BF3757" s="43"/>
      <c r="BG3757" s="43"/>
      <c r="BH3757" s="43"/>
      <c r="BI3757" s="43"/>
      <c r="BJ3757" s="43"/>
      <c r="BK3757" s="43"/>
      <c r="BL3757" s="43"/>
      <c r="BM3757" s="43"/>
      <c r="BN3757" s="43"/>
      <c r="BO3757" s="43"/>
      <c r="BP3757" s="43"/>
      <c r="BQ3757" s="43"/>
      <c r="BR3757" s="43"/>
      <c r="BS3757" s="43"/>
      <c r="BT3757" s="43"/>
      <c r="BU3757" s="43"/>
      <c r="BV3757" s="43"/>
      <c r="BW3757" s="43"/>
      <c r="BX3757" s="43"/>
      <c r="BY3757" s="43"/>
      <c r="BZ3757" s="43"/>
      <c r="CA3757" s="43"/>
      <c r="CB3757" s="43"/>
      <c r="CC3757" s="43"/>
      <c r="CD3757" s="43"/>
      <c r="CE3757" s="43"/>
      <c r="CF3757" s="43"/>
      <c r="CG3757" s="43"/>
      <c r="CH3757" s="43"/>
      <c r="CI3757" s="43"/>
      <c r="CJ3757" s="43"/>
      <c r="CK3757" s="43"/>
      <c r="CL3757" s="43"/>
      <c r="CM3757" s="43"/>
      <c r="CN3757" s="43"/>
      <c r="CO3757" s="43"/>
      <c r="CP3757" s="43"/>
      <c r="CQ3757" s="43"/>
      <c r="CR3757" s="43"/>
      <c r="CS3757" s="43"/>
      <c r="CT3757" s="43"/>
      <c r="CU3757" s="43"/>
      <c r="CV3757" s="43"/>
      <c r="CW3757" s="43"/>
      <c r="CX3757" s="43"/>
      <c r="CY3757" s="43"/>
      <c r="CZ3757" s="43"/>
      <c r="DA3757" s="43"/>
      <c r="DB3757" s="43"/>
      <c r="DC3757" s="43"/>
      <c r="DD3757" s="43"/>
      <c r="DE3757" s="43"/>
      <c r="DF3757" s="43"/>
      <c r="DG3757" s="43"/>
      <c r="DH3757" s="43"/>
      <c r="DI3757" s="43"/>
      <c r="DJ3757" s="43"/>
      <c r="DK3757" s="43"/>
    </row>
    <row r="3758" spans="1:115" s="12" customFormat="1">
      <c r="A3758" s="125">
        <v>5005</v>
      </c>
      <c r="B3758" s="29" t="s">
        <v>4121</v>
      </c>
      <c r="C3758" s="29" t="s">
        <v>3744</v>
      </c>
      <c r="D3758" s="205" t="s">
        <v>1708</v>
      </c>
      <c r="E3758" s="48" t="s">
        <v>3050</v>
      </c>
      <c r="F3758" s="5" t="s">
        <v>2968</v>
      </c>
      <c r="G3758" s="10" t="s">
        <v>5046</v>
      </c>
      <c r="H3758" s="10">
        <v>1</v>
      </c>
      <c r="I3758" s="240"/>
      <c r="J3758" s="117"/>
      <c r="K3758" s="177"/>
      <c r="L3758" s="5"/>
      <c r="M3758" s="43"/>
      <c r="N3758" s="43"/>
      <c r="O3758" s="43"/>
      <c r="P3758" s="43"/>
      <c r="Q3758" s="43"/>
      <c r="R3758" s="43"/>
      <c r="S3758" s="43"/>
      <c r="T3758" s="43"/>
      <c r="U3758" s="43"/>
      <c r="V3758" s="43"/>
      <c r="W3758" s="43"/>
      <c r="X3758" s="43"/>
      <c r="Y3758" s="43"/>
      <c r="Z3758" s="43"/>
      <c r="AA3758" s="43"/>
      <c r="AB3758" s="43"/>
      <c r="AC3758" s="43"/>
      <c r="AD3758" s="43"/>
      <c r="AE3758" s="43"/>
      <c r="AF3758" s="43"/>
      <c r="AG3758" s="43"/>
      <c r="AH3758" s="43"/>
      <c r="AI3758" s="43"/>
      <c r="AJ3758" s="43"/>
      <c r="AK3758" s="43"/>
      <c r="AL3758" s="43"/>
      <c r="AM3758" s="43"/>
      <c r="AN3758" s="43"/>
      <c r="AO3758" s="43"/>
      <c r="AP3758" s="43"/>
      <c r="AQ3758" s="43"/>
      <c r="AR3758" s="43"/>
      <c r="AS3758" s="43"/>
      <c r="AT3758" s="43"/>
      <c r="AU3758" s="43"/>
      <c r="AV3758" s="43"/>
      <c r="AW3758" s="43"/>
      <c r="AX3758" s="43"/>
      <c r="AY3758" s="43"/>
      <c r="AZ3758" s="43"/>
      <c r="BA3758" s="43"/>
      <c r="BB3758" s="43"/>
      <c r="BC3758" s="43"/>
      <c r="BD3758" s="43"/>
      <c r="BE3758" s="43"/>
      <c r="BF3758" s="43"/>
      <c r="BG3758" s="43"/>
      <c r="BH3758" s="43"/>
      <c r="BI3758" s="43"/>
      <c r="BJ3758" s="43"/>
      <c r="BK3758" s="43"/>
      <c r="BL3758" s="43"/>
      <c r="BM3758" s="43"/>
      <c r="BN3758" s="43"/>
      <c r="BO3758" s="43"/>
      <c r="BP3758" s="43"/>
      <c r="BQ3758" s="43"/>
      <c r="BR3758" s="43"/>
      <c r="BS3758" s="43"/>
      <c r="BT3758" s="43"/>
      <c r="BU3758" s="43"/>
      <c r="BV3758" s="43"/>
      <c r="BW3758" s="43"/>
      <c r="BX3758" s="43"/>
      <c r="BY3758" s="43"/>
      <c r="BZ3758" s="43"/>
      <c r="CA3758" s="43"/>
      <c r="CB3758" s="43"/>
      <c r="CC3758" s="43"/>
      <c r="CD3758" s="43"/>
      <c r="CE3758" s="43"/>
      <c r="CF3758" s="43"/>
      <c r="CG3758" s="43"/>
      <c r="CH3758" s="43"/>
      <c r="CI3758" s="43"/>
      <c r="CJ3758" s="43"/>
      <c r="CK3758" s="43"/>
      <c r="CL3758" s="43"/>
      <c r="CM3758" s="43"/>
      <c r="CN3758" s="43"/>
      <c r="CO3758" s="43"/>
      <c r="CP3758" s="43"/>
      <c r="CQ3758" s="43"/>
      <c r="CR3758" s="43"/>
      <c r="CS3758" s="43"/>
      <c r="CT3758" s="43"/>
      <c r="CU3758" s="43"/>
      <c r="CV3758" s="43"/>
      <c r="CW3758" s="43"/>
      <c r="CX3758" s="43"/>
      <c r="CY3758" s="43"/>
      <c r="CZ3758" s="43"/>
      <c r="DA3758" s="43"/>
      <c r="DB3758" s="43"/>
      <c r="DC3758" s="43"/>
      <c r="DD3758" s="43"/>
      <c r="DE3758" s="43"/>
      <c r="DF3758" s="43"/>
      <c r="DG3758" s="43"/>
      <c r="DH3758" s="43"/>
      <c r="DI3758" s="43"/>
      <c r="DJ3758" s="43"/>
      <c r="DK3758" s="43"/>
    </row>
    <row r="3759" spans="1:115" s="12" customFormat="1">
      <c r="A3759" s="125">
        <v>5006</v>
      </c>
      <c r="B3759" s="29" t="s">
        <v>4121</v>
      </c>
      <c r="C3759" s="29" t="s">
        <v>3744</v>
      </c>
      <c r="D3759" s="205" t="s">
        <v>1709</v>
      </c>
      <c r="E3759" s="48" t="s">
        <v>1114</v>
      </c>
      <c r="F3759" s="5" t="s">
        <v>2968</v>
      </c>
      <c r="G3759" s="10" t="s">
        <v>5046</v>
      </c>
      <c r="H3759" s="10">
        <v>1</v>
      </c>
      <c r="I3759" s="240"/>
      <c r="J3759" s="117"/>
      <c r="K3759" s="177"/>
      <c r="L3759" s="5"/>
      <c r="M3759" s="43"/>
      <c r="N3759" s="43"/>
      <c r="O3759" s="43"/>
      <c r="P3759" s="43"/>
      <c r="Q3759" s="43"/>
      <c r="R3759" s="43"/>
      <c r="S3759" s="43"/>
      <c r="T3759" s="43"/>
      <c r="U3759" s="43"/>
      <c r="V3759" s="43"/>
      <c r="W3759" s="43"/>
      <c r="X3759" s="43"/>
      <c r="Y3759" s="43"/>
      <c r="Z3759" s="43"/>
      <c r="AA3759" s="43"/>
      <c r="AB3759" s="43"/>
      <c r="AC3759" s="43"/>
      <c r="AD3759" s="43"/>
      <c r="AE3759" s="43"/>
      <c r="AF3759" s="43"/>
      <c r="AG3759" s="43"/>
      <c r="AH3759" s="43"/>
      <c r="AI3759" s="43"/>
      <c r="AJ3759" s="43"/>
      <c r="AK3759" s="43"/>
      <c r="AL3759" s="43"/>
      <c r="AM3759" s="43"/>
      <c r="AN3759" s="43"/>
      <c r="AO3759" s="43"/>
      <c r="AP3759" s="43"/>
      <c r="AQ3759" s="43"/>
      <c r="AR3759" s="43"/>
      <c r="AS3759" s="43"/>
      <c r="AT3759" s="43"/>
      <c r="AU3759" s="43"/>
      <c r="AV3759" s="43"/>
      <c r="AW3759" s="43"/>
      <c r="AX3759" s="43"/>
      <c r="AY3759" s="43"/>
      <c r="AZ3759" s="43"/>
      <c r="BA3759" s="43"/>
      <c r="BB3759" s="43"/>
      <c r="BC3759" s="43"/>
      <c r="BD3759" s="43"/>
      <c r="BE3759" s="43"/>
      <c r="BF3759" s="43"/>
      <c r="BG3759" s="43"/>
      <c r="BH3759" s="43"/>
      <c r="BI3759" s="43"/>
      <c r="BJ3759" s="43"/>
      <c r="BK3759" s="43"/>
      <c r="BL3759" s="43"/>
      <c r="BM3759" s="43"/>
      <c r="BN3759" s="43"/>
      <c r="BO3759" s="43"/>
      <c r="BP3759" s="43"/>
      <c r="BQ3759" s="43"/>
      <c r="BR3759" s="43"/>
      <c r="BS3759" s="43"/>
      <c r="BT3759" s="43"/>
      <c r="BU3759" s="43"/>
      <c r="BV3759" s="43"/>
      <c r="BW3759" s="43"/>
      <c r="BX3759" s="43"/>
      <c r="BY3759" s="43"/>
      <c r="BZ3759" s="43"/>
      <c r="CA3759" s="43"/>
      <c r="CB3759" s="43"/>
      <c r="CC3759" s="43"/>
      <c r="CD3759" s="43"/>
      <c r="CE3759" s="43"/>
      <c r="CF3759" s="43"/>
      <c r="CG3759" s="43"/>
      <c r="CH3759" s="43"/>
      <c r="CI3759" s="43"/>
      <c r="CJ3759" s="43"/>
      <c r="CK3759" s="43"/>
      <c r="CL3759" s="43"/>
      <c r="CM3759" s="43"/>
      <c r="CN3759" s="43"/>
      <c r="CO3759" s="43"/>
      <c r="CP3759" s="43"/>
      <c r="CQ3759" s="43"/>
      <c r="CR3759" s="43"/>
      <c r="CS3759" s="43"/>
      <c r="CT3759" s="43"/>
      <c r="CU3759" s="43"/>
      <c r="CV3759" s="43"/>
      <c r="CW3759" s="43"/>
      <c r="CX3759" s="43"/>
      <c r="CY3759" s="43"/>
      <c r="CZ3759" s="43"/>
      <c r="DA3759" s="43"/>
      <c r="DB3759" s="43"/>
      <c r="DC3759" s="43"/>
      <c r="DD3759" s="43"/>
      <c r="DE3759" s="43"/>
      <c r="DF3759" s="43"/>
      <c r="DG3759" s="43"/>
      <c r="DH3759" s="43"/>
      <c r="DI3759" s="43"/>
      <c r="DJ3759" s="43"/>
      <c r="DK3759" s="43"/>
    </row>
    <row r="3760" spans="1:115" s="12" customFormat="1">
      <c r="A3760" s="125">
        <v>5007</v>
      </c>
      <c r="B3760" s="29" t="s">
        <v>4121</v>
      </c>
      <c r="C3760" s="29" t="s">
        <v>3744</v>
      </c>
      <c r="D3760" s="8" t="s">
        <v>537</v>
      </c>
      <c r="E3760" s="48" t="s">
        <v>3050</v>
      </c>
      <c r="F3760" s="5" t="s">
        <v>2968</v>
      </c>
      <c r="G3760" s="10" t="s">
        <v>5046</v>
      </c>
      <c r="H3760" s="10">
        <v>1</v>
      </c>
      <c r="I3760" s="240"/>
      <c r="J3760" s="117"/>
      <c r="K3760" s="177"/>
      <c r="L3760" s="5"/>
      <c r="M3760" s="43"/>
      <c r="N3760" s="43"/>
      <c r="O3760" s="43"/>
      <c r="P3760" s="43"/>
      <c r="Q3760" s="43"/>
      <c r="R3760" s="43"/>
      <c r="S3760" s="43"/>
      <c r="T3760" s="43"/>
      <c r="U3760" s="43"/>
      <c r="V3760" s="43"/>
      <c r="W3760" s="43"/>
      <c r="X3760" s="43"/>
      <c r="Y3760" s="43"/>
      <c r="Z3760" s="43"/>
      <c r="AA3760" s="43"/>
      <c r="AB3760" s="43"/>
      <c r="AC3760" s="43"/>
      <c r="AD3760" s="43"/>
      <c r="AE3760" s="43"/>
      <c r="AF3760" s="43"/>
      <c r="AG3760" s="43"/>
      <c r="AH3760" s="43"/>
      <c r="AI3760" s="43"/>
      <c r="AJ3760" s="43"/>
      <c r="AK3760" s="43"/>
      <c r="AL3760" s="43"/>
      <c r="AM3760" s="43"/>
      <c r="AN3760" s="43"/>
      <c r="AO3760" s="43"/>
      <c r="AP3760" s="43"/>
      <c r="AQ3760" s="43"/>
      <c r="AR3760" s="43"/>
      <c r="AS3760" s="43"/>
      <c r="AT3760" s="43"/>
      <c r="AU3760" s="43"/>
      <c r="AV3760" s="43"/>
      <c r="AW3760" s="43"/>
      <c r="AX3760" s="43"/>
      <c r="AY3760" s="43"/>
      <c r="AZ3760" s="43"/>
      <c r="BA3760" s="43"/>
      <c r="BB3760" s="43"/>
      <c r="BC3760" s="43"/>
      <c r="BD3760" s="43"/>
      <c r="BE3760" s="43"/>
      <c r="BF3760" s="43"/>
      <c r="BG3760" s="43"/>
      <c r="BH3760" s="43"/>
      <c r="BI3760" s="43"/>
      <c r="BJ3760" s="43"/>
      <c r="BK3760" s="43"/>
      <c r="BL3760" s="43"/>
      <c r="BM3760" s="43"/>
      <c r="BN3760" s="43"/>
      <c r="BO3760" s="43"/>
      <c r="BP3760" s="43"/>
      <c r="BQ3760" s="43"/>
      <c r="BR3760" s="43"/>
      <c r="BS3760" s="43"/>
      <c r="BT3760" s="43"/>
      <c r="BU3760" s="43"/>
      <c r="BV3760" s="43"/>
      <c r="BW3760" s="43"/>
      <c r="BX3760" s="43"/>
      <c r="BY3760" s="43"/>
      <c r="BZ3760" s="43"/>
      <c r="CA3760" s="43"/>
      <c r="CB3760" s="43"/>
      <c r="CC3760" s="43"/>
      <c r="CD3760" s="43"/>
      <c r="CE3760" s="43"/>
      <c r="CF3760" s="43"/>
      <c r="CG3760" s="43"/>
      <c r="CH3760" s="43"/>
      <c r="CI3760" s="43"/>
      <c r="CJ3760" s="43"/>
      <c r="CK3760" s="43"/>
      <c r="CL3760" s="43"/>
      <c r="CM3760" s="43"/>
      <c r="CN3760" s="43"/>
      <c r="CO3760" s="43"/>
      <c r="CP3760" s="43"/>
      <c r="CQ3760" s="43"/>
      <c r="CR3760" s="43"/>
      <c r="CS3760" s="43"/>
      <c r="CT3760" s="43"/>
      <c r="CU3760" s="43"/>
      <c r="CV3760" s="43"/>
      <c r="CW3760" s="43"/>
      <c r="CX3760" s="43"/>
      <c r="CY3760" s="43"/>
      <c r="CZ3760" s="43"/>
      <c r="DA3760" s="43"/>
      <c r="DB3760" s="43"/>
      <c r="DC3760" s="43"/>
      <c r="DD3760" s="43"/>
      <c r="DE3760" s="43"/>
      <c r="DF3760" s="43"/>
      <c r="DG3760" s="43"/>
      <c r="DH3760" s="43"/>
      <c r="DI3760" s="43"/>
      <c r="DJ3760" s="43"/>
      <c r="DK3760" s="43"/>
    </row>
    <row r="3761" spans="1:115" s="12" customFormat="1">
      <c r="A3761" s="125">
        <v>5008</v>
      </c>
      <c r="B3761" s="29" t="s">
        <v>4121</v>
      </c>
      <c r="C3761" s="29" t="s">
        <v>3744</v>
      </c>
      <c r="D3761" s="8" t="s">
        <v>1778</v>
      </c>
      <c r="E3761" s="48" t="s">
        <v>5909</v>
      </c>
      <c r="F3761" s="5" t="s">
        <v>2968</v>
      </c>
      <c r="G3761" s="10" t="s">
        <v>5046</v>
      </c>
      <c r="H3761" s="10">
        <v>1</v>
      </c>
      <c r="I3761" s="5"/>
      <c r="J3761" s="35"/>
      <c r="K3761" s="177"/>
      <c r="L3761" s="5"/>
      <c r="M3761" s="43"/>
      <c r="N3761" s="43"/>
      <c r="O3761" s="43"/>
      <c r="P3761" s="43"/>
      <c r="Q3761" s="43"/>
      <c r="R3761" s="43"/>
      <c r="S3761" s="43"/>
      <c r="T3761" s="43"/>
      <c r="U3761" s="43"/>
      <c r="V3761" s="43"/>
      <c r="W3761" s="43"/>
      <c r="X3761" s="43"/>
      <c r="Y3761" s="43"/>
      <c r="Z3761" s="43"/>
      <c r="AA3761" s="43"/>
      <c r="AB3761" s="43"/>
      <c r="AC3761" s="43"/>
      <c r="AD3761" s="43"/>
      <c r="AE3761" s="43"/>
      <c r="AF3761" s="43"/>
      <c r="AG3761" s="43"/>
      <c r="AH3761" s="43"/>
      <c r="AI3761" s="43"/>
      <c r="AJ3761" s="43"/>
      <c r="AK3761" s="43"/>
      <c r="AL3761" s="43"/>
      <c r="AM3761" s="43"/>
      <c r="AN3761" s="43"/>
      <c r="AO3761" s="43"/>
      <c r="AP3761" s="43"/>
      <c r="AQ3761" s="43"/>
      <c r="AR3761" s="43"/>
      <c r="AS3761" s="43"/>
      <c r="AT3761" s="43"/>
      <c r="AU3761" s="43"/>
      <c r="AV3761" s="43"/>
      <c r="AW3761" s="43"/>
      <c r="AX3761" s="43"/>
      <c r="AY3761" s="43"/>
      <c r="AZ3761" s="43"/>
      <c r="BA3761" s="43"/>
      <c r="BB3761" s="43"/>
      <c r="BC3761" s="43"/>
      <c r="BD3761" s="43"/>
      <c r="BE3761" s="43"/>
      <c r="BF3761" s="43"/>
      <c r="BG3761" s="43"/>
      <c r="BH3761" s="43"/>
      <c r="BI3761" s="43"/>
      <c r="BJ3761" s="43"/>
      <c r="BK3761" s="43"/>
      <c r="BL3761" s="43"/>
      <c r="BM3761" s="43"/>
      <c r="BN3761" s="43"/>
      <c r="BO3761" s="43"/>
      <c r="BP3761" s="43"/>
      <c r="BQ3761" s="43"/>
      <c r="BR3761" s="43"/>
      <c r="BS3761" s="43"/>
      <c r="BT3761" s="43"/>
      <c r="BU3761" s="43"/>
      <c r="BV3761" s="43"/>
      <c r="BW3761" s="43"/>
      <c r="BX3761" s="43"/>
      <c r="BY3761" s="43"/>
      <c r="BZ3761" s="43"/>
      <c r="CA3761" s="43"/>
      <c r="CB3761" s="43"/>
      <c r="CC3761" s="43"/>
      <c r="CD3761" s="43"/>
      <c r="CE3761" s="43"/>
      <c r="CF3761" s="43"/>
      <c r="CG3761" s="43"/>
      <c r="CH3761" s="43"/>
      <c r="CI3761" s="43"/>
      <c r="CJ3761" s="43"/>
      <c r="CK3761" s="43"/>
      <c r="CL3761" s="43"/>
      <c r="CM3761" s="43"/>
      <c r="CN3761" s="43"/>
      <c r="CO3761" s="43"/>
      <c r="CP3761" s="43"/>
      <c r="CQ3761" s="43"/>
      <c r="CR3761" s="43"/>
      <c r="CS3761" s="43"/>
      <c r="CT3761" s="43"/>
      <c r="CU3761" s="43"/>
      <c r="CV3761" s="43"/>
      <c r="CW3761" s="43"/>
      <c r="CX3761" s="43"/>
      <c r="CY3761" s="43"/>
      <c r="CZ3761" s="43"/>
      <c r="DA3761" s="43"/>
      <c r="DB3761" s="43"/>
      <c r="DC3761" s="43"/>
      <c r="DD3761" s="43"/>
      <c r="DE3761" s="43"/>
      <c r="DF3761" s="43"/>
      <c r="DG3761" s="43"/>
      <c r="DH3761" s="43"/>
      <c r="DI3761" s="43"/>
      <c r="DJ3761" s="43"/>
      <c r="DK3761" s="43"/>
    </row>
    <row r="3762" spans="1:115" s="12" customFormat="1">
      <c r="A3762" s="125">
        <v>5009</v>
      </c>
      <c r="B3762" s="29" t="s">
        <v>4121</v>
      </c>
      <c r="C3762" s="29" t="s">
        <v>3744</v>
      </c>
      <c r="D3762" s="8" t="s">
        <v>4750</v>
      </c>
      <c r="E3762" s="48" t="s">
        <v>1779</v>
      </c>
      <c r="F3762" s="5" t="s">
        <v>2968</v>
      </c>
      <c r="G3762" s="10" t="s">
        <v>5046</v>
      </c>
      <c r="H3762" s="10">
        <v>1</v>
      </c>
      <c r="I3762" s="5"/>
      <c r="J3762" s="35"/>
      <c r="K3762" s="177"/>
      <c r="L3762" s="5" t="s">
        <v>6648</v>
      </c>
      <c r="M3762" s="43"/>
      <c r="N3762" s="43"/>
      <c r="O3762" s="43"/>
      <c r="P3762" s="43"/>
      <c r="Q3762" s="43"/>
      <c r="R3762" s="43"/>
      <c r="S3762" s="43"/>
      <c r="T3762" s="43"/>
      <c r="U3762" s="43"/>
      <c r="V3762" s="43"/>
      <c r="W3762" s="43"/>
      <c r="X3762" s="43"/>
      <c r="Y3762" s="43"/>
      <c r="Z3762" s="43"/>
      <c r="AA3762" s="43"/>
      <c r="AB3762" s="43"/>
      <c r="AC3762" s="43"/>
      <c r="AD3762" s="43"/>
      <c r="AE3762" s="43"/>
      <c r="AF3762" s="43"/>
      <c r="AG3762" s="43"/>
      <c r="AH3762" s="43"/>
      <c r="AI3762" s="43"/>
      <c r="AJ3762" s="43"/>
      <c r="AK3762" s="43"/>
      <c r="AL3762" s="43"/>
      <c r="AM3762" s="43"/>
      <c r="AN3762" s="43"/>
      <c r="AO3762" s="43"/>
      <c r="AP3762" s="43"/>
      <c r="AQ3762" s="43"/>
      <c r="AR3762" s="43"/>
      <c r="AS3762" s="43"/>
      <c r="AT3762" s="43"/>
      <c r="AU3762" s="43"/>
      <c r="AV3762" s="43"/>
      <c r="AW3762" s="43"/>
      <c r="AX3762" s="43"/>
      <c r="AY3762" s="43"/>
      <c r="AZ3762" s="43"/>
      <c r="BA3762" s="43"/>
      <c r="BB3762" s="43"/>
      <c r="BC3762" s="43"/>
      <c r="BD3762" s="43"/>
      <c r="BE3762" s="43"/>
      <c r="BF3762" s="43"/>
      <c r="BG3762" s="43"/>
      <c r="BH3762" s="43"/>
      <c r="BI3762" s="43"/>
      <c r="BJ3762" s="43"/>
      <c r="BK3762" s="43"/>
      <c r="BL3762" s="43"/>
      <c r="BM3762" s="43"/>
      <c r="BN3762" s="43"/>
      <c r="BO3762" s="43"/>
      <c r="BP3762" s="43"/>
      <c r="BQ3762" s="43"/>
      <c r="BR3762" s="43"/>
      <c r="BS3762" s="43"/>
      <c r="BT3762" s="43"/>
      <c r="BU3762" s="43"/>
      <c r="BV3762" s="43"/>
      <c r="BW3762" s="43"/>
      <c r="BX3762" s="43"/>
      <c r="BY3762" s="43"/>
      <c r="BZ3762" s="43"/>
      <c r="CA3762" s="43"/>
      <c r="CB3762" s="43"/>
      <c r="CC3762" s="43"/>
      <c r="CD3762" s="43"/>
      <c r="CE3762" s="43"/>
      <c r="CF3762" s="43"/>
      <c r="CG3762" s="43"/>
      <c r="CH3762" s="43"/>
      <c r="CI3762" s="43"/>
      <c r="CJ3762" s="43"/>
      <c r="CK3762" s="43"/>
      <c r="CL3762" s="43"/>
      <c r="CM3762" s="43"/>
      <c r="CN3762" s="43"/>
      <c r="CO3762" s="43"/>
      <c r="CP3762" s="43"/>
      <c r="CQ3762" s="43"/>
      <c r="CR3762" s="43"/>
      <c r="CS3762" s="43"/>
      <c r="CT3762" s="43"/>
      <c r="CU3762" s="43"/>
      <c r="CV3762" s="43"/>
      <c r="CW3762" s="43"/>
      <c r="CX3762" s="43"/>
      <c r="CY3762" s="43"/>
      <c r="CZ3762" s="43"/>
      <c r="DA3762" s="43"/>
      <c r="DB3762" s="43"/>
      <c r="DC3762" s="43"/>
      <c r="DD3762" s="43"/>
      <c r="DE3762" s="43"/>
      <c r="DF3762" s="43"/>
      <c r="DG3762" s="43"/>
      <c r="DH3762" s="43"/>
      <c r="DI3762" s="43"/>
      <c r="DJ3762" s="43"/>
      <c r="DK3762" s="43"/>
    </row>
    <row r="3763" spans="1:115" s="12" customFormat="1">
      <c r="A3763" s="125">
        <v>5010</v>
      </c>
      <c r="B3763" s="29" t="s">
        <v>4121</v>
      </c>
      <c r="C3763" s="29" t="s">
        <v>3744</v>
      </c>
      <c r="D3763" s="8" t="s">
        <v>1780</v>
      </c>
      <c r="E3763" s="48" t="s">
        <v>2185</v>
      </c>
      <c r="F3763" s="5" t="s">
        <v>2968</v>
      </c>
      <c r="G3763" s="10" t="s">
        <v>5046</v>
      </c>
      <c r="H3763" s="10">
        <v>1</v>
      </c>
      <c r="I3763" s="5"/>
      <c r="J3763" s="35"/>
      <c r="K3763" s="177"/>
      <c r="L3763" s="5"/>
      <c r="M3763" s="43"/>
      <c r="N3763" s="43"/>
      <c r="O3763" s="43"/>
      <c r="P3763" s="43"/>
      <c r="Q3763" s="43"/>
      <c r="R3763" s="43"/>
      <c r="S3763" s="43"/>
      <c r="T3763" s="43"/>
      <c r="U3763" s="43"/>
      <c r="V3763" s="43"/>
      <c r="W3763" s="43"/>
      <c r="X3763" s="43"/>
      <c r="Y3763" s="43"/>
      <c r="Z3763" s="43"/>
      <c r="AA3763" s="43"/>
      <c r="AB3763" s="43"/>
      <c r="AC3763" s="43"/>
      <c r="AD3763" s="43"/>
      <c r="AE3763" s="43"/>
      <c r="AF3763" s="43"/>
      <c r="AG3763" s="43"/>
      <c r="AH3763" s="43"/>
      <c r="AI3763" s="43"/>
      <c r="AJ3763" s="43"/>
      <c r="AK3763" s="43"/>
      <c r="AL3763" s="43"/>
      <c r="AM3763" s="43"/>
      <c r="AN3763" s="43"/>
      <c r="AO3763" s="43"/>
      <c r="AP3763" s="43"/>
      <c r="AQ3763" s="43"/>
      <c r="AR3763" s="43"/>
      <c r="AS3763" s="43"/>
      <c r="AT3763" s="43"/>
      <c r="AU3763" s="43"/>
      <c r="AV3763" s="43"/>
      <c r="AW3763" s="43"/>
      <c r="AX3763" s="43"/>
      <c r="AY3763" s="43"/>
      <c r="AZ3763" s="43"/>
      <c r="BA3763" s="43"/>
      <c r="BB3763" s="43"/>
      <c r="BC3763" s="43"/>
      <c r="BD3763" s="43"/>
      <c r="BE3763" s="43"/>
      <c r="BF3763" s="43"/>
      <c r="BG3763" s="43"/>
      <c r="BH3763" s="43"/>
      <c r="BI3763" s="43"/>
      <c r="BJ3763" s="43"/>
      <c r="BK3763" s="43"/>
      <c r="BL3763" s="43"/>
      <c r="BM3763" s="43"/>
      <c r="BN3763" s="43"/>
      <c r="BO3763" s="43"/>
      <c r="BP3763" s="43"/>
      <c r="BQ3763" s="43"/>
      <c r="BR3763" s="43"/>
      <c r="BS3763" s="43"/>
      <c r="BT3763" s="43"/>
      <c r="BU3763" s="43"/>
      <c r="BV3763" s="43"/>
      <c r="BW3763" s="43"/>
      <c r="BX3763" s="43"/>
      <c r="BY3763" s="43"/>
      <c r="BZ3763" s="43"/>
      <c r="CA3763" s="43"/>
      <c r="CB3763" s="43"/>
      <c r="CC3763" s="43"/>
      <c r="CD3763" s="43"/>
      <c r="CE3763" s="43"/>
      <c r="CF3763" s="43"/>
      <c r="CG3763" s="43"/>
      <c r="CH3763" s="43"/>
      <c r="CI3763" s="43"/>
      <c r="CJ3763" s="43"/>
      <c r="CK3763" s="43"/>
      <c r="CL3763" s="43"/>
      <c r="CM3763" s="43"/>
      <c r="CN3763" s="43"/>
      <c r="CO3763" s="43"/>
      <c r="CP3763" s="43"/>
      <c r="CQ3763" s="43"/>
      <c r="CR3763" s="43"/>
      <c r="CS3763" s="43"/>
      <c r="CT3763" s="43"/>
      <c r="CU3763" s="43"/>
      <c r="CV3763" s="43"/>
      <c r="CW3763" s="43"/>
      <c r="CX3763" s="43"/>
      <c r="CY3763" s="43"/>
      <c r="CZ3763" s="43"/>
      <c r="DA3763" s="43"/>
      <c r="DB3763" s="43"/>
      <c r="DC3763" s="43"/>
      <c r="DD3763" s="43"/>
      <c r="DE3763" s="43"/>
      <c r="DF3763" s="43"/>
      <c r="DG3763" s="43"/>
      <c r="DH3763" s="43"/>
      <c r="DI3763" s="43"/>
      <c r="DJ3763" s="43"/>
      <c r="DK3763" s="43"/>
    </row>
    <row r="3764" spans="1:115" s="12" customFormat="1">
      <c r="A3764" s="125">
        <v>5011</v>
      </c>
      <c r="B3764" s="29" t="s">
        <v>4121</v>
      </c>
      <c r="C3764" s="29" t="s">
        <v>3744</v>
      </c>
      <c r="D3764" s="8" t="s">
        <v>1816</v>
      </c>
      <c r="E3764" s="48" t="s">
        <v>1114</v>
      </c>
      <c r="F3764" s="5" t="s">
        <v>2968</v>
      </c>
      <c r="G3764" s="10" t="s">
        <v>5046</v>
      </c>
      <c r="H3764" s="10">
        <v>1</v>
      </c>
      <c r="I3764" s="5"/>
      <c r="J3764" s="35"/>
      <c r="K3764" s="177"/>
      <c r="L3764" s="5"/>
      <c r="M3764" s="43"/>
      <c r="N3764" s="43"/>
      <c r="O3764" s="43"/>
      <c r="P3764" s="43"/>
      <c r="Q3764" s="43"/>
      <c r="R3764" s="43"/>
      <c r="S3764" s="43"/>
      <c r="T3764" s="43"/>
      <c r="U3764" s="43"/>
      <c r="V3764" s="43"/>
      <c r="W3764" s="43"/>
      <c r="X3764" s="43"/>
      <c r="Y3764" s="43"/>
      <c r="Z3764" s="43"/>
      <c r="AA3764" s="43"/>
      <c r="AB3764" s="43"/>
      <c r="AC3764" s="43"/>
      <c r="AD3764" s="43"/>
      <c r="AE3764" s="43"/>
      <c r="AF3764" s="43"/>
      <c r="AG3764" s="43"/>
      <c r="AH3764" s="43"/>
      <c r="AI3764" s="43"/>
      <c r="AJ3764" s="43"/>
      <c r="AK3764" s="43"/>
      <c r="AL3764" s="43"/>
      <c r="AM3764" s="43"/>
      <c r="AN3764" s="43"/>
      <c r="AO3764" s="43"/>
      <c r="AP3764" s="43"/>
      <c r="AQ3764" s="43"/>
      <c r="AR3764" s="43"/>
      <c r="AS3764" s="43"/>
      <c r="AT3764" s="43"/>
      <c r="AU3764" s="43"/>
      <c r="AV3764" s="43"/>
      <c r="AW3764" s="43"/>
      <c r="AX3764" s="43"/>
      <c r="AY3764" s="43"/>
      <c r="AZ3764" s="43"/>
      <c r="BA3764" s="43"/>
      <c r="BB3764" s="43"/>
      <c r="BC3764" s="43"/>
      <c r="BD3764" s="43"/>
      <c r="BE3764" s="43"/>
      <c r="BF3764" s="43"/>
      <c r="BG3764" s="43"/>
      <c r="BH3764" s="43"/>
      <c r="BI3764" s="43"/>
      <c r="BJ3764" s="43"/>
      <c r="BK3764" s="43"/>
      <c r="BL3764" s="43"/>
      <c r="BM3764" s="43"/>
      <c r="BN3764" s="43"/>
      <c r="BO3764" s="43"/>
      <c r="BP3764" s="43"/>
      <c r="BQ3764" s="43"/>
      <c r="BR3764" s="43"/>
      <c r="BS3764" s="43"/>
      <c r="BT3764" s="43"/>
      <c r="BU3764" s="43"/>
      <c r="BV3764" s="43"/>
      <c r="BW3764" s="43"/>
      <c r="BX3764" s="43"/>
      <c r="BY3764" s="43"/>
      <c r="BZ3764" s="43"/>
      <c r="CA3764" s="43"/>
      <c r="CB3764" s="43"/>
      <c r="CC3764" s="43"/>
      <c r="CD3764" s="43"/>
      <c r="CE3764" s="43"/>
      <c r="CF3764" s="43"/>
      <c r="CG3764" s="43"/>
      <c r="CH3764" s="43"/>
      <c r="CI3764" s="43"/>
      <c r="CJ3764" s="43"/>
      <c r="CK3764" s="43"/>
      <c r="CL3764" s="43"/>
      <c r="CM3764" s="43"/>
      <c r="CN3764" s="43"/>
      <c r="CO3764" s="43"/>
      <c r="CP3764" s="43"/>
      <c r="CQ3764" s="43"/>
      <c r="CR3764" s="43"/>
      <c r="CS3764" s="43"/>
      <c r="CT3764" s="43"/>
      <c r="CU3764" s="43"/>
      <c r="CV3764" s="43"/>
      <c r="CW3764" s="43"/>
      <c r="CX3764" s="43"/>
      <c r="CY3764" s="43"/>
      <c r="CZ3764" s="43"/>
      <c r="DA3764" s="43"/>
      <c r="DB3764" s="43"/>
      <c r="DC3764" s="43"/>
      <c r="DD3764" s="43"/>
      <c r="DE3764" s="43"/>
      <c r="DF3764" s="43"/>
      <c r="DG3764" s="43"/>
      <c r="DH3764" s="43"/>
      <c r="DI3764" s="43"/>
      <c r="DJ3764" s="43"/>
      <c r="DK3764" s="43"/>
    </row>
    <row r="3765" spans="1:115" s="12" customFormat="1">
      <c r="A3765" s="125">
        <v>5012</v>
      </c>
      <c r="B3765" s="29" t="s">
        <v>4121</v>
      </c>
      <c r="C3765" s="29" t="s">
        <v>3744</v>
      </c>
      <c r="D3765" s="8" t="s">
        <v>1701</v>
      </c>
      <c r="E3765" s="48" t="s">
        <v>3050</v>
      </c>
      <c r="F3765" s="5" t="s">
        <v>2968</v>
      </c>
      <c r="G3765" s="10" t="s">
        <v>5046</v>
      </c>
      <c r="H3765" s="10">
        <v>1</v>
      </c>
      <c r="I3765" s="240"/>
      <c r="J3765" s="35"/>
      <c r="K3765" s="177"/>
      <c r="L3765" s="5" t="s">
        <v>6648</v>
      </c>
      <c r="M3765" s="43"/>
      <c r="N3765" s="43"/>
      <c r="O3765" s="43"/>
      <c r="P3765" s="43"/>
      <c r="Q3765" s="43"/>
      <c r="R3765" s="43"/>
      <c r="S3765" s="43"/>
      <c r="T3765" s="43"/>
      <c r="U3765" s="43"/>
      <c r="V3765" s="43"/>
      <c r="W3765" s="43"/>
      <c r="X3765" s="43"/>
      <c r="Y3765" s="43"/>
      <c r="Z3765" s="43"/>
      <c r="AA3765" s="43"/>
      <c r="AB3765" s="43"/>
      <c r="AC3765" s="43"/>
      <c r="AD3765" s="43"/>
      <c r="AE3765" s="43"/>
      <c r="AF3765" s="43"/>
      <c r="AG3765" s="43"/>
      <c r="AH3765" s="43"/>
      <c r="AI3765" s="43"/>
      <c r="AJ3765" s="43"/>
      <c r="AK3765" s="43"/>
      <c r="AL3765" s="43"/>
      <c r="AM3765" s="43"/>
      <c r="AN3765" s="43"/>
      <c r="AO3765" s="43"/>
      <c r="AP3765" s="43"/>
      <c r="AQ3765" s="43"/>
      <c r="AR3765" s="43"/>
      <c r="AS3765" s="43"/>
      <c r="AT3765" s="43"/>
      <c r="AU3765" s="43"/>
      <c r="AV3765" s="43"/>
      <c r="AW3765" s="43"/>
      <c r="AX3765" s="43"/>
      <c r="AY3765" s="43"/>
      <c r="AZ3765" s="43"/>
      <c r="BA3765" s="43"/>
      <c r="BB3765" s="43"/>
      <c r="BC3765" s="43"/>
      <c r="BD3765" s="43"/>
      <c r="BE3765" s="43"/>
      <c r="BF3765" s="43"/>
      <c r="BG3765" s="43"/>
      <c r="BH3765" s="43"/>
      <c r="BI3765" s="43"/>
      <c r="BJ3765" s="43"/>
      <c r="BK3765" s="43"/>
      <c r="BL3765" s="43"/>
      <c r="BM3765" s="43"/>
      <c r="BN3765" s="43"/>
      <c r="BO3765" s="43"/>
      <c r="BP3765" s="43"/>
      <c r="BQ3765" s="43"/>
      <c r="BR3765" s="43"/>
      <c r="BS3765" s="43"/>
      <c r="BT3765" s="43"/>
      <c r="BU3765" s="43"/>
      <c r="BV3765" s="43"/>
      <c r="BW3765" s="43"/>
      <c r="BX3765" s="43"/>
      <c r="BY3765" s="43"/>
      <c r="BZ3765" s="43"/>
      <c r="CA3765" s="43"/>
      <c r="CB3765" s="43"/>
      <c r="CC3765" s="43"/>
      <c r="CD3765" s="43"/>
      <c r="CE3765" s="43"/>
      <c r="CF3765" s="43"/>
      <c r="CG3765" s="43"/>
      <c r="CH3765" s="43"/>
      <c r="CI3765" s="43"/>
      <c r="CJ3765" s="43"/>
      <c r="CK3765" s="43"/>
      <c r="CL3765" s="43"/>
      <c r="CM3765" s="43"/>
      <c r="CN3765" s="43"/>
      <c r="CO3765" s="43"/>
      <c r="CP3765" s="43"/>
      <c r="CQ3765" s="43"/>
      <c r="CR3765" s="43"/>
      <c r="CS3765" s="43"/>
      <c r="CT3765" s="43"/>
      <c r="CU3765" s="43"/>
      <c r="CV3765" s="43"/>
      <c r="CW3765" s="43"/>
      <c r="CX3765" s="43"/>
      <c r="CY3765" s="43"/>
      <c r="CZ3765" s="43"/>
      <c r="DA3765" s="43"/>
      <c r="DB3765" s="43"/>
      <c r="DC3765" s="43"/>
      <c r="DD3765" s="43"/>
      <c r="DE3765" s="43"/>
      <c r="DF3765" s="43"/>
      <c r="DG3765" s="43"/>
      <c r="DH3765" s="43"/>
      <c r="DI3765" s="43"/>
      <c r="DJ3765" s="43"/>
      <c r="DK3765" s="43"/>
    </row>
    <row r="3766" spans="1:115" s="12" customFormat="1">
      <c r="A3766" s="125">
        <v>5013</v>
      </c>
      <c r="B3766" s="29" t="s">
        <v>4121</v>
      </c>
      <c r="C3766" s="29" t="s">
        <v>3744</v>
      </c>
      <c r="D3766" s="8" t="s">
        <v>1817</v>
      </c>
      <c r="E3766" s="48" t="s">
        <v>1104</v>
      </c>
      <c r="F3766" s="5" t="s">
        <v>2968</v>
      </c>
      <c r="G3766" s="10" t="s">
        <v>5046</v>
      </c>
      <c r="H3766" s="10">
        <v>1</v>
      </c>
      <c r="I3766" s="240"/>
      <c r="J3766" s="35"/>
      <c r="K3766" s="177"/>
      <c r="L3766" s="5"/>
      <c r="M3766" s="43"/>
      <c r="N3766" s="43"/>
      <c r="O3766" s="43"/>
      <c r="P3766" s="43"/>
      <c r="Q3766" s="43"/>
      <c r="R3766" s="43"/>
      <c r="S3766" s="43"/>
      <c r="T3766" s="43"/>
      <c r="U3766" s="43"/>
      <c r="V3766" s="43"/>
      <c r="W3766" s="43"/>
      <c r="X3766" s="43"/>
      <c r="Y3766" s="43"/>
      <c r="Z3766" s="43"/>
      <c r="AA3766" s="43"/>
      <c r="AB3766" s="43"/>
      <c r="AC3766" s="43"/>
      <c r="AD3766" s="43"/>
      <c r="AE3766" s="43"/>
      <c r="AF3766" s="43"/>
      <c r="AG3766" s="43"/>
      <c r="AH3766" s="43"/>
      <c r="AI3766" s="43"/>
      <c r="AJ3766" s="43"/>
      <c r="AK3766" s="43"/>
      <c r="AL3766" s="43"/>
      <c r="AM3766" s="43"/>
      <c r="AN3766" s="43"/>
      <c r="AO3766" s="43"/>
      <c r="AP3766" s="43"/>
      <c r="AQ3766" s="43"/>
      <c r="AR3766" s="43"/>
      <c r="AS3766" s="43"/>
      <c r="AT3766" s="43"/>
      <c r="AU3766" s="43"/>
      <c r="AV3766" s="43"/>
      <c r="AW3766" s="43"/>
      <c r="AX3766" s="43"/>
      <c r="AY3766" s="43"/>
      <c r="AZ3766" s="43"/>
      <c r="BA3766" s="43"/>
      <c r="BB3766" s="43"/>
      <c r="BC3766" s="43"/>
      <c r="BD3766" s="43"/>
      <c r="BE3766" s="43"/>
      <c r="BF3766" s="43"/>
      <c r="BG3766" s="43"/>
      <c r="BH3766" s="43"/>
      <c r="BI3766" s="43"/>
      <c r="BJ3766" s="43"/>
      <c r="BK3766" s="43"/>
      <c r="BL3766" s="43"/>
      <c r="BM3766" s="43"/>
      <c r="BN3766" s="43"/>
      <c r="BO3766" s="43"/>
      <c r="BP3766" s="43"/>
      <c r="BQ3766" s="43"/>
      <c r="BR3766" s="43"/>
      <c r="BS3766" s="43"/>
      <c r="BT3766" s="43"/>
      <c r="BU3766" s="43"/>
      <c r="BV3766" s="43"/>
      <c r="BW3766" s="43"/>
      <c r="BX3766" s="43"/>
      <c r="BY3766" s="43"/>
      <c r="BZ3766" s="43"/>
      <c r="CA3766" s="43"/>
      <c r="CB3766" s="43"/>
      <c r="CC3766" s="43"/>
      <c r="CD3766" s="43"/>
      <c r="CE3766" s="43"/>
      <c r="CF3766" s="43"/>
      <c r="CG3766" s="43"/>
      <c r="CH3766" s="43"/>
      <c r="CI3766" s="43"/>
      <c r="CJ3766" s="43"/>
      <c r="CK3766" s="43"/>
      <c r="CL3766" s="43"/>
      <c r="CM3766" s="43"/>
      <c r="CN3766" s="43"/>
      <c r="CO3766" s="43"/>
      <c r="CP3766" s="43"/>
      <c r="CQ3766" s="43"/>
      <c r="CR3766" s="43"/>
      <c r="CS3766" s="43"/>
      <c r="CT3766" s="43"/>
      <c r="CU3766" s="43"/>
      <c r="CV3766" s="43"/>
      <c r="CW3766" s="43"/>
      <c r="CX3766" s="43"/>
      <c r="CY3766" s="43"/>
      <c r="CZ3766" s="43"/>
      <c r="DA3766" s="43"/>
      <c r="DB3766" s="43"/>
      <c r="DC3766" s="43"/>
      <c r="DD3766" s="43"/>
      <c r="DE3766" s="43"/>
      <c r="DF3766" s="43"/>
      <c r="DG3766" s="43"/>
      <c r="DH3766" s="43"/>
      <c r="DI3766" s="43"/>
      <c r="DJ3766" s="43"/>
      <c r="DK3766" s="43"/>
    </row>
    <row r="3767" spans="1:115" s="12" customFormat="1">
      <c r="A3767" s="125">
        <v>5014</v>
      </c>
      <c r="B3767" s="29" t="s">
        <v>4121</v>
      </c>
      <c r="C3767" s="29" t="s">
        <v>3744</v>
      </c>
      <c r="D3767" s="8" t="s">
        <v>1817</v>
      </c>
      <c r="E3767" s="48" t="s">
        <v>1104</v>
      </c>
      <c r="F3767" s="5" t="s">
        <v>2968</v>
      </c>
      <c r="G3767" s="10" t="s">
        <v>5046</v>
      </c>
      <c r="H3767" s="10">
        <v>1</v>
      </c>
      <c r="I3767" s="240"/>
      <c r="J3767" s="35"/>
      <c r="K3767" s="177"/>
      <c r="L3767" s="5"/>
      <c r="M3767" s="43"/>
      <c r="N3767" s="43"/>
      <c r="O3767" s="43"/>
      <c r="P3767" s="43"/>
      <c r="Q3767" s="43"/>
      <c r="R3767" s="43"/>
      <c r="S3767" s="43"/>
      <c r="T3767" s="43"/>
      <c r="U3767" s="43"/>
      <c r="V3767" s="43"/>
      <c r="W3767" s="43"/>
      <c r="X3767" s="43"/>
      <c r="Y3767" s="43"/>
      <c r="Z3767" s="43"/>
      <c r="AA3767" s="43"/>
      <c r="AB3767" s="43"/>
      <c r="AC3767" s="43"/>
      <c r="AD3767" s="43"/>
      <c r="AE3767" s="43"/>
      <c r="AF3767" s="43"/>
      <c r="AG3767" s="43"/>
      <c r="AH3767" s="43"/>
      <c r="AI3767" s="43"/>
      <c r="AJ3767" s="43"/>
      <c r="AK3767" s="43"/>
      <c r="AL3767" s="43"/>
      <c r="AM3767" s="43"/>
      <c r="AN3767" s="43"/>
      <c r="AO3767" s="43"/>
      <c r="AP3767" s="43"/>
      <c r="AQ3767" s="43"/>
      <c r="AR3767" s="43"/>
      <c r="AS3767" s="43"/>
      <c r="AT3767" s="43"/>
      <c r="AU3767" s="43"/>
      <c r="AV3767" s="43"/>
      <c r="AW3767" s="43"/>
      <c r="AX3767" s="43"/>
      <c r="AY3767" s="43"/>
      <c r="AZ3767" s="43"/>
      <c r="BA3767" s="43"/>
      <c r="BB3767" s="43"/>
      <c r="BC3767" s="43"/>
      <c r="BD3767" s="43"/>
      <c r="BE3767" s="43"/>
      <c r="BF3767" s="43"/>
      <c r="BG3767" s="43"/>
      <c r="BH3767" s="43"/>
      <c r="BI3767" s="43"/>
      <c r="BJ3767" s="43"/>
      <c r="BK3767" s="43"/>
      <c r="BL3767" s="43"/>
      <c r="BM3767" s="43"/>
      <c r="BN3767" s="43"/>
      <c r="BO3767" s="43"/>
      <c r="BP3767" s="43"/>
      <c r="BQ3767" s="43"/>
      <c r="BR3767" s="43"/>
      <c r="BS3767" s="43"/>
      <c r="BT3767" s="43"/>
      <c r="BU3767" s="43"/>
      <c r="BV3767" s="43"/>
      <c r="BW3767" s="43"/>
      <c r="BX3767" s="43"/>
      <c r="BY3767" s="43"/>
      <c r="BZ3767" s="43"/>
      <c r="CA3767" s="43"/>
      <c r="CB3767" s="43"/>
      <c r="CC3767" s="43"/>
      <c r="CD3767" s="43"/>
      <c r="CE3767" s="43"/>
      <c r="CF3767" s="43"/>
      <c r="CG3767" s="43"/>
      <c r="CH3767" s="43"/>
      <c r="CI3767" s="43"/>
      <c r="CJ3767" s="43"/>
      <c r="CK3767" s="43"/>
      <c r="CL3767" s="43"/>
      <c r="CM3767" s="43"/>
      <c r="CN3767" s="43"/>
      <c r="CO3767" s="43"/>
      <c r="CP3767" s="43"/>
      <c r="CQ3767" s="43"/>
      <c r="CR3767" s="43"/>
      <c r="CS3767" s="43"/>
      <c r="CT3767" s="43"/>
      <c r="CU3767" s="43"/>
      <c r="CV3767" s="43"/>
      <c r="CW3767" s="43"/>
      <c r="CX3767" s="43"/>
      <c r="CY3767" s="43"/>
      <c r="CZ3767" s="43"/>
      <c r="DA3767" s="43"/>
      <c r="DB3767" s="43"/>
      <c r="DC3767" s="43"/>
      <c r="DD3767" s="43"/>
      <c r="DE3767" s="43"/>
      <c r="DF3767" s="43"/>
      <c r="DG3767" s="43"/>
      <c r="DH3767" s="43"/>
      <c r="DI3767" s="43"/>
      <c r="DJ3767" s="43"/>
      <c r="DK3767" s="43"/>
    </row>
    <row r="3768" spans="1:115" s="12" customFormat="1" ht="23.25" customHeight="1">
      <c r="A3768" s="125">
        <v>5015</v>
      </c>
      <c r="B3768" s="29" t="s">
        <v>4121</v>
      </c>
      <c r="C3768" s="29" t="s">
        <v>3744</v>
      </c>
      <c r="D3768" s="8" t="s">
        <v>1817</v>
      </c>
      <c r="E3768" s="48" t="s">
        <v>1104</v>
      </c>
      <c r="F3768" s="5" t="s">
        <v>2968</v>
      </c>
      <c r="G3768" s="10" t="s">
        <v>5046</v>
      </c>
      <c r="H3768" s="10">
        <v>1</v>
      </c>
      <c r="I3768" s="240"/>
      <c r="J3768" s="35"/>
      <c r="K3768" s="177"/>
      <c r="L3768" s="5"/>
      <c r="M3768" s="43"/>
      <c r="N3768" s="43"/>
      <c r="O3768" s="43"/>
      <c r="P3768" s="43"/>
      <c r="Q3768" s="43"/>
      <c r="R3768" s="43"/>
      <c r="S3768" s="43"/>
      <c r="T3768" s="43"/>
      <c r="U3768" s="43"/>
      <c r="V3768" s="43"/>
      <c r="W3768" s="43"/>
      <c r="X3768" s="43"/>
      <c r="Y3768" s="43"/>
      <c r="Z3768" s="43"/>
      <c r="AA3768" s="43"/>
      <c r="AB3768" s="43"/>
      <c r="AC3768" s="43"/>
      <c r="AD3768" s="43"/>
      <c r="AE3768" s="43"/>
      <c r="AF3768" s="43"/>
      <c r="AG3768" s="43"/>
      <c r="AH3768" s="43"/>
      <c r="AI3768" s="43"/>
      <c r="AJ3768" s="43"/>
      <c r="AK3768" s="43"/>
      <c r="AL3768" s="43"/>
      <c r="AM3768" s="43"/>
      <c r="AN3768" s="43"/>
      <c r="AO3768" s="43"/>
      <c r="AP3768" s="43"/>
      <c r="AQ3768" s="43"/>
      <c r="AR3768" s="43"/>
      <c r="AS3768" s="43"/>
      <c r="AT3768" s="43"/>
      <c r="AU3768" s="43"/>
      <c r="AV3768" s="43"/>
      <c r="AW3768" s="43"/>
      <c r="AX3768" s="43"/>
      <c r="AY3768" s="43"/>
      <c r="AZ3768" s="43"/>
      <c r="BA3768" s="43"/>
      <c r="BB3768" s="43"/>
      <c r="BC3768" s="43"/>
      <c r="BD3768" s="43"/>
      <c r="BE3768" s="43"/>
      <c r="BF3768" s="43"/>
      <c r="BG3768" s="43"/>
      <c r="BH3768" s="43"/>
      <c r="BI3768" s="43"/>
      <c r="BJ3768" s="43"/>
      <c r="BK3768" s="43"/>
      <c r="BL3768" s="43"/>
      <c r="BM3768" s="43"/>
      <c r="BN3768" s="43"/>
      <c r="BO3768" s="43"/>
      <c r="BP3768" s="43"/>
      <c r="BQ3768" s="43"/>
      <c r="BR3768" s="43"/>
      <c r="BS3768" s="43"/>
      <c r="BT3768" s="43"/>
      <c r="BU3768" s="43"/>
      <c r="BV3768" s="43"/>
      <c r="BW3768" s="43"/>
      <c r="BX3768" s="43"/>
      <c r="BY3768" s="43"/>
      <c r="BZ3768" s="43"/>
      <c r="CA3768" s="43"/>
      <c r="CB3768" s="43"/>
      <c r="CC3768" s="43"/>
      <c r="CD3768" s="43"/>
      <c r="CE3768" s="43"/>
      <c r="CF3768" s="43"/>
      <c r="CG3768" s="43"/>
      <c r="CH3768" s="43"/>
      <c r="CI3768" s="43"/>
      <c r="CJ3768" s="43"/>
      <c r="CK3768" s="43"/>
      <c r="CL3768" s="43"/>
      <c r="CM3768" s="43"/>
      <c r="CN3768" s="43"/>
      <c r="CO3768" s="43"/>
      <c r="CP3768" s="43"/>
      <c r="CQ3768" s="43"/>
      <c r="CR3768" s="43"/>
      <c r="CS3768" s="43"/>
      <c r="CT3768" s="43"/>
      <c r="CU3768" s="43"/>
      <c r="CV3768" s="43"/>
      <c r="CW3768" s="43"/>
      <c r="CX3768" s="43"/>
      <c r="CY3768" s="43"/>
      <c r="CZ3768" s="43"/>
      <c r="DA3768" s="43"/>
      <c r="DB3768" s="43"/>
      <c r="DC3768" s="43"/>
      <c r="DD3768" s="43"/>
      <c r="DE3768" s="43"/>
      <c r="DF3768" s="43"/>
      <c r="DG3768" s="43"/>
      <c r="DH3768" s="43"/>
      <c r="DI3768" s="43"/>
      <c r="DJ3768" s="43"/>
      <c r="DK3768" s="43"/>
    </row>
    <row r="3769" spans="1:115" s="12" customFormat="1" ht="19.5" customHeight="1">
      <c r="A3769" s="125">
        <v>5016</v>
      </c>
      <c r="B3769" s="29" t="s">
        <v>4121</v>
      </c>
      <c r="C3769" s="29" t="s">
        <v>3744</v>
      </c>
      <c r="D3769" s="8" t="s">
        <v>1817</v>
      </c>
      <c r="E3769" s="48" t="s">
        <v>1104</v>
      </c>
      <c r="F3769" s="5" t="s">
        <v>2968</v>
      </c>
      <c r="G3769" s="10" t="s">
        <v>5046</v>
      </c>
      <c r="H3769" s="10">
        <v>1</v>
      </c>
      <c r="I3769" s="240"/>
      <c r="J3769" s="35"/>
      <c r="K3769" s="177"/>
      <c r="L3769" s="5"/>
      <c r="M3769" s="43"/>
      <c r="N3769" s="43"/>
      <c r="O3769" s="43"/>
      <c r="P3769" s="43"/>
      <c r="Q3769" s="43"/>
      <c r="R3769" s="43"/>
      <c r="S3769" s="43"/>
      <c r="T3769" s="43"/>
      <c r="U3769" s="43"/>
      <c r="V3769" s="43"/>
      <c r="W3769" s="43"/>
      <c r="X3769" s="43"/>
      <c r="Y3769" s="43"/>
      <c r="Z3769" s="43"/>
      <c r="AA3769" s="43"/>
      <c r="AB3769" s="43"/>
      <c r="AC3769" s="43"/>
      <c r="AD3769" s="43"/>
      <c r="AE3769" s="43"/>
      <c r="AF3769" s="43"/>
      <c r="AG3769" s="43"/>
      <c r="AH3769" s="43"/>
      <c r="AI3769" s="43"/>
      <c r="AJ3769" s="43"/>
      <c r="AK3769" s="43"/>
      <c r="AL3769" s="43"/>
      <c r="AM3769" s="43"/>
      <c r="AN3769" s="43"/>
      <c r="AO3769" s="43"/>
      <c r="AP3769" s="43"/>
      <c r="AQ3769" s="43"/>
      <c r="AR3769" s="43"/>
      <c r="AS3769" s="43"/>
      <c r="AT3769" s="43"/>
      <c r="AU3769" s="43"/>
      <c r="AV3769" s="43"/>
      <c r="AW3769" s="43"/>
      <c r="AX3769" s="43"/>
      <c r="AY3769" s="43"/>
      <c r="AZ3769" s="43"/>
      <c r="BA3769" s="43"/>
      <c r="BB3769" s="43"/>
      <c r="BC3769" s="43"/>
      <c r="BD3769" s="43"/>
      <c r="BE3769" s="43"/>
      <c r="BF3769" s="43"/>
      <c r="BG3769" s="43"/>
      <c r="BH3769" s="43"/>
      <c r="BI3769" s="43"/>
      <c r="BJ3769" s="43"/>
      <c r="BK3769" s="43"/>
      <c r="BL3769" s="43"/>
      <c r="BM3769" s="43"/>
      <c r="BN3769" s="43"/>
      <c r="BO3769" s="43"/>
      <c r="BP3769" s="43"/>
      <c r="BQ3769" s="43"/>
      <c r="BR3769" s="43"/>
      <c r="BS3769" s="43"/>
      <c r="BT3769" s="43"/>
      <c r="BU3769" s="43"/>
      <c r="BV3769" s="43"/>
      <c r="BW3769" s="43"/>
      <c r="BX3769" s="43"/>
      <c r="BY3769" s="43"/>
      <c r="BZ3769" s="43"/>
      <c r="CA3769" s="43"/>
      <c r="CB3769" s="43"/>
      <c r="CC3769" s="43"/>
      <c r="CD3769" s="43"/>
      <c r="CE3769" s="43"/>
      <c r="CF3769" s="43"/>
      <c r="CG3769" s="43"/>
      <c r="CH3769" s="43"/>
      <c r="CI3769" s="43"/>
      <c r="CJ3769" s="43"/>
      <c r="CK3769" s="43"/>
      <c r="CL3769" s="43"/>
      <c r="CM3769" s="43"/>
      <c r="CN3769" s="43"/>
      <c r="CO3769" s="43"/>
      <c r="CP3769" s="43"/>
      <c r="CQ3769" s="43"/>
      <c r="CR3769" s="43"/>
      <c r="CS3769" s="43"/>
      <c r="CT3769" s="43"/>
      <c r="CU3769" s="43"/>
      <c r="CV3769" s="43"/>
      <c r="CW3769" s="43"/>
      <c r="CX3769" s="43"/>
      <c r="CY3769" s="43"/>
      <c r="CZ3769" s="43"/>
      <c r="DA3769" s="43"/>
      <c r="DB3769" s="43"/>
      <c r="DC3769" s="43"/>
      <c r="DD3769" s="43"/>
      <c r="DE3769" s="43"/>
      <c r="DF3769" s="43"/>
      <c r="DG3769" s="43"/>
      <c r="DH3769" s="43"/>
      <c r="DI3769" s="43"/>
      <c r="DJ3769" s="43"/>
      <c r="DK3769" s="43"/>
    </row>
    <row r="3770" spans="1:115" s="12" customFormat="1" ht="21" customHeight="1">
      <c r="A3770" s="125">
        <v>5017</v>
      </c>
      <c r="B3770" s="29" t="s">
        <v>4121</v>
      </c>
      <c r="C3770" s="29" t="s">
        <v>3744</v>
      </c>
      <c r="D3770" s="8" t="s">
        <v>1817</v>
      </c>
      <c r="E3770" s="48" t="s">
        <v>1104</v>
      </c>
      <c r="F3770" s="5" t="s">
        <v>2968</v>
      </c>
      <c r="G3770" s="10" t="s">
        <v>5046</v>
      </c>
      <c r="H3770" s="10">
        <v>1</v>
      </c>
      <c r="I3770" s="240"/>
      <c r="J3770" s="35"/>
      <c r="K3770" s="177"/>
      <c r="L3770" s="5"/>
      <c r="M3770" s="43"/>
      <c r="N3770" s="43"/>
      <c r="O3770" s="43"/>
      <c r="P3770" s="43"/>
      <c r="Q3770" s="43"/>
      <c r="R3770" s="43"/>
      <c r="S3770" s="43"/>
      <c r="T3770" s="43"/>
      <c r="U3770" s="43"/>
      <c r="V3770" s="43"/>
      <c r="W3770" s="43"/>
      <c r="X3770" s="43"/>
      <c r="Y3770" s="43"/>
      <c r="Z3770" s="43"/>
      <c r="AA3770" s="43"/>
      <c r="AB3770" s="43"/>
      <c r="AC3770" s="43"/>
      <c r="AD3770" s="43"/>
      <c r="AE3770" s="43"/>
      <c r="AF3770" s="43"/>
      <c r="AG3770" s="43"/>
      <c r="AH3770" s="43"/>
      <c r="AI3770" s="43"/>
      <c r="AJ3770" s="43"/>
      <c r="AK3770" s="43"/>
      <c r="AL3770" s="43"/>
      <c r="AM3770" s="43"/>
      <c r="AN3770" s="43"/>
      <c r="AO3770" s="43"/>
      <c r="AP3770" s="43"/>
      <c r="AQ3770" s="43"/>
      <c r="AR3770" s="43"/>
      <c r="AS3770" s="43"/>
      <c r="AT3770" s="43"/>
      <c r="AU3770" s="43"/>
      <c r="AV3770" s="43"/>
      <c r="AW3770" s="43"/>
      <c r="AX3770" s="43"/>
      <c r="AY3770" s="43"/>
      <c r="AZ3770" s="43"/>
      <c r="BA3770" s="43"/>
      <c r="BB3770" s="43"/>
      <c r="BC3770" s="43"/>
      <c r="BD3770" s="43"/>
      <c r="BE3770" s="43"/>
      <c r="BF3770" s="43"/>
      <c r="BG3770" s="43"/>
      <c r="BH3770" s="43"/>
      <c r="BI3770" s="43"/>
      <c r="BJ3770" s="43"/>
      <c r="BK3770" s="43"/>
      <c r="BL3770" s="43"/>
      <c r="BM3770" s="43"/>
      <c r="BN3770" s="43"/>
      <c r="BO3770" s="43"/>
      <c r="BP3770" s="43"/>
      <c r="BQ3770" s="43"/>
      <c r="BR3770" s="43"/>
      <c r="BS3770" s="43"/>
      <c r="BT3770" s="43"/>
      <c r="BU3770" s="43"/>
      <c r="BV3770" s="43"/>
      <c r="BW3770" s="43"/>
      <c r="BX3770" s="43"/>
      <c r="BY3770" s="43"/>
      <c r="BZ3770" s="43"/>
      <c r="CA3770" s="43"/>
      <c r="CB3770" s="43"/>
      <c r="CC3770" s="43"/>
      <c r="CD3770" s="43"/>
      <c r="CE3770" s="43"/>
      <c r="CF3770" s="43"/>
      <c r="CG3770" s="43"/>
      <c r="CH3770" s="43"/>
      <c r="CI3770" s="43"/>
      <c r="CJ3770" s="43"/>
      <c r="CK3770" s="43"/>
      <c r="CL3770" s="43"/>
      <c r="CM3770" s="43"/>
      <c r="CN3770" s="43"/>
      <c r="CO3770" s="43"/>
      <c r="CP3770" s="43"/>
      <c r="CQ3770" s="43"/>
      <c r="CR3770" s="43"/>
      <c r="CS3770" s="43"/>
      <c r="CT3770" s="43"/>
      <c r="CU3770" s="43"/>
      <c r="CV3770" s="43"/>
      <c r="CW3770" s="43"/>
      <c r="CX3770" s="43"/>
      <c r="CY3770" s="43"/>
      <c r="CZ3770" s="43"/>
      <c r="DA3770" s="43"/>
      <c r="DB3770" s="43"/>
      <c r="DC3770" s="43"/>
      <c r="DD3770" s="43"/>
      <c r="DE3770" s="43"/>
      <c r="DF3770" s="43"/>
      <c r="DG3770" s="43"/>
      <c r="DH3770" s="43"/>
      <c r="DI3770" s="43"/>
      <c r="DJ3770" s="43"/>
      <c r="DK3770" s="43"/>
    </row>
    <row r="3771" spans="1:115" s="12" customFormat="1">
      <c r="A3771" s="125">
        <v>5018</v>
      </c>
      <c r="B3771" s="29" t="s">
        <v>4121</v>
      </c>
      <c r="C3771" s="29" t="s">
        <v>3744</v>
      </c>
      <c r="D3771" s="8" t="s">
        <v>1818</v>
      </c>
      <c r="E3771" s="48" t="s">
        <v>1114</v>
      </c>
      <c r="F3771" s="5" t="s">
        <v>2968</v>
      </c>
      <c r="G3771" s="10" t="s">
        <v>5046</v>
      </c>
      <c r="H3771" s="10">
        <v>1</v>
      </c>
      <c r="I3771" s="240"/>
      <c r="J3771" s="35"/>
      <c r="K3771" s="177"/>
      <c r="L3771" s="5"/>
      <c r="M3771" s="43"/>
      <c r="N3771" s="43"/>
      <c r="O3771" s="43"/>
      <c r="P3771" s="43"/>
      <c r="Q3771" s="43"/>
      <c r="R3771" s="43"/>
      <c r="S3771" s="43"/>
      <c r="T3771" s="43"/>
      <c r="U3771" s="43"/>
      <c r="V3771" s="43"/>
      <c r="W3771" s="43"/>
      <c r="X3771" s="43"/>
      <c r="Y3771" s="43"/>
      <c r="Z3771" s="43"/>
      <c r="AA3771" s="43"/>
      <c r="AB3771" s="43"/>
      <c r="AC3771" s="43"/>
      <c r="AD3771" s="43"/>
      <c r="AE3771" s="43"/>
      <c r="AF3771" s="43"/>
      <c r="AG3771" s="43"/>
      <c r="AH3771" s="43"/>
      <c r="AI3771" s="43"/>
      <c r="AJ3771" s="43"/>
      <c r="AK3771" s="43"/>
      <c r="AL3771" s="43"/>
      <c r="AM3771" s="43"/>
      <c r="AN3771" s="43"/>
      <c r="AO3771" s="43"/>
      <c r="AP3771" s="43"/>
      <c r="AQ3771" s="43"/>
      <c r="AR3771" s="43"/>
      <c r="AS3771" s="43"/>
      <c r="AT3771" s="43"/>
      <c r="AU3771" s="43"/>
      <c r="AV3771" s="43"/>
      <c r="AW3771" s="43"/>
      <c r="AX3771" s="43"/>
      <c r="AY3771" s="43"/>
      <c r="AZ3771" s="43"/>
      <c r="BA3771" s="43"/>
      <c r="BB3771" s="43"/>
      <c r="BC3771" s="43"/>
      <c r="BD3771" s="43"/>
      <c r="BE3771" s="43"/>
      <c r="BF3771" s="43"/>
      <c r="BG3771" s="43"/>
      <c r="BH3771" s="43"/>
      <c r="BI3771" s="43"/>
      <c r="BJ3771" s="43"/>
      <c r="BK3771" s="43"/>
      <c r="BL3771" s="43"/>
      <c r="BM3771" s="43"/>
      <c r="BN3771" s="43"/>
      <c r="BO3771" s="43"/>
      <c r="BP3771" s="43"/>
      <c r="BQ3771" s="43"/>
      <c r="BR3771" s="43"/>
      <c r="BS3771" s="43"/>
      <c r="BT3771" s="43"/>
      <c r="BU3771" s="43"/>
      <c r="BV3771" s="43"/>
      <c r="BW3771" s="43"/>
      <c r="BX3771" s="43"/>
      <c r="BY3771" s="43"/>
      <c r="BZ3771" s="43"/>
      <c r="CA3771" s="43"/>
      <c r="CB3771" s="43"/>
      <c r="CC3771" s="43"/>
      <c r="CD3771" s="43"/>
      <c r="CE3771" s="43"/>
      <c r="CF3771" s="43"/>
      <c r="CG3771" s="43"/>
      <c r="CH3771" s="43"/>
      <c r="CI3771" s="43"/>
      <c r="CJ3771" s="43"/>
      <c r="CK3771" s="43"/>
      <c r="CL3771" s="43"/>
      <c r="CM3771" s="43"/>
      <c r="CN3771" s="43"/>
      <c r="CO3771" s="43"/>
      <c r="CP3771" s="43"/>
      <c r="CQ3771" s="43"/>
      <c r="CR3771" s="43"/>
      <c r="CS3771" s="43"/>
      <c r="CT3771" s="43"/>
      <c r="CU3771" s="43"/>
      <c r="CV3771" s="43"/>
      <c r="CW3771" s="43"/>
      <c r="CX3771" s="43"/>
      <c r="CY3771" s="43"/>
      <c r="CZ3771" s="43"/>
      <c r="DA3771" s="43"/>
      <c r="DB3771" s="43"/>
      <c r="DC3771" s="43"/>
      <c r="DD3771" s="43"/>
      <c r="DE3771" s="43"/>
      <c r="DF3771" s="43"/>
      <c r="DG3771" s="43"/>
      <c r="DH3771" s="43"/>
      <c r="DI3771" s="43"/>
      <c r="DJ3771" s="43"/>
      <c r="DK3771" s="43"/>
    </row>
    <row r="3772" spans="1:115" s="12" customFormat="1">
      <c r="A3772" s="125">
        <v>5019</v>
      </c>
      <c r="B3772" s="29" t="s">
        <v>4121</v>
      </c>
      <c r="C3772" s="29" t="s">
        <v>3744</v>
      </c>
      <c r="D3772" s="8" t="s">
        <v>1819</v>
      </c>
      <c r="E3772" s="48" t="s">
        <v>2714</v>
      </c>
      <c r="F3772" s="5" t="s">
        <v>2968</v>
      </c>
      <c r="G3772" s="10" t="s">
        <v>5046</v>
      </c>
      <c r="H3772" s="10">
        <v>1</v>
      </c>
      <c r="I3772" s="240"/>
      <c r="J3772" s="35"/>
      <c r="K3772" s="177"/>
      <c r="L3772" s="5" t="s">
        <v>6648</v>
      </c>
      <c r="M3772" s="43"/>
      <c r="N3772" s="43"/>
      <c r="O3772" s="43"/>
      <c r="P3772" s="43"/>
      <c r="Q3772" s="43"/>
      <c r="R3772" s="43"/>
      <c r="S3772" s="43"/>
      <c r="T3772" s="43"/>
      <c r="U3772" s="43"/>
      <c r="V3772" s="43"/>
      <c r="W3772" s="43"/>
      <c r="X3772" s="43"/>
      <c r="Y3772" s="43"/>
      <c r="Z3772" s="43"/>
      <c r="AA3772" s="43"/>
      <c r="AB3772" s="43"/>
      <c r="AC3772" s="43"/>
      <c r="AD3772" s="43"/>
      <c r="AE3772" s="43"/>
      <c r="AF3772" s="43"/>
      <c r="AG3772" s="43"/>
      <c r="AH3772" s="43"/>
      <c r="AI3772" s="43"/>
      <c r="AJ3772" s="43"/>
      <c r="AK3772" s="43"/>
      <c r="AL3772" s="43"/>
      <c r="AM3772" s="43"/>
      <c r="AN3772" s="43"/>
      <c r="AO3772" s="43"/>
      <c r="AP3772" s="43"/>
      <c r="AQ3772" s="43"/>
      <c r="AR3772" s="43"/>
      <c r="AS3772" s="43"/>
      <c r="AT3772" s="43"/>
      <c r="AU3772" s="43"/>
      <c r="AV3772" s="43"/>
      <c r="AW3772" s="43"/>
      <c r="AX3772" s="43"/>
      <c r="AY3772" s="43"/>
      <c r="AZ3772" s="43"/>
      <c r="BA3772" s="43"/>
      <c r="BB3772" s="43"/>
      <c r="BC3772" s="43"/>
      <c r="BD3772" s="43"/>
      <c r="BE3772" s="43"/>
      <c r="BF3772" s="43"/>
      <c r="BG3772" s="43"/>
      <c r="BH3772" s="43"/>
      <c r="BI3772" s="43"/>
      <c r="BJ3772" s="43"/>
      <c r="BK3772" s="43"/>
      <c r="BL3772" s="43"/>
      <c r="BM3772" s="43"/>
      <c r="BN3772" s="43"/>
      <c r="BO3772" s="43"/>
      <c r="BP3772" s="43"/>
      <c r="BQ3772" s="43"/>
      <c r="BR3772" s="43"/>
      <c r="BS3772" s="43"/>
      <c r="BT3772" s="43"/>
      <c r="BU3772" s="43"/>
      <c r="BV3772" s="43"/>
      <c r="BW3772" s="43"/>
      <c r="BX3772" s="43"/>
      <c r="BY3772" s="43"/>
      <c r="BZ3772" s="43"/>
      <c r="CA3772" s="43"/>
      <c r="CB3772" s="43"/>
      <c r="CC3772" s="43"/>
      <c r="CD3772" s="43"/>
      <c r="CE3772" s="43"/>
      <c r="CF3772" s="43"/>
      <c r="CG3772" s="43"/>
      <c r="CH3772" s="43"/>
      <c r="CI3772" s="43"/>
      <c r="CJ3772" s="43"/>
      <c r="CK3772" s="43"/>
      <c r="CL3772" s="43"/>
      <c r="CM3772" s="43"/>
      <c r="CN3772" s="43"/>
      <c r="CO3772" s="43"/>
      <c r="CP3772" s="43"/>
      <c r="CQ3772" s="43"/>
      <c r="CR3772" s="43"/>
      <c r="CS3772" s="43"/>
      <c r="CT3772" s="43"/>
      <c r="CU3772" s="43"/>
      <c r="CV3772" s="43"/>
      <c r="CW3772" s="43"/>
      <c r="CX3772" s="43"/>
      <c r="CY3772" s="43"/>
      <c r="CZ3772" s="43"/>
      <c r="DA3772" s="43"/>
      <c r="DB3772" s="43"/>
      <c r="DC3772" s="43"/>
      <c r="DD3772" s="43"/>
      <c r="DE3772" s="43"/>
      <c r="DF3772" s="43"/>
      <c r="DG3772" s="43"/>
      <c r="DH3772" s="43"/>
      <c r="DI3772" s="43"/>
      <c r="DJ3772" s="43"/>
      <c r="DK3772" s="43"/>
    </row>
    <row r="3773" spans="1:115" s="12" customFormat="1">
      <c r="A3773" s="125">
        <v>5020</v>
      </c>
      <c r="B3773" s="29" t="s">
        <v>4121</v>
      </c>
      <c r="C3773" s="29" t="s">
        <v>3744</v>
      </c>
      <c r="D3773" s="8" t="s">
        <v>1820</v>
      </c>
      <c r="E3773" s="48" t="s">
        <v>3690</v>
      </c>
      <c r="F3773" s="5" t="s">
        <v>2968</v>
      </c>
      <c r="G3773" s="10" t="s">
        <v>5046</v>
      </c>
      <c r="H3773" s="10">
        <v>1</v>
      </c>
      <c r="I3773" s="240"/>
      <c r="J3773" s="35"/>
      <c r="K3773" s="177"/>
      <c r="L3773" s="5"/>
      <c r="M3773" s="43"/>
      <c r="N3773" s="43"/>
      <c r="O3773" s="43"/>
      <c r="P3773" s="43"/>
      <c r="Q3773" s="43"/>
      <c r="R3773" s="43"/>
      <c r="S3773" s="43"/>
      <c r="T3773" s="43"/>
      <c r="U3773" s="43"/>
      <c r="V3773" s="43"/>
      <c r="W3773" s="43"/>
      <c r="X3773" s="43"/>
      <c r="Y3773" s="43"/>
      <c r="Z3773" s="43"/>
      <c r="AA3773" s="43"/>
      <c r="AB3773" s="43"/>
      <c r="AC3773" s="43"/>
      <c r="AD3773" s="43"/>
      <c r="AE3773" s="43"/>
      <c r="AF3773" s="43"/>
      <c r="AG3773" s="43"/>
      <c r="AH3773" s="43"/>
      <c r="AI3773" s="43"/>
      <c r="AJ3773" s="43"/>
      <c r="AK3773" s="43"/>
      <c r="AL3773" s="43"/>
      <c r="AM3773" s="43"/>
      <c r="AN3773" s="43"/>
      <c r="AO3773" s="43"/>
      <c r="AP3773" s="43"/>
      <c r="AQ3773" s="43"/>
      <c r="AR3773" s="43"/>
      <c r="AS3773" s="43"/>
      <c r="AT3773" s="43"/>
      <c r="AU3773" s="43"/>
      <c r="AV3773" s="43"/>
      <c r="AW3773" s="43"/>
      <c r="AX3773" s="43"/>
      <c r="AY3773" s="43"/>
      <c r="AZ3773" s="43"/>
      <c r="BA3773" s="43"/>
      <c r="BB3773" s="43"/>
      <c r="BC3773" s="43"/>
      <c r="BD3773" s="43"/>
      <c r="BE3773" s="43"/>
      <c r="BF3773" s="43"/>
      <c r="BG3773" s="43"/>
      <c r="BH3773" s="43"/>
      <c r="BI3773" s="43"/>
      <c r="BJ3773" s="43"/>
      <c r="BK3773" s="43"/>
      <c r="BL3773" s="43"/>
      <c r="BM3773" s="43"/>
      <c r="BN3773" s="43"/>
      <c r="BO3773" s="43"/>
      <c r="BP3773" s="43"/>
      <c r="BQ3773" s="43"/>
      <c r="BR3773" s="43"/>
      <c r="BS3773" s="43"/>
      <c r="BT3773" s="43"/>
      <c r="BU3773" s="43"/>
      <c r="BV3773" s="43"/>
      <c r="BW3773" s="43"/>
      <c r="BX3773" s="43"/>
      <c r="BY3773" s="43"/>
      <c r="BZ3773" s="43"/>
      <c r="CA3773" s="43"/>
      <c r="CB3773" s="43"/>
      <c r="CC3773" s="43"/>
      <c r="CD3773" s="43"/>
      <c r="CE3773" s="43"/>
      <c r="CF3773" s="43"/>
      <c r="CG3773" s="43"/>
      <c r="CH3773" s="43"/>
      <c r="CI3773" s="43"/>
      <c r="CJ3773" s="43"/>
      <c r="CK3773" s="43"/>
      <c r="CL3773" s="43"/>
      <c r="CM3773" s="43"/>
      <c r="CN3773" s="43"/>
      <c r="CO3773" s="43"/>
      <c r="CP3773" s="43"/>
      <c r="CQ3773" s="43"/>
      <c r="CR3773" s="43"/>
      <c r="CS3773" s="43"/>
      <c r="CT3773" s="43"/>
      <c r="CU3773" s="43"/>
      <c r="CV3773" s="43"/>
      <c r="CW3773" s="43"/>
      <c r="CX3773" s="43"/>
      <c r="CY3773" s="43"/>
      <c r="CZ3773" s="43"/>
      <c r="DA3773" s="43"/>
      <c r="DB3773" s="43"/>
      <c r="DC3773" s="43"/>
      <c r="DD3773" s="43"/>
      <c r="DE3773" s="43"/>
      <c r="DF3773" s="43"/>
      <c r="DG3773" s="43"/>
      <c r="DH3773" s="43"/>
      <c r="DI3773" s="43"/>
      <c r="DJ3773" s="43"/>
      <c r="DK3773" s="43"/>
    </row>
    <row r="3774" spans="1:115" s="12" customFormat="1">
      <c r="A3774" s="125">
        <v>5021</v>
      </c>
      <c r="B3774" s="29" t="s">
        <v>4121</v>
      </c>
      <c r="C3774" s="29" t="s">
        <v>3744</v>
      </c>
      <c r="D3774" s="8" t="s">
        <v>1786</v>
      </c>
      <c r="E3774" s="48" t="s">
        <v>1371</v>
      </c>
      <c r="F3774" s="5" t="s">
        <v>2968</v>
      </c>
      <c r="G3774" s="10" t="s">
        <v>5046</v>
      </c>
      <c r="H3774" s="10">
        <v>1</v>
      </c>
      <c r="I3774" s="240"/>
      <c r="J3774" s="35"/>
      <c r="K3774" s="177"/>
      <c r="L3774" s="5"/>
      <c r="M3774" s="43"/>
      <c r="N3774" s="43"/>
      <c r="O3774" s="43"/>
      <c r="P3774" s="43"/>
      <c r="Q3774" s="43"/>
      <c r="R3774" s="43"/>
      <c r="S3774" s="43"/>
      <c r="T3774" s="43"/>
      <c r="U3774" s="43"/>
      <c r="V3774" s="43"/>
      <c r="W3774" s="43"/>
      <c r="X3774" s="43"/>
      <c r="Y3774" s="43"/>
      <c r="Z3774" s="43"/>
      <c r="AA3774" s="43"/>
      <c r="AB3774" s="43"/>
      <c r="AC3774" s="43"/>
      <c r="AD3774" s="43"/>
      <c r="AE3774" s="43"/>
      <c r="AF3774" s="43"/>
      <c r="AG3774" s="43"/>
      <c r="AH3774" s="43"/>
      <c r="AI3774" s="43"/>
      <c r="AJ3774" s="43"/>
      <c r="AK3774" s="43"/>
      <c r="AL3774" s="43"/>
      <c r="AM3774" s="43"/>
      <c r="AN3774" s="43"/>
      <c r="AO3774" s="43"/>
      <c r="AP3774" s="43"/>
      <c r="AQ3774" s="43"/>
      <c r="AR3774" s="43"/>
      <c r="AS3774" s="43"/>
      <c r="AT3774" s="43"/>
      <c r="AU3774" s="43"/>
      <c r="AV3774" s="43"/>
      <c r="AW3774" s="43"/>
      <c r="AX3774" s="43"/>
      <c r="AY3774" s="43"/>
      <c r="AZ3774" s="43"/>
      <c r="BA3774" s="43"/>
      <c r="BB3774" s="43"/>
      <c r="BC3774" s="43"/>
      <c r="BD3774" s="43"/>
      <c r="BE3774" s="43"/>
      <c r="BF3774" s="43"/>
      <c r="BG3774" s="43"/>
      <c r="BH3774" s="43"/>
      <c r="BI3774" s="43"/>
      <c r="BJ3774" s="43"/>
      <c r="BK3774" s="43"/>
      <c r="BL3774" s="43"/>
      <c r="BM3774" s="43"/>
      <c r="BN3774" s="43"/>
      <c r="BO3774" s="43"/>
      <c r="BP3774" s="43"/>
      <c r="BQ3774" s="43"/>
      <c r="BR3774" s="43"/>
      <c r="BS3774" s="43"/>
      <c r="BT3774" s="43"/>
      <c r="BU3774" s="43"/>
      <c r="BV3774" s="43"/>
      <c r="BW3774" s="43"/>
      <c r="BX3774" s="43"/>
      <c r="BY3774" s="43"/>
      <c r="BZ3774" s="43"/>
      <c r="CA3774" s="43"/>
      <c r="CB3774" s="43"/>
      <c r="CC3774" s="43"/>
      <c r="CD3774" s="43"/>
      <c r="CE3774" s="43"/>
      <c r="CF3774" s="43"/>
      <c r="CG3774" s="43"/>
      <c r="CH3774" s="43"/>
      <c r="CI3774" s="43"/>
      <c r="CJ3774" s="43"/>
      <c r="CK3774" s="43"/>
      <c r="CL3774" s="43"/>
      <c r="CM3774" s="43"/>
      <c r="CN3774" s="43"/>
      <c r="CO3774" s="43"/>
      <c r="CP3774" s="43"/>
      <c r="CQ3774" s="43"/>
      <c r="CR3774" s="43"/>
      <c r="CS3774" s="43"/>
      <c r="CT3774" s="43"/>
      <c r="CU3774" s="43"/>
      <c r="CV3774" s="43"/>
      <c r="CW3774" s="43"/>
      <c r="CX3774" s="43"/>
      <c r="CY3774" s="43"/>
      <c r="CZ3774" s="43"/>
      <c r="DA3774" s="43"/>
      <c r="DB3774" s="43"/>
      <c r="DC3774" s="43"/>
      <c r="DD3774" s="43"/>
      <c r="DE3774" s="43"/>
      <c r="DF3774" s="43"/>
      <c r="DG3774" s="43"/>
      <c r="DH3774" s="43"/>
      <c r="DI3774" s="43"/>
      <c r="DJ3774" s="43"/>
      <c r="DK3774" s="43"/>
    </row>
    <row r="3775" spans="1:115" s="12" customFormat="1">
      <c r="A3775" s="125">
        <v>5022</v>
      </c>
      <c r="B3775" s="29" t="s">
        <v>4121</v>
      </c>
      <c r="C3775" s="29" t="s">
        <v>3744</v>
      </c>
      <c r="D3775" s="8" t="s">
        <v>1787</v>
      </c>
      <c r="E3775" s="48" t="s">
        <v>1371</v>
      </c>
      <c r="F3775" s="5" t="s">
        <v>2968</v>
      </c>
      <c r="G3775" s="10" t="s">
        <v>5046</v>
      </c>
      <c r="H3775" s="10">
        <v>1</v>
      </c>
      <c r="I3775" s="5"/>
      <c r="J3775" s="35"/>
      <c r="K3775" s="177"/>
      <c r="L3775" s="5"/>
      <c r="M3775" s="43"/>
      <c r="N3775" s="43"/>
      <c r="O3775" s="43"/>
      <c r="P3775" s="43"/>
      <c r="Q3775" s="43"/>
      <c r="R3775" s="43"/>
      <c r="S3775" s="43"/>
      <c r="T3775" s="43"/>
      <c r="U3775" s="43"/>
      <c r="V3775" s="43"/>
      <c r="W3775" s="43"/>
      <c r="X3775" s="43"/>
      <c r="Y3775" s="43"/>
      <c r="Z3775" s="43"/>
      <c r="AA3775" s="43"/>
      <c r="AB3775" s="43"/>
      <c r="AC3775" s="43"/>
      <c r="AD3775" s="43"/>
      <c r="AE3775" s="43"/>
      <c r="AF3775" s="43"/>
      <c r="AG3775" s="43"/>
      <c r="AH3775" s="43"/>
      <c r="AI3775" s="43"/>
      <c r="AJ3775" s="43"/>
      <c r="AK3775" s="43"/>
      <c r="AL3775" s="43"/>
      <c r="AM3775" s="43"/>
      <c r="AN3775" s="43"/>
      <c r="AO3775" s="43"/>
      <c r="AP3775" s="43"/>
      <c r="AQ3775" s="43"/>
      <c r="AR3775" s="43"/>
      <c r="AS3775" s="43"/>
      <c r="AT3775" s="43"/>
      <c r="AU3775" s="43"/>
      <c r="AV3775" s="43"/>
      <c r="AW3775" s="43"/>
      <c r="AX3775" s="43"/>
      <c r="AY3775" s="43"/>
      <c r="AZ3775" s="43"/>
      <c r="BA3775" s="43"/>
      <c r="BB3775" s="43"/>
      <c r="BC3775" s="43"/>
      <c r="BD3775" s="43"/>
      <c r="BE3775" s="43"/>
      <c r="BF3775" s="43"/>
      <c r="BG3775" s="43"/>
      <c r="BH3775" s="43"/>
      <c r="BI3775" s="43"/>
      <c r="BJ3775" s="43"/>
      <c r="BK3775" s="43"/>
      <c r="BL3775" s="43"/>
      <c r="BM3775" s="43"/>
      <c r="BN3775" s="43"/>
      <c r="BO3775" s="43"/>
      <c r="BP3775" s="43"/>
      <c r="BQ3775" s="43"/>
      <c r="BR3775" s="43"/>
      <c r="BS3775" s="43"/>
      <c r="BT3775" s="43"/>
      <c r="BU3775" s="43"/>
      <c r="BV3775" s="43"/>
      <c r="BW3775" s="43"/>
      <c r="BX3775" s="43"/>
      <c r="BY3775" s="43"/>
      <c r="BZ3775" s="43"/>
      <c r="CA3775" s="43"/>
      <c r="CB3775" s="43"/>
      <c r="CC3775" s="43"/>
      <c r="CD3775" s="43"/>
      <c r="CE3775" s="43"/>
      <c r="CF3775" s="43"/>
      <c r="CG3775" s="43"/>
      <c r="CH3775" s="43"/>
      <c r="CI3775" s="43"/>
      <c r="CJ3775" s="43"/>
      <c r="CK3775" s="43"/>
      <c r="CL3775" s="43"/>
      <c r="CM3775" s="43"/>
      <c r="CN3775" s="43"/>
      <c r="CO3775" s="43"/>
      <c r="CP3775" s="43"/>
      <c r="CQ3775" s="43"/>
      <c r="CR3775" s="43"/>
      <c r="CS3775" s="43"/>
      <c r="CT3775" s="43"/>
      <c r="CU3775" s="43"/>
      <c r="CV3775" s="43"/>
      <c r="CW3775" s="43"/>
      <c r="CX3775" s="43"/>
      <c r="CY3775" s="43"/>
      <c r="CZ3775" s="43"/>
      <c r="DA3775" s="43"/>
      <c r="DB3775" s="43"/>
      <c r="DC3775" s="43"/>
      <c r="DD3775" s="43"/>
      <c r="DE3775" s="43"/>
      <c r="DF3775" s="43"/>
      <c r="DG3775" s="43"/>
      <c r="DH3775" s="43"/>
      <c r="DI3775" s="43"/>
      <c r="DJ3775" s="43"/>
      <c r="DK3775" s="43"/>
    </row>
    <row r="3776" spans="1:115" s="12" customFormat="1">
      <c r="A3776" s="125">
        <v>5023</v>
      </c>
      <c r="B3776" s="29" t="s">
        <v>4121</v>
      </c>
      <c r="C3776" s="29" t="s">
        <v>3744</v>
      </c>
      <c r="D3776" s="8" t="s">
        <v>1788</v>
      </c>
      <c r="E3776" s="48" t="s">
        <v>5615</v>
      </c>
      <c r="F3776" s="5" t="s">
        <v>2968</v>
      </c>
      <c r="G3776" s="10" t="s">
        <v>5046</v>
      </c>
      <c r="H3776" s="10">
        <v>1</v>
      </c>
      <c r="I3776" s="5"/>
      <c r="J3776" s="35"/>
      <c r="K3776" s="177"/>
      <c r="L3776" s="5" t="s">
        <v>6648</v>
      </c>
      <c r="M3776" s="43"/>
      <c r="N3776" s="43"/>
      <c r="O3776" s="43"/>
      <c r="P3776" s="43"/>
      <c r="Q3776" s="43"/>
      <c r="R3776" s="43"/>
      <c r="S3776" s="43"/>
      <c r="T3776" s="43"/>
      <c r="U3776" s="43"/>
      <c r="V3776" s="43"/>
      <c r="W3776" s="43"/>
      <c r="X3776" s="43"/>
      <c r="Y3776" s="43"/>
      <c r="Z3776" s="43"/>
      <c r="AA3776" s="43"/>
      <c r="AB3776" s="43"/>
      <c r="AC3776" s="43"/>
      <c r="AD3776" s="43"/>
      <c r="AE3776" s="43"/>
      <c r="AF3776" s="43"/>
      <c r="AG3776" s="43"/>
      <c r="AH3776" s="43"/>
      <c r="AI3776" s="43"/>
      <c r="AJ3776" s="43"/>
      <c r="AK3776" s="43"/>
      <c r="AL3776" s="43"/>
      <c r="AM3776" s="43"/>
      <c r="AN3776" s="43"/>
      <c r="AO3776" s="43"/>
      <c r="AP3776" s="43"/>
      <c r="AQ3776" s="43"/>
      <c r="AR3776" s="43"/>
      <c r="AS3776" s="43"/>
      <c r="AT3776" s="43"/>
      <c r="AU3776" s="43"/>
      <c r="AV3776" s="43"/>
      <c r="AW3776" s="43"/>
      <c r="AX3776" s="43"/>
      <c r="AY3776" s="43"/>
      <c r="AZ3776" s="43"/>
      <c r="BA3776" s="43"/>
      <c r="BB3776" s="43"/>
      <c r="BC3776" s="43"/>
      <c r="BD3776" s="43"/>
      <c r="BE3776" s="43"/>
      <c r="BF3776" s="43"/>
      <c r="BG3776" s="43"/>
      <c r="BH3776" s="43"/>
      <c r="BI3776" s="43"/>
      <c r="BJ3776" s="43"/>
      <c r="BK3776" s="43"/>
      <c r="BL3776" s="43"/>
      <c r="BM3776" s="43"/>
      <c r="BN3776" s="43"/>
      <c r="BO3776" s="43"/>
      <c r="BP3776" s="43"/>
      <c r="BQ3776" s="43"/>
      <c r="BR3776" s="43"/>
      <c r="BS3776" s="43"/>
      <c r="BT3776" s="43"/>
      <c r="BU3776" s="43"/>
      <c r="BV3776" s="43"/>
      <c r="BW3776" s="43"/>
      <c r="BX3776" s="43"/>
      <c r="BY3776" s="43"/>
      <c r="BZ3776" s="43"/>
      <c r="CA3776" s="43"/>
      <c r="CB3776" s="43"/>
      <c r="CC3776" s="43"/>
      <c r="CD3776" s="43"/>
      <c r="CE3776" s="43"/>
      <c r="CF3776" s="43"/>
      <c r="CG3776" s="43"/>
      <c r="CH3776" s="43"/>
      <c r="CI3776" s="43"/>
      <c r="CJ3776" s="43"/>
      <c r="CK3776" s="43"/>
      <c r="CL3776" s="43"/>
      <c r="CM3776" s="43"/>
      <c r="CN3776" s="43"/>
      <c r="CO3776" s="43"/>
      <c r="CP3776" s="43"/>
      <c r="CQ3776" s="43"/>
      <c r="CR3776" s="43"/>
      <c r="CS3776" s="43"/>
      <c r="CT3776" s="43"/>
      <c r="CU3776" s="43"/>
      <c r="CV3776" s="43"/>
      <c r="CW3776" s="43"/>
      <c r="CX3776" s="43"/>
      <c r="CY3776" s="43"/>
      <c r="CZ3776" s="43"/>
      <c r="DA3776" s="43"/>
      <c r="DB3776" s="43"/>
      <c r="DC3776" s="43"/>
      <c r="DD3776" s="43"/>
      <c r="DE3776" s="43"/>
      <c r="DF3776" s="43"/>
      <c r="DG3776" s="43"/>
      <c r="DH3776" s="43"/>
      <c r="DI3776" s="43"/>
      <c r="DJ3776" s="43"/>
      <c r="DK3776" s="43"/>
    </row>
    <row r="3777" spans="1:115" s="12" customFormat="1">
      <c r="A3777" s="125">
        <v>5024</v>
      </c>
      <c r="B3777" s="29" t="s">
        <v>4121</v>
      </c>
      <c r="C3777" s="29" t="s">
        <v>3744</v>
      </c>
      <c r="D3777" s="8" t="s">
        <v>1789</v>
      </c>
      <c r="E3777" s="48" t="s">
        <v>3452</v>
      </c>
      <c r="F3777" s="5" t="s">
        <v>2968</v>
      </c>
      <c r="G3777" s="10" t="s">
        <v>5046</v>
      </c>
      <c r="H3777" s="10">
        <v>1</v>
      </c>
      <c r="I3777" s="5"/>
      <c r="J3777" s="35"/>
      <c r="K3777" s="177"/>
      <c r="L3777" s="5"/>
      <c r="M3777" s="43"/>
      <c r="N3777" s="43"/>
      <c r="O3777" s="43"/>
      <c r="P3777" s="43"/>
      <c r="Q3777" s="43"/>
      <c r="R3777" s="43"/>
      <c r="S3777" s="43"/>
      <c r="T3777" s="43"/>
      <c r="U3777" s="43"/>
      <c r="V3777" s="43"/>
      <c r="W3777" s="43"/>
      <c r="X3777" s="43"/>
      <c r="Y3777" s="43"/>
      <c r="Z3777" s="43"/>
      <c r="AA3777" s="43"/>
      <c r="AB3777" s="43"/>
      <c r="AC3777" s="43"/>
      <c r="AD3777" s="43"/>
      <c r="AE3777" s="43"/>
      <c r="AF3777" s="43"/>
      <c r="AG3777" s="43"/>
      <c r="AH3777" s="43"/>
      <c r="AI3777" s="43"/>
      <c r="AJ3777" s="43"/>
      <c r="AK3777" s="43"/>
      <c r="AL3777" s="43"/>
      <c r="AM3777" s="43"/>
      <c r="AN3777" s="43"/>
      <c r="AO3777" s="43"/>
      <c r="AP3777" s="43"/>
      <c r="AQ3777" s="43"/>
      <c r="AR3777" s="43"/>
      <c r="AS3777" s="43"/>
      <c r="AT3777" s="43"/>
      <c r="AU3777" s="43"/>
      <c r="AV3777" s="43"/>
      <c r="AW3777" s="43"/>
      <c r="AX3777" s="43"/>
      <c r="AY3777" s="43"/>
      <c r="AZ3777" s="43"/>
      <c r="BA3777" s="43"/>
      <c r="BB3777" s="43"/>
      <c r="BC3777" s="43"/>
      <c r="BD3777" s="43"/>
      <c r="BE3777" s="43"/>
      <c r="BF3777" s="43"/>
      <c r="BG3777" s="43"/>
      <c r="BH3777" s="43"/>
      <c r="BI3777" s="43"/>
      <c r="BJ3777" s="43"/>
      <c r="BK3777" s="43"/>
      <c r="BL3777" s="43"/>
      <c r="BM3777" s="43"/>
      <c r="BN3777" s="43"/>
      <c r="BO3777" s="43"/>
      <c r="BP3777" s="43"/>
      <c r="BQ3777" s="43"/>
      <c r="BR3777" s="43"/>
      <c r="BS3777" s="43"/>
      <c r="BT3777" s="43"/>
      <c r="BU3777" s="43"/>
      <c r="BV3777" s="43"/>
      <c r="BW3777" s="43"/>
      <c r="BX3777" s="43"/>
      <c r="BY3777" s="43"/>
      <c r="BZ3777" s="43"/>
      <c r="CA3777" s="43"/>
      <c r="CB3777" s="43"/>
      <c r="CC3777" s="43"/>
      <c r="CD3777" s="43"/>
      <c r="CE3777" s="43"/>
      <c r="CF3777" s="43"/>
      <c r="CG3777" s="43"/>
      <c r="CH3777" s="43"/>
      <c r="CI3777" s="43"/>
      <c r="CJ3777" s="43"/>
      <c r="CK3777" s="43"/>
      <c r="CL3777" s="43"/>
      <c r="CM3777" s="43"/>
      <c r="CN3777" s="43"/>
      <c r="CO3777" s="43"/>
      <c r="CP3777" s="43"/>
      <c r="CQ3777" s="43"/>
      <c r="CR3777" s="43"/>
      <c r="CS3777" s="43"/>
      <c r="CT3777" s="43"/>
      <c r="CU3777" s="43"/>
      <c r="CV3777" s="43"/>
      <c r="CW3777" s="43"/>
      <c r="CX3777" s="43"/>
      <c r="CY3777" s="43"/>
      <c r="CZ3777" s="43"/>
      <c r="DA3777" s="43"/>
      <c r="DB3777" s="43"/>
      <c r="DC3777" s="43"/>
      <c r="DD3777" s="43"/>
      <c r="DE3777" s="43"/>
      <c r="DF3777" s="43"/>
      <c r="DG3777" s="43"/>
      <c r="DH3777" s="43"/>
      <c r="DI3777" s="43"/>
      <c r="DJ3777" s="43"/>
      <c r="DK3777" s="43"/>
    </row>
    <row r="3778" spans="1:115" s="12" customFormat="1">
      <c r="A3778" s="125">
        <v>5025</v>
      </c>
      <c r="B3778" s="29" t="s">
        <v>4121</v>
      </c>
      <c r="C3778" s="29" t="s">
        <v>3744</v>
      </c>
      <c r="D3778" s="8" t="s">
        <v>1790</v>
      </c>
      <c r="E3778" s="48" t="s">
        <v>3400</v>
      </c>
      <c r="F3778" s="5" t="s">
        <v>2968</v>
      </c>
      <c r="G3778" s="10" t="s">
        <v>5046</v>
      </c>
      <c r="H3778" s="10">
        <v>1</v>
      </c>
      <c r="I3778" s="5"/>
      <c r="J3778" s="35"/>
      <c r="K3778" s="177"/>
      <c r="L3778" s="5"/>
      <c r="M3778" s="43"/>
      <c r="N3778" s="43"/>
      <c r="O3778" s="43"/>
      <c r="P3778" s="43"/>
      <c r="Q3778" s="43"/>
      <c r="R3778" s="43"/>
      <c r="S3778" s="43"/>
      <c r="T3778" s="43"/>
      <c r="U3778" s="43"/>
      <c r="V3778" s="43"/>
      <c r="W3778" s="43"/>
      <c r="X3778" s="43"/>
      <c r="Y3778" s="43"/>
      <c r="Z3778" s="43"/>
      <c r="AA3778" s="43"/>
      <c r="AB3778" s="43"/>
      <c r="AC3778" s="43"/>
      <c r="AD3778" s="43"/>
      <c r="AE3778" s="43"/>
      <c r="AF3778" s="43"/>
      <c r="AG3778" s="43"/>
      <c r="AH3778" s="43"/>
      <c r="AI3778" s="43"/>
      <c r="AJ3778" s="43"/>
      <c r="AK3778" s="43"/>
      <c r="AL3778" s="43"/>
      <c r="AM3778" s="43"/>
      <c r="AN3778" s="43"/>
      <c r="AO3778" s="43"/>
      <c r="AP3778" s="43"/>
      <c r="AQ3778" s="43"/>
      <c r="AR3778" s="43"/>
      <c r="AS3778" s="43"/>
      <c r="AT3778" s="43"/>
      <c r="AU3778" s="43"/>
      <c r="AV3778" s="43"/>
      <c r="AW3778" s="43"/>
      <c r="AX3778" s="43"/>
      <c r="AY3778" s="43"/>
      <c r="AZ3778" s="43"/>
      <c r="BA3778" s="43"/>
      <c r="BB3778" s="43"/>
      <c r="BC3778" s="43"/>
      <c r="BD3778" s="43"/>
      <c r="BE3778" s="43"/>
      <c r="BF3778" s="43"/>
      <c r="BG3778" s="43"/>
      <c r="BH3778" s="43"/>
      <c r="BI3778" s="43"/>
      <c r="BJ3778" s="43"/>
      <c r="BK3778" s="43"/>
      <c r="BL3778" s="43"/>
      <c r="BM3778" s="43"/>
      <c r="BN3778" s="43"/>
      <c r="BO3778" s="43"/>
      <c r="BP3778" s="43"/>
      <c r="BQ3778" s="43"/>
      <c r="BR3778" s="43"/>
      <c r="BS3778" s="43"/>
      <c r="BT3778" s="43"/>
      <c r="BU3778" s="43"/>
      <c r="BV3778" s="43"/>
      <c r="BW3778" s="43"/>
      <c r="BX3778" s="43"/>
      <c r="BY3778" s="43"/>
      <c r="BZ3778" s="43"/>
      <c r="CA3778" s="43"/>
      <c r="CB3778" s="43"/>
      <c r="CC3778" s="43"/>
      <c r="CD3778" s="43"/>
      <c r="CE3778" s="43"/>
      <c r="CF3778" s="43"/>
      <c r="CG3778" s="43"/>
      <c r="CH3778" s="43"/>
      <c r="CI3778" s="43"/>
      <c r="CJ3778" s="43"/>
      <c r="CK3778" s="43"/>
      <c r="CL3778" s="43"/>
      <c r="CM3778" s="43"/>
      <c r="CN3778" s="43"/>
      <c r="CO3778" s="43"/>
      <c r="CP3778" s="43"/>
      <c r="CQ3778" s="43"/>
      <c r="CR3778" s="43"/>
      <c r="CS3778" s="43"/>
      <c r="CT3778" s="43"/>
      <c r="CU3778" s="43"/>
      <c r="CV3778" s="43"/>
      <c r="CW3778" s="43"/>
      <c r="CX3778" s="43"/>
      <c r="CY3778" s="43"/>
      <c r="CZ3778" s="43"/>
      <c r="DA3778" s="43"/>
      <c r="DB3778" s="43"/>
      <c r="DC3778" s="43"/>
      <c r="DD3778" s="43"/>
      <c r="DE3778" s="43"/>
      <c r="DF3778" s="43"/>
      <c r="DG3778" s="43"/>
      <c r="DH3778" s="43"/>
      <c r="DI3778" s="43"/>
      <c r="DJ3778" s="43"/>
      <c r="DK3778" s="43"/>
    </row>
    <row r="3779" spans="1:115" s="12" customFormat="1">
      <c r="A3779" s="125">
        <v>5026</v>
      </c>
      <c r="B3779" s="29" t="s">
        <v>4121</v>
      </c>
      <c r="C3779" s="29" t="s">
        <v>3744</v>
      </c>
      <c r="D3779" s="8" t="s">
        <v>1791</v>
      </c>
      <c r="E3779" s="48" t="s">
        <v>3050</v>
      </c>
      <c r="F3779" s="5" t="s">
        <v>2968</v>
      </c>
      <c r="G3779" s="10" t="s">
        <v>5046</v>
      </c>
      <c r="H3779" s="10">
        <v>1</v>
      </c>
      <c r="I3779" s="5"/>
      <c r="J3779" s="35"/>
      <c r="K3779" s="177"/>
      <c r="L3779" s="5"/>
      <c r="M3779" s="43"/>
      <c r="N3779" s="43"/>
      <c r="O3779" s="43"/>
      <c r="P3779" s="43"/>
      <c r="Q3779" s="43"/>
      <c r="R3779" s="43"/>
      <c r="S3779" s="43"/>
      <c r="T3779" s="43"/>
      <c r="U3779" s="43"/>
      <c r="V3779" s="43"/>
      <c r="W3779" s="43"/>
      <c r="X3779" s="43"/>
      <c r="Y3779" s="43"/>
      <c r="Z3779" s="43"/>
      <c r="AA3779" s="43"/>
      <c r="AB3779" s="43"/>
      <c r="AC3779" s="43"/>
      <c r="AD3779" s="43"/>
      <c r="AE3779" s="43"/>
      <c r="AF3779" s="43"/>
      <c r="AG3779" s="43"/>
      <c r="AH3779" s="43"/>
      <c r="AI3779" s="43"/>
      <c r="AJ3779" s="43"/>
      <c r="AK3779" s="43"/>
      <c r="AL3779" s="43"/>
      <c r="AM3779" s="43"/>
      <c r="AN3779" s="43"/>
      <c r="AO3779" s="43"/>
      <c r="AP3779" s="43"/>
      <c r="AQ3779" s="43"/>
      <c r="AR3779" s="43"/>
      <c r="AS3779" s="43"/>
      <c r="AT3779" s="43"/>
      <c r="AU3779" s="43"/>
      <c r="AV3779" s="43"/>
      <c r="AW3779" s="43"/>
      <c r="AX3779" s="43"/>
      <c r="AY3779" s="43"/>
      <c r="AZ3779" s="43"/>
      <c r="BA3779" s="43"/>
      <c r="BB3779" s="43"/>
      <c r="BC3779" s="43"/>
      <c r="BD3779" s="43"/>
      <c r="BE3779" s="43"/>
      <c r="BF3779" s="43"/>
      <c r="BG3779" s="43"/>
      <c r="BH3779" s="43"/>
      <c r="BI3779" s="43"/>
      <c r="BJ3779" s="43"/>
      <c r="BK3779" s="43"/>
      <c r="BL3779" s="43"/>
      <c r="BM3779" s="43"/>
      <c r="BN3779" s="43"/>
      <c r="BO3779" s="43"/>
      <c r="BP3779" s="43"/>
      <c r="BQ3779" s="43"/>
      <c r="BR3779" s="43"/>
      <c r="BS3779" s="43"/>
      <c r="BT3779" s="43"/>
      <c r="BU3779" s="43"/>
      <c r="BV3779" s="43"/>
      <c r="BW3779" s="43"/>
      <c r="BX3779" s="43"/>
      <c r="BY3779" s="43"/>
      <c r="BZ3779" s="43"/>
      <c r="CA3779" s="43"/>
      <c r="CB3779" s="43"/>
      <c r="CC3779" s="43"/>
      <c r="CD3779" s="43"/>
      <c r="CE3779" s="43"/>
      <c r="CF3779" s="43"/>
      <c r="CG3779" s="43"/>
      <c r="CH3779" s="43"/>
      <c r="CI3779" s="43"/>
      <c r="CJ3779" s="43"/>
      <c r="CK3779" s="43"/>
      <c r="CL3779" s="43"/>
      <c r="CM3779" s="43"/>
      <c r="CN3779" s="43"/>
      <c r="CO3779" s="43"/>
      <c r="CP3779" s="43"/>
      <c r="CQ3779" s="43"/>
      <c r="CR3779" s="43"/>
      <c r="CS3779" s="43"/>
      <c r="CT3779" s="43"/>
      <c r="CU3779" s="43"/>
      <c r="CV3779" s="43"/>
      <c r="CW3779" s="43"/>
      <c r="CX3779" s="43"/>
      <c r="CY3779" s="43"/>
      <c r="CZ3779" s="43"/>
      <c r="DA3779" s="43"/>
      <c r="DB3779" s="43"/>
      <c r="DC3779" s="43"/>
      <c r="DD3779" s="43"/>
      <c r="DE3779" s="43"/>
      <c r="DF3779" s="43"/>
      <c r="DG3779" s="43"/>
      <c r="DH3779" s="43"/>
      <c r="DI3779" s="43"/>
      <c r="DJ3779" s="43"/>
      <c r="DK3779" s="43"/>
    </row>
    <row r="3780" spans="1:115" s="12" customFormat="1">
      <c r="A3780" s="125">
        <v>5027</v>
      </c>
      <c r="B3780" s="29" t="s">
        <v>4121</v>
      </c>
      <c r="C3780" s="29" t="s">
        <v>3744</v>
      </c>
      <c r="D3780" s="8" t="s">
        <v>1792</v>
      </c>
      <c r="E3780" s="48" t="s">
        <v>1417</v>
      </c>
      <c r="F3780" s="5" t="s">
        <v>2968</v>
      </c>
      <c r="G3780" s="10" t="s">
        <v>5046</v>
      </c>
      <c r="H3780" s="10">
        <v>1</v>
      </c>
      <c r="I3780" s="5"/>
      <c r="J3780" s="35"/>
      <c r="K3780" s="177"/>
      <c r="L3780" s="5"/>
      <c r="M3780" s="43"/>
      <c r="N3780" s="43"/>
      <c r="O3780" s="43"/>
      <c r="P3780" s="43"/>
      <c r="Q3780" s="43"/>
      <c r="R3780" s="43"/>
      <c r="S3780" s="43"/>
      <c r="T3780" s="43"/>
      <c r="U3780" s="43"/>
      <c r="V3780" s="43"/>
      <c r="W3780" s="43"/>
      <c r="X3780" s="43"/>
      <c r="Y3780" s="43"/>
      <c r="Z3780" s="43"/>
      <c r="AA3780" s="43"/>
      <c r="AB3780" s="43"/>
      <c r="AC3780" s="43"/>
      <c r="AD3780" s="43"/>
      <c r="AE3780" s="43"/>
      <c r="AF3780" s="43"/>
      <c r="AG3780" s="43"/>
      <c r="AH3780" s="43"/>
      <c r="AI3780" s="43"/>
      <c r="AJ3780" s="43"/>
      <c r="AK3780" s="43"/>
      <c r="AL3780" s="43"/>
      <c r="AM3780" s="43"/>
      <c r="AN3780" s="43"/>
      <c r="AO3780" s="43"/>
      <c r="AP3780" s="43"/>
      <c r="AQ3780" s="43"/>
      <c r="AR3780" s="43"/>
      <c r="AS3780" s="43"/>
      <c r="AT3780" s="43"/>
      <c r="AU3780" s="43"/>
      <c r="AV3780" s="43"/>
      <c r="AW3780" s="43"/>
      <c r="AX3780" s="43"/>
      <c r="AY3780" s="43"/>
      <c r="AZ3780" s="43"/>
      <c r="BA3780" s="43"/>
      <c r="BB3780" s="43"/>
      <c r="BC3780" s="43"/>
      <c r="BD3780" s="43"/>
      <c r="BE3780" s="43"/>
      <c r="BF3780" s="43"/>
      <c r="BG3780" s="43"/>
      <c r="BH3780" s="43"/>
      <c r="BI3780" s="43"/>
      <c r="BJ3780" s="43"/>
      <c r="BK3780" s="43"/>
      <c r="BL3780" s="43"/>
      <c r="BM3780" s="43"/>
      <c r="BN3780" s="43"/>
      <c r="BO3780" s="43"/>
      <c r="BP3780" s="43"/>
      <c r="BQ3780" s="43"/>
      <c r="BR3780" s="43"/>
      <c r="BS3780" s="43"/>
      <c r="BT3780" s="43"/>
      <c r="BU3780" s="43"/>
      <c r="BV3780" s="43"/>
      <c r="BW3780" s="43"/>
      <c r="BX3780" s="43"/>
      <c r="BY3780" s="43"/>
      <c r="BZ3780" s="43"/>
      <c r="CA3780" s="43"/>
      <c r="CB3780" s="43"/>
      <c r="CC3780" s="43"/>
      <c r="CD3780" s="43"/>
      <c r="CE3780" s="43"/>
      <c r="CF3780" s="43"/>
      <c r="CG3780" s="43"/>
      <c r="CH3780" s="43"/>
      <c r="CI3780" s="43"/>
      <c r="CJ3780" s="43"/>
      <c r="CK3780" s="43"/>
      <c r="CL3780" s="43"/>
      <c r="CM3780" s="43"/>
      <c r="CN3780" s="43"/>
      <c r="CO3780" s="43"/>
      <c r="CP3780" s="43"/>
      <c r="CQ3780" s="43"/>
      <c r="CR3780" s="43"/>
      <c r="CS3780" s="43"/>
      <c r="CT3780" s="43"/>
      <c r="CU3780" s="43"/>
      <c r="CV3780" s="43"/>
      <c r="CW3780" s="43"/>
      <c r="CX3780" s="43"/>
      <c r="CY3780" s="43"/>
      <c r="CZ3780" s="43"/>
      <c r="DA3780" s="43"/>
      <c r="DB3780" s="43"/>
      <c r="DC3780" s="43"/>
      <c r="DD3780" s="43"/>
      <c r="DE3780" s="43"/>
      <c r="DF3780" s="43"/>
      <c r="DG3780" s="43"/>
      <c r="DH3780" s="43"/>
      <c r="DI3780" s="43"/>
      <c r="DJ3780" s="43"/>
      <c r="DK3780" s="43"/>
    </row>
    <row r="3781" spans="1:115" s="12" customFormat="1">
      <c r="A3781" s="125">
        <v>5028</v>
      </c>
      <c r="B3781" s="29" t="s">
        <v>4121</v>
      </c>
      <c r="C3781" s="29" t="s">
        <v>3744</v>
      </c>
      <c r="D3781" s="8" t="s">
        <v>1794</v>
      </c>
      <c r="E3781" s="48" t="s">
        <v>1793</v>
      </c>
      <c r="F3781" s="10" t="s">
        <v>2968</v>
      </c>
      <c r="G3781" s="10" t="s">
        <v>5046</v>
      </c>
      <c r="H3781" s="10">
        <v>1</v>
      </c>
      <c r="I3781" s="5"/>
      <c r="J3781" s="35"/>
      <c r="K3781" s="177"/>
      <c r="L3781" s="5"/>
      <c r="M3781" s="43"/>
      <c r="N3781" s="43"/>
      <c r="O3781" s="43"/>
      <c r="P3781" s="43"/>
      <c r="Q3781" s="43"/>
      <c r="R3781" s="43"/>
      <c r="S3781" s="43"/>
      <c r="T3781" s="43"/>
      <c r="U3781" s="43"/>
      <c r="V3781" s="43"/>
      <c r="W3781" s="43"/>
      <c r="X3781" s="43"/>
      <c r="Y3781" s="43"/>
      <c r="Z3781" s="43"/>
      <c r="AA3781" s="43"/>
      <c r="AB3781" s="43"/>
      <c r="AC3781" s="43"/>
      <c r="AD3781" s="43"/>
      <c r="AE3781" s="43"/>
      <c r="AF3781" s="43"/>
      <c r="AG3781" s="43"/>
      <c r="AH3781" s="43"/>
      <c r="AI3781" s="43"/>
      <c r="AJ3781" s="43"/>
      <c r="AK3781" s="43"/>
      <c r="AL3781" s="43"/>
      <c r="AM3781" s="43"/>
      <c r="AN3781" s="43"/>
      <c r="AO3781" s="43"/>
      <c r="AP3781" s="43"/>
      <c r="AQ3781" s="43"/>
      <c r="AR3781" s="43"/>
      <c r="AS3781" s="43"/>
      <c r="AT3781" s="43"/>
      <c r="AU3781" s="43"/>
      <c r="AV3781" s="43"/>
      <c r="AW3781" s="43"/>
      <c r="AX3781" s="43"/>
      <c r="AY3781" s="43"/>
      <c r="AZ3781" s="43"/>
      <c r="BA3781" s="43"/>
      <c r="BB3781" s="43"/>
      <c r="BC3781" s="43"/>
      <c r="BD3781" s="43"/>
      <c r="BE3781" s="43"/>
      <c r="BF3781" s="43"/>
      <c r="BG3781" s="43"/>
      <c r="BH3781" s="43"/>
      <c r="BI3781" s="43"/>
      <c r="BJ3781" s="43"/>
      <c r="BK3781" s="43"/>
      <c r="BL3781" s="43"/>
      <c r="BM3781" s="43"/>
      <c r="BN3781" s="43"/>
      <c r="BO3781" s="43"/>
      <c r="BP3781" s="43"/>
      <c r="BQ3781" s="43"/>
      <c r="BR3781" s="43"/>
      <c r="BS3781" s="43"/>
      <c r="BT3781" s="43"/>
      <c r="BU3781" s="43"/>
      <c r="BV3781" s="43"/>
      <c r="BW3781" s="43"/>
      <c r="BX3781" s="43"/>
      <c r="BY3781" s="43"/>
      <c r="BZ3781" s="43"/>
      <c r="CA3781" s="43"/>
      <c r="CB3781" s="43"/>
      <c r="CC3781" s="43"/>
      <c r="CD3781" s="43"/>
      <c r="CE3781" s="43"/>
      <c r="CF3781" s="43"/>
      <c r="CG3781" s="43"/>
      <c r="CH3781" s="43"/>
      <c r="CI3781" s="43"/>
      <c r="CJ3781" s="43"/>
      <c r="CK3781" s="43"/>
      <c r="CL3781" s="43"/>
      <c r="CM3781" s="43"/>
      <c r="CN3781" s="43"/>
      <c r="CO3781" s="43"/>
      <c r="CP3781" s="43"/>
      <c r="CQ3781" s="43"/>
      <c r="CR3781" s="43"/>
      <c r="CS3781" s="43"/>
      <c r="CT3781" s="43"/>
      <c r="CU3781" s="43"/>
      <c r="CV3781" s="43"/>
      <c r="CW3781" s="43"/>
      <c r="CX3781" s="43"/>
      <c r="CY3781" s="43"/>
      <c r="CZ3781" s="43"/>
      <c r="DA3781" s="43"/>
      <c r="DB3781" s="43"/>
      <c r="DC3781" s="43"/>
      <c r="DD3781" s="43"/>
      <c r="DE3781" s="43"/>
      <c r="DF3781" s="43"/>
      <c r="DG3781" s="43"/>
      <c r="DH3781" s="43"/>
      <c r="DI3781" s="43"/>
      <c r="DJ3781" s="43"/>
      <c r="DK3781" s="43"/>
    </row>
    <row r="3782" spans="1:115" s="12" customFormat="1">
      <c r="A3782" s="125">
        <v>5029</v>
      </c>
      <c r="B3782" s="29" t="s">
        <v>4121</v>
      </c>
      <c r="C3782" s="29" t="s">
        <v>3744</v>
      </c>
      <c r="D3782" s="8" t="s">
        <v>1795</v>
      </c>
      <c r="E3782" s="48" t="s">
        <v>5370</v>
      </c>
      <c r="F3782" s="5" t="s">
        <v>2968</v>
      </c>
      <c r="G3782" s="10" t="s">
        <v>5046</v>
      </c>
      <c r="H3782" s="10">
        <v>1</v>
      </c>
      <c r="I3782" s="5"/>
      <c r="J3782" s="35"/>
      <c r="K3782" s="177"/>
      <c r="L3782" s="5"/>
      <c r="M3782" s="43"/>
      <c r="N3782" s="43"/>
      <c r="O3782" s="43"/>
      <c r="P3782" s="43"/>
      <c r="Q3782" s="43"/>
      <c r="R3782" s="43"/>
      <c r="S3782" s="43"/>
      <c r="T3782" s="43"/>
      <c r="U3782" s="43"/>
      <c r="V3782" s="43"/>
      <c r="W3782" s="43"/>
      <c r="X3782" s="43"/>
      <c r="Y3782" s="43"/>
      <c r="Z3782" s="43"/>
      <c r="AA3782" s="43"/>
      <c r="AB3782" s="43"/>
      <c r="AC3782" s="43"/>
      <c r="AD3782" s="43"/>
      <c r="AE3782" s="43"/>
      <c r="AF3782" s="43"/>
      <c r="AG3782" s="43"/>
      <c r="AH3782" s="43"/>
      <c r="AI3782" s="43"/>
      <c r="AJ3782" s="43"/>
      <c r="AK3782" s="43"/>
      <c r="AL3782" s="43"/>
      <c r="AM3782" s="43"/>
      <c r="AN3782" s="43"/>
      <c r="AO3782" s="43"/>
      <c r="AP3782" s="43"/>
      <c r="AQ3782" s="43"/>
      <c r="AR3782" s="43"/>
      <c r="AS3782" s="43"/>
      <c r="AT3782" s="43"/>
      <c r="AU3782" s="43"/>
      <c r="AV3782" s="43"/>
      <c r="AW3782" s="43"/>
      <c r="AX3782" s="43"/>
      <c r="AY3782" s="43"/>
      <c r="AZ3782" s="43"/>
      <c r="BA3782" s="43"/>
      <c r="BB3782" s="43"/>
      <c r="BC3782" s="43"/>
      <c r="BD3782" s="43"/>
      <c r="BE3782" s="43"/>
      <c r="BF3782" s="43"/>
      <c r="BG3782" s="43"/>
      <c r="BH3782" s="43"/>
      <c r="BI3782" s="43"/>
      <c r="BJ3782" s="43"/>
      <c r="BK3782" s="43"/>
      <c r="BL3782" s="43"/>
      <c r="BM3782" s="43"/>
      <c r="BN3782" s="43"/>
      <c r="BO3782" s="43"/>
      <c r="BP3782" s="43"/>
      <c r="BQ3782" s="43"/>
      <c r="BR3782" s="43"/>
      <c r="BS3782" s="43"/>
      <c r="BT3782" s="43"/>
      <c r="BU3782" s="43"/>
      <c r="BV3782" s="43"/>
      <c r="BW3782" s="43"/>
      <c r="BX3782" s="43"/>
      <c r="BY3782" s="43"/>
      <c r="BZ3782" s="43"/>
      <c r="CA3782" s="43"/>
      <c r="CB3782" s="43"/>
      <c r="CC3782" s="43"/>
      <c r="CD3782" s="43"/>
      <c r="CE3782" s="43"/>
      <c r="CF3782" s="43"/>
      <c r="CG3782" s="43"/>
      <c r="CH3782" s="43"/>
      <c r="CI3782" s="43"/>
      <c r="CJ3782" s="43"/>
      <c r="CK3782" s="43"/>
      <c r="CL3782" s="43"/>
      <c r="CM3782" s="43"/>
      <c r="CN3782" s="43"/>
      <c r="CO3782" s="43"/>
      <c r="CP3782" s="43"/>
      <c r="CQ3782" s="43"/>
      <c r="CR3782" s="43"/>
      <c r="CS3782" s="43"/>
      <c r="CT3782" s="43"/>
      <c r="CU3782" s="43"/>
      <c r="CV3782" s="43"/>
      <c r="CW3782" s="43"/>
      <c r="CX3782" s="43"/>
      <c r="CY3782" s="43"/>
      <c r="CZ3782" s="43"/>
      <c r="DA3782" s="43"/>
      <c r="DB3782" s="43"/>
      <c r="DC3782" s="43"/>
      <c r="DD3782" s="43"/>
      <c r="DE3782" s="43"/>
      <c r="DF3782" s="43"/>
      <c r="DG3782" s="43"/>
      <c r="DH3782" s="43"/>
      <c r="DI3782" s="43"/>
      <c r="DJ3782" s="43"/>
      <c r="DK3782" s="43"/>
    </row>
    <row r="3783" spans="1:115" s="12" customFormat="1">
      <c r="A3783" s="125">
        <v>5030</v>
      </c>
      <c r="B3783" s="29" t="s">
        <v>4121</v>
      </c>
      <c r="C3783" s="29" t="s">
        <v>3744</v>
      </c>
      <c r="D3783" s="8" t="s">
        <v>1795</v>
      </c>
      <c r="E3783" s="48" t="s">
        <v>5370</v>
      </c>
      <c r="F3783" s="5" t="s">
        <v>2968</v>
      </c>
      <c r="G3783" s="10" t="s">
        <v>5046</v>
      </c>
      <c r="H3783" s="10">
        <v>1</v>
      </c>
      <c r="I3783" s="5"/>
      <c r="J3783" s="35"/>
      <c r="K3783" s="177"/>
      <c r="L3783" s="5"/>
      <c r="M3783" s="43"/>
      <c r="N3783" s="43"/>
      <c r="O3783" s="43"/>
      <c r="P3783" s="43"/>
      <c r="Q3783" s="43"/>
      <c r="R3783" s="43"/>
      <c r="S3783" s="43"/>
      <c r="T3783" s="43"/>
      <c r="U3783" s="43"/>
      <c r="V3783" s="43"/>
      <c r="W3783" s="43"/>
      <c r="X3783" s="43"/>
      <c r="Y3783" s="43"/>
      <c r="Z3783" s="43"/>
      <c r="AA3783" s="43"/>
      <c r="AB3783" s="43"/>
      <c r="AC3783" s="43"/>
      <c r="AD3783" s="43"/>
      <c r="AE3783" s="43"/>
      <c r="AF3783" s="43"/>
      <c r="AG3783" s="43"/>
      <c r="AH3783" s="43"/>
      <c r="AI3783" s="43"/>
      <c r="AJ3783" s="43"/>
      <c r="AK3783" s="43"/>
      <c r="AL3783" s="43"/>
      <c r="AM3783" s="43"/>
      <c r="AN3783" s="43"/>
      <c r="AO3783" s="43"/>
      <c r="AP3783" s="43"/>
      <c r="AQ3783" s="43"/>
      <c r="AR3783" s="43"/>
      <c r="AS3783" s="43"/>
      <c r="AT3783" s="43"/>
      <c r="AU3783" s="43"/>
      <c r="AV3783" s="43"/>
      <c r="AW3783" s="43"/>
      <c r="AX3783" s="43"/>
      <c r="AY3783" s="43"/>
      <c r="AZ3783" s="43"/>
      <c r="BA3783" s="43"/>
      <c r="BB3783" s="43"/>
      <c r="BC3783" s="43"/>
      <c r="BD3783" s="43"/>
      <c r="BE3783" s="43"/>
      <c r="BF3783" s="43"/>
      <c r="BG3783" s="43"/>
      <c r="BH3783" s="43"/>
      <c r="BI3783" s="43"/>
      <c r="BJ3783" s="43"/>
      <c r="BK3783" s="43"/>
      <c r="BL3783" s="43"/>
      <c r="BM3783" s="43"/>
      <c r="BN3783" s="43"/>
      <c r="BO3783" s="43"/>
      <c r="BP3783" s="43"/>
      <c r="BQ3783" s="43"/>
      <c r="BR3783" s="43"/>
      <c r="BS3783" s="43"/>
      <c r="BT3783" s="43"/>
      <c r="BU3783" s="43"/>
      <c r="BV3783" s="43"/>
      <c r="BW3783" s="43"/>
      <c r="BX3783" s="43"/>
      <c r="BY3783" s="43"/>
      <c r="BZ3783" s="43"/>
      <c r="CA3783" s="43"/>
      <c r="CB3783" s="43"/>
      <c r="CC3783" s="43"/>
      <c r="CD3783" s="43"/>
      <c r="CE3783" s="43"/>
      <c r="CF3783" s="43"/>
      <c r="CG3783" s="43"/>
      <c r="CH3783" s="43"/>
      <c r="CI3783" s="43"/>
      <c r="CJ3783" s="43"/>
      <c r="CK3783" s="43"/>
      <c r="CL3783" s="43"/>
      <c r="CM3783" s="43"/>
      <c r="CN3783" s="43"/>
      <c r="CO3783" s="43"/>
      <c r="CP3783" s="43"/>
      <c r="CQ3783" s="43"/>
      <c r="CR3783" s="43"/>
      <c r="CS3783" s="43"/>
      <c r="CT3783" s="43"/>
      <c r="CU3783" s="43"/>
      <c r="CV3783" s="43"/>
      <c r="CW3783" s="43"/>
      <c r="CX3783" s="43"/>
      <c r="CY3783" s="43"/>
      <c r="CZ3783" s="43"/>
      <c r="DA3783" s="43"/>
      <c r="DB3783" s="43"/>
      <c r="DC3783" s="43"/>
      <c r="DD3783" s="43"/>
      <c r="DE3783" s="43"/>
      <c r="DF3783" s="43"/>
      <c r="DG3783" s="43"/>
      <c r="DH3783" s="43"/>
      <c r="DI3783" s="43"/>
      <c r="DJ3783" s="43"/>
      <c r="DK3783" s="43"/>
    </row>
    <row r="3784" spans="1:115" s="12" customFormat="1">
      <c r="A3784" s="125">
        <v>5031</v>
      </c>
      <c r="B3784" s="29" t="s">
        <v>4121</v>
      </c>
      <c r="C3784" s="29" t="s">
        <v>3744</v>
      </c>
      <c r="D3784" s="8" t="s">
        <v>1795</v>
      </c>
      <c r="E3784" s="48" t="s">
        <v>5370</v>
      </c>
      <c r="F3784" s="5" t="s">
        <v>2968</v>
      </c>
      <c r="G3784" s="10" t="s">
        <v>5046</v>
      </c>
      <c r="H3784" s="10">
        <v>1</v>
      </c>
      <c r="I3784" s="5"/>
      <c r="J3784" s="35"/>
      <c r="K3784" s="177"/>
      <c r="L3784" s="5"/>
      <c r="M3784" s="43"/>
      <c r="N3784" s="43"/>
      <c r="O3784" s="43"/>
      <c r="P3784" s="43"/>
      <c r="Q3784" s="43"/>
      <c r="R3784" s="43"/>
      <c r="S3784" s="43"/>
      <c r="T3784" s="43"/>
      <c r="U3784" s="43"/>
      <c r="V3784" s="43"/>
      <c r="W3784" s="43"/>
      <c r="X3784" s="43"/>
      <c r="Y3784" s="43"/>
      <c r="Z3784" s="43"/>
      <c r="AA3784" s="43"/>
      <c r="AB3784" s="43"/>
      <c r="AC3784" s="43"/>
      <c r="AD3784" s="43"/>
      <c r="AE3784" s="43"/>
      <c r="AF3784" s="43"/>
      <c r="AG3784" s="43"/>
      <c r="AH3784" s="43"/>
      <c r="AI3784" s="43"/>
      <c r="AJ3784" s="43"/>
      <c r="AK3784" s="43"/>
      <c r="AL3784" s="43"/>
      <c r="AM3784" s="43"/>
      <c r="AN3784" s="43"/>
      <c r="AO3784" s="43"/>
      <c r="AP3784" s="43"/>
      <c r="AQ3784" s="43"/>
      <c r="AR3784" s="43"/>
      <c r="AS3784" s="43"/>
      <c r="AT3784" s="43"/>
      <c r="AU3784" s="43"/>
      <c r="AV3784" s="43"/>
      <c r="AW3784" s="43"/>
      <c r="AX3784" s="43"/>
      <c r="AY3784" s="43"/>
      <c r="AZ3784" s="43"/>
      <c r="BA3784" s="43"/>
      <c r="BB3784" s="43"/>
      <c r="BC3784" s="43"/>
      <c r="BD3784" s="43"/>
      <c r="BE3784" s="43"/>
      <c r="BF3784" s="43"/>
      <c r="BG3784" s="43"/>
      <c r="BH3784" s="43"/>
      <c r="BI3784" s="43"/>
      <c r="BJ3784" s="43"/>
      <c r="BK3784" s="43"/>
      <c r="BL3784" s="43"/>
      <c r="BM3784" s="43"/>
      <c r="BN3784" s="43"/>
      <c r="BO3784" s="43"/>
      <c r="BP3784" s="43"/>
      <c r="BQ3784" s="43"/>
      <c r="BR3784" s="43"/>
      <c r="BS3784" s="43"/>
      <c r="BT3784" s="43"/>
      <c r="BU3784" s="43"/>
      <c r="BV3784" s="43"/>
      <c r="BW3784" s="43"/>
      <c r="BX3784" s="43"/>
      <c r="BY3784" s="43"/>
      <c r="BZ3784" s="43"/>
      <c r="CA3784" s="43"/>
      <c r="CB3784" s="43"/>
      <c r="CC3784" s="43"/>
      <c r="CD3784" s="43"/>
      <c r="CE3784" s="43"/>
      <c r="CF3784" s="43"/>
      <c r="CG3784" s="43"/>
      <c r="CH3784" s="43"/>
      <c r="CI3784" s="43"/>
      <c r="CJ3784" s="43"/>
      <c r="CK3784" s="43"/>
      <c r="CL3784" s="43"/>
      <c r="CM3784" s="43"/>
      <c r="CN3784" s="43"/>
      <c r="CO3784" s="43"/>
      <c r="CP3784" s="43"/>
      <c r="CQ3784" s="43"/>
      <c r="CR3784" s="43"/>
      <c r="CS3784" s="43"/>
      <c r="CT3784" s="43"/>
      <c r="CU3784" s="43"/>
      <c r="CV3784" s="43"/>
      <c r="CW3784" s="43"/>
      <c r="CX3784" s="43"/>
      <c r="CY3784" s="43"/>
      <c r="CZ3784" s="43"/>
      <c r="DA3784" s="43"/>
      <c r="DB3784" s="43"/>
      <c r="DC3784" s="43"/>
      <c r="DD3784" s="43"/>
      <c r="DE3784" s="43"/>
      <c r="DF3784" s="43"/>
      <c r="DG3784" s="43"/>
      <c r="DH3784" s="43"/>
      <c r="DI3784" s="43"/>
      <c r="DJ3784" s="43"/>
      <c r="DK3784" s="43"/>
    </row>
    <row r="3785" spans="1:115" s="12" customFormat="1">
      <c r="A3785" s="125">
        <v>5032</v>
      </c>
      <c r="B3785" s="29" t="s">
        <v>4121</v>
      </c>
      <c r="C3785" s="29" t="s">
        <v>3744</v>
      </c>
      <c r="D3785" s="8" t="s">
        <v>1795</v>
      </c>
      <c r="E3785" s="48" t="s">
        <v>5370</v>
      </c>
      <c r="F3785" s="5" t="s">
        <v>2968</v>
      </c>
      <c r="G3785" s="10" t="s">
        <v>5046</v>
      </c>
      <c r="H3785" s="10">
        <v>1</v>
      </c>
      <c r="I3785" s="5"/>
      <c r="J3785" s="35"/>
      <c r="K3785" s="177"/>
      <c r="L3785" s="5"/>
      <c r="M3785" s="43"/>
      <c r="N3785" s="43"/>
      <c r="O3785" s="43"/>
      <c r="P3785" s="43"/>
      <c r="Q3785" s="43"/>
      <c r="R3785" s="43"/>
      <c r="S3785" s="43"/>
      <c r="T3785" s="43"/>
      <c r="U3785" s="43"/>
      <c r="V3785" s="43"/>
      <c r="W3785" s="43"/>
      <c r="X3785" s="43"/>
      <c r="Y3785" s="43"/>
      <c r="Z3785" s="43"/>
      <c r="AA3785" s="43"/>
      <c r="AB3785" s="43"/>
      <c r="AC3785" s="43"/>
      <c r="AD3785" s="43"/>
      <c r="AE3785" s="43"/>
      <c r="AF3785" s="43"/>
      <c r="AG3785" s="43"/>
      <c r="AH3785" s="43"/>
      <c r="AI3785" s="43"/>
      <c r="AJ3785" s="43"/>
      <c r="AK3785" s="43"/>
      <c r="AL3785" s="43"/>
      <c r="AM3785" s="43"/>
      <c r="AN3785" s="43"/>
      <c r="AO3785" s="43"/>
      <c r="AP3785" s="43"/>
      <c r="AQ3785" s="43"/>
      <c r="AR3785" s="43"/>
      <c r="AS3785" s="43"/>
      <c r="AT3785" s="43"/>
      <c r="AU3785" s="43"/>
      <c r="AV3785" s="43"/>
      <c r="AW3785" s="43"/>
      <c r="AX3785" s="43"/>
      <c r="AY3785" s="43"/>
      <c r="AZ3785" s="43"/>
      <c r="BA3785" s="43"/>
      <c r="BB3785" s="43"/>
      <c r="BC3785" s="43"/>
      <c r="BD3785" s="43"/>
      <c r="BE3785" s="43"/>
      <c r="BF3785" s="43"/>
      <c r="BG3785" s="43"/>
      <c r="BH3785" s="43"/>
      <c r="BI3785" s="43"/>
      <c r="BJ3785" s="43"/>
      <c r="BK3785" s="43"/>
      <c r="BL3785" s="43"/>
      <c r="BM3785" s="43"/>
      <c r="BN3785" s="43"/>
      <c r="BO3785" s="43"/>
      <c r="BP3785" s="43"/>
      <c r="BQ3785" s="43"/>
      <c r="BR3785" s="43"/>
      <c r="BS3785" s="43"/>
      <c r="BT3785" s="43"/>
      <c r="BU3785" s="43"/>
      <c r="BV3785" s="43"/>
      <c r="BW3785" s="43"/>
      <c r="BX3785" s="43"/>
      <c r="BY3785" s="43"/>
      <c r="BZ3785" s="43"/>
      <c r="CA3785" s="43"/>
      <c r="CB3785" s="43"/>
      <c r="CC3785" s="43"/>
      <c r="CD3785" s="43"/>
      <c r="CE3785" s="43"/>
      <c r="CF3785" s="43"/>
      <c r="CG3785" s="43"/>
      <c r="CH3785" s="43"/>
      <c r="CI3785" s="43"/>
      <c r="CJ3785" s="43"/>
      <c r="CK3785" s="43"/>
      <c r="CL3785" s="43"/>
      <c r="CM3785" s="43"/>
      <c r="CN3785" s="43"/>
      <c r="CO3785" s="43"/>
      <c r="CP3785" s="43"/>
      <c r="CQ3785" s="43"/>
      <c r="CR3785" s="43"/>
      <c r="CS3785" s="43"/>
      <c r="CT3785" s="43"/>
      <c r="CU3785" s="43"/>
      <c r="CV3785" s="43"/>
      <c r="CW3785" s="43"/>
      <c r="CX3785" s="43"/>
      <c r="CY3785" s="43"/>
      <c r="CZ3785" s="43"/>
      <c r="DA3785" s="43"/>
      <c r="DB3785" s="43"/>
      <c r="DC3785" s="43"/>
      <c r="DD3785" s="43"/>
      <c r="DE3785" s="43"/>
      <c r="DF3785" s="43"/>
      <c r="DG3785" s="43"/>
      <c r="DH3785" s="43"/>
      <c r="DI3785" s="43"/>
      <c r="DJ3785" s="43"/>
      <c r="DK3785" s="43"/>
    </row>
    <row r="3786" spans="1:115" s="12" customFormat="1">
      <c r="A3786" s="125">
        <v>5033</v>
      </c>
      <c r="B3786" s="29" t="s">
        <v>4121</v>
      </c>
      <c r="C3786" s="29" t="s">
        <v>3744</v>
      </c>
      <c r="D3786" s="8" t="s">
        <v>1795</v>
      </c>
      <c r="E3786" s="48" t="s">
        <v>5370</v>
      </c>
      <c r="F3786" s="5" t="s">
        <v>2968</v>
      </c>
      <c r="G3786" s="10" t="s">
        <v>5046</v>
      </c>
      <c r="H3786" s="10">
        <v>1</v>
      </c>
      <c r="I3786" s="5"/>
      <c r="J3786" s="35"/>
      <c r="K3786" s="177"/>
      <c r="L3786" s="5"/>
      <c r="M3786" s="43"/>
      <c r="N3786" s="43"/>
      <c r="O3786" s="43"/>
      <c r="P3786" s="43"/>
      <c r="Q3786" s="43"/>
      <c r="R3786" s="43"/>
      <c r="S3786" s="43"/>
      <c r="T3786" s="43"/>
      <c r="U3786" s="43"/>
      <c r="V3786" s="43"/>
      <c r="W3786" s="43"/>
      <c r="X3786" s="43"/>
      <c r="Y3786" s="43"/>
      <c r="Z3786" s="43"/>
      <c r="AA3786" s="43"/>
      <c r="AB3786" s="43"/>
      <c r="AC3786" s="43"/>
      <c r="AD3786" s="43"/>
      <c r="AE3786" s="43"/>
      <c r="AF3786" s="43"/>
      <c r="AG3786" s="43"/>
      <c r="AH3786" s="43"/>
      <c r="AI3786" s="43"/>
      <c r="AJ3786" s="43"/>
      <c r="AK3786" s="43"/>
      <c r="AL3786" s="43"/>
      <c r="AM3786" s="43"/>
      <c r="AN3786" s="43"/>
      <c r="AO3786" s="43"/>
      <c r="AP3786" s="43"/>
      <c r="AQ3786" s="43"/>
      <c r="AR3786" s="43"/>
      <c r="AS3786" s="43"/>
      <c r="AT3786" s="43"/>
      <c r="AU3786" s="43"/>
      <c r="AV3786" s="43"/>
      <c r="AW3786" s="43"/>
      <c r="AX3786" s="43"/>
      <c r="AY3786" s="43"/>
      <c r="AZ3786" s="43"/>
      <c r="BA3786" s="43"/>
      <c r="BB3786" s="43"/>
      <c r="BC3786" s="43"/>
      <c r="BD3786" s="43"/>
      <c r="BE3786" s="43"/>
      <c r="BF3786" s="43"/>
      <c r="BG3786" s="43"/>
      <c r="BH3786" s="43"/>
      <c r="BI3786" s="43"/>
      <c r="BJ3786" s="43"/>
      <c r="BK3786" s="43"/>
      <c r="BL3786" s="43"/>
      <c r="BM3786" s="43"/>
      <c r="BN3786" s="43"/>
      <c r="BO3786" s="43"/>
      <c r="BP3786" s="43"/>
      <c r="BQ3786" s="43"/>
      <c r="BR3786" s="43"/>
      <c r="BS3786" s="43"/>
      <c r="BT3786" s="43"/>
      <c r="BU3786" s="43"/>
      <c r="BV3786" s="43"/>
      <c r="BW3786" s="43"/>
      <c r="BX3786" s="43"/>
      <c r="BY3786" s="43"/>
      <c r="BZ3786" s="43"/>
      <c r="CA3786" s="43"/>
      <c r="CB3786" s="43"/>
      <c r="CC3786" s="43"/>
      <c r="CD3786" s="43"/>
      <c r="CE3786" s="43"/>
      <c r="CF3786" s="43"/>
      <c r="CG3786" s="43"/>
      <c r="CH3786" s="43"/>
      <c r="CI3786" s="43"/>
      <c r="CJ3786" s="43"/>
      <c r="CK3786" s="43"/>
      <c r="CL3786" s="43"/>
      <c r="CM3786" s="43"/>
      <c r="CN3786" s="43"/>
      <c r="CO3786" s="43"/>
      <c r="CP3786" s="43"/>
      <c r="CQ3786" s="43"/>
      <c r="CR3786" s="43"/>
      <c r="CS3786" s="43"/>
      <c r="CT3786" s="43"/>
      <c r="CU3786" s="43"/>
      <c r="CV3786" s="43"/>
      <c r="CW3786" s="43"/>
      <c r="CX3786" s="43"/>
      <c r="CY3786" s="43"/>
      <c r="CZ3786" s="43"/>
      <c r="DA3786" s="43"/>
      <c r="DB3786" s="43"/>
      <c r="DC3786" s="43"/>
      <c r="DD3786" s="43"/>
      <c r="DE3786" s="43"/>
      <c r="DF3786" s="43"/>
      <c r="DG3786" s="43"/>
      <c r="DH3786" s="43"/>
      <c r="DI3786" s="43"/>
      <c r="DJ3786" s="43"/>
      <c r="DK3786" s="43"/>
    </row>
    <row r="3787" spans="1:115" s="12" customFormat="1">
      <c r="A3787" s="125">
        <v>5034</v>
      </c>
      <c r="B3787" s="29" t="s">
        <v>4121</v>
      </c>
      <c r="C3787" s="29" t="s">
        <v>3744</v>
      </c>
      <c r="D3787" s="8" t="s">
        <v>1796</v>
      </c>
      <c r="E3787" s="48" t="s">
        <v>6164</v>
      </c>
      <c r="F3787" s="5" t="s">
        <v>2968</v>
      </c>
      <c r="G3787" s="10" t="s">
        <v>5046</v>
      </c>
      <c r="H3787" s="10">
        <v>1</v>
      </c>
      <c r="I3787" s="5"/>
      <c r="J3787" s="35"/>
      <c r="K3787" s="177"/>
      <c r="L3787" s="5"/>
      <c r="M3787" s="43"/>
      <c r="N3787" s="43"/>
      <c r="O3787" s="43"/>
      <c r="P3787" s="43"/>
      <c r="Q3787" s="43"/>
      <c r="R3787" s="43"/>
      <c r="S3787" s="43"/>
      <c r="T3787" s="43"/>
      <c r="U3787" s="43"/>
      <c r="V3787" s="43"/>
      <c r="W3787" s="43"/>
      <c r="X3787" s="43"/>
      <c r="Y3787" s="43"/>
      <c r="Z3787" s="43"/>
      <c r="AA3787" s="43"/>
      <c r="AB3787" s="43"/>
      <c r="AC3787" s="43"/>
      <c r="AD3787" s="43"/>
      <c r="AE3787" s="43"/>
      <c r="AF3787" s="43"/>
      <c r="AG3787" s="43"/>
      <c r="AH3787" s="43"/>
      <c r="AI3787" s="43"/>
      <c r="AJ3787" s="43"/>
      <c r="AK3787" s="43"/>
      <c r="AL3787" s="43"/>
      <c r="AM3787" s="43"/>
      <c r="AN3787" s="43"/>
      <c r="AO3787" s="43"/>
      <c r="AP3787" s="43"/>
      <c r="AQ3787" s="43"/>
      <c r="AR3787" s="43"/>
      <c r="AS3787" s="43"/>
      <c r="AT3787" s="43"/>
      <c r="AU3787" s="43"/>
      <c r="AV3787" s="43"/>
      <c r="AW3787" s="43"/>
      <c r="AX3787" s="43"/>
      <c r="AY3787" s="43"/>
      <c r="AZ3787" s="43"/>
      <c r="BA3787" s="43"/>
      <c r="BB3787" s="43"/>
      <c r="BC3787" s="43"/>
      <c r="BD3787" s="43"/>
      <c r="BE3787" s="43"/>
      <c r="BF3787" s="43"/>
      <c r="BG3787" s="43"/>
      <c r="BH3787" s="43"/>
      <c r="BI3787" s="43"/>
      <c r="BJ3787" s="43"/>
      <c r="BK3787" s="43"/>
      <c r="BL3787" s="43"/>
      <c r="BM3787" s="43"/>
      <c r="BN3787" s="43"/>
      <c r="BO3787" s="43"/>
      <c r="BP3787" s="43"/>
      <c r="BQ3787" s="43"/>
      <c r="BR3787" s="43"/>
      <c r="BS3787" s="43"/>
      <c r="BT3787" s="43"/>
      <c r="BU3787" s="43"/>
      <c r="BV3787" s="43"/>
      <c r="BW3787" s="43"/>
      <c r="BX3787" s="43"/>
      <c r="BY3787" s="43"/>
      <c r="BZ3787" s="43"/>
      <c r="CA3787" s="43"/>
      <c r="CB3787" s="43"/>
      <c r="CC3787" s="43"/>
      <c r="CD3787" s="43"/>
      <c r="CE3787" s="43"/>
      <c r="CF3787" s="43"/>
      <c r="CG3787" s="43"/>
      <c r="CH3787" s="43"/>
      <c r="CI3787" s="43"/>
      <c r="CJ3787" s="43"/>
      <c r="CK3787" s="43"/>
      <c r="CL3787" s="43"/>
      <c r="CM3787" s="43"/>
      <c r="CN3787" s="43"/>
      <c r="CO3787" s="43"/>
      <c r="CP3787" s="43"/>
      <c r="CQ3787" s="43"/>
      <c r="CR3787" s="43"/>
      <c r="CS3787" s="43"/>
      <c r="CT3787" s="43"/>
      <c r="CU3787" s="43"/>
      <c r="CV3787" s="43"/>
      <c r="CW3787" s="43"/>
      <c r="CX3787" s="43"/>
      <c r="CY3787" s="43"/>
      <c r="CZ3787" s="43"/>
      <c r="DA3787" s="43"/>
      <c r="DB3787" s="43"/>
      <c r="DC3787" s="43"/>
      <c r="DD3787" s="43"/>
      <c r="DE3787" s="43"/>
      <c r="DF3787" s="43"/>
      <c r="DG3787" s="43"/>
      <c r="DH3787" s="43"/>
      <c r="DI3787" s="43"/>
      <c r="DJ3787" s="43"/>
      <c r="DK3787" s="43"/>
    </row>
    <row r="3788" spans="1:115" s="12" customFormat="1">
      <c r="A3788" s="125">
        <v>5035</v>
      </c>
      <c r="B3788" s="29" t="s">
        <v>4121</v>
      </c>
      <c r="C3788" s="29" t="s">
        <v>3744</v>
      </c>
      <c r="D3788" s="8" t="s">
        <v>1797</v>
      </c>
      <c r="E3788" s="48" t="s">
        <v>3304</v>
      </c>
      <c r="F3788" s="5" t="s">
        <v>2968</v>
      </c>
      <c r="G3788" s="10" t="s">
        <v>5046</v>
      </c>
      <c r="H3788" s="10">
        <v>1</v>
      </c>
      <c r="I3788" s="5"/>
      <c r="J3788" s="35"/>
      <c r="K3788" s="177"/>
      <c r="L3788" s="5"/>
      <c r="M3788" s="43"/>
      <c r="N3788" s="43"/>
      <c r="O3788" s="43"/>
      <c r="P3788" s="43"/>
      <c r="Q3788" s="43"/>
      <c r="R3788" s="43"/>
      <c r="S3788" s="43"/>
      <c r="T3788" s="43"/>
      <c r="U3788" s="43"/>
      <c r="V3788" s="43"/>
      <c r="W3788" s="43"/>
      <c r="X3788" s="43"/>
      <c r="Y3788" s="43"/>
      <c r="Z3788" s="43"/>
      <c r="AA3788" s="43"/>
      <c r="AB3788" s="43"/>
      <c r="AC3788" s="43"/>
      <c r="AD3788" s="43"/>
      <c r="AE3788" s="43"/>
      <c r="AF3788" s="43"/>
      <c r="AG3788" s="43"/>
      <c r="AH3788" s="43"/>
      <c r="AI3788" s="43"/>
      <c r="AJ3788" s="43"/>
      <c r="AK3788" s="43"/>
      <c r="AL3788" s="43"/>
      <c r="AM3788" s="43"/>
      <c r="AN3788" s="43"/>
      <c r="AO3788" s="43"/>
      <c r="AP3788" s="43"/>
      <c r="AQ3788" s="43"/>
      <c r="AR3788" s="43"/>
      <c r="AS3788" s="43"/>
      <c r="AT3788" s="43"/>
      <c r="AU3788" s="43"/>
      <c r="AV3788" s="43"/>
      <c r="AW3788" s="43"/>
      <c r="AX3788" s="43"/>
      <c r="AY3788" s="43"/>
      <c r="AZ3788" s="43"/>
      <c r="BA3788" s="43"/>
      <c r="BB3788" s="43"/>
      <c r="BC3788" s="43"/>
      <c r="BD3788" s="43"/>
      <c r="BE3788" s="43"/>
      <c r="BF3788" s="43"/>
      <c r="BG3788" s="43"/>
      <c r="BH3788" s="43"/>
      <c r="BI3788" s="43"/>
      <c r="BJ3788" s="43"/>
      <c r="BK3788" s="43"/>
      <c r="BL3788" s="43"/>
      <c r="BM3788" s="43"/>
      <c r="BN3788" s="43"/>
      <c r="BO3788" s="43"/>
      <c r="BP3788" s="43"/>
      <c r="BQ3788" s="43"/>
      <c r="BR3788" s="43"/>
      <c r="BS3788" s="43"/>
      <c r="BT3788" s="43"/>
      <c r="BU3788" s="43"/>
      <c r="BV3788" s="43"/>
      <c r="BW3788" s="43"/>
      <c r="BX3788" s="43"/>
      <c r="BY3788" s="43"/>
      <c r="BZ3788" s="43"/>
      <c r="CA3788" s="43"/>
      <c r="CB3788" s="43"/>
      <c r="CC3788" s="43"/>
      <c r="CD3788" s="43"/>
      <c r="CE3788" s="43"/>
      <c r="CF3788" s="43"/>
      <c r="CG3788" s="43"/>
      <c r="CH3788" s="43"/>
      <c r="CI3788" s="43"/>
      <c r="CJ3788" s="43"/>
      <c r="CK3788" s="43"/>
      <c r="CL3788" s="43"/>
      <c r="CM3788" s="43"/>
      <c r="CN3788" s="43"/>
      <c r="CO3788" s="43"/>
      <c r="CP3788" s="43"/>
      <c r="CQ3788" s="43"/>
      <c r="CR3788" s="43"/>
      <c r="CS3788" s="43"/>
      <c r="CT3788" s="43"/>
      <c r="CU3788" s="43"/>
      <c r="CV3788" s="43"/>
      <c r="CW3788" s="43"/>
      <c r="CX3788" s="43"/>
      <c r="CY3788" s="43"/>
      <c r="CZ3788" s="43"/>
      <c r="DA3788" s="43"/>
      <c r="DB3788" s="43"/>
      <c r="DC3788" s="43"/>
      <c r="DD3788" s="43"/>
      <c r="DE3788" s="43"/>
      <c r="DF3788" s="43"/>
      <c r="DG3788" s="43"/>
      <c r="DH3788" s="43"/>
      <c r="DI3788" s="43"/>
      <c r="DJ3788" s="43"/>
      <c r="DK3788" s="43"/>
    </row>
    <row r="3789" spans="1:115" s="12" customFormat="1">
      <c r="A3789" s="125">
        <v>5036</v>
      </c>
      <c r="B3789" s="29" t="s">
        <v>4121</v>
      </c>
      <c r="C3789" s="29" t="s">
        <v>3744</v>
      </c>
      <c r="D3789" s="8" t="s">
        <v>1798</v>
      </c>
      <c r="E3789" s="48" t="s">
        <v>2719</v>
      </c>
      <c r="F3789" s="5" t="s">
        <v>2968</v>
      </c>
      <c r="G3789" s="10" t="s">
        <v>5046</v>
      </c>
      <c r="H3789" s="10">
        <v>1</v>
      </c>
      <c r="I3789" s="5"/>
      <c r="J3789" s="35"/>
      <c r="K3789" s="177"/>
      <c r="L3789" s="5"/>
      <c r="M3789" s="43"/>
      <c r="N3789" s="43"/>
      <c r="O3789" s="43"/>
      <c r="P3789" s="43"/>
      <c r="Q3789" s="43"/>
      <c r="R3789" s="43"/>
      <c r="S3789" s="43"/>
      <c r="T3789" s="43"/>
      <c r="U3789" s="43"/>
      <c r="V3789" s="43"/>
      <c r="W3789" s="43"/>
      <c r="X3789" s="43"/>
      <c r="Y3789" s="43"/>
      <c r="Z3789" s="43"/>
      <c r="AA3789" s="43"/>
      <c r="AB3789" s="43"/>
      <c r="AC3789" s="43"/>
      <c r="AD3789" s="43"/>
      <c r="AE3789" s="43"/>
      <c r="AF3789" s="43"/>
      <c r="AG3789" s="43"/>
      <c r="AH3789" s="43"/>
      <c r="AI3789" s="43"/>
      <c r="AJ3789" s="43"/>
      <c r="AK3789" s="43"/>
      <c r="AL3789" s="43"/>
      <c r="AM3789" s="43"/>
      <c r="AN3789" s="43"/>
      <c r="AO3789" s="43"/>
      <c r="AP3789" s="43"/>
      <c r="AQ3789" s="43"/>
      <c r="AR3789" s="43"/>
      <c r="AS3789" s="43"/>
      <c r="AT3789" s="43"/>
      <c r="AU3789" s="43"/>
      <c r="AV3789" s="43"/>
      <c r="AW3789" s="43"/>
      <c r="AX3789" s="43"/>
      <c r="AY3789" s="43"/>
      <c r="AZ3789" s="43"/>
      <c r="BA3789" s="43"/>
      <c r="BB3789" s="43"/>
      <c r="BC3789" s="43"/>
      <c r="BD3789" s="43"/>
      <c r="BE3789" s="43"/>
      <c r="BF3789" s="43"/>
      <c r="BG3789" s="43"/>
      <c r="BH3789" s="43"/>
      <c r="BI3789" s="43"/>
      <c r="BJ3789" s="43"/>
      <c r="BK3789" s="43"/>
      <c r="BL3789" s="43"/>
      <c r="BM3789" s="43"/>
      <c r="BN3789" s="43"/>
      <c r="BO3789" s="43"/>
      <c r="BP3789" s="43"/>
      <c r="BQ3789" s="43"/>
      <c r="BR3789" s="43"/>
      <c r="BS3789" s="43"/>
      <c r="BT3789" s="43"/>
      <c r="BU3789" s="43"/>
      <c r="BV3789" s="43"/>
      <c r="BW3789" s="43"/>
      <c r="BX3789" s="43"/>
      <c r="BY3789" s="43"/>
      <c r="BZ3789" s="43"/>
      <c r="CA3789" s="43"/>
      <c r="CB3789" s="43"/>
      <c r="CC3789" s="43"/>
      <c r="CD3789" s="43"/>
      <c r="CE3789" s="43"/>
      <c r="CF3789" s="43"/>
      <c r="CG3789" s="43"/>
      <c r="CH3789" s="43"/>
      <c r="CI3789" s="43"/>
      <c r="CJ3789" s="43"/>
      <c r="CK3789" s="43"/>
      <c r="CL3789" s="43"/>
      <c r="CM3789" s="43"/>
      <c r="CN3789" s="43"/>
      <c r="CO3789" s="43"/>
      <c r="CP3789" s="43"/>
      <c r="CQ3789" s="43"/>
      <c r="CR3789" s="43"/>
      <c r="CS3789" s="43"/>
      <c r="CT3789" s="43"/>
      <c r="CU3789" s="43"/>
      <c r="CV3789" s="43"/>
      <c r="CW3789" s="43"/>
      <c r="CX3789" s="43"/>
      <c r="CY3789" s="43"/>
      <c r="CZ3789" s="43"/>
      <c r="DA3789" s="43"/>
      <c r="DB3789" s="43"/>
      <c r="DC3789" s="43"/>
      <c r="DD3789" s="43"/>
      <c r="DE3789" s="43"/>
      <c r="DF3789" s="43"/>
      <c r="DG3789" s="43"/>
      <c r="DH3789" s="43"/>
      <c r="DI3789" s="43"/>
      <c r="DJ3789" s="43"/>
      <c r="DK3789" s="43"/>
    </row>
    <row r="3790" spans="1:115" s="12" customFormat="1">
      <c r="A3790" s="125">
        <v>5037</v>
      </c>
      <c r="B3790" s="29" t="s">
        <v>4121</v>
      </c>
      <c r="C3790" s="29" t="s">
        <v>3744</v>
      </c>
      <c r="D3790" s="8" t="s">
        <v>1799</v>
      </c>
      <c r="E3790" s="48" t="s">
        <v>2719</v>
      </c>
      <c r="F3790" s="5" t="s">
        <v>2968</v>
      </c>
      <c r="G3790" s="10" t="s">
        <v>5046</v>
      </c>
      <c r="H3790" s="10">
        <v>1</v>
      </c>
      <c r="I3790" s="5"/>
      <c r="J3790" s="35"/>
      <c r="K3790" s="177"/>
      <c r="L3790" s="5"/>
      <c r="M3790" s="43"/>
      <c r="N3790" s="43"/>
      <c r="O3790" s="43"/>
      <c r="P3790" s="43"/>
      <c r="Q3790" s="43"/>
      <c r="R3790" s="43"/>
      <c r="S3790" s="43"/>
      <c r="T3790" s="43"/>
      <c r="U3790" s="43"/>
      <c r="V3790" s="43"/>
      <c r="W3790" s="43"/>
      <c r="X3790" s="43"/>
      <c r="Y3790" s="43"/>
      <c r="Z3790" s="43"/>
      <c r="AA3790" s="43"/>
      <c r="AB3790" s="43"/>
      <c r="AC3790" s="43"/>
      <c r="AD3790" s="43"/>
      <c r="AE3790" s="43"/>
      <c r="AF3790" s="43"/>
      <c r="AG3790" s="43"/>
      <c r="AH3790" s="43"/>
      <c r="AI3790" s="43"/>
      <c r="AJ3790" s="43"/>
      <c r="AK3790" s="43"/>
      <c r="AL3790" s="43"/>
      <c r="AM3790" s="43"/>
      <c r="AN3790" s="43"/>
      <c r="AO3790" s="43"/>
      <c r="AP3790" s="43"/>
      <c r="AQ3790" s="43"/>
      <c r="AR3790" s="43"/>
      <c r="AS3790" s="43"/>
      <c r="AT3790" s="43"/>
      <c r="AU3790" s="43"/>
      <c r="AV3790" s="43"/>
      <c r="AW3790" s="43"/>
      <c r="AX3790" s="43"/>
      <c r="AY3790" s="43"/>
      <c r="AZ3790" s="43"/>
      <c r="BA3790" s="43"/>
      <c r="BB3790" s="43"/>
      <c r="BC3790" s="43"/>
      <c r="BD3790" s="43"/>
      <c r="BE3790" s="43"/>
      <c r="BF3790" s="43"/>
      <c r="BG3790" s="43"/>
      <c r="BH3790" s="43"/>
      <c r="BI3790" s="43"/>
      <c r="BJ3790" s="43"/>
      <c r="BK3790" s="43"/>
      <c r="BL3790" s="43"/>
      <c r="BM3790" s="43"/>
      <c r="BN3790" s="43"/>
      <c r="BO3790" s="43"/>
      <c r="BP3790" s="43"/>
      <c r="BQ3790" s="43"/>
      <c r="BR3790" s="43"/>
      <c r="BS3790" s="43"/>
      <c r="BT3790" s="43"/>
      <c r="BU3790" s="43"/>
      <c r="BV3790" s="43"/>
      <c r="BW3790" s="43"/>
      <c r="BX3790" s="43"/>
      <c r="BY3790" s="43"/>
      <c r="BZ3790" s="43"/>
      <c r="CA3790" s="43"/>
      <c r="CB3790" s="43"/>
      <c r="CC3790" s="43"/>
      <c r="CD3790" s="43"/>
      <c r="CE3790" s="43"/>
      <c r="CF3790" s="43"/>
      <c r="CG3790" s="43"/>
      <c r="CH3790" s="43"/>
      <c r="CI3790" s="43"/>
      <c r="CJ3790" s="43"/>
      <c r="CK3790" s="43"/>
      <c r="CL3790" s="43"/>
      <c r="CM3790" s="43"/>
      <c r="CN3790" s="43"/>
      <c r="CO3790" s="43"/>
      <c r="CP3790" s="43"/>
      <c r="CQ3790" s="43"/>
      <c r="CR3790" s="43"/>
      <c r="CS3790" s="43"/>
      <c r="CT3790" s="43"/>
      <c r="CU3790" s="43"/>
      <c r="CV3790" s="43"/>
      <c r="CW3790" s="43"/>
      <c r="CX3790" s="43"/>
      <c r="CY3790" s="43"/>
      <c r="CZ3790" s="43"/>
      <c r="DA3790" s="43"/>
      <c r="DB3790" s="43"/>
      <c r="DC3790" s="43"/>
      <c r="DD3790" s="43"/>
      <c r="DE3790" s="43"/>
      <c r="DF3790" s="43"/>
      <c r="DG3790" s="43"/>
      <c r="DH3790" s="43"/>
      <c r="DI3790" s="43"/>
      <c r="DJ3790" s="43"/>
      <c r="DK3790" s="43"/>
    </row>
    <row r="3791" spans="1:115" s="12" customFormat="1">
      <c r="A3791" s="125">
        <v>5038</v>
      </c>
      <c r="B3791" s="29" t="s">
        <v>4121</v>
      </c>
      <c r="C3791" s="29" t="s">
        <v>3744</v>
      </c>
      <c r="D3791" s="8" t="s">
        <v>1800</v>
      </c>
      <c r="E3791" s="48" t="s">
        <v>6370</v>
      </c>
      <c r="F3791" s="5" t="s">
        <v>2968</v>
      </c>
      <c r="G3791" s="10" t="s">
        <v>5046</v>
      </c>
      <c r="H3791" s="10">
        <v>1</v>
      </c>
      <c r="I3791" s="5"/>
      <c r="J3791" s="35"/>
      <c r="K3791" s="177"/>
      <c r="L3791" s="5"/>
      <c r="M3791" s="43"/>
      <c r="N3791" s="43"/>
      <c r="O3791" s="43"/>
      <c r="P3791" s="43"/>
      <c r="Q3791" s="43"/>
      <c r="R3791" s="43"/>
      <c r="S3791" s="43"/>
      <c r="T3791" s="43"/>
      <c r="U3791" s="43"/>
      <c r="V3791" s="43"/>
      <c r="W3791" s="43"/>
      <c r="X3791" s="43"/>
      <c r="Y3791" s="43"/>
      <c r="Z3791" s="43"/>
      <c r="AA3791" s="43"/>
      <c r="AB3791" s="43"/>
      <c r="AC3791" s="43"/>
      <c r="AD3791" s="43"/>
      <c r="AE3791" s="43"/>
      <c r="AF3791" s="43"/>
      <c r="AG3791" s="43"/>
      <c r="AH3791" s="43"/>
      <c r="AI3791" s="43"/>
      <c r="AJ3791" s="43"/>
      <c r="AK3791" s="43"/>
      <c r="AL3791" s="43"/>
      <c r="AM3791" s="43"/>
      <c r="AN3791" s="43"/>
      <c r="AO3791" s="43"/>
      <c r="AP3791" s="43"/>
      <c r="AQ3791" s="43"/>
      <c r="AR3791" s="43"/>
      <c r="AS3791" s="43"/>
      <c r="AT3791" s="43"/>
      <c r="AU3791" s="43"/>
      <c r="AV3791" s="43"/>
      <c r="AW3791" s="43"/>
      <c r="AX3791" s="43"/>
      <c r="AY3791" s="43"/>
      <c r="AZ3791" s="43"/>
      <c r="BA3791" s="43"/>
      <c r="BB3791" s="43"/>
      <c r="BC3791" s="43"/>
      <c r="BD3791" s="43"/>
      <c r="BE3791" s="43"/>
      <c r="BF3791" s="43"/>
      <c r="BG3791" s="43"/>
      <c r="BH3791" s="43"/>
      <c r="BI3791" s="43"/>
      <c r="BJ3791" s="43"/>
      <c r="BK3791" s="43"/>
      <c r="BL3791" s="43"/>
      <c r="BM3791" s="43"/>
      <c r="BN3791" s="43"/>
      <c r="BO3791" s="43"/>
      <c r="BP3791" s="43"/>
      <c r="BQ3791" s="43"/>
      <c r="BR3791" s="43"/>
      <c r="BS3791" s="43"/>
      <c r="BT3791" s="43"/>
      <c r="BU3791" s="43"/>
      <c r="BV3791" s="43"/>
      <c r="BW3791" s="43"/>
      <c r="BX3791" s="43"/>
      <c r="BY3791" s="43"/>
      <c r="BZ3791" s="43"/>
      <c r="CA3791" s="43"/>
      <c r="CB3791" s="43"/>
      <c r="CC3791" s="43"/>
      <c r="CD3791" s="43"/>
      <c r="CE3791" s="43"/>
      <c r="CF3791" s="43"/>
      <c r="CG3791" s="43"/>
      <c r="CH3791" s="43"/>
      <c r="CI3791" s="43"/>
      <c r="CJ3791" s="43"/>
      <c r="CK3791" s="43"/>
      <c r="CL3791" s="43"/>
      <c r="CM3791" s="43"/>
      <c r="CN3791" s="43"/>
      <c r="CO3791" s="43"/>
      <c r="CP3791" s="43"/>
      <c r="CQ3791" s="43"/>
      <c r="CR3791" s="43"/>
      <c r="CS3791" s="43"/>
      <c r="CT3791" s="43"/>
      <c r="CU3791" s="43"/>
      <c r="CV3791" s="43"/>
      <c r="CW3791" s="43"/>
      <c r="CX3791" s="43"/>
      <c r="CY3791" s="43"/>
      <c r="CZ3791" s="43"/>
      <c r="DA3791" s="43"/>
      <c r="DB3791" s="43"/>
      <c r="DC3791" s="43"/>
      <c r="DD3791" s="43"/>
      <c r="DE3791" s="43"/>
      <c r="DF3791" s="43"/>
      <c r="DG3791" s="43"/>
      <c r="DH3791" s="43"/>
      <c r="DI3791" s="43"/>
      <c r="DJ3791" s="43"/>
      <c r="DK3791" s="43"/>
    </row>
    <row r="3792" spans="1:115" s="12" customFormat="1">
      <c r="A3792" s="125">
        <v>5039</v>
      </c>
      <c r="B3792" s="29" t="s">
        <v>4121</v>
      </c>
      <c r="C3792" s="29" t="s">
        <v>3744</v>
      </c>
      <c r="D3792" s="8" t="s">
        <v>1801</v>
      </c>
      <c r="E3792" s="48" t="s">
        <v>3862</v>
      </c>
      <c r="F3792" s="5" t="s">
        <v>2968</v>
      </c>
      <c r="G3792" s="10" t="s">
        <v>5046</v>
      </c>
      <c r="H3792" s="10">
        <v>1</v>
      </c>
      <c r="I3792" s="5"/>
      <c r="J3792" s="35"/>
      <c r="K3792" s="177"/>
      <c r="L3792" s="5"/>
      <c r="M3792" s="43"/>
      <c r="N3792" s="43"/>
      <c r="O3792" s="43"/>
      <c r="P3792" s="43"/>
      <c r="Q3792" s="43"/>
      <c r="R3792" s="43"/>
      <c r="S3792" s="43"/>
      <c r="T3792" s="43"/>
      <c r="U3792" s="43"/>
      <c r="V3792" s="43"/>
      <c r="W3792" s="43"/>
      <c r="X3792" s="43"/>
      <c r="Y3792" s="43"/>
      <c r="Z3792" s="43"/>
      <c r="AA3792" s="43"/>
      <c r="AB3792" s="43"/>
      <c r="AC3792" s="43"/>
      <c r="AD3792" s="43"/>
      <c r="AE3792" s="43"/>
      <c r="AF3792" s="43"/>
      <c r="AG3792" s="43"/>
      <c r="AH3792" s="43"/>
      <c r="AI3792" s="43"/>
      <c r="AJ3792" s="43"/>
      <c r="AK3792" s="43"/>
      <c r="AL3792" s="43"/>
      <c r="AM3792" s="43"/>
      <c r="AN3792" s="43"/>
      <c r="AO3792" s="43"/>
      <c r="AP3792" s="43"/>
      <c r="AQ3792" s="43"/>
      <c r="AR3792" s="43"/>
      <c r="AS3792" s="43"/>
      <c r="AT3792" s="43"/>
      <c r="AU3792" s="43"/>
      <c r="AV3792" s="43"/>
      <c r="AW3792" s="43"/>
      <c r="AX3792" s="43"/>
      <c r="AY3792" s="43"/>
      <c r="AZ3792" s="43"/>
      <c r="BA3792" s="43"/>
      <c r="BB3792" s="43"/>
      <c r="BC3792" s="43"/>
      <c r="BD3792" s="43"/>
      <c r="BE3792" s="43"/>
      <c r="BF3792" s="43"/>
      <c r="BG3792" s="43"/>
      <c r="BH3792" s="43"/>
      <c r="BI3792" s="43"/>
      <c r="BJ3792" s="43"/>
      <c r="BK3792" s="43"/>
      <c r="BL3792" s="43"/>
      <c r="BM3792" s="43"/>
      <c r="BN3792" s="43"/>
      <c r="BO3792" s="43"/>
      <c r="BP3792" s="43"/>
      <c r="BQ3792" s="43"/>
      <c r="BR3792" s="43"/>
      <c r="BS3792" s="43"/>
      <c r="BT3792" s="43"/>
      <c r="BU3792" s="43"/>
      <c r="BV3792" s="43"/>
      <c r="BW3792" s="43"/>
      <c r="BX3792" s="43"/>
      <c r="BY3792" s="43"/>
      <c r="BZ3792" s="43"/>
      <c r="CA3792" s="43"/>
      <c r="CB3792" s="43"/>
      <c r="CC3792" s="43"/>
      <c r="CD3792" s="43"/>
      <c r="CE3792" s="43"/>
      <c r="CF3792" s="43"/>
      <c r="CG3792" s="43"/>
      <c r="CH3792" s="43"/>
      <c r="CI3792" s="43"/>
      <c r="CJ3792" s="43"/>
      <c r="CK3792" s="43"/>
      <c r="CL3792" s="43"/>
      <c r="CM3792" s="43"/>
      <c r="CN3792" s="43"/>
      <c r="CO3792" s="43"/>
      <c r="CP3792" s="43"/>
      <c r="CQ3792" s="43"/>
      <c r="CR3792" s="43"/>
      <c r="CS3792" s="43"/>
      <c r="CT3792" s="43"/>
      <c r="CU3792" s="43"/>
      <c r="CV3792" s="43"/>
      <c r="CW3792" s="43"/>
      <c r="CX3792" s="43"/>
      <c r="CY3792" s="43"/>
      <c r="CZ3792" s="43"/>
      <c r="DA3792" s="43"/>
      <c r="DB3792" s="43"/>
      <c r="DC3792" s="43"/>
      <c r="DD3792" s="43"/>
      <c r="DE3792" s="43"/>
      <c r="DF3792" s="43"/>
      <c r="DG3792" s="43"/>
      <c r="DH3792" s="43"/>
      <c r="DI3792" s="43"/>
      <c r="DJ3792" s="43"/>
      <c r="DK3792" s="43"/>
    </row>
    <row r="3793" spans="1:115" s="12" customFormat="1">
      <c r="A3793" s="125">
        <v>5040</v>
      </c>
      <c r="B3793" s="29" t="s">
        <v>4121</v>
      </c>
      <c r="C3793" s="29" t="s">
        <v>3744</v>
      </c>
      <c r="D3793" s="8" t="s">
        <v>3863</v>
      </c>
      <c r="E3793" s="48" t="s">
        <v>1417</v>
      </c>
      <c r="F3793" s="5" t="s">
        <v>2968</v>
      </c>
      <c r="G3793" s="10" t="s">
        <v>5046</v>
      </c>
      <c r="H3793" s="10">
        <v>1</v>
      </c>
      <c r="I3793" s="5"/>
      <c r="J3793" s="35"/>
      <c r="K3793" s="177"/>
      <c r="L3793" s="5"/>
      <c r="M3793" s="43"/>
      <c r="N3793" s="43"/>
      <c r="O3793" s="43"/>
      <c r="P3793" s="43"/>
      <c r="Q3793" s="43"/>
      <c r="R3793" s="43"/>
      <c r="S3793" s="43"/>
      <c r="T3793" s="43"/>
      <c r="U3793" s="43"/>
      <c r="V3793" s="43"/>
      <c r="W3793" s="43"/>
      <c r="X3793" s="43"/>
      <c r="Y3793" s="43"/>
      <c r="Z3793" s="43"/>
      <c r="AA3793" s="43"/>
      <c r="AB3793" s="43"/>
      <c r="AC3793" s="43"/>
      <c r="AD3793" s="43"/>
      <c r="AE3793" s="43"/>
      <c r="AF3793" s="43"/>
      <c r="AG3793" s="43"/>
      <c r="AH3793" s="43"/>
      <c r="AI3793" s="43"/>
      <c r="AJ3793" s="43"/>
      <c r="AK3793" s="43"/>
      <c r="AL3793" s="43"/>
      <c r="AM3793" s="43"/>
      <c r="AN3793" s="43"/>
      <c r="AO3793" s="43"/>
      <c r="AP3793" s="43"/>
      <c r="AQ3793" s="43"/>
      <c r="AR3793" s="43"/>
      <c r="AS3793" s="43"/>
      <c r="AT3793" s="43"/>
      <c r="AU3793" s="43"/>
      <c r="AV3793" s="43"/>
      <c r="AW3793" s="43"/>
      <c r="AX3793" s="43"/>
      <c r="AY3793" s="43"/>
      <c r="AZ3793" s="43"/>
      <c r="BA3793" s="43"/>
      <c r="BB3793" s="43"/>
      <c r="BC3793" s="43"/>
      <c r="BD3793" s="43"/>
      <c r="BE3793" s="43"/>
      <c r="BF3793" s="43"/>
      <c r="BG3793" s="43"/>
      <c r="BH3793" s="43"/>
      <c r="BI3793" s="43"/>
      <c r="BJ3793" s="43"/>
      <c r="BK3793" s="43"/>
      <c r="BL3793" s="43"/>
      <c r="BM3793" s="43"/>
      <c r="BN3793" s="43"/>
      <c r="BO3793" s="43"/>
      <c r="BP3793" s="43"/>
      <c r="BQ3793" s="43"/>
      <c r="BR3793" s="43"/>
      <c r="BS3793" s="43"/>
      <c r="BT3793" s="43"/>
      <c r="BU3793" s="43"/>
      <c r="BV3793" s="43"/>
      <c r="BW3793" s="43"/>
      <c r="BX3793" s="43"/>
      <c r="BY3793" s="43"/>
      <c r="BZ3793" s="43"/>
      <c r="CA3793" s="43"/>
      <c r="CB3793" s="43"/>
      <c r="CC3793" s="43"/>
      <c r="CD3793" s="43"/>
      <c r="CE3793" s="43"/>
      <c r="CF3793" s="43"/>
      <c r="CG3793" s="43"/>
      <c r="CH3793" s="43"/>
      <c r="CI3793" s="43"/>
      <c r="CJ3793" s="43"/>
      <c r="CK3793" s="43"/>
      <c r="CL3793" s="43"/>
      <c r="CM3793" s="43"/>
      <c r="CN3793" s="43"/>
      <c r="CO3793" s="43"/>
      <c r="CP3793" s="43"/>
      <c r="CQ3793" s="43"/>
      <c r="CR3793" s="43"/>
      <c r="CS3793" s="43"/>
      <c r="CT3793" s="43"/>
      <c r="CU3793" s="43"/>
      <c r="CV3793" s="43"/>
      <c r="CW3793" s="43"/>
      <c r="CX3793" s="43"/>
      <c r="CY3793" s="43"/>
      <c r="CZ3793" s="43"/>
      <c r="DA3793" s="43"/>
      <c r="DB3793" s="43"/>
      <c r="DC3793" s="43"/>
      <c r="DD3793" s="43"/>
      <c r="DE3793" s="43"/>
      <c r="DF3793" s="43"/>
      <c r="DG3793" s="43"/>
      <c r="DH3793" s="43"/>
      <c r="DI3793" s="43"/>
      <c r="DJ3793" s="43"/>
      <c r="DK3793" s="43"/>
    </row>
    <row r="3794" spans="1:115" s="12" customFormat="1">
      <c r="A3794" s="125">
        <v>5041</v>
      </c>
      <c r="B3794" s="29" t="s">
        <v>4121</v>
      </c>
      <c r="C3794" s="29" t="s">
        <v>3744</v>
      </c>
      <c r="D3794" s="8" t="s">
        <v>3864</v>
      </c>
      <c r="E3794" s="48" t="s">
        <v>1880</v>
      </c>
      <c r="F3794" s="5" t="s">
        <v>2968</v>
      </c>
      <c r="G3794" s="10" t="s">
        <v>5046</v>
      </c>
      <c r="H3794" s="10">
        <v>1</v>
      </c>
      <c r="I3794" s="5"/>
      <c r="J3794" s="35"/>
      <c r="K3794" s="177"/>
      <c r="L3794" s="5" t="s">
        <v>6648</v>
      </c>
      <c r="M3794" s="43"/>
      <c r="N3794" s="43"/>
      <c r="O3794" s="43"/>
      <c r="P3794" s="43"/>
      <c r="Q3794" s="43"/>
      <c r="R3794" s="43"/>
      <c r="S3794" s="43"/>
      <c r="T3794" s="43"/>
      <c r="U3794" s="43"/>
      <c r="V3794" s="43"/>
      <c r="W3794" s="43"/>
      <c r="X3794" s="43"/>
      <c r="Y3794" s="43"/>
      <c r="Z3794" s="43"/>
      <c r="AA3794" s="43"/>
      <c r="AB3794" s="43"/>
      <c r="AC3794" s="43"/>
      <c r="AD3794" s="43"/>
      <c r="AE3794" s="43"/>
      <c r="AF3794" s="43"/>
      <c r="AG3794" s="43"/>
      <c r="AH3794" s="43"/>
      <c r="AI3794" s="43"/>
      <c r="AJ3794" s="43"/>
      <c r="AK3794" s="43"/>
      <c r="AL3794" s="43"/>
      <c r="AM3794" s="43"/>
      <c r="AN3794" s="43"/>
      <c r="AO3794" s="43"/>
      <c r="AP3794" s="43"/>
      <c r="AQ3794" s="43"/>
      <c r="AR3794" s="43"/>
      <c r="AS3794" s="43"/>
      <c r="AT3794" s="43"/>
      <c r="AU3794" s="43"/>
      <c r="AV3794" s="43"/>
      <c r="AW3794" s="43"/>
      <c r="AX3794" s="43"/>
      <c r="AY3794" s="43"/>
      <c r="AZ3794" s="43"/>
      <c r="BA3794" s="43"/>
      <c r="BB3794" s="43"/>
      <c r="BC3794" s="43"/>
      <c r="BD3794" s="43"/>
      <c r="BE3794" s="43"/>
      <c r="BF3794" s="43"/>
      <c r="BG3794" s="43"/>
      <c r="BH3794" s="43"/>
      <c r="BI3794" s="43"/>
      <c r="BJ3794" s="43"/>
      <c r="BK3794" s="43"/>
      <c r="BL3794" s="43"/>
      <c r="BM3794" s="43"/>
      <c r="BN3794" s="43"/>
      <c r="BO3794" s="43"/>
      <c r="BP3794" s="43"/>
      <c r="BQ3794" s="43"/>
      <c r="BR3794" s="43"/>
      <c r="BS3794" s="43"/>
      <c r="BT3794" s="43"/>
      <c r="BU3794" s="43"/>
      <c r="BV3794" s="43"/>
      <c r="BW3794" s="43"/>
      <c r="BX3794" s="43"/>
      <c r="BY3794" s="43"/>
      <c r="BZ3794" s="43"/>
      <c r="CA3794" s="43"/>
      <c r="CB3794" s="43"/>
      <c r="CC3794" s="43"/>
      <c r="CD3794" s="43"/>
      <c r="CE3794" s="43"/>
      <c r="CF3794" s="43"/>
      <c r="CG3794" s="43"/>
      <c r="CH3794" s="43"/>
      <c r="CI3794" s="43"/>
      <c r="CJ3794" s="43"/>
      <c r="CK3794" s="43"/>
      <c r="CL3794" s="43"/>
      <c r="CM3794" s="43"/>
      <c r="CN3794" s="43"/>
      <c r="CO3794" s="43"/>
      <c r="CP3794" s="43"/>
      <c r="CQ3794" s="43"/>
      <c r="CR3794" s="43"/>
      <c r="CS3794" s="43"/>
      <c r="CT3794" s="43"/>
      <c r="CU3794" s="43"/>
      <c r="CV3794" s="43"/>
      <c r="CW3794" s="43"/>
      <c r="CX3794" s="43"/>
      <c r="CY3794" s="43"/>
      <c r="CZ3794" s="43"/>
      <c r="DA3794" s="43"/>
      <c r="DB3794" s="43"/>
      <c r="DC3794" s="43"/>
      <c r="DD3794" s="43"/>
      <c r="DE3794" s="43"/>
      <c r="DF3794" s="43"/>
      <c r="DG3794" s="43"/>
      <c r="DH3794" s="43"/>
      <c r="DI3794" s="43"/>
      <c r="DJ3794" s="43"/>
      <c r="DK3794" s="43"/>
    </row>
    <row r="3795" spans="1:115" s="12" customFormat="1">
      <c r="A3795" s="125">
        <v>5042</v>
      </c>
      <c r="B3795" s="29" t="s">
        <v>4121</v>
      </c>
      <c r="C3795" s="29" t="s">
        <v>3744</v>
      </c>
      <c r="D3795" s="8" t="s">
        <v>3865</v>
      </c>
      <c r="E3795" s="48" t="s">
        <v>3050</v>
      </c>
      <c r="F3795" s="5" t="s">
        <v>2968</v>
      </c>
      <c r="G3795" s="10" t="s">
        <v>5046</v>
      </c>
      <c r="H3795" s="10">
        <v>1</v>
      </c>
      <c r="I3795" s="5"/>
      <c r="J3795" s="35"/>
      <c r="K3795" s="177"/>
      <c r="L3795" s="5"/>
      <c r="M3795" s="43"/>
      <c r="N3795" s="43"/>
      <c r="O3795" s="43"/>
      <c r="P3795" s="43"/>
      <c r="Q3795" s="43"/>
      <c r="R3795" s="43"/>
      <c r="S3795" s="43"/>
      <c r="T3795" s="43"/>
      <c r="U3795" s="43"/>
      <c r="V3795" s="43"/>
      <c r="W3795" s="43"/>
      <c r="X3795" s="43"/>
      <c r="Y3795" s="43"/>
      <c r="Z3795" s="43"/>
      <c r="AA3795" s="43"/>
      <c r="AB3795" s="43"/>
      <c r="AC3795" s="43"/>
      <c r="AD3795" s="43"/>
      <c r="AE3795" s="43"/>
      <c r="AF3795" s="43"/>
      <c r="AG3795" s="43"/>
      <c r="AH3795" s="43"/>
      <c r="AI3795" s="43"/>
      <c r="AJ3795" s="43"/>
      <c r="AK3795" s="43"/>
      <c r="AL3795" s="43"/>
      <c r="AM3795" s="43"/>
      <c r="AN3795" s="43"/>
      <c r="AO3795" s="43"/>
      <c r="AP3795" s="43"/>
      <c r="AQ3795" s="43"/>
      <c r="AR3795" s="43"/>
      <c r="AS3795" s="43"/>
      <c r="AT3795" s="43"/>
      <c r="AU3795" s="43"/>
      <c r="AV3795" s="43"/>
      <c r="AW3795" s="43"/>
      <c r="AX3795" s="43"/>
      <c r="AY3795" s="43"/>
      <c r="AZ3795" s="43"/>
      <c r="BA3795" s="43"/>
      <c r="BB3795" s="43"/>
      <c r="BC3795" s="43"/>
      <c r="BD3795" s="43"/>
      <c r="BE3795" s="43"/>
      <c r="BF3795" s="43"/>
      <c r="BG3795" s="43"/>
      <c r="BH3795" s="43"/>
      <c r="BI3795" s="43"/>
      <c r="BJ3795" s="43"/>
      <c r="BK3795" s="43"/>
      <c r="BL3795" s="43"/>
      <c r="BM3795" s="43"/>
      <c r="BN3795" s="43"/>
      <c r="BO3795" s="43"/>
      <c r="BP3795" s="43"/>
      <c r="BQ3795" s="43"/>
      <c r="BR3795" s="43"/>
      <c r="BS3795" s="43"/>
      <c r="BT3795" s="43"/>
      <c r="BU3795" s="43"/>
      <c r="BV3795" s="43"/>
      <c r="BW3795" s="43"/>
      <c r="BX3795" s="43"/>
      <c r="BY3795" s="43"/>
      <c r="BZ3795" s="43"/>
      <c r="CA3795" s="43"/>
      <c r="CB3795" s="43"/>
      <c r="CC3795" s="43"/>
      <c r="CD3795" s="43"/>
      <c r="CE3795" s="43"/>
      <c r="CF3795" s="43"/>
      <c r="CG3795" s="43"/>
      <c r="CH3795" s="43"/>
      <c r="CI3795" s="43"/>
      <c r="CJ3795" s="43"/>
      <c r="CK3795" s="43"/>
      <c r="CL3795" s="43"/>
      <c r="CM3795" s="43"/>
      <c r="CN3795" s="43"/>
      <c r="CO3795" s="43"/>
      <c r="CP3795" s="43"/>
      <c r="CQ3795" s="43"/>
      <c r="CR3795" s="43"/>
      <c r="CS3795" s="43"/>
      <c r="CT3795" s="43"/>
      <c r="CU3795" s="43"/>
      <c r="CV3795" s="43"/>
      <c r="CW3795" s="43"/>
      <c r="CX3795" s="43"/>
      <c r="CY3795" s="43"/>
      <c r="CZ3795" s="43"/>
      <c r="DA3795" s="43"/>
      <c r="DB3795" s="43"/>
      <c r="DC3795" s="43"/>
      <c r="DD3795" s="43"/>
      <c r="DE3795" s="43"/>
      <c r="DF3795" s="43"/>
      <c r="DG3795" s="43"/>
      <c r="DH3795" s="43"/>
      <c r="DI3795" s="43"/>
      <c r="DJ3795" s="43"/>
      <c r="DK3795" s="43"/>
    </row>
    <row r="3796" spans="1:115" s="12" customFormat="1">
      <c r="A3796" s="125">
        <v>5043</v>
      </c>
      <c r="B3796" s="29" t="s">
        <v>4121</v>
      </c>
      <c r="C3796" s="29" t="s">
        <v>3744</v>
      </c>
      <c r="D3796" s="8" t="s">
        <v>3866</v>
      </c>
      <c r="E3796" s="48" t="s">
        <v>1114</v>
      </c>
      <c r="F3796" s="5" t="s">
        <v>2968</v>
      </c>
      <c r="G3796" s="10" t="s">
        <v>5046</v>
      </c>
      <c r="H3796" s="10">
        <v>1</v>
      </c>
      <c r="I3796" s="5"/>
      <c r="J3796" s="35"/>
      <c r="K3796" s="177"/>
      <c r="L3796" s="5"/>
      <c r="M3796" s="43"/>
      <c r="N3796" s="43"/>
      <c r="O3796" s="43"/>
      <c r="P3796" s="43"/>
      <c r="Q3796" s="43"/>
      <c r="R3796" s="43"/>
      <c r="S3796" s="43"/>
      <c r="T3796" s="43"/>
      <c r="U3796" s="43"/>
      <c r="V3796" s="43"/>
      <c r="W3796" s="43"/>
      <c r="X3796" s="43"/>
      <c r="Y3796" s="43"/>
      <c r="Z3796" s="43"/>
      <c r="AA3796" s="43"/>
      <c r="AB3796" s="43"/>
      <c r="AC3796" s="43"/>
      <c r="AD3796" s="43"/>
      <c r="AE3796" s="43"/>
      <c r="AF3796" s="43"/>
      <c r="AG3796" s="43"/>
      <c r="AH3796" s="43"/>
      <c r="AI3796" s="43"/>
      <c r="AJ3796" s="43"/>
      <c r="AK3796" s="43"/>
      <c r="AL3796" s="43"/>
      <c r="AM3796" s="43"/>
      <c r="AN3796" s="43"/>
      <c r="AO3796" s="43"/>
      <c r="AP3796" s="43"/>
      <c r="AQ3796" s="43"/>
      <c r="AR3796" s="43"/>
      <c r="AS3796" s="43"/>
      <c r="AT3796" s="43"/>
      <c r="AU3796" s="43"/>
      <c r="AV3796" s="43"/>
      <c r="AW3796" s="43"/>
      <c r="AX3796" s="43"/>
      <c r="AY3796" s="43"/>
      <c r="AZ3796" s="43"/>
      <c r="BA3796" s="43"/>
      <c r="BB3796" s="43"/>
      <c r="BC3796" s="43"/>
      <c r="BD3796" s="43"/>
      <c r="BE3796" s="43"/>
      <c r="BF3796" s="43"/>
      <c r="BG3796" s="43"/>
      <c r="BH3796" s="43"/>
      <c r="BI3796" s="43"/>
      <c r="BJ3796" s="43"/>
      <c r="BK3796" s="43"/>
      <c r="BL3796" s="43"/>
      <c r="BM3796" s="43"/>
      <c r="BN3796" s="43"/>
      <c r="BO3796" s="43"/>
      <c r="BP3796" s="43"/>
      <c r="BQ3796" s="43"/>
      <c r="BR3796" s="43"/>
      <c r="BS3796" s="43"/>
      <c r="BT3796" s="43"/>
      <c r="BU3796" s="43"/>
      <c r="BV3796" s="43"/>
      <c r="BW3796" s="43"/>
      <c r="BX3796" s="43"/>
      <c r="BY3796" s="43"/>
      <c r="BZ3796" s="43"/>
      <c r="CA3796" s="43"/>
      <c r="CB3796" s="43"/>
      <c r="CC3796" s="43"/>
      <c r="CD3796" s="43"/>
      <c r="CE3796" s="43"/>
      <c r="CF3796" s="43"/>
      <c r="CG3796" s="43"/>
      <c r="CH3796" s="43"/>
      <c r="CI3796" s="43"/>
      <c r="CJ3796" s="43"/>
      <c r="CK3796" s="43"/>
      <c r="CL3796" s="43"/>
      <c r="CM3796" s="43"/>
      <c r="CN3796" s="43"/>
      <c r="CO3796" s="43"/>
      <c r="CP3796" s="43"/>
      <c r="CQ3796" s="43"/>
      <c r="CR3796" s="43"/>
      <c r="CS3796" s="43"/>
      <c r="CT3796" s="43"/>
      <c r="CU3796" s="43"/>
      <c r="CV3796" s="43"/>
      <c r="CW3796" s="43"/>
      <c r="CX3796" s="43"/>
      <c r="CY3796" s="43"/>
      <c r="CZ3796" s="43"/>
      <c r="DA3796" s="43"/>
      <c r="DB3796" s="43"/>
      <c r="DC3796" s="43"/>
      <c r="DD3796" s="43"/>
      <c r="DE3796" s="43"/>
      <c r="DF3796" s="43"/>
      <c r="DG3796" s="43"/>
      <c r="DH3796" s="43"/>
      <c r="DI3796" s="43"/>
      <c r="DJ3796" s="43"/>
      <c r="DK3796" s="43"/>
    </row>
    <row r="3797" spans="1:115" s="12" customFormat="1">
      <c r="A3797" s="125">
        <v>5044</v>
      </c>
      <c r="B3797" s="29" t="s">
        <v>4121</v>
      </c>
      <c r="C3797" s="29" t="s">
        <v>3744</v>
      </c>
      <c r="D3797" s="8" t="s">
        <v>3867</v>
      </c>
      <c r="E3797" s="48" t="s">
        <v>1370</v>
      </c>
      <c r="F3797" s="5" t="s">
        <v>2968</v>
      </c>
      <c r="G3797" s="10" t="s">
        <v>5046</v>
      </c>
      <c r="H3797" s="10">
        <v>1</v>
      </c>
      <c r="I3797" s="5"/>
      <c r="J3797" s="35"/>
      <c r="K3797" s="177"/>
      <c r="L3797" s="5"/>
      <c r="M3797" s="43"/>
      <c r="N3797" s="43"/>
      <c r="O3797" s="43"/>
      <c r="P3797" s="43"/>
      <c r="Q3797" s="43"/>
      <c r="R3797" s="43"/>
      <c r="S3797" s="43"/>
      <c r="T3797" s="43"/>
      <c r="U3797" s="43"/>
      <c r="V3797" s="43"/>
      <c r="W3797" s="43"/>
      <c r="X3797" s="43"/>
      <c r="Y3797" s="43"/>
      <c r="Z3797" s="43"/>
      <c r="AA3797" s="43"/>
      <c r="AB3797" s="43"/>
      <c r="AC3797" s="43"/>
      <c r="AD3797" s="43"/>
      <c r="AE3797" s="43"/>
      <c r="AF3797" s="43"/>
      <c r="AG3797" s="43"/>
      <c r="AH3797" s="43"/>
      <c r="AI3797" s="43"/>
      <c r="AJ3797" s="43"/>
      <c r="AK3797" s="43"/>
      <c r="AL3797" s="43"/>
      <c r="AM3797" s="43"/>
      <c r="AN3797" s="43"/>
      <c r="AO3797" s="43"/>
      <c r="AP3797" s="43"/>
      <c r="AQ3797" s="43"/>
      <c r="AR3797" s="43"/>
      <c r="AS3797" s="43"/>
      <c r="AT3797" s="43"/>
      <c r="AU3797" s="43"/>
      <c r="AV3797" s="43"/>
      <c r="AW3797" s="43"/>
      <c r="AX3797" s="43"/>
      <c r="AY3797" s="43"/>
      <c r="AZ3797" s="43"/>
      <c r="BA3797" s="43"/>
      <c r="BB3797" s="43"/>
      <c r="BC3797" s="43"/>
      <c r="BD3797" s="43"/>
      <c r="BE3797" s="43"/>
      <c r="BF3797" s="43"/>
      <c r="BG3797" s="43"/>
      <c r="BH3797" s="43"/>
      <c r="BI3797" s="43"/>
      <c r="BJ3797" s="43"/>
      <c r="BK3797" s="43"/>
      <c r="BL3797" s="43"/>
      <c r="BM3797" s="43"/>
      <c r="BN3797" s="43"/>
      <c r="BO3797" s="43"/>
      <c r="BP3797" s="43"/>
      <c r="BQ3797" s="43"/>
      <c r="BR3797" s="43"/>
      <c r="BS3797" s="43"/>
      <c r="BT3797" s="43"/>
      <c r="BU3797" s="43"/>
      <c r="BV3797" s="43"/>
      <c r="BW3797" s="43"/>
      <c r="BX3797" s="43"/>
      <c r="BY3797" s="43"/>
      <c r="BZ3797" s="43"/>
      <c r="CA3797" s="43"/>
      <c r="CB3797" s="43"/>
      <c r="CC3797" s="43"/>
      <c r="CD3797" s="43"/>
      <c r="CE3797" s="43"/>
      <c r="CF3797" s="43"/>
      <c r="CG3797" s="43"/>
      <c r="CH3797" s="43"/>
      <c r="CI3797" s="43"/>
      <c r="CJ3797" s="43"/>
      <c r="CK3797" s="43"/>
      <c r="CL3797" s="43"/>
      <c r="CM3797" s="43"/>
      <c r="CN3797" s="43"/>
      <c r="CO3797" s="43"/>
      <c r="CP3797" s="43"/>
      <c r="CQ3797" s="43"/>
      <c r="CR3797" s="43"/>
      <c r="CS3797" s="43"/>
      <c r="CT3797" s="43"/>
      <c r="CU3797" s="43"/>
      <c r="CV3797" s="43"/>
      <c r="CW3797" s="43"/>
      <c r="CX3797" s="43"/>
      <c r="CY3797" s="43"/>
      <c r="CZ3797" s="43"/>
      <c r="DA3797" s="43"/>
      <c r="DB3797" s="43"/>
      <c r="DC3797" s="43"/>
      <c r="DD3797" s="43"/>
      <c r="DE3797" s="43"/>
      <c r="DF3797" s="43"/>
      <c r="DG3797" s="43"/>
      <c r="DH3797" s="43"/>
      <c r="DI3797" s="43"/>
      <c r="DJ3797" s="43"/>
      <c r="DK3797" s="43"/>
    </row>
    <row r="3798" spans="1:115" s="12" customFormat="1">
      <c r="A3798" s="125">
        <v>5045</v>
      </c>
      <c r="B3798" s="29" t="s">
        <v>4121</v>
      </c>
      <c r="C3798" s="29" t="s">
        <v>3744</v>
      </c>
      <c r="D3798" s="11" t="s">
        <v>5097</v>
      </c>
      <c r="E3798" s="48" t="s">
        <v>1371</v>
      </c>
      <c r="F3798" s="5" t="s">
        <v>2968</v>
      </c>
      <c r="G3798" s="10" t="s">
        <v>5046</v>
      </c>
      <c r="H3798" s="10">
        <v>1</v>
      </c>
      <c r="I3798" s="5"/>
      <c r="J3798" s="35"/>
      <c r="K3798" s="177"/>
      <c r="L3798" s="5"/>
      <c r="M3798" s="43"/>
      <c r="N3798" s="43"/>
      <c r="O3798" s="43"/>
      <c r="P3798" s="43"/>
      <c r="Q3798" s="43"/>
      <c r="R3798" s="43"/>
      <c r="S3798" s="43"/>
      <c r="T3798" s="43"/>
      <c r="U3798" s="43"/>
      <c r="V3798" s="43"/>
      <c r="W3798" s="43"/>
      <c r="X3798" s="43"/>
      <c r="Y3798" s="43"/>
      <c r="Z3798" s="43"/>
      <c r="AA3798" s="43"/>
      <c r="AB3798" s="43"/>
      <c r="AC3798" s="43"/>
      <c r="AD3798" s="43"/>
      <c r="AE3798" s="43"/>
      <c r="AF3798" s="43"/>
      <c r="AG3798" s="43"/>
      <c r="AH3798" s="43"/>
      <c r="AI3798" s="43"/>
      <c r="AJ3798" s="43"/>
      <c r="AK3798" s="43"/>
      <c r="AL3798" s="43"/>
      <c r="AM3798" s="43"/>
      <c r="AN3798" s="43"/>
      <c r="AO3798" s="43"/>
      <c r="AP3798" s="43"/>
      <c r="AQ3798" s="43"/>
      <c r="AR3798" s="43"/>
      <c r="AS3798" s="43"/>
      <c r="AT3798" s="43"/>
      <c r="AU3798" s="43"/>
      <c r="AV3798" s="43"/>
      <c r="AW3798" s="43"/>
      <c r="AX3798" s="43"/>
      <c r="AY3798" s="43"/>
      <c r="AZ3798" s="43"/>
      <c r="BA3798" s="43"/>
      <c r="BB3798" s="43"/>
      <c r="BC3798" s="43"/>
      <c r="BD3798" s="43"/>
      <c r="BE3798" s="43"/>
      <c r="BF3798" s="43"/>
      <c r="BG3798" s="43"/>
      <c r="BH3798" s="43"/>
      <c r="BI3798" s="43"/>
      <c r="BJ3798" s="43"/>
      <c r="BK3798" s="43"/>
      <c r="BL3798" s="43"/>
      <c r="BM3798" s="43"/>
      <c r="BN3798" s="43"/>
      <c r="BO3798" s="43"/>
      <c r="BP3798" s="43"/>
      <c r="BQ3798" s="43"/>
      <c r="BR3798" s="43"/>
      <c r="BS3798" s="43"/>
      <c r="BT3798" s="43"/>
      <c r="BU3798" s="43"/>
      <c r="BV3798" s="43"/>
      <c r="BW3798" s="43"/>
      <c r="BX3798" s="43"/>
      <c r="BY3798" s="43"/>
      <c r="BZ3798" s="43"/>
      <c r="CA3798" s="43"/>
      <c r="CB3798" s="43"/>
      <c r="CC3798" s="43"/>
      <c r="CD3798" s="43"/>
      <c r="CE3798" s="43"/>
      <c r="CF3798" s="43"/>
      <c r="CG3798" s="43"/>
      <c r="CH3798" s="43"/>
      <c r="CI3798" s="43"/>
      <c r="CJ3798" s="43"/>
      <c r="CK3798" s="43"/>
      <c r="CL3798" s="43"/>
      <c r="CM3798" s="43"/>
      <c r="CN3798" s="43"/>
      <c r="CO3798" s="43"/>
      <c r="CP3798" s="43"/>
      <c r="CQ3798" s="43"/>
      <c r="CR3798" s="43"/>
      <c r="CS3798" s="43"/>
      <c r="CT3798" s="43"/>
      <c r="CU3798" s="43"/>
      <c r="CV3798" s="43"/>
      <c r="CW3798" s="43"/>
      <c r="CX3798" s="43"/>
      <c r="CY3798" s="43"/>
      <c r="CZ3798" s="43"/>
      <c r="DA3798" s="43"/>
      <c r="DB3798" s="43"/>
      <c r="DC3798" s="43"/>
      <c r="DD3798" s="43"/>
      <c r="DE3798" s="43"/>
      <c r="DF3798" s="43"/>
      <c r="DG3798" s="43"/>
      <c r="DH3798" s="43"/>
      <c r="DI3798" s="43"/>
      <c r="DJ3798" s="43"/>
      <c r="DK3798" s="43"/>
    </row>
    <row r="3799" spans="1:115" s="12" customFormat="1">
      <c r="A3799" s="125">
        <v>5046</v>
      </c>
      <c r="B3799" s="29" t="s">
        <v>4121</v>
      </c>
      <c r="C3799" s="29" t="s">
        <v>3744</v>
      </c>
      <c r="D3799" s="8" t="s">
        <v>3868</v>
      </c>
      <c r="E3799" s="48" t="s">
        <v>1880</v>
      </c>
      <c r="F3799" s="5" t="s">
        <v>2968</v>
      </c>
      <c r="G3799" s="10" t="s">
        <v>5046</v>
      </c>
      <c r="H3799" s="10">
        <v>1</v>
      </c>
      <c r="I3799" s="5"/>
      <c r="J3799" s="35"/>
      <c r="K3799" s="177"/>
      <c r="L3799" s="5"/>
      <c r="M3799" s="43"/>
      <c r="N3799" s="43"/>
      <c r="O3799" s="43"/>
      <c r="P3799" s="43"/>
      <c r="Q3799" s="43"/>
      <c r="R3799" s="43"/>
      <c r="S3799" s="43"/>
      <c r="T3799" s="43"/>
      <c r="U3799" s="43"/>
      <c r="V3799" s="43"/>
      <c r="W3799" s="43"/>
      <c r="X3799" s="43"/>
      <c r="Y3799" s="43"/>
      <c r="Z3799" s="43"/>
      <c r="AA3799" s="43"/>
      <c r="AB3799" s="43"/>
      <c r="AC3799" s="43"/>
      <c r="AD3799" s="43"/>
      <c r="AE3799" s="43"/>
      <c r="AF3799" s="43"/>
      <c r="AG3799" s="43"/>
      <c r="AH3799" s="43"/>
      <c r="AI3799" s="43"/>
      <c r="AJ3799" s="43"/>
      <c r="AK3799" s="43"/>
      <c r="AL3799" s="43"/>
      <c r="AM3799" s="43"/>
      <c r="AN3799" s="43"/>
      <c r="AO3799" s="43"/>
      <c r="AP3799" s="43"/>
      <c r="AQ3799" s="43"/>
      <c r="AR3799" s="43"/>
      <c r="AS3799" s="43"/>
      <c r="AT3799" s="43"/>
      <c r="AU3799" s="43"/>
      <c r="AV3799" s="43"/>
      <c r="AW3799" s="43"/>
      <c r="AX3799" s="43"/>
      <c r="AY3799" s="43"/>
      <c r="AZ3799" s="43"/>
      <c r="BA3799" s="43"/>
      <c r="BB3799" s="43"/>
      <c r="BC3799" s="43"/>
      <c r="BD3799" s="43"/>
      <c r="BE3799" s="43"/>
      <c r="BF3799" s="43"/>
      <c r="BG3799" s="43"/>
      <c r="BH3799" s="43"/>
      <c r="BI3799" s="43"/>
      <c r="BJ3799" s="43"/>
      <c r="BK3799" s="43"/>
      <c r="BL3799" s="43"/>
      <c r="BM3799" s="43"/>
      <c r="BN3799" s="43"/>
      <c r="BO3799" s="43"/>
      <c r="BP3799" s="43"/>
      <c r="BQ3799" s="43"/>
      <c r="BR3799" s="43"/>
      <c r="BS3799" s="43"/>
      <c r="BT3799" s="43"/>
      <c r="BU3799" s="43"/>
      <c r="BV3799" s="43"/>
      <c r="BW3799" s="43"/>
      <c r="BX3799" s="43"/>
      <c r="BY3799" s="43"/>
      <c r="BZ3799" s="43"/>
      <c r="CA3799" s="43"/>
      <c r="CB3799" s="43"/>
      <c r="CC3799" s="43"/>
      <c r="CD3799" s="43"/>
      <c r="CE3799" s="43"/>
      <c r="CF3799" s="43"/>
      <c r="CG3799" s="43"/>
      <c r="CH3799" s="43"/>
      <c r="CI3799" s="43"/>
      <c r="CJ3799" s="43"/>
      <c r="CK3799" s="43"/>
      <c r="CL3799" s="43"/>
      <c r="CM3799" s="43"/>
      <c r="CN3799" s="43"/>
      <c r="CO3799" s="43"/>
      <c r="CP3799" s="43"/>
      <c r="CQ3799" s="43"/>
      <c r="CR3799" s="43"/>
      <c r="CS3799" s="43"/>
      <c r="CT3799" s="43"/>
      <c r="CU3799" s="43"/>
      <c r="CV3799" s="43"/>
      <c r="CW3799" s="43"/>
      <c r="CX3799" s="43"/>
      <c r="CY3799" s="43"/>
      <c r="CZ3799" s="43"/>
      <c r="DA3799" s="43"/>
      <c r="DB3799" s="43"/>
      <c r="DC3799" s="43"/>
      <c r="DD3799" s="43"/>
      <c r="DE3799" s="43"/>
      <c r="DF3799" s="43"/>
      <c r="DG3799" s="43"/>
      <c r="DH3799" s="43"/>
      <c r="DI3799" s="43"/>
      <c r="DJ3799" s="43"/>
      <c r="DK3799" s="43"/>
    </row>
    <row r="3800" spans="1:115" s="12" customFormat="1">
      <c r="A3800" s="125">
        <v>5047</v>
      </c>
      <c r="B3800" s="29" t="s">
        <v>4121</v>
      </c>
      <c r="C3800" s="29" t="s">
        <v>3744</v>
      </c>
      <c r="D3800" s="8" t="s">
        <v>3869</v>
      </c>
      <c r="E3800" s="48" t="s">
        <v>5835</v>
      </c>
      <c r="F3800" s="5" t="s">
        <v>2968</v>
      </c>
      <c r="G3800" s="10" t="s">
        <v>5046</v>
      </c>
      <c r="H3800" s="10">
        <v>1</v>
      </c>
      <c r="I3800" s="5"/>
      <c r="J3800" s="35"/>
      <c r="K3800" s="177"/>
      <c r="L3800" s="5" t="s">
        <v>6648</v>
      </c>
      <c r="M3800" s="43"/>
      <c r="N3800" s="43"/>
      <c r="O3800" s="43"/>
      <c r="P3800" s="43"/>
      <c r="Q3800" s="43"/>
      <c r="R3800" s="43"/>
      <c r="S3800" s="43"/>
      <c r="T3800" s="43"/>
      <c r="U3800" s="43"/>
      <c r="V3800" s="43"/>
      <c r="W3800" s="43"/>
      <c r="X3800" s="43"/>
      <c r="Y3800" s="43"/>
      <c r="Z3800" s="43"/>
      <c r="AA3800" s="43"/>
      <c r="AB3800" s="43"/>
      <c r="AC3800" s="43"/>
      <c r="AD3800" s="43"/>
      <c r="AE3800" s="43"/>
      <c r="AF3800" s="43"/>
      <c r="AG3800" s="43"/>
      <c r="AH3800" s="43"/>
      <c r="AI3800" s="43"/>
      <c r="AJ3800" s="43"/>
      <c r="AK3800" s="43"/>
      <c r="AL3800" s="43"/>
      <c r="AM3800" s="43"/>
      <c r="AN3800" s="43"/>
      <c r="AO3800" s="43"/>
      <c r="AP3800" s="43"/>
      <c r="AQ3800" s="43"/>
      <c r="AR3800" s="43"/>
      <c r="AS3800" s="43"/>
      <c r="AT3800" s="43"/>
      <c r="AU3800" s="43"/>
      <c r="AV3800" s="43"/>
      <c r="AW3800" s="43"/>
      <c r="AX3800" s="43"/>
      <c r="AY3800" s="43"/>
      <c r="AZ3800" s="43"/>
      <c r="BA3800" s="43"/>
      <c r="BB3800" s="43"/>
      <c r="BC3800" s="43"/>
      <c r="BD3800" s="43"/>
      <c r="BE3800" s="43"/>
      <c r="BF3800" s="43"/>
      <c r="BG3800" s="43"/>
      <c r="BH3800" s="43"/>
      <c r="BI3800" s="43"/>
      <c r="BJ3800" s="43"/>
      <c r="BK3800" s="43"/>
      <c r="BL3800" s="43"/>
      <c r="BM3800" s="43"/>
      <c r="BN3800" s="43"/>
      <c r="BO3800" s="43"/>
      <c r="BP3800" s="43"/>
      <c r="BQ3800" s="43"/>
      <c r="BR3800" s="43"/>
      <c r="BS3800" s="43"/>
      <c r="BT3800" s="43"/>
      <c r="BU3800" s="43"/>
      <c r="BV3800" s="43"/>
      <c r="BW3800" s="43"/>
      <c r="BX3800" s="43"/>
      <c r="BY3800" s="43"/>
      <c r="BZ3800" s="43"/>
      <c r="CA3800" s="43"/>
      <c r="CB3800" s="43"/>
      <c r="CC3800" s="43"/>
      <c r="CD3800" s="43"/>
      <c r="CE3800" s="43"/>
      <c r="CF3800" s="43"/>
      <c r="CG3800" s="43"/>
      <c r="CH3800" s="43"/>
      <c r="CI3800" s="43"/>
      <c r="CJ3800" s="43"/>
      <c r="CK3800" s="43"/>
      <c r="CL3800" s="43"/>
      <c r="CM3800" s="43"/>
      <c r="CN3800" s="43"/>
      <c r="CO3800" s="43"/>
      <c r="CP3800" s="43"/>
      <c r="CQ3800" s="43"/>
      <c r="CR3800" s="43"/>
      <c r="CS3800" s="43"/>
      <c r="CT3800" s="43"/>
      <c r="CU3800" s="43"/>
      <c r="CV3800" s="43"/>
      <c r="CW3800" s="43"/>
      <c r="CX3800" s="43"/>
      <c r="CY3800" s="43"/>
      <c r="CZ3800" s="43"/>
      <c r="DA3800" s="43"/>
      <c r="DB3800" s="43"/>
      <c r="DC3800" s="43"/>
      <c r="DD3800" s="43"/>
      <c r="DE3800" s="43"/>
      <c r="DF3800" s="43"/>
      <c r="DG3800" s="43"/>
      <c r="DH3800" s="43"/>
      <c r="DI3800" s="43"/>
      <c r="DJ3800" s="43"/>
      <c r="DK3800" s="43"/>
    </row>
    <row r="3801" spans="1:115" s="12" customFormat="1">
      <c r="A3801" s="125">
        <v>5048</v>
      </c>
      <c r="B3801" s="29" t="s">
        <v>4121</v>
      </c>
      <c r="C3801" s="29" t="s">
        <v>3744</v>
      </c>
      <c r="D3801" s="8" t="s">
        <v>3870</v>
      </c>
      <c r="E3801" s="48" t="s">
        <v>3050</v>
      </c>
      <c r="F3801" s="5" t="s">
        <v>2968</v>
      </c>
      <c r="G3801" s="10" t="s">
        <v>5046</v>
      </c>
      <c r="H3801" s="10">
        <v>1</v>
      </c>
      <c r="I3801" s="5"/>
      <c r="J3801" s="35"/>
      <c r="K3801" s="177"/>
      <c r="L3801" s="5" t="s">
        <v>6648</v>
      </c>
      <c r="M3801" s="43"/>
      <c r="N3801" s="43"/>
      <c r="O3801" s="43"/>
      <c r="P3801" s="43"/>
      <c r="Q3801" s="43"/>
      <c r="R3801" s="43"/>
      <c r="S3801" s="43"/>
      <c r="T3801" s="43"/>
      <c r="U3801" s="43"/>
      <c r="V3801" s="43"/>
      <c r="W3801" s="43"/>
      <c r="X3801" s="43"/>
      <c r="Y3801" s="43"/>
      <c r="Z3801" s="43"/>
      <c r="AA3801" s="43"/>
      <c r="AB3801" s="43"/>
      <c r="AC3801" s="43"/>
      <c r="AD3801" s="43"/>
      <c r="AE3801" s="43"/>
      <c r="AF3801" s="43"/>
      <c r="AG3801" s="43"/>
      <c r="AH3801" s="43"/>
      <c r="AI3801" s="43"/>
      <c r="AJ3801" s="43"/>
      <c r="AK3801" s="43"/>
      <c r="AL3801" s="43"/>
      <c r="AM3801" s="43"/>
      <c r="AN3801" s="43"/>
      <c r="AO3801" s="43"/>
      <c r="AP3801" s="43"/>
      <c r="AQ3801" s="43"/>
      <c r="AR3801" s="43"/>
      <c r="AS3801" s="43"/>
      <c r="AT3801" s="43"/>
      <c r="AU3801" s="43"/>
      <c r="AV3801" s="43"/>
      <c r="AW3801" s="43"/>
      <c r="AX3801" s="43"/>
      <c r="AY3801" s="43"/>
      <c r="AZ3801" s="43"/>
      <c r="BA3801" s="43"/>
      <c r="BB3801" s="43"/>
      <c r="BC3801" s="43"/>
      <c r="BD3801" s="43"/>
      <c r="BE3801" s="43"/>
      <c r="BF3801" s="43"/>
      <c r="BG3801" s="43"/>
      <c r="BH3801" s="43"/>
      <c r="BI3801" s="43"/>
      <c r="BJ3801" s="43"/>
      <c r="BK3801" s="43"/>
      <c r="BL3801" s="43"/>
      <c r="BM3801" s="43"/>
      <c r="BN3801" s="43"/>
      <c r="BO3801" s="43"/>
      <c r="BP3801" s="43"/>
      <c r="BQ3801" s="43"/>
      <c r="BR3801" s="43"/>
      <c r="BS3801" s="43"/>
      <c r="BT3801" s="43"/>
      <c r="BU3801" s="43"/>
      <c r="BV3801" s="43"/>
      <c r="BW3801" s="43"/>
      <c r="BX3801" s="43"/>
      <c r="BY3801" s="43"/>
      <c r="BZ3801" s="43"/>
      <c r="CA3801" s="43"/>
      <c r="CB3801" s="43"/>
      <c r="CC3801" s="43"/>
      <c r="CD3801" s="43"/>
      <c r="CE3801" s="43"/>
      <c r="CF3801" s="43"/>
      <c r="CG3801" s="43"/>
      <c r="CH3801" s="43"/>
      <c r="CI3801" s="43"/>
      <c r="CJ3801" s="43"/>
      <c r="CK3801" s="43"/>
      <c r="CL3801" s="43"/>
      <c r="CM3801" s="43"/>
      <c r="CN3801" s="43"/>
      <c r="CO3801" s="43"/>
      <c r="CP3801" s="43"/>
      <c r="CQ3801" s="43"/>
      <c r="CR3801" s="43"/>
      <c r="CS3801" s="43"/>
      <c r="CT3801" s="43"/>
      <c r="CU3801" s="43"/>
      <c r="CV3801" s="43"/>
      <c r="CW3801" s="43"/>
      <c r="CX3801" s="43"/>
      <c r="CY3801" s="43"/>
      <c r="CZ3801" s="43"/>
      <c r="DA3801" s="43"/>
      <c r="DB3801" s="43"/>
      <c r="DC3801" s="43"/>
      <c r="DD3801" s="43"/>
      <c r="DE3801" s="43"/>
      <c r="DF3801" s="43"/>
      <c r="DG3801" s="43"/>
      <c r="DH3801" s="43"/>
      <c r="DI3801" s="43"/>
      <c r="DJ3801" s="43"/>
      <c r="DK3801" s="43"/>
    </row>
    <row r="3802" spans="1:115" s="12" customFormat="1">
      <c r="A3802" s="125">
        <v>5049</v>
      </c>
      <c r="B3802" s="29" t="s">
        <v>4121</v>
      </c>
      <c r="C3802" s="29" t="s">
        <v>3744</v>
      </c>
      <c r="D3802" s="8" t="s">
        <v>3871</v>
      </c>
      <c r="E3802" s="48" t="s">
        <v>4363</v>
      </c>
      <c r="F3802" s="5" t="s">
        <v>2968</v>
      </c>
      <c r="G3802" s="10" t="s">
        <v>5046</v>
      </c>
      <c r="H3802" s="10">
        <v>1</v>
      </c>
      <c r="I3802" s="5"/>
      <c r="J3802" s="35"/>
      <c r="K3802" s="177"/>
      <c r="L3802" s="5"/>
      <c r="M3802" s="43"/>
      <c r="N3802" s="43"/>
      <c r="O3802" s="43"/>
      <c r="P3802" s="43"/>
      <c r="Q3802" s="43"/>
      <c r="R3802" s="43"/>
      <c r="S3802" s="43"/>
      <c r="T3802" s="43"/>
      <c r="U3802" s="43"/>
      <c r="V3802" s="43"/>
      <c r="W3802" s="43"/>
      <c r="X3802" s="43"/>
      <c r="Y3802" s="43"/>
      <c r="Z3802" s="43"/>
      <c r="AA3802" s="43"/>
      <c r="AB3802" s="43"/>
      <c r="AC3802" s="43"/>
      <c r="AD3802" s="43"/>
      <c r="AE3802" s="43"/>
      <c r="AF3802" s="43"/>
      <c r="AG3802" s="43"/>
      <c r="AH3802" s="43"/>
      <c r="AI3802" s="43"/>
      <c r="AJ3802" s="43"/>
      <c r="AK3802" s="43"/>
      <c r="AL3802" s="43"/>
      <c r="AM3802" s="43"/>
      <c r="AN3802" s="43"/>
      <c r="AO3802" s="43"/>
      <c r="AP3802" s="43"/>
      <c r="AQ3802" s="43"/>
      <c r="AR3802" s="43"/>
      <c r="AS3802" s="43"/>
      <c r="AT3802" s="43"/>
      <c r="AU3802" s="43"/>
      <c r="AV3802" s="43"/>
      <c r="AW3802" s="43"/>
      <c r="AX3802" s="43"/>
      <c r="AY3802" s="43"/>
      <c r="AZ3802" s="43"/>
      <c r="BA3802" s="43"/>
      <c r="BB3802" s="43"/>
      <c r="BC3802" s="43"/>
      <c r="BD3802" s="43"/>
      <c r="BE3802" s="43"/>
      <c r="BF3802" s="43"/>
      <c r="BG3802" s="43"/>
      <c r="BH3802" s="43"/>
      <c r="BI3802" s="43"/>
      <c r="BJ3802" s="43"/>
      <c r="BK3802" s="43"/>
      <c r="BL3802" s="43"/>
      <c r="BM3802" s="43"/>
      <c r="BN3802" s="43"/>
      <c r="BO3802" s="43"/>
      <c r="BP3802" s="43"/>
      <c r="BQ3802" s="43"/>
      <c r="BR3802" s="43"/>
      <c r="BS3802" s="43"/>
      <c r="BT3802" s="43"/>
      <c r="BU3802" s="43"/>
      <c r="BV3802" s="43"/>
      <c r="BW3802" s="43"/>
      <c r="BX3802" s="43"/>
      <c r="BY3802" s="43"/>
      <c r="BZ3802" s="43"/>
      <c r="CA3802" s="43"/>
      <c r="CB3802" s="43"/>
      <c r="CC3802" s="43"/>
      <c r="CD3802" s="43"/>
      <c r="CE3802" s="43"/>
      <c r="CF3802" s="43"/>
      <c r="CG3802" s="43"/>
      <c r="CH3802" s="43"/>
      <c r="CI3802" s="43"/>
      <c r="CJ3802" s="43"/>
      <c r="CK3802" s="43"/>
      <c r="CL3802" s="43"/>
      <c r="CM3802" s="43"/>
      <c r="CN3802" s="43"/>
      <c r="CO3802" s="43"/>
      <c r="CP3802" s="43"/>
      <c r="CQ3802" s="43"/>
      <c r="CR3802" s="43"/>
      <c r="CS3802" s="43"/>
      <c r="CT3802" s="43"/>
      <c r="CU3802" s="43"/>
      <c r="CV3802" s="43"/>
      <c r="CW3802" s="43"/>
      <c r="CX3802" s="43"/>
      <c r="CY3802" s="43"/>
      <c r="CZ3802" s="43"/>
      <c r="DA3802" s="43"/>
      <c r="DB3802" s="43"/>
      <c r="DC3802" s="43"/>
      <c r="DD3802" s="43"/>
      <c r="DE3802" s="43"/>
      <c r="DF3802" s="43"/>
      <c r="DG3802" s="43"/>
      <c r="DH3802" s="43"/>
      <c r="DI3802" s="43"/>
      <c r="DJ3802" s="43"/>
      <c r="DK3802" s="43"/>
    </row>
    <row r="3803" spans="1:115" s="12" customFormat="1">
      <c r="A3803" s="125">
        <v>5050</v>
      </c>
      <c r="B3803" s="29" t="s">
        <v>4121</v>
      </c>
      <c r="C3803" s="29" t="s">
        <v>3744</v>
      </c>
      <c r="D3803" s="8" t="s">
        <v>824</v>
      </c>
      <c r="E3803" s="48" t="s">
        <v>1417</v>
      </c>
      <c r="F3803" s="5" t="s">
        <v>2968</v>
      </c>
      <c r="G3803" s="10" t="s">
        <v>5046</v>
      </c>
      <c r="H3803" s="10">
        <v>1</v>
      </c>
      <c r="I3803" s="5"/>
      <c r="J3803" s="35"/>
      <c r="K3803" s="177"/>
      <c r="L3803" s="5" t="s">
        <v>6648</v>
      </c>
      <c r="M3803" s="43"/>
      <c r="N3803" s="43"/>
      <c r="O3803" s="43"/>
      <c r="P3803" s="43"/>
      <c r="Q3803" s="43"/>
      <c r="R3803" s="43"/>
      <c r="S3803" s="43"/>
      <c r="T3803" s="43"/>
      <c r="U3803" s="43"/>
      <c r="V3803" s="43"/>
      <c r="W3803" s="43"/>
      <c r="X3803" s="43"/>
      <c r="Y3803" s="43"/>
      <c r="Z3803" s="43"/>
      <c r="AA3803" s="43"/>
      <c r="AB3803" s="43"/>
      <c r="AC3803" s="43"/>
      <c r="AD3803" s="43"/>
      <c r="AE3803" s="43"/>
      <c r="AF3803" s="43"/>
      <c r="AG3803" s="43"/>
      <c r="AH3803" s="43"/>
      <c r="AI3803" s="43"/>
      <c r="AJ3803" s="43"/>
      <c r="AK3803" s="43"/>
      <c r="AL3803" s="43"/>
      <c r="AM3803" s="43"/>
      <c r="AN3803" s="43"/>
      <c r="AO3803" s="43"/>
      <c r="AP3803" s="43"/>
      <c r="AQ3803" s="43"/>
      <c r="AR3803" s="43"/>
      <c r="AS3803" s="43"/>
      <c r="AT3803" s="43"/>
      <c r="AU3803" s="43"/>
      <c r="AV3803" s="43"/>
      <c r="AW3803" s="43"/>
      <c r="AX3803" s="43"/>
      <c r="AY3803" s="43"/>
      <c r="AZ3803" s="43"/>
      <c r="BA3803" s="43"/>
      <c r="BB3803" s="43"/>
      <c r="BC3803" s="43"/>
      <c r="BD3803" s="43"/>
      <c r="BE3803" s="43"/>
      <c r="BF3803" s="43"/>
      <c r="BG3803" s="43"/>
      <c r="BH3803" s="43"/>
      <c r="BI3803" s="43"/>
      <c r="BJ3803" s="43"/>
      <c r="BK3803" s="43"/>
      <c r="BL3803" s="43"/>
      <c r="BM3803" s="43"/>
      <c r="BN3803" s="43"/>
      <c r="BO3803" s="43"/>
      <c r="BP3803" s="43"/>
      <c r="BQ3803" s="43"/>
      <c r="BR3803" s="43"/>
      <c r="BS3803" s="43"/>
      <c r="BT3803" s="43"/>
      <c r="BU3803" s="43"/>
      <c r="BV3803" s="43"/>
      <c r="BW3803" s="43"/>
      <c r="BX3803" s="43"/>
      <c r="BY3803" s="43"/>
      <c r="BZ3803" s="43"/>
      <c r="CA3803" s="43"/>
      <c r="CB3803" s="43"/>
      <c r="CC3803" s="43"/>
      <c r="CD3803" s="43"/>
      <c r="CE3803" s="43"/>
      <c r="CF3803" s="43"/>
      <c r="CG3803" s="43"/>
      <c r="CH3803" s="43"/>
      <c r="CI3803" s="43"/>
      <c r="CJ3803" s="43"/>
      <c r="CK3803" s="43"/>
      <c r="CL3803" s="43"/>
      <c r="CM3803" s="43"/>
      <c r="CN3803" s="43"/>
      <c r="CO3803" s="43"/>
      <c r="CP3803" s="43"/>
      <c r="CQ3803" s="43"/>
      <c r="CR3803" s="43"/>
      <c r="CS3803" s="43"/>
      <c r="CT3803" s="43"/>
      <c r="CU3803" s="43"/>
      <c r="CV3803" s="43"/>
      <c r="CW3803" s="43"/>
      <c r="CX3803" s="43"/>
      <c r="CY3803" s="43"/>
      <c r="CZ3803" s="43"/>
      <c r="DA3803" s="43"/>
      <c r="DB3803" s="43"/>
      <c r="DC3803" s="43"/>
      <c r="DD3803" s="43"/>
      <c r="DE3803" s="43"/>
      <c r="DF3803" s="43"/>
      <c r="DG3803" s="43"/>
      <c r="DH3803" s="43"/>
      <c r="DI3803" s="43"/>
      <c r="DJ3803" s="43"/>
      <c r="DK3803" s="43"/>
    </row>
    <row r="3804" spans="1:115" s="12" customFormat="1">
      <c r="A3804" s="125">
        <v>5051</v>
      </c>
      <c r="B3804" s="29" t="s">
        <v>4121</v>
      </c>
      <c r="C3804" s="29" t="s">
        <v>3744</v>
      </c>
      <c r="D3804" s="8" t="s">
        <v>825</v>
      </c>
      <c r="E3804" s="48" t="s">
        <v>3050</v>
      </c>
      <c r="F3804" s="5" t="s">
        <v>2968</v>
      </c>
      <c r="G3804" s="10" t="s">
        <v>5046</v>
      </c>
      <c r="H3804" s="10">
        <v>1</v>
      </c>
      <c r="I3804" s="5"/>
      <c r="J3804" s="35"/>
      <c r="K3804" s="177"/>
      <c r="L3804" s="5"/>
      <c r="M3804" s="43"/>
      <c r="N3804" s="43"/>
      <c r="O3804" s="43"/>
      <c r="P3804" s="43"/>
      <c r="Q3804" s="43"/>
      <c r="R3804" s="43"/>
      <c r="S3804" s="43"/>
      <c r="T3804" s="43"/>
      <c r="U3804" s="43"/>
      <c r="V3804" s="43"/>
      <c r="W3804" s="43"/>
      <c r="X3804" s="43"/>
      <c r="Y3804" s="43"/>
      <c r="Z3804" s="43"/>
      <c r="AA3804" s="43"/>
      <c r="AB3804" s="43"/>
      <c r="AC3804" s="43"/>
      <c r="AD3804" s="43"/>
      <c r="AE3804" s="43"/>
      <c r="AF3804" s="43"/>
      <c r="AG3804" s="43"/>
      <c r="AH3804" s="43"/>
      <c r="AI3804" s="43"/>
      <c r="AJ3804" s="43"/>
      <c r="AK3804" s="43"/>
      <c r="AL3804" s="43"/>
      <c r="AM3804" s="43"/>
      <c r="AN3804" s="43"/>
      <c r="AO3804" s="43"/>
      <c r="AP3804" s="43"/>
      <c r="AQ3804" s="43"/>
      <c r="AR3804" s="43"/>
      <c r="AS3804" s="43"/>
      <c r="AT3804" s="43"/>
      <c r="AU3804" s="43"/>
      <c r="AV3804" s="43"/>
      <c r="AW3804" s="43"/>
      <c r="AX3804" s="43"/>
      <c r="AY3804" s="43"/>
      <c r="AZ3804" s="43"/>
      <c r="BA3804" s="43"/>
      <c r="BB3804" s="43"/>
      <c r="BC3804" s="43"/>
      <c r="BD3804" s="43"/>
      <c r="BE3804" s="43"/>
      <c r="BF3804" s="43"/>
      <c r="BG3804" s="43"/>
      <c r="BH3804" s="43"/>
      <c r="BI3804" s="43"/>
      <c r="BJ3804" s="43"/>
      <c r="BK3804" s="43"/>
      <c r="BL3804" s="43"/>
      <c r="BM3804" s="43"/>
      <c r="BN3804" s="43"/>
      <c r="BO3804" s="43"/>
      <c r="BP3804" s="43"/>
      <c r="BQ3804" s="43"/>
      <c r="BR3804" s="43"/>
      <c r="BS3804" s="43"/>
      <c r="BT3804" s="43"/>
      <c r="BU3804" s="43"/>
      <c r="BV3804" s="43"/>
      <c r="BW3804" s="43"/>
      <c r="BX3804" s="43"/>
      <c r="BY3804" s="43"/>
      <c r="BZ3804" s="43"/>
      <c r="CA3804" s="43"/>
      <c r="CB3804" s="43"/>
      <c r="CC3804" s="43"/>
      <c r="CD3804" s="43"/>
      <c r="CE3804" s="43"/>
      <c r="CF3804" s="43"/>
      <c r="CG3804" s="43"/>
      <c r="CH3804" s="43"/>
      <c r="CI3804" s="43"/>
      <c r="CJ3804" s="43"/>
      <c r="CK3804" s="43"/>
      <c r="CL3804" s="43"/>
      <c r="CM3804" s="43"/>
      <c r="CN3804" s="43"/>
      <c r="CO3804" s="43"/>
      <c r="CP3804" s="43"/>
      <c r="CQ3804" s="43"/>
      <c r="CR3804" s="43"/>
      <c r="CS3804" s="43"/>
      <c r="CT3804" s="43"/>
      <c r="CU3804" s="43"/>
      <c r="CV3804" s="43"/>
      <c r="CW3804" s="43"/>
      <c r="CX3804" s="43"/>
      <c r="CY3804" s="43"/>
      <c r="CZ3804" s="43"/>
      <c r="DA3804" s="43"/>
      <c r="DB3804" s="43"/>
      <c r="DC3804" s="43"/>
      <c r="DD3804" s="43"/>
      <c r="DE3804" s="43"/>
      <c r="DF3804" s="43"/>
      <c r="DG3804" s="43"/>
      <c r="DH3804" s="43"/>
      <c r="DI3804" s="43"/>
      <c r="DJ3804" s="43"/>
      <c r="DK3804" s="43"/>
    </row>
    <row r="3805" spans="1:115" s="12" customFormat="1">
      <c r="A3805" s="125">
        <v>5052</v>
      </c>
      <c r="B3805" s="29" t="s">
        <v>4121</v>
      </c>
      <c r="C3805" s="29" t="s">
        <v>3744</v>
      </c>
      <c r="D3805" s="8" t="s">
        <v>826</v>
      </c>
      <c r="E3805" s="48" t="s">
        <v>1106</v>
      </c>
      <c r="F3805" s="5" t="s">
        <v>2968</v>
      </c>
      <c r="G3805" s="10" t="s">
        <v>5046</v>
      </c>
      <c r="H3805" s="10">
        <v>1</v>
      </c>
      <c r="I3805" s="5"/>
      <c r="J3805" s="35"/>
      <c r="K3805" s="177"/>
      <c r="L3805" s="5" t="s">
        <v>6648</v>
      </c>
      <c r="M3805" s="43"/>
      <c r="N3805" s="43"/>
      <c r="O3805" s="43"/>
      <c r="P3805" s="43"/>
      <c r="Q3805" s="43"/>
      <c r="R3805" s="43"/>
      <c r="S3805" s="43"/>
      <c r="T3805" s="43"/>
      <c r="U3805" s="43"/>
      <c r="V3805" s="43"/>
      <c r="W3805" s="43"/>
      <c r="X3805" s="43"/>
      <c r="Y3805" s="43"/>
      <c r="Z3805" s="43"/>
      <c r="AA3805" s="43"/>
      <c r="AB3805" s="43"/>
      <c r="AC3805" s="43"/>
      <c r="AD3805" s="43"/>
      <c r="AE3805" s="43"/>
      <c r="AF3805" s="43"/>
      <c r="AG3805" s="43"/>
      <c r="AH3805" s="43"/>
      <c r="AI3805" s="43"/>
      <c r="AJ3805" s="43"/>
      <c r="AK3805" s="43"/>
      <c r="AL3805" s="43"/>
      <c r="AM3805" s="43"/>
      <c r="AN3805" s="43"/>
      <c r="AO3805" s="43"/>
      <c r="AP3805" s="43"/>
      <c r="AQ3805" s="43"/>
      <c r="AR3805" s="43"/>
      <c r="AS3805" s="43"/>
      <c r="AT3805" s="43"/>
      <c r="AU3805" s="43"/>
      <c r="AV3805" s="43"/>
      <c r="AW3805" s="43"/>
      <c r="AX3805" s="43"/>
      <c r="AY3805" s="43"/>
      <c r="AZ3805" s="43"/>
      <c r="BA3805" s="43"/>
      <c r="BB3805" s="43"/>
      <c r="BC3805" s="43"/>
      <c r="BD3805" s="43"/>
      <c r="BE3805" s="43"/>
      <c r="BF3805" s="43"/>
      <c r="BG3805" s="43"/>
      <c r="BH3805" s="43"/>
      <c r="BI3805" s="43"/>
      <c r="BJ3805" s="43"/>
      <c r="BK3805" s="43"/>
      <c r="BL3805" s="43"/>
      <c r="BM3805" s="43"/>
      <c r="BN3805" s="43"/>
      <c r="BO3805" s="43"/>
      <c r="BP3805" s="43"/>
      <c r="BQ3805" s="43"/>
      <c r="BR3805" s="43"/>
      <c r="BS3805" s="43"/>
      <c r="BT3805" s="43"/>
      <c r="BU3805" s="43"/>
      <c r="BV3805" s="43"/>
      <c r="BW3805" s="43"/>
      <c r="BX3805" s="43"/>
      <c r="BY3805" s="43"/>
      <c r="BZ3805" s="43"/>
      <c r="CA3805" s="43"/>
      <c r="CB3805" s="43"/>
      <c r="CC3805" s="43"/>
      <c r="CD3805" s="43"/>
      <c r="CE3805" s="43"/>
      <c r="CF3805" s="43"/>
      <c r="CG3805" s="43"/>
      <c r="CH3805" s="43"/>
      <c r="CI3805" s="43"/>
      <c r="CJ3805" s="43"/>
      <c r="CK3805" s="43"/>
      <c r="CL3805" s="43"/>
      <c r="CM3805" s="43"/>
      <c r="CN3805" s="43"/>
      <c r="CO3805" s="43"/>
      <c r="CP3805" s="43"/>
      <c r="CQ3805" s="43"/>
      <c r="CR3805" s="43"/>
      <c r="CS3805" s="43"/>
      <c r="CT3805" s="43"/>
      <c r="CU3805" s="43"/>
      <c r="CV3805" s="43"/>
      <c r="CW3805" s="43"/>
      <c r="CX3805" s="43"/>
      <c r="CY3805" s="43"/>
      <c r="CZ3805" s="43"/>
      <c r="DA3805" s="43"/>
      <c r="DB3805" s="43"/>
      <c r="DC3805" s="43"/>
      <c r="DD3805" s="43"/>
      <c r="DE3805" s="43"/>
      <c r="DF3805" s="43"/>
      <c r="DG3805" s="43"/>
      <c r="DH3805" s="43"/>
      <c r="DI3805" s="43"/>
      <c r="DJ3805" s="43"/>
      <c r="DK3805" s="43"/>
    </row>
    <row r="3806" spans="1:115" s="12" customFormat="1">
      <c r="A3806" s="125">
        <v>5053</v>
      </c>
      <c r="B3806" s="29" t="s">
        <v>4121</v>
      </c>
      <c r="C3806" s="29" t="s">
        <v>3744</v>
      </c>
      <c r="D3806" s="8" t="s">
        <v>827</v>
      </c>
      <c r="E3806" s="48" t="s">
        <v>5835</v>
      </c>
      <c r="F3806" s="5" t="s">
        <v>2968</v>
      </c>
      <c r="G3806" s="10" t="s">
        <v>5046</v>
      </c>
      <c r="H3806" s="10">
        <v>1</v>
      </c>
      <c r="I3806" s="5"/>
      <c r="J3806" s="35"/>
      <c r="K3806" s="177"/>
      <c r="L3806" s="5" t="s">
        <v>6648</v>
      </c>
      <c r="M3806" s="43"/>
      <c r="N3806" s="43"/>
      <c r="O3806" s="43"/>
      <c r="P3806" s="43"/>
      <c r="Q3806" s="43"/>
      <c r="R3806" s="43"/>
      <c r="S3806" s="43"/>
      <c r="T3806" s="43"/>
      <c r="U3806" s="43"/>
      <c r="V3806" s="43"/>
      <c r="W3806" s="43"/>
      <c r="X3806" s="43"/>
      <c r="Y3806" s="43"/>
      <c r="Z3806" s="43"/>
      <c r="AA3806" s="43"/>
      <c r="AB3806" s="43"/>
      <c r="AC3806" s="43"/>
      <c r="AD3806" s="43"/>
      <c r="AE3806" s="43"/>
      <c r="AF3806" s="43"/>
      <c r="AG3806" s="43"/>
      <c r="AH3806" s="43"/>
      <c r="AI3806" s="43"/>
      <c r="AJ3806" s="43"/>
      <c r="AK3806" s="43"/>
      <c r="AL3806" s="43"/>
      <c r="AM3806" s="43"/>
      <c r="AN3806" s="43"/>
      <c r="AO3806" s="43"/>
      <c r="AP3806" s="43"/>
      <c r="AQ3806" s="43"/>
      <c r="AR3806" s="43"/>
      <c r="AS3806" s="43"/>
      <c r="AT3806" s="43"/>
      <c r="AU3806" s="43"/>
      <c r="AV3806" s="43"/>
      <c r="AW3806" s="43"/>
      <c r="AX3806" s="43"/>
      <c r="AY3806" s="43"/>
      <c r="AZ3806" s="43"/>
      <c r="BA3806" s="43"/>
      <c r="BB3806" s="43"/>
      <c r="BC3806" s="43"/>
      <c r="BD3806" s="43"/>
      <c r="BE3806" s="43"/>
      <c r="BF3806" s="43"/>
      <c r="BG3806" s="43"/>
      <c r="BH3806" s="43"/>
      <c r="BI3806" s="43"/>
      <c r="BJ3806" s="43"/>
      <c r="BK3806" s="43"/>
      <c r="BL3806" s="43"/>
      <c r="BM3806" s="43"/>
      <c r="BN3806" s="43"/>
      <c r="BO3806" s="43"/>
      <c r="BP3806" s="43"/>
      <c r="BQ3806" s="43"/>
      <c r="BR3806" s="43"/>
      <c r="BS3806" s="43"/>
      <c r="BT3806" s="43"/>
      <c r="BU3806" s="43"/>
      <c r="BV3806" s="43"/>
      <c r="BW3806" s="43"/>
      <c r="BX3806" s="43"/>
      <c r="BY3806" s="43"/>
      <c r="BZ3806" s="43"/>
      <c r="CA3806" s="43"/>
      <c r="CB3806" s="43"/>
      <c r="CC3806" s="43"/>
      <c r="CD3806" s="43"/>
      <c r="CE3806" s="43"/>
      <c r="CF3806" s="43"/>
      <c r="CG3806" s="43"/>
      <c r="CH3806" s="43"/>
      <c r="CI3806" s="43"/>
      <c r="CJ3806" s="43"/>
      <c r="CK3806" s="43"/>
      <c r="CL3806" s="43"/>
      <c r="CM3806" s="43"/>
      <c r="CN3806" s="43"/>
      <c r="CO3806" s="43"/>
      <c r="CP3806" s="43"/>
      <c r="CQ3806" s="43"/>
      <c r="CR3806" s="43"/>
      <c r="CS3806" s="43"/>
      <c r="CT3806" s="43"/>
      <c r="CU3806" s="43"/>
      <c r="CV3806" s="43"/>
      <c r="CW3806" s="43"/>
      <c r="CX3806" s="43"/>
      <c r="CY3806" s="43"/>
      <c r="CZ3806" s="43"/>
      <c r="DA3806" s="43"/>
      <c r="DB3806" s="43"/>
      <c r="DC3806" s="43"/>
      <c r="DD3806" s="43"/>
      <c r="DE3806" s="43"/>
      <c r="DF3806" s="43"/>
      <c r="DG3806" s="43"/>
      <c r="DH3806" s="43"/>
      <c r="DI3806" s="43"/>
      <c r="DJ3806" s="43"/>
      <c r="DK3806" s="43"/>
    </row>
    <row r="3807" spans="1:115" s="12" customFormat="1">
      <c r="A3807" s="125">
        <v>5054</v>
      </c>
      <c r="B3807" s="29" t="s">
        <v>4121</v>
      </c>
      <c r="C3807" s="29" t="s">
        <v>3744</v>
      </c>
      <c r="D3807" s="8" t="s">
        <v>2956</v>
      </c>
      <c r="E3807" s="48" t="s">
        <v>3050</v>
      </c>
      <c r="F3807" s="5" t="s">
        <v>2968</v>
      </c>
      <c r="G3807" s="10" t="s">
        <v>5046</v>
      </c>
      <c r="H3807" s="10">
        <v>1</v>
      </c>
      <c r="I3807" s="5"/>
      <c r="J3807" s="35"/>
      <c r="K3807" s="177"/>
      <c r="L3807" s="5"/>
      <c r="M3807" s="43"/>
      <c r="N3807" s="43"/>
      <c r="O3807" s="43"/>
      <c r="P3807" s="43"/>
      <c r="Q3807" s="43"/>
      <c r="R3807" s="43"/>
      <c r="S3807" s="43"/>
      <c r="T3807" s="43"/>
      <c r="U3807" s="43"/>
      <c r="V3807" s="43"/>
      <c r="W3807" s="43"/>
      <c r="X3807" s="43"/>
      <c r="Y3807" s="43"/>
      <c r="Z3807" s="43"/>
      <c r="AA3807" s="43"/>
      <c r="AB3807" s="43"/>
      <c r="AC3807" s="43"/>
      <c r="AD3807" s="43"/>
      <c r="AE3807" s="43"/>
      <c r="AF3807" s="43"/>
      <c r="AG3807" s="43"/>
      <c r="AH3807" s="43"/>
      <c r="AI3807" s="43"/>
      <c r="AJ3807" s="43"/>
      <c r="AK3807" s="43"/>
      <c r="AL3807" s="43"/>
      <c r="AM3807" s="43"/>
      <c r="AN3807" s="43"/>
      <c r="AO3807" s="43"/>
      <c r="AP3807" s="43"/>
      <c r="AQ3807" s="43"/>
      <c r="AR3807" s="43"/>
      <c r="AS3807" s="43"/>
      <c r="AT3807" s="43"/>
      <c r="AU3807" s="43"/>
      <c r="AV3807" s="43"/>
      <c r="AW3807" s="43"/>
      <c r="AX3807" s="43"/>
      <c r="AY3807" s="43"/>
      <c r="AZ3807" s="43"/>
      <c r="BA3807" s="43"/>
      <c r="BB3807" s="43"/>
      <c r="BC3807" s="43"/>
      <c r="BD3807" s="43"/>
      <c r="BE3807" s="43"/>
      <c r="BF3807" s="43"/>
      <c r="BG3807" s="43"/>
      <c r="BH3807" s="43"/>
      <c r="BI3807" s="43"/>
      <c r="BJ3807" s="43"/>
      <c r="BK3807" s="43"/>
      <c r="BL3807" s="43"/>
      <c r="BM3807" s="43"/>
      <c r="BN3807" s="43"/>
      <c r="BO3807" s="43"/>
      <c r="BP3807" s="43"/>
      <c r="BQ3807" s="43"/>
      <c r="BR3807" s="43"/>
      <c r="BS3807" s="43"/>
      <c r="BT3807" s="43"/>
      <c r="BU3807" s="43"/>
      <c r="BV3807" s="43"/>
      <c r="BW3807" s="43"/>
      <c r="BX3807" s="43"/>
      <c r="BY3807" s="43"/>
      <c r="BZ3807" s="43"/>
      <c r="CA3807" s="43"/>
      <c r="CB3807" s="43"/>
      <c r="CC3807" s="43"/>
      <c r="CD3807" s="43"/>
      <c r="CE3807" s="43"/>
      <c r="CF3807" s="43"/>
      <c r="CG3807" s="43"/>
      <c r="CH3807" s="43"/>
      <c r="CI3807" s="43"/>
      <c r="CJ3807" s="43"/>
      <c r="CK3807" s="43"/>
      <c r="CL3807" s="43"/>
      <c r="CM3807" s="43"/>
      <c r="CN3807" s="43"/>
      <c r="CO3807" s="43"/>
      <c r="CP3807" s="43"/>
      <c r="CQ3807" s="43"/>
      <c r="CR3807" s="43"/>
      <c r="CS3807" s="43"/>
      <c r="CT3807" s="43"/>
      <c r="CU3807" s="43"/>
      <c r="CV3807" s="43"/>
      <c r="CW3807" s="43"/>
      <c r="CX3807" s="43"/>
      <c r="CY3807" s="43"/>
      <c r="CZ3807" s="43"/>
      <c r="DA3807" s="43"/>
      <c r="DB3807" s="43"/>
      <c r="DC3807" s="43"/>
      <c r="DD3807" s="43"/>
      <c r="DE3807" s="43"/>
      <c r="DF3807" s="43"/>
      <c r="DG3807" s="43"/>
      <c r="DH3807" s="43"/>
      <c r="DI3807" s="43"/>
      <c r="DJ3807" s="43"/>
      <c r="DK3807" s="43"/>
    </row>
    <row r="3808" spans="1:115" s="12" customFormat="1">
      <c r="A3808" s="125">
        <v>5055</v>
      </c>
      <c r="B3808" s="29" t="s">
        <v>4121</v>
      </c>
      <c r="C3808" s="29" t="s">
        <v>3744</v>
      </c>
      <c r="D3808" s="8" t="s">
        <v>5095</v>
      </c>
      <c r="E3808" s="48" t="s">
        <v>1104</v>
      </c>
      <c r="F3808" s="5" t="s">
        <v>2968</v>
      </c>
      <c r="G3808" s="10" t="s">
        <v>5046</v>
      </c>
      <c r="H3808" s="10">
        <v>1</v>
      </c>
      <c r="I3808" s="5"/>
      <c r="J3808" s="35"/>
      <c r="K3808" s="177"/>
      <c r="L3808" s="5"/>
      <c r="M3808" s="43"/>
      <c r="N3808" s="43"/>
      <c r="O3808" s="43"/>
      <c r="P3808" s="43"/>
      <c r="Q3808" s="43"/>
      <c r="R3808" s="43"/>
      <c r="S3808" s="43"/>
      <c r="T3808" s="43"/>
      <c r="U3808" s="43"/>
      <c r="V3808" s="43"/>
      <c r="W3808" s="43"/>
      <c r="X3808" s="43"/>
      <c r="Y3808" s="43"/>
      <c r="Z3808" s="43"/>
      <c r="AA3808" s="43"/>
      <c r="AB3808" s="43"/>
      <c r="AC3808" s="43"/>
      <c r="AD3808" s="43"/>
      <c r="AE3808" s="43"/>
      <c r="AF3808" s="43"/>
      <c r="AG3808" s="43"/>
      <c r="AH3808" s="43"/>
      <c r="AI3808" s="43"/>
      <c r="AJ3808" s="43"/>
      <c r="AK3808" s="43"/>
      <c r="AL3808" s="43"/>
      <c r="AM3808" s="43"/>
      <c r="AN3808" s="43"/>
      <c r="AO3808" s="43"/>
      <c r="AP3808" s="43"/>
      <c r="AQ3808" s="43"/>
      <c r="AR3808" s="43"/>
      <c r="AS3808" s="43"/>
      <c r="AT3808" s="43"/>
      <c r="AU3808" s="43"/>
      <c r="AV3808" s="43"/>
      <c r="AW3808" s="43"/>
      <c r="AX3808" s="43"/>
      <c r="AY3808" s="43"/>
      <c r="AZ3808" s="43"/>
      <c r="BA3808" s="43"/>
      <c r="BB3808" s="43"/>
      <c r="BC3808" s="43"/>
      <c r="BD3808" s="43"/>
      <c r="BE3808" s="43"/>
      <c r="BF3808" s="43"/>
      <c r="BG3808" s="43"/>
      <c r="BH3808" s="43"/>
      <c r="BI3808" s="43"/>
      <c r="BJ3808" s="43"/>
      <c r="BK3808" s="43"/>
      <c r="BL3808" s="43"/>
      <c r="BM3808" s="43"/>
      <c r="BN3808" s="43"/>
      <c r="BO3808" s="43"/>
      <c r="BP3808" s="43"/>
      <c r="BQ3808" s="43"/>
      <c r="BR3808" s="43"/>
      <c r="BS3808" s="43"/>
      <c r="BT3808" s="43"/>
      <c r="BU3808" s="43"/>
      <c r="BV3808" s="43"/>
      <c r="BW3808" s="43"/>
      <c r="BX3808" s="43"/>
      <c r="BY3808" s="43"/>
      <c r="BZ3808" s="43"/>
      <c r="CA3808" s="43"/>
      <c r="CB3808" s="43"/>
      <c r="CC3808" s="43"/>
      <c r="CD3808" s="43"/>
      <c r="CE3808" s="43"/>
      <c r="CF3808" s="43"/>
      <c r="CG3808" s="43"/>
      <c r="CH3808" s="43"/>
      <c r="CI3808" s="43"/>
      <c r="CJ3808" s="43"/>
      <c r="CK3808" s="43"/>
      <c r="CL3808" s="43"/>
      <c r="CM3808" s="43"/>
      <c r="CN3808" s="43"/>
      <c r="CO3808" s="43"/>
      <c r="CP3808" s="43"/>
      <c r="CQ3808" s="43"/>
      <c r="CR3808" s="43"/>
      <c r="CS3808" s="43"/>
      <c r="CT3808" s="43"/>
      <c r="CU3808" s="43"/>
      <c r="CV3808" s="43"/>
      <c r="CW3808" s="43"/>
      <c r="CX3808" s="43"/>
      <c r="CY3808" s="43"/>
      <c r="CZ3808" s="43"/>
      <c r="DA3808" s="43"/>
      <c r="DB3808" s="43"/>
      <c r="DC3808" s="43"/>
      <c r="DD3808" s="43"/>
      <c r="DE3808" s="43"/>
      <c r="DF3808" s="43"/>
      <c r="DG3808" s="43"/>
      <c r="DH3808" s="43"/>
      <c r="DI3808" s="43"/>
      <c r="DJ3808" s="43"/>
      <c r="DK3808" s="43"/>
    </row>
    <row r="3809" spans="1:115" s="12" customFormat="1">
      <c r="A3809" s="125">
        <v>5056</v>
      </c>
      <c r="B3809" s="29" t="s">
        <v>4121</v>
      </c>
      <c r="C3809" s="29" t="s">
        <v>3744</v>
      </c>
      <c r="D3809" s="8" t="s">
        <v>5096</v>
      </c>
      <c r="E3809" s="48" t="s">
        <v>5178</v>
      </c>
      <c r="F3809" s="5" t="s">
        <v>2968</v>
      </c>
      <c r="G3809" s="10" t="s">
        <v>5046</v>
      </c>
      <c r="H3809" s="10">
        <v>1</v>
      </c>
      <c r="I3809" s="5"/>
      <c r="J3809" s="35"/>
      <c r="K3809" s="177"/>
      <c r="L3809" s="5" t="s">
        <v>6648</v>
      </c>
      <c r="M3809" s="43"/>
      <c r="N3809" s="43"/>
      <c r="O3809" s="43"/>
      <c r="P3809" s="43"/>
      <c r="Q3809" s="43"/>
      <c r="R3809" s="43"/>
      <c r="S3809" s="43"/>
      <c r="T3809" s="43"/>
      <c r="U3809" s="43"/>
      <c r="V3809" s="43"/>
      <c r="W3809" s="43"/>
      <c r="X3809" s="43"/>
      <c r="Y3809" s="43"/>
      <c r="Z3809" s="43"/>
      <c r="AA3809" s="43"/>
      <c r="AB3809" s="43"/>
      <c r="AC3809" s="43"/>
      <c r="AD3809" s="43"/>
      <c r="AE3809" s="43"/>
      <c r="AF3809" s="43"/>
      <c r="AG3809" s="43"/>
      <c r="AH3809" s="43"/>
      <c r="AI3809" s="43"/>
      <c r="AJ3809" s="43"/>
      <c r="AK3809" s="43"/>
      <c r="AL3809" s="43"/>
      <c r="AM3809" s="43"/>
      <c r="AN3809" s="43"/>
      <c r="AO3809" s="43"/>
      <c r="AP3809" s="43"/>
      <c r="AQ3809" s="43"/>
      <c r="AR3809" s="43"/>
      <c r="AS3809" s="43"/>
      <c r="AT3809" s="43"/>
      <c r="AU3809" s="43"/>
      <c r="AV3809" s="43"/>
      <c r="AW3809" s="43"/>
      <c r="AX3809" s="43"/>
      <c r="AY3809" s="43"/>
      <c r="AZ3809" s="43"/>
      <c r="BA3809" s="43"/>
      <c r="BB3809" s="43"/>
      <c r="BC3809" s="43"/>
      <c r="BD3809" s="43"/>
      <c r="BE3809" s="43"/>
      <c r="BF3809" s="43"/>
      <c r="BG3809" s="43"/>
      <c r="BH3809" s="43"/>
      <c r="BI3809" s="43"/>
      <c r="BJ3809" s="43"/>
      <c r="BK3809" s="43"/>
      <c r="BL3809" s="43"/>
      <c r="BM3809" s="43"/>
      <c r="BN3809" s="43"/>
      <c r="BO3809" s="43"/>
      <c r="BP3809" s="43"/>
      <c r="BQ3809" s="43"/>
      <c r="BR3809" s="43"/>
      <c r="BS3809" s="43"/>
      <c r="BT3809" s="43"/>
      <c r="BU3809" s="43"/>
      <c r="BV3809" s="43"/>
      <c r="BW3809" s="43"/>
      <c r="BX3809" s="43"/>
      <c r="BY3809" s="43"/>
      <c r="BZ3809" s="43"/>
      <c r="CA3809" s="43"/>
      <c r="CB3809" s="43"/>
      <c r="CC3809" s="43"/>
      <c r="CD3809" s="43"/>
      <c r="CE3809" s="43"/>
      <c r="CF3809" s="43"/>
      <c r="CG3809" s="43"/>
      <c r="CH3809" s="43"/>
      <c r="CI3809" s="43"/>
      <c r="CJ3809" s="43"/>
      <c r="CK3809" s="43"/>
      <c r="CL3809" s="43"/>
      <c r="CM3809" s="43"/>
      <c r="CN3809" s="43"/>
      <c r="CO3809" s="43"/>
      <c r="CP3809" s="43"/>
      <c r="CQ3809" s="43"/>
      <c r="CR3809" s="43"/>
      <c r="CS3809" s="43"/>
      <c r="CT3809" s="43"/>
      <c r="CU3809" s="43"/>
      <c r="CV3809" s="43"/>
      <c r="CW3809" s="43"/>
      <c r="CX3809" s="43"/>
      <c r="CY3809" s="43"/>
      <c r="CZ3809" s="43"/>
      <c r="DA3809" s="43"/>
      <c r="DB3809" s="43"/>
      <c r="DC3809" s="43"/>
      <c r="DD3809" s="43"/>
      <c r="DE3809" s="43"/>
      <c r="DF3809" s="43"/>
      <c r="DG3809" s="43"/>
      <c r="DH3809" s="43"/>
      <c r="DI3809" s="43"/>
      <c r="DJ3809" s="43"/>
      <c r="DK3809" s="43"/>
    </row>
    <row r="3810" spans="1:115" s="12" customFormat="1">
      <c r="A3810" s="125">
        <v>5057</v>
      </c>
      <c r="B3810" s="29" t="s">
        <v>4121</v>
      </c>
      <c r="C3810" s="29" t="s">
        <v>3744</v>
      </c>
      <c r="D3810" s="8" t="s">
        <v>1414</v>
      </c>
      <c r="E3810" s="48" t="s">
        <v>1114</v>
      </c>
      <c r="F3810" s="5" t="s">
        <v>2968</v>
      </c>
      <c r="G3810" s="10" t="s">
        <v>5046</v>
      </c>
      <c r="H3810" s="10">
        <v>1</v>
      </c>
      <c r="I3810" s="5"/>
      <c r="J3810" s="35"/>
      <c r="K3810" s="177"/>
      <c r="L3810" s="5"/>
      <c r="M3810" s="43"/>
      <c r="N3810" s="43"/>
      <c r="O3810" s="43"/>
      <c r="P3810" s="43"/>
      <c r="Q3810" s="43"/>
      <c r="R3810" s="43"/>
      <c r="S3810" s="43"/>
      <c r="T3810" s="43"/>
      <c r="U3810" s="43"/>
      <c r="V3810" s="43"/>
      <c r="W3810" s="43"/>
      <c r="X3810" s="43"/>
      <c r="Y3810" s="43"/>
      <c r="Z3810" s="43"/>
      <c r="AA3810" s="43"/>
      <c r="AB3810" s="43"/>
      <c r="AC3810" s="43"/>
      <c r="AD3810" s="43"/>
      <c r="AE3810" s="43"/>
      <c r="AF3810" s="43"/>
      <c r="AG3810" s="43"/>
      <c r="AH3810" s="43"/>
      <c r="AI3810" s="43"/>
      <c r="AJ3810" s="43"/>
      <c r="AK3810" s="43"/>
      <c r="AL3810" s="43"/>
      <c r="AM3810" s="43"/>
      <c r="AN3810" s="43"/>
      <c r="AO3810" s="43"/>
      <c r="AP3810" s="43"/>
      <c r="AQ3810" s="43"/>
      <c r="AR3810" s="43"/>
      <c r="AS3810" s="43"/>
      <c r="AT3810" s="43"/>
      <c r="AU3810" s="43"/>
      <c r="AV3810" s="43"/>
      <c r="AW3810" s="43"/>
      <c r="AX3810" s="43"/>
      <c r="AY3810" s="43"/>
      <c r="AZ3810" s="43"/>
      <c r="BA3810" s="43"/>
      <c r="BB3810" s="43"/>
      <c r="BC3810" s="43"/>
      <c r="BD3810" s="43"/>
      <c r="BE3810" s="43"/>
      <c r="BF3810" s="43"/>
      <c r="BG3810" s="43"/>
      <c r="BH3810" s="43"/>
      <c r="BI3810" s="43"/>
      <c r="BJ3810" s="43"/>
      <c r="BK3810" s="43"/>
      <c r="BL3810" s="43"/>
      <c r="BM3810" s="43"/>
      <c r="BN3810" s="43"/>
      <c r="BO3810" s="43"/>
      <c r="BP3810" s="43"/>
      <c r="BQ3810" s="43"/>
      <c r="BR3810" s="43"/>
      <c r="BS3810" s="43"/>
      <c r="BT3810" s="43"/>
      <c r="BU3810" s="43"/>
      <c r="BV3810" s="43"/>
      <c r="BW3810" s="43"/>
      <c r="BX3810" s="43"/>
      <c r="BY3810" s="43"/>
      <c r="BZ3810" s="43"/>
      <c r="CA3810" s="43"/>
      <c r="CB3810" s="43"/>
      <c r="CC3810" s="43"/>
      <c r="CD3810" s="43"/>
      <c r="CE3810" s="43"/>
      <c r="CF3810" s="43"/>
      <c r="CG3810" s="43"/>
      <c r="CH3810" s="43"/>
      <c r="CI3810" s="43"/>
      <c r="CJ3810" s="43"/>
      <c r="CK3810" s="43"/>
      <c r="CL3810" s="43"/>
      <c r="CM3810" s="43"/>
      <c r="CN3810" s="43"/>
      <c r="CO3810" s="43"/>
      <c r="CP3810" s="43"/>
      <c r="CQ3810" s="43"/>
      <c r="CR3810" s="43"/>
      <c r="CS3810" s="43"/>
      <c r="CT3810" s="43"/>
      <c r="CU3810" s="43"/>
      <c r="CV3810" s="43"/>
      <c r="CW3810" s="43"/>
      <c r="CX3810" s="43"/>
      <c r="CY3810" s="43"/>
      <c r="CZ3810" s="43"/>
      <c r="DA3810" s="43"/>
      <c r="DB3810" s="43"/>
      <c r="DC3810" s="43"/>
      <c r="DD3810" s="43"/>
      <c r="DE3810" s="43"/>
      <c r="DF3810" s="43"/>
      <c r="DG3810" s="43"/>
      <c r="DH3810" s="43"/>
      <c r="DI3810" s="43"/>
      <c r="DJ3810" s="43"/>
      <c r="DK3810" s="43"/>
    </row>
    <row r="3811" spans="1:115" s="12" customFormat="1">
      <c r="A3811" s="125">
        <v>5058</v>
      </c>
      <c r="B3811" s="29" t="s">
        <v>4121</v>
      </c>
      <c r="C3811" s="29" t="s">
        <v>3744</v>
      </c>
      <c r="D3811" s="8" t="s">
        <v>1414</v>
      </c>
      <c r="E3811" s="48" t="s">
        <v>1114</v>
      </c>
      <c r="F3811" s="5" t="s">
        <v>2968</v>
      </c>
      <c r="G3811" s="10" t="s">
        <v>5046</v>
      </c>
      <c r="H3811" s="10">
        <v>1</v>
      </c>
      <c r="I3811" s="5"/>
      <c r="J3811" s="35"/>
      <c r="K3811" s="177"/>
      <c r="L3811" s="5"/>
      <c r="M3811" s="43"/>
      <c r="N3811" s="43"/>
      <c r="O3811" s="43"/>
      <c r="P3811" s="43"/>
      <c r="Q3811" s="43"/>
      <c r="R3811" s="43"/>
      <c r="S3811" s="43"/>
      <c r="T3811" s="43"/>
      <c r="U3811" s="43"/>
      <c r="V3811" s="43"/>
      <c r="W3811" s="43"/>
      <c r="X3811" s="43"/>
      <c r="Y3811" s="43"/>
      <c r="Z3811" s="43"/>
      <c r="AA3811" s="43"/>
      <c r="AB3811" s="43"/>
      <c r="AC3811" s="43"/>
      <c r="AD3811" s="43"/>
      <c r="AE3811" s="43"/>
      <c r="AF3811" s="43"/>
      <c r="AG3811" s="43"/>
      <c r="AH3811" s="43"/>
      <c r="AI3811" s="43"/>
      <c r="AJ3811" s="43"/>
      <c r="AK3811" s="43"/>
      <c r="AL3811" s="43"/>
      <c r="AM3811" s="43"/>
      <c r="AN3811" s="43"/>
      <c r="AO3811" s="43"/>
      <c r="AP3811" s="43"/>
      <c r="AQ3811" s="43"/>
      <c r="AR3811" s="43"/>
      <c r="AS3811" s="43"/>
      <c r="AT3811" s="43"/>
      <c r="AU3811" s="43"/>
      <c r="AV3811" s="43"/>
      <c r="AW3811" s="43"/>
      <c r="AX3811" s="43"/>
      <c r="AY3811" s="43"/>
      <c r="AZ3811" s="43"/>
      <c r="BA3811" s="43"/>
      <c r="BB3811" s="43"/>
      <c r="BC3811" s="43"/>
      <c r="BD3811" s="43"/>
      <c r="BE3811" s="43"/>
      <c r="BF3811" s="43"/>
      <c r="BG3811" s="43"/>
      <c r="BH3811" s="43"/>
      <c r="BI3811" s="43"/>
      <c r="BJ3811" s="43"/>
      <c r="BK3811" s="43"/>
      <c r="BL3811" s="43"/>
      <c r="BM3811" s="43"/>
      <c r="BN3811" s="43"/>
      <c r="BO3811" s="43"/>
      <c r="BP3811" s="43"/>
      <c r="BQ3811" s="43"/>
      <c r="BR3811" s="43"/>
      <c r="BS3811" s="43"/>
      <c r="BT3811" s="43"/>
      <c r="BU3811" s="43"/>
      <c r="BV3811" s="43"/>
      <c r="BW3811" s="43"/>
      <c r="BX3811" s="43"/>
      <c r="BY3811" s="43"/>
      <c r="BZ3811" s="43"/>
      <c r="CA3811" s="43"/>
      <c r="CB3811" s="43"/>
      <c r="CC3811" s="43"/>
      <c r="CD3811" s="43"/>
      <c r="CE3811" s="43"/>
      <c r="CF3811" s="43"/>
      <c r="CG3811" s="43"/>
      <c r="CH3811" s="43"/>
      <c r="CI3811" s="43"/>
      <c r="CJ3811" s="43"/>
      <c r="CK3811" s="43"/>
      <c r="CL3811" s="43"/>
      <c r="CM3811" s="43"/>
      <c r="CN3811" s="43"/>
      <c r="CO3811" s="43"/>
      <c r="CP3811" s="43"/>
      <c r="CQ3811" s="43"/>
      <c r="CR3811" s="43"/>
      <c r="CS3811" s="43"/>
      <c r="CT3811" s="43"/>
      <c r="CU3811" s="43"/>
      <c r="CV3811" s="43"/>
      <c r="CW3811" s="43"/>
      <c r="CX3811" s="43"/>
      <c r="CY3811" s="43"/>
      <c r="CZ3811" s="43"/>
      <c r="DA3811" s="43"/>
      <c r="DB3811" s="43"/>
      <c r="DC3811" s="43"/>
      <c r="DD3811" s="43"/>
      <c r="DE3811" s="43"/>
      <c r="DF3811" s="43"/>
      <c r="DG3811" s="43"/>
      <c r="DH3811" s="43"/>
      <c r="DI3811" s="43"/>
      <c r="DJ3811" s="43"/>
      <c r="DK3811" s="43"/>
    </row>
    <row r="3812" spans="1:115" s="12" customFormat="1">
      <c r="A3812" s="125">
        <v>5059</v>
      </c>
      <c r="B3812" s="29" t="s">
        <v>4121</v>
      </c>
      <c r="C3812" s="29" t="s">
        <v>3744</v>
      </c>
      <c r="D3812" s="8" t="s">
        <v>1414</v>
      </c>
      <c r="E3812" s="48" t="s">
        <v>1114</v>
      </c>
      <c r="F3812" s="5" t="s">
        <v>2968</v>
      </c>
      <c r="G3812" s="10" t="s">
        <v>5046</v>
      </c>
      <c r="H3812" s="10">
        <v>1</v>
      </c>
      <c r="I3812" s="5"/>
      <c r="J3812" s="35"/>
      <c r="K3812" s="177"/>
      <c r="L3812" s="5"/>
      <c r="M3812" s="43"/>
      <c r="N3812" s="43"/>
      <c r="O3812" s="43"/>
      <c r="P3812" s="43"/>
      <c r="Q3812" s="43"/>
      <c r="R3812" s="43"/>
      <c r="S3812" s="43"/>
      <c r="T3812" s="43"/>
      <c r="U3812" s="43"/>
      <c r="V3812" s="43"/>
      <c r="W3812" s="43"/>
      <c r="X3812" s="43"/>
      <c r="Y3812" s="43"/>
      <c r="Z3812" s="43"/>
      <c r="AA3812" s="43"/>
      <c r="AB3812" s="43"/>
      <c r="AC3812" s="43"/>
      <c r="AD3812" s="43"/>
      <c r="AE3812" s="43"/>
      <c r="AF3812" s="43"/>
      <c r="AG3812" s="43"/>
      <c r="AH3812" s="43"/>
      <c r="AI3812" s="43"/>
      <c r="AJ3812" s="43"/>
      <c r="AK3812" s="43"/>
      <c r="AL3812" s="43"/>
      <c r="AM3812" s="43"/>
      <c r="AN3812" s="43"/>
      <c r="AO3812" s="43"/>
      <c r="AP3812" s="43"/>
      <c r="AQ3812" s="43"/>
      <c r="AR3812" s="43"/>
      <c r="AS3812" s="43"/>
      <c r="AT3812" s="43"/>
      <c r="AU3812" s="43"/>
      <c r="AV3812" s="43"/>
      <c r="AW3812" s="43"/>
      <c r="AX3812" s="43"/>
      <c r="AY3812" s="43"/>
      <c r="AZ3812" s="43"/>
      <c r="BA3812" s="43"/>
      <c r="BB3812" s="43"/>
      <c r="BC3812" s="43"/>
      <c r="BD3812" s="43"/>
      <c r="BE3812" s="43"/>
      <c r="BF3812" s="43"/>
      <c r="BG3812" s="43"/>
      <c r="BH3812" s="43"/>
      <c r="BI3812" s="43"/>
      <c r="BJ3812" s="43"/>
      <c r="BK3812" s="43"/>
      <c r="BL3812" s="43"/>
      <c r="BM3812" s="43"/>
      <c r="BN3812" s="43"/>
      <c r="BO3812" s="43"/>
      <c r="BP3812" s="43"/>
      <c r="BQ3812" s="43"/>
      <c r="BR3812" s="43"/>
      <c r="BS3812" s="43"/>
      <c r="BT3812" s="43"/>
      <c r="BU3812" s="43"/>
      <c r="BV3812" s="43"/>
      <c r="BW3812" s="43"/>
      <c r="BX3812" s="43"/>
      <c r="BY3812" s="43"/>
      <c r="BZ3812" s="43"/>
      <c r="CA3812" s="43"/>
      <c r="CB3812" s="43"/>
      <c r="CC3812" s="43"/>
      <c r="CD3812" s="43"/>
      <c r="CE3812" s="43"/>
      <c r="CF3812" s="43"/>
      <c r="CG3812" s="43"/>
      <c r="CH3812" s="43"/>
      <c r="CI3812" s="43"/>
      <c r="CJ3812" s="43"/>
      <c r="CK3812" s="43"/>
      <c r="CL3812" s="43"/>
      <c r="CM3812" s="43"/>
      <c r="CN3812" s="43"/>
      <c r="CO3812" s="43"/>
      <c r="CP3812" s="43"/>
      <c r="CQ3812" s="43"/>
      <c r="CR3812" s="43"/>
      <c r="CS3812" s="43"/>
      <c r="CT3812" s="43"/>
      <c r="CU3812" s="43"/>
      <c r="CV3812" s="43"/>
      <c r="CW3812" s="43"/>
      <c r="CX3812" s="43"/>
      <c r="CY3812" s="43"/>
      <c r="CZ3812" s="43"/>
      <c r="DA3812" s="43"/>
      <c r="DB3812" s="43"/>
      <c r="DC3812" s="43"/>
      <c r="DD3812" s="43"/>
      <c r="DE3812" s="43"/>
      <c r="DF3812" s="43"/>
      <c r="DG3812" s="43"/>
      <c r="DH3812" s="43"/>
      <c r="DI3812" s="43"/>
      <c r="DJ3812" s="43"/>
      <c r="DK3812" s="43"/>
    </row>
    <row r="3813" spans="1:115" s="12" customFormat="1">
      <c r="A3813" s="125">
        <v>5060</v>
      </c>
      <c r="B3813" s="29" t="s">
        <v>4121</v>
      </c>
      <c r="C3813" s="29" t="s">
        <v>3744</v>
      </c>
      <c r="D3813" s="8" t="s">
        <v>1414</v>
      </c>
      <c r="E3813" s="48" t="s">
        <v>1114</v>
      </c>
      <c r="F3813" s="5" t="s">
        <v>2968</v>
      </c>
      <c r="G3813" s="10" t="s">
        <v>5046</v>
      </c>
      <c r="H3813" s="10">
        <v>1</v>
      </c>
      <c r="I3813" s="5"/>
      <c r="J3813" s="35"/>
      <c r="K3813" s="177"/>
      <c r="L3813" s="5"/>
      <c r="M3813" s="43"/>
      <c r="N3813" s="43"/>
      <c r="O3813" s="43"/>
      <c r="P3813" s="43"/>
      <c r="Q3813" s="43"/>
      <c r="R3813" s="43"/>
      <c r="S3813" s="43"/>
      <c r="T3813" s="43"/>
      <c r="U3813" s="43"/>
      <c r="V3813" s="43"/>
      <c r="W3813" s="43"/>
      <c r="X3813" s="43"/>
      <c r="Y3813" s="43"/>
      <c r="Z3813" s="43"/>
      <c r="AA3813" s="43"/>
      <c r="AB3813" s="43"/>
      <c r="AC3813" s="43"/>
      <c r="AD3813" s="43"/>
      <c r="AE3813" s="43"/>
      <c r="AF3813" s="43"/>
      <c r="AG3813" s="43"/>
      <c r="AH3813" s="43"/>
      <c r="AI3813" s="43"/>
      <c r="AJ3813" s="43"/>
      <c r="AK3813" s="43"/>
      <c r="AL3813" s="43"/>
      <c r="AM3813" s="43"/>
      <c r="AN3813" s="43"/>
      <c r="AO3813" s="43"/>
      <c r="AP3813" s="43"/>
      <c r="AQ3813" s="43"/>
      <c r="AR3813" s="43"/>
      <c r="AS3813" s="43"/>
      <c r="AT3813" s="43"/>
      <c r="AU3813" s="43"/>
      <c r="AV3813" s="43"/>
      <c r="AW3813" s="43"/>
      <c r="AX3813" s="43"/>
      <c r="AY3813" s="43"/>
      <c r="AZ3813" s="43"/>
      <c r="BA3813" s="43"/>
      <c r="BB3813" s="43"/>
      <c r="BC3813" s="43"/>
      <c r="BD3813" s="43"/>
      <c r="BE3813" s="43"/>
      <c r="BF3813" s="43"/>
      <c r="BG3813" s="43"/>
      <c r="BH3813" s="43"/>
      <c r="BI3813" s="43"/>
      <c r="BJ3813" s="43"/>
      <c r="BK3813" s="43"/>
      <c r="BL3813" s="43"/>
      <c r="BM3813" s="43"/>
      <c r="BN3813" s="43"/>
      <c r="BO3813" s="43"/>
      <c r="BP3813" s="43"/>
      <c r="BQ3813" s="43"/>
      <c r="BR3813" s="43"/>
      <c r="BS3813" s="43"/>
      <c r="BT3813" s="43"/>
      <c r="BU3813" s="43"/>
      <c r="BV3813" s="43"/>
      <c r="BW3813" s="43"/>
      <c r="BX3813" s="43"/>
      <c r="BY3813" s="43"/>
      <c r="BZ3813" s="43"/>
      <c r="CA3813" s="43"/>
      <c r="CB3813" s="43"/>
      <c r="CC3813" s="43"/>
      <c r="CD3813" s="43"/>
      <c r="CE3813" s="43"/>
      <c r="CF3813" s="43"/>
      <c r="CG3813" s="43"/>
      <c r="CH3813" s="43"/>
      <c r="CI3813" s="43"/>
      <c r="CJ3813" s="43"/>
      <c r="CK3813" s="43"/>
      <c r="CL3813" s="43"/>
      <c r="CM3813" s="43"/>
      <c r="CN3813" s="43"/>
      <c r="CO3813" s="43"/>
      <c r="CP3813" s="43"/>
      <c r="CQ3813" s="43"/>
      <c r="CR3813" s="43"/>
      <c r="CS3813" s="43"/>
      <c r="CT3813" s="43"/>
      <c r="CU3813" s="43"/>
      <c r="CV3813" s="43"/>
      <c r="CW3813" s="43"/>
      <c r="CX3813" s="43"/>
      <c r="CY3813" s="43"/>
      <c r="CZ3813" s="43"/>
      <c r="DA3813" s="43"/>
      <c r="DB3813" s="43"/>
      <c r="DC3813" s="43"/>
      <c r="DD3813" s="43"/>
      <c r="DE3813" s="43"/>
      <c r="DF3813" s="43"/>
      <c r="DG3813" s="43"/>
      <c r="DH3813" s="43"/>
      <c r="DI3813" s="43"/>
      <c r="DJ3813" s="43"/>
      <c r="DK3813" s="43"/>
    </row>
    <row r="3814" spans="1:115" s="12" customFormat="1">
      <c r="A3814" s="125">
        <v>5061</v>
      </c>
      <c r="B3814" s="29" t="s">
        <v>4121</v>
      </c>
      <c r="C3814" s="29" t="s">
        <v>3744</v>
      </c>
      <c r="D3814" s="8" t="s">
        <v>1414</v>
      </c>
      <c r="E3814" s="48" t="s">
        <v>1114</v>
      </c>
      <c r="F3814" s="5" t="s">
        <v>2968</v>
      </c>
      <c r="G3814" s="10" t="s">
        <v>5046</v>
      </c>
      <c r="H3814" s="10">
        <v>1</v>
      </c>
      <c r="I3814" s="5"/>
      <c r="J3814" s="35"/>
      <c r="K3814" s="177"/>
      <c r="L3814" s="5"/>
      <c r="M3814" s="43"/>
      <c r="N3814" s="43"/>
      <c r="O3814" s="43"/>
      <c r="P3814" s="43"/>
      <c r="Q3814" s="43"/>
      <c r="R3814" s="43"/>
      <c r="S3814" s="43"/>
      <c r="T3814" s="43"/>
      <c r="U3814" s="43"/>
      <c r="V3814" s="43"/>
      <c r="W3814" s="43"/>
      <c r="X3814" s="43"/>
      <c r="Y3814" s="43"/>
      <c r="Z3814" s="43"/>
      <c r="AA3814" s="43"/>
      <c r="AB3814" s="43"/>
      <c r="AC3814" s="43"/>
      <c r="AD3814" s="43"/>
      <c r="AE3814" s="43"/>
      <c r="AF3814" s="43"/>
      <c r="AG3814" s="43"/>
      <c r="AH3814" s="43"/>
      <c r="AI3814" s="43"/>
      <c r="AJ3814" s="43"/>
      <c r="AK3814" s="43"/>
      <c r="AL3814" s="43"/>
      <c r="AM3814" s="43"/>
      <c r="AN3814" s="43"/>
      <c r="AO3814" s="43"/>
      <c r="AP3814" s="43"/>
      <c r="AQ3814" s="43"/>
      <c r="AR3814" s="43"/>
      <c r="AS3814" s="43"/>
      <c r="AT3814" s="43"/>
      <c r="AU3814" s="43"/>
      <c r="AV3814" s="43"/>
      <c r="AW3814" s="43"/>
      <c r="AX3814" s="43"/>
      <c r="AY3814" s="43"/>
      <c r="AZ3814" s="43"/>
      <c r="BA3814" s="43"/>
      <c r="BB3814" s="43"/>
      <c r="BC3814" s="43"/>
      <c r="BD3814" s="43"/>
      <c r="BE3814" s="43"/>
      <c r="BF3814" s="43"/>
      <c r="BG3814" s="43"/>
      <c r="BH3814" s="43"/>
      <c r="BI3814" s="43"/>
      <c r="BJ3814" s="43"/>
      <c r="BK3814" s="43"/>
      <c r="BL3814" s="43"/>
      <c r="BM3814" s="43"/>
      <c r="BN3814" s="43"/>
      <c r="BO3814" s="43"/>
      <c r="BP3814" s="43"/>
      <c r="BQ3814" s="43"/>
      <c r="BR3814" s="43"/>
      <c r="BS3814" s="43"/>
      <c r="BT3814" s="43"/>
      <c r="BU3814" s="43"/>
      <c r="BV3814" s="43"/>
      <c r="BW3814" s="43"/>
      <c r="BX3814" s="43"/>
      <c r="BY3814" s="43"/>
      <c r="BZ3814" s="43"/>
      <c r="CA3814" s="43"/>
      <c r="CB3814" s="43"/>
      <c r="CC3814" s="43"/>
      <c r="CD3814" s="43"/>
      <c r="CE3814" s="43"/>
      <c r="CF3814" s="43"/>
      <c r="CG3814" s="43"/>
      <c r="CH3814" s="43"/>
      <c r="CI3814" s="43"/>
      <c r="CJ3814" s="43"/>
      <c r="CK3814" s="43"/>
      <c r="CL3814" s="43"/>
      <c r="CM3814" s="43"/>
      <c r="CN3814" s="43"/>
      <c r="CO3814" s="43"/>
      <c r="CP3814" s="43"/>
      <c r="CQ3814" s="43"/>
      <c r="CR3814" s="43"/>
      <c r="CS3814" s="43"/>
      <c r="CT3814" s="43"/>
      <c r="CU3814" s="43"/>
      <c r="CV3814" s="43"/>
      <c r="CW3814" s="43"/>
      <c r="CX3814" s="43"/>
      <c r="CY3814" s="43"/>
      <c r="CZ3814" s="43"/>
      <c r="DA3814" s="43"/>
      <c r="DB3814" s="43"/>
      <c r="DC3814" s="43"/>
      <c r="DD3814" s="43"/>
      <c r="DE3814" s="43"/>
      <c r="DF3814" s="43"/>
      <c r="DG3814" s="43"/>
      <c r="DH3814" s="43"/>
      <c r="DI3814" s="43"/>
      <c r="DJ3814" s="43"/>
      <c r="DK3814" s="43"/>
    </row>
    <row r="3815" spans="1:115" s="12" customFormat="1">
      <c r="A3815" s="125">
        <v>5062</v>
      </c>
      <c r="B3815" s="29" t="s">
        <v>4121</v>
      </c>
      <c r="C3815" s="29" t="s">
        <v>3744</v>
      </c>
      <c r="D3815" s="8" t="s">
        <v>1414</v>
      </c>
      <c r="E3815" s="48" t="s">
        <v>1114</v>
      </c>
      <c r="F3815" s="5" t="s">
        <v>2968</v>
      </c>
      <c r="G3815" s="10" t="s">
        <v>5046</v>
      </c>
      <c r="H3815" s="10">
        <v>1</v>
      </c>
      <c r="I3815" s="5"/>
      <c r="J3815" s="35"/>
      <c r="K3815" s="177"/>
      <c r="L3815" s="5"/>
      <c r="M3815" s="43"/>
      <c r="N3815" s="43"/>
      <c r="O3815" s="43"/>
      <c r="P3815" s="43"/>
      <c r="Q3815" s="43"/>
      <c r="R3815" s="43"/>
      <c r="S3815" s="43"/>
      <c r="T3815" s="43"/>
      <c r="U3815" s="43"/>
      <c r="V3815" s="43"/>
      <c r="W3815" s="43"/>
      <c r="X3815" s="43"/>
      <c r="Y3815" s="43"/>
      <c r="Z3815" s="43"/>
      <c r="AA3815" s="43"/>
      <c r="AB3815" s="43"/>
      <c r="AC3815" s="43"/>
      <c r="AD3815" s="43"/>
      <c r="AE3815" s="43"/>
      <c r="AF3815" s="43"/>
      <c r="AG3815" s="43"/>
      <c r="AH3815" s="43"/>
      <c r="AI3815" s="43"/>
      <c r="AJ3815" s="43"/>
      <c r="AK3815" s="43"/>
      <c r="AL3815" s="43"/>
      <c r="AM3815" s="43"/>
      <c r="AN3815" s="43"/>
      <c r="AO3815" s="43"/>
      <c r="AP3815" s="43"/>
      <c r="AQ3815" s="43"/>
      <c r="AR3815" s="43"/>
      <c r="AS3815" s="43"/>
      <c r="AT3815" s="43"/>
      <c r="AU3815" s="43"/>
      <c r="AV3815" s="43"/>
      <c r="AW3815" s="43"/>
      <c r="AX3815" s="43"/>
      <c r="AY3815" s="43"/>
      <c r="AZ3815" s="43"/>
      <c r="BA3815" s="43"/>
      <c r="BB3815" s="43"/>
      <c r="BC3815" s="43"/>
      <c r="BD3815" s="43"/>
      <c r="BE3815" s="43"/>
      <c r="BF3815" s="43"/>
      <c r="BG3815" s="43"/>
      <c r="BH3815" s="43"/>
      <c r="BI3815" s="43"/>
      <c r="BJ3815" s="43"/>
      <c r="BK3815" s="43"/>
      <c r="BL3815" s="43"/>
      <c r="BM3815" s="43"/>
      <c r="BN3815" s="43"/>
      <c r="BO3815" s="43"/>
      <c r="BP3815" s="43"/>
      <c r="BQ3815" s="43"/>
      <c r="BR3815" s="43"/>
      <c r="BS3815" s="43"/>
      <c r="BT3815" s="43"/>
      <c r="BU3815" s="43"/>
      <c r="BV3815" s="43"/>
      <c r="BW3815" s="43"/>
      <c r="BX3815" s="43"/>
      <c r="BY3815" s="43"/>
      <c r="BZ3815" s="43"/>
      <c r="CA3815" s="43"/>
      <c r="CB3815" s="43"/>
      <c r="CC3815" s="43"/>
      <c r="CD3815" s="43"/>
      <c r="CE3815" s="43"/>
      <c r="CF3815" s="43"/>
      <c r="CG3815" s="43"/>
      <c r="CH3815" s="43"/>
      <c r="CI3815" s="43"/>
      <c r="CJ3815" s="43"/>
      <c r="CK3815" s="43"/>
      <c r="CL3815" s="43"/>
      <c r="CM3815" s="43"/>
      <c r="CN3815" s="43"/>
      <c r="CO3815" s="43"/>
      <c r="CP3815" s="43"/>
      <c r="CQ3815" s="43"/>
      <c r="CR3815" s="43"/>
      <c r="CS3815" s="43"/>
      <c r="CT3815" s="43"/>
      <c r="CU3815" s="43"/>
      <c r="CV3815" s="43"/>
      <c r="CW3815" s="43"/>
      <c r="CX3815" s="43"/>
      <c r="CY3815" s="43"/>
      <c r="CZ3815" s="43"/>
      <c r="DA3815" s="43"/>
      <c r="DB3815" s="43"/>
      <c r="DC3815" s="43"/>
      <c r="DD3815" s="43"/>
      <c r="DE3815" s="43"/>
      <c r="DF3815" s="43"/>
      <c r="DG3815" s="43"/>
      <c r="DH3815" s="43"/>
      <c r="DI3815" s="43"/>
      <c r="DJ3815" s="43"/>
      <c r="DK3815" s="43"/>
    </row>
    <row r="3816" spans="1:115" s="12" customFormat="1">
      <c r="A3816" s="125">
        <v>5063</v>
      </c>
      <c r="B3816" s="29" t="s">
        <v>4121</v>
      </c>
      <c r="C3816" s="29" t="s">
        <v>3744</v>
      </c>
      <c r="D3816" s="8" t="s">
        <v>1414</v>
      </c>
      <c r="E3816" s="48" t="s">
        <v>1114</v>
      </c>
      <c r="F3816" s="5" t="s">
        <v>2968</v>
      </c>
      <c r="G3816" s="10" t="s">
        <v>5046</v>
      </c>
      <c r="H3816" s="10">
        <v>1</v>
      </c>
      <c r="I3816" s="5"/>
      <c r="J3816" s="35"/>
      <c r="K3816" s="177"/>
      <c r="L3816" s="5"/>
      <c r="M3816" s="43"/>
      <c r="N3816" s="43"/>
      <c r="O3816" s="43"/>
      <c r="P3816" s="43"/>
      <c r="Q3816" s="43"/>
      <c r="R3816" s="43"/>
      <c r="S3816" s="43"/>
      <c r="T3816" s="43"/>
      <c r="U3816" s="43"/>
      <c r="V3816" s="43"/>
      <c r="W3816" s="43"/>
      <c r="X3816" s="43"/>
      <c r="Y3816" s="43"/>
      <c r="Z3816" s="43"/>
      <c r="AA3816" s="43"/>
      <c r="AB3816" s="43"/>
      <c r="AC3816" s="43"/>
      <c r="AD3816" s="43"/>
      <c r="AE3816" s="43"/>
      <c r="AF3816" s="43"/>
      <c r="AG3816" s="43"/>
      <c r="AH3816" s="43"/>
      <c r="AI3816" s="43"/>
      <c r="AJ3816" s="43"/>
      <c r="AK3816" s="43"/>
      <c r="AL3816" s="43"/>
      <c r="AM3816" s="43"/>
      <c r="AN3816" s="43"/>
      <c r="AO3816" s="43"/>
      <c r="AP3816" s="43"/>
      <c r="AQ3816" s="43"/>
      <c r="AR3816" s="43"/>
      <c r="AS3816" s="43"/>
      <c r="AT3816" s="43"/>
      <c r="AU3816" s="43"/>
      <c r="AV3816" s="43"/>
      <c r="AW3816" s="43"/>
      <c r="AX3816" s="43"/>
      <c r="AY3816" s="43"/>
      <c r="AZ3816" s="43"/>
      <c r="BA3816" s="43"/>
      <c r="BB3816" s="43"/>
      <c r="BC3816" s="43"/>
      <c r="BD3816" s="43"/>
      <c r="BE3816" s="43"/>
      <c r="BF3816" s="43"/>
      <c r="BG3816" s="43"/>
      <c r="BH3816" s="43"/>
      <c r="BI3816" s="43"/>
      <c r="BJ3816" s="43"/>
      <c r="BK3816" s="43"/>
      <c r="BL3816" s="43"/>
      <c r="BM3816" s="43"/>
      <c r="BN3816" s="43"/>
      <c r="BO3816" s="43"/>
      <c r="BP3816" s="43"/>
      <c r="BQ3816" s="43"/>
      <c r="BR3816" s="43"/>
      <c r="BS3816" s="43"/>
      <c r="BT3816" s="43"/>
      <c r="BU3816" s="43"/>
      <c r="BV3816" s="43"/>
      <c r="BW3816" s="43"/>
      <c r="BX3816" s="43"/>
      <c r="BY3816" s="43"/>
      <c r="BZ3816" s="43"/>
      <c r="CA3816" s="43"/>
      <c r="CB3816" s="43"/>
      <c r="CC3816" s="43"/>
      <c r="CD3816" s="43"/>
      <c r="CE3816" s="43"/>
      <c r="CF3816" s="43"/>
      <c r="CG3816" s="43"/>
      <c r="CH3816" s="43"/>
      <c r="CI3816" s="43"/>
      <c r="CJ3816" s="43"/>
      <c r="CK3816" s="43"/>
      <c r="CL3816" s="43"/>
      <c r="CM3816" s="43"/>
      <c r="CN3816" s="43"/>
      <c r="CO3816" s="43"/>
      <c r="CP3816" s="43"/>
      <c r="CQ3816" s="43"/>
      <c r="CR3816" s="43"/>
      <c r="CS3816" s="43"/>
      <c r="CT3816" s="43"/>
      <c r="CU3816" s="43"/>
      <c r="CV3816" s="43"/>
      <c r="CW3816" s="43"/>
      <c r="CX3816" s="43"/>
      <c r="CY3816" s="43"/>
      <c r="CZ3816" s="43"/>
      <c r="DA3816" s="43"/>
      <c r="DB3816" s="43"/>
      <c r="DC3816" s="43"/>
      <c r="DD3816" s="43"/>
      <c r="DE3816" s="43"/>
      <c r="DF3816" s="43"/>
      <c r="DG3816" s="43"/>
      <c r="DH3816" s="43"/>
      <c r="DI3816" s="43"/>
      <c r="DJ3816" s="43"/>
      <c r="DK3816" s="43"/>
    </row>
    <row r="3817" spans="1:115" s="12" customFormat="1">
      <c r="A3817" s="125">
        <v>5064</v>
      </c>
      <c r="B3817" s="29" t="s">
        <v>4121</v>
      </c>
      <c r="C3817" s="29" t="s">
        <v>3744</v>
      </c>
      <c r="D3817" s="8" t="s">
        <v>4054</v>
      </c>
      <c r="E3817" s="48" t="s">
        <v>2920</v>
      </c>
      <c r="F3817" s="5" t="s">
        <v>2968</v>
      </c>
      <c r="G3817" s="10" t="s">
        <v>5046</v>
      </c>
      <c r="H3817" s="10">
        <v>1</v>
      </c>
      <c r="I3817" s="5"/>
      <c r="J3817" s="35"/>
      <c r="K3817" s="177"/>
      <c r="L3817" s="5"/>
      <c r="M3817" s="43"/>
      <c r="N3817" s="43"/>
      <c r="O3817" s="43"/>
      <c r="P3817" s="43"/>
      <c r="Q3817" s="43"/>
      <c r="R3817" s="43"/>
      <c r="S3817" s="43"/>
      <c r="T3817" s="43"/>
      <c r="U3817" s="43"/>
      <c r="V3817" s="43"/>
      <c r="W3817" s="43"/>
      <c r="X3817" s="43"/>
      <c r="Y3817" s="43"/>
      <c r="Z3817" s="43"/>
      <c r="AA3817" s="43"/>
      <c r="AB3817" s="43"/>
      <c r="AC3817" s="43"/>
      <c r="AD3817" s="43"/>
      <c r="AE3817" s="43"/>
      <c r="AF3817" s="43"/>
      <c r="AG3817" s="43"/>
      <c r="AH3817" s="43"/>
      <c r="AI3817" s="43"/>
      <c r="AJ3817" s="43"/>
      <c r="AK3817" s="43"/>
      <c r="AL3817" s="43"/>
      <c r="AM3817" s="43"/>
      <c r="AN3817" s="43"/>
      <c r="AO3817" s="43"/>
      <c r="AP3817" s="43"/>
      <c r="AQ3817" s="43"/>
      <c r="AR3817" s="43"/>
      <c r="AS3817" s="43"/>
      <c r="AT3817" s="43"/>
      <c r="AU3817" s="43"/>
      <c r="AV3817" s="43"/>
      <c r="AW3817" s="43"/>
      <c r="AX3817" s="43"/>
      <c r="AY3817" s="43"/>
      <c r="AZ3817" s="43"/>
      <c r="BA3817" s="43"/>
      <c r="BB3817" s="43"/>
      <c r="BC3817" s="43"/>
      <c r="BD3817" s="43"/>
      <c r="BE3817" s="43"/>
      <c r="BF3817" s="43"/>
      <c r="BG3817" s="43"/>
      <c r="BH3817" s="43"/>
      <c r="BI3817" s="43"/>
      <c r="BJ3817" s="43"/>
      <c r="BK3817" s="43"/>
      <c r="BL3817" s="43"/>
      <c r="BM3817" s="43"/>
      <c r="BN3817" s="43"/>
      <c r="BO3817" s="43"/>
      <c r="BP3817" s="43"/>
      <c r="BQ3817" s="43"/>
      <c r="BR3817" s="43"/>
      <c r="BS3817" s="43"/>
      <c r="BT3817" s="43"/>
      <c r="BU3817" s="43"/>
      <c r="BV3817" s="43"/>
      <c r="BW3817" s="43"/>
      <c r="BX3817" s="43"/>
      <c r="BY3817" s="43"/>
      <c r="BZ3817" s="43"/>
      <c r="CA3817" s="43"/>
      <c r="CB3817" s="43"/>
      <c r="CC3817" s="43"/>
      <c r="CD3817" s="43"/>
      <c r="CE3817" s="43"/>
      <c r="CF3817" s="43"/>
      <c r="CG3817" s="43"/>
      <c r="CH3817" s="43"/>
      <c r="CI3817" s="43"/>
      <c r="CJ3817" s="43"/>
      <c r="CK3817" s="43"/>
      <c r="CL3817" s="43"/>
      <c r="CM3817" s="43"/>
      <c r="CN3817" s="43"/>
      <c r="CO3817" s="43"/>
      <c r="CP3817" s="43"/>
      <c r="CQ3817" s="43"/>
      <c r="CR3817" s="43"/>
      <c r="CS3817" s="43"/>
      <c r="CT3817" s="43"/>
      <c r="CU3817" s="43"/>
      <c r="CV3817" s="43"/>
      <c r="CW3817" s="43"/>
      <c r="CX3817" s="43"/>
      <c r="CY3817" s="43"/>
      <c r="CZ3817" s="43"/>
      <c r="DA3817" s="43"/>
      <c r="DB3817" s="43"/>
      <c r="DC3817" s="43"/>
      <c r="DD3817" s="43"/>
      <c r="DE3817" s="43"/>
      <c r="DF3817" s="43"/>
      <c r="DG3817" s="43"/>
      <c r="DH3817" s="43"/>
      <c r="DI3817" s="43"/>
      <c r="DJ3817" s="43"/>
      <c r="DK3817" s="43"/>
    </row>
    <row r="3818" spans="1:115" s="12" customFormat="1">
      <c r="A3818" s="125">
        <v>5065</v>
      </c>
      <c r="B3818" s="29" t="s">
        <v>4121</v>
      </c>
      <c r="C3818" s="29" t="s">
        <v>3744</v>
      </c>
      <c r="D3818" s="8" t="s">
        <v>2313</v>
      </c>
      <c r="E3818" s="48" t="s">
        <v>2691</v>
      </c>
      <c r="F3818" s="5" t="s">
        <v>2968</v>
      </c>
      <c r="G3818" s="10" t="s">
        <v>5046</v>
      </c>
      <c r="H3818" s="10">
        <v>1</v>
      </c>
      <c r="I3818" s="5"/>
      <c r="J3818" s="35"/>
      <c r="K3818" s="177"/>
      <c r="L3818" s="5"/>
      <c r="M3818" s="43"/>
      <c r="N3818" s="43"/>
      <c r="O3818" s="43"/>
      <c r="P3818" s="43"/>
      <c r="Q3818" s="43"/>
      <c r="R3818" s="43"/>
      <c r="S3818" s="43"/>
      <c r="T3818" s="43"/>
      <c r="U3818" s="43"/>
      <c r="V3818" s="43"/>
      <c r="W3818" s="43"/>
      <c r="X3818" s="43"/>
      <c r="Y3818" s="43"/>
      <c r="Z3818" s="43"/>
      <c r="AA3818" s="43"/>
      <c r="AB3818" s="43"/>
      <c r="AC3818" s="43"/>
      <c r="AD3818" s="43"/>
      <c r="AE3818" s="43"/>
      <c r="AF3818" s="43"/>
      <c r="AG3818" s="43"/>
      <c r="AH3818" s="43"/>
      <c r="AI3818" s="43"/>
      <c r="AJ3818" s="43"/>
      <c r="AK3818" s="43"/>
      <c r="AL3818" s="43"/>
      <c r="AM3818" s="43"/>
      <c r="AN3818" s="43"/>
      <c r="AO3818" s="43"/>
      <c r="AP3818" s="43"/>
      <c r="AQ3818" s="43"/>
      <c r="AR3818" s="43"/>
      <c r="AS3818" s="43"/>
      <c r="AT3818" s="43"/>
      <c r="AU3818" s="43"/>
      <c r="AV3818" s="43"/>
      <c r="AW3818" s="43"/>
      <c r="AX3818" s="43"/>
      <c r="AY3818" s="43"/>
      <c r="AZ3818" s="43"/>
      <c r="BA3818" s="43"/>
      <c r="BB3818" s="43"/>
      <c r="BC3818" s="43"/>
      <c r="BD3818" s="43"/>
      <c r="BE3818" s="43"/>
      <c r="BF3818" s="43"/>
      <c r="BG3818" s="43"/>
      <c r="BH3818" s="43"/>
      <c r="BI3818" s="43"/>
      <c r="BJ3818" s="43"/>
      <c r="BK3818" s="43"/>
      <c r="BL3818" s="43"/>
      <c r="BM3818" s="43"/>
      <c r="BN3818" s="43"/>
      <c r="BO3818" s="43"/>
      <c r="BP3818" s="43"/>
      <c r="BQ3818" s="43"/>
      <c r="BR3818" s="43"/>
      <c r="BS3818" s="43"/>
      <c r="BT3818" s="43"/>
      <c r="BU3818" s="43"/>
      <c r="BV3818" s="43"/>
      <c r="BW3818" s="43"/>
      <c r="BX3818" s="43"/>
      <c r="BY3818" s="43"/>
      <c r="BZ3818" s="43"/>
      <c r="CA3818" s="43"/>
      <c r="CB3818" s="43"/>
      <c r="CC3818" s="43"/>
      <c r="CD3818" s="43"/>
      <c r="CE3818" s="43"/>
      <c r="CF3818" s="43"/>
      <c r="CG3818" s="43"/>
      <c r="CH3818" s="43"/>
      <c r="CI3818" s="43"/>
      <c r="CJ3818" s="43"/>
      <c r="CK3818" s="43"/>
      <c r="CL3818" s="43"/>
      <c r="CM3818" s="43"/>
      <c r="CN3818" s="43"/>
      <c r="CO3818" s="43"/>
      <c r="CP3818" s="43"/>
      <c r="CQ3818" s="43"/>
      <c r="CR3818" s="43"/>
      <c r="CS3818" s="43"/>
      <c r="CT3818" s="43"/>
      <c r="CU3818" s="43"/>
      <c r="CV3818" s="43"/>
      <c r="CW3818" s="43"/>
      <c r="CX3818" s="43"/>
      <c r="CY3818" s="43"/>
      <c r="CZ3818" s="43"/>
      <c r="DA3818" s="43"/>
      <c r="DB3818" s="43"/>
      <c r="DC3818" s="43"/>
      <c r="DD3818" s="43"/>
      <c r="DE3818" s="43"/>
      <c r="DF3818" s="43"/>
      <c r="DG3818" s="43"/>
      <c r="DH3818" s="43"/>
      <c r="DI3818" s="43"/>
      <c r="DJ3818" s="43"/>
      <c r="DK3818" s="43"/>
    </row>
    <row r="3819" spans="1:115" s="12" customFormat="1">
      <c r="A3819" s="125">
        <v>5066</v>
      </c>
      <c r="B3819" s="29" t="s">
        <v>4121</v>
      </c>
      <c r="C3819" s="29" t="s">
        <v>3744</v>
      </c>
      <c r="D3819" s="8" t="s">
        <v>2314</v>
      </c>
      <c r="E3819" s="48" t="s">
        <v>6372</v>
      </c>
      <c r="F3819" s="5" t="s">
        <v>2968</v>
      </c>
      <c r="G3819" s="10" t="s">
        <v>5046</v>
      </c>
      <c r="H3819" s="10">
        <v>1</v>
      </c>
      <c r="I3819" s="5"/>
      <c r="J3819" s="35"/>
      <c r="K3819" s="177"/>
      <c r="L3819" s="5"/>
      <c r="M3819" s="43"/>
      <c r="N3819" s="43"/>
      <c r="O3819" s="43"/>
      <c r="P3819" s="43"/>
      <c r="Q3819" s="43"/>
      <c r="R3819" s="43"/>
      <c r="S3819" s="43"/>
      <c r="T3819" s="43"/>
      <c r="U3819" s="43"/>
      <c r="V3819" s="43"/>
      <c r="W3819" s="43"/>
      <c r="X3819" s="43"/>
      <c r="Y3819" s="43"/>
      <c r="Z3819" s="43"/>
      <c r="AA3819" s="43"/>
      <c r="AB3819" s="43"/>
      <c r="AC3819" s="43"/>
      <c r="AD3819" s="43"/>
      <c r="AE3819" s="43"/>
      <c r="AF3819" s="43"/>
      <c r="AG3819" s="43"/>
      <c r="AH3819" s="43"/>
      <c r="AI3819" s="43"/>
      <c r="AJ3819" s="43"/>
      <c r="AK3819" s="43"/>
      <c r="AL3819" s="43"/>
      <c r="AM3819" s="43"/>
      <c r="AN3819" s="43"/>
      <c r="AO3819" s="43"/>
      <c r="AP3819" s="43"/>
      <c r="AQ3819" s="43"/>
      <c r="AR3819" s="43"/>
      <c r="AS3819" s="43"/>
      <c r="AT3819" s="43"/>
      <c r="AU3819" s="43"/>
      <c r="AV3819" s="43"/>
      <c r="AW3819" s="43"/>
      <c r="AX3819" s="43"/>
      <c r="AY3819" s="43"/>
      <c r="AZ3819" s="43"/>
      <c r="BA3819" s="43"/>
      <c r="BB3819" s="43"/>
      <c r="BC3819" s="43"/>
      <c r="BD3819" s="43"/>
      <c r="BE3819" s="43"/>
      <c r="BF3819" s="43"/>
      <c r="BG3819" s="43"/>
      <c r="BH3819" s="43"/>
      <c r="BI3819" s="43"/>
      <c r="BJ3819" s="43"/>
      <c r="BK3819" s="43"/>
      <c r="BL3819" s="43"/>
      <c r="BM3819" s="43"/>
      <c r="BN3819" s="43"/>
      <c r="BO3819" s="43"/>
      <c r="BP3819" s="43"/>
      <c r="BQ3819" s="43"/>
      <c r="BR3819" s="43"/>
      <c r="BS3819" s="43"/>
      <c r="BT3819" s="43"/>
      <c r="BU3819" s="43"/>
      <c r="BV3819" s="43"/>
      <c r="BW3819" s="43"/>
      <c r="BX3819" s="43"/>
      <c r="BY3819" s="43"/>
      <c r="BZ3819" s="43"/>
      <c r="CA3819" s="43"/>
      <c r="CB3819" s="43"/>
      <c r="CC3819" s="43"/>
      <c r="CD3819" s="43"/>
      <c r="CE3819" s="43"/>
      <c r="CF3819" s="43"/>
      <c r="CG3819" s="43"/>
      <c r="CH3819" s="43"/>
      <c r="CI3819" s="43"/>
      <c r="CJ3819" s="43"/>
      <c r="CK3819" s="43"/>
      <c r="CL3819" s="43"/>
      <c r="CM3819" s="43"/>
      <c r="CN3819" s="43"/>
      <c r="CO3819" s="43"/>
      <c r="CP3819" s="43"/>
      <c r="CQ3819" s="43"/>
      <c r="CR3819" s="43"/>
      <c r="CS3819" s="43"/>
      <c r="CT3819" s="43"/>
      <c r="CU3819" s="43"/>
      <c r="CV3819" s="43"/>
      <c r="CW3819" s="43"/>
      <c r="CX3819" s="43"/>
      <c r="CY3819" s="43"/>
      <c r="CZ3819" s="43"/>
      <c r="DA3819" s="43"/>
      <c r="DB3819" s="43"/>
      <c r="DC3819" s="43"/>
      <c r="DD3819" s="43"/>
      <c r="DE3819" s="43"/>
      <c r="DF3819" s="43"/>
      <c r="DG3819" s="43"/>
      <c r="DH3819" s="43"/>
      <c r="DI3819" s="43"/>
      <c r="DJ3819" s="43"/>
      <c r="DK3819" s="43"/>
    </row>
    <row r="3820" spans="1:115" s="12" customFormat="1">
      <c r="A3820" s="125">
        <v>5067</v>
      </c>
      <c r="B3820" s="29" t="s">
        <v>4121</v>
      </c>
      <c r="C3820" s="29" t="s">
        <v>3744</v>
      </c>
      <c r="D3820" s="8" t="s">
        <v>5681</v>
      </c>
      <c r="E3820" s="48" t="s">
        <v>5909</v>
      </c>
      <c r="F3820" s="5" t="s">
        <v>2968</v>
      </c>
      <c r="G3820" s="10" t="s">
        <v>5046</v>
      </c>
      <c r="H3820" s="10">
        <v>1</v>
      </c>
      <c r="I3820" s="5"/>
      <c r="J3820" s="35"/>
      <c r="K3820" s="177"/>
      <c r="L3820" s="5"/>
      <c r="M3820" s="43"/>
      <c r="N3820" s="43"/>
      <c r="O3820" s="43"/>
      <c r="P3820" s="43"/>
      <c r="Q3820" s="43"/>
      <c r="R3820" s="43"/>
      <c r="S3820" s="43"/>
      <c r="T3820" s="43"/>
      <c r="U3820" s="43"/>
      <c r="V3820" s="43"/>
      <c r="W3820" s="43"/>
      <c r="X3820" s="43"/>
      <c r="Y3820" s="43"/>
      <c r="Z3820" s="43"/>
      <c r="AA3820" s="43"/>
      <c r="AB3820" s="43"/>
      <c r="AC3820" s="43"/>
      <c r="AD3820" s="43"/>
      <c r="AE3820" s="43"/>
      <c r="AF3820" s="43"/>
      <c r="AG3820" s="43"/>
      <c r="AH3820" s="43"/>
      <c r="AI3820" s="43"/>
      <c r="AJ3820" s="43"/>
      <c r="AK3820" s="43"/>
      <c r="AL3820" s="43"/>
      <c r="AM3820" s="43"/>
      <c r="AN3820" s="43"/>
      <c r="AO3820" s="43"/>
      <c r="AP3820" s="43"/>
      <c r="AQ3820" s="43"/>
      <c r="AR3820" s="43"/>
      <c r="AS3820" s="43"/>
      <c r="AT3820" s="43"/>
      <c r="AU3820" s="43"/>
      <c r="AV3820" s="43"/>
      <c r="AW3820" s="43"/>
      <c r="AX3820" s="43"/>
      <c r="AY3820" s="43"/>
      <c r="AZ3820" s="43"/>
      <c r="BA3820" s="43"/>
      <c r="BB3820" s="43"/>
      <c r="BC3820" s="43"/>
      <c r="BD3820" s="43"/>
      <c r="BE3820" s="43"/>
      <c r="BF3820" s="43"/>
      <c r="BG3820" s="43"/>
      <c r="BH3820" s="43"/>
      <c r="BI3820" s="43"/>
      <c r="BJ3820" s="43"/>
      <c r="BK3820" s="43"/>
      <c r="BL3820" s="43"/>
      <c r="BM3820" s="43"/>
      <c r="BN3820" s="43"/>
      <c r="BO3820" s="43"/>
      <c r="BP3820" s="43"/>
      <c r="BQ3820" s="43"/>
      <c r="BR3820" s="43"/>
      <c r="BS3820" s="43"/>
      <c r="BT3820" s="43"/>
      <c r="BU3820" s="43"/>
      <c r="BV3820" s="43"/>
      <c r="BW3820" s="43"/>
      <c r="BX3820" s="43"/>
      <c r="BY3820" s="43"/>
      <c r="BZ3820" s="43"/>
      <c r="CA3820" s="43"/>
      <c r="CB3820" s="43"/>
      <c r="CC3820" s="43"/>
      <c r="CD3820" s="43"/>
      <c r="CE3820" s="43"/>
      <c r="CF3820" s="43"/>
      <c r="CG3820" s="43"/>
      <c r="CH3820" s="43"/>
      <c r="CI3820" s="43"/>
      <c r="CJ3820" s="43"/>
      <c r="CK3820" s="43"/>
      <c r="CL3820" s="43"/>
      <c r="CM3820" s="43"/>
      <c r="CN3820" s="43"/>
      <c r="CO3820" s="43"/>
      <c r="CP3820" s="43"/>
      <c r="CQ3820" s="43"/>
      <c r="CR3820" s="43"/>
      <c r="CS3820" s="43"/>
      <c r="CT3820" s="43"/>
      <c r="CU3820" s="43"/>
      <c r="CV3820" s="43"/>
      <c r="CW3820" s="43"/>
      <c r="CX3820" s="43"/>
      <c r="CY3820" s="43"/>
      <c r="CZ3820" s="43"/>
      <c r="DA3820" s="43"/>
      <c r="DB3820" s="43"/>
      <c r="DC3820" s="43"/>
      <c r="DD3820" s="43"/>
      <c r="DE3820" s="43"/>
      <c r="DF3820" s="43"/>
      <c r="DG3820" s="43"/>
      <c r="DH3820" s="43"/>
      <c r="DI3820" s="43"/>
      <c r="DJ3820" s="43"/>
      <c r="DK3820" s="43"/>
    </row>
    <row r="3821" spans="1:115" s="12" customFormat="1">
      <c r="A3821" s="125">
        <v>5068</v>
      </c>
      <c r="B3821" s="29" t="s">
        <v>4121</v>
      </c>
      <c r="C3821" s="29" t="s">
        <v>3744</v>
      </c>
      <c r="D3821" s="8" t="s">
        <v>2315</v>
      </c>
      <c r="E3821" s="48" t="s">
        <v>3690</v>
      </c>
      <c r="F3821" s="5" t="s">
        <v>2968</v>
      </c>
      <c r="G3821" s="10" t="s">
        <v>5046</v>
      </c>
      <c r="H3821" s="10">
        <v>1</v>
      </c>
      <c r="I3821" s="5"/>
      <c r="J3821" s="35"/>
      <c r="K3821" s="177"/>
      <c r="L3821" s="5"/>
      <c r="M3821" s="43"/>
      <c r="N3821" s="43"/>
      <c r="O3821" s="43"/>
      <c r="P3821" s="43"/>
      <c r="Q3821" s="43"/>
      <c r="R3821" s="43"/>
      <c r="S3821" s="43"/>
      <c r="T3821" s="43"/>
      <c r="U3821" s="43"/>
      <c r="V3821" s="43"/>
      <c r="W3821" s="43"/>
      <c r="X3821" s="43"/>
      <c r="Y3821" s="43"/>
      <c r="Z3821" s="43"/>
      <c r="AA3821" s="43"/>
      <c r="AB3821" s="43"/>
      <c r="AC3821" s="43"/>
      <c r="AD3821" s="43"/>
      <c r="AE3821" s="43"/>
      <c r="AF3821" s="43"/>
      <c r="AG3821" s="43"/>
      <c r="AH3821" s="43"/>
      <c r="AI3821" s="43"/>
      <c r="AJ3821" s="43"/>
      <c r="AK3821" s="43"/>
      <c r="AL3821" s="43"/>
      <c r="AM3821" s="43"/>
      <c r="AN3821" s="43"/>
      <c r="AO3821" s="43"/>
      <c r="AP3821" s="43"/>
      <c r="AQ3821" s="43"/>
      <c r="AR3821" s="43"/>
      <c r="AS3821" s="43"/>
      <c r="AT3821" s="43"/>
      <c r="AU3821" s="43"/>
      <c r="AV3821" s="43"/>
      <c r="AW3821" s="43"/>
      <c r="AX3821" s="43"/>
      <c r="AY3821" s="43"/>
      <c r="AZ3821" s="43"/>
      <c r="BA3821" s="43"/>
      <c r="BB3821" s="43"/>
      <c r="BC3821" s="43"/>
      <c r="BD3821" s="43"/>
      <c r="BE3821" s="43"/>
      <c r="BF3821" s="43"/>
      <c r="BG3821" s="43"/>
      <c r="BH3821" s="43"/>
      <c r="BI3821" s="43"/>
      <c r="BJ3821" s="43"/>
      <c r="BK3821" s="43"/>
      <c r="BL3821" s="43"/>
      <c r="BM3821" s="43"/>
      <c r="BN3821" s="43"/>
      <c r="BO3821" s="43"/>
      <c r="BP3821" s="43"/>
      <c r="BQ3821" s="43"/>
      <c r="BR3821" s="43"/>
      <c r="BS3821" s="43"/>
      <c r="BT3821" s="43"/>
      <c r="BU3821" s="43"/>
      <c r="BV3821" s="43"/>
      <c r="BW3821" s="43"/>
      <c r="BX3821" s="43"/>
      <c r="BY3821" s="43"/>
      <c r="BZ3821" s="43"/>
      <c r="CA3821" s="43"/>
      <c r="CB3821" s="43"/>
      <c r="CC3821" s="43"/>
      <c r="CD3821" s="43"/>
      <c r="CE3821" s="43"/>
      <c r="CF3821" s="43"/>
      <c r="CG3821" s="43"/>
      <c r="CH3821" s="43"/>
      <c r="CI3821" s="43"/>
      <c r="CJ3821" s="43"/>
      <c r="CK3821" s="43"/>
      <c r="CL3821" s="43"/>
      <c r="CM3821" s="43"/>
      <c r="CN3821" s="43"/>
      <c r="CO3821" s="43"/>
      <c r="CP3821" s="43"/>
      <c r="CQ3821" s="43"/>
      <c r="CR3821" s="43"/>
      <c r="CS3821" s="43"/>
      <c r="CT3821" s="43"/>
      <c r="CU3821" s="43"/>
      <c r="CV3821" s="43"/>
      <c r="CW3821" s="43"/>
      <c r="CX3821" s="43"/>
      <c r="CY3821" s="43"/>
      <c r="CZ3821" s="43"/>
      <c r="DA3821" s="43"/>
      <c r="DB3821" s="43"/>
      <c r="DC3821" s="43"/>
      <c r="DD3821" s="43"/>
      <c r="DE3821" s="43"/>
      <c r="DF3821" s="43"/>
      <c r="DG3821" s="43"/>
      <c r="DH3821" s="43"/>
      <c r="DI3821" s="43"/>
      <c r="DJ3821" s="43"/>
      <c r="DK3821" s="43"/>
    </row>
    <row r="3822" spans="1:115" s="12" customFormat="1">
      <c r="A3822" s="125">
        <v>5069</v>
      </c>
      <c r="B3822" s="29" t="s">
        <v>4121</v>
      </c>
      <c r="C3822" s="29" t="s">
        <v>3744</v>
      </c>
      <c r="D3822" s="8" t="s">
        <v>2316</v>
      </c>
      <c r="E3822" s="48" t="s">
        <v>3050</v>
      </c>
      <c r="F3822" s="5" t="s">
        <v>2968</v>
      </c>
      <c r="G3822" s="10" t="s">
        <v>5046</v>
      </c>
      <c r="H3822" s="10">
        <v>1</v>
      </c>
      <c r="I3822" s="5"/>
      <c r="J3822" s="35"/>
      <c r="K3822" s="177"/>
      <c r="L3822" s="5"/>
      <c r="M3822" s="43"/>
      <c r="N3822" s="43"/>
      <c r="O3822" s="43"/>
      <c r="P3822" s="43"/>
      <c r="Q3822" s="43"/>
      <c r="R3822" s="43"/>
      <c r="S3822" s="43"/>
      <c r="T3822" s="43"/>
      <c r="U3822" s="43"/>
      <c r="V3822" s="43"/>
      <c r="W3822" s="43"/>
      <c r="X3822" s="43"/>
      <c r="Y3822" s="43"/>
      <c r="Z3822" s="43"/>
      <c r="AA3822" s="43"/>
      <c r="AB3822" s="43"/>
      <c r="AC3822" s="43"/>
      <c r="AD3822" s="43"/>
      <c r="AE3822" s="43"/>
      <c r="AF3822" s="43"/>
      <c r="AG3822" s="43"/>
      <c r="AH3822" s="43"/>
      <c r="AI3822" s="43"/>
      <c r="AJ3822" s="43"/>
      <c r="AK3822" s="43"/>
      <c r="AL3822" s="43"/>
      <c r="AM3822" s="43"/>
      <c r="AN3822" s="43"/>
      <c r="AO3822" s="43"/>
      <c r="AP3822" s="43"/>
      <c r="AQ3822" s="43"/>
      <c r="AR3822" s="43"/>
      <c r="AS3822" s="43"/>
      <c r="AT3822" s="43"/>
      <c r="AU3822" s="43"/>
      <c r="AV3822" s="43"/>
      <c r="AW3822" s="43"/>
      <c r="AX3822" s="43"/>
      <c r="AY3822" s="43"/>
      <c r="AZ3822" s="43"/>
      <c r="BA3822" s="43"/>
      <c r="BB3822" s="43"/>
      <c r="BC3822" s="43"/>
      <c r="BD3822" s="43"/>
      <c r="BE3822" s="43"/>
      <c r="BF3822" s="43"/>
      <c r="BG3822" s="43"/>
      <c r="BH3822" s="43"/>
      <c r="BI3822" s="43"/>
      <c r="BJ3822" s="43"/>
      <c r="BK3822" s="43"/>
      <c r="BL3822" s="43"/>
      <c r="BM3822" s="43"/>
      <c r="BN3822" s="43"/>
      <c r="BO3822" s="43"/>
      <c r="BP3822" s="43"/>
      <c r="BQ3822" s="43"/>
      <c r="BR3822" s="43"/>
      <c r="BS3822" s="43"/>
      <c r="BT3822" s="43"/>
      <c r="BU3822" s="43"/>
      <c r="BV3822" s="43"/>
      <c r="BW3822" s="43"/>
      <c r="BX3822" s="43"/>
      <c r="BY3822" s="43"/>
      <c r="BZ3822" s="43"/>
      <c r="CA3822" s="43"/>
      <c r="CB3822" s="43"/>
      <c r="CC3822" s="43"/>
      <c r="CD3822" s="43"/>
      <c r="CE3822" s="43"/>
      <c r="CF3822" s="43"/>
      <c r="CG3822" s="43"/>
      <c r="CH3822" s="43"/>
      <c r="CI3822" s="43"/>
      <c r="CJ3822" s="43"/>
      <c r="CK3822" s="43"/>
      <c r="CL3822" s="43"/>
      <c r="CM3822" s="43"/>
      <c r="CN3822" s="43"/>
      <c r="CO3822" s="43"/>
      <c r="CP3822" s="43"/>
      <c r="CQ3822" s="43"/>
      <c r="CR3822" s="43"/>
      <c r="CS3822" s="43"/>
      <c r="CT3822" s="43"/>
      <c r="CU3822" s="43"/>
      <c r="CV3822" s="43"/>
      <c r="CW3822" s="43"/>
      <c r="CX3822" s="43"/>
      <c r="CY3822" s="43"/>
      <c r="CZ3822" s="43"/>
      <c r="DA3822" s="43"/>
      <c r="DB3822" s="43"/>
      <c r="DC3822" s="43"/>
      <c r="DD3822" s="43"/>
      <c r="DE3822" s="43"/>
      <c r="DF3822" s="43"/>
      <c r="DG3822" s="43"/>
      <c r="DH3822" s="43"/>
      <c r="DI3822" s="43"/>
      <c r="DJ3822" s="43"/>
      <c r="DK3822" s="43"/>
    </row>
    <row r="3823" spans="1:115" s="12" customFormat="1">
      <c r="A3823" s="125">
        <v>5070</v>
      </c>
      <c r="B3823" s="29" t="s">
        <v>4121</v>
      </c>
      <c r="C3823" s="29" t="s">
        <v>3744</v>
      </c>
      <c r="D3823" s="8" t="s">
        <v>2422</v>
      </c>
      <c r="E3823" s="48" t="s">
        <v>3050</v>
      </c>
      <c r="F3823" s="5" t="s">
        <v>2968</v>
      </c>
      <c r="G3823" s="10" t="s">
        <v>5046</v>
      </c>
      <c r="H3823" s="10">
        <v>1</v>
      </c>
      <c r="I3823" s="5"/>
      <c r="J3823" s="35"/>
      <c r="K3823" s="177"/>
      <c r="L3823" s="5"/>
      <c r="M3823" s="43"/>
      <c r="N3823" s="43"/>
      <c r="O3823" s="43"/>
      <c r="P3823" s="43"/>
      <c r="Q3823" s="43"/>
      <c r="R3823" s="43"/>
      <c r="S3823" s="43"/>
      <c r="T3823" s="43"/>
      <c r="U3823" s="43"/>
      <c r="V3823" s="43"/>
      <c r="W3823" s="43"/>
      <c r="X3823" s="43"/>
      <c r="Y3823" s="43"/>
      <c r="Z3823" s="43"/>
      <c r="AA3823" s="43"/>
      <c r="AB3823" s="43"/>
      <c r="AC3823" s="43"/>
      <c r="AD3823" s="43"/>
      <c r="AE3823" s="43"/>
      <c r="AF3823" s="43"/>
      <c r="AG3823" s="43"/>
      <c r="AH3823" s="43"/>
      <c r="AI3823" s="43"/>
      <c r="AJ3823" s="43"/>
      <c r="AK3823" s="43"/>
      <c r="AL3823" s="43"/>
      <c r="AM3823" s="43"/>
      <c r="AN3823" s="43"/>
      <c r="AO3823" s="43"/>
      <c r="AP3823" s="43"/>
      <c r="AQ3823" s="43"/>
      <c r="AR3823" s="43"/>
      <c r="AS3823" s="43"/>
      <c r="AT3823" s="43"/>
      <c r="AU3823" s="43"/>
      <c r="AV3823" s="43"/>
      <c r="AW3823" s="43"/>
      <c r="AX3823" s="43"/>
      <c r="AY3823" s="43"/>
      <c r="AZ3823" s="43"/>
      <c r="BA3823" s="43"/>
      <c r="BB3823" s="43"/>
      <c r="BC3823" s="43"/>
      <c r="BD3823" s="43"/>
      <c r="BE3823" s="43"/>
      <c r="BF3823" s="43"/>
      <c r="BG3823" s="43"/>
      <c r="BH3823" s="43"/>
      <c r="BI3823" s="43"/>
      <c r="BJ3823" s="43"/>
      <c r="BK3823" s="43"/>
      <c r="BL3823" s="43"/>
      <c r="BM3823" s="43"/>
      <c r="BN3823" s="43"/>
      <c r="BO3823" s="43"/>
      <c r="BP3823" s="43"/>
      <c r="BQ3823" s="43"/>
      <c r="BR3823" s="43"/>
      <c r="BS3823" s="43"/>
      <c r="BT3823" s="43"/>
      <c r="BU3823" s="43"/>
      <c r="BV3823" s="43"/>
      <c r="BW3823" s="43"/>
      <c r="BX3823" s="43"/>
      <c r="BY3823" s="43"/>
      <c r="BZ3823" s="43"/>
      <c r="CA3823" s="43"/>
      <c r="CB3823" s="43"/>
      <c r="CC3823" s="43"/>
      <c r="CD3823" s="43"/>
      <c r="CE3823" s="43"/>
      <c r="CF3823" s="43"/>
      <c r="CG3823" s="43"/>
      <c r="CH3823" s="43"/>
      <c r="CI3823" s="43"/>
      <c r="CJ3823" s="43"/>
      <c r="CK3823" s="43"/>
      <c r="CL3823" s="43"/>
      <c r="CM3823" s="43"/>
      <c r="CN3823" s="43"/>
      <c r="CO3823" s="43"/>
      <c r="CP3823" s="43"/>
      <c r="CQ3823" s="43"/>
      <c r="CR3823" s="43"/>
      <c r="CS3823" s="43"/>
      <c r="CT3823" s="43"/>
      <c r="CU3823" s="43"/>
      <c r="CV3823" s="43"/>
      <c r="CW3823" s="43"/>
      <c r="CX3823" s="43"/>
      <c r="CY3823" s="43"/>
      <c r="CZ3823" s="43"/>
      <c r="DA3823" s="43"/>
      <c r="DB3823" s="43"/>
      <c r="DC3823" s="43"/>
      <c r="DD3823" s="43"/>
      <c r="DE3823" s="43"/>
      <c r="DF3823" s="43"/>
      <c r="DG3823" s="43"/>
      <c r="DH3823" s="43"/>
      <c r="DI3823" s="43"/>
      <c r="DJ3823" s="43"/>
      <c r="DK3823" s="43"/>
    </row>
    <row r="3824" spans="1:115" s="12" customFormat="1">
      <c r="A3824" s="125">
        <v>5071</v>
      </c>
      <c r="B3824" s="29" t="s">
        <v>4121</v>
      </c>
      <c r="C3824" s="29" t="s">
        <v>3744</v>
      </c>
      <c r="D3824" s="8" t="s">
        <v>2317</v>
      </c>
      <c r="E3824" s="48" t="s">
        <v>3321</v>
      </c>
      <c r="F3824" s="5" t="s">
        <v>2968</v>
      </c>
      <c r="G3824" s="10" t="s">
        <v>5046</v>
      </c>
      <c r="H3824" s="10">
        <v>1</v>
      </c>
      <c r="I3824" s="5"/>
      <c r="J3824" s="35"/>
      <c r="K3824" s="177"/>
      <c r="L3824" s="5"/>
      <c r="M3824" s="43"/>
      <c r="N3824" s="43"/>
      <c r="O3824" s="43"/>
      <c r="P3824" s="43"/>
      <c r="Q3824" s="43"/>
      <c r="R3824" s="43"/>
      <c r="S3824" s="43"/>
      <c r="T3824" s="43"/>
      <c r="U3824" s="43"/>
      <c r="V3824" s="43"/>
      <c r="W3824" s="43"/>
      <c r="X3824" s="43"/>
      <c r="Y3824" s="43"/>
      <c r="Z3824" s="43"/>
      <c r="AA3824" s="43"/>
      <c r="AB3824" s="43"/>
      <c r="AC3824" s="43"/>
      <c r="AD3824" s="43"/>
      <c r="AE3824" s="43"/>
      <c r="AF3824" s="43"/>
      <c r="AG3824" s="43"/>
      <c r="AH3824" s="43"/>
      <c r="AI3824" s="43"/>
      <c r="AJ3824" s="43"/>
      <c r="AK3824" s="43"/>
      <c r="AL3824" s="43"/>
      <c r="AM3824" s="43"/>
      <c r="AN3824" s="43"/>
      <c r="AO3824" s="43"/>
      <c r="AP3824" s="43"/>
      <c r="AQ3824" s="43"/>
      <c r="AR3824" s="43"/>
      <c r="AS3824" s="43"/>
      <c r="AT3824" s="43"/>
      <c r="AU3824" s="43"/>
      <c r="AV3824" s="43"/>
      <c r="AW3824" s="43"/>
      <c r="AX3824" s="43"/>
      <c r="AY3824" s="43"/>
      <c r="AZ3824" s="43"/>
      <c r="BA3824" s="43"/>
      <c r="BB3824" s="43"/>
      <c r="BC3824" s="43"/>
      <c r="BD3824" s="43"/>
      <c r="BE3824" s="43"/>
      <c r="BF3824" s="43"/>
      <c r="BG3824" s="43"/>
      <c r="BH3824" s="43"/>
      <c r="BI3824" s="43"/>
      <c r="BJ3824" s="43"/>
      <c r="BK3824" s="43"/>
      <c r="BL3824" s="43"/>
      <c r="BM3824" s="43"/>
      <c r="BN3824" s="43"/>
      <c r="BO3824" s="43"/>
      <c r="BP3824" s="43"/>
      <c r="BQ3824" s="43"/>
      <c r="BR3824" s="43"/>
      <c r="BS3824" s="43"/>
      <c r="BT3824" s="43"/>
      <c r="BU3824" s="43"/>
      <c r="BV3824" s="43"/>
      <c r="BW3824" s="43"/>
      <c r="BX3824" s="43"/>
      <c r="BY3824" s="43"/>
      <c r="BZ3824" s="43"/>
      <c r="CA3824" s="43"/>
      <c r="CB3824" s="43"/>
      <c r="CC3824" s="43"/>
      <c r="CD3824" s="43"/>
      <c r="CE3824" s="43"/>
      <c r="CF3824" s="43"/>
      <c r="CG3824" s="43"/>
      <c r="CH3824" s="43"/>
      <c r="CI3824" s="43"/>
      <c r="CJ3824" s="43"/>
      <c r="CK3824" s="43"/>
      <c r="CL3824" s="43"/>
      <c r="CM3824" s="43"/>
      <c r="CN3824" s="43"/>
      <c r="CO3824" s="43"/>
      <c r="CP3824" s="43"/>
      <c r="CQ3824" s="43"/>
      <c r="CR3824" s="43"/>
      <c r="CS3824" s="43"/>
      <c r="CT3824" s="43"/>
      <c r="CU3824" s="43"/>
      <c r="CV3824" s="43"/>
      <c r="CW3824" s="43"/>
      <c r="CX3824" s="43"/>
      <c r="CY3824" s="43"/>
      <c r="CZ3824" s="43"/>
      <c r="DA3824" s="43"/>
      <c r="DB3824" s="43"/>
      <c r="DC3824" s="43"/>
      <c r="DD3824" s="43"/>
      <c r="DE3824" s="43"/>
      <c r="DF3824" s="43"/>
      <c r="DG3824" s="43"/>
      <c r="DH3824" s="43"/>
      <c r="DI3824" s="43"/>
      <c r="DJ3824" s="43"/>
      <c r="DK3824" s="43"/>
    </row>
    <row r="3825" spans="1:115" s="12" customFormat="1">
      <c r="A3825" s="125">
        <v>5072</v>
      </c>
      <c r="B3825" s="29" t="s">
        <v>4121</v>
      </c>
      <c r="C3825" s="29" t="s">
        <v>3744</v>
      </c>
      <c r="D3825" s="8" t="s">
        <v>2318</v>
      </c>
      <c r="E3825" s="48" t="s">
        <v>2691</v>
      </c>
      <c r="F3825" s="5" t="s">
        <v>2968</v>
      </c>
      <c r="G3825" s="10" t="s">
        <v>5046</v>
      </c>
      <c r="H3825" s="10">
        <v>1</v>
      </c>
      <c r="I3825" s="5"/>
      <c r="J3825" s="35"/>
      <c r="K3825" s="177"/>
      <c r="L3825" s="5"/>
      <c r="M3825" s="43"/>
      <c r="N3825" s="43"/>
      <c r="O3825" s="43"/>
      <c r="P3825" s="43"/>
      <c r="Q3825" s="43"/>
      <c r="R3825" s="43"/>
      <c r="S3825" s="43"/>
      <c r="T3825" s="43"/>
      <c r="U3825" s="43"/>
      <c r="V3825" s="43"/>
      <c r="W3825" s="43"/>
      <c r="X3825" s="43"/>
      <c r="Y3825" s="43"/>
      <c r="Z3825" s="43"/>
      <c r="AA3825" s="43"/>
      <c r="AB3825" s="43"/>
      <c r="AC3825" s="43"/>
      <c r="AD3825" s="43"/>
      <c r="AE3825" s="43"/>
      <c r="AF3825" s="43"/>
      <c r="AG3825" s="43"/>
      <c r="AH3825" s="43"/>
      <c r="AI3825" s="43"/>
      <c r="AJ3825" s="43"/>
      <c r="AK3825" s="43"/>
      <c r="AL3825" s="43"/>
      <c r="AM3825" s="43"/>
      <c r="AN3825" s="43"/>
      <c r="AO3825" s="43"/>
      <c r="AP3825" s="43"/>
      <c r="AQ3825" s="43"/>
      <c r="AR3825" s="43"/>
      <c r="AS3825" s="43"/>
      <c r="AT3825" s="43"/>
      <c r="AU3825" s="43"/>
      <c r="AV3825" s="43"/>
      <c r="AW3825" s="43"/>
      <c r="AX3825" s="43"/>
      <c r="AY3825" s="43"/>
      <c r="AZ3825" s="43"/>
      <c r="BA3825" s="43"/>
      <c r="BB3825" s="43"/>
      <c r="BC3825" s="43"/>
      <c r="BD3825" s="43"/>
      <c r="BE3825" s="43"/>
      <c r="BF3825" s="43"/>
      <c r="BG3825" s="43"/>
      <c r="BH3825" s="43"/>
      <c r="BI3825" s="43"/>
      <c r="BJ3825" s="43"/>
      <c r="BK3825" s="43"/>
      <c r="BL3825" s="43"/>
      <c r="BM3825" s="43"/>
      <c r="BN3825" s="43"/>
      <c r="BO3825" s="43"/>
      <c r="BP3825" s="43"/>
      <c r="BQ3825" s="43"/>
      <c r="BR3825" s="43"/>
      <c r="BS3825" s="43"/>
      <c r="BT3825" s="43"/>
      <c r="BU3825" s="43"/>
      <c r="BV3825" s="43"/>
      <c r="BW3825" s="43"/>
      <c r="BX3825" s="43"/>
      <c r="BY3825" s="43"/>
      <c r="BZ3825" s="43"/>
      <c r="CA3825" s="43"/>
      <c r="CB3825" s="43"/>
      <c r="CC3825" s="43"/>
      <c r="CD3825" s="43"/>
      <c r="CE3825" s="43"/>
      <c r="CF3825" s="43"/>
      <c r="CG3825" s="43"/>
      <c r="CH3825" s="43"/>
      <c r="CI3825" s="43"/>
      <c r="CJ3825" s="43"/>
      <c r="CK3825" s="43"/>
      <c r="CL3825" s="43"/>
      <c r="CM3825" s="43"/>
      <c r="CN3825" s="43"/>
      <c r="CO3825" s="43"/>
      <c r="CP3825" s="43"/>
      <c r="CQ3825" s="43"/>
      <c r="CR3825" s="43"/>
      <c r="CS3825" s="43"/>
      <c r="CT3825" s="43"/>
      <c r="CU3825" s="43"/>
      <c r="CV3825" s="43"/>
      <c r="CW3825" s="43"/>
      <c r="CX3825" s="43"/>
      <c r="CY3825" s="43"/>
      <c r="CZ3825" s="43"/>
      <c r="DA3825" s="43"/>
      <c r="DB3825" s="43"/>
      <c r="DC3825" s="43"/>
      <c r="DD3825" s="43"/>
      <c r="DE3825" s="43"/>
      <c r="DF3825" s="43"/>
      <c r="DG3825" s="43"/>
      <c r="DH3825" s="43"/>
      <c r="DI3825" s="43"/>
      <c r="DJ3825" s="43"/>
      <c r="DK3825" s="43"/>
    </row>
    <row r="3826" spans="1:115" s="12" customFormat="1">
      <c r="A3826" s="125">
        <v>5073</v>
      </c>
      <c r="B3826" s="29" t="s">
        <v>4121</v>
      </c>
      <c r="C3826" s="29" t="s">
        <v>3744</v>
      </c>
      <c r="D3826" s="8" t="s">
        <v>2319</v>
      </c>
      <c r="E3826" s="48" t="s">
        <v>1114</v>
      </c>
      <c r="F3826" s="5" t="s">
        <v>2968</v>
      </c>
      <c r="G3826" s="10" t="s">
        <v>5046</v>
      </c>
      <c r="H3826" s="10">
        <v>1</v>
      </c>
      <c r="I3826" s="5"/>
      <c r="J3826" s="35"/>
      <c r="K3826" s="177"/>
      <c r="L3826" s="5"/>
      <c r="M3826" s="43"/>
      <c r="N3826" s="43"/>
      <c r="O3826" s="43"/>
      <c r="P3826" s="43"/>
      <c r="Q3826" s="43"/>
      <c r="R3826" s="43"/>
      <c r="S3826" s="43"/>
      <c r="T3826" s="43"/>
      <c r="U3826" s="43"/>
      <c r="V3826" s="43"/>
      <c r="W3826" s="43"/>
      <c r="X3826" s="43"/>
      <c r="Y3826" s="43"/>
      <c r="Z3826" s="43"/>
      <c r="AA3826" s="43"/>
      <c r="AB3826" s="43"/>
      <c r="AC3826" s="43"/>
      <c r="AD3826" s="43"/>
      <c r="AE3826" s="43"/>
      <c r="AF3826" s="43"/>
      <c r="AG3826" s="43"/>
      <c r="AH3826" s="43"/>
      <c r="AI3826" s="43"/>
      <c r="AJ3826" s="43"/>
      <c r="AK3826" s="43"/>
      <c r="AL3826" s="43"/>
      <c r="AM3826" s="43"/>
      <c r="AN3826" s="43"/>
      <c r="AO3826" s="43"/>
      <c r="AP3826" s="43"/>
      <c r="AQ3826" s="43"/>
      <c r="AR3826" s="43"/>
      <c r="AS3826" s="43"/>
      <c r="AT3826" s="43"/>
      <c r="AU3826" s="43"/>
      <c r="AV3826" s="43"/>
      <c r="AW3826" s="43"/>
      <c r="AX3826" s="43"/>
      <c r="AY3826" s="43"/>
      <c r="AZ3826" s="43"/>
      <c r="BA3826" s="43"/>
      <c r="BB3826" s="43"/>
      <c r="BC3826" s="43"/>
      <c r="BD3826" s="43"/>
      <c r="BE3826" s="43"/>
      <c r="BF3826" s="43"/>
      <c r="BG3826" s="43"/>
      <c r="BH3826" s="43"/>
      <c r="BI3826" s="43"/>
      <c r="BJ3826" s="43"/>
      <c r="BK3826" s="43"/>
      <c r="BL3826" s="43"/>
      <c r="BM3826" s="43"/>
      <c r="BN3826" s="43"/>
      <c r="BO3826" s="43"/>
      <c r="BP3826" s="43"/>
      <c r="BQ3826" s="43"/>
      <c r="BR3826" s="43"/>
      <c r="BS3826" s="43"/>
      <c r="BT3826" s="43"/>
      <c r="BU3826" s="43"/>
      <c r="BV3826" s="43"/>
      <c r="BW3826" s="43"/>
      <c r="BX3826" s="43"/>
      <c r="BY3826" s="43"/>
      <c r="BZ3826" s="43"/>
      <c r="CA3826" s="43"/>
      <c r="CB3826" s="43"/>
      <c r="CC3826" s="43"/>
      <c r="CD3826" s="43"/>
      <c r="CE3826" s="43"/>
      <c r="CF3826" s="43"/>
      <c r="CG3826" s="43"/>
      <c r="CH3826" s="43"/>
      <c r="CI3826" s="43"/>
      <c r="CJ3826" s="43"/>
      <c r="CK3826" s="43"/>
      <c r="CL3826" s="43"/>
      <c r="CM3826" s="43"/>
      <c r="CN3826" s="43"/>
      <c r="CO3826" s="43"/>
      <c r="CP3826" s="43"/>
      <c r="CQ3826" s="43"/>
      <c r="CR3826" s="43"/>
      <c r="CS3826" s="43"/>
      <c r="CT3826" s="43"/>
      <c r="CU3826" s="43"/>
      <c r="CV3826" s="43"/>
      <c r="CW3826" s="43"/>
      <c r="CX3826" s="43"/>
      <c r="CY3826" s="43"/>
      <c r="CZ3826" s="43"/>
      <c r="DA3826" s="43"/>
      <c r="DB3826" s="43"/>
      <c r="DC3826" s="43"/>
      <c r="DD3826" s="43"/>
      <c r="DE3826" s="43"/>
      <c r="DF3826" s="43"/>
      <c r="DG3826" s="43"/>
      <c r="DH3826" s="43"/>
      <c r="DI3826" s="43"/>
      <c r="DJ3826" s="43"/>
      <c r="DK3826" s="43"/>
    </row>
    <row r="3827" spans="1:115" s="12" customFormat="1">
      <c r="A3827" s="125">
        <v>5074</v>
      </c>
      <c r="B3827" s="29" t="s">
        <v>4121</v>
      </c>
      <c r="C3827" s="29" t="s">
        <v>3744</v>
      </c>
      <c r="D3827" s="8" t="s">
        <v>3369</v>
      </c>
      <c r="E3827" s="48" t="s">
        <v>3050</v>
      </c>
      <c r="F3827" s="5" t="s">
        <v>2968</v>
      </c>
      <c r="G3827" s="10" t="s">
        <v>5046</v>
      </c>
      <c r="H3827" s="10">
        <v>1</v>
      </c>
      <c r="I3827" s="5"/>
      <c r="J3827" s="35"/>
      <c r="K3827" s="177"/>
      <c r="L3827" s="5"/>
      <c r="M3827" s="43"/>
      <c r="N3827" s="43"/>
      <c r="O3827" s="43"/>
      <c r="P3827" s="43"/>
      <c r="Q3827" s="43"/>
      <c r="R3827" s="43"/>
      <c r="S3827" s="43"/>
      <c r="T3827" s="43"/>
      <c r="U3827" s="43"/>
      <c r="V3827" s="43"/>
      <c r="W3827" s="43"/>
      <c r="X3827" s="43"/>
      <c r="Y3827" s="43"/>
      <c r="Z3827" s="43"/>
      <c r="AA3827" s="43"/>
      <c r="AB3827" s="43"/>
      <c r="AC3827" s="43"/>
      <c r="AD3827" s="43"/>
      <c r="AE3827" s="43"/>
      <c r="AF3827" s="43"/>
      <c r="AG3827" s="43"/>
      <c r="AH3827" s="43"/>
      <c r="AI3827" s="43"/>
      <c r="AJ3827" s="43"/>
      <c r="AK3827" s="43"/>
      <c r="AL3827" s="43"/>
      <c r="AM3827" s="43"/>
      <c r="AN3827" s="43"/>
      <c r="AO3827" s="43"/>
      <c r="AP3827" s="43"/>
      <c r="AQ3827" s="43"/>
      <c r="AR3827" s="43"/>
      <c r="AS3827" s="43"/>
      <c r="AT3827" s="43"/>
      <c r="AU3827" s="43"/>
      <c r="AV3827" s="43"/>
      <c r="AW3827" s="43"/>
      <c r="AX3827" s="43"/>
      <c r="AY3827" s="43"/>
      <c r="AZ3827" s="43"/>
      <c r="BA3827" s="43"/>
      <c r="BB3827" s="43"/>
      <c r="BC3827" s="43"/>
      <c r="BD3827" s="43"/>
      <c r="BE3827" s="43"/>
      <c r="BF3827" s="43"/>
      <c r="BG3827" s="43"/>
      <c r="BH3827" s="43"/>
      <c r="BI3827" s="43"/>
      <c r="BJ3827" s="43"/>
      <c r="BK3827" s="43"/>
      <c r="BL3827" s="43"/>
      <c r="BM3827" s="43"/>
      <c r="BN3827" s="43"/>
      <c r="BO3827" s="43"/>
      <c r="BP3827" s="43"/>
      <c r="BQ3827" s="43"/>
      <c r="BR3827" s="43"/>
      <c r="BS3827" s="43"/>
      <c r="BT3827" s="43"/>
      <c r="BU3827" s="43"/>
      <c r="BV3827" s="43"/>
      <c r="BW3827" s="43"/>
      <c r="BX3827" s="43"/>
      <c r="BY3827" s="43"/>
      <c r="BZ3827" s="43"/>
      <c r="CA3827" s="43"/>
      <c r="CB3827" s="43"/>
      <c r="CC3827" s="43"/>
      <c r="CD3827" s="43"/>
      <c r="CE3827" s="43"/>
      <c r="CF3827" s="43"/>
      <c r="CG3827" s="43"/>
      <c r="CH3827" s="43"/>
      <c r="CI3827" s="43"/>
      <c r="CJ3827" s="43"/>
      <c r="CK3827" s="43"/>
      <c r="CL3827" s="43"/>
      <c r="CM3827" s="43"/>
      <c r="CN3827" s="43"/>
      <c r="CO3827" s="43"/>
      <c r="CP3827" s="43"/>
      <c r="CQ3827" s="43"/>
      <c r="CR3827" s="43"/>
      <c r="CS3827" s="43"/>
      <c r="CT3827" s="43"/>
      <c r="CU3827" s="43"/>
      <c r="CV3827" s="43"/>
      <c r="CW3827" s="43"/>
      <c r="CX3827" s="43"/>
      <c r="CY3827" s="43"/>
      <c r="CZ3827" s="43"/>
      <c r="DA3827" s="43"/>
      <c r="DB3827" s="43"/>
      <c r="DC3827" s="43"/>
      <c r="DD3827" s="43"/>
      <c r="DE3827" s="43"/>
      <c r="DF3827" s="43"/>
      <c r="DG3827" s="43"/>
      <c r="DH3827" s="43"/>
      <c r="DI3827" s="43"/>
      <c r="DJ3827" s="43"/>
      <c r="DK3827" s="43"/>
    </row>
    <row r="3828" spans="1:115" s="12" customFormat="1">
      <c r="A3828" s="125">
        <v>5075</v>
      </c>
      <c r="B3828" s="29" t="s">
        <v>4121</v>
      </c>
      <c r="C3828" s="29" t="s">
        <v>3744</v>
      </c>
      <c r="D3828" s="8" t="s">
        <v>3370</v>
      </c>
      <c r="E3828" s="48" t="s">
        <v>3452</v>
      </c>
      <c r="F3828" s="5" t="s">
        <v>2968</v>
      </c>
      <c r="G3828" s="10" t="s">
        <v>5046</v>
      </c>
      <c r="H3828" s="10">
        <v>1</v>
      </c>
      <c r="I3828" s="5"/>
      <c r="J3828" s="35"/>
      <c r="K3828" s="177"/>
      <c r="L3828" s="5"/>
      <c r="M3828" s="43"/>
      <c r="N3828" s="43"/>
      <c r="O3828" s="43"/>
      <c r="P3828" s="43"/>
      <c r="Q3828" s="43"/>
      <c r="R3828" s="43"/>
      <c r="S3828" s="43"/>
      <c r="T3828" s="43"/>
      <c r="U3828" s="43"/>
      <c r="V3828" s="43"/>
      <c r="W3828" s="43"/>
      <c r="X3828" s="43"/>
      <c r="Y3828" s="43"/>
      <c r="Z3828" s="43"/>
      <c r="AA3828" s="43"/>
      <c r="AB3828" s="43"/>
      <c r="AC3828" s="43"/>
      <c r="AD3828" s="43"/>
      <c r="AE3828" s="43"/>
      <c r="AF3828" s="43"/>
      <c r="AG3828" s="43"/>
      <c r="AH3828" s="43"/>
      <c r="AI3828" s="43"/>
      <c r="AJ3828" s="43"/>
      <c r="AK3828" s="43"/>
      <c r="AL3828" s="43"/>
      <c r="AM3828" s="43"/>
      <c r="AN3828" s="43"/>
      <c r="AO3828" s="43"/>
      <c r="AP3828" s="43"/>
      <c r="AQ3828" s="43"/>
      <c r="AR3828" s="43"/>
      <c r="AS3828" s="43"/>
      <c r="AT3828" s="43"/>
      <c r="AU3828" s="43"/>
      <c r="AV3828" s="43"/>
      <c r="AW3828" s="43"/>
      <c r="AX3828" s="43"/>
      <c r="AY3828" s="43"/>
      <c r="AZ3828" s="43"/>
      <c r="BA3828" s="43"/>
      <c r="BB3828" s="43"/>
      <c r="BC3828" s="43"/>
      <c r="BD3828" s="43"/>
      <c r="BE3828" s="43"/>
      <c r="BF3828" s="43"/>
      <c r="BG3828" s="43"/>
      <c r="BH3828" s="43"/>
      <c r="BI3828" s="43"/>
      <c r="BJ3828" s="43"/>
      <c r="BK3828" s="43"/>
      <c r="BL3828" s="43"/>
      <c r="BM3828" s="43"/>
      <c r="BN3828" s="43"/>
      <c r="BO3828" s="43"/>
      <c r="BP3828" s="43"/>
      <c r="BQ3828" s="43"/>
      <c r="BR3828" s="43"/>
      <c r="BS3828" s="43"/>
      <c r="BT3828" s="43"/>
      <c r="BU3828" s="43"/>
      <c r="BV3828" s="43"/>
      <c r="BW3828" s="43"/>
      <c r="BX3828" s="43"/>
      <c r="BY3828" s="43"/>
      <c r="BZ3828" s="43"/>
      <c r="CA3828" s="43"/>
      <c r="CB3828" s="43"/>
      <c r="CC3828" s="43"/>
      <c r="CD3828" s="43"/>
      <c r="CE3828" s="43"/>
      <c r="CF3828" s="43"/>
      <c r="CG3828" s="43"/>
      <c r="CH3828" s="43"/>
      <c r="CI3828" s="43"/>
      <c r="CJ3828" s="43"/>
      <c r="CK3828" s="43"/>
      <c r="CL3828" s="43"/>
      <c r="CM3828" s="43"/>
      <c r="CN3828" s="43"/>
      <c r="CO3828" s="43"/>
      <c r="CP3828" s="43"/>
      <c r="CQ3828" s="43"/>
      <c r="CR3828" s="43"/>
      <c r="CS3828" s="43"/>
      <c r="CT3828" s="43"/>
      <c r="CU3828" s="43"/>
      <c r="CV3828" s="43"/>
      <c r="CW3828" s="43"/>
      <c r="CX3828" s="43"/>
      <c r="CY3828" s="43"/>
      <c r="CZ3828" s="43"/>
      <c r="DA3828" s="43"/>
      <c r="DB3828" s="43"/>
      <c r="DC3828" s="43"/>
      <c r="DD3828" s="43"/>
      <c r="DE3828" s="43"/>
      <c r="DF3828" s="43"/>
      <c r="DG3828" s="43"/>
      <c r="DH3828" s="43"/>
      <c r="DI3828" s="43"/>
      <c r="DJ3828" s="43"/>
      <c r="DK3828" s="43"/>
    </row>
    <row r="3829" spans="1:115" s="12" customFormat="1">
      <c r="A3829" s="125">
        <v>5076</v>
      </c>
      <c r="B3829" s="29" t="s">
        <v>4121</v>
      </c>
      <c r="C3829" s="29" t="s">
        <v>3744</v>
      </c>
      <c r="D3829" s="8" t="s">
        <v>3372</v>
      </c>
      <c r="E3829" s="48" t="s">
        <v>1880</v>
      </c>
      <c r="F3829" s="5" t="s">
        <v>2968</v>
      </c>
      <c r="G3829" s="10" t="s">
        <v>5046</v>
      </c>
      <c r="H3829" s="10">
        <v>1</v>
      </c>
      <c r="I3829" s="5"/>
      <c r="J3829" s="35"/>
      <c r="K3829" s="177"/>
      <c r="L3829" s="5"/>
      <c r="M3829" s="43"/>
      <c r="N3829" s="43"/>
      <c r="O3829" s="43"/>
      <c r="P3829" s="43"/>
      <c r="Q3829" s="43"/>
      <c r="R3829" s="43"/>
      <c r="S3829" s="43"/>
      <c r="T3829" s="43"/>
      <c r="U3829" s="43"/>
      <c r="V3829" s="43"/>
      <c r="W3829" s="43"/>
      <c r="X3829" s="43"/>
      <c r="Y3829" s="43"/>
      <c r="Z3829" s="43"/>
      <c r="AA3829" s="43"/>
      <c r="AB3829" s="43"/>
      <c r="AC3829" s="43"/>
      <c r="AD3829" s="43"/>
      <c r="AE3829" s="43"/>
      <c r="AF3829" s="43"/>
      <c r="AG3829" s="43"/>
      <c r="AH3829" s="43"/>
      <c r="AI3829" s="43"/>
      <c r="AJ3829" s="43"/>
      <c r="AK3829" s="43"/>
      <c r="AL3829" s="43"/>
      <c r="AM3829" s="43"/>
      <c r="AN3829" s="43"/>
      <c r="AO3829" s="43"/>
      <c r="AP3829" s="43"/>
      <c r="AQ3829" s="43"/>
      <c r="AR3829" s="43"/>
      <c r="AS3829" s="43"/>
      <c r="AT3829" s="43"/>
      <c r="AU3829" s="43"/>
      <c r="AV3829" s="43"/>
      <c r="AW3829" s="43"/>
      <c r="AX3829" s="43"/>
      <c r="AY3829" s="43"/>
      <c r="AZ3829" s="43"/>
      <c r="BA3829" s="43"/>
      <c r="BB3829" s="43"/>
      <c r="BC3829" s="43"/>
      <c r="BD3829" s="43"/>
      <c r="BE3829" s="43"/>
      <c r="BF3829" s="43"/>
      <c r="BG3829" s="43"/>
      <c r="BH3829" s="43"/>
      <c r="BI3829" s="43"/>
      <c r="BJ3829" s="43"/>
      <c r="BK3829" s="43"/>
      <c r="BL3829" s="43"/>
      <c r="BM3829" s="43"/>
      <c r="BN3829" s="43"/>
      <c r="BO3829" s="43"/>
      <c r="BP3829" s="43"/>
      <c r="BQ3829" s="43"/>
      <c r="BR3829" s="43"/>
      <c r="BS3829" s="43"/>
      <c r="BT3829" s="43"/>
      <c r="BU3829" s="43"/>
      <c r="BV3829" s="43"/>
      <c r="BW3829" s="43"/>
      <c r="BX3829" s="43"/>
      <c r="BY3829" s="43"/>
      <c r="BZ3829" s="43"/>
      <c r="CA3829" s="43"/>
      <c r="CB3829" s="43"/>
      <c r="CC3829" s="43"/>
      <c r="CD3829" s="43"/>
      <c r="CE3829" s="43"/>
      <c r="CF3829" s="43"/>
      <c r="CG3829" s="43"/>
      <c r="CH3829" s="43"/>
      <c r="CI3829" s="43"/>
      <c r="CJ3829" s="43"/>
      <c r="CK3829" s="43"/>
      <c r="CL3829" s="43"/>
      <c r="CM3829" s="43"/>
      <c r="CN3829" s="43"/>
      <c r="CO3829" s="43"/>
      <c r="CP3829" s="43"/>
      <c r="CQ3829" s="43"/>
      <c r="CR3829" s="43"/>
      <c r="CS3829" s="43"/>
      <c r="CT3829" s="43"/>
      <c r="CU3829" s="43"/>
      <c r="CV3829" s="43"/>
      <c r="CW3829" s="43"/>
      <c r="CX3829" s="43"/>
      <c r="CY3829" s="43"/>
      <c r="CZ3829" s="43"/>
      <c r="DA3829" s="43"/>
      <c r="DB3829" s="43"/>
      <c r="DC3829" s="43"/>
      <c r="DD3829" s="43"/>
      <c r="DE3829" s="43"/>
      <c r="DF3829" s="43"/>
      <c r="DG3829" s="43"/>
      <c r="DH3829" s="43"/>
      <c r="DI3829" s="43"/>
      <c r="DJ3829" s="43"/>
      <c r="DK3829" s="43"/>
    </row>
    <row r="3830" spans="1:115" s="12" customFormat="1">
      <c r="A3830" s="125">
        <v>5077</v>
      </c>
      <c r="B3830" s="29" t="s">
        <v>4121</v>
      </c>
      <c r="C3830" s="29" t="s">
        <v>3744</v>
      </c>
      <c r="D3830" s="8" t="s">
        <v>3371</v>
      </c>
      <c r="E3830" s="48" t="s">
        <v>1880</v>
      </c>
      <c r="F3830" s="5" t="s">
        <v>2968</v>
      </c>
      <c r="G3830" s="10" t="s">
        <v>5046</v>
      </c>
      <c r="H3830" s="10">
        <v>1</v>
      </c>
      <c r="I3830" s="5"/>
      <c r="J3830" s="35"/>
      <c r="K3830" s="177"/>
      <c r="L3830" s="5"/>
      <c r="M3830" s="43"/>
      <c r="N3830" s="43"/>
      <c r="O3830" s="43"/>
      <c r="P3830" s="43"/>
      <c r="Q3830" s="43"/>
      <c r="R3830" s="43"/>
      <c r="S3830" s="43"/>
      <c r="T3830" s="43"/>
      <c r="U3830" s="43"/>
      <c r="V3830" s="43"/>
      <c r="W3830" s="43"/>
      <c r="X3830" s="43"/>
      <c r="Y3830" s="43"/>
      <c r="Z3830" s="43"/>
      <c r="AA3830" s="43"/>
      <c r="AB3830" s="43"/>
      <c r="AC3830" s="43"/>
      <c r="AD3830" s="43"/>
      <c r="AE3830" s="43"/>
      <c r="AF3830" s="43"/>
      <c r="AG3830" s="43"/>
      <c r="AH3830" s="43"/>
      <c r="AI3830" s="43"/>
      <c r="AJ3830" s="43"/>
      <c r="AK3830" s="43"/>
      <c r="AL3830" s="43"/>
      <c r="AM3830" s="43"/>
      <c r="AN3830" s="43"/>
      <c r="AO3830" s="43"/>
      <c r="AP3830" s="43"/>
      <c r="AQ3830" s="43"/>
      <c r="AR3830" s="43"/>
      <c r="AS3830" s="43"/>
      <c r="AT3830" s="43"/>
      <c r="AU3830" s="43"/>
      <c r="AV3830" s="43"/>
      <c r="AW3830" s="43"/>
      <c r="AX3830" s="43"/>
      <c r="AY3830" s="43"/>
      <c r="AZ3830" s="43"/>
      <c r="BA3830" s="43"/>
      <c r="BB3830" s="43"/>
      <c r="BC3830" s="43"/>
      <c r="BD3830" s="43"/>
      <c r="BE3830" s="43"/>
      <c r="BF3830" s="43"/>
      <c r="BG3830" s="43"/>
      <c r="BH3830" s="43"/>
      <c r="BI3830" s="43"/>
      <c r="BJ3830" s="43"/>
      <c r="BK3830" s="43"/>
      <c r="BL3830" s="43"/>
      <c r="BM3830" s="43"/>
      <c r="BN3830" s="43"/>
      <c r="BO3830" s="43"/>
      <c r="BP3830" s="43"/>
      <c r="BQ3830" s="43"/>
      <c r="BR3830" s="43"/>
      <c r="BS3830" s="43"/>
      <c r="BT3830" s="43"/>
      <c r="BU3830" s="43"/>
      <c r="BV3830" s="43"/>
      <c r="BW3830" s="43"/>
      <c r="BX3830" s="43"/>
      <c r="BY3830" s="43"/>
      <c r="BZ3830" s="43"/>
      <c r="CA3830" s="43"/>
      <c r="CB3830" s="43"/>
      <c r="CC3830" s="43"/>
      <c r="CD3830" s="43"/>
      <c r="CE3830" s="43"/>
      <c r="CF3830" s="43"/>
      <c r="CG3830" s="43"/>
      <c r="CH3830" s="43"/>
      <c r="CI3830" s="43"/>
      <c r="CJ3830" s="43"/>
      <c r="CK3830" s="43"/>
      <c r="CL3830" s="43"/>
      <c r="CM3830" s="43"/>
      <c r="CN3830" s="43"/>
      <c r="CO3830" s="43"/>
      <c r="CP3830" s="43"/>
      <c r="CQ3830" s="43"/>
      <c r="CR3830" s="43"/>
      <c r="CS3830" s="43"/>
      <c r="CT3830" s="43"/>
      <c r="CU3830" s="43"/>
      <c r="CV3830" s="43"/>
      <c r="CW3830" s="43"/>
      <c r="CX3830" s="43"/>
      <c r="CY3830" s="43"/>
      <c r="CZ3830" s="43"/>
      <c r="DA3830" s="43"/>
      <c r="DB3830" s="43"/>
      <c r="DC3830" s="43"/>
      <c r="DD3830" s="43"/>
      <c r="DE3830" s="43"/>
      <c r="DF3830" s="43"/>
      <c r="DG3830" s="43"/>
      <c r="DH3830" s="43"/>
      <c r="DI3830" s="43"/>
      <c r="DJ3830" s="43"/>
      <c r="DK3830" s="43"/>
    </row>
    <row r="3831" spans="1:115" s="12" customFormat="1">
      <c r="A3831" s="125">
        <v>5078</v>
      </c>
      <c r="B3831" s="29" t="s">
        <v>4121</v>
      </c>
      <c r="C3831" s="29" t="s">
        <v>3744</v>
      </c>
      <c r="D3831" s="8" t="s">
        <v>3373</v>
      </c>
      <c r="E3831" s="48" t="s">
        <v>1880</v>
      </c>
      <c r="F3831" s="5" t="s">
        <v>2968</v>
      </c>
      <c r="G3831" s="10" t="s">
        <v>5046</v>
      </c>
      <c r="H3831" s="10">
        <v>1</v>
      </c>
      <c r="I3831" s="5"/>
      <c r="J3831" s="35"/>
      <c r="K3831" s="177"/>
      <c r="L3831" s="5"/>
      <c r="M3831" s="43"/>
      <c r="N3831" s="43"/>
      <c r="O3831" s="43"/>
      <c r="P3831" s="43"/>
      <c r="Q3831" s="43"/>
      <c r="R3831" s="43"/>
      <c r="S3831" s="43"/>
      <c r="T3831" s="43"/>
      <c r="U3831" s="43"/>
      <c r="V3831" s="43"/>
      <c r="W3831" s="43"/>
      <c r="X3831" s="43"/>
      <c r="Y3831" s="43"/>
      <c r="Z3831" s="43"/>
      <c r="AA3831" s="43"/>
      <c r="AB3831" s="43"/>
      <c r="AC3831" s="43"/>
      <c r="AD3831" s="43"/>
      <c r="AE3831" s="43"/>
      <c r="AF3831" s="43"/>
      <c r="AG3831" s="43"/>
      <c r="AH3831" s="43"/>
      <c r="AI3831" s="43"/>
      <c r="AJ3831" s="43"/>
      <c r="AK3831" s="43"/>
      <c r="AL3831" s="43"/>
      <c r="AM3831" s="43"/>
      <c r="AN3831" s="43"/>
      <c r="AO3831" s="43"/>
      <c r="AP3831" s="43"/>
      <c r="AQ3831" s="43"/>
      <c r="AR3831" s="43"/>
      <c r="AS3831" s="43"/>
      <c r="AT3831" s="43"/>
      <c r="AU3831" s="43"/>
      <c r="AV3831" s="43"/>
      <c r="AW3831" s="43"/>
      <c r="AX3831" s="43"/>
      <c r="AY3831" s="43"/>
      <c r="AZ3831" s="43"/>
      <c r="BA3831" s="43"/>
      <c r="BB3831" s="43"/>
      <c r="BC3831" s="43"/>
      <c r="BD3831" s="43"/>
      <c r="BE3831" s="43"/>
      <c r="BF3831" s="43"/>
      <c r="BG3831" s="43"/>
      <c r="BH3831" s="43"/>
      <c r="BI3831" s="43"/>
      <c r="BJ3831" s="43"/>
      <c r="BK3831" s="43"/>
      <c r="BL3831" s="43"/>
      <c r="BM3831" s="43"/>
      <c r="BN3831" s="43"/>
      <c r="BO3831" s="43"/>
      <c r="BP3831" s="43"/>
      <c r="BQ3831" s="43"/>
      <c r="BR3831" s="43"/>
      <c r="BS3831" s="43"/>
      <c r="BT3831" s="43"/>
      <c r="BU3831" s="43"/>
      <c r="BV3831" s="43"/>
      <c r="BW3831" s="43"/>
      <c r="BX3831" s="43"/>
      <c r="BY3831" s="43"/>
      <c r="BZ3831" s="43"/>
      <c r="CA3831" s="43"/>
      <c r="CB3831" s="43"/>
      <c r="CC3831" s="43"/>
      <c r="CD3831" s="43"/>
      <c r="CE3831" s="43"/>
      <c r="CF3831" s="43"/>
      <c r="CG3831" s="43"/>
      <c r="CH3831" s="43"/>
      <c r="CI3831" s="43"/>
      <c r="CJ3831" s="43"/>
      <c r="CK3831" s="43"/>
      <c r="CL3831" s="43"/>
      <c r="CM3831" s="43"/>
      <c r="CN3831" s="43"/>
      <c r="CO3831" s="43"/>
      <c r="CP3831" s="43"/>
      <c r="CQ3831" s="43"/>
      <c r="CR3831" s="43"/>
      <c r="CS3831" s="43"/>
      <c r="CT3831" s="43"/>
      <c r="CU3831" s="43"/>
      <c r="CV3831" s="43"/>
      <c r="CW3831" s="43"/>
      <c r="CX3831" s="43"/>
      <c r="CY3831" s="43"/>
      <c r="CZ3831" s="43"/>
      <c r="DA3831" s="43"/>
      <c r="DB3831" s="43"/>
      <c r="DC3831" s="43"/>
      <c r="DD3831" s="43"/>
      <c r="DE3831" s="43"/>
      <c r="DF3831" s="43"/>
      <c r="DG3831" s="43"/>
      <c r="DH3831" s="43"/>
      <c r="DI3831" s="43"/>
      <c r="DJ3831" s="43"/>
      <c r="DK3831" s="43"/>
    </row>
    <row r="3832" spans="1:115" s="12" customFormat="1">
      <c r="A3832" s="125">
        <v>5079</v>
      </c>
      <c r="B3832" s="29" t="s">
        <v>4121</v>
      </c>
      <c r="C3832" s="29" t="s">
        <v>3744</v>
      </c>
      <c r="D3832" s="8" t="s">
        <v>3374</v>
      </c>
      <c r="E3832" s="48" t="s">
        <v>1880</v>
      </c>
      <c r="F3832" s="5" t="s">
        <v>2968</v>
      </c>
      <c r="G3832" s="10" t="s">
        <v>5046</v>
      </c>
      <c r="H3832" s="10">
        <v>1</v>
      </c>
      <c r="I3832" s="5"/>
      <c r="J3832" s="35"/>
      <c r="K3832" s="177"/>
      <c r="L3832" s="5" t="s">
        <v>6648</v>
      </c>
      <c r="M3832" s="43"/>
      <c r="N3832" s="43"/>
      <c r="O3832" s="43"/>
      <c r="P3832" s="43"/>
      <c r="Q3832" s="43"/>
      <c r="R3832" s="43"/>
      <c r="S3832" s="43"/>
      <c r="T3832" s="43"/>
      <c r="U3832" s="43"/>
      <c r="V3832" s="43"/>
      <c r="W3832" s="43"/>
      <c r="X3832" s="43"/>
      <c r="Y3832" s="43"/>
      <c r="Z3832" s="43"/>
      <c r="AA3832" s="43"/>
      <c r="AB3832" s="43"/>
      <c r="AC3832" s="43"/>
      <c r="AD3832" s="43"/>
      <c r="AE3832" s="43"/>
      <c r="AF3832" s="43"/>
      <c r="AG3832" s="43"/>
      <c r="AH3832" s="43"/>
      <c r="AI3832" s="43"/>
      <c r="AJ3832" s="43"/>
      <c r="AK3832" s="43"/>
      <c r="AL3832" s="43"/>
      <c r="AM3832" s="43"/>
      <c r="AN3832" s="43"/>
      <c r="AO3832" s="43"/>
      <c r="AP3832" s="43"/>
      <c r="AQ3832" s="43"/>
      <c r="AR3832" s="43"/>
      <c r="AS3832" s="43"/>
      <c r="AT3832" s="43"/>
      <c r="AU3832" s="43"/>
      <c r="AV3832" s="43"/>
      <c r="AW3832" s="43"/>
      <c r="AX3832" s="43"/>
      <c r="AY3832" s="43"/>
      <c r="AZ3832" s="43"/>
      <c r="BA3832" s="43"/>
      <c r="BB3832" s="43"/>
      <c r="BC3832" s="43"/>
      <c r="BD3832" s="43"/>
      <c r="BE3832" s="43"/>
      <c r="BF3832" s="43"/>
      <c r="BG3832" s="43"/>
      <c r="BH3832" s="43"/>
      <c r="BI3832" s="43"/>
      <c r="BJ3832" s="43"/>
      <c r="BK3832" s="43"/>
      <c r="BL3832" s="43"/>
      <c r="BM3832" s="43"/>
      <c r="BN3832" s="43"/>
      <c r="BO3832" s="43"/>
      <c r="BP3832" s="43"/>
      <c r="BQ3832" s="43"/>
      <c r="BR3832" s="43"/>
      <c r="BS3832" s="43"/>
      <c r="BT3832" s="43"/>
      <c r="BU3832" s="43"/>
      <c r="BV3832" s="43"/>
      <c r="BW3832" s="43"/>
      <c r="BX3832" s="43"/>
      <c r="BY3832" s="43"/>
      <c r="BZ3832" s="43"/>
      <c r="CA3832" s="43"/>
      <c r="CB3832" s="43"/>
      <c r="CC3832" s="43"/>
      <c r="CD3832" s="43"/>
      <c r="CE3832" s="43"/>
      <c r="CF3832" s="43"/>
      <c r="CG3832" s="43"/>
      <c r="CH3832" s="43"/>
      <c r="CI3832" s="43"/>
      <c r="CJ3832" s="43"/>
      <c r="CK3832" s="43"/>
      <c r="CL3832" s="43"/>
      <c r="CM3832" s="43"/>
      <c r="CN3832" s="43"/>
      <c r="CO3832" s="43"/>
      <c r="CP3832" s="43"/>
      <c r="CQ3832" s="43"/>
      <c r="CR3832" s="43"/>
      <c r="CS3832" s="43"/>
      <c r="CT3832" s="43"/>
      <c r="CU3832" s="43"/>
      <c r="CV3832" s="43"/>
      <c r="CW3832" s="43"/>
      <c r="CX3832" s="43"/>
      <c r="CY3832" s="43"/>
      <c r="CZ3832" s="43"/>
      <c r="DA3832" s="43"/>
      <c r="DB3832" s="43"/>
      <c r="DC3832" s="43"/>
      <c r="DD3832" s="43"/>
      <c r="DE3832" s="43"/>
      <c r="DF3832" s="43"/>
      <c r="DG3832" s="43"/>
      <c r="DH3832" s="43"/>
      <c r="DI3832" s="43"/>
      <c r="DJ3832" s="43"/>
      <c r="DK3832" s="43"/>
    </row>
    <row r="3833" spans="1:115" s="12" customFormat="1">
      <c r="A3833" s="125">
        <v>5080</v>
      </c>
      <c r="B3833" s="29" t="s">
        <v>4121</v>
      </c>
      <c r="C3833" s="29" t="s">
        <v>3744</v>
      </c>
      <c r="D3833" s="8" t="s">
        <v>3374</v>
      </c>
      <c r="E3833" s="48" t="s">
        <v>1880</v>
      </c>
      <c r="F3833" s="5" t="s">
        <v>2968</v>
      </c>
      <c r="G3833" s="10" t="s">
        <v>5046</v>
      </c>
      <c r="H3833" s="10">
        <v>1</v>
      </c>
      <c r="I3833" s="5"/>
      <c r="J3833" s="35"/>
      <c r="K3833" s="177"/>
      <c r="L3833" s="5"/>
      <c r="M3833" s="43"/>
      <c r="N3833" s="43"/>
      <c r="O3833" s="43"/>
      <c r="P3833" s="43"/>
      <c r="Q3833" s="43"/>
      <c r="R3833" s="43"/>
      <c r="S3833" s="43"/>
      <c r="T3833" s="43"/>
      <c r="U3833" s="43"/>
      <c r="V3833" s="43"/>
      <c r="W3833" s="43"/>
      <c r="X3833" s="43"/>
      <c r="Y3833" s="43"/>
      <c r="Z3833" s="43"/>
      <c r="AA3833" s="43"/>
      <c r="AB3833" s="43"/>
      <c r="AC3833" s="43"/>
      <c r="AD3833" s="43"/>
      <c r="AE3833" s="43"/>
      <c r="AF3833" s="43"/>
      <c r="AG3833" s="43"/>
      <c r="AH3833" s="43"/>
      <c r="AI3833" s="43"/>
      <c r="AJ3833" s="43"/>
      <c r="AK3833" s="43"/>
      <c r="AL3833" s="43"/>
      <c r="AM3833" s="43"/>
      <c r="AN3833" s="43"/>
      <c r="AO3833" s="43"/>
      <c r="AP3833" s="43"/>
      <c r="AQ3833" s="43"/>
      <c r="AR3833" s="43"/>
      <c r="AS3833" s="43"/>
      <c r="AT3833" s="43"/>
      <c r="AU3833" s="43"/>
      <c r="AV3833" s="43"/>
      <c r="AW3833" s="43"/>
      <c r="AX3833" s="43"/>
      <c r="AY3833" s="43"/>
      <c r="AZ3833" s="43"/>
      <c r="BA3833" s="43"/>
      <c r="BB3833" s="43"/>
      <c r="BC3833" s="43"/>
      <c r="BD3833" s="43"/>
      <c r="BE3833" s="43"/>
      <c r="BF3833" s="43"/>
      <c r="BG3833" s="43"/>
      <c r="BH3833" s="43"/>
      <c r="BI3833" s="43"/>
      <c r="BJ3833" s="43"/>
      <c r="BK3833" s="43"/>
      <c r="BL3833" s="43"/>
      <c r="BM3833" s="43"/>
      <c r="BN3833" s="43"/>
      <c r="BO3833" s="43"/>
      <c r="BP3833" s="43"/>
      <c r="BQ3833" s="43"/>
      <c r="BR3833" s="43"/>
      <c r="BS3833" s="43"/>
      <c r="BT3833" s="43"/>
      <c r="BU3833" s="43"/>
      <c r="BV3833" s="43"/>
      <c r="BW3833" s="43"/>
      <c r="BX3833" s="43"/>
      <c r="BY3833" s="43"/>
      <c r="BZ3833" s="43"/>
      <c r="CA3833" s="43"/>
      <c r="CB3833" s="43"/>
      <c r="CC3833" s="43"/>
      <c r="CD3833" s="43"/>
      <c r="CE3833" s="43"/>
      <c r="CF3833" s="43"/>
      <c r="CG3833" s="43"/>
      <c r="CH3833" s="43"/>
      <c r="CI3833" s="43"/>
      <c r="CJ3833" s="43"/>
      <c r="CK3833" s="43"/>
      <c r="CL3833" s="43"/>
      <c r="CM3833" s="43"/>
      <c r="CN3833" s="43"/>
      <c r="CO3833" s="43"/>
      <c r="CP3833" s="43"/>
      <c r="CQ3833" s="43"/>
      <c r="CR3833" s="43"/>
      <c r="CS3833" s="43"/>
      <c r="CT3833" s="43"/>
      <c r="CU3833" s="43"/>
      <c r="CV3833" s="43"/>
      <c r="CW3833" s="43"/>
      <c r="CX3833" s="43"/>
      <c r="CY3833" s="43"/>
      <c r="CZ3833" s="43"/>
      <c r="DA3833" s="43"/>
      <c r="DB3833" s="43"/>
      <c r="DC3833" s="43"/>
      <c r="DD3833" s="43"/>
      <c r="DE3833" s="43"/>
      <c r="DF3833" s="43"/>
      <c r="DG3833" s="43"/>
      <c r="DH3833" s="43"/>
      <c r="DI3833" s="43"/>
      <c r="DJ3833" s="43"/>
      <c r="DK3833" s="43"/>
    </row>
    <row r="3834" spans="1:115" s="12" customFormat="1">
      <c r="A3834" s="125">
        <v>5081</v>
      </c>
      <c r="B3834" s="29" t="s">
        <v>4121</v>
      </c>
      <c r="C3834" s="29" t="s">
        <v>3744</v>
      </c>
      <c r="D3834" s="8" t="s">
        <v>3375</v>
      </c>
      <c r="E3834" s="48" t="s">
        <v>1880</v>
      </c>
      <c r="F3834" s="5" t="s">
        <v>2968</v>
      </c>
      <c r="G3834" s="10" t="s">
        <v>5046</v>
      </c>
      <c r="H3834" s="10">
        <v>1</v>
      </c>
      <c r="I3834" s="5"/>
      <c r="J3834" s="35"/>
      <c r="K3834" s="177"/>
      <c r="L3834" s="5" t="s">
        <v>6648</v>
      </c>
      <c r="M3834" s="43"/>
      <c r="N3834" s="43"/>
      <c r="O3834" s="43"/>
      <c r="P3834" s="43"/>
      <c r="Q3834" s="43"/>
      <c r="R3834" s="43"/>
      <c r="S3834" s="43"/>
      <c r="T3834" s="43"/>
      <c r="U3834" s="43"/>
      <c r="V3834" s="43"/>
      <c r="W3834" s="43"/>
      <c r="X3834" s="43"/>
      <c r="Y3834" s="43"/>
      <c r="Z3834" s="43"/>
      <c r="AA3834" s="43"/>
      <c r="AB3834" s="43"/>
      <c r="AC3834" s="43"/>
      <c r="AD3834" s="43"/>
      <c r="AE3834" s="43"/>
      <c r="AF3834" s="43"/>
      <c r="AG3834" s="43"/>
      <c r="AH3834" s="43"/>
      <c r="AI3834" s="43"/>
      <c r="AJ3834" s="43"/>
      <c r="AK3834" s="43"/>
      <c r="AL3834" s="43"/>
      <c r="AM3834" s="43"/>
      <c r="AN3834" s="43"/>
      <c r="AO3834" s="43"/>
      <c r="AP3834" s="43"/>
      <c r="AQ3834" s="43"/>
      <c r="AR3834" s="43"/>
      <c r="AS3834" s="43"/>
      <c r="AT3834" s="43"/>
      <c r="AU3834" s="43"/>
      <c r="AV3834" s="43"/>
      <c r="AW3834" s="43"/>
      <c r="AX3834" s="43"/>
      <c r="AY3834" s="43"/>
      <c r="AZ3834" s="43"/>
      <c r="BA3834" s="43"/>
      <c r="BB3834" s="43"/>
      <c r="BC3834" s="43"/>
      <c r="BD3834" s="43"/>
      <c r="BE3834" s="43"/>
      <c r="BF3834" s="43"/>
      <c r="BG3834" s="43"/>
      <c r="BH3834" s="43"/>
      <c r="BI3834" s="43"/>
      <c r="BJ3834" s="43"/>
      <c r="BK3834" s="43"/>
      <c r="BL3834" s="43"/>
      <c r="BM3834" s="43"/>
      <c r="BN3834" s="43"/>
      <c r="BO3834" s="43"/>
      <c r="BP3834" s="43"/>
      <c r="BQ3834" s="43"/>
      <c r="BR3834" s="43"/>
      <c r="BS3834" s="43"/>
      <c r="BT3834" s="43"/>
      <c r="BU3834" s="43"/>
      <c r="BV3834" s="43"/>
      <c r="BW3834" s="43"/>
      <c r="BX3834" s="43"/>
      <c r="BY3834" s="43"/>
      <c r="BZ3834" s="43"/>
      <c r="CA3834" s="43"/>
      <c r="CB3834" s="43"/>
      <c r="CC3834" s="43"/>
      <c r="CD3834" s="43"/>
      <c r="CE3834" s="43"/>
      <c r="CF3834" s="43"/>
      <c r="CG3834" s="43"/>
      <c r="CH3834" s="43"/>
      <c r="CI3834" s="43"/>
      <c r="CJ3834" s="43"/>
      <c r="CK3834" s="43"/>
      <c r="CL3834" s="43"/>
      <c r="CM3834" s="43"/>
      <c r="CN3834" s="43"/>
      <c r="CO3834" s="43"/>
      <c r="CP3834" s="43"/>
      <c r="CQ3834" s="43"/>
      <c r="CR3834" s="43"/>
      <c r="CS3834" s="43"/>
      <c r="CT3834" s="43"/>
      <c r="CU3834" s="43"/>
      <c r="CV3834" s="43"/>
      <c r="CW3834" s="43"/>
      <c r="CX3834" s="43"/>
      <c r="CY3834" s="43"/>
      <c r="CZ3834" s="43"/>
      <c r="DA3834" s="43"/>
      <c r="DB3834" s="43"/>
      <c r="DC3834" s="43"/>
      <c r="DD3834" s="43"/>
      <c r="DE3834" s="43"/>
      <c r="DF3834" s="43"/>
      <c r="DG3834" s="43"/>
      <c r="DH3834" s="43"/>
      <c r="DI3834" s="43"/>
      <c r="DJ3834" s="43"/>
      <c r="DK3834" s="43"/>
    </row>
    <row r="3835" spans="1:115" s="12" customFormat="1">
      <c r="A3835" s="125">
        <v>5082</v>
      </c>
      <c r="B3835" s="29" t="s">
        <v>4121</v>
      </c>
      <c r="C3835" s="29" t="s">
        <v>3744</v>
      </c>
      <c r="D3835" s="8" t="s">
        <v>3375</v>
      </c>
      <c r="E3835" s="48" t="s">
        <v>1880</v>
      </c>
      <c r="F3835" s="5" t="s">
        <v>2968</v>
      </c>
      <c r="G3835" s="10" t="s">
        <v>5046</v>
      </c>
      <c r="H3835" s="10">
        <v>1</v>
      </c>
      <c r="I3835" s="5"/>
      <c r="J3835" s="35"/>
      <c r="K3835" s="177"/>
      <c r="L3835" s="5"/>
      <c r="M3835" s="43"/>
      <c r="N3835" s="43"/>
      <c r="O3835" s="43"/>
      <c r="P3835" s="43"/>
      <c r="Q3835" s="43"/>
      <c r="R3835" s="43"/>
      <c r="S3835" s="43"/>
      <c r="T3835" s="43"/>
      <c r="U3835" s="43"/>
      <c r="V3835" s="43"/>
      <c r="W3835" s="43"/>
      <c r="X3835" s="43"/>
      <c r="Y3835" s="43"/>
      <c r="Z3835" s="43"/>
      <c r="AA3835" s="43"/>
      <c r="AB3835" s="43"/>
      <c r="AC3835" s="43"/>
      <c r="AD3835" s="43"/>
      <c r="AE3835" s="43"/>
      <c r="AF3835" s="43"/>
      <c r="AG3835" s="43"/>
      <c r="AH3835" s="43"/>
      <c r="AI3835" s="43"/>
      <c r="AJ3835" s="43"/>
      <c r="AK3835" s="43"/>
      <c r="AL3835" s="43"/>
      <c r="AM3835" s="43"/>
      <c r="AN3835" s="43"/>
      <c r="AO3835" s="43"/>
      <c r="AP3835" s="43"/>
      <c r="AQ3835" s="43"/>
      <c r="AR3835" s="43"/>
      <c r="AS3835" s="43"/>
      <c r="AT3835" s="43"/>
      <c r="AU3835" s="43"/>
      <c r="AV3835" s="43"/>
      <c r="AW3835" s="43"/>
      <c r="AX3835" s="43"/>
      <c r="AY3835" s="43"/>
      <c r="AZ3835" s="43"/>
      <c r="BA3835" s="43"/>
      <c r="BB3835" s="43"/>
      <c r="BC3835" s="43"/>
      <c r="BD3835" s="43"/>
      <c r="BE3835" s="43"/>
      <c r="BF3835" s="43"/>
      <c r="BG3835" s="43"/>
      <c r="BH3835" s="43"/>
      <c r="BI3835" s="43"/>
      <c r="BJ3835" s="43"/>
      <c r="BK3835" s="43"/>
      <c r="BL3835" s="43"/>
      <c r="BM3835" s="43"/>
      <c r="BN3835" s="43"/>
      <c r="BO3835" s="43"/>
      <c r="BP3835" s="43"/>
      <c r="BQ3835" s="43"/>
      <c r="BR3835" s="43"/>
      <c r="BS3835" s="43"/>
      <c r="BT3835" s="43"/>
      <c r="BU3835" s="43"/>
      <c r="BV3835" s="43"/>
      <c r="BW3835" s="43"/>
      <c r="BX3835" s="43"/>
      <c r="BY3835" s="43"/>
      <c r="BZ3835" s="43"/>
      <c r="CA3835" s="43"/>
      <c r="CB3835" s="43"/>
      <c r="CC3835" s="43"/>
      <c r="CD3835" s="43"/>
      <c r="CE3835" s="43"/>
      <c r="CF3835" s="43"/>
      <c r="CG3835" s="43"/>
      <c r="CH3835" s="43"/>
      <c r="CI3835" s="43"/>
      <c r="CJ3835" s="43"/>
      <c r="CK3835" s="43"/>
      <c r="CL3835" s="43"/>
      <c r="CM3835" s="43"/>
      <c r="CN3835" s="43"/>
      <c r="CO3835" s="43"/>
      <c r="CP3835" s="43"/>
      <c r="CQ3835" s="43"/>
      <c r="CR3835" s="43"/>
      <c r="CS3835" s="43"/>
      <c r="CT3835" s="43"/>
      <c r="CU3835" s="43"/>
      <c r="CV3835" s="43"/>
      <c r="CW3835" s="43"/>
      <c r="CX3835" s="43"/>
      <c r="CY3835" s="43"/>
      <c r="CZ3835" s="43"/>
      <c r="DA3835" s="43"/>
      <c r="DB3835" s="43"/>
      <c r="DC3835" s="43"/>
      <c r="DD3835" s="43"/>
      <c r="DE3835" s="43"/>
      <c r="DF3835" s="43"/>
      <c r="DG3835" s="43"/>
      <c r="DH3835" s="43"/>
      <c r="DI3835" s="43"/>
      <c r="DJ3835" s="43"/>
      <c r="DK3835" s="43"/>
    </row>
    <row r="3836" spans="1:115" s="12" customFormat="1">
      <c r="A3836" s="125">
        <v>5083</v>
      </c>
      <c r="B3836" s="29" t="s">
        <v>4121</v>
      </c>
      <c r="C3836" s="29" t="s">
        <v>3744</v>
      </c>
      <c r="D3836" s="8" t="s">
        <v>1828</v>
      </c>
      <c r="E3836" s="48" t="s">
        <v>1880</v>
      </c>
      <c r="F3836" s="5" t="s">
        <v>2968</v>
      </c>
      <c r="G3836" s="10" t="s">
        <v>5046</v>
      </c>
      <c r="H3836" s="10">
        <v>1</v>
      </c>
      <c r="I3836" s="5"/>
      <c r="J3836" s="35"/>
      <c r="K3836" s="177"/>
      <c r="L3836" s="5"/>
      <c r="M3836" s="43"/>
      <c r="N3836" s="43"/>
      <c r="O3836" s="43"/>
      <c r="P3836" s="43"/>
      <c r="Q3836" s="43"/>
      <c r="R3836" s="43"/>
      <c r="S3836" s="43"/>
      <c r="T3836" s="43"/>
      <c r="U3836" s="43"/>
      <c r="V3836" s="43"/>
      <c r="W3836" s="43"/>
      <c r="X3836" s="43"/>
      <c r="Y3836" s="43"/>
      <c r="Z3836" s="43"/>
      <c r="AA3836" s="43"/>
      <c r="AB3836" s="43"/>
      <c r="AC3836" s="43"/>
      <c r="AD3836" s="43"/>
      <c r="AE3836" s="43"/>
      <c r="AF3836" s="43"/>
      <c r="AG3836" s="43"/>
      <c r="AH3836" s="43"/>
      <c r="AI3836" s="43"/>
      <c r="AJ3836" s="43"/>
      <c r="AK3836" s="43"/>
      <c r="AL3836" s="43"/>
      <c r="AM3836" s="43"/>
      <c r="AN3836" s="43"/>
      <c r="AO3836" s="43"/>
      <c r="AP3836" s="43"/>
      <c r="AQ3836" s="43"/>
      <c r="AR3836" s="43"/>
      <c r="AS3836" s="43"/>
      <c r="AT3836" s="43"/>
      <c r="AU3836" s="43"/>
      <c r="AV3836" s="43"/>
      <c r="AW3836" s="43"/>
      <c r="AX3836" s="43"/>
      <c r="AY3836" s="43"/>
      <c r="AZ3836" s="43"/>
      <c r="BA3836" s="43"/>
      <c r="BB3836" s="43"/>
      <c r="BC3836" s="43"/>
      <c r="BD3836" s="43"/>
      <c r="BE3836" s="43"/>
      <c r="BF3836" s="43"/>
      <c r="BG3836" s="43"/>
      <c r="BH3836" s="43"/>
      <c r="BI3836" s="43"/>
      <c r="BJ3836" s="43"/>
      <c r="BK3836" s="43"/>
      <c r="BL3836" s="43"/>
      <c r="BM3836" s="43"/>
      <c r="BN3836" s="43"/>
      <c r="BO3836" s="43"/>
      <c r="BP3836" s="43"/>
      <c r="BQ3836" s="43"/>
      <c r="BR3836" s="43"/>
      <c r="BS3836" s="43"/>
      <c r="BT3836" s="43"/>
      <c r="BU3836" s="43"/>
      <c r="BV3836" s="43"/>
      <c r="BW3836" s="43"/>
      <c r="BX3836" s="43"/>
      <c r="BY3836" s="43"/>
      <c r="BZ3836" s="43"/>
      <c r="CA3836" s="43"/>
      <c r="CB3836" s="43"/>
      <c r="CC3836" s="43"/>
      <c r="CD3836" s="43"/>
      <c r="CE3836" s="43"/>
      <c r="CF3836" s="43"/>
      <c r="CG3836" s="43"/>
      <c r="CH3836" s="43"/>
      <c r="CI3836" s="43"/>
      <c r="CJ3836" s="43"/>
      <c r="CK3836" s="43"/>
      <c r="CL3836" s="43"/>
      <c r="CM3836" s="43"/>
      <c r="CN3836" s="43"/>
      <c r="CO3836" s="43"/>
      <c r="CP3836" s="43"/>
      <c r="CQ3836" s="43"/>
      <c r="CR3836" s="43"/>
      <c r="CS3836" s="43"/>
      <c r="CT3836" s="43"/>
      <c r="CU3836" s="43"/>
      <c r="CV3836" s="43"/>
      <c r="CW3836" s="43"/>
      <c r="CX3836" s="43"/>
      <c r="CY3836" s="43"/>
      <c r="CZ3836" s="43"/>
      <c r="DA3836" s="43"/>
      <c r="DB3836" s="43"/>
      <c r="DC3836" s="43"/>
      <c r="DD3836" s="43"/>
      <c r="DE3836" s="43"/>
      <c r="DF3836" s="43"/>
      <c r="DG3836" s="43"/>
      <c r="DH3836" s="43"/>
      <c r="DI3836" s="43"/>
      <c r="DJ3836" s="43"/>
      <c r="DK3836" s="43"/>
    </row>
    <row r="3837" spans="1:115" s="12" customFormat="1">
      <c r="A3837" s="125">
        <v>5084</v>
      </c>
      <c r="B3837" s="29" t="s">
        <v>4121</v>
      </c>
      <c r="C3837" s="29" t="s">
        <v>3744</v>
      </c>
      <c r="D3837" s="8" t="s">
        <v>1829</v>
      </c>
      <c r="E3837" s="48" t="s">
        <v>1880</v>
      </c>
      <c r="F3837" s="5" t="s">
        <v>2968</v>
      </c>
      <c r="G3837" s="10" t="s">
        <v>5046</v>
      </c>
      <c r="H3837" s="10">
        <v>1</v>
      </c>
      <c r="I3837" s="5"/>
      <c r="J3837" s="35"/>
      <c r="K3837" s="177"/>
      <c r="L3837" s="5" t="s">
        <v>6648</v>
      </c>
      <c r="M3837" s="43"/>
      <c r="N3837" s="43"/>
      <c r="O3837" s="43"/>
      <c r="P3837" s="43"/>
      <c r="Q3837" s="43"/>
      <c r="R3837" s="43"/>
      <c r="S3837" s="43"/>
      <c r="T3837" s="43"/>
      <c r="U3837" s="43"/>
      <c r="V3837" s="43"/>
      <c r="W3837" s="43"/>
      <c r="X3837" s="43"/>
      <c r="Y3837" s="43"/>
      <c r="Z3837" s="43"/>
      <c r="AA3837" s="43"/>
      <c r="AB3837" s="43"/>
      <c r="AC3837" s="43"/>
      <c r="AD3837" s="43"/>
      <c r="AE3837" s="43"/>
      <c r="AF3837" s="43"/>
      <c r="AG3837" s="43"/>
      <c r="AH3837" s="43"/>
      <c r="AI3837" s="43"/>
      <c r="AJ3837" s="43"/>
      <c r="AK3837" s="43"/>
      <c r="AL3837" s="43"/>
      <c r="AM3837" s="43"/>
      <c r="AN3837" s="43"/>
      <c r="AO3837" s="43"/>
      <c r="AP3837" s="43"/>
      <c r="AQ3837" s="43"/>
      <c r="AR3837" s="43"/>
      <c r="AS3837" s="43"/>
      <c r="AT3837" s="43"/>
      <c r="AU3837" s="43"/>
      <c r="AV3837" s="43"/>
      <c r="AW3837" s="43"/>
      <c r="AX3837" s="43"/>
      <c r="AY3837" s="43"/>
      <c r="AZ3837" s="43"/>
      <c r="BA3837" s="43"/>
      <c r="BB3837" s="43"/>
      <c r="BC3837" s="43"/>
      <c r="BD3837" s="43"/>
      <c r="BE3837" s="43"/>
      <c r="BF3837" s="43"/>
      <c r="BG3837" s="43"/>
      <c r="BH3837" s="43"/>
      <c r="BI3837" s="43"/>
      <c r="BJ3837" s="43"/>
      <c r="BK3837" s="43"/>
      <c r="BL3837" s="43"/>
      <c r="BM3837" s="43"/>
      <c r="BN3837" s="43"/>
      <c r="BO3837" s="43"/>
      <c r="BP3837" s="43"/>
      <c r="BQ3837" s="43"/>
      <c r="BR3837" s="43"/>
      <c r="BS3837" s="43"/>
      <c r="BT3837" s="43"/>
      <c r="BU3837" s="43"/>
      <c r="BV3837" s="43"/>
      <c r="BW3837" s="43"/>
      <c r="BX3837" s="43"/>
      <c r="BY3837" s="43"/>
      <c r="BZ3837" s="43"/>
      <c r="CA3837" s="43"/>
      <c r="CB3837" s="43"/>
      <c r="CC3837" s="43"/>
      <c r="CD3837" s="43"/>
      <c r="CE3837" s="43"/>
      <c r="CF3837" s="43"/>
      <c r="CG3837" s="43"/>
      <c r="CH3837" s="43"/>
      <c r="CI3837" s="43"/>
      <c r="CJ3837" s="43"/>
      <c r="CK3837" s="43"/>
      <c r="CL3837" s="43"/>
      <c r="CM3837" s="43"/>
      <c r="CN3837" s="43"/>
      <c r="CO3837" s="43"/>
      <c r="CP3837" s="43"/>
      <c r="CQ3837" s="43"/>
      <c r="CR3837" s="43"/>
      <c r="CS3837" s="43"/>
      <c r="CT3837" s="43"/>
      <c r="CU3837" s="43"/>
      <c r="CV3837" s="43"/>
      <c r="CW3837" s="43"/>
      <c r="CX3837" s="43"/>
      <c r="CY3837" s="43"/>
      <c r="CZ3837" s="43"/>
      <c r="DA3837" s="43"/>
      <c r="DB3837" s="43"/>
      <c r="DC3837" s="43"/>
      <c r="DD3837" s="43"/>
      <c r="DE3837" s="43"/>
      <c r="DF3837" s="43"/>
      <c r="DG3837" s="43"/>
      <c r="DH3837" s="43"/>
      <c r="DI3837" s="43"/>
      <c r="DJ3837" s="43"/>
      <c r="DK3837" s="43"/>
    </row>
    <row r="3838" spans="1:115" s="12" customFormat="1">
      <c r="A3838" s="125">
        <v>5085</v>
      </c>
      <c r="B3838" s="29" t="s">
        <v>4121</v>
      </c>
      <c r="C3838" s="29" t="s">
        <v>3744</v>
      </c>
      <c r="D3838" s="8" t="s">
        <v>1830</v>
      </c>
      <c r="E3838" s="48" t="s">
        <v>1880</v>
      </c>
      <c r="F3838" s="5" t="s">
        <v>2968</v>
      </c>
      <c r="G3838" s="10" t="s">
        <v>5046</v>
      </c>
      <c r="H3838" s="10">
        <v>1</v>
      </c>
      <c r="I3838" s="5"/>
      <c r="J3838" s="35"/>
      <c r="K3838" s="177"/>
      <c r="L3838" s="5" t="s">
        <v>6648</v>
      </c>
      <c r="M3838" s="43"/>
      <c r="N3838" s="43"/>
      <c r="O3838" s="43"/>
      <c r="P3838" s="43"/>
      <c r="Q3838" s="43"/>
      <c r="R3838" s="43"/>
      <c r="S3838" s="43"/>
      <c r="T3838" s="43"/>
      <c r="U3838" s="43"/>
      <c r="V3838" s="43"/>
      <c r="W3838" s="43"/>
      <c r="X3838" s="43"/>
      <c r="Y3838" s="43"/>
      <c r="Z3838" s="43"/>
      <c r="AA3838" s="43"/>
      <c r="AB3838" s="43"/>
      <c r="AC3838" s="43"/>
      <c r="AD3838" s="43"/>
      <c r="AE3838" s="43"/>
      <c r="AF3838" s="43"/>
      <c r="AG3838" s="43"/>
      <c r="AH3838" s="43"/>
      <c r="AI3838" s="43"/>
      <c r="AJ3838" s="43"/>
      <c r="AK3838" s="43"/>
      <c r="AL3838" s="43"/>
      <c r="AM3838" s="43"/>
      <c r="AN3838" s="43"/>
      <c r="AO3838" s="43"/>
      <c r="AP3838" s="43"/>
      <c r="AQ3838" s="43"/>
      <c r="AR3838" s="43"/>
      <c r="AS3838" s="43"/>
      <c r="AT3838" s="43"/>
      <c r="AU3838" s="43"/>
      <c r="AV3838" s="43"/>
      <c r="AW3838" s="43"/>
      <c r="AX3838" s="43"/>
      <c r="AY3838" s="43"/>
      <c r="AZ3838" s="43"/>
      <c r="BA3838" s="43"/>
      <c r="BB3838" s="43"/>
      <c r="BC3838" s="43"/>
      <c r="BD3838" s="43"/>
      <c r="BE3838" s="43"/>
      <c r="BF3838" s="43"/>
      <c r="BG3838" s="43"/>
      <c r="BH3838" s="43"/>
      <c r="BI3838" s="43"/>
      <c r="BJ3838" s="43"/>
      <c r="BK3838" s="43"/>
      <c r="BL3838" s="43"/>
      <c r="BM3838" s="43"/>
      <c r="BN3838" s="43"/>
      <c r="BO3838" s="43"/>
      <c r="BP3838" s="43"/>
      <c r="BQ3838" s="43"/>
      <c r="BR3838" s="43"/>
      <c r="BS3838" s="43"/>
      <c r="BT3838" s="43"/>
      <c r="BU3838" s="43"/>
      <c r="BV3838" s="43"/>
      <c r="BW3838" s="43"/>
      <c r="BX3838" s="43"/>
      <c r="BY3838" s="43"/>
      <c r="BZ3838" s="43"/>
      <c r="CA3838" s="43"/>
      <c r="CB3838" s="43"/>
      <c r="CC3838" s="43"/>
      <c r="CD3838" s="43"/>
      <c r="CE3838" s="43"/>
      <c r="CF3838" s="43"/>
      <c r="CG3838" s="43"/>
      <c r="CH3838" s="43"/>
      <c r="CI3838" s="43"/>
      <c r="CJ3838" s="43"/>
      <c r="CK3838" s="43"/>
      <c r="CL3838" s="43"/>
      <c r="CM3838" s="43"/>
      <c r="CN3838" s="43"/>
      <c r="CO3838" s="43"/>
      <c r="CP3838" s="43"/>
      <c r="CQ3838" s="43"/>
      <c r="CR3838" s="43"/>
      <c r="CS3838" s="43"/>
      <c r="CT3838" s="43"/>
      <c r="CU3838" s="43"/>
      <c r="CV3838" s="43"/>
      <c r="CW3838" s="43"/>
      <c r="CX3838" s="43"/>
      <c r="CY3838" s="43"/>
      <c r="CZ3838" s="43"/>
      <c r="DA3838" s="43"/>
      <c r="DB3838" s="43"/>
      <c r="DC3838" s="43"/>
      <c r="DD3838" s="43"/>
      <c r="DE3838" s="43"/>
      <c r="DF3838" s="43"/>
      <c r="DG3838" s="43"/>
      <c r="DH3838" s="43"/>
      <c r="DI3838" s="43"/>
      <c r="DJ3838" s="43"/>
      <c r="DK3838" s="43"/>
    </row>
    <row r="3839" spans="1:115" s="12" customFormat="1">
      <c r="A3839" s="125">
        <v>5086</v>
      </c>
      <c r="B3839" s="29" t="s">
        <v>4121</v>
      </c>
      <c r="C3839" s="29" t="s">
        <v>3744</v>
      </c>
      <c r="D3839" s="8" t="s">
        <v>1831</v>
      </c>
      <c r="E3839" s="48" t="s">
        <v>1880</v>
      </c>
      <c r="F3839" s="5" t="s">
        <v>2968</v>
      </c>
      <c r="G3839" s="10" t="s">
        <v>5046</v>
      </c>
      <c r="H3839" s="10">
        <v>1</v>
      </c>
      <c r="I3839" s="5"/>
      <c r="J3839" s="35"/>
      <c r="K3839" s="177"/>
      <c r="L3839" s="5" t="s">
        <v>6648</v>
      </c>
      <c r="M3839" s="43"/>
      <c r="N3839" s="43"/>
      <c r="O3839" s="43"/>
      <c r="P3839" s="43"/>
      <c r="Q3839" s="43"/>
      <c r="R3839" s="43"/>
      <c r="S3839" s="43"/>
      <c r="T3839" s="43"/>
      <c r="U3839" s="43"/>
      <c r="V3839" s="43"/>
      <c r="W3839" s="43"/>
      <c r="X3839" s="43"/>
      <c r="Y3839" s="43"/>
      <c r="Z3839" s="43"/>
      <c r="AA3839" s="43"/>
      <c r="AB3839" s="43"/>
      <c r="AC3839" s="43"/>
      <c r="AD3839" s="43"/>
      <c r="AE3839" s="43"/>
      <c r="AF3839" s="43"/>
      <c r="AG3839" s="43"/>
      <c r="AH3839" s="43"/>
      <c r="AI3839" s="43"/>
      <c r="AJ3839" s="43"/>
      <c r="AK3839" s="43"/>
      <c r="AL3839" s="43"/>
      <c r="AM3839" s="43"/>
      <c r="AN3839" s="43"/>
      <c r="AO3839" s="43"/>
      <c r="AP3839" s="43"/>
      <c r="AQ3839" s="43"/>
      <c r="AR3839" s="43"/>
      <c r="AS3839" s="43"/>
      <c r="AT3839" s="43"/>
      <c r="AU3839" s="43"/>
      <c r="AV3839" s="43"/>
      <c r="AW3839" s="43"/>
      <c r="AX3839" s="43"/>
      <c r="AY3839" s="43"/>
      <c r="AZ3839" s="43"/>
      <c r="BA3839" s="43"/>
      <c r="BB3839" s="43"/>
      <c r="BC3839" s="43"/>
      <c r="BD3839" s="43"/>
      <c r="BE3839" s="43"/>
      <c r="BF3839" s="43"/>
      <c r="BG3839" s="43"/>
      <c r="BH3839" s="43"/>
      <c r="BI3839" s="43"/>
      <c r="BJ3839" s="43"/>
      <c r="BK3839" s="43"/>
      <c r="BL3839" s="43"/>
      <c r="BM3839" s="43"/>
      <c r="BN3839" s="43"/>
      <c r="BO3839" s="43"/>
      <c r="BP3839" s="43"/>
      <c r="BQ3839" s="43"/>
      <c r="BR3839" s="43"/>
      <c r="BS3839" s="43"/>
      <c r="BT3839" s="43"/>
      <c r="BU3839" s="43"/>
      <c r="BV3839" s="43"/>
      <c r="BW3839" s="43"/>
      <c r="BX3839" s="43"/>
      <c r="BY3839" s="43"/>
      <c r="BZ3839" s="43"/>
      <c r="CA3839" s="43"/>
      <c r="CB3839" s="43"/>
      <c r="CC3839" s="43"/>
      <c r="CD3839" s="43"/>
      <c r="CE3839" s="43"/>
      <c r="CF3839" s="43"/>
      <c r="CG3839" s="43"/>
      <c r="CH3839" s="43"/>
      <c r="CI3839" s="43"/>
      <c r="CJ3839" s="43"/>
      <c r="CK3839" s="43"/>
      <c r="CL3839" s="43"/>
      <c r="CM3839" s="43"/>
      <c r="CN3839" s="43"/>
      <c r="CO3839" s="43"/>
      <c r="CP3839" s="43"/>
      <c r="CQ3839" s="43"/>
      <c r="CR3839" s="43"/>
      <c r="CS3839" s="43"/>
      <c r="CT3839" s="43"/>
      <c r="CU3839" s="43"/>
      <c r="CV3839" s="43"/>
      <c r="CW3839" s="43"/>
      <c r="CX3839" s="43"/>
      <c r="CY3839" s="43"/>
      <c r="CZ3839" s="43"/>
      <c r="DA3839" s="43"/>
      <c r="DB3839" s="43"/>
      <c r="DC3839" s="43"/>
      <c r="DD3839" s="43"/>
      <c r="DE3839" s="43"/>
      <c r="DF3839" s="43"/>
      <c r="DG3839" s="43"/>
      <c r="DH3839" s="43"/>
      <c r="DI3839" s="43"/>
      <c r="DJ3839" s="43"/>
      <c r="DK3839" s="43"/>
    </row>
    <row r="3840" spans="1:115" s="12" customFormat="1">
      <c r="A3840" s="125">
        <v>5087</v>
      </c>
      <c r="B3840" s="29" t="s">
        <v>4121</v>
      </c>
      <c r="C3840" s="29" t="s">
        <v>3744</v>
      </c>
      <c r="D3840" s="8" t="s">
        <v>4791</v>
      </c>
      <c r="E3840" s="48" t="s">
        <v>1880</v>
      </c>
      <c r="F3840" s="5" t="s">
        <v>2968</v>
      </c>
      <c r="G3840" s="10" t="s">
        <v>5046</v>
      </c>
      <c r="H3840" s="10">
        <v>1</v>
      </c>
      <c r="I3840" s="5"/>
      <c r="J3840" s="35"/>
      <c r="K3840" s="177"/>
      <c r="L3840" s="5" t="s">
        <v>6648</v>
      </c>
      <c r="M3840" s="43"/>
      <c r="N3840" s="43"/>
      <c r="O3840" s="43"/>
      <c r="P3840" s="43"/>
      <c r="Q3840" s="43"/>
      <c r="R3840" s="43"/>
      <c r="S3840" s="43"/>
      <c r="T3840" s="43"/>
      <c r="U3840" s="43"/>
      <c r="V3840" s="43"/>
      <c r="W3840" s="43"/>
      <c r="X3840" s="43"/>
      <c r="Y3840" s="43"/>
      <c r="Z3840" s="43"/>
      <c r="AA3840" s="43"/>
      <c r="AB3840" s="43"/>
      <c r="AC3840" s="43"/>
      <c r="AD3840" s="43"/>
      <c r="AE3840" s="43"/>
      <c r="AF3840" s="43"/>
      <c r="AG3840" s="43"/>
      <c r="AH3840" s="43"/>
      <c r="AI3840" s="43"/>
      <c r="AJ3840" s="43"/>
      <c r="AK3840" s="43"/>
      <c r="AL3840" s="43"/>
      <c r="AM3840" s="43"/>
      <c r="AN3840" s="43"/>
      <c r="AO3840" s="43"/>
      <c r="AP3840" s="43"/>
      <c r="AQ3840" s="43"/>
      <c r="AR3840" s="43"/>
      <c r="AS3840" s="43"/>
      <c r="AT3840" s="43"/>
      <c r="AU3840" s="43"/>
      <c r="AV3840" s="43"/>
      <c r="AW3840" s="43"/>
      <c r="AX3840" s="43"/>
      <c r="AY3840" s="43"/>
      <c r="AZ3840" s="43"/>
      <c r="BA3840" s="43"/>
      <c r="BB3840" s="43"/>
      <c r="BC3840" s="43"/>
      <c r="BD3840" s="43"/>
      <c r="BE3840" s="43"/>
      <c r="BF3840" s="43"/>
      <c r="BG3840" s="43"/>
      <c r="BH3840" s="43"/>
      <c r="BI3840" s="43"/>
      <c r="BJ3840" s="43"/>
      <c r="BK3840" s="43"/>
      <c r="BL3840" s="43"/>
      <c r="BM3840" s="43"/>
      <c r="BN3840" s="43"/>
      <c r="BO3840" s="43"/>
      <c r="BP3840" s="43"/>
      <c r="BQ3840" s="43"/>
      <c r="BR3840" s="43"/>
      <c r="BS3840" s="43"/>
      <c r="BT3840" s="43"/>
      <c r="BU3840" s="43"/>
      <c r="BV3840" s="43"/>
      <c r="BW3840" s="43"/>
      <c r="BX3840" s="43"/>
      <c r="BY3840" s="43"/>
      <c r="BZ3840" s="43"/>
      <c r="CA3840" s="43"/>
      <c r="CB3840" s="43"/>
      <c r="CC3840" s="43"/>
      <c r="CD3840" s="43"/>
      <c r="CE3840" s="43"/>
      <c r="CF3840" s="43"/>
      <c r="CG3840" s="43"/>
      <c r="CH3840" s="43"/>
      <c r="CI3840" s="43"/>
      <c r="CJ3840" s="43"/>
      <c r="CK3840" s="43"/>
      <c r="CL3840" s="43"/>
      <c r="CM3840" s="43"/>
      <c r="CN3840" s="43"/>
      <c r="CO3840" s="43"/>
      <c r="CP3840" s="43"/>
      <c r="CQ3840" s="43"/>
      <c r="CR3840" s="43"/>
      <c r="CS3840" s="43"/>
      <c r="CT3840" s="43"/>
      <c r="CU3840" s="43"/>
      <c r="CV3840" s="43"/>
      <c r="CW3840" s="43"/>
      <c r="CX3840" s="43"/>
      <c r="CY3840" s="43"/>
      <c r="CZ3840" s="43"/>
      <c r="DA3840" s="43"/>
      <c r="DB3840" s="43"/>
      <c r="DC3840" s="43"/>
      <c r="DD3840" s="43"/>
      <c r="DE3840" s="43"/>
      <c r="DF3840" s="43"/>
      <c r="DG3840" s="43"/>
      <c r="DH3840" s="43"/>
      <c r="DI3840" s="43"/>
      <c r="DJ3840" s="43"/>
      <c r="DK3840" s="43"/>
    </row>
    <row r="3841" spans="1:115" s="12" customFormat="1">
      <c r="A3841" s="125">
        <v>5088</v>
      </c>
      <c r="B3841" s="29" t="s">
        <v>4121</v>
      </c>
      <c r="C3841" s="29" t="s">
        <v>3744</v>
      </c>
      <c r="D3841" s="8" t="s">
        <v>992</v>
      </c>
      <c r="E3841" s="48" t="s">
        <v>4363</v>
      </c>
      <c r="F3841" s="5" t="s">
        <v>2968</v>
      </c>
      <c r="G3841" s="10" t="s">
        <v>5046</v>
      </c>
      <c r="H3841" s="10">
        <v>1</v>
      </c>
      <c r="I3841" s="5"/>
      <c r="J3841" s="35"/>
      <c r="K3841" s="177"/>
      <c r="L3841" s="5"/>
      <c r="M3841" s="43"/>
      <c r="N3841" s="43"/>
      <c r="O3841" s="43"/>
      <c r="P3841" s="43"/>
      <c r="Q3841" s="43"/>
      <c r="R3841" s="43"/>
      <c r="S3841" s="43"/>
      <c r="T3841" s="43"/>
      <c r="U3841" s="43"/>
      <c r="V3841" s="43"/>
      <c r="W3841" s="43"/>
      <c r="X3841" s="43"/>
      <c r="Y3841" s="43"/>
      <c r="Z3841" s="43"/>
      <c r="AA3841" s="43"/>
      <c r="AB3841" s="43"/>
      <c r="AC3841" s="43"/>
      <c r="AD3841" s="43"/>
      <c r="AE3841" s="43"/>
      <c r="AF3841" s="43"/>
      <c r="AG3841" s="43"/>
      <c r="AH3841" s="43"/>
      <c r="AI3841" s="43"/>
      <c r="AJ3841" s="43"/>
      <c r="AK3841" s="43"/>
      <c r="AL3841" s="43"/>
      <c r="AM3841" s="43"/>
      <c r="AN3841" s="43"/>
      <c r="AO3841" s="43"/>
      <c r="AP3841" s="43"/>
      <c r="AQ3841" s="43"/>
      <c r="AR3841" s="43"/>
      <c r="AS3841" s="43"/>
      <c r="AT3841" s="43"/>
      <c r="AU3841" s="43"/>
      <c r="AV3841" s="43"/>
      <c r="AW3841" s="43"/>
      <c r="AX3841" s="43"/>
      <c r="AY3841" s="43"/>
      <c r="AZ3841" s="43"/>
      <c r="BA3841" s="43"/>
      <c r="BB3841" s="43"/>
      <c r="BC3841" s="43"/>
      <c r="BD3841" s="43"/>
      <c r="BE3841" s="43"/>
      <c r="BF3841" s="43"/>
      <c r="BG3841" s="43"/>
      <c r="BH3841" s="43"/>
      <c r="BI3841" s="43"/>
      <c r="BJ3841" s="43"/>
      <c r="BK3841" s="43"/>
      <c r="BL3841" s="43"/>
      <c r="BM3841" s="43"/>
      <c r="BN3841" s="43"/>
      <c r="BO3841" s="43"/>
      <c r="BP3841" s="43"/>
      <c r="BQ3841" s="43"/>
      <c r="BR3841" s="43"/>
      <c r="BS3841" s="43"/>
      <c r="BT3841" s="43"/>
      <c r="BU3841" s="43"/>
      <c r="BV3841" s="43"/>
      <c r="BW3841" s="43"/>
      <c r="BX3841" s="43"/>
      <c r="BY3841" s="43"/>
      <c r="BZ3841" s="43"/>
      <c r="CA3841" s="43"/>
      <c r="CB3841" s="43"/>
      <c r="CC3841" s="43"/>
      <c r="CD3841" s="43"/>
      <c r="CE3841" s="43"/>
      <c r="CF3841" s="43"/>
      <c r="CG3841" s="43"/>
      <c r="CH3841" s="43"/>
      <c r="CI3841" s="43"/>
      <c r="CJ3841" s="43"/>
      <c r="CK3841" s="43"/>
      <c r="CL3841" s="43"/>
      <c r="CM3841" s="43"/>
      <c r="CN3841" s="43"/>
      <c r="CO3841" s="43"/>
      <c r="CP3841" s="43"/>
      <c r="CQ3841" s="43"/>
      <c r="CR3841" s="43"/>
      <c r="CS3841" s="43"/>
      <c r="CT3841" s="43"/>
      <c r="CU3841" s="43"/>
      <c r="CV3841" s="43"/>
      <c r="CW3841" s="43"/>
      <c r="CX3841" s="43"/>
      <c r="CY3841" s="43"/>
      <c r="CZ3841" s="43"/>
      <c r="DA3841" s="43"/>
      <c r="DB3841" s="43"/>
      <c r="DC3841" s="43"/>
      <c r="DD3841" s="43"/>
      <c r="DE3841" s="43"/>
      <c r="DF3841" s="43"/>
      <c r="DG3841" s="43"/>
      <c r="DH3841" s="43"/>
      <c r="DI3841" s="43"/>
      <c r="DJ3841" s="43"/>
      <c r="DK3841" s="43"/>
    </row>
    <row r="3842" spans="1:115" s="12" customFormat="1">
      <c r="A3842" s="125">
        <v>5089</v>
      </c>
      <c r="B3842" s="29" t="s">
        <v>4121</v>
      </c>
      <c r="C3842" s="29" t="s">
        <v>3744</v>
      </c>
      <c r="D3842" s="8" t="s">
        <v>993</v>
      </c>
      <c r="E3842" s="48" t="s">
        <v>4363</v>
      </c>
      <c r="F3842" s="5" t="s">
        <v>2968</v>
      </c>
      <c r="G3842" s="10" t="s">
        <v>5046</v>
      </c>
      <c r="H3842" s="10">
        <v>1</v>
      </c>
      <c r="I3842" s="5"/>
      <c r="J3842" s="35"/>
      <c r="K3842" s="177"/>
      <c r="L3842" s="5"/>
      <c r="M3842" s="43"/>
      <c r="N3842" s="43"/>
      <c r="O3842" s="43"/>
      <c r="P3842" s="43"/>
      <c r="Q3842" s="43"/>
      <c r="R3842" s="43"/>
      <c r="S3842" s="43"/>
      <c r="T3842" s="43"/>
      <c r="U3842" s="43"/>
      <c r="V3842" s="43"/>
      <c r="W3842" s="43"/>
      <c r="X3842" s="43"/>
      <c r="Y3842" s="43"/>
      <c r="Z3842" s="43"/>
      <c r="AA3842" s="43"/>
      <c r="AB3842" s="43"/>
      <c r="AC3842" s="43"/>
      <c r="AD3842" s="43"/>
      <c r="AE3842" s="43"/>
      <c r="AF3842" s="43"/>
      <c r="AG3842" s="43"/>
      <c r="AH3842" s="43"/>
      <c r="AI3842" s="43"/>
      <c r="AJ3842" s="43"/>
      <c r="AK3842" s="43"/>
      <c r="AL3842" s="43"/>
      <c r="AM3842" s="43"/>
      <c r="AN3842" s="43"/>
      <c r="AO3842" s="43"/>
      <c r="AP3842" s="43"/>
      <c r="AQ3842" s="43"/>
      <c r="AR3842" s="43"/>
      <c r="AS3842" s="43"/>
      <c r="AT3842" s="43"/>
      <c r="AU3842" s="43"/>
      <c r="AV3842" s="43"/>
      <c r="AW3842" s="43"/>
      <c r="AX3842" s="43"/>
      <c r="AY3842" s="43"/>
      <c r="AZ3842" s="43"/>
      <c r="BA3842" s="43"/>
      <c r="BB3842" s="43"/>
      <c r="BC3842" s="43"/>
      <c r="BD3842" s="43"/>
      <c r="BE3842" s="43"/>
      <c r="BF3842" s="43"/>
      <c r="BG3842" s="43"/>
      <c r="BH3842" s="43"/>
      <c r="BI3842" s="43"/>
      <c r="BJ3842" s="43"/>
      <c r="BK3842" s="43"/>
      <c r="BL3842" s="43"/>
      <c r="BM3842" s="43"/>
      <c r="BN3842" s="43"/>
      <c r="BO3842" s="43"/>
      <c r="BP3842" s="43"/>
      <c r="BQ3842" s="43"/>
      <c r="BR3842" s="43"/>
      <c r="BS3842" s="43"/>
      <c r="BT3842" s="43"/>
      <c r="BU3842" s="43"/>
      <c r="BV3842" s="43"/>
      <c r="BW3842" s="43"/>
      <c r="BX3842" s="43"/>
      <c r="BY3842" s="43"/>
      <c r="BZ3842" s="43"/>
      <c r="CA3842" s="43"/>
      <c r="CB3842" s="43"/>
      <c r="CC3842" s="43"/>
      <c r="CD3842" s="43"/>
      <c r="CE3842" s="43"/>
      <c r="CF3842" s="43"/>
      <c r="CG3842" s="43"/>
      <c r="CH3842" s="43"/>
      <c r="CI3842" s="43"/>
      <c r="CJ3842" s="43"/>
      <c r="CK3842" s="43"/>
      <c r="CL3842" s="43"/>
      <c r="CM3842" s="43"/>
      <c r="CN3842" s="43"/>
      <c r="CO3842" s="43"/>
      <c r="CP3842" s="43"/>
      <c r="CQ3842" s="43"/>
      <c r="CR3842" s="43"/>
      <c r="CS3842" s="43"/>
      <c r="CT3842" s="43"/>
      <c r="CU3842" s="43"/>
      <c r="CV3842" s="43"/>
      <c r="CW3842" s="43"/>
      <c r="CX3842" s="43"/>
      <c r="CY3842" s="43"/>
      <c r="CZ3842" s="43"/>
      <c r="DA3842" s="43"/>
      <c r="DB3842" s="43"/>
      <c r="DC3842" s="43"/>
      <c r="DD3842" s="43"/>
      <c r="DE3842" s="43"/>
      <c r="DF3842" s="43"/>
      <c r="DG3842" s="43"/>
      <c r="DH3842" s="43"/>
      <c r="DI3842" s="43"/>
      <c r="DJ3842" s="43"/>
      <c r="DK3842" s="43"/>
    </row>
    <row r="3843" spans="1:115" s="12" customFormat="1">
      <c r="A3843" s="125">
        <v>5090</v>
      </c>
      <c r="B3843" s="29" t="s">
        <v>4121</v>
      </c>
      <c r="C3843" s="29" t="s">
        <v>3744</v>
      </c>
      <c r="D3843" s="8" t="s">
        <v>994</v>
      </c>
      <c r="E3843" s="48" t="s">
        <v>4363</v>
      </c>
      <c r="F3843" s="5" t="s">
        <v>2968</v>
      </c>
      <c r="G3843" s="10" t="s">
        <v>5046</v>
      </c>
      <c r="H3843" s="10">
        <v>1</v>
      </c>
      <c r="I3843" s="5"/>
      <c r="J3843" s="35"/>
      <c r="K3843" s="177"/>
      <c r="L3843" s="5"/>
      <c r="M3843" s="43"/>
      <c r="N3843" s="43"/>
      <c r="O3843" s="43"/>
      <c r="P3843" s="43"/>
      <c r="Q3843" s="43"/>
      <c r="R3843" s="43"/>
      <c r="S3843" s="43"/>
      <c r="T3843" s="43"/>
      <c r="U3843" s="43"/>
      <c r="V3843" s="43"/>
      <c r="W3843" s="43"/>
      <c r="X3843" s="43"/>
      <c r="Y3843" s="43"/>
      <c r="Z3843" s="43"/>
      <c r="AA3843" s="43"/>
      <c r="AB3843" s="43"/>
      <c r="AC3843" s="43"/>
      <c r="AD3843" s="43"/>
      <c r="AE3843" s="43"/>
      <c r="AF3843" s="43"/>
      <c r="AG3843" s="43"/>
      <c r="AH3843" s="43"/>
      <c r="AI3843" s="43"/>
      <c r="AJ3843" s="43"/>
      <c r="AK3843" s="43"/>
      <c r="AL3843" s="43"/>
      <c r="AM3843" s="43"/>
      <c r="AN3843" s="43"/>
      <c r="AO3843" s="43"/>
      <c r="AP3843" s="43"/>
      <c r="AQ3843" s="43"/>
      <c r="AR3843" s="43"/>
      <c r="AS3843" s="43"/>
      <c r="AT3843" s="43"/>
      <c r="AU3843" s="43"/>
      <c r="AV3843" s="43"/>
      <c r="AW3843" s="43"/>
      <c r="AX3843" s="43"/>
      <c r="AY3843" s="43"/>
      <c r="AZ3843" s="43"/>
      <c r="BA3843" s="43"/>
      <c r="BB3843" s="43"/>
      <c r="BC3843" s="43"/>
      <c r="BD3843" s="43"/>
      <c r="BE3843" s="43"/>
      <c r="BF3843" s="43"/>
      <c r="BG3843" s="43"/>
      <c r="BH3843" s="43"/>
      <c r="BI3843" s="43"/>
      <c r="BJ3843" s="43"/>
      <c r="BK3843" s="43"/>
      <c r="BL3843" s="43"/>
      <c r="BM3843" s="43"/>
      <c r="BN3843" s="43"/>
      <c r="BO3843" s="43"/>
      <c r="BP3843" s="43"/>
      <c r="BQ3843" s="43"/>
      <c r="BR3843" s="43"/>
      <c r="BS3843" s="43"/>
      <c r="BT3843" s="43"/>
      <c r="BU3843" s="43"/>
      <c r="BV3843" s="43"/>
      <c r="BW3843" s="43"/>
      <c r="BX3843" s="43"/>
      <c r="BY3843" s="43"/>
      <c r="BZ3843" s="43"/>
      <c r="CA3843" s="43"/>
      <c r="CB3843" s="43"/>
      <c r="CC3843" s="43"/>
      <c r="CD3843" s="43"/>
      <c r="CE3843" s="43"/>
      <c r="CF3843" s="43"/>
      <c r="CG3843" s="43"/>
      <c r="CH3843" s="43"/>
      <c r="CI3843" s="43"/>
      <c r="CJ3843" s="43"/>
      <c r="CK3843" s="43"/>
      <c r="CL3843" s="43"/>
      <c r="CM3843" s="43"/>
      <c r="CN3843" s="43"/>
      <c r="CO3843" s="43"/>
      <c r="CP3843" s="43"/>
      <c r="CQ3843" s="43"/>
      <c r="CR3843" s="43"/>
      <c r="CS3843" s="43"/>
      <c r="CT3843" s="43"/>
      <c r="CU3843" s="43"/>
      <c r="CV3843" s="43"/>
      <c r="CW3843" s="43"/>
      <c r="CX3843" s="43"/>
      <c r="CY3843" s="43"/>
      <c r="CZ3843" s="43"/>
      <c r="DA3843" s="43"/>
      <c r="DB3843" s="43"/>
      <c r="DC3843" s="43"/>
      <c r="DD3843" s="43"/>
      <c r="DE3843" s="43"/>
      <c r="DF3843" s="43"/>
      <c r="DG3843" s="43"/>
      <c r="DH3843" s="43"/>
      <c r="DI3843" s="43"/>
      <c r="DJ3843" s="43"/>
      <c r="DK3843" s="43"/>
    </row>
    <row r="3844" spans="1:115" s="12" customFormat="1">
      <c r="A3844" s="125">
        <v>5091</v>
      </c>
      <c r="B3844" s="29" t="s">
        <v>4121</v>
      </c>
      <c r="C3844" s="29" t="s">
        <v>3744</v>
      </c>
      <c r="D3844" s="8" t="s">
        <v>1141</v>
      </c>
      <c r="E3844" s="48" t="s">
        <v>4363</v>
      </c>
      <c r="F3844" s="5" t="s">
        <v>2968</v>
      </c>
      <c r="G3844" s="10" t="s">
        <v>5046</v>
      </c>
      <c r="H3844" s="10">
        <v>1</v>
      </c>
      <c r="I3844" s="5"/>
      <c r="J3844" s="35"/>
      <c r="K3844" s="177"/>
      <c r="L3844" s="5"/>
      <c r="M3844" s="43"/>
      <c r="N3844" s="43"/>
      <c r="O3844" s="43"/>
      <c r="P3844" s="43"/>
      <c r="Q3844" s="43"/>
      <c r="R3844" s="43"/>
      <c r="S3844" s="43"/>
      <c r="T3844" s="43"/>
      <c r="U3844" s="43"/>
      <c r="V3844" s="43"/>
      <c r="W3844" s="43"/>
      <c r="X3844" s="43"/>
      <c r="Y3844" s="43"/>
      <c r="Z3844" s="43"/>
      <c r="AA3844" s="43"/>
      <c r="AB3844" s="43"/>
      <c r="AC3844" s="43"/>
      <c r="AD3844" s="43"/>
      <c r="AE3844" s="43"/>
      <c r="AF3844" s="43"/>
      <c r="AG3844" s="43"/>
      <c r="AH3844" s="43"/>
      <c r="AI3844" s="43"/>
      <c r="AJ3844" s="43"/>
      <c r="AK3844" s="43"/>
      <c r="AL3844" s="43"/>
      <c r="AM3844" s="43"/>
      <c r="AN3844" s="43"/>
      <c r="AO3844" s="43"/>
      <c r="AP3844" s="43"/>
      <c r="AQ3844" s="43"/>
      <c r="AR3844" s="43"/>
      <c r="AS3844" s="43"/>
      <c r="AT3844" s="43"/>
      <c r="AU3844" s="43"/>
      <c r="AV3844" s="43"/>
      <c r="AW3844" s="43"/>
      <c r="AX3844" s="43"/>
      <c r="AY3844" s="43"/>
      <c r="AZ3844" s="43"/>
      <c r="BA3844" s="43"/>
      <c r="BB3844" s="43"/>
      <c r="BC3844" s="43"/>
      <c r="BD3844" s="43"/>
      <c r="BE3844" s="43"/>
      <c r="BF3844" s="43"/>
      <c r="BG3844" s="43"/>
      <c r="BH3844" s="43"/>
      <c r="BI3844" s="43"/>
      <c r="BJ3844" s="43"/>
      <c r="BK3844" s="43"/>
      <c r="BL3844" s="43"/>
      <c r="BM3844" s="43"/>
      <c r="BN3844" s="43"/>
      <c r="BO3844" s="43"/>
      <c r="BP3844" s="43"/>
      <c r="BQ3844" s="43"/>
      <c r="BR3844" s="43"/>
      <c r="BS3844" s="43"/>
      <c r="BT3844" s="43"/>
      <c r="BU3844" s="43"/>
      <c r="BV3844" s="43"/>
      <c r="BW3844" s="43"/>
      <c r="BX3844" s="43"/>
      <c r="BY3844" s="43"/>
      <c r="BZ3844" s="43"/>
      <c r="CA3844" s="43"/>
      <c r="CB3844" s="43"/>
      <c r="CC3844" s="43"/>
      <c r="CD3844" s="43"/>
      <c r="CE3844" s="43"/>
      <c r="CF3844" s="43"/>
      <c r="CG3844" s="43"/>
      <c r="CH3844" s="43"/>
      <c r="CI3844" s="43"/>
      <c r="CJ3844" s="43"/>
      <c r="CK3844" s="43"/>
      <c r="CL3844" s="43"/>
      <c r="CM3844" s="43"/>
      <c r="CN3844" s="43"/>
      <c r="CO3844" s="43"/>
      <c r="CP3844" s="43"/>
      <c r="CQ3844" s="43"/>
      <c r="CR3844" s="43"/>
      <c r="CS3844" s="43"/>
      <c r="CT3844" s="43"/>
      <c r="CU3844" s="43"/>
      <c r="CV3844" s="43"/>
      <c r="CW3844" s="43"/>
      <c r="CX3844" s="43"/>
      <c r="CY3844" s="43"/>
      <c r="CZ3844" s="43"/>
      <c r="DA3844" s="43"/>
      <c r="DB3844" s="43"/>
      <c r="DC3844" s="43"/>
      <c r="DD3844" s="43"/>
      <c r="DE3844" s="43"/>
      <c r="DF3844" s="43"/>
      <c r="DG3844" s="43"/>
      <c r="DH3844" s="43"/>
      <c r="DI3844" s="43"/>
      <c r="DJ3844" s="43"/>
      <c r="DK3844" s="43"/>
    </row>
    <row r="3845" spans="1:115" s="12" customFormat="1">
      <c r="A3845" s="125">
        <v>5092</v>
      </c>
      <c r="B3845" s="29" t="s">
        <v>4121</v>
      </c>
      <c r="C3845" s="29" t="s">
        <v>3744</v>
      </c>
      <c r="D3845" s="8" t="s">
        <v>1142</v>
      </c>
      <c r="E3845" s="48" t="s">
        <v>4363</v>
      </c>
      <c r="F3845" s="5" t="s">
        <v>2968</v>
      </c>
      <c r="G3845" s="10" t="s">
        <v>5046</v>
      </c>
      <c r="H3845" s="10">
        <v>1</v>
      </c>
      <c r="I3845" s="5"/>
      <c r="J3845" s="35"/>
      <c r="K3845" s="177"/>
      <c r="L3845" s="5"/>
      <c r="M3845" s="43"/>
      <c r="N3845" s="43"/>
      <c r="O3845" s="43"/>
      <c r="P3845" s="43"/>
      <c r="Q3845" s="43"/>
      <c r="R3845" s="43"/>
      <c r="S3845" s="43"/>
      <c r="T3845" s="43"/>
      <c r="U3845" s="43"/>
      <c r="V3845" s="43"/>
      <c r="W3845" s="43"/>
      <c r="X3845" s="43"/>
      <c r="Y3845" s="43"/>
      <c r="Z3845" s="43"/>
      <c r="AA3845" s="43"/>
      <c r="AB3845" s="43"/>
      <c r="AC3845" s="43"/>
      <c r="AD3845" s="43"/>
      <c r="AE3845" s="43"/>
      <c r="AF3845" s="43"/>
      <c r="AG3845" s="43"/>
      <c r="AH3845" s="43"/>
      <c r="AI3845" s="43"/>
      <c r="AJ3845" s="43"/>
      <c r="AK3845" s="43"/>
      <c r="AL3845" s="43"/>
      <c r="AM3845" s="43"/>
      <c r="AN3845" s="43"/>
      <c r="AO3845" s="43"/>
      <c r="AP3845" s="43"/>
      <c r="AQ3845" s="43"/>
      <c r="AR3845" s="43"/>
      <c r="AS3845" s="43"/>
      <c r="AT3845" s="43"/>
      <c r="AU3845" s="43"/>
      <c r="AV3845" s="43"/>
      <c r="AW3845" s="43"/>
      <c r="AX3845" s="43"/>
      <c r="AY3845" s="43"/>
      <c r="AZ3845" s="43"/>
      <c r="BA3845" s="43"/>
      <c r="BB3845" s="43"/>
      <c r="BC3845" s="43"/>
      <c r="BD3845" s="43"/>
      <c r="BE3845" s="43"/>
      <c r="BF3845" s="43"/>
      <c r="BG3845" s="43"/>
      <c r="BH3845" s="43"/>
      <c r="BI3845" s="43"/>
      <c r="BJ3845" s="43"/>
      <c r="BK3845" s="43"/>
      <c r="BL3845" s="43"/>
      <c r="BM3845" s="43"/>
      <c r="BN3845" s="43"/>
      <c r="BO3845" s="43"/>
      <c r="BP3845" s="43"/>
      <c r="BQ3845" s="43"/>
      <c r="BR3845" s="43"/>
      <c r="BS3845" s="43"/>
      <c r="BT3845" s="43"/>
      <c r="BU3845" s="43"/>
      <c r="BV3845" s="43"/>
      <c r="BW3845" s="43"/>
      <c r="BX3845" s="43"/>
      <c r="BY3845" s="43"/>
      <c r="BZ3845" s="43"/>
      <c r="CA3845" s="43"/>
      <c r="CB3845" s="43"/>
      <c r="CC3845" s="43"/>
      <c r="CD3845" s="43"/>
      <c r="CE3845" s="43"/>
      <c r="CF3845" s="43"/>
      <c r="CG3845" s="43"/>
      <c r="CH3845" s="43"/>
      <c r="CI3845" s="43"/>
      <c r="CJ3845" s="43"/>
      <c r="CK3845" s="43"/>
      <c r="CL3845" s="43"/>
      <c r="CM3845" s="43"/>
      <c r="CN3845" s="43"/>
      <c r="CO3845" s="43"/>
      <c r="CP3845" s="43"/>
      <c r="CQ3845" s="43"/>
      <c r="CR3845" s="43"/>
      <c r="CS3845" s="43"/>
      <c r="CT3845" s="43"/>
      <c r="CU3845" s="43"/>
      <c r="CV3845" s="43"/>
      <c r="CW3845" s="43"/>
      <c r="CX3845" s="43"/>
      <c r="CY3845" s="43"/>
      <c r="CZ3845" s="43"/>
      <c r="DA3845" s="43"/>
      <c r="DB3845" s="43"/>
      <c r="DC3845" s="43"/>
      <c r="DD3845" s="43"/>
      <c r="DE3845" s="43"/>
      <c r="DF3845" s="43"/>
      <c r="DG3845" s="43"/>
      <c r="DH3845" s="43"/>
      <c r="DI3845" s="43"/>
      <c r="DJ3845" s="43"/>
      <c r="DK3845" s="43"/>
    </row>
    <row r="3846" spans="1:115" s="12" customFormat="1">
      <c r="A3846" s="125">
        <v>5093</v>
      </c>
      <c r="B3846" s="29" t="s">
        <v>4121</v>
      </c>
      <c r="C3846" s="29" t="s">
        <v>3744</v>
      </c>
      <c r="D3846" s="8" t="s">
        <v>1145</v>
      </c>
      <c r="E3846" s="48" t="s">
        <v>3321</v>
      </c>
      <c r="F3846" s="5" t="s">
        <v>2968</v>
      </c>
      <c r="G3846" s="10" t="s">
        <v>5046</v>
      </c>
      <c r="H3846" s="10">
        <v>1</v>
      </c>
      <c r="I3846" s="5"/>
      <c r="J3846" s="35"/>
      <c r="K3846" s="177"/>
      <c r="L3846" s="5"/>
      <c r="M3846" s="43"/>
      <c r="N3846" s="43"/>
      <c r="O3846" s="43"/>
      <c r="P3846" s="43"/>
      <c r="Q3846" s="43"/>
      <c r="R3846" s="43"/>
      <c r="S3846" s="43"/>
      <c r="T3846" s="43"/>
      <c r="U3846" s="43"/>
      <c r="V3846" s="43"/>
      <c r="W3846" s="43"/>
      <c r="X3846" s="43"/>
      <c r="Y3846" s="43"/>
      <c r="Z3846" s="43"/>
      <c r="AA3846" s="43"/>
      <c r="AB3846" s="43"/>
      <c r="AC3846" s="43"/>
      <c r="AD3846" s="43"/>
      <c r="AE3846" s="43"/>
      <c r="AF3846" s="43"/>
      <c r="AG3846" s="43"/>
      <c r="AH3846" s="43"/>
      <c r="AI3846" s="43"/>
      <c r="AJ3846" s="43"/>
      <c r="AK3846" s="43"/>
      <c r="AL3846" s="43"/>
      <c r="AM3846" s="43"/>
      <c r="AN3846" s="43"/>
      <c r="AO3846" s="43"/>
      <c r="AP3846" s="43"/>
      <c r="AQ3846" s="43"/>
      <c r="AR3846" s="43"/>
      <c r="AS3846" s="43"/>
      <c r="AT3846" s="43"/>
      <c r="AU3846" s="43"/>
      <c r="AV3846" s="43"/>
      <c r="AW3846" s="43"/>
      <c r="AX3846" s="43"/>
      <c r="AY3846" s="43"/>
      <c r="AZ3846" s="43"/>
      <c r="BA3846" s="43"/>
      <c r="BB3846" s="43"/>
      <c r="BC3846" s="43"/>
      <c r="BD3846" s="43"/>
      <c r="BE3846" s="43"/>
      <c r="BF3846" s="43"/>
      <c r="BG3846" s="43"/>
      <c r="BH3846" s="43"/>
      <c r="BI3846" s="43"/>
      <c r="BJ3846" s="43"/>
      <c r="BK3846" s="43"/>
      <c r="BL3846" s="43"/>
      <c r="BM3846" s="43"/>
      <c r="BN3846" s="43"/>
      <c r="BO3846" s="43"/>
      <c r="BP3846" s="43"/>
      <c r="BQ3846" s="43"/>
      <c r="BR3846" s="43"/>
      <c r="BS3846" s="43"/>
      <c r="BT3846" s="43"/>
      <c r="BU3846" s="43"/>
      <c r="BV3846" s="43"/>
      <c r="BW3846" s="43"/>
      <c r="BX3846" s="43"/>
      <c r="BY3846" s="43"/>
      <c r="BZ3846" s="43"/>
      <c r="CA3846" s="43"/>
      <c r="CB3846" s="43"/>
      <c r="CC3846" s="43"/>
      <c r="CD3846" s="43"/>
      <c r="CE3846" s="43"/>
      <c r="CF3846" s="43"/>
      <c r="CG3846" s="43"/>
      <c r="CH3846" s="43"/>
      <c r="CI3846" s="43"/>
      <c r="CJ3846" s="43"/>
      <c r="CK3846" s="43"/>
      <c r="CL3846" s="43"/>
      <c r="CM3846" s="43"/>
      <c r="CN3846" s="43"/>
      <c r="CO3846" s="43"/>
      <c r="CP3846" s="43"/>
      <c r="CQ3846" s="43"/>
      <c r="CR3846" s="43"/>
      <c r="CS3846" s="43"/>
      <c r="CT3846" s="43"/>
      <c r="CU3846" s="43"/>
      <c r="CV3846" s="43"/>
      <c r="CW3846" s="43"/>
      <c r="CX3846" s="43"/>
      <c r="CY3846" s="43"/>
      <c r="CZ3846" s="43"/>
      <c r="DA3846" s="43"/>
      <c r="DB3846" s="43"/>
      <c r="DC3846" s="43"/>
      <c r="DD3846" s="43"/>
      <c r="DE3846" s="43"/>
      <c r="DF3846" s="43"/>
      <c r="DG3846" s="43"/>
      <c r="DH3846" s="43"/>
      <c r="DI3846" s="43"/>
      <c r="DJ3846" s="43"/>
      <c r="DK3846" s="43"/>
    </row>
    <row r="3847" spans="1:115" s="12" customFormat="1">
      <c r="A3847" s="125">
        <v>5094</v>
      </c>
      <c r="B3847" s="29" t="s">
        <v>4121</v>
      </c>
      <c r="C3847" s="29" t="s">
        <v>3744</v>
      </c>
      <c r="D3847" s="8" t="s">
        <v>1146</v>
      </c>
      <c r="E3847" s="48" t="s">
        <v>2691</v>
      </c>
      <c r="F3847" s="5" t="s">
        <v>2968</v>
      </c>
      <c r="G3847" s="10" t="s">
        <v>5046</v>
      </c>
      <c r="H3847" s="10">
        <v>1</v>
      </c>
      <c r="I3847" s="5"/>
      <c r="J3847" s="35"/>
      <c r="K3847" s="177"/>
      <c r="L3847" s="5"/>
      <c r="M3847" s="43"/>
      <c r="N3847" s="43"/>
      <c r="O3847" s="43"/>
      <c r="P3847" s="43"/>
      <c r="Q3847" s="43"/>
      <c r="R3847" s="43"/>
      <c r="S3847" s="43"/>
      <c r="T3847" s="43"/>
      <c r="U3847" s="43"/>
      <c r="V3847" s="43"/>
      <c r="W3847" s="43"/>
      <c r="X3847" s="43"/>
      <c r="Y3847" s="43"/>
      <c r="Z3847" s="43"/>
      <c r="AA3847" s="43"/>
      <c r="AB3847" s="43"/>
      <c r="AC3847" s="43"/>
      <c r="AD3847" s="43"/>
      <c r="AE3847" s="43"/>
      <c r="AF3847" s="43"/>
      <c r="AG3847" s="43"/>
      <c r="AH3847" s="43"/>
      <c r="AI3847" s="43"/>
      <c r="AJ3847" s="43"/>
      <c r="AK3847" s="43"/>
      <c r="AL3847" s="43"/>
      <c r="AM3847" s="43"/>
      <c r="AN3847" s="43"/>
      <c r="AO3847" s="43"/>
      <c r="AP3847" s="43"/>
      <c r="AQ3847" s="43"/>
      <c r="AR3847" s="43"/>
      <c r="AS3847" s="43"/>
      <c r="AT3847" s="43"/>
      <c r="AU3847" s="43"/>
      <c r="AV3847" s="43"/>
      <c r="AW3847" s="43"/>
      <c r="AX3847" s="43"/>
      <c r="AY3847" s="43"/>
      <c r="AZ3847" s="43"/>
      <c r="BA3847" s="43"/>
      <c r="BB3847" s="43"/>
      <c r="BC3847" s="43"/>
      <c r="BD3847" s="43"/>
      <c r="BE3847" s="43"/>
      <c r="BF3847" s="43"/>
      <c r="BG3847" s="43"/>
      <c r="BH3847" s="43"/>
      <c r="BI3847" s="43"/>
      <c r="BJ3847" s="43"/>
      <c r="BK3847" s="43"/>
      <c r="BL3847" s="43"/>
      <c r="BM3847" s="43"/>
      <c r="BN3847" s="43"/>
      <c r="BO3847" s="43"/>
      <c r="BP3847" s="43"/>
      <c r="BQ3847" s="43"/>
      <c r="BR3847" s="43"/>
      <c r="BS3847" s="43"/>
      <c r="BT3847" s="43"/>
      <c r="BU3847" s="43"/>
      <c r="BV3847" s="43"/>
      <c r="BW3847" s="43"/>
      <c r="BX3847" s="43"/>
      <c r="BY3847" s="43"/>
      <c r="BZ3847" s="43"/>
      <c r="CA3847" s="43"/>
      <c r="CB3847" s="43"/>
      <c r="CC3847" s="43"/>
      <c r="CD3847" s="43"/>
      <c r="CE3847" s="43"/>
      <c r="CF3847" s="43"/>
      <c r="CG3847" s="43"/>
      <c r="CH3847" s="43"/>
      <c r="CI3847" s="43"/>
      <c r="CJ3847" s="43"/>
      <c r="CK3847" s="43"/>
      <c r="CL3847" s="43"/>
      <c r="CM3847" s="43"/>
      <c r="CN3847" s="43"/>
      <c r="CO3847" s="43"/>
      <c r="CP3847" s="43"/>
      <c r="CQ3847" s="43"/>
      <c r="CR3847" s="43"/>
      <c r="CS3847" s="43"/>
      <c r="CT3847" s="43"/>
      <c r="CU3847" s="43"/>
      <c r="CV3847" s="43"/>
      <c r="CW3847" s="43"/>
      <c r="CX3847" s="43"/>
      <c r="CY3847" s="43"/>
      <c r="CZ3847" s="43"/>
      <c r="DA3847" s="43"/>
      <c r="DB3847" s="43"/>
      <c r="DC3847" s="43"/>
      <c r="DD3847" s="43"/>
      <c r="DE3847" s="43"/>
      <c r="DF3847" s="43"/>
      <c r="DG3847" s="43"/>
      <c r="DH3847" s="43"/>
      <c r="DI3847" s="43"/>
      <c r="DJ3847" s="43"/>
      <c r="DK3847" s="43"/>
    </row>
    <row r="3848" spans="1:115" s="12" customFormat="1">
      <c r="A3848" s="125">
        <v>5095</v>
      </c>
      <c r="B3848" s="29" t="s">
        <v>4121</v>
      </c>
      <c r="C3848" s="29" t="s">
        <v>3744</v>
      </c>
      <c r="D3848" s="8" t="s">
        <v>1147</v>
      </c>
      <c r="E3848" s="48" t="s">
        <v>4363</v>
      </c>
      <c r="F3848" s="5" t="s">
        <v>2968</v>
      </c>
      <c r="G3848" s="10" t="s">
        <v>5046</v>
      </c>
      <c r="H3848" s="10">
        <v>1</v>
      </c>
      <c r="I3848" s="5"/>
      <c r="J3848" s="35"/>
      <c r="K3848" s="177"/>
      <c r="L3848" s="5"/>
      <c r="M3848" s="43"/>
      <c r="N3848" s="43"/>
      <c r="O3848" s="43"/>
      <c r="P3848" s="43"/>
      <c r="Q3848" s="43"/>
      <c r="R3848" s="43"/>
      <c r="S3848" s="43"/>
      <c r="T3848" s="43"/>
      <c r="U3848" s="43"/>
      <c r="V3848" s="43"/>
      <c r="W3848" s="43"/>
      <c r="X3848" s="43"/>
      <c r="Y3848" s="43"/>
      <c r="Z3848" s="43"/>
      <c r="AA3848" s="43"/>
      <c r="AB3848" s="43"/>
      <c r="AC3848" s="43"/>
      <c r="AD3848" s="43"/>
      <c r="AE3848" s="43"/>
      <c r="AF3848" s="43"/>
      <c r="AG3848" s="43"/>
      <c r="AH3848" s="43"/>
      <c r="AI3848" s="43"/>
      <c r="AJ3848" s="43"/>
      <c r="AK3848" s="43"/>
      <c r="AL3848" s="43"/>
      <c r="AM3848" s="43"/>
      <c r="AN3848" s="43"/>
      <c r="AO3848" s="43"/>
      <c r="AP3848" s="43"/>
      <c r="AQ3848" s="43"/>
      <c r="AR3848" s="43"/>
      <c r="AS3848" s="43"/>
      <c r="AT3848" s="43"/>
      <c r="AU3848" s="43"/>
      <c r="AV3848" s="43"/>
      <c r="AW3848" s="43"/>
      <c r="AX3848" s="43"/>
      <c r="AY3848" s="43"/>
      <c r="AZ3848" s="43"/>
      <c r="BA3848" s="43"/>
      <c r="BB3848" s="43"/>
      <c r="BC3848" s="43"/>
      <c r="BD3848" s="43"/>
      <c r="BE3848" s="43"/>
      <c r="BF3848" s="43"/>
      <c r="BG3848" s="43"/>
      <c r="BH3848" s="43"/>
      <c r="BI3848" s="43"/>
      <c r="BJ3848" s="43"/>
      <c r="BK3848" s="43"/>
      <c r="BL3848" s="43"/>
      <c r="BM3848" s="43"/>
      <c r="BN3848" s="43"/>
      <c r="BO3848" s="43"/>
      <c r="BP3848" s="43"/>
      <c r="BQ3848" s="43"/>
      <c r="BR3848" s="43"/>
      <c r="BS3848" s="43"/>
      <c r="BT3848" s="43"/>
      <c r="BU3848" s="43"/>
      <c r="BV3848" s="43"/>
      <c r="BW3848" s="43"/>
      <c r="BX3848" s="43"/>
      <c r="BY3848" s="43"/>
      <c r="BZ3848" s="43"/>
      <c r="CA3848" s="43"/>
      <c r="CB3848" s="43"/>
      <c r="CC3848" s="43"/>
      <c r="CD3848" s="43"/>
      <c r="CE3848" s="43"/>
      <c r="CF3848" s="43"/>
      <c r="CG3848" s="43"/>
      <c r="CH3848" s="43"/>
      <c r="CI3848" s="43"/>
      <c r="CJ3848" s="43"/>
      <c r="CK3848" s="43"/>
      <c r="CL3848" s="43"/>
      <c r="CM3848" s="43"/>
      <c r="CN3848" s="43"/>
      <c r="CO3848" s="43"/>
      <c r="CP3848" s="43"/>
      <c r="CQ3848" s="43"/>
      <c r="CR3848" s="43"/>
      <c r="CS3848" s="43"/>
      <c r="CT3848" s="43"/>
      <c r="CU3848" s="43"/>
      <c r="CV3848" s="43"/>
      <c r="CW3848" s="43"/>
      <c r="CX3848" s="43"/>
      <c r="CY3848" s="43"/>
      <c r="CZ3848" s="43"/>
      <c r="DA3848" s="43"/>
      <c r="DB3848" s="43"/>
      <c r="DC3848" s="43"/>
      <c r="DD3848" s="43"/>
      <c r="DE3848" s="43"/>
      <c r="DF3848" s="43"/>
      <c r="DG3848" s="43"/>
      <c r="DH3848" s="43"/>
      <c r="DI3848" s="43"/>
      <c r="DJ3848" s="43"/>
      <c r="DK3848" s="43"/>
    </row>
    <row r="3849" spans="1:115" s="12" customFormat="1">
      <c r="A3849" s="125">
        <v>5096</v>
      </c>
      <c r="B3849" s="29" t="s">
        <v>4121</v>
      </c>
      <c r="C3849" s="29" t="s">
        <v>3744</v>
      </c>
      <c r="D3849" s="8" t="s">
        <v>1143</v>
      </c>
      <c r="E3849" s="48" t="s">
        <v>4363</v>
      </c>
      <c r="F3849" s="5" t="s">
        <v>2968</v>
      </c>
      <c r="G3849" s="10" t="s">
        <v>5046</v>
      </c>
      <c r="H3849" s="10">
        <v>1</v>
      </c>
      <c r="I3849" s="5"/>
      <c r="J3849" s="35"/>
      <c r="K3849" s="177"/>
      <c r="L3849" s="5"/>
      <c r="M3849" s="43"/>
      <c r="N3849" s="43"/>
      <c r="O3849" s="43"/>
      <c r="P3849" s="43"/>
      <c r="Q3849" s="43"/>
      <c r="R3849" s="43"/>
      <c r="S3849" s="43"/>
      <c r="T3849" s="43"/>
      <c r="U3849" s="43"/>
      <c r="V3849" s="43"/>
      <c r="W3849" s="43"/>
      <c r="X3849" s="43"/>
      <c r="Y3849" s="43"/>
      <c r="Z3849" s="43"/>
      <c r="AA3849" s="43"/>
      <c r="AB3849" s="43"/>
      <c r="AC3849" s="43"/>
      <c r="AD3849" s="43"/>
      <c r="AE3849" s="43"/>
      <c r="AF3849" s="43"/>
      <c r="AG3849" s="43"/>
      <c r="AH3849" s="43"/>
      <c r="AI3849" s="43"/>
      <c r="AJ3849" s="43"/>
      <c r="AK3849" s="43"/>
      <c r="AL3849" s="43"/>
      <c r="AM3849" s="43"/>
      <c r="AN3849" s="43"/>
      <c r="AO3849" s="43"/>
      <c r="AP3849" s="43"/>
      <c r="AQ3849" s="43"/>
      <c r="AR3849" s="43"/>
      <c r="AS3849" s="43"/>
      <c r="AT3849" s="43"/>
      <c r="AU3849" s="43"/>
      <c r="AV3849" s="43"/>
      <c r="AW3849" s="43"/>
      <c r="AX3849" s="43"/>
      <c r="AY3849" s="43"/>
      <c r="AZ3849" s="43"/>
      <c r="BA3849" s="43"/>
      <c r="BB3849" s="43"/>
      <c r="BC3849" s="43"/>
      <c r="BD3849" s="43"/>
      <c r="BE3849" s="43"/>
      <c r="BF3849" s="43"/>
      <c r="BG3849" s="43"/>
      <c r="BH3849" s="43"/>
      <c r="BI3849" s="43"/>
      <c r="BJ3849" s="43"/>
      <c r="BK3849" s="43"/>
      <c r="BL3849" s="43"/>
      <c r="BM3849" s="43"/>
      <c r="BN3849" s="43"/>
      <c r="BO3849" s="43"/>
      <c r="BP3849" s="43"/>
      <c r="BQ3849" s="43"/>
      <c r="BR3849" s="43"/>
      <c r="BS3849" s="43"/>
      <c r="BT3849" s="43"/>
      <c r="BU3849" s="43"/>
      <c r="BV3849" s="43"/>
      <c r="BW3849" s="43"/>
      <c r="BX3849" s="43"/>
      <c r="BY3849" s="43"/>
      <c r="BZ3849" s="43"/>
      <c r="CA3849" s="43"/>
      <c r="CB3849" s="43"/>
      <c r="CC3849" s="43"/>
      <c r="CD3849" s="43"/>
      <c r="CE3849" s="43"/>
      <c r="CF3849" s="43"/>
      <c r="CG3849" s="43"/>
      <c r="CH3849" s="43"/>
      <c r="CI3849" s="43"/>
      <c r="CJ3849" s="43"/>
      <c r="CK3849" s="43"/>
      <c r="CL3849" s="43"/>
      <c r="CM3849" s="43"/>
      <c r="CN3849" s="43"/>
      <c r="CO3849" s="43"/>
      <c r="CP3849" s="43"/>
      <c r="CQ3849" s="43"/>
      <c r="CR3849" s="43"/>
      <c r="CS3849" s="43"/>
      <c r="CT3849" s="43"/>
      <c r="CU3849" s="43"/>
      <c r="CV3849" s="43"/>
      <c r="CW3849" s="43"/>
      <c r="CX3849" s="43"/>
      <c r="CY3849" s="43"/>
      <c r="CZ3849" s="43"/>
      <c r="DA3849" s="43"/>
      <c r="DB3849" s="43"/>
      <c r="DC3849" s="43"/>
      <c r="DD3849" s="43"/>
      <c r="DE3849" s="43"/>
      <c r="DF3849" s="43"/>
      <c r="DG3849" s="43"/>
      <c r="DH3849" s="43"/>
      <c r="DI3849" s="43"/>
      <c r="DJ3849" s="43"/>
      <c r="DK3849" s="43"/>
    </row>
    <row r="3850" spans="1:115" s="12" customFormat="1">
      <c r="A3850" s="125">
        <v>5097</v>
      </c>
      <c r="B3850" s="29" t="s">
        <v>4121</v>
      </c>
      <c r="C3850" s="29" t="s">
        <v>3744</v>
      </c>
      <c r="D3850" s="8" t="s">
        <v>2298</v>
      </c>
      <c r="E3850" s="48" t="s">
        <v>2691</v>
      </c>
      <c r="F3850" s="5" t="s">
        <v>2968</v>
      </c>
      <c r="G3850" s="10" t="s">
        <v>5046</v>
      </c>
      <c r="H3850" s="10">
        <v>1</v>
      </c>
      <c r="I3850" s="5"/>
      <c r="J3850" s="35"/>
      <c r="K3850" s="177"/>
      <c r="L3850" s="5"/>
      <c r="M3850" s="43"/>
      <c r="N3850" s="43"/>
      <c r="O3850" s="43"/>
      <c r="P3850" s="43"/>
      <c r="Q3850" s="43"/>
      <c r="R3850" s="43"/>
      <c r="S3850" s="43"/>
      <c r="T3850" s="43"/>
      <c r="U3850" s="43"/>
      <c r="V3850" s="43"/>
      <c r="W3850" s="43"/>
      <c r="X3850" s="43"/>
      <c r="Y3850" s="43"/>
      <c r="Z3850" s="43"/>
      <c r="AA3850" s="43"/>
      <c r="AB3850" s="43"/>
      <c r="AC3850" s="43"/>
      <c r="AD3850" s="43"/>
      <c r="AE3850" s="43"/>
      <c r="AF3850" s="43"/>
      <c r="AG3850" s="43"/>
      <c r="AH3850" s="43"/>
      <c r="AI3850" s="43"/>
      <c r="AJ3850" s="43"/>
      <c r="AK3850" s="43"/>
      <c r="AL3850" s="43"/>
      <c r="AM3850" s="43"/>
      <c r="AN3850" s="43"/>
      <c r="AO3850" s="43"/>
      <c r="AP3850" s="43"/>
      <c r="AQ3850" s="43"/>
      <c r="AR3850" s="43"/>
      <c r="AS3850" s="43"/>
      <c r="AT3850" s="43"/>
      <c r="AU3850" s="43"/>
      <c r="AV3850" s="43"/>
      <c r="AW3850" s="43"/>
      <c r="AX3850" s="43"/>
      <c r="AY3850" s="43"/>
      <c r="AZ3850" s="43"/>
      <c r="BA3850" s="43"/>
      <c r="BB3850" s="43"/>
      <c r="BC3850" s="43"/>
      <c r="BD3850" s="43"/>
      <c r="BE3850" s="43"/>
      <c r="BF3850" s="43"/>
      <c r="BG3850" s="43"/>
      <c r="BH3850" s="43"/>
      <c r="BI3850" s="43"/>
      <c r="BJ3850" s="43"/>
      <c r="BK3850" s="43"/>
      <c r="BL3850" s="43"/>
      <c r="BM3850" s="43"/>
      <c r="BN3850" s="43"/>
      <c r="BO3850" s="43"/>
      <c r="BP3850" s="43"/>
      <c r="BQ3850" s="43"/>
      <c r="BR3850" s="43"/>
      <c r="BS3850" s="43"/>
      <c r="BT3850" s="43"/>
      <c r="BU3850" s="43"/>
      <c r="BV3850" s="43"/>
      <c r="BW3850" s="43"/>
      <c r="BX3850" s="43"/>
      <c r="BY3850" s="43"/>
      <c r="BZ3850" s="43"/>
      <c r="CA3850" s="43"/>
      <c r="CB3850" s="43"/>
      <c r="CC3850" s="43"/>
      <c r="CD3850" s="43"/>
      <c r="CE3850" s="43"/>
      <c r="CF3850" s="43"/>
      <c r="CG3850" s="43"/>
      <c r="CH3850" s="43"/>
      <c r="CI3850" s="43"/>
      <c r="CJ3850" s="43"/>
      <c r="CK3850" s="43"/>
      <c r="CL3850" s="43"/>
      <c r="CM3850" s="43"/>
      <c r="CN3850" s="43"/>
      <c r="CO3850" s="43"/>
      <c r="CP3850" s="43"/>
      <c r="CQ3850" s="43"/>
      <c r="CR3850" s="43"/>
      <c r="CS3850" s="43"/>
      <c r="CT3850" s="43"/>
      <c r="CU3850" s="43"/>
      <c r="CV3850" s="43"/>
      <c r="CW3850" s="43"/>
      <c r="CX3850" s="43"/>
      <c r="CY3850" s="43"/>
      <c r="CZ3850" s="43"/>
      <c r="DA3850" s="43"/>
      <c r="DB3850" s="43"/>
      <c r="DC3850" s="43"/>
      <c r="DD3850" s="43"/>
      <c r="DE3850" s="43"/>
      <c r="DF3850" s="43"/>
      <c r="DG3850" s="43"/>
      <c r="DH3850" s="43"/>
      <c r="DI3850" s="43"/>
      <c r="DJ3850" s="43"/>
      <c r="DK3850" s="43"/>
    </row>
    <row r="3851" spans="1:115" s="12" customFormat="1">
      <c r="A3851" s="125">
        <v>5098</v>
      </c>
      <c r="B3851" s="29" t="s">
        <v>4121</v>
      </c>
      <c r="C3851" s="29" t="s">
        <v>3744</v>
      </c>
      <c r="D3851" s="8" t="s">
        <v>1148</v>
      </c>
      <c r="E3851" s="48" t="s">
        <v>2691</v>
      </c>
      <c r="F3851" s="5" t="s">
        <v>2968</v>
      </c>
      <c r="G3851" s="10" t="s">
        <v>5046</v>
      </c>
      <c r="H3851" s="10">
        <v>1</v>
      </c>
      <c r="I3851" s="5"/>
      <c r="J3851" s="35"/>
      <c r="K3851" s="177"/>
      <c r="L3851" s="5"/>
      <c r="M3851" s="43"/>
      <c r="N3851" s="43"/>
      <c r="O3851" s="43"/>
      <c r="P3851" s="43"/>
      <c r="Q3851" s="43"/>
      <c r="R3851" s="43"/>
      <c r="S3851" s="43"/>
      <c r="T3851" s="43"/>
      <c r="U3851" s="43"/>
      <c r="V3851" s="43"/>
      <c r="W3851" s="43"/>
      <c r="X3851" s="43"/>
      <c r="Y3851" s="43"/>
      <c r="Z3851" s="43"/>
      <c r="AA3851" s="43"/>
      <c r="AB3851" s="43"/>
      <c r="AC3851" s="43"/>
      <c r="AD3851" s="43"/>
      <c r="AE3851" s="43"/>
      <c r="AF3851" s="43"/>
      <c r="AG3851" s="43"/>
      <c r="AH3851" s="43"/>
      <c r="AI3851" s="43"/>
      <c r="AJ3851" s="43"/>
      <c r="AK3851" s="43"/>
      <c r="AL3851" s="43"/>
      <c r="AM3851" s="43"/>
      <c r="AN3851" s="43"/>
      <c r="AO3851" s="43"/>
      <c r="AP3851" s="43"/>
      <c r="AQ3851" s="43"/>
      <c r="AR3851" s="43"/>
      <c r="AS3851" s="43"/>
      <c r="AT3851" s="43"/>
      <c r="AU3851" s="43"/>
      <c r="AV3851" s="43"/>
      <c r="AW3851" s="43"/>
      <c r="AX3851" s="43"/>
      <c r="AY3851" s="43"/>
      <c r="AZ3851" s="43"/>
      <c r="BA3851" s="43"/>
      <c r="BB3851" s="43"/>
      <c r="BC3851" s="43"/>
      <c r="BD3851" s="43"/>
      <c r="BE3851" s="43"/>
      <c r="BF3851" s="43"/>
      <c r="BG3851" s="43"/>
      <c r="BH3851" s="43"/>
      <c r="BI3851" s="43"/>
      <c r="BJ3851" s="43"/>
      <c r="BK3851" s="43"/>
      <c r="BL3851" s="43"/>
      <c r="BM3851" s="43"/>
      <c r="BN3851" s="43"/>
      <c r="BO3851" s="43"/>
      <c r="BP3851" s="43"/>
      <c r="BQ3851" s="43"/>
      <c r="BR3851" s="43"/>
      <c r="BS3851" s="43"/>
      <c r="BT3851" s="43"/>
      <c r="BU3851" s="43"/>
      <c r="BV3851" s="43"/>
      <c r="BW3851" s="43"/>
      <c r="BX3851" s="43"/>
      <c r="BY3851" s="43"/>
      <c r="BZ3851" s="43"/>
      <c r="CA3851" s="43"/>
      <c r="CB3851" s="43"/>
      <c r="CC3851" s="43"/>
      <c r="CD3851" s="43"/>
      <c r="CE3851" s="43"/>
      <c r="CF3851" s="43"/>
      <c r="CG3851" s="43"/>
      <c r="CH3851" s="43"/>
      <c r="CI3851" s="43"/>
      <c r="CJ3851" s="43"/>
      <c r="CK3851" s="43"/>
      <c r="CL3851" s="43"/>
      <c r="CM3851" s="43"/>
      <c r="CN3851" s="43"/>
      <c r="CO3851" s="43"/>
      <c r="CP3851" s="43"/>
      <c r="CQ3851" s="43"/>
      <c r="CR3851" s="43"/>
      <c r="CS3851" s="43"/>
      <c r="CT3851" s="43"/>
      <c r="CU3851" s="43"/>
      <c r="CV3851" s="43"/>
      <c r="CW3851" s="43"/>
      <c r="CX3851" s="43"/>
      <c r="CY3851" s="43"/>
      <c r="CZ3851" s="43"/>
      <c r="DA3851" s="43"/>
      <c r="DB3851" s="43"/>
      <c r="DC3851" s="43"/>
      <c r="DD3851" s="43"/>
      <c r="DE3851" s="43"/>
      <c r="DF3851" s="43"/>
      <c r="DG3851" s="43"/>
      <c r="DH3851" s="43"/>
      <c r="DI3851" s="43"/>
      <c r="DJ3851" s="43"/>
      <c r="DK3851" s="43"/>
    </row>
    <row r="3852" spans="1:115" s="12" customFormat="1">
      <c r="A3852" s="125">
        <v>5099</v>
      </c>
      <c r="B3852" s="29" t="s">
        <v>4121</v>
      </c>
      <c r="C3852" s="29" t="s">
        <v>3744</v>
      </c>
      <c r="D3852" s="8" t="s">
        <v>1144</v>
      </c>
      <c r="E3852" s="48" t="s">
        <v>5909</v>
      </c>
      <c r="F3852" s="5" t="s">
        <v>2968</v>
      </c>
      <c r="G3852" s="10" t="s">
        <v>5046</v>
      </c>
      <c r="H3852" s="10">
        <v>1</v>
      </c>
      <c r="I3852" s="5"/>
      <c r="J3852" s="35"/>
      <c r="K3852" s="177"/>
      <c r="L3852" s="5"/>
      <c r="M3852" s="43"/>
      <c r="N3852" s="43"/>
      <c r="O3852" s="43"/>
      <c r="P3852" s="43"/>
      <c r="Q3852" s="43"/>
      <c r="R3852" s="43"/>
      <c r="S3852" s="43"/>
      <c r="T3852" s="43"/>
      <c r="U3852" s="43"/>
      <c r="V3852" s="43"/>
      <c r="W3852" s="43"/>
      <c r="X3852" s="43"/>
      <c r="Y3852" s="43"/>
      <c r="Z3852" s="43"/>
      <c r="AA3852" s="43"/>
      <c r="AB3852" s="43"/>
      <c r="AC3852" s="43"/>
      <c r="AD3852" s="43"/>
      <c r="AE3852" s="43"/>
      <c r="AF3852" s="43"/>
      <c r="AG3852" s="43"/>
      <c r="AH3852" s="43"/>
      <c r="AI3852" s="43"/>
      <c r="AJ3852" s="43"/>
      <c r="AK3852" s="43"/>
      <c r="AL3852" s="43"/>
      <c r="AM3852" s="43"/>
      <c r="AN3852" s="43"/>
      <c r="AO3852" s="43"/>
      <c r="AP3852" s="43"/>
      <c r="AQ3852" s="43"/>
      <c r="AR3852" s="43"/>
      <c r="AS3852" s="43"/>
      <c r="AT3852" s="43"/>
      <c r="AU3852" s="43"/>
      <c r="AV3852" s="43"/>
      <c r="AW3852" s="43"/>
      <c r="AX3852" s="43"/>
      <c r="AY3852" s="43"/>
      <c r="AZ3852" s="43"/>
      <c r="BA3852" s="43"/>
      <c r="BB3852" s="43"/>
      <c r="BC3852" s="43"/>
      <c r="BD3852" s="43"/>
      <c r="BE3852" s="43"/>
      <c r="BF3852" s="43"/>
      <c r="BG3852" s="43"/>
      <c r="BH3852" s="43"/>
      <c r="BI3852" s="43"/>
      <c r="BJ3852" s="43"/>
      <c r="BK3852" s="43"/>
      <c r="BL3852" s="43"/>
      <c r="BM3852" s="43"/>
      <c r="BN3852" s="43"/>
      <c r="BO3852" s="43"/>
      <c r="BP3852" s="43"/>
      <c r="BQ3852" s="43"/>
      <c r="BR3852" s="43"/>
      <c r="BS3852" s="43"/>
      <c r="BT3852" s="43"/>
      <c r="BU3852" s="43"/>
      <c r="BV3852" s="43"/>
      <c r="BW3852" s="43"/>
      <c r="BX3852" s="43"/>
      <c r="BY3852" s="43"/>
      <c r="BZ3852" s="43"/>
      <c r="CA3852" s="43"/>
      <c r="CB3852" s="43"/>
      <c r="CC3852" s="43"/>
      <c r="CD3852" s="43"/>
      <c r="CE3852" s="43"/>
      <c r="CF3852" s="43"/>
      <c r="CG3852" s="43"/>
      <c r="CH3852" s="43"/>
      <c r="CI3852" s="43"/>
      <c r="CJ3852" s="43"/>
      <c r="CK3852" s="43"/>
      <c r="CL3852" s="43"/>
      <c r="CM3852" s="43"/>
      <c r="CN3852" s="43"/>
      <c r="CO3852" s="43"/>
      <c r="CP3852" s="43"/>
      <c r="CQ3852" s="43"/>
      <c r="CR3852" s="43"/>
      <c r="CS3852" s="43"/>
      <c r="CT3852" s="43"/>
      <c r="CU3852" s="43"/>
      <c r="CV3852" s="43"/>
      <c r="CW3852" s="43"/>
      <c r="CX3852" s="43"/>
      <c r="CY3852" s="43"/>
      <c r="CZ3852" s="43"/>
      <c r="DA3852" s="43"/>
      <c r="DB3852" s="43"/>
      <c r="DC3852" s="43"/>
      <c r="DD3852" s="43"/>
      <c r="DE3852" s="43"/>
      <c r="DF3852" s="43"/>
      <c r="DG3852" s="43"/>
      <c r="DH3852" s="43"/>
      <c r="DI3852" s="43"/>
      <c r="DJ3852" s="43"/>
      <c r="DK3852" s="43"/>
    </row>
    <row r="3853" spans="1:115" s="12" customFormat="1">
      <c r="A3853" s="125">
        <v>5100</v>
      </c>
      <c r="B3853" s="29" t="s">
        <v>4121</v>
      </c>
      <c r="C3853" s="29" t="s">
        <v>3744</v>
      </c>
      <c r="D3853" s="8" t="s">
        <v>1149</v>
      </c>
      <c r="E3853" s="48" t="s">
        <v>3321</v>
      </c>
      <c r="F3853" s="5" t="s">
        <v>2968</v>
      </c>
      <c r="G3853" s="10" t="s">
        <v>5046</v>
      </c>
      <c r="H3853" s="10">
        <v>1</v>
      </c>
      <c r="I3853" s="5"/>
      <c r="J3853" s="35"/>
      <c r="K3853" s="177"/>
      <c r="L3853" s="5"/>
      <c r="M3853" s="43"/>
      <c r="N3853" s="43"/>
      <c r="O3853" s="43"/>
      <c r="P3853" s="43"/>
      <c r="Q3853" s="43"/>
      <c r="R3853" s="43"/>
      <c r="S3853" s="43"/>
      <c r="T3853" s="43"/>
      <c r="U3853" s="43"/>
      <c r="V3853" s="43"/>
      <c r="W3853" s="43"/>
      <c r="X3853" s="43"/>
      <c r="Y3853" s="43"/>
      <c r="Z3853" s="43"/>
      <c r="AA3853" s="43"/>
      <c r="AB3853" s="43"/>
      <c r="AC3853" s="43"/>
      <c r="AD3853" s="43"/>
      <c r="AE3853" s="43"/>
      <c r="AF3853" s="43"/>
      <c r="AG3853" s="43"/>
      <c r="AH3853" s="43"/>
      <c r="AI3853" s="43"/>
      <c r="AJ3853" s="43"/>
      <c r="AK3853" s="43"/>
      <c r="AL3853" s="43"/>
      <c r="AM3853" s="43"/>
      <c r="AN3853" s="43"/>
      <c r="AO3853" s="43"/>
      <c r="AP3853" s="43"/>
      <c r="AQ3853" s="43"/>
      <c r="AR3853" s="43"/>
      <c r="AS3853" s="43"/>
      <c r="AT3853" s="43"/>
      <c r="AU3853" s="43"/>
      <c r="AV3853" s="43"/>
      <c r="AW3853" s="43"/>
      <c r="AX3853" s="43"/>
      <c r="AY3853" s="43"/>
      <c r="AZ3853" s="43"/>
      <c r="BA3853" s="43"/>
      <c r="BB3853" s="43"/>
      <c r="BC3853" s="43"/>
      <c r="BD3853" s="43"/>
      <c r="BE3853" s="43"/>
      <c r="BF3853" s="43"/>
      <c r="BG3853" s="43"/>
      <c r="BH3853" s="43"/>
      <c r="BI3853" s="43"/>
      <c r="BJ3853" s="43"/>
      <c r="BK3853" s="43"/>
      <c r="BL3853" s="43"/>
      <c r="BM3853" s="43"/>
      <c r="BN3853" s="43"/>
      <c r="BO3853" s="43"/>
      <c r="BP3853" s="43"/>
      <c r="BQ3853" s="43"/>
      <c r="BR3853" s="43"/>
      <c r="BS3853" s="43"/>
      <c r="BT3853" s="43"/>
      <c r="BU3853" s="43"/>
      <c r="BV3853" s="43"/>
      <c r="BW3853" s="43"/>
      <c r="BX3853" s="43"/>
      <c r="BY3853" s="43"/>
      <c r="BZ3853" s="43"/>
      <c r="CA3853" s="43"/>
      <c r="CB3853" s="43"/>
      <c r="CC3853" s="43"/>
      <c r="CD3853" s="43"/>
      <c r="CE3853" s="43"/>
      <c r="CF3853" s="43"/>
      <c r="CG3853" s="43"/>
      <c r="CH3853" s="43"/>
      <c r="CI3853" s="43"/>
      <c r="CJ3853" s="43"/>
      <c r="CK3853" s="43"/>
      <c r="CL3853" s="43"/>
      <c r="CM3853" s="43"/>
      <c r="CN3853" s="43"/>
      <c r="CO3853" s="43"/>
      <c r="CP3853" s="43"/>
      <c r="CQ3853" s="43"/>
      <c r="CR3853" s="43"/>
      <c r="CS3853" s="43"/>
      <c r="CT3853" s="43"/>
      <c r="CU3853" s="43"/>
      <c r="CV3853" s="43"/>
      <c r="CW3853" s="43"/>
      <c r="CX3853" s="43"/>
      <c r="CY3853" s="43"/>
      <c r="CZ3853" s="43"/>
      <c r="DA3853" s="43"/>
      <c r="DB3853" s="43"/>
      <c r="DC3853" s="43"/>
      <c r="DD3853" s="43"/>
      <c r="DE3853" s="43"/>
      <c r="DF3853" s="43"/>
      <c r="DG3853" s="43"/>
      <c r="DH3853" s="43"/>
      <c r="DI3853" s="43"/>
      <c r="DJ3853" s="43"/>
      <c r="DK3853" s="43"/>
    </row>
    <row r="3854" spans="1:115" s="12" customFormat="1">
      <c r="A3854" s="125">
        <v>5101</v>
      </c>
      <c r="B3854" s="29" t="s">
        <v>4121</v>
      </c>
      <c r="C3854" s="29" t="s">
        <v>3744</v>
      </c>
      <c r="D3854" s="8" t="s">
        <v>1150</v>
      </c>
      <c r="E3854" s="48" t="s">
        <v>1114</v>
      </c>
      <c r="F3854" s="5" t="s">
        <v>2968</v>
      </c>
      <c r="G3854" s="10" t="s">
        <v>5046</v>
      </c>
      <c r="H3854" s="10">
        <v>1</v>
      </c>
      <c r="I3854" s="5"/>
      <c r="J3854" s="35"/>
      <c r="K3854" s="177"/>
      <c r="L3854" s="5"/>
      <c r="M3854" s="43"/>
      <c r="N3854" s="43"/>
      <c r="O3854" s="43"/>
      <c r="P3854" s="43"/>
      <c r="Q3854" s="43"/>
      <c r="R3854" s="43"/>
      <c r="S3854" s="43"/>
      <c r="T3854" s="43"/>
      <c r="U3854" s="43"/>
      <c r="V3854" s="43"/>
      <c r="W3854" s="43"/>
      <c r="X3854" s="43"/>
      <c r="Y3854" s="43"/>
      <c r="Z3854" s="43"/>
      <c r="AA3854" s="43"/>
      <c r="AB3854" s="43"/>
      <c r="AC3854" s="43"/>
      <c r="AD3854" s="43"/>
      <c r="AE3854" s="43"/>
      <c r="AF3854" s="43"/>
      <c r="AG3854" s="43"/>
      <c r="AH3854" s="43"/>
      <c r="AI3854" s="43"/>
      <c r="AJ3854" s="43"/>
      <c r="AK3854" s="43"/>
      <c r="AL3854" s="43"/>
      <c r="AM3854" s="43"/>
      <c r="AN3854" s="43"/>
      <c r="AO3854" s="43"/>
      <c r="AP3854" s="43"/>
      <c r="AQ3854" s="43"/>
      <c r="AR3854" s="43"/>
      <c r="AS3854" s="43"/>
      <c r="AT3854" s="43"/>
      <c r="AU3854" s="43"/>
      <c r="AV3854" s="43"/>
      <c r="AW3854" s="43"/>
      <c r="AX3854" s="43"/>
      <c r="AY3854" s="43"/>
      <c r="AZ3854" s="43"/>
      <c r="BA3854" s="43"/>
      <c r="BB3854" s="43"/>
      <c r="BC3854" s="43"/>
      <c r="BD3854" s="43"/>
      <c r="BE3854" s="43"/>
      <c r="BF3854" s="43"/>
      <c r="BG3854" s="43"/>
      <c r="BH3854" s="43"/>
      <c r="BI3854" s="43"/>
      <c r="BJ3854" s="43"/>
      <c r="BK3854" s="43"/>
      <c r="BL3854" s="43"/>
      <c r="BM3854" s="43"/>
      <c r="BN3854" s="43"/>
      <c r="BO3854" s="43"/>
      <c r="BP3854" s="43"/>
      <c r="BQ3854" s="43"/>
      <c r="BR3854" s="43"/>
      <c r="BS3854" s="43"/>
      <c r="BT3854" s="43"/>
      <c r="BU3854" s="43"/>
      <c r="BV3854" s="43"/>
      <c r="BW3854" s="43"/>
      <c r="BX3854" s="43"/>
      <c r="BY3854" s="43"/>
      <c r="BZ3854" s="43"/>
      <c r="CA3854" s="43"/>
      <c r="CB3854" s="43"/>
      <c r="CC3854" s="43"/>
      <c r="CD3854" s="43"/>
      <c r="CE3854" s="43"/>
      <c r="CF3854" s="43"/>
      <c r="CG3854" s="43"/>
      <c r="CH3854" s="43"/>
      <c r="CI3854" s="43"/>
      <c r="CJ3854" s="43"/>
      <c r="CK3854" s="43"/>
      <c r="CL3854" s="43"/>
      <c r="CM3854" s="43"/>
      <c r="CN3854" s="43"/>
      <c r="CO3854" s="43"/>
      <c r="CP3854" s="43"/>
      <c r="CQ3854" s="43"/>
      <c r="CR3854" s="43"/>
      <c r="CS3854" s="43"/>
      <c r="CT3854" s="43"/>
      <c r="CU3854" s="43"/>
      <c r="CV3854" s="43"/>
      <c r="CW3854" s="43"/>
      <c r="CX3854" s="43"/>
      <c r="CY3854" s="43"/>
      <c r="CZ3854" s="43"/>
      <c r="DA3854" s="43"/>
      <c r="DB3854" s="43"/>
      <c r="DC3854" s="43"/>
      <c r="DD3854" s="43"/>
      <c r="DE3854" s="43"/>
      <c r="DF3854" s="43"/>
      <c r="DG3854" s="43"/>
      <c r="DH3854" s="43"/>
      <c r="DI3854" s="43"/>
      <c r="DJ3854" s="43"/>
      <c r="DK3854" s="43"/>
    </row>
    <row r="3855" spans="1:115" s="12" customFormat="1">
      <c r="A3855" s="125">
        <v>5102</v>
      </c>
      <c r="B3855" s="29" t="s">
        <v>4121</v>
      </c>
      <c r="C3855" s="29" t="s">
        <v>3744</v>
      </c>
      <c r="D3855" s="8" t="s">
        <v>1151</v>
      </c>
      <c r="E3855" s="48" t="s">
        <v>5664</v>
      </c>
      <c r="F3855" s="5" t="s">
        <v>2968</v>
      </c>
      <c r="G3855" s="10" t="s">
        <v>5046</v>
      </c>
      <c r="H3855" s="10">
        <v>1</v>
      </c>
      <c r="I3855" s="5"/>
      <c r="J3855" s="35"/>
      <c r="K3855" s="177"/>
      <c r="L3855" s="5"/>
      <c r="M3855" s="43"/>
      <c r="N3855" s="43"/>
      <c r="O3855" s="43"/>
      <c r="P3855" s="43"/>
      <c r="Q3855" s="43"/>
      <c r="R3855" s="43"/>
      <c r="S3855" s="43"/>
      <c r="T3855" s="43"/>
      <c r="U3855" s="43"/>
      <c r="V3855" s="43"/>
      <c r="W3855" s="43"/>
      <c r="X3855" s="43"/>
      <c r="Y3855" s="43"/>
      <c r="Z3855" s="43"/>
      <c r="AA3855" s="43"/>
      <c r="AB3855" s="43"/>
      <c r="AC3855" s="43"/>
      <c r="AD3855" s="43"/>
      <c r="AE3855" s="43"/>
      <c r="AF3855" s="43"/>
      <c r="AG3855" s="43"/>
      <c r="AH3855" s="43"/>
      <c r="AI3855" s="43"/>
      <c r="AJ3855" s="43"/>
      <c r="AK3855" s="43"/>
      <c r="AL3855" s="43"/>
      <c r="AM3855" s="43"/>
      <c r="AN3855" s="43"/>
      <c r="AO3855" s="43"/>
      <c r="AP3855" s="43"/>
      <c r="AQ3855" s="43"/>
      <c r="AR3855" s="43"/>
      <c r="AS3855" s="43"/>
      <c r="AT3855" s="43"/>
      <c r="AU3855" s="43"/>
      <c r="AV3855" s="43"/>
      <c r="AW3855" s="43"/>
      <c r="AX3855" s="43"/>
      <c r="AY3855" s="43"/>
      <c r="AZ3855" s="43"/>
      <c r="BA3855" s="43"/>
      <c r="BB3855" s="43"/>
      <c r="BC3855" s="43"/>
      <c r="BD3855" s="43"/>
      <c r="BE3855" s="43"/>
      <c r="BF3855" s="43"/>
      <c r="BG3855" s="43"/>
      <c r="BH3855" s="43"/>
      <c r="BI3855" s="43"/>
      <c r="BJ3855" s="43"/>
      <c r="BK3855" s="43"/>
      <c r="BL3855" s="43"/>
      <c r="BM3855" s="43"/>
      <c r="BN3855" s="43"/>
      <c r="BO3855" s="43"/>
      <c r="BP3855" s="43"/>
      <c r="BQ3855" s="43"/>
      <c r="BR3855" s="43"/>
      <c r="BS3855" s="43"/>
      <c r="BT3855" s="43"/>
      <c r="BU3855" s="43"/>
      <c r="BV3855" s="43"/>
      <c r="BW3855" s="43"/>
      <c r="BX3855" s="43"/>
      <c r="BY3855" s="43"/>
      <c r="BZ3855" s="43"/>
      <c r="CA3855" s="43"/>
      <c r="CB3855" s="43"/>
      <c r="CC3855" s="43"/>
      <c r="CD3855" s="43"/>
      <c r="CE3855" s="43"/>
      <c r="CF3855" s="43"/>
      <c r="CG3855" s="43"/>
      <c r="CH3855" s="43"/>
      <c r="CI3855" s="43"/>
      <c r="CJ3855" s="43"/>
      <c r="CK3855" s="43"/>
      <c r="CL3855" s="43"/>
      <c r="CM3855" s="43"/>
      <c r="CN3855" s="43"/>
      <c r="CO3855" s="43"/>
      <c r="CP3855" s="43"/>
      <c r="CQ3855" s="43"/>
      <c r="CR3855" s="43"/>
      <c r="CS3855" s="43"/>
      <c r="CT3855" s="43"/>
      <c r="CU3855" s="43"/>
      <c r="CV3855" s="43"/>
      <c r="CW3855" s="43"/>
      <c r="CX3855" s="43"/>
      <c r="CY3855" s="43"/>
      <c r="CZ3855" s="43"/>
      <c r="DA3855" s="43"/>
      <c r="DB3855" s="43"/>
      <c r="DC3855" s="43"/>
      <c r="DD3855" s="43"/>
      <c r="DE3855" s="43"/>
      <c r="DF3855" s="43"/>
      <c r="DG3855" s="43"/>
      <c r="DH3855" s="43"/>
      <c r="DI3855" s="43"/>
      <c r="DJ3855" s="43"/>
      <c r="DK3855" s="43"/>
    </row>
    <row r="3856" spans="1:115" s="12" customFormat="1">
      <c r="A3856" s="125">
        <v>5103</v>
      </c>
      <c r="B3856" s="29" t="s">
        <v>4121</v>
      </c>
      <c r="C3856" s="29" t="s">
        <v>3744</v>
      </c>
      <c r="D3856" s="8" t="s">
        <v>1152</v>
      </c>
      <c r="E3856" s="48" t="s">
        <v>5664</v>
      </c>
      <c r="F3856" s="5" t="s">
        <v>2968</v>
      </c>
      <c r="G3856" s="10" t="s">
        <v>5046</v>
      </c>
      <c r="H3856" s="10">
        <v>1</v>
      </c>
      <c r="I3856" s="5"/>
      <c r="J3856" s="35"/>
      <c r="K3856" s="177"/>
      <c r="L3856" s="5"/>
      <c r="M3856" s="43"/>
      <c r="N3856" s="43"/>
      <c r="O3856" s="43"/>
      <c r="P3856" s="43"/>
      <c r="Q3856" s="43"/>
      <c r="R3856" s="43"/>
      <c r="S3856" s="43"/>
      <c r="T3856" s="43"/>
      <c r="U3856" s="43"/>
      <c r="V3856" s="43"/>
      <c r="W3856" s="43"/>
      <c r="X3856" s="43"/>
      <c r="Y3856" s="43"/>
      <c r="Z3856" s="43"/>
      <c r="AA3856" s="43"/>
      <c r="AB3856" s="43"/>
      <c r="AC3856" s="43"/>
      <c r="AD3856" s="43"/>
      <c r="AE3856" s="43"/>
      <c r="AF3856" s="43"/>
      <c r="AG3856" s="43"/>
      <c r="AH3856" s="43"/>
      <c r="AI3856" s="43"/>
      <c r="AJ3856" s="43"/>
      <c r="AK3856" s="43"/>
      <c r="AL3856" s="43"/>
      <c r="AM3856" s="43"/>
      <c r="AN3856" s="43"/>
      <c r="AO3856" s="43"/>
      <c r="AP3856" s="43"/>
      <c r="AQ3856" s="43"/>
      <c r="AR3856" s="43"/>
      <c r="AS3856" s="43"/>
      <c r="AT3856" s="43"/>
      <c r="AU3856" s="43"/>
      <c r="AV3856" s="43"/>
      <c r="AW3856" s="43"/>
      <c r="AX3856" s="43"/>
      <c r="AY3856" s="43"/>
      <c r="AZ3856" s="43"/>
      <c r="BA3856" s="43"/>
      <c r="BB3856" s="43"/>
      <c r="BC3856" s="43"/>
      <c r="BD3856" s="43"/>
      <c r="BE3856" s="43"/>
      <c r="BF3856" s="43"/>
      <c r="BG3856" s="43"/>
      <c r="BH3856" s="43"/>
      <c r="BI3856" s="43"/>
      <c r="BJ3856" s="43"/>
      <c r="BK3856" s="43"/>
      <c r="BL3856" s="43"/>
      <c r="BM3856" s="43"/>
      <c r="BN3856" s="43"/>
      <c r="BO3856" s="43"/>
      <c r="BP3856" s="43"/>
      <c r="BQ3856" s="43"/>
      <c r="BR3856" s="43"/>
      <c r="BS3856" s="43"/>
      <c r="BT3856" s="43"/>
      <c r="BU3856" s="43"/>
      <c r="BV3856" s="43"/>
      <c r="BW3856" s="43"/>
      <c r="BX3856" s="43"/>
      <c r="BY3856" s="43"/>
      <c r="BZ3856" s="43"/>
      <c r="CA3856" s="43"/>
      <c r="CB3856" s="43"/>
      <c r="CC3856" s="43"/>
      <c r="CD3856" s="43"/>
      <c r="CE3856" s="43"/>
      <c r="CF3856" s="43"/>
      <c r="CG3856" s="43"/>
      <c r="CH3856" s="43"/>
      <c r="CI3856" s="43"/>
      <c r="CJ3856" s="43"/>
      <c r="CK3856" s="43"/>
      <c r="CL3856" s="43"/>
      <c r="CM3856" s="43"/>
      <c r="CN3856" s="43"/>
      <c r="CO3856" s="43"/>
      <c r="CP3856" s="43"/>
      <c r="CQ3856" s="43"/>
      <c r="CR3856" s="43"/>
      <c r="CS3856" s="43"/>
      <c r="CT3856" s="43"/>
      <c r="CU3856" s="43"/>
      <c r="CV3856" s="43"/>
      <c r="CW3856" s="43"/>
      <c r="CX3856" s="43"/>
      <c r="CY3856" s="43"/>
      <c r="CZ3856" s="43"/>
      <c r="DA3856" s="43"/>
      <c r="DB3856" s="43"/>
      <c r="DC3856" s="43"/>
      <c r="DD3856" s="43"/>
      <c r="DE3856" s="43"/>
      <c r="DF3856" s="43"/>
      <c r="DG3856" s="43"/>
      <c r="DH3856" s="43"/>
      <c r="DI3856" s="43"/>
      <c r="DJ3856" s="43"/>
      <c r="DK3856" s="43"/>
    </row>
    <row r="3857" spans="1:115" s="12" customFormat="1">
      <c r="A3857" s="125">
        <v>5104</v>
      </c>
      <c r="B3857" s="29" t="s">
        <v>4121</v>
      </c>
      <c r="C3857" s="29" t="s">
        <v>3744</v>
      </c>
      <c r="D3857" s="8" t="s">
        <v>2441</v>
      </c>
      <c r="E3857" s="48" t="s">
        <v>3321</v>
      </c>
      <c r="F3857" s="5" t="s">
        <v>2968</v>
      </c>
      <c r="G3857" s="10" t="s">
        <v>5046</v>
      </c>
      <c r="H3857" s="10">
        <v>1</v>
      </c>
      <c r="I3857" s="5"/>
      <c r="J3857" s="35"/>
      <c r="K3857" s="177"/>
      <c r="L3857" s="5"/>
      <c r="M3857" s="43"/>
      <c r="N3857" s="43"/>
      <c r="O3857" s="43"/>
      <c r="P3857" s="43"/>
      <c r="Q3857" s="43"/>
      <c r="R3857" s="43"/>
      <c r="S3857" s="43"/>
      <c r="T3857" s="43"/>
      <c r="U3857" s="43"/>
      <c r="V3857" s="43"/>
      <c r="W3857" s="43"/>
      <c r="X3857" s="43"/>
      <c r="Y3857" s="43"/>
      <c r="Z3857" s="43"/>
      <c r="AA3857" s="43"/>
      <c r="AB3857" s="43"/>
      <c r="AC3857" s="43"/>
      <c r="AD3857" s="43"/>
      <c r="AE3857" s="43"/>
      <c r="AF3857" s="43"/>
      <c r="AG3857" s="43"/>
      <c r="AH3857" s="43"/>
      <c r="AI3857" s="43"/>
      <c r="AJ3857" s="43"/>
      <c r="AK3857" s="43"/>
      <c r="AL3857" s="43"/>
      <c r="AM3857" s="43"/>
      <c r="AN3857" s="43"/>
      <c r="AO3857" s="43"/>
      <c r="AP3857" s="43"/>
      <c r="AQ3857" s="43"/>
      <c r="AR3857" s="43"/>
      <c r="AS3857" s="43"/>
      <c r="AT3857" s="43"/>
      <c r="AU3857" s="43"/>
      <c r="AV3857" s="43"/>
      <c r="AW3857" s="43"/>
      <c r="AX3857" s="43"/>
      <c r="AY3857" s="43"/>
      <c r="AZ3857" s="43"/>
      <c r="BA3857" s="43"/>
      <c r="BB3857" s="43"/>
      <c r="BC3857" s="43"/>
      <c r="BD3857" s="43"/>
      <c r="BE3857" s="43"/>
      <c r="BF3857" s="43"/>
      <c r="BG3857" s="43"/>
      <c r="BH3857" s="43"/>
      <c r="BI3857" s="43"/>
      <c r="BJ3857" s="43"/>
      <c r="BK3857" s="43"/>
      <c r="BL3857" s="43"/>
      <c r="BM3857" s="43"/>
      <c r="BN3857" s="43"/>
      <c r="BO3857" s="43"/>
      <c r="BP3857" s="43"/>
      <c r="BQ3857" s="43"/>
      <c r="BR3857" s="43"/>
      <c r="BS3857" s="43"/>
      <c r="BT3857" s="43"/>
      <c r="BU3857" s="43"/>
      <c r="BV3857" s="43"/>
      <c r="BW3857" s="43"/>
      <c r="BX3857" s="43"/>
      <c r="BY3857" s="43"/>
      <c r="BZ3857" s="43"/>
      <c r="CA3857" s="43"/>
      <c r="CB3857" s="43"/>
      <c r="CC3857" s="43"/>
      <c r="CD3857" s="43"/>
      <c r="CE3857" s="43"/>
      <c r="CF3857" s="43"/>
      <c r="CG3857" s="43"/>
      <c r="CH3857" s="43"/>
      <c r="CI3857" s="43"/>
      <c r="CJ3857" s="43"/>
      <c r="CK3857" s="43"/>
      <c r="CL3857" s="43"/>
      <c r="CM3857" s="43"/>
      <c r="CN3857" s="43"/>
      <c r="CO3857" s="43"/>
      <c r="CP3857" s="43"/>
      <c r="CQ3857" s="43"/>
      <c r="CR3857" s="43"/>
      <c r="CS3857" s="43"/>
      <c r="CT3857" s="43"/>
      <c r="CU3857" s="43"/>
      <c r="CV3857" s="43"/>
      <c r="CW3857" s="43"/>
      <c r="CX3857" s="43"/>
      <c r="CY3857" s="43"/>
      <c r="CZ3857" s="43"/>
      <c r="DA3857" s="43"/>
      <c r="DB3857" s="43"/>
      <c r="DC3857" s="43"/>
      <c r="DD3857" s="43"/>
      <c r="DE3857" s="43"/>
      <c r="DF3857" s="43"/>
      <c r="DG3857" s="43"/>
      <c r="DH3857" s="43"/>
      <c r="DI3857" s="43"/>
      <c r="DJ3857" s="43"/>
      <c r="DK3857" s="43"/>
    </row>
    <row r="3858" spans="1:115" s="12" customFormat="1">
      <c r="A3858" s="125">
        <v>5105</v>
      </c>
      <c r="B3858" s="29" t="s">
        <v>4121</v>
      </c>
      <c r="C3858" s="29" t="s">
        <v>3744</v>
      </c>
      <c r="D3858" s="8" t="s">
        <v>2442</v>
      </c>
      <c r="E3858" s="48" t="s">
        <v>3304</v>
      </c>
      <c r="F3858" s="5" t="s">
        <v>2968</v>
      </c>
      <c r="G3858" s="10" t="s">
        <v>5046</v>
      </c>
      <c r="H3858" s="10">
        <v>1</v>
      </c>
      <c r="I3858" s="5"/>
      <c r="J3858" s="35"/>
      <c r="K3858" s="177"/>
      <c r="L3858" s="5"/>
      <c r="M3858" s="43"/>
      <c r="N3858" s="43"/>
      <c r="O3858" s="43"/>
      <c r="P3858" s="43"/>
      <c r="Q3858" s="43"/>
      <c r="R3858" s="43"/>
      <c r="S3858" s="43"/>
      <c r="T3858" s="43"/>
      <c r="U3858" s="43"/>
      <c r="V3858" s="43"/>
      <c r="W3858" s="43"/>
      <c r="X3858" s="43"/>
      <c r="Y3858" s="43"/>
      <c r="Z3858" s="43"/>
      <c r="AA3858" s="43"/>
      <c r="AB3858" s="43"/>
      <c r="AC3858" s="43"/>
      <c r="AD3858" s="43"/>
      <c r="AE3858" s="43"/>
      <c r="AF3858" s="43"/>
      <c r="AG3858" s="43"/>
      <c r="AH3858" s="43"/>
      <c r="AI3858" s="43"/>
      <c r="AJ3858" s="43"/>
      <c r="AK3858" s="43"/>
      <c r="AL3858" s="43"/>
      <c r="AM3858" s="43"/>
      <c r="AN3858" s="43"/>
      <c r="AO3858" s="43"/>
      <c r="AP3858" s="43"/>
      <c r="AQ3858" s="43"/>
      <c r="AR3858" s="43"/>
      <c r="AS3858" s="43"/>
      <c r="AT3858" s="43"/>
      <c r="AU3858" s="43"/>
      <c r="AV3858" s="43"/>
      <c r="AW3858" s="43"/>
      <c r="AX3858" s="43"/>
      <c r="AY3858" s="43"/>
      <c r="AZ3858" s="43"/>
      <c r="BA3858" s="43"/>
      <c r="BB3858" s="43"/>
      <c r="BC3858" s="43"/>
      <c r="BD3858" s="43"/>
      <c r="BE3858" s="43"/>
      <c r="BF3858" s="43"/>
      <c r="BG3858" s="43"/>
      <c r="BH3858" s="43"/>
      <c r="BI3858" s="43"/>
      <c r="BJ3858" s="43"/>
      <c r="BK3858" s="43"/>
      <c r="BL3858" s="43"/>
      <c r="BM3858" s="43"/>
      <c r="BN3858" s="43"/>
      <c r="BO3858" s="43"/>
      <c r="BP3858" s="43"/>
      <c r="BQ3858" s="43"/>
      <c r="BR3858" s="43"/>
      <c r="BS3858" s="43"/>
      <c r="BT3858" s="43"/>
      <c r="BU3858" s="43"/>
      <c r="BV3858" s="43"/>
      <c r="BW3858" s="43"/>
      <c r="BX3858" s="43"/>
      <c r="BY3858" s="43"/>
      <c r="BZ3858" s="43"/>
      <c r="CA3858" s="43"/>
      <c r="CB3858" s="43"/>
      <c r="CC3858" s="43"/>
      <c r="CD3858" s="43"/>
      <c r="CE3858" s="43"/>
      <c r="CF3858" s="43"/>
      <c r="CG3858" s="43"/>
      <c r="CH3858" s="43"/>
      <c r="CI3858" s="43"/>
      <c r="CJ3858" s="43"/>
      <c r="CK3858" s="43"/>
      <c r="CL3858" s="43"/>
      <c r="CM3858" s="43"/>
      <c r="CN3858" s="43"/>
      <c r="CO3858" s="43"/>
      <c r="CP3858" s="43"/>
      <c r="CQ3858" s="43"/>
      <c r="CR3858" s="43"/>
      <c r="CS3858" s="43"/>
      <c r="CT3858" s="43"/>
      <c r="CU3858" s="43"/>
      <c r="CV3858" s="43"/>
      <c r="CW3858" s="43"/>
      <c r="CX3858" s="43"/>
      <c r="CY3858" s="43"/>
      <c r="CZ3858" s="43"/>
      <c r="DA3858" s="43"/>
      <c r="DB3858" s="43"/>
      <c r="DC3858" s="43"/>
      <c r="DD3858" s="43"/>
      <c r="DE3858" s="43"/>
      <c r="DF3858" s="43"/>
      <c r="DG3858" s="43"/>
      <c r="DH3858" s="43"/>
      <c r="DI3858" s="43"/>
      <c r="DJ3858" s="43"/>
      <c r="DK3858" s="43"/>
    </row>
    <row r="3859" spans="1:115" s="12" customFormat="1">
      <c r="A3859" s="125">
        <v>5106</v>
      </c>
      <c r="B3859" s="29" t="s">
        <v>4121</v>
      </c>
      <c r="C3859" s="29" t="s">
        <v>3744</v>
      </c>
      <c r="D3859" s="8" t="s">
        <v>5534</v>
      </c>
      <c r="E3859" s="48" t="s">
        <v>4855</v>
      </c>
      <c r="F3859" s="5" t="s">
        <v>2968</v>
      </c>
      <c r="G3859" s="10" t="s">
        <v>5046</v>
      </c>
      <c r="H3859" s="10">
        <v>1</v>
      </c>
      <c r="I3859" s="5"/>
      <c r="J3859" s="35"/>
      <c r="K3859" s="177"/>
      <c r="L3859" s="5"/>
      <c r="M3859" s="43"/>
      <c r="N3859" s="43"/>
      <c r="O3859" s="43"/>
      <c r="P3859" s="43"/>
      <c r="Q3859" s="43"/>
      <c r="R3859" s="43"/>
      <c r="S3859" s="43"/>
      <c r="T3859" s="43"/>
      <c r="U3859" s="43"/>
      <c r="V3859" s="43"/>
      <c r="W3859" s="43"/>
      <c r="X3859" s="43"/>
      <c r="Y3859" s="43"/>
      <c r="Z3859" s="43"/>
      <c r="AA3859" s="43"/>
      <c r="AB3859" s="43"/>
      <c r="AC3859" s="43"/>
      <c r="AD3859" s="43"/>
      <c r="AE3859" s="43"/>
      <c r="AF3859" s="43"/>
      <c r="AG3859" s="43"/>
      <c r="AH3859" s="43"/>
      <c r="AI3859" s="43"/>
      <c r="AJ3859" s="43"/>
      <c r="AK3859" s="43"/>
      <c r="AL3859" s="43"/>
      <c r="AM3859" s="43"/>
      <c r="AN3859" s="43"/>
      <c r="AO3859" s="43"/>
      <c r="AP3859" s="43"/>
      <c r="AQ3859" s="43"/>
      <c r="AR3859" s="43"/>
      <c r="AS3859" s="43"/>
      <c r="AT3859" s="43"/>
      <c r="AU3859" s="43"/>
      <c r="AV3859" s="43"/>
      <c r="AW3859" s="43"/>
      <c r="AX3859" s="43"/>
      <c r="AY3859" s="43"/>
      <c r="AZ3859" s="43"/>
      <c r="BA3859" s="43"/>
      <c r="BB3859" s="43"/>
      <c r="BC3859" s="43"/>
      <c r="BD3859" s="43"/>
      <c r="BE3859" s="43"/>
      <c r="BF3859" s="43"/>
      <c r="BG3859" s="43"/>
      <c r="BH3859" s="43"/>
      <c r="BI3859" s="43"/>
      <c r="BJ3859" s="43"/>
      <c r="BK3859" s="43"/>
      <c r="BL3859" s="43"/>
      <c r="BM3859" s="43"/>
      <c r="BN3859" s="43"/>
      <c r="BO3859" s="43"/>
      <c r="BP3859" s="43"/>
      <c r="BQ3859" s="43"/>
      <c r="BR3859" s="43"/>
      <c r="BS3859" s="43"/>
      <c r="BT3859" s="43"/>
      <c r="BU3859" s="43"/>
      <c r="BV3859" s="43"/>
      <c r="BW3859" s="43"/>
      <c r="BX3859" s="43"/>
      <c r="BY3859" s="43"/>
      <c r="BZ3859" s="43"/>
      <c r="CA3859" s="43"/>
      <c r="CB3859" s="43"/>
      <c r="CC3859" s="43"/>
      <c r="CD3859" s="43"/>
      <c r="CE3859" s="43"/>
      <c r="CF3859" s="43"/>
      <c r="CG3859" s="43"/>
      <c r="CH3859" s="43"/>
      <c r="CI3859" s="43"/>
      <c r="CJ3859" s="43"/>
      <c r="CK3859" s="43"/>
      <c r="CL3859" s="43"/>
      <c r="CM3859" s="43"/>
      <c r="CN3859" s="43"/>
      <c r="CO3859" s="43"/>
      <c r="CP3859" s="43"/>
      <c r="CQ3859" s="43"/>
      <c r="CR3859" s="43"/>
      <c r="CS3859" s="43"/>
      <c r="CT3859" s="43"/>
      <c r="CU3859" s="43"/>
      <c r="CV3859" s="43"/>
      <c r="CW3859" s="43"/>
      <c r="CX3859" s="43"/>
      <c r="CY3859" s="43"/>
      <c r="CZ3859" s="43"/>
      <c r="DA3859" s="43"/>
      <c r="DB3859" s="43"/>
      <c r="DC3859" s="43"/>
      <c r="DD3859" s="43"/>
      <c r="DE3859" s="43"/>
      <c r="DF3859" s="43"/>
      <c r="DG3859" s="43"/>
      <c r="DH3859" s="43"/>
      <c r="DI3859" s="43"/>
      <c r="DJ3859" s="43"/>
      <c r="DK3859" s="43"/>
    </row>
    <row r="3860" spans="1:115" s="12" customFormat="1">
      <c r="A3860" s="125">
        <v>5107</v>
      </c>
      <c r="B3860" s="29" t="s">
        <v>4121</v>
      </c>
      <c r="C3860" s="29" t="s">
        <v>3744</v>
      </c>
      <c r="D3860" s="8" t="s">
        <v>5535</v>
      </c>
      <c r="E3860" s="48" t="s">
        <v>4855</v>
      </c>
      <c r="F3860" s="5" t="s">
        <v>2968</v>
      </c>
      <c r="G3860" s="10" t="s">
        <v>5046</v>
      </c>
      <c r="H3860" s="10">
        <v>1</v>
      </c>
      <c r="I3860" s="5"/>
      <c r="J3860" s="35"/>
      <c r="K3860" s="177"/>
      <c r="L3860" s="5" t="s">
        <v>6648</v>
      </c>
      <c r="M3860" s="43"/>
      <c r="N3860" s="43"/>
      <c r="O3860" s="43"/>
      <c r="P3860" s="43"/>
      <c r="Q3860" s="43"/>
      <c r="R3860" s="43"/>
      <c r="S3860" s="43"/>
      <c r="T3860" s="43"/>
      <c r="U3860" s="43"/>
      <c r="V3860" s="43"/>
      <c r="W3860" s="43"/>
      <c r="X3860" s="43"/>
      <c r="Y3860" s="43"/>
      <c r="Z3860" s="43"/>
      <c r="AA3860" s="43"/>
      <c r="AB3860" s="43"/>
      <c r="AC3860" s="43"/>
      <c r="AD3860" s="43"/>
      <c r="AE3860" s="43"/>
      <c r="AF3860" s="43"/>
      <c r="AG3860" s="43"/>
      <c r="AH3860" s="43"/>
      <c r="AI3860" s="43"/>
      <c r="AJ3860" s="43"/>
      <c r="AK3860" s="43"/>
      <c r="AL3860" s="43"/>
      <c r="AM3860" s="43"/>
      <c r="AN3860" s="43"/>
      <c r="AO3860" s="43"/>
      <c r="AP3860" s="43"/>
      <c r="AQ3860" s="43"/>
      <c r="AR3860" s="43"/>
      <c r="AS3860" s="43"/>
      <c r="AT3860" s="43"/>
      <c r="AU3860" s="43"/>
      <c r="AV3860" s="43"/>
      <c r="AW3860" s="43"/>
      <c r="AX3860" s="43"/>
      <c r="AY3860" s="43"/>
      <c r="AZ3860" s="43"/>
      <c r="BA3860" s="43"/>
      <c r="BB3860" s="43"/>
      <c r="BC3860" s="43"/>
      <c r="BD3860" s="43"/>
      <c r="BE3860" s="43"/>
      <c r="BF3860" s="43"/>
      <c r="BG3860" s="43"/>
      <c r="BH3860" s="43"/>
      <c r="BI3860" s="43"/>
      <c r="BJ3860" s="43"/>
      <c r="BK3860" s="43"/>
      <c r="BL3860" s="43"/>
      <c r="BM3860" s="43"/>
      <c r="BN3860" s="43"/>
      <c r="BO3860" s="43"/>
      <c r="BP3860" s="43"/>
      <c r="BQ3860" s="43"/>
      <c r="BR3860" s="43"/>
      <c r="BS3860" s="43"/>
      <c r="BT3860" s="43"/>
      <c r="BU3860" s="43"/>
      <c r="BV3860" s="43"/>
      <c r="BW3860" s="43"/>
      <c r="BX3860" s="43"/>
      <c r="BY3860" s="43"/>
      <c r="BZ3860" s="43"/>
      <c r="CA3860" s="43"/>
      <c r="CB3860" s="43"/>
      <c r="CC3860" s="43"/>
      <c r="CD3860" s="43"/>
      <c r="CE3860" s="43"/>
      <c r="CF3860" s="43"/>
      <c r="CG3860" s="43"/>
      <c r="CH3860" s="43"/>
      <c r="CI3860" s="43"/>
      <c r="CJ3860" s="43"/>
      <c r="CK3860" s="43"/>
      <c r="CL3860" s="43"/>
      <c r="CM3860" s="43"/>
      <c r="CN3860" s="43"/>
      <c r="CO3860" s="43"/>
      <c r="CP3860" s="43"/>
      <c r="CQ3860" s="43"/>
      <c r="CR3860" s="43"/>
      <c r="CS3860" s="43"/>
      <c r="CT3860" s="43"/>
      <c r="CU3860" s="43"/>
      <c r="CV3860" s="43"/>
      <c r="CW3860" s="43"/>
      <c r="CX3860" s="43"/>
      <c r="CY3860" s="43"/>
      <c r="CZ3860" s="43"/>
      <c r="DA3860" s="43"/>
      <c r="DB3860" s="43"/>
      <c r="DC3860" s="43"/>
      <c r="DD3860" s="43"/>
      <c r="DE3860" s="43"/>
      <c r="DF3860" s="43"/>
      <c r="DG3860" s="43"/>
      <c r="DH3860" s="43"/>
      <c r="DI3860" s="43"/>
      <c r="DJ3860" s="43"/>
      <c r="DK3860" s="43"/>
    </row>
    <row r="3861" spans="1:115" s="12" customFormat="1">
      <c r="A3861" s="125">
        <v>5108</v>
      </c>
      <c r="B3861" s="29" t="s">
        <v>4121</v>
      </c>
      <c r="C3861" s="29" t="s">
        <v>3744</v>
      </c>
      <c r="D3861" s="8" t="s">
        <v>5536</v>
      </c>
      <c r="E3861" s="48" t="s">
        <v>3321</v>
      </c>
      <c r="F3861" s="5" t="s">
        <v>2968</v>
      </c>
      <c r="G3861" s="10" t="s">
        <v>5046</v>
      </c>
      <c r="H3861" s="10">
        <v>1</v>
      </c>
      <c r="I3861" s="5"/>
      <c r="J3861" s="35"/>
      <c r="K3861" s="177"/>
      <c r="L3861" s="5" t="s">
        <v>6648</v>
      </c>
      <c r="M3861" s="43"/>
      <c r="N3861" s="43"/>
      <c r="O3861" s="43"/>
      <c r="P3861" s="43"/>
      <c r="Q3861" s="43"/>
      <c r="R3861" s="43"/>
      <c r="S3861" s="43"/>
      <c r="T3861" s="43"/>
      <c r="U3861" s="43"/>
      <c r="V3861" s="43"/>
      <c r="W3861" s="43"/>
      <c r="X3861" s="43"/>
      <c r="Y3861" s="43"/>
      <c r="Z3861" s="43"/>
      <c r="AA3861" s="43"/>
      <c r="AB3861" s="43"/>
      <c r="AC3861" s="43"/>
      <c r="AD3861" s="43"/>
      <c r="AE3861" s="43"/>
      <c r="AF3861" s="43"/>
      <c r="AG3861" s="43"/>
      <c r="AH3861" s="43"/>
      <c r="AI3861" s="43"/>
      <c r="AJ3861" s="43"/>
      <c r="AK3861" s="43"/>
      <c r="AL3861" s="43"/>
      <c r="AM3861" s="43"/>
      <c r="AN3861" s="43"/>
      <c r="AO3861" s="43"/>
      <c r="AP3861" s="43"/>
      <c r="AQ3861" s="43"/>
      <c r="AR3861" s="43"/>
      <c r="AS3861" s="43"/>
      <c r="AT3861" s="43"/>
      <c r="AU3861" s="43"/>
      <c r="AV3861" s="43"/>
      <c r="AW3861" s="43"/>
      <c r="AX3861" s="43"/>
      <c r="AY3861" s="43"/>
      <c r="AZ3861" s="43"/>
      <c r="BA3861" s="43"/>
      <c r="BB3861" s="43"/>
      <c r="BC3861" s="43"/>
      <c r="BD3861" s="43"/>
      <c r="BE3861" s="43"/>
      <c r="BF3861" s="43"/>
      <c r="BG3861" s="43"/>
      <c r="BH3861" s="43"/>
      <c r="BI3861" s="43"/>
      <c r="BJ3861" s="43"/>
      <c r="BK3861" s="43"/>
      <c r="BL3861" s="43"/>
      <c r="BM3861" s="43"/>
      <c r="BN3861" s="43"/>
      <c r="BO3861" s="43"/>
      <c r="BP3861" s="43"/>
      <c r="BQ3861" s="43"/>
      <c r="BR3861" s="43"/>
      <c r="BS3861" s="43"/>
      <c r="BT3861" s="43"/>
      <c r="BU3861" s="43"/>
      <c r="BV3861" s="43"/>
      <c r="BW3861" s="43"/>
      <c r="BX3861" s="43"/>
      <c r="BY3861" s="43"/>
      <c r="BZ3861" s="43"/>
      <c r="CA3861" s="43"/>
      <c r="CB3861" s="43"/>
      <c r="CC3861" s="43"/>
      <c r="CD3861" s="43"/>
      <c r="CE3861" s="43"/>
      <c r="CF3861" s="43"/>
      <c r="CG3861" s="43"/>
      <c r="CH3861" s="43"/>
      <c r="CI3861" s="43"/>
      <c r="CJ3861" s="43"/>
      <c r="CK3861" s="43"/>
      <c r="CL3861" s="43"/>
      <c r="CM3861" s="43"/>
      <c r="CN3861" s="43"/>
      <c r="CO3861" s="43"/>
      <c r="CP3861" s="43"/>
      <c r="CQ3861" s="43"/>
      <c r="CR3861" s="43"/>
      <c r="CS3861" s="43"/>
      <c r="CT3861" s="43"/>
      <c r="CU3861" s="43"/>
      <c r="CV3861" s="43"/>
      <c r="CW3861" s="43"/>
      <c r="CX3861" s="43"/>
      <c r="CY3861" s="43"/>
      <c r="CZ3861" s="43"/>
      <c r="DA3861" s="43"/>
      <c r="DB3861" s="43"/>
      <c r="DC3861" s="43"/>
      <c r="DD3861" s="43"/>
      <c r="DE3861" s="43"/>
      <c r="DF3861" s="43"/>
      <c r="DG3861" s="43"/>
      <c r="DH3861" s="43"/>
      <c r="DI3861" s="43"/>
      <c r="DJ3861" s="43"/>
      <c r="DK3861" s="43"/>
    </row>
    <row r="3862" spans="1:115" s="12" customFormat="1">
      <c r="A3862" s="125">
        <v>5109</v>
      </c>
      <c r="B3862" s="29" t="s">
        <v>4121</v>
      </c>
      <c r="C3862" s="29" t="s">
        <v>3744</v>
      </c>
      <c r="D3862" s="8" t="s">
        <v>5537</v>
      </c>
      <c r="E3862" s="48" t="s">
        <v>4855</v>
      </c>
      <c r="F3862" s="5" t="s">
        <v>2968</v>
      </c>
      <c r="G3862" s="10" t="s">
        <v>5046</v>
      </c>
      <c r="H3862" s="10">
        <v>1</v>
      </c>
      <c r="I3862" s="5"/>
      <c r="J3862" s="35"/>
      <c r="K3862" s="177"/>
      <c r="L3862" s="5" t="s">
        <v>6648</v>
      </c>
      <c r="M3862" s="43"/>
      <c r="N3862" s="43"/>
      <c r="O3862" s="43"/>
      <c r="P3862" s="43"/>
      <c r="Q3862" s="43"/>
      <c r="R3862" s="43"/>
      <c r="S3862" s="43"/>
      <c r="T3862" s="43"/>
      <c r="U3862" s="43"/>
      <c r="V3862" s="43"/>
      <c r="W3862" s="43"/>
      <c r="X3862" s="43"/>
      <c r="Y3862" s="43"/>
      <c r="Z3862" s="43"/>
      <c r="AA3862" s="43"/>
      <c r="AB3862" s="43"/>
      <c r="AC3862" s="43"/>
      <c r="AD3862" s="43"/>
      <c r="AE3862" s="43"/>
      <c r="AF3862" s="43"/>
      <c r="AG3862" s="43"/>
      <c r="AH3862" s="43"/>
      <c r="AI3862" s="43"/>
      <c r="AJ3862" s="43"/>
      <c r="AK3862" s="43"/>
      <c r="AL3862" s="43"/>
      <c r="AM3862" s="43"/>
      <c r="AN3862" s="43"/>
      <c r="AO3862" s="43"/>
      <c r="AP3862" s="43"/>
      <c r="AQ3862" s="43"/>
      <c r="AR3862" s="43"/>
      <c r="AS3862" s="43"/>
      <c r="AT3862" s="43"/>
      <c r="AU3862" s="43"/>
      <c r="AV3862" s="43"/>
      <c r="AW3862" s="43"/>
      <c r="AX3862" s="43"/>
      <c r="AY3862" s="43"/>
      <c r="AZ3862" s="43"/>
      <c r="BA3862" s="43"/>
      <c r="BB3862" s="43"/>
      <c r="BC3862" s="43"/>
      <c r="BD3862" s="43"/>
      <c r="BE3862" s="43"/>
      <c r="BF3862" s="43"/>
      <c r="BG3862" s="43"/>
      <c r="BH3862" s="43"/>
      <c r="BI3862" s="43"/>
      <c r="BJ3862" s="43"/>
      <c r="BK3862" s="43"/>
      <c r="BL3862" s="43"/>
      <c r="BM3862" s="43"/>
      <c r="BN3862" s="43"/>
      <c r="BO3862" s="43"/>
      <c r="BP3862" s="43"/>
      <c r="BQ3862" s="43"/>
      <c r="BR3862" s="43"/>
      <c r="BS3862" s="43"/>
      <c r="BT3862" s="43"/>
      <c r="BU3862" s="43"/>
      <c r="BV3862" s="43"/>
      <c r="BW3862" s="43"/>
      <c r="BX3862" s="43"/>
      <c r="BY3862" s="43"/>
      <c r="BZ3862" s="43"/>
      <c r="CA3862" s="43"/>
      <c r="CB3862" s="43"/>
      <c r="CC3862" s="43"/>
      <c r="CD3862" s="43"/>
      <c r="CE3862" s="43"/>
      <c r="CF3862" s="43"/>
      <c r="CG3862" s="43"/>
      <c r="CH3862" s="43"/>
      <c r="CI3862" s="43"/>
      <c r="CJ3862" s="43"/>
      <c r="CK3862" s="43"/>
      <c r="CL3862" s="43"/>
      <c r="CM3862" s="43"/>
      <c r="CN3862" s="43"/>
      <c r="CO3862" s="43"/>
      <c r="CP3862" s="43"/>
      <c r="CQ3862" s="43"/>
      <c r="CR3862" s="43"/>
      <c r="CS3862" s="43"/>
      <c r="CT3862" s="43"/>
      <c r="CU3862" s="43"/>
      <c r="CV3862" s="43"/>
      <c r="CW3862" s="43"/>
      <c r="CX3862" s="43"/>
      <c r="CY3862" s="43"/>
      <c r="CZ3862" s="43"/>
      <c r="DA3862" s="43"/>
      <c r="DB3862" s="43"/>
      <c r="DC3862" s="43"/>
      <c r="DD3862" s="43"/>
      <c r="DE3862" s="43"/>
      <c r="DF3862" s="43"/>
      <c r="DG3862" s="43"/>
      <c r="DH3862" s="43"/>
      <c r="DI3862" s="43"/>
      <c r="DJ3862" s="43"/>
      <c r="DK3862" s="43"/>
    </row>
    <row r="3863" spans="1:115" s="12" customFormat="1">
      <c r="A3863" s="125">
        <v>5110</v>
      </c>
      <c r="B3863" s="29" t="s">
        <v>4121</v>
      </c>
      <c r="C3863" s="29" t="s">
        <v>3744</v>
      </c>
      <c r="D3863" s="8" t="s">
        <v>5538</v>
      </c>
      <c r="E3863" s="48" t="s">
        <v>4855</v>
      </c>
      <c r="F3863" s="5" t="s">
        <v>2968</v>
      </c>
      <c r="G3863" s="10" t="s">
        <v>5046</v>
      </c>
      <c r="H3863" s="10">
        <v>1</v>
      </c>
      <c r="I3863" s="5"/>
      <c r="J3863" s="35"/>
      <c r="K3863" s="177"/>
      <c r="L3863" s="5" t="s">
        <v>6648</v>
      </c>
      <c r="M3863" s="43"/>
      <c r="N3863" s="43"/>
      <c r="O3863" s="43"/>
      <c r="P3863" s="43"/>
      <c r="Q3863" s="43"/>
      <c r="R3863" s="43"/>
      <c r="S3863" s="43"/>
      <c r="T3863" s="43"/>
      <c r="U3863" s="43"/>
      <c r="V3863" s="43"/>
      <c r="W3863" s="43"/>
      <c r="X3863" s="43"/>
      <c r="Y3863" s="43"/>
      <c r="Z3863" s="43"/>
      <c r="AA3863" s="43"/>
      <c r="AB3863" s="43"/>
      <c r="AC3863" s="43"/>
      <c r="AD3863" s="43"/>
      <c r="AE3863" s="43"/>
      <c r="AF3863" s="43"/>
      <c r="AG3863" s="43"/>
      <c r="AH3863" s="43"/>
      <c r="AI3863" s="43"/>
      <c r="AJ3863" s="43"/>
      <c r="AK3863" s="43"/>
      <c r="AL3863" s="43"/>
      <c r="AM3863" s="43"/>
      <c r="AN3863" s="43"/>
      <c r="AO3863" s="43"/>
      <c r="AP3863" s="43"/>
      <c r="AQ3863" s="43"/>
      <c r="AR3863" s="43"/>
      <c r="AS3863" s="43"/>
      <c r="AT3863" s="43"/>
      <c r="AU3863" s="43"/>
      <c r="AV3863" s="43"/>
      <c r="AW3863" s="43"/>
      <c r="AX3863" s="43"/>
      <c r="AY3863" s="43"/>
      <c r="AZ3863" s="43"/>
      <c r="BA3863" s="43"/>
      <c r="BB3863" s="43"/>
      <c r="BC3863" s="43"/>
      <c r="BD3863" s="43"/>
      <c r="BE3863" s="43"/>
      <c r="BF3863" s="43"/>
      <c r="BG3863" s="43"/>
      <c r="BH3863" s="43"/>
      <c r="BI3863" s="43"/>
      <c r="BJ3863" s="43"/>
      <c r="BK3863" s="43"/>
      <c r="BL3863" s="43"/>
      <c r="BM3863" s="43"/>
      <c r="BN3863" s="43"/>
      <c r="BO3863" s="43"/>
      <c r="BP3863" s="43"/>
      <c r="BQ3863" s="43"/>
      <c r="BR3863" s="43"/>
      <c r="BS3863" s="43"/>
      <c r="BT3863" s="43"/>
      <c r="BU3863" s="43"/>
      <c r="BV3863" s="43"/>
      <c r="BW3863" s="43"/>
      <c r="BX3863" s="43"/>
      <c r="BY3863" s="43"/>
      <c r="BZ3863" s="43"/>
      <c r="CA3863" s="43"/>
      <c r="CB3863" s="43"/>
      <c r="CC3863" s="43"/>
      <c r="CD3863" s="43"/>
      <c r="CE3863" s="43"/>
      <c r="CF3863" s="43"/>
      <c r="CG3863" s="43"/>
      <c r="CH3863" s="43"/>
      <c r="CI3863" s="43"/>
      <c r="CJ3863" s="43"/>
      <c r="CK3863" s="43"/>
      <c r="CL3863" s="43"/>
      <c r="CM3863" s="43"/>
      <c r="CN3863" s="43"/>
      <c r="CO3863" s="43"/>
      <c r="CP3863" s="43"/>
      <c r="CQ3863" s="43"/>
      <c r="CR3863" s="43"/>
      <c r="CS3863" s="43"/>
      <c r="CT3863" s="43"/>
      <c r="CU3863" s="43"/>
      <c r="CV3863" s="43"/>
      <c r="CW3863" s="43"/>
      <c r="CX3863" s="43"/>
      <c r="CY3863" s="43"/>
      <c r="CZ3863" s="43"/>
      <c r="DA3863" s="43"/>
      <c r="DB3863" s="43"/>
      <c r="DC3863" s="43"/>
      <c r="DD3863" s="43"/>
      <c r="DE3863" s="43"/>
      <c r="DF3863" s="43"/>
      <c r="DG3863" s="43"/>
      <c r="DH3863" s="43"/>
      <c r="DI3863" s="43"/>
      <c r="DJ3863" s="43"/>
      <c r="DK3863" s="43"/>
    </row>
    <row r="3864" spans="1:115" s="12" customFormat="1">
      <c r="A3864" s="125">
        <v>5111</v>
      </c>
      <c r="B3864" s="29" t="s">
        <v>4121</v>
      </c>
      <c r="C3864" s="29" t="s">
        <v>3744</v>
      </c>
      <c r="D3864" s="8" t="s">
        <v>5539</v>
      </c>
      <c r="E3864" s="48" t="s">
        <v>2185</v>
      </c>
      <c r="F3864" s="5" t="s">
        <v>2968</v>
      </c>
      <c r="G3864" s="10" t="s">
        <v>5046</v>
      </c>
      <c r="H3864" s="10">
        <v>1</v>
      </c>
      <c r="I3864" s="5"/>
      <c r="J3864" s="35"/>
      <c r="K3864" s="177"/>
      <c r="L3864" s="5" t="s">
        <v>6648</v>
      </c>
      <c r="M3864" s="43"/>
      <c r="N3864" s="43"/>
      <c r="O3864" s="43"/>
      <c r="P3864" s="43"/>
      <c r="Q3864" s="43"/>
      <c r="R3864" s="43"/>
      <c r="S3864" s="43"/>
      <c r="T3864" s="43"/>
      <c r="U3864" s="43"/>
      <c r="V3864" s="43"/>
      <c r="W3864" s="43"/>
      <c r="X3864" s="43"/>
      <c r="Y3864" s="43"/>
      <c r="Z3864" s="43"/>
      <c r="AA3864" s="43"/>
      <c r="AB3864" s="43"/>
      <c r="AC3864" s="43"/>
      <c r="AD3864" s="43"/>
      <c r="AE3864" s="43"/>
      <c r="AF3864" s="43"/>
      <c r="AG3864" s="43"/>
      <c r="AH3864" s="43"/>
      <c r="AI3864" s="43"/>
      <c r="AJ3864" s="43"/>
      <c r="AK3864" s="43"/>
      <c r="AL3864" s="43"/>
      <c r="AM3864" s="43"/>
      <c r="AN3864" s="43"/>
      <c r="AO3864" s="43"/>
      <c r="AP3864" s="43"/>
      <c r="AQ3864" s="43"/>
      <c r="AR3864" s="43"/>
      <c r="AS3864" s="43"/>
      <c r="AT3864" s="43"/>
      <c r="AU3864" s="43"/>
      <c r="AV3864" s="43"/>
      <c r="AW3864" s="43"/>
      <c r="AX3864" s="43"/>
      <c r="AY3864" s="43"/>
      <c r="AZ3864" s="43"/>
      <c r="BA3864" s="43"/>
      <c r="BB3864" s="43"/>
      <c r="BC3864" s="43"/>
      <c r="BD3864" s="43"/>
      <c r="BE3864" s="43"/>
      <c r="BF3864" s="43"/>
      <c r="BG3864" s="43"/>
      <c r="BH3864" s="43"/>
      <c r="BI3864" s="43"/>
      <c r="BJ3864" s="43"/>
      <c r="BK3864" s="43"/>
      <c r="BL3864" s="43"/>
      <c r="BM3864" s="43"/>
      <c r="BN3864" s="43"/>
      <c r="BO3864" s="43"/>
      <c r="BP3864" s="43"/>
      <c r="BQ3864" s="43"/>
      <c r="BR3864" s="43"/>
      <c r="BS3864" s="43"/>
      <c r="BT3864" s="43"/>
      <c r="BU3864" s="43"/>
      <c r="BV3864" s="43"/>
      <c r="BW3864" s="43"/>
      <c r="BX3864" s="43"/>
      <c r="BY3864" s="43"/>
      <c r="BZ3864" s="43"/>
      <c r="CA3864" s="43"/>
      <c r="CB3864" s="43"/>
      <c r="CC3864" s="43"/>
      <c r="CD3864" s="43"/>
      <c r="CE3864" s="43"/>
      <c r="CF3864" s="43"/>
      <c r="CG3864" s="43"/>
      <c r="CH3864" s="43"/>
      <c r="CI3864" s="43"/>
      <c r="CJ3864" s="43"/>
      <c r="CK3864" s="43"/>
      <c r="CL3864" s="43"/>
      <c r="CM3864" s="43"/>
      <c r="CN3864" s="43"/>
      <c r="CO3864" s="43"/>
      <c r="CP3864" s="43"/>
      <c r="CQ3864" s="43"/>
      <c r="CR3864" s="43"/>
      <c r="CS3864" s="43"/>
      <c r="CT3864" s="43"/>
      <c r="CU3864" s="43"/>
      <c r="CV3864" s="43"/>
      <c r="CW3864" s="43"/>
      <c r="CX3864" s="43"/>
      <c r="CY3864" s="43"/>
      <c r="CZ3864" s="43"/>
      <c r="DA3864" s="43"/>
      <c r="DB3864" s="43"/>
      <c r="DC3864" s="43"/>
      <c r="DD3864" s="43"/>
      <c r="DE3864" s="43"/>
      <c r="DF3864" s="43"/>
      <c r="DG3864" s="43"/>
      <c r="DH3864" s="43"/>
      <c r="DI3864" s="43"/>
      <c r="DJ3864" s="43"/>
      <c r="DK3864" s="43"/>
    </row>
    <row r="3865" spans="1:115" s="12" customFormat="1">
      <c r="A3865" s="125">
        <v>5112</v>
      </c>
      <c r="B3865" s="29" t="s">
        <v>4121</v>
      </c>
      <c r="C3865" s="29" t="s">
        <v>3744</v>
      </c>
      <c r="D3865" s="8" t="s">
        <v>5540</v>
      </c>
      <c r="E3865" s="48" t="s">
        <v>4855</v>
      </c>
      <c r="F3865" s="5" t="s">
        <v>2968</v>
      </c>
      <c r="G3865" s="10" t="s">
        <v>5046</v>
      </c>
      <c r="H3865" s="10">
        <v>1</v>
      </c>
      <c r="I3865" s="5"/>
      <c r="J3865" s="35"/>
      <c r="K3865" s="177"/>
      <c r="L3865" s="5" t="s">
        <v>6648</v>
      </c>
      <c r="M3865" s="43"/>
      <c r="N3865" s="43"/>
      <c r="O3865" s="43"/>
      <c r="P3865" s="43"/>
      <c r="Q3865" s="43"/>
      <c r="R3865" s="43"/>
      <c r="S3865" s="43"/>
      <c r="T3865" s="43"/>
      <c r="U3865" s="43"/>
      <c r="V3865" s="43"/>
      <c r="W3865" s="43"/>
      <c r="X3865" s="43"/>
      <c r="Y3865" s="43"/>
      <c r="Z3865" s="43"/>
      <c r="AA3865" s="43"/>
      <c r="AB3865" s="43"/>
      <c r="AC3865" s="43"/>
      <c r="AD3865" s="43"/>
      <c r="AE3865" s="43"/>
      <c r="AF3865" s="43"/>
      <c r="AG3865" s="43"/>
      <c r="AH3865" s="43"/>
      <c r="AI3865" s="43"/>
      <c r="AJ3865" s="43"/>
      <c r="AK3865" s="43"/>
      <c r="AL3865" s="43"/>
      <c r="AM3865" s="43"/>
      <c r="AN3865" s="43"/>
      <c r="AO3865" s="43"/>
      <c r="AP3865" s="43"/>
      <c r="AQ3865" s="43"/>
      <c r="AR3865" s="43"/>
      <c r="AS3865" s="43"/>
      <c r="AT3865" s="43"/>
      <c r="AU3865" s="43"/>
      <c r="AV3865" s="43"/>
      <c r="AW3865" s="43"/>
      <c r="AX3865" s="43"/>
      <c r="AY3865" s="43"/>
      <c r="AZ3865" s="43"/>
      <c r="BA3865" s="43"/>
      <c r="BB3865" s="43"/>
      <c r="BC3865" s="43"/>
      <c r="BD3865" s="43"/>
      <c r="BE3865" s="43"/>
      <c r="BF3865" s="43"/>
      <c r="BG3865" s="43"/>
      <c r="BH3865" s="43"/>
      <c r="BI3865" s="43"/>
      <c r="BJ3865" s="43"/>
      <c r="BK3865" s="43"/>
      <c r="BL3865" s="43"/>
      <c r="BM3865" s="43"/>
      <c r="BN3865" s="43"/>
      <c r="BO3865" s="43"/>
      <c r="BP3865" s="43"/>
      <c r="BQ3865" s="43"/>
      <c r="BR3865" s="43"/>
      <c r="BS3865" s="43"/>
      <c r="BT3865" s="43"/>
      <c r="BU3865" s="43"/>
      <c r="BV3865" s="43"/>
      <c r="BW3865" s="43"/>
      <c r="BX3865" s="43"/>
      <c r="BY3865" s="43"/>
      <c r="BZ3865" s="43"/>
      <c r="CA3865" s="43"/>
      <c r="CB3865" s="43"/>
      <c r="CC3865" s="43"/>
      <c r="CD3865" s="43"/>
      <c r="CE3865" s="43"/>
      <c r="CF3865" s="43"/>
      <c r="CG3865" s="43"/>
      <c r="CH3865" s="43"/>
      <c r="CI3865" s="43"/>
      <c r="CJ3865" s="43"/>
      <c r="CK3865" s="43"/>
      <c r="CL3865" s="43"/>
      <c r="CM3865" s="43"/>
      <c r="CN3865" s="43"/>
      <c r="CO3865" s="43"/>
      <c r="CP3865" s="43"/>
      <c r="CQ3865" s="43"/>
      <c r="CR3865" s="43"/>
      <c r="CS3865" s="43"/>
      <c r="CT3865" s="43"/>
      <c r="CU3865" s="43"/>
      <c r="CV3865" s="43"/>
      <c r="CW3865" s="43"/>
      <c r="CX3865" s="43"/>
      <c r="CY3865" s="43"/>
      <c r="CZ3865" s="43"/>
      <c r="DA3865" s="43"/>
      <c r="DB3865" s="43"/>
      <c r="DC3865" s="43"/>
      <c r="DD3865" s="43"/>
      <c r="DE3865" s="43"/>
      <c r="DF3865" s="43"/>
      <c r="DG3865" s="43"/>
      <c r="DH3865" s="43"/>
      <c r="DI3865" s="43"/>
      <c r="DJ3865" s="43"/>
      <c r="DK3865" s="43"/>
    </row>
    <row r="3866" spans="1:115" s="12" customFormat="1">
      <c r="A3866" s="125">
        <v>5113</v>
      </c>
      <c r="B3866" s="29" t="s">
        <v>4121</v>
      </c>
      <c r="C3866" s="29" t="s">
        <v>3744</v>
      </c>
      <c r="D3866" s="8" t="s">
        <v>5540</v>
      </c>
      <c r="E3866" s="48" t="s">
        <v>4855</v>
      </c>
      <c r="F3866" s="5" t="s">
        <v>2968</v>
      </c>
      <c r="G3866" s="10" t="s">
        <v>5046</v>
      </c>
      <c r="H3866" s="10">
        <v>1</v>
      </c>
      <c r="I3866" s="5"/>
      <c r="J3866" s="35"/>
      <c r="K3866" s="177"/>
      <c r="L3866" s="5"/>
      <c r="M3866" s="43"/>
      <c r="N3866" s="43"/>
      <c r="O3866" s="43"/>
      <c r="P3866" s="43"/>
      <c r="Q3866" s="43"/>
      <c r="R3866" s="43"/>
      <c r="S3866" s="43"/>
      <c r="T3866" s="43"/>
      <c r="U3866" s="43"/>
      <c r="V3866" s="43"/>
      <c r="W3866" s="43"/>
      <c r="X3866" s="43"/>
      <c r="Y3866" s="43"/>
      <c r="Z3866" s="43"/>
      <c r="AA3866" s="43"/>
      <c r="AB3866" s="43"/>
      <c r="AC3866" s="43"/>
      <c r="AD3866" s="43"/>
      <c r="AE3866" s="43"/>
      <c r="AF3866" s="43"/>
      <c r="AG3866" s="43"/>
      <c r="AH3866" s="43"/>
      <c r="AI3866" s="43"/>
      <c r="AJ3866" s="43"/>
      <c r="AK3866" s="43"/>
      <c r="AL3866" s="43"/>
      <c r="AM3866" s="43"/>
      <c r="AN3866" s="43"/>
      <c r="AO3866" s="43"/>
      <c r="AP3866" s="43"/>
      <c r="AQ3866" s="43"/>
      <c r="AR3866" s="43"/>
      <c r="AS3866" s="43"/>
      <c r="AT3866" s="43"/>
      <c r="AU3866" s="43"/>
      <c r="AV3866" s="43"/>
      <c r="AW3866" s="43"/>
      <c r="AX3866" s="43"/>
      <c r="AY3866" s="43"/>
      <c r="AZ3866" s="43"/>
      <c r="BA3866" s="43"/>
      <c r="BB3866" s="43"/>
      <c r="BC3866" s="43"/>
      <c r="BD3866" s="43"/>
      <c r="BE3866" s="43"/>
      <c r="BF3866" s="43"/>
      <c r="BG3866" s="43"/>
      <c r="BH3866" s="43"/>
      <c r="BI3866" s="43"/>
      <c r="BJ3866" s="43"/>
      <c r="BK3866" s="43"/>
      <c r="BL3866" s="43"/>
      <c r="BM3866" s="43"/>
      <c r="BN3866" s="43"/>
      <c r="BO3866" s="43"/>
      <c r="BP3866" s="43"/>
      <c r="BQ3866" s="43"/>
      <c r="BR3866" s="43"/>
      <c r="BS3866" s="43"/>
      <c r="BT3866" s="43"/>
      <c r="BU3866" s="43"/>
      <c r="BV3866" s="43"/>
      <c r="BW3866" s="43"/>
      <c r="BX3866" s="43"/>
      <c r="BY3866" s="43"/>
      <c r="BZ3866" s="43"/>
      <c r="CA3866" s="43"/>
      <c r="CB3866" s="43"/>
      <c r="CC3866" s="43"/>
      <c r="CD3866" s="43"/>
      <c r="CE3866" s="43"/>
      <c r="CF3866" s="43"/>
      <c r="CG3866" s="43"/>
      <c r="CH3866" s="43"/>
      <c r="CI3866" s="43"/>
      <c r="CJ3866" s="43"/>
      <c r="CK3866" s="43"/>
      <c r="CL3866" s="43"/>
      <c r="CM3866" s="43"/>
      <c r="CN3866" s="43"/>
      <c r="CO3866" s="43"/>
      <c r="CP3866" s="43"/>
      <c r="CQ3866" s="43"/>
      <c r="CR3866" s="43"/>
      <c r="CS3866" s="43"/>
      <c r="CT3866" s="43"/>
      <c r="CU3866" s="43"/>
      <c r="CV3866" s="43"/>
      <c r="CW3866" s="43"/>
      <c r="CX3866" s="43"/>
      <c r="CY3866" s="43"/>
      <c r="CZ3866" s="43"/>
      <c r="DA3866" s="43"/>
      <c r="DB3866" s="43"/>
      <c r="DC3866" s="43"/>
      <c r="DD3866" s="43"/>
      <c r="DE3866" s="43"/>
      <c r="DF3866" s="43"/>
      <c r="DG3866" s="43"/>
      <c r="DH3866" s="43"/>
      <c r="DI3866" s="43"/>
      <c r="DJ3866" s="43"/>
      <c r="DK3866" s="43"/>
    </row>
    <row r="3867" spans="1:115" s="12" customFormat="1">
      <c r="A3867" s="125">
        <v>5114</v>
      </c>
      <c r="B3867" s="29" t="s">
        <v>4121</v>
      </c>
      <c r="C3867" s="29" t="s">
        <v>3744</v>
      </c>
      <c r="D3867" s="8" t="s">
        <v>5541</v>
      </c>
      <c r="E3867" s="48" t="s">
        <v>4363</v>
      </c>
      <c r="F3867" s="5" t="s">
        <v>2968</v>
      </c>
      <c r="G3867" s="10" t="s">
        <v>5046</v>
      </c>
      <c r="H3867" s="10">
        <v>1</v>
      </c>
      <c r="I3867" s="5"/>
      <c r="J3867" s="35"/>
      <c r="K3867" s="177"/>
      <c r="L3867" s="5" t="s">
        <v>6648</v>
      </c>
      <c r="M3867" s="43"/>
      <c r="N3867" s="43"/>
      <c r="O3867" s="43"/>
      <c r="P3867" s="43"/>
      <c r="Q3867" s="43"/>
      <c r="R3867" s="43"/>
      <c r="S3867" s="43"/>
      <c r="T3867" s="43"/>
      <c r="U3867" s="43"/>
      <c r="V3867" s="43"/>
      <c r="W3867" s="43"/>
      <c r="X3867" s="43"/>
      <c r="Y3867" s="43"/>
      <c r="Z3867" s="43"/>
      <c r="AA3867" s="43"/>
      <c r="AB3867" s="43"/>
      <c r="AC3867" s="43"/>
      <c r="AD3867" s="43"/>
      <c r="AE3867" s="43"/>
      <c r="AF3867" s="43"/>
      <c r="AG3867" s="43"/>
      <c r="AH3867" s="43"/>
      <c r="AI3867" s="43"/>
      <c r="AJ3867" s="43"/>
      <c r="AK3867" s="43"/>
      <c r="AL3867" s="43"/>
      <c r="AM3867" s="43"/>
      <c r="AN3867" s="43"/>
      <c r="AO3867" s="43"/>
      <c r="AP3867" s="43"/>
      <c r="AQ3867" s="43"/>
      <c r="AR3867" s="43"/>
      <c r="AS3867" s="43"/>
      <c r="AT3867" s="43"/>
      <c r="AU3867" s="43"/>
      <c r="AV3867" s="43"/>
      <c r="AW3867" s="43"/>
      <c r="AX3867" s="43"/>
      <c r="AY3867" s="43"/>
      <c r="AZ3867" s="43"/>
      <c r="BA3867" s="43"/>
      <c r="BB3867" s="43"/>
      <c r="BC3867" s="43"/>
      <c r="BD3867" s="43"/>
      <c r="BE3867" s="43"/>
      <c r="BF3867" s="43"/>
      <c r="BG3867" s="43"/>
      <c r="BH3867" s="43"/>
      <c r="BI3867" s="43"/>
      <c r="BJ3867" s="43"/>
      <c r="BK3867" s="43"/>
      <c r="BL3867" s="43"/>
      <c r="BM3867" s="43"/>
      <c r="BN3867" s="43"/>
      <c r="BO3867" s="43"/>
      <c r="BP3867" s="43"/>
      <c r="BQ3867" s="43"/>
      <c r="BR3867" s="43"/>
      <c r="BS3867" s="43"/>
      <c r="BT3867" s="43"/>
      <c r="BU3867" s="43"/>
      <c r="BV3867" s="43"/>
      <c r="BW3867" s="43"/>
      <c r="BX3867" s="43"/>
      <c r="BY3867" s="43"/>
      <c r="BZ3867" s="43"/>
      <c r="CA3867" s="43"/>
      <c r="CB3867" s="43"/>
      <c r="CC3867" s="43"/>
      <c r="CD3867" s="43"/>
      <c r="CE3867" s="43"/>
      <c r="CF3867" s="43"/>
      <c r="CG3867" s="43"/>
      <c r="CH3867" s="43"/>
      <c r="CI3867" s="43"/>
      <c r="CJ3867" s="43"/>
      <c r="CK3867" s="43"/>
      <c r="CL3867" s="43"/>
      <c r="CM3867" s="43"/>
      <c r="CN3867" s="43"/>
      <c r="CO3867" s="43"/>
      <c r="CP3867" s="43"/>
      <c r="CQ3867" s="43"/>
      <c r="CR3867" s="43"/>
      <c r="CS3867" s="43"/>
      <c r="CT3867" s="43"/>
      <c r="CU3867" s="43"/>
      <c r="CV3867" s="43"/>
      <c r="CW3867" s="43"/>
      <c r="CX3867" s="43"/>
      <c r="CY3867" s="43"/>
      <c r="CZ3867" s="43"/>
      <c r="DA3867" s="43"/>
      <c r="DB3867" s="43"/>
      <c r="DC3867" s="43"/>
      <c r="DD3867" s="43"/>
      <c r="DE3867" s="43"/>
      <c r="DF3867" s="43"/>
      <c r="DG3867" s="43"/>
      <c r="DH3867" s="43"/>
      <c r="DI3867" s="43"/>
      <c r="DJ3867" s="43"/>
      <c r="DK3867" s="43"/>
    </row>
    <row r="3868" spans="1:115" s="12" customFormat="1">
      <c r="A3868" s="125">
        <v>5115</v>
      </c>
      <c r="B3868" s="29" t="s">
        <v>4121</v>
      </c>
      <c r="C3868" s="29" t="s">
        <v>3744</v>
      </c>
      <c r="D3868" s="8" t="s">
        <v>5542</v>
      </c>
      <c r="E3868" s="48" t="s">
        <v>4855</v>
      </c>
      <c r="F3868" s="5" t="s">
        <v>2968</v>
      </c>
      <c r="G3868" s="10" t="s">
        <v>5046</v>
      </c>
      <c r="H3868" s="10">
        <v>1</v>
      </c>
      <c r="I3868" s="5"/>
      <c r="J3868" s="35"/>
      <c r="K3868" s="177"/>
      <c r="L3868" s="5" t="s">
        <v>6648</v>
      </c>
      <c r="M3868" s="43"/>
      <c r="N3868" s="43"/>
      <c r="O3868" s="43"/>
      <c r="P3868" s="43"/>
      <c r="Q3868" s="43"/>
      <c r="R3868" s="43"/>
      <c r="S3868" s="43"/>
      <c r="T3868" s="43"/>
      <c r="U3868" s="43"/>
      <c r="V3868" s="43"/>
      <c r="W3868" s="43"/>
      <c r="X3868" s="43"/>
      <c r="Y3868" s="43"/>
      <c r="Z3868" s="43"/>
      <c r="AA3868" s="43"/>
      <c r="AB3868" s="43"/>
      <c r="AC3868" s="43"/>
      <c r="AD3868" s="43"/>
      <c r="AE3868" s="43"/>
      <c r="AF3868" s="43"/>
      <c r="AG3868" s="43"/>
      <c r="AH3868" s="43"/>
      <c r="AI3868" s="43"/>
      <c r="AJ3868" s="43"/>
      <c r="AK3868" s="43"/>
      <c r="AL3868" s="43"/>
      <c r="AM3868" s="43"/>
      <c r="AN3868" s="43"/>
      <c r="AO3868" s="43"/>
      <c r="AP3868" s="43"/>
      <c r="AQ3868" s="43"/>
      <c r="AR3868" s="43"/>
      <c r="AS3868" s="43"/>
      <c r="AT3868" s="43"/>
      <c r="AU3868" s="43"/>
      <c r="AV3868" s="43"/>
      <c r="AW3868" s="43"/>
      <c r="AX3868" s="43"/>
      <c r="AY3868" s="43"/>
      <c r="AZ3868" s="43"/>
      <c r="BA3868" s="43"/>
      <c r="BB3868" s="43"/>
      <c r="BC3868" s="43"/>
      <c r="BD3868" s="43"/>
      <c r="BE3868" s="43"/>
      <c r="BF3868" s="43"/>
      <c r="BG3868" s="43"/>
      <c r="BH3868" s="43"/>
      <c r="BI3868" s="43"/>
      <c r="BJ3868" s="43"/>
      <c r="BK3868" s="43"/>
      <c r="BL3868" s="43"/>
      <c r="BM3868" s="43"/>
      <c r="BN3868" s="43"/>
      <c r="BO3868" s="43"/>
      <c r="BP3868" s="43"/>
      <c r="BQ3868" s="43"/>
      <c r="BR3868" s="43"/>
      <c r="BS3868" s="43"/>
      <c r="BT3868" s="43"/>
      <c r="BU3868" s="43"/>
      <c r="BV3868" s="43"/>
      <c r="BW3868" s="43"/>
      <c r="BX3868" s="43"/>
      <c r="BY3868" s="43"/>
      <c r="BZ3868" s="43"/>
      <c r="CA3868" s="43"/>
      <c r="CB3868" s="43"/>
      <c r="CC3868" s="43"/>
      <c r="CD3868" s="43"/>
      <c r="CE3868" s="43"/>
      <c r="CF3868" s="43"/>
      <c r="CG3868" s="43"/>
      <c r="CH3868" s="43"/>
      <c r="CI3868" s="43"/>
      <c r="CJ3868" s="43"/>
      <c r="CK3868" s="43"/>
      <c r="CL3868" s="43"/>
      <c r="CM3868" s="43"/>
      <c r="CN3868" s="43"/>
      <c r="CO3868" s="43"/>
      <c r="CP3868" s="43"/>
      <c r="CQ3868" s="43"/>
      <c r="CR3868" s="43"/>
      <c r="CS3868" s="43"/>
      <c r="CT3868" s="43"/>
      <c r="CU3868" s="43"/>
      <c r="CV3868" s="43"/>
      <c r="CW3868" s="43"/>
      <c r="CX3868" s="43"/>
      <c r="CY3868" s="43"/>
      <c r="CZ3868" s="43"/>
      <c r="DA3868" s="43"/>
      <c r="DB3868" s="43"/>
      <c r="DC3868" s="43"/>
      <c r="DD3868" s="43"/>
      <c r="DE3868" s="43"/>
      <c r="DF3868" s="43"/>
      <c r="DG3868" s="43"/>
      <c r="DH3868" s="43"/>
      <c r="DI3868" s="43"/>
      <c r="DJ3868" s="43"/>
      <c r="DK3868" s="43"/>
    </row>
    <row r="3869" spans="1:115" s="12" customFormat="1">
      <c r="A3869" s="125">
        <v>5116</v>
      </c>
      <c r="B3869" s="29" t="s">
        <v>4121</v>
      </c>
      <c r="C3869" s="29" t="s">
        <v>3744</v>
      </c>
      <c r="D3869" s="8" t="s">
        <v>5543</v>
      </c>
      <c r="E3869" s="48" t="s">
        <v>4855</v>
      </c>
      <c r="F3869" s="5" t="s">
        <v>2968</v>
      </c>
      <c r="G3869" s="10" t="s">
        <v>5046</v>
      </c>
      <c r="H3869" s="10">
        <v>1</v>
      </c>
      <c r="I3869" s="5"/>
      <c r="J3869" s="35"/>
      <c r="K3869" s="177"/>
      <c r="L3869" s="5" t="s">
        <v>6648</v>
      </c>
      <c r="M3869" s="43"/>
      <c r="N3869" s="43"/>
      <c r="O3869" s="43"/>
      <c r="P3869" s="43"/>
      <c r="Q3869" s="43"/>
      <c r="R3869" s="43"/>
      <c r="S3869" s="43"/>
      <c r="T3869" s="43"/>
      <c r="U3869" s="43"/>
      <c r="V3869" s="43"/>
      <c r="W3869" s="43"/>
      <c r="X3869" s="43"/>
      <c r="Y3869" s="43"/>
      <c r="Z3869" s="43"/>
      <c r="AA3869" s="43"/>
      <c r="AB3869" s="43"/>
      <c r="AC3869" s="43"/>
      <c r="AD3869" s="43"/>
      <c r="AE3869" s="43"/>
      <c r="AF3869" s="43"/>
      <c r="AG3869" s="43"/>
      <c r="AH3869" s="43"/>
      <c r="AI3869" s="43"/>
      <c r="AJ3869" s="43"/>
      <c r="AK3869" s="43"/>
      <c r="AL3869" s="43"/>
      <c r="AM3869" s="43"/>
      <c r="AN3869" s="43"/>
      <c r="AO3869" s="43"/>
      <c r="AP3869" s="43"/>
      <c r="AQ3869" s="43"/>
      <c r="AR3869" s="43"/>
      <c r="AS3869" s="43"/>
      <c r="AT3869" s="43"/>
      <c r="AU3869" s="43"/>
      <c r="AV3869" s="43"/>
      <c r="AW3869" s="43"/>
      <c r="AX3869" s="43"/>
      <c r="AY3869" s="43"/>
      <c r="AZ3869" s="43"/>
      <c r="BA3869" s="43"/>
      <c r="BB3869" s="43"/>
      <c r="BC3869" s="43"/>
      <c r="BD3869" s="43"/>
      <c r="BE3869" s="43"/>
      <c r="BF3869" s="43"/>
      <c r="BG3869" s="43"/>
      <c r="BH3869" s="43"/>
      <c r="BI3869" s="43"/>
      <c r="BJ3869" s="43"/>
      <c r="BK3869" s="43"/>
      <c r="BL3869" s="43"/>
      <c r="BM3869" s="43"/>
      <c r="BN3869" s="43"/>
      <c r="BO3869" s="43"/>
      <c r="BP3869" s="43"/>
      <c r="BQ3869" s="43"/>
      <c r="BR3869" s="43"/>
      <c r="BS3869" s="43"/>
      <c r="BT3869" s="43"/>
      <c r="BU3869" s="43"/>
      <c r="BV3869" s="43"/>
      <c r="BW3869" s="43"/>
      <c r="BX3869" s="43"/>
      <c r="BY3869" s="43"/>
      <c r="BZ3869" s="43"/>
      <c r="CA3869" s="43"/>
      <c r="CB3869" s="43"/>
      <c r="CC3869" s="43"/>
      <c r="CD3869" s="43"/>
      <c r="CE3869" s="43"/>
      <c r="CF3869" s="43"/>
      <c r="CG3869" s="43"/>
      <c r="CH3869" s="43"/>
      <c r="CI3869" s="43"/>
      <c r="CJ3869" s="43"/>
      <c r="CK3869" s="43"/>
      <c r="CL3869" s="43"/>
      <c r="CM3869" s="43"/>
      <c r="CN3869" s="43"/>
      <c r="CO3869" s="43"/>
      <c r="CP3869" s="43"/>
      <c r="CQ3869" s="43"/>
      <c r="CR3869" s="43"/>
      <c r="CS3869" s="43"/>
      <c r="CT3869" s="43"/>
      <c r="CU3869" s="43"/>
      <c r="CV3869" s="43"/>
      <c r="CW3869" s="43"/>
      <c r="CX3869" s="43"/>
      <c r="CY3869" s="43"/>
      <c r="CZ3869" s="43"/>
      <c r="DA3869" s="43"/>
      <c r="DB3869" s="43"/>
      <c r="DC3869" s="43"/>
      <c r="DD3869" s="43"/>
      <c r="DE3869" s="43"/>
      <c r="DF3869" s="43"/>
      <c r="DG3869" s="43"/>
      <c r="DH3869" s="43"/>
      <c r="DI3869" s="43"/>
      <c r="DJ3869" s="43"/>
      <c r="DK3869" s="43"/>
    </row>
    <row r="3870" spans="1:115" s="12" customFormat="1">
      <c r="A3870" s="125">
        <v>5117</v>
      </c>
      <c r="B3870" s="29" t="s">
        <v>4121</v>
      </c>
      <c r="C3870" s="29" t="s">
        <v>3744</v>
      </c>
      <c r="D3870" s="8" t="s">
        <v>5544</v>
      </c>
      <c r="E3870" s="48" t="s">
        <v>5545</v>
      </c>
      <c r="F3870" s="5" t="s">
        <v>2968</v>
      </c>
      <c r="G3870" s="10" t="s">
        <v>5046</v>
      </c>
      <c r="H3870" s="10">
        <v>1</v>
      </c>
      <c r="I3870" s="5"/>
      <c r="J3870" s="35"/>
      <c r="K3870" s="177"/>
      <c r="L3870" s="5" t="s">
        <v>6648</v>
      </c>
      <c r="M3870" s="43"/>
      <c r="N3870" s="43"/>
      <c r="O3870" s="43"/>
      <c r="P3870" s="43"/>
      <c r="Q3870" s="43"/>
      <c r="R3870" s="43"/>
      <c r="S3870" s="43"/>
      <c r="T3870" s="43"/>
      <c r="U3870" s="43"/>
      <c r="V3870" s="43"/>
      <c r="W3870" s="43"/>
      <c r="X3870" s="43"/>
      <c r="Y3870" s="43"/>
      <c r="Z3870" s="43"/>
      <c r="AA3870" s="43"/>
      <c r="AB3870" s="43"/>
      <c r="AC3870" s="43"/>
      <c r="AD3870" s="43"/>
      <c r="AE3870" s="43"/>
      <c r="AF3870" s="43"/>
      <c r="AG3870" s="43"/>
      <c r="AH3870" s="43"/>
      <c r="AI3870" s="43"/>
      <c r="AJ3870" s="43"/>
      <c r="AK3870" s="43"/>
      <c r="AL3870" s="43"/>
      <c r="AM3870" s="43"/>
      <c r="AN3870" s="43"/>
      <c r="AO3870" s="43"/>
      <c r="AP3870" s="43"/>
      <c r="AQ3870" s="43"/>
      <c r="AR3870" s="43"/>
      <c r="AS3870" s="43"/>
      <c r="AT3870" s="43"/>
      <c r="AU3870" s="43"/>
      <c r="AV3870" s="43"/>
      <c r="AW3870" s="43"/>
      <c r="AX3870" s="43"/>
      <c r="AY3870" s="43"/>
      <c r="AZ3870" s="43"/>
      <c r="BA3870" s="43"/>
      <c r="BB3870" s="43"/>
      <c r="BC3870" s="43"/>
      <c r="BD3870" s="43"/>
      <c r="BE3870" s="43"/>
      <c r="BF3870" s="43"/>
      <c r="BG3870" s="43"/>
      <c r="BH3870" s="43"/>
      <c r="BI3870" s="43"/>
      <c r="BJ3870" s="43"/>
      <c r="BK3870" s="43"/>
      <c r="BL3870" s="43"/>
      <c r="BM3870" s="43"/>
      <c r="BN3870" s="43"/>
      <c r="BO3870" s="43"/>
      <c r="BP3870" s="43"/>
      <c r="BQ3870" s="43"/>
      <c r="BR3870" s="43"/>
      <c r="BS3870" s="43"/>
      <c r="BT3870" s="43"/>
      <c r="BU3870" s="43"/>
      <c r="BV3870" s="43"/>
      <c r="BW3870" s="43"/>
      <c r="BX3870" s="43"/>
      <c r="BY3870" s="43"/>
      <c r="BZ3870" s="43"/>
      <c r="CA3870" s="43"/>
      <c r="CB3870" s="43"/>
      <c r="CC3870" s="43"/>
      <c r="CD3870" s="43"/>
      <c r="CE3870" s="43"/>
      <c r="CF3870" s="43"/>
      <c r="CG3870" s="43"/>
      <c r="CH3870" s="43"/>
      <c r="CI3870" s="43"/>
      <c r="CJ3870" s="43"/>
      <c r="CK3870" s="43"/>
      <c r="CL3870" s="43"/>
      <c r="CM3870" s="43"/>
      <c r="CN3870" s="43"/>
      <c r="CO3870" s="43"/>
      <c r="CP3870" s="43"/>
      <c r="CQ3870" s="43"/>
      <c r="CR3870" s="43"/>
      <c r="CS3870" s="43"/>
      <c r="CT3870" s="43"/>
      <c r="CU3870" s="43"/>
      <c r="CV3870" s="43"/>
      <c r="CW3870" s="43"/>
      <c r="CX3870" s="43"/>
      <c r="CY3870" s="43"/>
      <c r="CZ3870" s="43"/>
      <c r="DA3870" s="43"/>
      <c r="DB3870" s="43"/>
      <c r="DC3870" s="43"/>
      <c r="DD3870" s="43"/>
      <c r="DE3870" s="43"/>
      <c r="DF3870" s="43"/>
      <c r="DG3870" s="43"/>
      <c r="DH3870" s="43"/>
      <c r="DI3870" s="43"/>
      <c r="DJ3870" s="43"/>
      <c r="DK3870" s="43"/>
    </row>
    <row r="3871" spans="1:115" s="12" customFormat="1">
      <c r="A3871" s="125">
        <v>5118</v>
      </c>
      <c r="B3871" s="29" t="s">
        <v>4121</v>
      </c>
      <c r="C3871" s="29" t="s">
        <v>3744</v>
      </c>
      <c r="D3871" s="8" t="s">
        <v>5546</v>
      </c>
      <c r="E3871" s="48" t="s">
        <v>5547</v>
      </c>
      <c r="F3871" s="5" t="s">
        <v>2968</v>
      </c>
      <c r="G3871" s="10" t="s">
        <v>5046</v>
      </c>
      <c r="H3871" s="10">
        <v>1</v>
      </c>
      <c r="I3871" s="5"/>
      <c r="J3871" s="35"/>
      <c r="K3871" s="177"/>
      <c r="L3871" s="5" t="s">
        <v>6648</v>
      </c>
      <c r="M3871" s="43"/>
      <c r="N3871" s="43"/>
      <c r="O3871" s="43"/>
      <c r="P3871" s="43"/>
      <c r="Q3871" s="43"/>
      <c r="R3871" s="43"/>
      <c r="S3871" s="43"/>
      <c r="T3871" s="43"/>
      <c r="U3871" s="43"/>
      <c r="V3871" s="43"/>
      <c r="W3871" s="43"/>
      <c r="X3871" s="43"/>
      <c r="Y3871" s="43"/>
      <c r="Z3871" s="43"/>
      <c r="AA3871" s="43"/>
      <c r="AB3871" s="43"/>
      <c r="AC3871" s="43"/>
      <c r="AD3871" s="43"/>
      <c r="AE3871" s="43"/>
      <c r="AF3871" s="43"/>
      <c r="AG3871" s="43"/>
      <c r="AH3871" s="43"/>
      <c r="AI3871" s="43"/>
      <c r="AJ3871" s="43"/>
      <c r="AK3871" s="43"/>
      <c r="AL3871" s="43"/>
      <c r="AM3871" s="43"/>
      <c r="AN3871" s="43"/>
      <c r="AO3871" s="43"/>
      <c r="AP3871" s="43"/>
      <c r="AQ3871" s="43"/>
      <c r="AR3871" s="43"/>
      <c r="AS3871" s="43"/>
      <c r="AT3871" s="43"/>
      <c r="AU3871" s="43"/>
      <c r="AV3871" s="43"/>
      <c r="AW3871" s="43"/>
      <c r="AX3871" s="43"/>
      <c r="AY3871" s="43"/>
      <c r="AZ3871" s="43"/>
      <c r="BA3871" s="43"/>
      <c r="BB3871" s="43"/>
      <c r="BC3871" s="43"/>
      <c r="BD3871" s="43"/>
      <c r="BE3871" s="43"/>
      <c r="BF3871" s="43"/>
      <c r="BG3871" s="43"/>
      <c r="BH3871" s="43"/>
      <c r="BI3871" s="43"/>
      <c r="BJ3871" s="43"/>
      <c r="BK3871" s="43"/>
      <c r="BL3871" s="43"/>
      <c r="BM3871" s="43"/>
      <c r="BN3871" s="43"/>
      <c r="BO3871" s="43"/>
      <c r="BP3871" s="43"/>
      <c r="BQ3871" s="43"/>
      <c r="BR3871" s="43"/>
      <c r="BS3871" s="43"/>
      <c r="BT3871" s="43"/>
      <c r="BU3871" s="43"/>
      <c r="BV3871" s="43"/>
      <c r="BW3871" s="43"/>
      <c r="BX3871" s="43"/>
      <c r="BY3871" s="43"/>
      <c r="BZ3871" s="43"/>
      <c r="CA3871" s="43"/>
      <c r="CB3871" s="43"/>
      <c r="CC3871" s="43"/>
      <c r="CD3871" s="43"/>
      <c r="CE3871" s="43"/>
      <c r="CF3871" s="43"/>
      <c r="CG3871" s="43"/>
      <c r="CH3871" s="43"/>
      <c r="CI3871" s="43"/>
      <c r="CJ3871" s="43"/>
      <c r="CK3871" s="43"/>
      <c r="CL3871" s="43"/>
      <c r="CM3871" s="43"/>
      <c r="CN3871" s="43"/>
      <c r="CO3871" s="43"/>
      <c r="CP3871" s="43"/>
      <c r="CQ3871" s="43"/>
      <c r="CR3871" s="43"/>
      <c r="CS3871" s="43"/>
      <c r="CT3871" s="43"/>
      <c r="CU3871" s="43"/>
      <c r="CV3871" s="43"/>
      <c r="CW3871" s="43"/>
      <c r="CX3871" s="43"/>
      <c r="CY3871" s="43"/>
      <c r="CZ3871" s="43"/>
      <c r="DA3871" s="43"/>
      <c r="DB3871" s="43"/>
      <c r="DC3871" s="43"/>
      <c r="DD3871" s="43"/>
      <c r="DE3871" s="43"/>
      <c r="DF3871" s="43"/>
      <c r="DG3871" s="43"/>
      <c r="DH3871" s="43"/>
      <c r="DI3871" s="43"/>
      <c r="DJ3871" s="43"/>
      <c r="DK3871" s="43"/>
    </row>
    <row r="3872" spans="1:115" s="12" customFormat="1">
      <c r="A3872" s="125">
        <v>5119</v>
      </c>
      <c r="B3872" s="29" t="s">
        <v>4121</v>
      </c>
      <c r="C3872" s="29" t="s">
        <v>3744</v>
      </c>
      <c r="D3872" s="8" t="s">
        <v>5548</v>
      </c>
      <c r="E3872" s="48" t="s">
        <v>4363</v>
      </c>
      <c r="F3872" s="5" t="s">
        <v>2968</v>
      </c>
      <c r="G3872" s="10" t="s">
        <v>5046</v>
      </c>
      <c r="H3872" s="10">
        <v>1</v>
      </c>
      <c r="I3872" s="5"/>
      <c r="J3872" s="35"/>
      <c r="K3872" s="177"/>
      <c r="L3872" s="5" t="s">
        <v>6648</v>
      </c>
      <c r="M3872" s="43"/>
      <c r="N3872" s="43"/>
      <c r="O3872" s="43"/>
      <c r="P3872" s="43"/>
      <c r="Q3872" s="43"/>
      <c r="R3872" s="43"/>
      <c r="S3872" s="43"/>
      <c r="T3872" s="43"/>
      <c r="U3872" s="43"/>
      <c r="V3872" s="43"/>
      <c r="W3872" s="43"/>
      <c r="X3872" s="43"/>
      <c r="Y3872" s="43"/>
      <c r="Z3872" s="43"/>
      <c r="AA3872" s="43"/>
      <c r="AB3872" s="43"/>
      <c r="AC3872" s="43"/>
      <c r="AD3872" s="43"/>
      <c r="AE3872" s="43"/>
      <c r="AF3872" s="43"/>
      <c r="AG3872" s="43"/>
      <c r="AH3872" s="43"/>
      <c r="AI3872" s="43"/>
      <c r="AJ3872" s="43"/>
      <c r="AK3872" s="43"/>
      <c r="AL3872" s="43"/>
      <c r="AM3872" s="43"/>
      <c r="AN3872" s="43"/>
      <c r="AO3872" s="43"/>
      <c r="AP3872" s="43"/>
      <c r="AQ3872" s="43"/>
      <c r="AR3872" s="43"/>
      <c r="AS3872" s="43"/>
      <c r="AT3872" s="43"/>
      <c r="AU3872" s="43"/>
      <c r="AV3872" s="43"/>
      <c r="AW3872" s="43"/>
      <c r="AX3872" s="43"/>
      <c r="AY3872" s="43"/>
      <c r="AZ3872" s="43"/>
      <c r="BA3872" s="43"/>
      <c r="BB3872" s="43"/>
      <c r="BC3872" s="43"/>
      <c r="BD3872" s="43"/>
      <c r="BE3872" s="43"/>
      <c r="BF3872" s="43"/>
      <c r="BG3872" s="43"/>
      <c r="BH3872" s="43"/>
      <c r="BI3872" s="43"/>
      <c r="BJ3872" s="43"/>
      <c r="BK3872" s="43"/>
      <c r="BL3872" s="43"/>
      <c r="BM3872" s="43"/>
      <c r="BN3872" s="43"/>
      <c r="BO3872" s="43"/>
      <c r="BP3872" s="43"/>
      <c r="BQ3872" s="43"/>
      <c r="BR3872" s="43"/>
      <c r="BS3872" s="43"/>
      <c r="BT3872" s="43"/>
      <c r="BU3872" s="43"/>
      <c r="BV3872" s="43"/>
      <c r="BW3872" s="43"/>
      <c r="BX3872" s="43"/>
      <c r="BY3872" s="43"/>
      <c r="BZ3872" s="43"/>
      <c r="CA3872" s="43"/>
      <c r="CB3872" s="43"/>
      <c r="CC3872" s="43"/>
      <c r="CD3872" s="43"/>
      <c r="CE3872" s="43"/>
      <c r="CF3872" s="43"/>
      <c r="CG3872" s="43"/>
      <c r="CH3872" s="43"/>
      <c r="CI3872" s="43"/>
      <c r="CJ3872" s="43"/>
      <c r="CK3872" s="43"/>
      <c r="CL3872" s="43"/>
      <c r="CM3872" s="43"/>
      <c r="CN3872" s="43"/>
      <c r="CO3872" s="43"/>
      <c r="CP3872" s="43"/>
      <c r="CQ3872" s="43"/>
      <c r="CR3872" s="43"/>
      <c r="CS3872" s="43"/>
      <c r="CT3872" s="43"/>
      <c r="CU3872" s="43"/>
      <c r="CV3872" s="43"/>
      <c r="CW3872" s="43"/>
      <c r="CX3872" s="43"/>
      <c r="CY3872" s="43"/>
      <c r="CZ3872" s="43"/>
      <c r="DA3872" s="43"/>
      <c r="DB3872" s="43"/>
      <c r="DC3872" s="43"/>
      <c r="DD3872" s="43"/>
      <c r="DE3872" s="43"/>
      <c r="DF3872" s="43"/>
      <c r="DG3872" s="43"/>
      <c r="DH3872" s="43"/>
      <c r="DI3872" s="43"/>
      <c r="DJ3872" s="43"/>
      <c r="DK3872" s="43"/>
    </row>
    <row r="3873" spans="1:115" s="12" customFormat="1">
      <c r="A3873" s="125">
        <v>5120</v>
      </c>
      <c r="B3873" s="29" t="s">
        <v>4121</v>
      </c>
      <c r="C3873" s="29" t="s">
        <v>3744</v>
      </c>
      <c r="D3873" s="8" t="s">
        <v>5549</v>
      </c>
      <c r="E3873" s="48" t="s">
        <v>4855</v>
      </c>
      <c r="F3873" s="5" t="s">
        <v>2968</v>
      </c>
      <c r="G3873" s="10" t="s">
        <v>5046</v>
      </c>
      <c r="H3873" s="10">
        <v>1</v>
      </c>
      <c r="I3873" s="5"/>
      <c r="J3873" s="35"/>
      <c r="K3873" s="177"/>
      <c r="L3873" s="5" t="s">
        <v>6648</v>
      </c>
      <c r="M3873" s="43"/>
      <c r="N3873" s="43"/>
      <c r="O3873" s="43"/>
      <c r="P3873" s="43"/>
      <c r="Q3873" s="43"/>
      <c r="R3873" s="43"/>
      <c r="S3873" s="43"/>
      <c r="T3873" s="43"/>
      <c r="U3873" s="43"/>
      <c r="V3873" s="43"/>
      <c r="W3873" s="43"/>
      <c r="X3873" s="43"/>
      <c r="Y3873" s="43"/>
      <c r="Z3873" s="43"/>
      <c r="AA3873" s="43"/>
      <c r="AB3873" s="43"/>
      <c r="AC3873" s="43"/>
      <c r="AD3873" s="43"/>
      <c r="AE3873" s="43"/>
      <c r="AF3873" s="43"/>
      <c r="AG3873" s="43"/>
      <c r="AH3873" s="43"/>
      <c r="AI3873" s="43"/>
      <c r="AJ3873" s="43"/>
      <c r="AK3873" s="43"/>
      <c r="AL3873" s="43"/>
      <c r="AM3873" s="43"/>
      <c r="AN3873" s="43"/>
      <c r="AO3873" s="43"/>
      <c r="AP3873" s="43"/>
      <c r="AQ3873" s="43"/>
      <c r="AR3873" s="43"/>
      <c r="AS3873" s="43"/>
      <c r="AT3873" s="43"/>
      <c r="AU3873" s="43"/>
      <c r="AV3873" s="43"/>
      <c r="AW3873" s="43"/>
      <c r="AX3873" s="43"/>
      <c r="AY3873" s="43"/>
      <c r="AZ3873" s="43"/>
      <c r="BA3873" s="43"/>
      <c r="BB3873" s="43"/>
      <c r="BC3873" s="43"/>
      <c r="BD3873" s="43"/>
      <c r="BE3873" s="43"/>
      <c r="BF3873" s="43"/>
      <c r="BG3873" s="43"/>
      <c r="BH3873" s="43"/>
      <c r="BI3873" s="43"/>
      <c r="BJ3873" s="43"/>
      <c r="BK3873" s="43"/>
      <c r="BL3873" s="43"/>
      <c r="BM3873" s="43"/>
      <c r="BN3873" s="43"/>
      <c r="BO3873" s="43"/>
      <c r="BP3873" s="43"/>
      <c r="BQ3873" s="43"/>
      <c r="BR3873" s="43"/>
      <c r="BS3873" s="43"/>
      <c r="BT3873" s="43"/>
      <c r="BU3873" s="43"/>
      <c r="BV3873" s="43"/>
      <c r="BW3873" s="43"/>
      <c r="BX3873" s="43"/>
      <c r="BY3873" s="43"/>
      <c r="BZ3873" s="43"/>
      <c r="CA3873" s="43"/>
      <c r="CB3873" s="43"/>
      <c r="CC3873" s="43"/>
      <c r="CD3873" s="43"/>
      <c r="CE3873" s="43"/>
      <c r="CF3873" s="43"/>
      <c r="CG3873" s="43"/>
      <c r="CH3873" s="43"/>
      <c r="CI3873" s="43"/>
      <c r="CJ3873" s="43"/>
      <c r="CK3873" s="43"/>
      <c r="CL3873" s="43"/>
      <c r="CM3873" s="43"/>
      <c r="CN3873" s="43"/>
      <c r="CO3873" s="43"/>
      <c r="CP3873" s="43"/>
      <c r="CQ3873" s="43"/>
      <c r="CR3873" s="43"/>
      <c r="CS3873" s="43"/>
      <c r="CT3873" s="43"/>
      <c r="CU3873" s="43"/>
      <c r="CV3873" s="43"/>
      <c r="CW3873" s="43"/>
      <c r="CX3873" s="43"/>
      <c r="CY3873" s="43"/>
      <c r="CZ3873" s="43"/>
      <c r="DA3873" s="43"/>
      <c r="DB3873" s="43"/>
      <c r="DC3873" s="43"/>
      <c r="DD3873" s="43"/>
      <c r="DE3873" s="43"/>
      <c r="DF3873" s="43"/>
      <c r="DG3873" s="43"/>
      <c r="DH3873" s="43"/>
      <c r="DI3873" s="43"/>
      <c r="DJ3873" s="43"/>
      <c r="DK3873" s="43"/>
    </row>
    <row r="3874" spans="1:115" s="12" customFormat="1">
      <c r="A3874" s="125">
        <v>5121</v>
      </c>
      <c r="B3874" s="29" t="s">
        <v>4121</v>
      </c>
      <c r="C3874" s="29" t="s">
        <v>3744</v>
      </c>
      <c r="D3874" s="8" t="s">
        <v>5550</v>
      </c>
      <c r="E3874" s="48" t="s">
        <v>2185</v>
      </c>
      <c r="F3874" s="5" t="s">
        <v>2968</v>
      </c>
      <c r="G3874" s="10" t="s">
        <v>5046</v>
      </c>
      <c r="H3874" s="10">
        <v>1</v>
      </c>
      <c r="I3874" s="5"/>
      <c r="J3874" s="35"/>
      <c r="K3874" s="177"/>
      <c r="L3874" s="5"/>
      <c r="M3874" s="43"/>
      <c r="N3874" s="43"/>
      <c r="O3874" s="43"/>
      <c r="P3874" s="43"/>
      <c r="Q3874" s="43"/>
      <c r="R3874" s="43"/>
      <c r="S3874" s="43"/>
      <c r="T3874" s="43"/>
      <c r="U3874" s="43"/>
      <c r="V3874" s="43"/>
      <c r="W3874" s="43"/>
      <c r="X3874" s="43"/>
      <c r="Y3874" s="43"/>
      <c r="Z3874" s="43"/>
      <c r="AA3874" s="43"/>
      <c r="AB3874" s="43"/>
      <c r="AC3874" s="43"/>
      <c r="AD3874" s="43"/>
      <c r="AE3874" s="43"/>
      <c r="AF3874" s="43"/>
      <c r="AG3874" s="43"/>
      <c r="AH3874" s="43"/>
      <c r="AI3874" s="43"/>
      <c r="AJ3874" s="43"/>
      <c r="AK3874" s="43"/>
      <c r="AL3874" s="43"/>
      <c r="AM3874" s="43"/>
      <c r="AN3874" s="43"/>
      <c r="AO3874" s="43"/>
      <c r="AP3874" s="43"/>
      <c r="AQ3874" s="43"/>
      <c r="AR3874" s="43"/>
      <c r="AS3874" s="43"/>
      <c r="AT3874" s="43"/>
      <c r="AU3874" s="43"/>
      <c r="AV3874" s="43"/>
      <c r="AW3874" s="43"/>
      <c r="AX3874" s="43"/>
      <c r="AY3874" s="43"/>
      <c r="AZ3874" s="43"/>
      <c r="BA3874" s="43"/>
      <c r="BB3874" s="43"/>
      <c r="BC3874" s="43"/>
      <c r="BD3874" s="43"/>
      <c r="BE3874" s="43"/>
      <c r="BF3874" s="43"/>
      <c r="BG3874" s="43"/>
      <c r="BH3874" s="43"/>
      <c r="BI3874" s="43"/>
      <c r="BJ3874" s="43"/>
      <c r="BK3874" s="43"/>
      <c r="BL3874" s="43"/>
      <c r="BM3874" s="43"/>
      <c r="BN3874" s="43"/>
      <c r="BO3874" s="43"/>
      <c r="BP3874" s="43"/>
      <c r="BQ3874" s="43"/>
      <c r="BR3874" s="43"/>
      <c r="BS3874" s="43"/>
      <c r="BT3874" s="43"/>
      <c r="BU3874" s="43"/>
      <c r="BV3874" s="43"/>
      <c r="BW3874" s="43"/>
      <c r="BX3874" s="43"/>
      <c r="BY3874" s="43"/>
      <c r="BZ3874" s="43"/>
      <c r="CA3874" s="43"/>
      <c r="CB3874" s="43"/>
      <c r="CC3874" s="43"/>
      <c r="CD3874" s="43"/>
      <c r="CE3874" s="43"/>
      <c r="CF3874" s="43"/>
      <c r="CG3874" s="43"/>
      <c r="CH3874" s="43"/>
      <c r="CI3874" s="43"/>
      <c r="CJ3874" s="43"/>
      <c r="CK3874" s="43"/>
      <c r="CL3874" s="43"/>
      <c r="CM3874" s="43"/>
      <c r="CN3874" s="43"/>
      <c r="CO3874" s="43"/>
      <c r="CP3874" s="43"/>
      <c r="CQ3874" s="43"/>
      <c r="CR3874" s="43"/>
      <c r="CS3874" s="43"/>
      <c r="CT3874" s="43"/>
      <c r="CU3874" s="43"/>
      <c r="CV3874" s="43"/>
      <c r="CW3874" s="43"/>
      <c r="CX3874" s="43"/>
      <c r="CY3874" s="43"/>
      <c r="CZ3874" s="43"/>
      <c r="DA3874" s="43"/>
      <c r="DB3874" s="43"/>
      <c r="DC3874" s="43"/>
      <c r="DD3874" s="43"/>
      <c r="DE3874" s="43"/>
      <c r="DF3874" s="43"/>
      <c r="DG3874" s="43"/>
      <c r="DH3874" s="43"/>
      <c r="DI3874" s="43"/>
      <c r="DJ3874" s="43"/>
      <c r="DK3874" s="43"/>
    </row>
    <row r="3875" spans="1:115" s="12" customFormat="1">
      <c r="A3875" s="125">
        <v>5122</v>
      </c>
      <c r="B3875" s="29" t="s">
        <v>4121</v>
      </c>
      <c r="C3875" s="29" t="s">
        <v>3744</v>
      </c>
      <c r="D3875" s="8" t="s">
        <v>5551</v>
      </c>
      <c r="E3875" s="48" t="s">
        <v>1106</v>
      </c>
      <c r="F3875" s="5" t="s">
        <v>2968</v>
      </c>
      <c r="G3875" s="10" t="s">
        <v>5046</v>
      </c>
      <c r="H3875" s="10">
        <v>1</v>
      </c>
      <c r="I3875" s="5"/>
      <c r="J3875" s="35"/>
      <c r="K3875" s="177"/>
      <c r="L3875" s="5" t="s">
        <v>6648</v>
      </c>
      <c r="M3875" s="43"/>
      <c r="N3875" s="43"/>
      <c r="O3875" s="43"/>
      <c r="P3875" s="43"/>
      <c r="Q3875" s="43"/>
      <c r="R3875" s="43"/>
      <c r="S3875" s="43"/>
      <c r="T3875" s="43"/>
      <c r="U3875" s="43"/>
      <c r="V3875" s="43"/>
      <c r="W3875" s="43"/>
      <c r="X3875" s="43"/>
      <c r="Y3875" s="43"/>
      <c r="Z3875" s="43"/>
      <c r="AA3875" s="43"/>
      <c r="AB3875" s="43"/>
      <c r="AC3875" s="43"/>
      <c r="AD3875" s="43"/>
      <c r="AE3875" s="43"/>
      <c r="AF3875" s="43"/>
      <c r="AG3875" s="43"/>
      <c r="AH3875" s="43"/>
      <c r="AI3875" s="43"/>
      <c r="AJ3875" s="43"/>
      <c r="AK3875" s="43"/>
      <c r="AL3875" s="43"/>
      <c r="AM3875" s="43"/>
      <c r="AN3875" s="43"/>
      <c r="AO3875" s="43"/>
      <c r="AP3875" s="43"/>
      <c r="AQ3875" s="43"/>
      <c r="AR3875" s="43"/>
      <c r="AS3875" s="43"/>
      <c r="AT3875" s="43"/>
      <c r="AU3875" s="43"/>
      <c r="AV3875" s="43"/>
      <c r="AW3875" s="43"/>
      <c r="AX3875" s="43"/>
      <c r="AY3875" s="43"/>
      <c r="AZ3875" s="43"/>
      <c r="BA3875" s="43"/>
      <c r="BB3875" s="43"/>
      <c r="BC3875" s="43"/>
      <c r="BD3875" s="43"/>
      <c r="BE3875" s="43"/>
      <c r="BF3875" s="43"/>
      <c r="BG3875" s="43"/>
      <c r="BH3875" s="43"/>
      <c r="BI3875" s="43"/>
      <c r="BJ3875" s="43"/>
      <c r="BK3875" s="43"/>
      <c r="BL3875" s="43"/>
      <c r="BM3875" s="43"/>
      <c r="BN3875" s="43"/>
      <c r="BO3875" s="43"/>
      <c r="BP3875" s="43"/>
      <c r="BQ3875" s="43"/>
      <c r="BR3875" s="43"/>
      <c r="BS3875" s="43"/>
      <c r="BT3875" s="43"/>
      <c r="BU3875" s="43"/>
      <c r="BV3875" s="43"/>
      <c r="BW3875" s="43"/>
      <c r="BX3875" s="43"/>
      <c r="BY3875" s="43"/>
      <c r="BZ3875" s="43"/>
      <c r="CA3875" s="43"/>
      <c r="CB3875" s="43"/>
      <c r="CC3875" s="43"/>
      <c r="CD3875" s="43"/>
      <c r="CE3875" s="43"/>
      <c r="CF3875" s="43"/>
      <c r="CG3875" s="43"/>
      <c r="CH3875" s="43"/>
      <c r="CI3875" s="43"/>
      <c r="CJ3875" s="43"/>
      <c r="CK3875" s="43"/>
      <c r="CL3875" s="43"/>
      <c r="CM3875" s="43"/>
      <c r="CN3875" s="43"/>
      <c r="CO3875" s="43"/>
      <c r="CP3875" s="43"/>
      <c r="CQ3875" s="43"/>
      <c r="CR3875" s="43"/>
      <c r="CS3875" s="43"/>
      <c r="CT3875" s="43"/>
      <c r="CU3875" s="43"/>
      <c r="CV3875" s="43"/>
      <c r="CW3875" s="43"/>
      <c r="CX3875" s="43"/>
      <c r="CY3875" s="43"/>
      <c r="CZ3875" s="43"/>
      <c r="DA3875" s="43"/>
      <c r="DB3875" s="43"/>
      <c r="DC3875" s="43"/>
      <c r="DD3875" s="43"/>
      <c r="DE3875" s="43"/>
      <c r="DF3875" s="43"/>
      <c r="DG3875" s="43"/>
      <c r="DH3875" s="43"/>
      <c r="DI3875" s="43"/>
      <c r="DJ3875" s="43"/>
      <c r="DK3875" s="43"/>
    </row>
    <row r="3876" spans="1:115" s="12" customFormat="1">
      <c r="A3876" s="125">
        <v>5123</v>
      </c>
      <c r="B3876" s="29" t="s">
        <v>4121</v>
      </c>
      <c r="C3876" s="29" t="s">
        <v>3744</v>
      </c>
      <c r="D3876" s="8" t="s">
        <v>5552</v>
      </c>
      <c r="E3876" s="48" t="s">
        <v>2691</v>
      </c>
      <c r="F3876" s="5" t="s">
        <v>2968</v>
      </c>
      <c r="G3876" s="10" t="s">
        <v>5046</v>
      </c>
      <c r="H3876" s="10">
        <v>1</v>
      </c>
      <c r="I3876" s="5"/>
      <c r="J3876" s="35"/>
      <c r="K3876" s="177"/>
      <c r="L3876" s="5" t="s">
        <v>6648</v>
      </c>
      <c r="M3876" s="43"/>
      <c r="N3876" s="43"/>
      <c r="O3876" s="43"/>
      <c r="P3876" s="43"/>
      <c r="Q3876" s="43"/>
      <c r="R3876" s="43"/>
      <c r="S3876" s="43"/>
      <c r="T3876" s="43"/>
      <c r="U3876" s="43"/>
      <c r="V3876" s="43"/>
      <c r="W3876" s="43"/>
      <c r="X3876" s="43"/>
      <c r="Y3876" s="43"/>
      <c r="Z3876" s="43"/>
      <c r="AA3876" s="43"/>
      <c r="AB3876" s="43"/>
      <c r="AC3876" s="43"/>
      <c r="AD3876" s="43"/>
      <c r="AE3876" s="43"/>
      <c r="AF3876" s="43"/>
      <c r="AG3876" s="43"/>
      <c r="AH3876" s="43"/>
      <c r="AI3876" s="43"/>
      <c r="AJ3876" s="43"/>
      <c r="AK3876" s="43"/>
      <c r="AL3876" s="43"/>
      <c r="AM3876" s="43"/>
      <c r="AN3876" s="43"/>
      <c r="AO3876" s="43"/>
      <c r="AP3876" s="43"/>
      <c r="AQ3876" s="43"/>
      <c r="AR3876" s="43"/>
      <c r="AS3876" s="43"/>
      <c r="AT3876" s="43"/>
      <c r="AU3876" s="43"/>
      <c r="AV3876" s="43"/>
      <c r="AW3876" s="43"/>
      <c r="AX3876" s="43"/>
      <c r="AY3876" s="43"/>
      <c r="AZ3876" s="43"/>
      <c r="BA3876" s="43"/>
      <c r="BB3876" s="43"/>
      <c r="BC3876" s="43"/>
      <c r="BD3876" s="43"/>
      <c r="BE3876" s="43"/>
      <c r="BF3876" s="43"/>
      <c r="BG3876" s="43"/>
      <c r="BH3876" s="43"/>
      <c r="BI3876" s="43"/>
      <c r="BJ3876" s="43"/>
      <c r="BK3876" s="43"/>
      <c r="BL3876" s="43"/>
      <c r="BM3876" s="43"/>
      <c r="BN3876" s="43"/>
      <c r="BO3876" s="43"/>
      <c r="BP3876" s="43"/>
      <c r="BQ3876" s="43"/>
      <c r="BR3876" s="43"/>
      <c r="BS3876" s="43"/>
      <c r="BT3876" s="43"/>
      <c r="BU3876" s="43"/>
      <c r="BV3876" s="43"/>
      <c r="BW3876" s="43"/>
      <c r="BX3876" s="43"/>
      <c r="BY3876" s="43"/>
      <c r="BZ3876" s="43"/>
      <c r="CA3876" s="43"/>
      <c r="CB3876" s="43"/>
      <c r="CC3876" s="43"/>
      <c r="CD3876" s="43"/>
      <c r="CE3876" s="43"/>
      <c r="CF3876" s="43"/>
      <c r="CG3876" s="43"/>
      <c r="CH3876" s="43"/>
      <c r="CI3876" s="43"/>
      <c r="CJ3876" s="43"/>
      <c r="CK3876" s="43"/>
      <c r="CL3876" s="43"/>
      <c r="CM3876" s="43"/>
      <c r="CN3876" s="43"/>
      <c r="CO3876" s="43"/>
      <c r="CP3876" s="43"/>
      <c r="CQ3876" s="43"/>
      <c r="CR3876" s="43"/>
      <c r="CS3876" s="43"/>
      <c r="CT3876" s="43"/>
      <c r="CU3876" s="43"/>
      <c r="CV3876" s="43"/>
      <c r="CW3876" s="43"/>
      <c r="CX3876" s="43"/>
      <c r="CY3876" s="43"/>
      <c r="CZ3876" s="43"/>
      <c r="DA3876" s="43"/>
      <c r="DB3876" s="43"/>
      <c r="DC3876" s="43"/>
      <c r="DD3876" s="43"/>
      <c r="DE3876" s="43"/>
      <c r="DF3876" s="43"/>
      <c r="DG3876" s="43"/>
      <c r="DH3876" s="43"/>
      <c r="DI3876" s="43"/>
      <c r="DJ3876" s="43"/>
      <c r="DK3876" s="43"/>
    </row>
    <row r="3877" spans="1:115" s="12" customFormat="1">
      <c r="A3877" s="125">
        <v>5124</v>
      </c>
      <c r="B3877" s="29" t="s">
        <v>4121</v>
      </c>
      <c r="C3877" s="29" t="s">
        <v>3744</v>
      </c>
      <c r="D3877" s="8" t="s">
        <v>1593</v>
      </c>
      <c r="E3877" s="48" t="s">
        <v>4363</v>
      </c>
      <c r="F3877" s="5" t="s">
        <v>2968</v>
      </c>
      <c r="G3877" s="10" t="s">
        <v>5046</v>
      </c>
      <c r="H3877" s="10">
        <v>1</v>
      </c>
      <c r="I3877" s="5"/>
      <c r="J3877" s="35"/>
      <c r="K3877" s="177"/>
      <c r="L3877" s="5" t="s">
        <v>6648</v>
      </c>
      <c r="M3877" s="43"/>
      <c r="N3877" s="43"/>
      <c r="O3877" s="43"/>
      <c r="P3877" s="43"/>
      <c r="Q3877" s="43"/>
      <c r="R3877" s="43"/>
      <c r="S3877" s="43"/>
      <c r="T3877" s="43"/>
      <c r="U3877" s="43"/>
      <c r="V3877" s="43"/>
      <c r="W3877" s="43"/>
      <c r="X3877" s="43"/>
      <c r="Y3877" s="43"/>
      <c r="Z3877" s="43"/>
      <c r="AA3877" s="43"/>
      <c r="AB3877" s="43"/>
      <c r="AC3877" s="43"/>
      <c r="AD3877" s="43"/>
      <c r="AE3877" s="43"/>
      <c r="AF3877" s="43"/>
      <c r="AG3877" s="43"/>
      <c r="AH3877" s="43"/>
      <c r="AI3877" s="43"/>
      <c r="AJ3877" s="43"/>
      <c r="AK3877" s="43"/>
      <c r="AL3877" s="43"/>
      <c r="AM3877" s="43"/>
      <c r="AN3877" s="43"/>
      <c r="AO3877" s="43"/>
      <c r="AP3877" s="43"/>
      <c r="AQ3877" s="43"/>
      <c r="AR3877" s="43"/>
      <c r="AS3877" s="43"/>
      <c r="AT3877" s="43"/>
      <c r="AU3877" s="43"/>
      <c r="AV3877" s="43"/>
      <c r="AW3877" s="43"/>
      <c r="AX3877" s="43"/>
      <c r="AY3877" s="43"/>
      <c r="AZ3877" s="43"/>
      <c r="BA3877" s="43"/>
      <c r="BB3877" s="43"/>
      <c r="BC3877" s="43"/>
      <c r="BD3877" s="43"/>
      <c r="BE3877" s="43"/>
      <c r="BF3877" s="43"/>
      <c r="BG3877" s="43"/>
      <c r="BH3877" s="43"/>
      <c r="BI3877" s="43"/>
      <c r="BJ3877" s="43"/>
      <c r="BK3877" s="43"/>
      <c r="BL3877" s="43"/>
      <c r="BM3877" s="43"/>
      <c r="BN3877" s="43"/>
      <c r="BO3877" s="43"/>
      <c r="BP3877" s="43"/>
      <c r="BQ3877" s="43"/>
      <c r="BR3877" s="43"/>
      <c r="BS3877" s="43"/>
      <c r="BT3877" s="43"/>
      <c r="BU3877" s="43"/>
      <c r="BV3877" s="43"/>
      <c r="BW3877" s="43"/>
      <c r="BX3877" s="43"/>
      <c r="BY3877" s="43"/>
      <c r="BZ3877" s="43"/>
      <c r="CA3877" s="43"/>
      <c r="CB3877" s="43"/>
      <c r="CC3877" s="43"/>
      <c r="CD3877" s="43"/>
      <c r="CE3877" s="43"/>
      <c r="CF3877" s="43"/>
      <c r="CG3877" s="43"/>
      <c r="CH3877" s="43"/>
      <c r="CI3877" s="43"/>
      <c r="CJ3877" s="43"/>
      <c r="CK3877" s="43"/>
      <c r="CL3877" s="43"/>
      <c r="CM3877" s="43"/>
      <c r="CN3877" s="43"/>
      <c r="CO3877" s="43"/>
      <c r="CP3877" s="43"/>
      <c r="CQ3877" s="43"/>
      <c r="CR3877" s="43"/>
      <c r="CS3877" s="43"/>
      <c r="CT3877" s="43"/>
      <c r="CU3877" s="43"/>
      <c r="CV3877" s="43"/>
      <c r="CW3877" s="43"/>
      <c r="CX3877" s="43"/>
      <c r="CY3877" s="43"/>
      <c r="CZ3877" s="43"/>
      <c r="DA3877" s="43"/>
      <c r="DB3877" s="43"/>
      <c r="DC3877" s="43"/>
      <c r="DD3877" s="43"/>
      <c r="DE3877" s="43"/>
      <c r="DF3877" s="43"/>
      <c r="DG3877" s="43"/>
      <c r="DH3877" s="43"/>
      <c r="DI3877" s="43"/>
      <c r="DJ3877" s="43"/>
      <c r="DK3877" s="43"/>
    </row>
    <row r="3878" spans="1:115" s="12" customFormat="1">
      <c r="A3878" s="125">
        <v>5125</v>
      </c>
      <c r="B3878" s="29" t="s">
        <v>4121</v>
      </c>
      <c r="C3878" s="29" t="s">
        <v>3744</v>
      </c>
      <c r="D3878" s="8" t="s">
        <v>1594</v>
      </c>
      <c r="E3878" s="48" t="s">
        <v>4363</v>
      </c>
      <c r="F3878" s="5" t="s">
        <v>2968</v>
      </c>
      <c r="G3878" s="10" t="s">
        <v>5046</v>
      </c>
      <c r="H3878" s="10">
        <v>1</v>
      </c>
      <c r="I3878" s="5"/>
      <c r="J3878" s="35"/>
      <c r="K3878" s="177"/>
      <c r="L3878" s="5" t="s">
        <v>6648</v>
      </c>
      <c r="M3878" s="43"/>
      <c r="N3878" s="43"/>
      <c r="O3878" s="43"/>
      <c r="P3878" s="43"/>
      <c r="Q3878" s="43"/>
      <c r="R3878" s="43"/>
      <c r="S3878" s="43"/>
      <c r="T3878" s="43"/>
      <c r="U3878" s="43"/>
      <c r="V3878" s="43"/>
      <c r="W3878" s="43"/>
      <c r="X3878" s="43"/>
      <c r="Y3878" s="43"/>
      <c r="Z3878" s="43"/>
      <c r="AA3878" s="43"/>
      <c r="AB3878" s="43"/>
      <c r="AC3878" s="43"/>
      <c r="AD3878" s="43"/>
      <c r="AE3878" s="43"/>
      <c r="AF3878" s="43"/>
      <c r="AG3878" s="43"/>
      <c r="AH3878" s="43"/>
      <c r="AI3878" s="43"/>
      <c r="AJ3878" s="43"/>
      <c r="AK3878" s="43"/>
      <c r="AL3878" s="43"/>
      <c r="AM3878" s="43"/>
      <c r="AN3878" s="43"/>
      <c r="AO3878" s="43"/>
      <c r="AP3878" s="43"/>
      <c r="AQ3878" s="43"/>
      <c r="AR3878" s="43"/>
      <c r="AS3878" s="43"/>
      <c r="AT3878" s="43"/>
      <c r="AU3878" s="43"/>
      <c r="AV3878" s="43"/>
      <c r="AW3878" s="43"/>
      <c r="AX3878" s="43"/>
      <c r="AY3878" s="43"/>
      <c r="AZ3878" s="43"/>
      <c r="BA3878" s="43"/>
      <c r="BB3878" s="43"/>
      <c r="BC3878" s="43"/>
      <c r="BD3878" s="43"/>
      <c r="BE3878" s="43"/>
      <c r="BF3878" s="43"/>
      <c r="BG3878" s="43"/>
      <c r="BH3878" s="43"/>
      <c r="BI3878" s="43"/>
      <c r="BJ3878" s="43"/>
      <c r="BK3878" s="43"/>
      <c r="BL3878" s="43"/>
      <c r="BM3878" s="43"/>
      <c r="BN3878" s="43"/>
      <c r="BO3878" s="43"/>
      <c r="BP3878" s="43"/>
      <c r="BQ3878" s="43"/>
      <c r="BR3878" s="43"/>
      <c r="BS3878" s="43"/>
      <c r="BT3878" s="43"/>
      <c r="BU3878" s="43"/>
      <c r="BV3878" s="43"/>
      <c r="BW3878" s="43"/>
      <c r="BX3878" s="43"/>
      <c r="BY3878" s="43"/>
      <c r="BZ3878" s="43"/>
      <c r="CA3878" s="43"/>
      <c r="CB3878" s="43"/>
      <c r="CC3878" s="43"/>
      <c r="CD3878" s="43"/>
      <c r="CE3878" s="43"/>
      <c r="CF3878" s="43"/>
      <c r="CG3878" s="43"/>
      <c r="CH3878" s="43"/>
      <c r="CI3878" s="43"/>
      <c r="CJ3878" s="43"/>
      <c r="CK3878" s="43"/>
      <c r="CL3878" s="43"/>
      <c r="CM3878" s="43"/>
      <c r="CN3878" s="43"/>
      <c r="CO3878" s="43"/>
      <c r="CP3878" s="43"/>
      <c r="CQ3878" s="43"/>
      <c r="CR3878" s="43"/>
      <c r="CS3878" s="43"/>
      <c r="CT3878" s="43"/>
      <c r="CU3878" s="43"/>
      <c r="CV3878" s="43"/>
      <c r="CW3878" s="43"/>
      <c r="CX3878" s="43"/>
      <c r="CY3878" s="43"/>
      <c r="CZ3878" s="43"/>
      <c r="DA3878" s="43"/>
      <c r="DB3878" s="43"/>
      <c r="DC3878" s="43"/>
      <c r="DD3878" s="43"/>
      <c r="DE3878" s="43"/>
      <c r="DF3878" s="43"/>
      <c r="DG3878" s="43"/>
      <c r="DH3878" s="43"/>
      <c r="DI3878" s="43"/>
      <c r="DJ3878" s="43"/>
      <c r="DK3878" s="43"/>
    </row>
    <row r="3879" spans="1:115" s="12" customFormat="1">
      <c r="A3879" s="125">
        <v>5126</v>
      </c>
      <c r="B3879" s="29" t="s">
        <v>4121</v>
      </c>
      <c r="C3879" s="29" t="s">
        <v>3744</v>
      </c>
      <c r="D3879" s="8" t="s">
        <v>1585</v>
      </c>
      <c r="E3879" s="48" t="s">
        <v>3690</v>
      </c>
      <c r="F3879" s="5" t="s">
        <v>2968</v>
      </c>
      <c r="G3879" s="10" t="s">
        <v>5046</v>
      </c>
      <c r="H3879" s="10">
        <v>1</v>
      </c>
      <c r="I3879" s="5"/>
      <c r="J3879" s="35"/>
      <c r="K3879" s="177"/>
      <c r="L3879" s="5" t="s">
        <v>6648</v>
      </c>
      <c r="M3879" s="43"/>
      <c r="N3879" s="43"/>
      <c r="O3879" s="43"/>
      <c r="P3879" s="43"/>
      <c r="Q3879" s="43"/>
      <c r="R3879" s="43"/>
      <c r="S3879" s="43"/>
      <c r="T3879" s="43"/>
      <c r="U3879" s="43"/>
      <c r="V3879" s="43"/>
      <c r="W3879" s="43"/>
      <c r="X3879" s="43"/>
      <c r="Y3879" s="43"/>
      <c r="Z3879" s="43"/>
      <c r="AA3879" s="43"/>
      <c r="AB3879" s="43"/>
      <c r="AC3879" s="43"/>
      <c r="AD3879" s="43"/>
      <c r="AE3879" s="43"/>
      <c r="AF3879" s="43"/>
      <c r="AG3879" s="43"/>
      <c r="AH3879" s="43"/>
      <c r="AI3879" s="43"/>
      <c r="AJ3879" s="43"/>
      <c r="AK3879" s="43"/>
      <c r="AL3879" s="43"/>
      <c r="AM3879" s="43"/>
      <c r="AN3879" s="43"/>
      <c r="AO3879" s="43"/>
      <c r="AP3879" s="43"/>
      <c r="AQ3879" s="43"/>
      <c r="AR3879" s="43"/>
      <c r="AS3879" s="43"/>
      <c r="AT3879" s="43"/>
      <c r="AU3879" s="43"/>
      <c r="AV3879" s="43"/>
      <c r="AW3879" s="43"/>
      <c r="AX3879" s="43"/>
      <c r="AY3879" s="43"/>
      <c r="AZ3879" s="43"/>
      <c r="BA3879" s="43"/>
      <c r="BB3879" s="43"/>
      <c r="BC3879" s="43"/>
      <c r="BD3879" s="43"/>
      <c r="BE3879" s="43"/>
      <c r="BF3879" s="43"/>
      <c r="BG3879" s="43"/>
      <c r="BH3879" s="43"/>
      <c r="BI3879" s="43"/>
      <c r="BJ3879" s="43"/>
      <c r="BK3879" s="43"/>
      <c r="BL3879" s="43"/>
      <c r="BM3879" s="43"/>
      <c r="BN3879" s="43"/>
      <c r="BO3879" s="43"/>
      <c r="BP3879" s="43"/>
      <c r="BQ3879" s="43"/>
      <c r="BR3879" s="43"/>
      <c r="BS3879" s="43"/>
      <c r="BT3879" s="43"/>
      <c r="BU3879" s="43"/>
      <c r="BV3879" s="43"/>
      <c r="BW3879" s="43"/>
      <c r="BX3879" s="43"/>
      <c r="BY3879" s="43"/>
      <c r="BZ3879" s="43"/>
      <c r="CA3879" s="43"/>
      <c r="CB3879" s="43"/>
      <c r="CC3879" s="43"/>
      <c r="CD3879" s="43"/>
      <c r="CE3879" s="43"/>
      <c r="CF3879" s="43"/>
      <c r="CG3879" s="43"/>
      <c r="CH3879" s="43"/>
      <c r="CI3879" s="43"/>
      <c r="CJ3879" s="43"/>
      <c r="CK3879" s="43"/>
      <c r="CL3879" s="43"/>
      <c r="CM3879" s="43"/>
      <c r="CN3879" s="43"/>
      <c r="CO3879" s="43"/>
      <c r="CP3879" s="43"/>
      <c r="CQ3879" s="43"/>
      <c r="CR3879" s="43"/>
      <c r="CS3879" s="43"/>
      <c r="CT3879" s="43"/>
      <c r="CU3879" s="43"/>
      <c r="CV3879" s="43"/>
      <c r="CW3879" s="43"/>
      <c r="CX3879" s="43"/>
      <c r="CY3879" s="43"/>
      <c r="CZ3879" s="43"/>
      <c r="DA3879" s="43"/>
      <c r="DB3879" s="43"/>
      <c r="DC3879" s="43"/>
      <c r="DD3879" s="43"/>
      <c r="DE3879" s="43"/>
      <c r="DF3879" s="43"/>
      <c r="DG3879" s="43"/>
      <c r="DH3879" s="43"/>
      <c r="DI3879" s="43"/>
      <c r="DJ3879" s="43"/>
      <c r="DK3879" s="43"/>
    </row>
    <row r="3880" spans="1:115" s="12" customFormat="1">
      <c r="A3880" s="125">
        <v>5127</v>
      </c>
      <c r="B3880" s="29" t="s">
        <v>4121</v>
      </c>
      <c r="C3880" s="29" t="s">
        <v>3744</v>
      </c>
      <c r="D3880" s="8" t="s">
        <v>1601</v>
      </c>
      <c r="E3880" s="48" t="s">
        <v>3690</v>
      </c>
      <c r="F3880" s="5" t="s">
        <v>2968</v>
      </c>
      <c r="G3880" s="10" t="s">
        <v>5046</v>
      </c>
      <c r="H3880" s="10">
        <v>1</v>
      </c>
      <c r="I3880" s="5"/>
      <c r="J3880" s="35"/>
      <c r="K3880" s="177"/>
      <c r="L3880" s="5" t="s">
        <v>6648</v>
      </c>
      <c r="M3880" s="43"/>
      <c r="N3880" s="43"/>
      <c r="O3880" s="43"/>
      <c r="P3880" s="43"/>
      <c r="Q3880" s="43"/>
      <c r="R3880" s="43"/>
      <c r="S3880" s="43"/>
      <c r="T3880" s="43"/>
      <c r="U3880" s="43"/>
      <c r="V3880" s="43"/>
      <c r="W3880" s="43"/>
      <c r="X3880" s="43"/>
      <c r="Y3880" s="43"/>
      <c r="Z3880" s="43"/>
      <c r="AA3880" s="43"/>
      <c r="AB3880" s="43"/>
      <c r="AC3880" s="43"/>
      <c r="AD3880" s="43"/>
      <c r="AE3880" s="43"/>
      <c r="AF3880" s="43"/>
      <c r="AG3880" s="43"/>
      <c r="AH3880" s="43"/>
      <c r="AI3880" s="43"/>
      <c r="AJ3880" s="43"/>
      <c r="AK3880" s="43"/>
      <c r="AL3880" s="43"/>
      <c r="AM3880" s="43"/>
      <c r="AN3880" s="43"/>
      <c r="AO3880" s="43"/>
      <c r="AP3880" s="43"/>
      <c r="AQ3880" s="43"/>
      <c r="AR3880" s="43"/>
      <c r="AS3880" s="43"/>
      <c r="AT3880" s="43"/>
      <c r="AU3880" s="43"/>
      <c r="AV3880" s="43"/>
      <c r="AW3880" s="43"/>
      <c r="AX3880" s="43"/>
      <c r="AY3880" s="43"/>
      <c r="AZ3880" s="43"/>
      <c r="BA3880" s="43"/>
      <c r="BB3880" s="43"/>
      <c r="BC3880" s="43"/>
      <c r="BD3880" s="43"/>
      <c r="BE3880" s="43"/>
      <c r="BF3880" s="43"/>
      <c r="BG3880" s="43"/>
      <c r="BH3880" s="43"/>
      <c r="BI3880" s="43"/>
      <c r="BJ3880" s="43"/>
      <c r="BK3880" s="43"/>
      <c r="BL3880" s="43"/>
      <c r="BM3880" s="43"/>
      <c r="BN3880" s="43"/>
      <c r="BO3880" s="43"/>
      <c r="BP3880" s="43"/>
      <c r="BQ3880" s="43"/>
      <c r="BR3880" s="43"/>
      <c r="BS3880" s="43"/>
      <c r="BT3880" s="43"/>
      <c r="BU3880" s="43"/>
      <c r="BV3880" s="43"/>
      <c r="BW3880" s="43"/>
      <c r="BX3880" s="43"/>
      <c r="BY3880" s="43"/>
      <c r="BZ3880" s="43"/>
      <c r="CA3880" s="43"/>
      <c r="CB3880" s="43"/>
      <c r="CC3880" s="43"/>
      <c r="CD3880" s="43"/>
      <c r="CE3880" s="43"/>
      <c r="CF3880" s="43"/>
      <c r="CG3880" s="43"/>
      <c r="CH3880" s="43"/>
      <c r="CI3880" s="43"/>
      <c r="CJ3880" s="43"/>
      <c r="CK3880" s="43"/>
      <c r="CL3880" s="43"/>
      <c r="CM3880" s="43"/>
      <c r="CN3880" s="43"/>
      <c r="CO3880" s="43"/>
      <c r="CP3880" s="43"/>
      <c r="CQ3880" s="43"/>
      <c r="CR3880" s="43"/>
      <c r="CS3880" s="43"/>
      <c r="CT3880" s="43"/>
      <c r="CU3880" s="43"/>
      <c r="CV3880" s="43"/>
      <c r="CW3880" s="43"/>
      <c r="CX3880" s="43"/>
      <c r="CY3880" s="43"/>
      <c r="CZ3880" s="43"/>
      <c r="DA3880" s="43"/>
      <c r="DB3880" s="43"/>
      <c r="DC3880" s="43"/>
      <c r="DD3880" s="43"/>
      <c r="DE3880" s="43"/>
      <c r="DF3880" s="43"/>
      <c r="DG3880" s="43"/>
      <c r="DH3880" s="43"/>
      <c r="DI3880" s="43"/>
      <c r="DJ3880" s="43"/>
      <c r="DK3880" s="43"/>
    </row>
    <row r="3881" spans="1:115" s="12" customFormat="1">
      <c r="A3881" s="125">
        <v>5128</v>
      </c>
      <c r="B3881" s="29" t="s">
        <v>4121</v>
      </c>
      <c r="C3881" s="29" t="s">
        <v>3744</v>
      </c>
      <c r="D3881" s="8" t="s">
        <v>5286</v>
      </c>
      <c r="E3881" s="48" t="s">
        <v>3690</v>
      </c>
      <c r="F3881" s="5" t="s">
        <v>2968</v>
      </c>
      <c r="G3881" s="10" t="s">
        <v>5046</v>
      </c>
      <c r="H3881" s="10">
        <v>1</v>
      </c>
      <c r="I3881" s="5"/>
      <c r="J3881" s="35"/>
      <c r="K3881" s="177"/>
      <c r="L3881" s="5" t="s">
        <v>6648</v>
      </c>
      <c r="M3881" s="43"/>
      <c r="N3881" s="43"/>
      <c r="O3881" s="43"/>
      <c r="P3881" s="43"/>
      <c r="Q3881" s="43"/>
      <c r="R3881" s="43"/>
      <c r="S3881" s="43"/>
      <c r="T3881" s="43"/>
      <c r="U3881" s="43"/>
      <c r="V3881" s="43"/>
      <c r="W3881" s="43"/>
      <c r="X3881" s="43"/>
      <c r="Y3881" s="43"/>
      <c r="Z3881" s="43"/>
      <c r="AA3881" s="43"/>
      <c r="AB3881" s="43"/>
      <c r="AC3881" s="43"/>
      <c r="AD3881" s="43"/>
      <c r="AE3881" s="43"/>
      <c r="AF3881" s="43"/>
      <c r="AG3881" s="43"/>
      <c r="AH3881" s="43"/>
      <c r="AI3881" s="43"/>
      <c r="AJ3881" s="43"/>
      <c r="AK3881" s="43"/>
      <c r="AL3881" s="43"/>
      <c r="AM3881" s="43"/>
      <c r="AN3881" s="43"/>
      <c r="AO3881" s="43"/>
      <c r="AP3881" s="43"/>
      <c r="AQ3881" s="43"/>
      <c r="AR3881" s="43"/>
      <c r="AS3881" s="43"/>
      <c r="AT3881" s="43"/>
      <c r="AU3881" s="43"/>
      <c r="AV3881" s="43"/>
      <c r="AW3881" s="43"/>
      <c r="AX3881" s="43"/>
      <c r="AY3881" s="43"/>
      <c r="AZ3881" s="43"/>
      <c r="BA3881" s="43"/>
      <c r="BB3881" s="43"/>
      <c r="BC3881" s="43"/>
      <c r="BD3881" s="43"/>
      <c r="BE3881" s="43"/>
      <c r="BF3881" s="43"/>
      <c r="BG3881" s="43"/>
      <c r="BH3881" s="43"/>
      <c r="BI3881" s="43"/>
      <c r="BJ3881" s="43"/>
      <c r="BK3881" s="43"/>
      <c r="BL3881" s="43"/>
      <c r="BM3881" s="43"/>
      <c r="BN3881" s="43"/>
      <c r="BO3881" s="43"/>
      <c r="BP3881" s="43"/>
      <c r="BQ3881" s="43"/>
      <c r="BR3881" s="43"/>
      <c r="BS3881" s="43"/>
      <c r="BT3881" s="43"/>
      <c r="BU3881" s="43"/>
      <c r="BV3881" s="43"/>
      <c r="BW3881" s="43"/>
      <c r="BX3881" s="43"/>
      <c r="BY3881" s="43"/>
      <c r="BZ3881" s="43"/>
      <c r="CA3881" s="43"/>
      <c r="CB3881" s="43"/>
      <c r="CC3881" s="43"/>
      <c r="CD3881" s="43"/>
      <c r="CE3881" s="43"/>
      <c r="CF3881" s="43"/>
      <c r="CG3881" s="43"/>
      <c r="CH3881" s="43"/>
      <c r="CI3881" s="43"/>
      <c r="CJ3881" s="43"/>
      <c r="CK3881" s="43"/>
      <c r="CL3881" s="43"/>
      <c r="CM3881" s="43"/>
      <c r="CN3881" s="43"/>
      <c r="CO3881" s="43"/>
      <c r="CP3881" s="43"/>
      <c r="CQ3881" s="43"/>
      <c r="CR3881" s="43"/>
      <c r="CS3881" s="43"/>
      <c r="CT3881" s="43"/>
      <c r="CU3881" s="43"/>
      <c r="CV3881" s="43"/>
      <c r="CW3881" s="43"/>
      <c r="CX3881" s="43"/>
      <c r="CY3881" s="43"/>
      <c r="CZ3881" s="43"/>
      <c r="DA3881" s="43"/>
      <c r="DB3881" s="43"/>
      <c r="DC3881" s="43"/>
      <c r="DD3881" s="43"/>
      <c r="DE3881" s="43"/>
      <c r="DF3881" s="43"/>
      <c r="DG3881" s="43"/>
      <c r="DH3881" s="43"/>
      <c r="DI3881" s="43"/>
      <c r="DJ3881" s="43"/>
      <c r="DK3881" s="43"/>
    </row>
    <row r="3882" spans="1:115" s="12" customFormat="1">
      <c r="A3882" s="125">
        <v>5129</v>
      </c>
      <c r="B3882" s="29" t="s">
        <v>4121</v>
      </c>
      <c r="C3882" s="29" t="s">
        <v>3744</v>
      </c>
      <c r="D3882" s="8" t="s">
        <v>5287</v>
      </c>
      <c r="E3882" s="48" t="s">
        <v>4363</v>
      </c>
      <c r="F3882" s="5" t="s">
        <v>2968</v>
      </c>
      <c r="G3882" s="10" t="s">
        <v>5046</v>
      </c>
      <c r="H3882" s="10">
        <v>1</v>
      </c>
      <c r="I3882" s="5"/>
      <c r="J3882" s="35"/>
      <c r="K3882" s="177"/>
      <c r="L3882" s="5"/>
      <c r="M3882" s="43"/>
      <c r="N3882" s="43"/>
      <c r="O3882" s="43"/>
      <c r="P3882" s="43"/>
      <c r="Q3882" s="43"/>
      <c r="R3882" s="43"/>
      <c r="S3882" s="43"/>
      <c r="T3882" s="43"/>
      <c r="U3882" s="43"/>
      <c r="V3882" s="43"/>
      <c r="W3882" s="43"/>
      <c r="X3882" s="43"/>
      <c r="Y3882" s="43"/>
      <c r="Z3882" s="43"/>
      <c r="AA3882" s="43"/>
      <c r="AB3882" s="43"/>
      <c r="AC3882" s="43"/>
      <c r="AD3882" s="43"/>
      <c r="AE3882" s="43"/>
      <c r="AF3882" s="43"/>
      <c r="AG3882" s="43"/>
      <c r="AH3882" s="43"/>
      <c r="AI3882" s="43"/>
      <c r="AJ3882" s="43"/>
      <c r="AK3882" s="43"/>
      <c r="AL3882" s="43"/>
      <c r="AM3882" s="43"/>
      <c r="AN3882" s="43"/>
      <c r="AO3882" s="43"/>
      <c r="AP3882" s="43"/>
      <c r="AQ3882" s="43"/>
      <c r="AR3882" s="43"/>
      <c r="AS3882" s="43"/>
      <c r="AT3882" s="43"/>
      <c r="AU3882" s="43"/>
      <c r="AV3882" s="43"/>
      <c r="AW3882" s="43"/>
      <c r="AX3882" s="43"/>
      <c r="AY3882" s="43"/>
      <c r="AZ3882" s="43"/>
      <c r="BA3882" s="43"/>
      <c r="BB3882" s="43"/>
      <c r="BC3882" s="43"/>
      <c r="BD3882" s="43"/>
      <c r="BE3882" s="43"/>
      <c r="BF3882" s="43"/>
      <c r="BG3882" s="43"/>
      <c r="BH3882" s="43"/>
      <c r="BI3882" s="43"/>
      <c r="BJ3882" s="43"/>
      <c r="BK3882" s="43"/>
      <c r="BL3882" s="43"/>
      <c r="BM3882" s="43"/>
      <c r="BN3882" s="43"/>
      <c r="BO3882" s="43"/>
      <c r="BP3882" s="43"/>
      <c r="BQ3882" s="43"/>
      <c r="BR3882" s="43"/>
      <c r="BS3882" s="43"/>
      <c r="BT3882" s="43"/>
      <c r="BU3882" s="43"/>
      <c r="BV3882" s="43"/>
      <c r="BW3882" s="43"/>
      <c r="BX3882" s="43"/>
      <c r="BY3882" s="43"/>
      <c r="BZ3882" s="43"/>
      <c r="CA3882" s="43"/>
      <c r="CB3882" s="43"/>
      <c r="CC3882" s="43"/>
      <c r="CD3882" s="43"/>
      <c r="CE3882" s="43"/>
      <c r="CF3882" s="43"/>
      <c r="CG3882" s="43"/>
      <c r="CH3882" s="43"/>
      <c r="CI3882" s="43"/>
      <c r="CJ3882" s="43"/>
      <c r="CK3882" s="43"/>
      <c r="CL3882" s="43"/>
      <c r="CM3882" s="43"/>
      <c r="CN3882" s="43"/>
      <c r="CO3882" s="43"/>
      <c r="CP3882" s="43"/>
      <c r="CQ3882" s="43"/>
      <c r="CR3882" s="43"/>
      <c r="CS3882" s="43"/>
      <c r="CT3882" s="43"/>
      <c r="CU3882" s="43"/>
      <c r="CV3882" s="43"/>
      <c r="CW3882" s="43"/>
      <c r="CX3882" s="43"/>
      <c r="CY3882" s="43"/>
      <c r="CZ3882" s="43"/>
      <c r="DA3882" s="43"/>
      <c r="DB3882" s="43"/>
      <c r="DC3882" s="43"/>
      <c r="DD3882" s="43"/>
      <c r="DE3882" s="43"/>
      <c r="DF3882" s="43"/>
      <c r="DG3882" s="43"/>
      <c r="DH3882" s="43"/>
      <c r="DI3882" s="43"/>
      <c r="DJ3882" s="43"/>
      <c r="DK3882" s="43"/>
    </row>
    <row r="3883" spans="1:115" s="12" customFormat="1">
      <c r="A3883" s="125">
        <v>5130</v>
      </c>
      <c r="B3883" s="29" t="s">
        <v>4121</v>
      </c>
      <c r="C3883" s="29" t="s">
        <v>3744</v>
      </c>
      <c r="D3883" s="8" t="s">
        <v>5288</v>
      </c>
      <c r="E3883" s="48" t="s">
        <v>1880</v>
      </c>
      <c r="F3883" s="5" t="s">
        <v>2968</v>
      </c>
      <c r="G3883" s="10" t="s">
        <v>5046</v>
      </c>
      <c r="H3883" s="10">
        <v>1</v>
      </c>
      <c r="I3883" s="5"/>
      <c r="J3883" s="35"/>
      <c r="K3883" s="177"/>
      <c r="L3883" s="5"/>
      <c r="M3883" s="43"/>
      <c r="N3883" s="43"/>
      <c r="O3883" s="43"/>
      <c r="P3883" s="43"/>
      <c r="Q3883" s="43"/>
      <c r="R3883" s="43"/>
      <c r="S3883" s="43"/>
      <c r="T3883" s="43"/>
      <c r="U3883" s="43"/>
      <c r="V3883" s="43"/>
      <c r="W3883" s="43"/>
      <c r="X3883" s="43"/>
      <c r="Y3883" s="43"/>
      <c r="Z3883" s="43"/>
      <c r="AA3883" s="43"/>
      <c r="AB3883" s="43"/>
      <c r="AC3883" s="43"/>
      <c r="AD3883" s="43"/>
      <c r="AE3883" s="43"/>
      <c r="AF3883" s="43"/>
      <c r="AG3883" s="43"/>
      <c r="AH3883" s="43"/>
      <c r="AI3883" s="43"/>
      <c r="AJ3883" s="43"/>
      <c r="AK3883" s="43"/>
      <c r="AL3883" s="43"/>
      <c r="AM3883" s="43"/>
      <c r="AN3883" s="43"/>
      <c r="AO3883" s="43"/>
      <c r="AP3883" s="43"/>
      <c r="AQ3883" s="43"/>
      <c r="AR3883" s="43"/>
      <c r="AS3883" s="43"/>
      <c r="AT3883" s="43"/>
      <c r="AU3883" s="43"/>
      <c r="AV3883" s="43"/>
      <c r="AW3883" s="43"/>
      <c r="AX3883" s="43"/>
      <c r="AY3883" s="43"/>
      <c r="AZ3883" s="43"/>
      <c r="BA3883" s="43"/>
      <c r="BB3883" s="43"/>
      <c r="BC3883" s="43"/>
      <c r="BD3883" s="43"/>
      <c r="BE3883" s="43"/>
      <c r="BF3883" s="43"/>
      <c r="BG3883" s="43"/>
      <c r="BH3883" s="43"/>
      <c r="BI3883" s="43"/>
      <c r="BJ3883" s="43"/>
      <c r="BK3883" s="43"/>
      <c r="BL3883" s="43"/>
      <c r="BM3883" s="43"/>
      <c r="BN3883" s="43"/>
      <c r="BO3883" s="43"/>
      <c r="BP3883" s="43"/>
      <c r="BQ3883" s="43"/>
      <c r="BR3883" s="43"/>
      <c r="BS3883" s="43"/>
      <c r="BT3883" s="43"/>
      <c r="BU3883" s="43"/>
      <c r="BV3883" s="43"/>
      <c r="BW3883" s="43"/>
      <c r="BX3883" s="43"/>
      <c r="BY3883" s="43"/>
      <c r="BZ3883" s="43"/>
      <c r="CA3883" s="43"/>
      <c r="CB3883" s="43"/>
      <c r="CC3883" s="43"/>
      <c r="CD3883" s="43"/>
      <c r="CE3883" s="43"/>
      <c r="CF3883" s="43"/>
      <c r="CG3883" s="43"/>
      <c r="CH3883" s="43"/>
      <c r="CI3883" s="43"/>
      <c r="CJ3883" s="43"/>
      <c r="CK3883" s="43"/>
      <c r="CL3883" s="43"/>
      <c r="CM3883" s="43"/>
      <c r="CN3883" s="43"/>
      <c r="CO3883" s="43"/>
      <c r="CP3883" s="43"/>
      <c r="CQ3883" s="43"/>
      <c r="CR3883" s="43"/>
      <c r="CS3883" s="43"/>
      <c r="CT3883" s="43"/>
      <c r="CU3883" s="43"/>
      <c r="CV3883" s="43"/>
      <c r="CW3883" s="43"/>
      <c r="CX3883" s="43"/>
      <c r="CY3883" s="43"/>
      <c r="CZ3883" s="43"/>
      <c r="DA3883" s="43"/>
      <c r="DB3883" s="43"/>
      <c r="DC3883" s="43"/>
      <c r="DD3883" s="43"/>
      <c r="DE3883" s="43"/>
      <c r="DF3883" s="43"/>
      <c r="DG3883" s="43"/>
      <c r="DH3883" s="43"/>
      <c r="DI3883" s="43"/>
      <c r="DJ3883" s="43"/>
      <c r="DK3883" s="43"/>
    </row>
    <row r="3884" spans="1:115" s="12" customFormat="1">
      <c r="A3884" s="125">
        <v>5131</v>
      </c>
      <c r="B3884" s="29" t="s">
        <v>4121</v>
      </c>
      <c r="C3884" s="29" t="s">
        <v>3744</v>
      </c>
      <c r="D3884" s="8" t="s">
        <v>5289</v>
      </c>
      <c r="E3884" s="48" t="s">
        <v>1011</v>
      </c>
      <c r="F3884" s="5" t="s">
        <v>2968</v>
      </c>
      <c r="G3884" s="10" t="s">
        <v>5046</v>
      </c>
      <c r="H3884" s="10">
        <v>1</v>
      </c>
      <c r="I3884" s="5"/>
      <c r="J3884" s="35"/>
      <c r="K3884" s="177"/>
      <c r="L3884" s="5"/>
      <c r="M3884" s="43"/>
      <c r="N3884" s="43"/>
      <c r="O3884" s="43"/>
      <c r="P3884" s="43"/>
      <c r="Q3884" s="43"/>
      <c r="R3884" s="43"/>
      <c r="S3884" s="43"/>
      <c r="T3884" s="43"/>
      <c r="U3884" s="43"/>
      <c r="V3884" s="43"/>
      <c r="W3884" s="43"/>
      <c r="X3884" s="43"/>
      <c r="Y3884" s="43"/>
      <c r="Z3884" s="43"/>
      <c r="AA3884" s="43"/>
      <c r="AB3884" s="43"/>
      <c r="AC3884" s="43"/>
      <c r="AD3884" s="43"/>
      <c r="AE3884" s="43"/>
      <c r="AF3884" s="43"/>
      <c r="AG3884" s="43"/>
      <c r="AH3884" s="43"/>
      <c r="AI3884" s="43"/>
      <c r="AJ3884" s="43"/>
      <c r="AK3884" s="43"/>
      <c r="AL3884" s="43"/>
      <c r="AM3884" s="43"/>
      <c r="AN3884" s="43"/>
      <c r="AO3884" s="43"/>
      <c r="AP3884" s="43"/>
      <c r="AQ3884" s="43"/>
      <c r="AR3884" s="43"/>
      <c r="AS3884" s="43"/>
      <c r="AT3884" s="43"/>
      <c r="AU3884" s="43"/>
      <c r="AV3884" s="43"/>
      <c r="AW3884" s="43"/>
      <c r="AX3884" s="43"/>
      <c r="AY3884" s="43"/>
      <c r="AZ3884" s="43"/>
      <c r="BA3884" s="43"/>
      <c r="BB3884" s="43"/>
      <c r="BC3884" s="43"/>
      <c r="BD3884" s="43"/>
      <c r="BE3884" s="43"/>
      <c r="BF3884" s="43"/>
      <c r="BG3884" s="43"/>
      <c r="BH3884" s="43"/>
      <c r="BI3884" s="43"/>
      <c r="BJ3884" s="43"/>
      <c r="BK3884" s="43"/>
      <c r="BL3884" s="43"/>
      <c r="BM3884" s="43"/>
      <c r="BN3884" s="43"/>
      <c r="BO3884" s="43"/>
      <c r="BP3884" s="43"/>
      <c r="BQ3884" s="43"/>
      <c r="BR3884" s="43"/>
      <c r="BS3884" s="43"/>
      <c r="BT3884" s="43"/>
      <c r="BU3884" s="43"/>
      <c r="BV3884" s="43"/>
      <c r="BW3884" s="43"/>
      <c r="BX3884" s="43"/>
      <c r="BY3884" s="43"/>
      <c r="BZ3884" s="43"/>
      <c r="CA3884" s="43"/>
      <c r="CB3884" s="43"/>
      <c r="CC3884" s="43"/>
      <c r="CD3884" s="43"/>
      <c r="CE3884" s="43"/>
      <c r="CF3884" s="43"/>
      <c r="CG3884" s="43"/>
      <c r="CH3884" s="43"/>
      <c r="CI3884" s="43"/>
      <c r="CJ3884" s="43"/>
      <c r="CK3884" s="43"/>
      <c r="CL3884" s="43"/>
      <c r="CM3884" s="43"/>
      <c r="CN3884" s="43"/>
      <c r="CO3884" s="43"/>
      <c r="CP3884" s="43"/>
      <c r="CQ3884" s="43"/>
      <c r="CR3884" s="43"/>
      <c r="CS3884" s="43"/>
      <c r="CT3884" s="43"/>
      <c r="CU3884" s="43"/>
      <c r="CV3884" s="43"/>
      <c r="CW3884" s="43"/>
      <c r="CX3884" s="43"/>
      <c r="CY3884" s="43"/>
      <c r="CZ3884" s="43"/>
      <c r="DA3884" s="43"/>
      <c r="DB3884" s="43"/>
      <c r="DC3884" s="43"/>
      <c r="DD3884" s="43"/>
      <c r="DE3884" s="43"/>
      <c r="DF3884" s="43"/>
      <c r="DG3884" s="43"/>
      <c r="DH3884" s="43"/>
      <c r="DI3884" s="43"/>
      <c r="DJ3884" s="43"/>
      <c r="DK3884" s="43"/>
    </row>
    <row r="3885" spans="1:115" s="12" customFormat="1">
      <c r="A3885" s="125">
        <v>5132</v>
      </c>
      <c r="B3885" s="29" t="s">
        <v>4121</v>
      </c>
      <c r="C3885" s="29" t="s">
        <v>3744</v>
      </c>
      <c r="D3885" s="8" t="s">
        <v>5290</v>
      </c>
      <c r="E3885" s="48" t="s">
        <v>1011</v>
      </c>
      <c r="F3885" s="5" t="s">
        <v>2968</v>
      </c>
      <c r="G3885" s="10" t="s">
        <v>5046</v>
      </c>
      <c r="H3885" s="10">
        <v>1</v>
      </c>
      <c r="I3885" s="5"/>
      <c r="J3885" s="35"/>
      <c r="K3885" s="177"/>
      <c r="L3885" s="5"/>
      <c r="M3885" s="43"/>
      <c r="N3885" s="43"/>
      <c r="O3885" s="43"/>
      <c r="P3885" s="43"/>
      <c r="Q3885" s="43"/>
      <c r="R3885" s="43"/>
      <c r="S3885" s="43"/>
      <c r="T3885" s="43"/>
      <c r="U3885" s="43"/>
      <c r="V3885" s="43"/>
      <c r="W3885" s="43"/>
      <c r="X3885" s="43"/>
      <c r="Y3885" s="43"/>
      <c r="Z3885" s="43"/>
      <c r="AA3885" s="43"/>
      <c r="AB3885" s="43"/>
      <c r="AC3885" s="43"/>
      <c r="AD3885" s="43"/>
      <c r="AE3885" s="43"/>
      <c r="AF3885" s="43"/>
      <c r="AG3885" s="43"/>
      <c r="AH3885" s="43"/>
      <c r="AI3885" s="43"/>
      <c r="AJ3885" s="43"/>
      <c r="AK3885" s="43"/>
      <c r="AL3885" s="43"/>
      <c r="AM3885" s="43"/>
      <c r="AN3885" s="43"/>
      <c r="AO3885" s="43"/>
      <c r="AP3885" s="43"/>
      <c r="AQ3885" s="43"/>
      <c r="AR3885" s="43"/>
      <c r="AS3885" s="43"/>
      <c r="AT3885" s="43"/>
      <c r="AU3885" s="43"/>
      <c r="AV3885" s="43"/>
      <c r="AW3885" s="43"/>
      <c r="AX3885" s="43"/>
      <c r="AY3885" s="43"/>
      <c r="AZ3885" s="43"/>
      <c r="BA3885" s="43"/>
      <c r="BB3885" s="43"/>
      <c r="BC3885" s="43"/>
      <c r="BD3885" s="43"/>
      <c r="BE3885" s="43"/>
      <c r="BF3885" s="43"/>
      <c r="BG3885" s="43"/>
      <c r="BH3885" s="43"/>
      <c r="BI3885" s="43"/>
      <c r="BJ3885" s="43"/>
      <c r="BK3885" s="43"/>
      <c r="BL3885" s="43"/>
      <c r="BM3885" s="43"/>
      <c r="BN3885" s="43"/>
      <c r="BO3885" s="43"/>
      <c r="BP3885" s="43"/>
      <c r="BQ3885" s="43"/>
      <c r="BR3885" s="43"/>
      <c r="BS3885" s="43"/>
      <c r="BT3885" s="43"/>
      <c r="BU3885" s="43"/>
      <c r="BV3885" s="43"/>
      <c r="BW3885" s="43"/>
      <c r="BX3885" s="43"/>
      <c r="BY3885" s="43"/>
      <c r="BZ3885" s="43"/>
      <c r="CA3885" s="43"/>
      <c r="CB3885" s="43"/>
      <c r="CC3885" s="43"/>
      <c r="CD3885" s="43"/>
      <c r="CE3885" s="43"/>
      <c r="CF3885" s="43"/>
      <c r="CG3885" s="43"/>
      <c r="CH3885" s="43"/>
      <c r="CI3885" s="43"/>
      <c r="CJ3885" s="43"/>
      <c r="CK3885" s="43"/>
      <c r="CL3885" s="43"/>
      <c r="CM3885" s="43"/>
      <c r="CN3885" s="43"/>
      <c r="CO3885" s="43"/>
      <c r="CP3885" s="43"/>
      <c r="CQ3885" s="43"/>
      <c r="CR3885" s="43"/>
      <c r="CS3885" s="43"/>
      <c r="CT3885" s="43"/>
      <c r="CU3885" s="43"/>
      <c r="CV3885" s="43"/>
      <c r="CW3885" s="43"/>
      <c r="CX3885" s="43"/>
      <c r="CY3885" s="43"/>
      <c r="CZ3885" s="43"/>
      <c r="DA3885" s="43"/>
      <c r="DB3885" s="43"/>
      <c r="DC3885" s="43"/>
      <c r="DD3885" s="43"/>
      <c r="DE3885" s="43"/>
      <c r="DF3885" s="43"/>
      <c r="DG3885" s="43"/>
      <c r="DH3885" s="43"/>
      <c r="DI3885" s="43"/>
      <c r="DJ3885" s="43"/>
      <c r="DK3885" s="43"/>
    </row>
    <row r="3886" spans="1:115" s="12" customFormat="1">
      <c r="A3886" s="125">
        <v>5133</v>
      </c>
      <c r="B3886" s="29" t="s">
        <v>4121</v>
      </c>
      <c r="C3886" s="29" t="s">
        <v>3744</v>
      </c>
      <c r="D3886" s="8" t="s">
        <v>5291</v>
      </c>
      <c r="E3886" s="48" t="s">
        <v>1011</v>
      </c>
      <c r="F3886" s="5" t="s">
        <v>2968</v>
      </c>
      <c r="G3886" s="10" t="s">
        <v>5046</v>
      </c>
      <c r="H3886" s="10">
        <v>1</v>
      </c>
      <c r="I3886" s="5"/>
      <c r="J3886" s="35"/>
      <c r="K3886" s="177"/>
      <c r="L3886" s="5"/>
      <c r="M3886" s="43"/>
      <c r="N3886" s="43"/>
      <c r="O3886" s="43"/>
      <c r="P3886" s="43"/>
      <c r="Q3886" s="43"/>
      <c r="R3886" s="43"/>
      <c r="S3886" s="43"/>
      <c r="T3886" s="43"/>
      <c r="U3886" s="43"/>
      <c r="V3886" s="43"/>
      <c r="W3886" s="43"/>
      <c r="X3886" s="43"/>
      <c r="Y3886" s="43"/>
      <c r="Z3886" s="43"/>
      <c r="AA3886" s="43"/>
      <c r="AB3886" s="43"/>
      <c r="AC3886" s="43"/>
      <c r="AD3886" s="43"/>
      <c r="AE3886" s="43"/>
      <c r="AF3886" s="43"/>
      <c r="AG3886" s="43"/>
      <c r="AH3886" s="43"/>
      <c r="AI3886" s="43"/>
      <c r="AJ3886" s="43"/>
      <c r="AK3886" s="43"/>
      <c r="AL3886" s="43"/>
      <c r="AM3886" s="43"/>
      <c r="AN3886" s="43"/>
      <c r="AO3886" s="43"/>
      <c r="AP3886" s="43"/>
      <c r="AQ3886" s="43"/>
      <c r="AR3886" s="43"/>
      <c r="AS3886" s="43"/>
      <c r="AT3886" s="43"/>
      <c r="AU3886" s="43"/>
      <c r="AV3886" s="43"/>
      <c r="AW3886" s="43"/>
      <c r="AX3886" s="43"/>
      <c r="AY3886" s="43"/>
      <c r="AZ3886" s="43"/>
      <c r="BA3886" s="43"/>
      <c r="BB3886" s="43"/>
      <c r="BC3886" s="43"/>
      <c r="BD3886" s="43"/>
      <c r="BE3886" s="43"/>
      <c r="BF3886" s="43"/>
      <c r="BG3886" s="43"/>
      <c r="BH3886" s="43"/>
      <c r="BI3886" s="43"/>
      <c r="BJ3886" s="43"/>
      <c r="BK3886" s="43"/>
      <c r="BL3886" s="43"/>
      <c r="BM3886" s="43"/>
      <c r="BN3886" s="43"/>
      <c r="BO3886" s="43"/>
      <c r="BP3886" s="43"/>
      <c r="BQ3886" s="43"/>
      <c r="BR3886" s="43"/>
      <c r="BS3886" s="43"/>
      <c r="BT3886" s="43"/>
      <c r="BU3886" s="43"/>
      <c r="BV3886" s="43"/>
      <c r="BW3886" s="43"/>
      <c r="BX3886" s="43"/>
      <c r="BY3886" s="43"/>
      <c r="BZ3886" s="43"/>
      <c r="CA3886" s="43"/>
      <c r="CB3886" s="43"/>
      <c r="CC3886" s="43"/>
      <c r="CD3886" s="43"/>
      <c r="CE3886" s="43"/>
      <c r="CF3886" s="43"/>
      <c r="CG3886" s="43"/>
      <c r="CH3886" s="43"/>
      <c r="CI3886" s="43"/>
      <c r="CJ3886" s="43"/>
      <c r="CK3886" s="43"/>
      <c r="CL3886" s="43"/>
      <c r="CM3886" s="43"/>
      <c r="CN3886" s="43"/>
      <c r="CO3886" s="43"/>
      <c r="CP3886" s="43"/>
      <c r="CQ3886" s="43"/>
      <c r="CR3886" s="43"/>
      <c r="CS3886" s="43"/>
      <c r="CT3886" s="43"/>
      <c r="CU3886" s="43"/>
      <c r="CV3886" s="43"/>
      <c r="CW3886" s="43"/>
      <c r="CX3886" s="43"/>
      <c r="CY3886" s="43"/>
      <c r="CZ3886" s="43"/>
      <c r="DA3886" s="43"/>
      <c r="DB3886" s="43"/>
      <c r="DC3886" s="43"/>
      <c r="DD3886" s="43"/>
      <c r="DE3886" s="43"/>
      <c r="DF3886" s="43"/>
      <c r="DG3886" s="43"/>
      <c r="DH3886" s="43"/>
      <c r="DI3886" s="43"/>
      <c r="DJ3886" s="43"/>
      <c r="DK3886" s="43"/>
    </row>
    <row r="3887" spans="1:115" s="12" customFormat="1">
      <c r="A3887" s="125">
        <v>5134</v>
      </c>
      <c r="B3887" s="29" t="s">
        <v>4121</v>
      </c>
      <c r="C3887" s="29" t="s">
        <v>3744</v>
      </c>
      <c r="D3887" s="8" t="s">
        <v>5292</v>
      </c>
      <c r="E3887" s="48" t="s">
        <v>1880</v>
      </c>
      <c r="F3887" s="5" t="s">
        <v>2968</v>
      </c>
      <c r="G3887" s="10" t="s">
        <v>5046</v>
      </c>
      <c r="H3887" s="10">
        <v>1</v>
      </c>
      <c r="I3887" s="5"/>
      <c r="J3887" s="35"/>
      <c r="K3887" s="177"/>
      <c r="L3887" s="5"/>
      <c r="M3887" s="43"/>
      <c r="N3887" s="43"/>
      <c r="O3887" s="43"/>
      <c r="P3887" s="43"/>
      <c r="Q3887" s="43"/>
      <c r="R3887" s="43"/>
      <c r="S3887" s="43"/>
      <c r="T3887" s="43"/>
      <c r="U3887" s="43"/>
      <c r="V3887" s="43"/>
      <c r="W3887" s="43"/>
      <c r="X3887" s="43"/>
      <c r="Y3887" s="43"/>
      <c r="Z3887" s="43"/>
      <c r="AA3887" s="43"/>
      <c r="AB3887" s="43"/>
      <c r="AC3887" s="43"/>
      <c r="AD3887" s="43"/>
      <c r="AE3887" s="43"/>
      <c r="AF3887" s="43"/>
      <c r="AG3887" s="43"/>
      <c r="AH3887" s="43"/>
      <c r="AI3887" s="43"/>
      <c r="AJ3887" s="43"/>
      <c r="AK3887" s="43"/>
      <c r="AL3887" s="43"/>
      <c r="AM3887" s="43"/>
      <c r="AN3887" s="43"/>
      <c r="AO3887" s="43"/>
      <c r="AP3887" s="43"/>
      <c r="AQ3887" s="43"/>
      <c r="AR3887" s="43"/>
      <c r="AS3887" s="43"/>
      <c r="AT3887" s="43"/>
      <c r="AU3887" s="43"/>
      <c r="AV3887" s="43"/>
      <c r="AW3887" s="43"/>
      <c r="AX3887" s="43"/>
      <c r="AY3887" s="43"/>
      <c r="AZ3887" s="43"/>
      <c r="BA3887" s="43"/>
      <c r="BB3887" s="43"/>
      <c r="BC3887" s="43"/>
      <c r="BD3887" s="43"/>
      <c r="BE3887" s="43"/>
      <c r="BF3887" s="43"/>
      <c r="BG3887" s="43"/>
      <c r="BH3887" s="43"/>
      <c r="BI3887" s="43"/>
      <c r="BJ3887" s="43"/>
      <c r="BK3887" s="43"/>
      <c r="BL3887" s="43"/>
      <c r="BM3887" s="43"/>
      <c r="BN3887" s="43"/>
      <c r="BO3887" s="43"/>
      <c r="BP3887" s="43"/>
      <c r="BQ3887" s="43"/>
      <c r="BR3887" s="43"/>
      <c r="BS3887" s="43"/>
      <c r="BT3887" s="43"/>
      <c r="BU3887" s="43"/>
      <c r="BV3887" s="43"/>
      <c r="BW3887" s="43"/>
      <c r="BX3887" s="43"/>
      <c r="BY3887" s="43"/>
      <c r="BZ3887" s="43"/>
      <c r="CA3887" s="43"/>
      <c r="CB3887" s="43"/>
      <c r="CC3887" s="43"/>
      <c r="CD3887" s="43"/>
      <c r="CE3887" s="43"/>
      <c r="CF3887" s="43"/>
      <c r="CG3887" s="43"/>
      <c r="CH3887" s="43"/>
      <c r="CI3887" s="43"/>
      <c r="CJ3887" s="43"/>
      <c r="CK3887" s="43"/>
      <c r="CL3887" s="43"/>
      <c r="CM3887" s="43"/>
      <c r="CN3887" s="43"/>
      <c r="CO3887" s="43"/>
      <c r="CP3887" s="43"/>
      <c r="CQ3887" s="43"/>
      <c r="CR3887" s="43"/>
      <c r="CS3887" s="43"/>
      <c r="CT3887" s="43"/>
      <c r="CU3887" s="43"/>
      <c r="CV3887" s="43"/>
      <c r="CW3887" s="43"/>
      <c r="CX3887" s="43"/>
      <c r="CY3887" s="43"/>
      <c r="CZ3887" s="43"/>
      <c r="DA3887" s="43"/>
      <c r="DB3887" s="43"/>
      <c r="DC3887" s="43"/>
      <c r="DD3887" s="43"/>
      <c r="DE3887" s="43"/>
      <c r="DF3887" s="43"/>
      <c r="DG3887" s="43"/>
      <c r="DH3887" s="43"/>
      <c r="DI3887" s="43"/>
      <c r="DJ3887" s="43"/>
      <c r="DK3887" s="43"/>
    </row>
    <row r="3888" spans="1:115" s="12" customFormat="1">
      <c r="A3888" s="125">
        <v>5135</v>
      </c>
      <c r="B3888" s="29" t="s">
        <v>4121</v>
      </c>
      <c r="C3888" s="29" t="s">
        <v>3744</v>
      </c>
      <c r="D3888" s="8" t="s">
        <v>5288</v>
      </c>
      <c r="E3888" s="48" t="s">
        <v>1880</v>
      </c>
      <c r="F3888" s="5" t="s">
        <v>2968</v>
      </c>
      <c r="G3888" s="10" t="s">
        <v>5046</v>
      </c>
      <c r="H3888" s="10">
        <v>1</v>
      </c>
      <c r="I3888" s="5"/>
      <c r="J3888" s="35"/>
      <c r="K3888" s="177"/>
      <c r="L3888" s="5"/>
      <c r="M3888" s="43"/>
      <c r="N3888" s="43"/>
      <c r="O3888" s="43"/>
      <c r="P3888" s="43"/>
      <c r="Q3888" s="43"/>
      <c r="R3888" s="43"/>
      <c r="S3888" s="43"/>
      <c r="T3888" s="43"/>
      <c r="U3888" s="43"/>
      <c r="V3888" s="43"/>
      <c r="W3888" s="43"/>
      <c r="X3888" s="43"/>
      <c r="Y3888" s="43"/>
      <c r="Z3888" s="43"/>
      <c r="AA3888" s="43"/>
      <c r="AB3888" s="43"/>
      <c r="AC3888" s="43"/>
      <c r="AD3888" s="43"/>
      <c r="AE3888" s="43"/>
      <c r="AF3888" s="43"/>
      <c r="AG3888" s="43"/>
      <c r="AH3888" s="43"/>
      <c r="AI3888" s="43"/>
      <c r="AJ3888" s="43"/>
      <c r="AK3888" s="43"/>
      <c r="AL3888" s="43"/>
      <c r="AM3888" s="43"/>
      <c r="AN3888" s="43"/>
      <c r="AO3888" s="43"/>
      <c r="AP3888" s="43"/>
      <c r="AQ3888" s="43"/>
      <c r="AR3888" s="43"/>
      <c r="AS3888" s="43"/>
      <c r="AT3888" s="43"/>
      <c r="AU3888" s="43"/>
      <c r="AV3888" s="43"/>
      <c r="AW3888" s="43"/>
      <c r="AX3888" s="43"/>
      <c r="AY3888" s="43"/>
      <c r="AZ3888" s="43"/>
      <c r="BA3888" s="43"/>
      <c r="BB3888" s="43"/>
      <c r="BC3888" s="43"/>
      <c r="BD3888" s="43"/>
      <c r="BE3888" s="43"/>
      <c r="BF3888" s="43"/>
      <c r="BG3888" s="43"/>
      <c r="BH3888" s="43"/>
      <c r="BI3888" s="43"/>
      <c r="BJ3888" s="43"/>
      <c r="BK3888" s="43"/>
      <c r="BL3888" s="43"/>
      <c r="BM3888" s="43"/>
      <c r="BN3888" s="43"/>
      <c r="BO3888" s="43"/>
      <c r="BP3888" s="43"/>
      <c r="BQ3888" s="43"/>
      <c r="BR3888" s="43"/>
      <c r="BS3888" s="43"/>
      <c r="BT3888" s="43"/>
      <c r="BU3888" s="43"/>
      <c r="BV3888" s="43"/>
      <c r="BW3888" s="43"/>
      <c r="BX3888" s="43"/>
      <c r="BY3888" s="43"/>
      <c r="BZ3888" s="43"/>
      <c r="CA3888" s="43"/>
      <c r="CB3888" s="43"/>
      <c r="CC3888" s="43"/>
      <c r="CD3888" s="43"/>
      <c r="CE3888" s="43"/>
      <c r="CF3888" s="43"/>
      <c r="CG3888" s="43"/>
      <c r="CH3888" s="43"/>
      <c r="CI3888" s="43"/>
      <c r="CJ3888" s="43"/>
      <c r="CK3888" s="43"/>
      <c r="CL3888" s="43"/>
      <c r="CM3888" s="43"/>
      <c r="CN3888" s="43"/>
      <c r="CO3888" s="43"/>
      <c r="CP3888" s="43"/>
      <c r="CQ3888" s="43"/>
      <c r="CR3888" s="43"/>
      <c r="CS3888" s="43"/>
      <c r="CT3888" s="43"/>
      <c r="CU3888" s="43"/>
      <c r="CV3888" s="43"/>
      <c r="CW3888" s="43"/>
      <c r="CX3888" s="43"/>
      <c r="CY3888" s="43"/>
      <c r="CZ3888" s="43"/>
      <c r="DA3888" s="43"/>
      <c r="DB3888" s="43"/>
      <c r="DC3888" s="43"/>
      <c r="DD3888" s="43"/>
      <c r="DE3888" s="43"/>
      <c r="DF3888" s="43"/>
      <c r="DG3888" s="43"/>
      <c r="DH3888" s="43"/>
      <c r="DI3888" s="43"/>
      <c r="DJ3888" s="43"/>
      <c r="DK3888" s="43"/>
    </row>
    <row r="3889" spans="1:115" s="12" customFormat="1">
      <c r="A3889" s="125">
        <v>5136</v>
      </c>
      <c r="B3889" s="29" t="s">
        <v>4121</v>
      </c>
      <c r="C3889" s="29" t="s">
        <v>3744</v>
      </c>
      <c r="D3889" s="8" t="s">
        <v>5293</v>
      </c>
      <c r="E3889" s="48" t="s">
        <v>5370</v>
      </c>
      <c r="F3889" s="5" t="s">
        <v>2968</v>
      </c>
      <c r="G3889" s="10" t="s">
        <v>5046</v>
      </c>
      <c r="H3889" s="10">
        <v>1</v>
      </c>
      <c r="I3889" s="5"/>
      <c r="J3889" s="35"/>
      <c r="K3889" s="177"/>
      <c r="L3889" s="5"/>
      <c r="M3889" s="43"/>
      <c r="N3889" s="43"/>
      <c r="O3889" s="43"/>
      <c r="P3889" s="43"/>
      <c r="Q3889" s="43"/>
      <c r="R3889" s="43"/>
      <c r="S3889" s="43"/>
      <c r="T3889" s="43"/>
      <c r="U3889" s="43"/>
      <c r="V3889" s="43"/>
      <c r="W3889" s="43"/>
      <c r="X3889" s="43"/>
      <c r="Y3889" s="43"/>
      <c r="Z3889" s="43"/>
      <c r="AA3889" s="43"/>
      <c r="AB3889" s="43"/>
      <c r="AC3889" s="43"/>
      <c r="AD3889" s="43"/>
      <c r="AE3889" s="43"/>
      <c r="AF3889" s="43"/>
      <c r="AG3889" s="43"/>
      <c r="AH3889" s="43"/>
      <c r="AI3889" s="43"/>
      <c r="AJ3889" s="43"/>
      <c r="AK3889" s="43"/>
      <c r="AL3889" s="43"/>
      <c r="AM3889" s="43"/>
      <c r="AN3889" s="43"/>
      <c r="AO3889" s="43"/>
      <c r="AP3889" s="43"/>
      <c r="AQ3889" s="43"/>
      <c r="AR3889" s="43"/>
      <c r="AS3889" s="43"/>
      <c r="AT3889" s="43"/>
      <c r="AU3889" s="43"/>
      <c r="AV3889" s="43"/>
      <c r="AW3889" s="43"/>
      <c r="AX3889" s="43"/>
      <c r="AY3889" s="43"/>
      <c r="AZ3889" s="43"/>
      <c r="BA3889" s="43"/>
      <c r="BB3889" s="43"/>
      <c r="BC3889" s="43"/>
      <c r="BD3889" s="43"/>
      <c r="BE3889" s="43"/>
      <c r="BF3889" s="43"/>
      <c r="BG3889" s="43"/>
      <c r="BH3889" s="43"/>
      <c r="BI3889" s="43"/>
      <c r="BJ3889" s="43"/>
      <c r="BK3889" s="43"/>
      <c r="BL3889" s="43"/>
      <c r="BM3889" s="43"/>
      <c r="BN3889" s="43"/>
      <c r="BO3889" s="43"/>
      <c r="BP3889" s="43"/>
      <c r="BQ3889" s="43"/>
      <c r="BR3889" s="43"/>
      <c r="BS3889" s="43"/>
      <c r="BT3889" s="43"/>
      <c r="BU3889" s="43"/>
      <c r="BV3889" s="43"/>
      <c r="BW3889" s="43"/>
      <c r="BX3889" s="43"/>
      <c r="BY3889" s="43"/>
      <c r="BZ3889" s="43"/>
      <c r="CA3889" s="43"/>
      <c r="CB3889" s="43"/>
      <c r="CC3889" s="43"/>
      <c r="CD3889" s="43"/>
      <c r="CE3889" s="43"/>
      <c r="CF3889" s="43"/>
      <c r="CG3889" s="43"/>
      <c r="CH3889" s="43"/>
      <c r="CI3889" s="43"/>
      <c r="CJ3889" s="43"/>
      <c r="CK3889" s="43"/>
      <c r="CL3889" s="43"/>
      <c r="CM3889" s="43"/>
      <c r="CN3889" s="43"/>
      <c r="CO3889" s="43"/>
      <c r="CP3889" s="43"/>
      <c r="CQ3889" s="43"/>
      <c r="CR3889" s="43"/>
      <c r="CS3889" s="43"/>
      <c r="CT3889" s="43"/>
      <c r="CU3889" s="43"/>
      <c r="CV3889" s="43"/>
      <c r="CW3889" s="43"/>
      <c r="CX3889" s="43"/>
      <c r="CY3889" s="43"/>
      <c r="CZ3889" s="43"/>
      <c r="DA3889" s="43"/>
      <c r="DB3889" s="43"/>
      <c r="DC3889" s="43"/>
      <c r="DD3889" s="43"/>
      <c r="DE3889" s="43"/>
      <c r="DF3889" s="43"/>
      <c r="DG3889" s="43"/>
      <c r="DH3889" s="43"/>
      <c r="DI3889" s="43"/>
      <c r="DJ3889" s="43"/>
      <c r="DK3889" s="43"/>
    </row>
    <row r="3890" spans="1:115" s="12" customFormat="1">
      <c r="A3890" s="125">
        <v>5137</v>
      </c>
      <c r="B3890" s="29" t="s">
        <v>4121</v>
      </c>
      <c r="C3890" s="29" t="s">
        <v>3744</v>
      </c>
      <c r="D3890" s="8" t="s">
        <v>1602</v>
      </c>
      <c r="E3890" s="48" t="s">
        <v>5835</v>
      </c>
      <c r="F3890" s="5" t="s">
        <v>2968</v>
      </c>
      <c r="G3890" s="10" t="s">
        <v>5046</v>
      </c>
      <c r="H3890" s="10">
        <v>1</v>
      </c>
      <c r="I3890" s="5"/>
      <c r="J3890" s="35"/>
      <c r="K3890" s="177"/>
      <c r="L3890" s="5"/>
      <c r="M3890" s="43"/>
      <c r="N3890" s="43"/>
      <c r="O3890" s="43"/>
      <c r="P3890" s="43"/>
      <c r="Q3890" s="43"/>
      <c r="R3890" s="43"/>
      <c r="S3890" s="43"/>
      <c r="T3890" s="43"/>
      <c r="U3890" s="43"/>
      <c r="V3890" s="43"/>
      <c r="W3890" s="43"/>
      <c r="X3890" s="43"/>
      <c r="Y3890" s="43"/>
      <c r="Z3890" s="43"/>
      <c r="AA3890" s="43"/>
      <c r="AB3890" s="43"/>
      <c r="AC3890" s="43"/>
      <c r="AD3890" s="43"/>
      <c r="AE3890" s="43"/>
      <c r="AF3890" s="43"/>
      <c r="AG3890" s="43"/>
      <c r="AH3890" s="43"/>
      <c r="AI3890" s="43"/>
      <c r="AJ3890" s="43"/>
      <c r="AK3890" s="43"/>
      <c r="AL3890" s="43"/>
      <c r="AM3890" s="43"/>
      <c r="AN3890" s="43"/>
      <c r="AO3890" s="43"/>
      <c r="AP3890" s="43"/>
      <c r="AQ3890" s="43"/>
      <c r="AR3890" s="43"/>
      <c r="AS3890" s="43"/>
      <c r="AT3890" s="43"/>
      <c r="AU3890" s="43"/>
      <c r="AV3890" s="43"/>
      <c r="AW3890" s="43"/>
      <c r="AX3890" s="43"/>
      <c r="AY3890" s="43"/>
      <c r="AZ3890" s="43"/>
      <c r="BA3890" s="43"/>
      <c r="BB3890" s="43"/>
      <c r="BC3890" s="43"/>
      <c r="BD3890" s="43"/>
      <c r="BE3890" s="43"/>
      <c r="BF3890" s="43"/>
      <c r="BG3890" s="43"/>
      <c r="BH3890" s="43"/>
      <c r="BI3890" s="43"/>
      <c r="BJ3890" s="43"/>
      <c r="BK3890" s="43"/>
      <c r="BL3890" s="43"/>
      <c r="BM3890" s="43"/>
      <c r="BN3890" s="43"/>
      <c r="BO3890" s="43"/>
      <c r="BP3890" s="43"/>
      <c r="BQ3890" s="43"/>
      <c r="BR3890" s="43"/>
      <c r="BS3890" s="43"/>
      <c r="BT3890" s="43"/>
      <c r="BU3890" s="43"/>
      <c r="BV3890" s="43"/>
      <c r="BW3890" s="43"/>
      <c r="BX3890" s="43"/>
      <c r="BY3890" s="43"/>
      <c r="BZ3890" s="43"/>
      <c r="CA3890" s="43"/>
      <c r="CB3890" s="43"/>
      <c r="CC3890" s="43"/>
      <c r="CD3890" s="43"/>
      <c r="CE3890" s="43"/>
      <c r="CF3890" s="43"/>
      <c r="CG3890" s="43"/>
      <c r="CH3890" s="43"/>
      <c r="CI3890" s="43"/>
      <c r="CJ3890" s="43"/>
      <c r="CK3890" s="43"/>
      <c r="CL3890" s="43"/>
      <c r="CM3890" s="43"/>
      <c r="CN3890" s="43"/>
      <c r="CO3890" s="43"/>
      <c r="CP3890" s="43"/>
      <c r="CQ3890" s="43"/>
      <c r="CR3890" s="43"/>
      <c r="CS3890" s="43"/>
      <c r="CT3890" s="43"/>
      <c r="CU3890" s="43"/>
      <c r="CV3890" s="43"/>
      <c r="CW3890" s="43"/>
      <c r="CX3890" s="43"/>
      <c r="CY3890" s="43"/>
      <c r="CZ3890" s="43"/>
      <c r="DA3890" s="43"/>
      <c r="DB3890" s="43"/>
      <c r="DC3890" s="43"/>
      <c r="DD3890" s="43"/>
      <c r="DE3890" s="43"/>
      <c r="DF3890" s="43"/>
      <c r="DG3890" s="43"/>
      <c r="DH3890" s="43"/>
      <c r="DI3890" s="43"/>
      <c r="DJ3890" s="43"/>
      <c r="DK3890" s="43"/>
    </row>
    <row r="3891" spans="1:115" s="12" customFormat="1">
      <c r="A3891" s="125">
        <v>5138</v>
      </c>
      <c r="B3891" s="29" t="s">
        <v>4121</v>
      </c>
      <c r="C3891" s="29" t="s">
        <v>3744</v>
      </c>
      <c r="D3891" s="8" t="s">
        <v>1603</v>
      </c>
      <c r="E3891" s="48" t="s">
        <v>5835</v>
      </c>
      <c r="F3891" s="5" t="s">
        <v>2968</v>
      </c>
      <c r="G3891" s="10" t="s">
        <v>5046</v>
      </c>
      <c r="H3891" s="10">
        <v>1</v>
      </c>
      <c r="I3891" s="5"/>
      <c r="J3891" s="35"/>
      <c r="K3891" s="177"/>
      <c r="L3891" s="5"/>
      <c r="M3891" s="43"/>
      <c r="N3891" s="43"/>
      <c r="O3891" s="43"/>
      <c r="P3891" s="43"/>
      <c r="Q3891" s="43"/>
      <c r="R3891" s="43"/>
      <c r="S3891" s="43"/>
      <c r="T3891" s="43"/>
      <c r="U3891" s="43"/>
      <c r="V3891" s="43"/>
      <c r="W3891" s="43"/>
      <c r="X3891" s="43"/>
      <c r="Y3891" s="43"/>
      <c r="Z3891" s="43"/>
      <c r="AA3891" s="43"/>
      <c r="AB3891" s="43"/>
      <c r="AC3891" s="43"/>
      <c r="AD3891" s="43"/>
      <c r="AE3891" s="43"/>
      <c r="AF3891" s="43"/>
      <c r="AG3891" s="43"/>
      <c r="AH3891" s="43"/>
      <c r="AI3891" s="43"/>
      <c r="AJ3891" s="43"/>
      <c r="AK3891" s="43"/>
      <c r="AL3891" s="43"/>
      <c r="AM3891" s="43"/>
      <c r="AN3891" s="43"/>
      <c r="AO3891" s="43"/>
      <c r="AP3891" s="43"/>
      <c r="AQ3891" s="43"/>
      <c r="AR3891" s="43"/>
      <c r="AS3891" s="43"/>
      <c r="AT3891" s="43"/>
      <c r="AU3891" s="43"/>
      <c r="AV3891" s="43"/>
      <c r="AW3891" s="43"/>
      <c r="AX3891" s="43"/>
      <c r="AY3891" s="43"/>
      <c r="AZ3891" s="43"/>
      <c r="BA3891" s="43"/>
      <c r="BB3891" s="43"/>
      <c r="BC3891" s="43"/>
      <c r="BD3891" s="43"/>
      <c r="BE3891" s="43"/>
      <c r="BF3891" s="43"/>
      <c r="BG3891" s="43"/>
      <c r="BH3891" s="43"/>
      <c r="BI3891" s="43"/>
      <c r="BJ3891" s="43"/>
      <c r="BK3891" s="43"/>
      <c r="BL3891" s="43"/>
      <c r="BM3891" s="43"/>
      <c r="BN3891" s="43"/>
      <c r="BO3891" s="43"/>
      <c r="BP3891" s="43"/>
      <c r="BQ3891" s="43"/>
      <c r="BR3891" s="43"/>
      <c r="BS3891" s="43"/>
      <c r="BT3891" s="43"/>
      <c r="BU3891" s="43"/>
      <c r="BV3891" s="43"/>
      <c r="BW3891" s="43"/>
      <c r="BX3891" s="43"/>
      <c r="BY3891" s="43"/>
      <c r="BZ3891" s="43"/>
      <c r="CA3891" s="43"/>
      <c r="CB3891" s="43"/>
      <c r="CC3891" s="43"/>
      <c r="CD3891" s="43"/>
      <c r="CE3891" s="43"/>
      <c r="CF3891" s="43"/>
      <c r="CG3891" s="43"/>
      <c r="CH3891" s="43"/>
      <c r="CI3891" s="43"/>
      <c r="CJ3891" s="43"/>
      <c r="CK3891" s="43"/>
      <c r="CL3891" s="43"/>
      <c r="CM3891" s="43"/>
      <c r="CN3891" s="43"/>
      <c r="CO3891" s="43"/>
      <c r="CP3891" s="43"/>
      <c r="CQ3891" s="43"/>
      <c r="CR3891" s="43"/>
      <c r="CS3891" s="43"/>
      <c r="CT3891" s="43"/>
      <c r="CU3891" s="43"/>
      <c r="CV3891" s="43"/>
      <c r="CW3891" s="43"/>
      <c r="CX3891" s="43"/>
      <c r="CY3891" s="43"/>
      <c r="CZ3891" s="43"/>
      <c r="DA3891" s="43"/>
      <c r="DB3891" s="43"/>
      <c r="DC3891" s="43"/>
      <c r="DD3891" s="43"/>
      <c r="DE3891" s="43"/>
      <c r="DF3891" s="43"/>
      <c r="DG3891" s="43"/>
      <c r="DH3891" s="43"/>
      <c r="DI3891" s="43"/>
      <c r="DJ3891" s="43"/>
      <c r="DK3891" s="43"/>
    </row>
    <row r="3892" spans="1:115" s="12" customFormat="1">
      <c r="A3892" s="125">
        <v>5139</v>
      </c>
      <c r="B3892" s="29" t="s">
        <v>4121</v>
      </c>
      <c r="C3892" s="29" t="s">
        <v>3744</v>
      </c>
      <c r="D3892" s="8" t="s">
        <v>827</v>
      </c>
      <c r="E3892" s="48" t="s">
        <v>5835</v>
      </c>
      <c r="F3892" s="5" t="s">
        <v>2968</v>
      </c>
      <c r="G3892" s="10" t="s">
        <v>5046</v>
      </c>
      <c r="H3892" s="10">
        <v>1</v>
      </c>
      <c r="I3892" s="5"/>
      <c r="J3892" s="35"/>
      <c r="K3892" s="177"/>
      <c r="L3892" s="5" t="s">
        <v>6648</v>
      </c>
      <c r="M3892" s="43"/>
      <c r="N3892" s="43"/>
      <c r="O3892" s="43"/>
      <c r="P3892" s="43"/>
      <c r="Q3892" s="43"/>
      <c r="R3892" s="43"/>
      <c r="S3892" s="43"/>
      <c r="T3892" s="43"/>
      <c r="U3892" s="43"/>
      <c r="V3892" s="43"/>
      <c r="W3892" s="43"/>
      <c r="X3892" s="43"/>
      <c r="Y3892" s="43"/>
      <c r="Z3892" s="43"/>
      <c r="AA3892" s="43"/>
      <c r="AB3892" s="43"/>
      <c r="AC3892" s="43"/>
      <c r="AD3892" s="43"/>
      <c r="AE3892" s="43"/>
      <c r="AF3892" s="43"/>
      <c r="AG3892" s="43"/>
      <c r="AH3892" s="43"/>
      <c r="AI3892" s="43"/>
      <c r="AJ3892" s="43"/>
      <c r="AK3892" s="43"/>
      <c r="AL3892" s="43"/>
      <c r="AM3892" s="43"/>
      <c r="AN3892" s="43"/>
      <c r="AO3892" s="43"/>
      <c r="AP3892" s="43"/>
      <c r="AQ3892" s="43"/>
      <c r="AR3892" s="43"/>
      <c r="AS3892" s="43"/>
      <c r="AT3892" s="43"/>
      <c r="AU3892" s="43"/>
      <c r="AV3892" s="43"/>
      <c r="AW3892" s="43"/>
      <c r="AX3892" s="43"/>
      <c r="AY3892" s="43"/>
      <c r="AZ3892" s="43"/>
      <c r="BA3892" s="43"/>
      <c r="BB3892" s="43"/>
      <c r="BC3892" s="43"/>
      <c r="BD3892" s="43"/>
      <c r="BE3892" s="43"/>
      <c r="BF3892" s="43"/>
      <c r="BG3892" s="43"/>
      <c r="BH3892" s="43"/>
      <c r="BI3892" s="43"/>
      <c r="BJ3892" s="43"/>
      <c r="BK3892" s="43"/>
      <c r="BL3892" s="43"/>
      <c r="BM3892" s="43"/>
      <c r="BN3892" s="43"/>
      <c r="BO3892" s="43"/>
      <c r="BP3892" s="43"/>
      <c r="BQ3892" s="43"/>
      <c r="BR3892" s="43"/>
      <c r="BS3892" s="43"/>
      <c r="BT3892" s="43"/>
      <c r="BU3892" s="43"/>
      <c r="BV3892" s="43"/>
      <c r="BW3892" s="43"/>
      <c r="BX3892" s="43"/>
      <c r="BY3892" s="43"/>
      <c r="BZ3892" s="43"/>
      <c r="CA3892" s="43"/>
      <c r="CB3892" s="43"/>
      <c r="CC3892" s="43"/>
      <c r="CD3892" s="43"/>
      <c r="CE3892" s="43"/>
      <c r="CF3892" s="43"/>
      <c r="CG3892" s="43"/>
      <c r="CH3892" s="43"/>
      <c r="CI3892" s="43"/>
      <c r="CJ3892" s="43"/>
      <c r="CK3892" s="43"/>
      <c r="CL3892" s="43"/>
      <c r="CM3892" s="43"/>
      <c r="CN3892" s="43"/>
      <c r="CO3892" s="43"/>
      <c r="CP3892" s="43"/>
      <c r="CQ3892" s="43"/>
      <c r="CR3892" s="43"/>
      <c r="CS3892" s="43"/>
      <c r="CT3892" s="43"/>
      <c r="CU3892" s="43"/>
      <c r="CV3892" s="43"/>
      <c r="CW3892" s="43"/>
      <c r="CX3892" s="43"/>
      <c r="CY3892" s="43"/>
      <c r="CZ3892" s="43"/>
      <c r="DA3892" s="43"/>
      <c r="DB3892" s="43"/>
      <c r="DC3892" s="43"/>
      <c r="DD3892" s="43"/>
      <c r="DE3892" s="43"/>
      <c r="DF3892" s="43"/>
      <c r="DG3892" s="43"/>
      <c r="DH3892" s="43"/>
      <c r="DI3892" s="43"/>
      <c r="DJ3892" s="43"/>
      <c r="DK3892" s="43"/>
    </row>
    <row r="3893" spans="1:115" s="12" customFormat="1">
      <c r="A3893" s="125">
        <v>5140</v>
      </c>
      <c r="B3893" s="29" t="s">
        <v>4121</v>
      </c>
      <c r="C3893" s="29" t="s">
        <v>3744</v>
      </c>
      <c r="D3893" s="8" t="s">
        <v>1604</v>
      </c>
      <c r="E3893" s="48" t="s">
        <v>1370</v>
      </c>
      <c r="F3893" s="5" t="s">
        <v>2968</v>
      </c>
      <c r="G3893" s="10" t="s">
        <v>5046</v>
      </c>
      <c r="H3893" s="10">
        <v>1</v>
      </c>
      <c r="I3893" s="5"/>
      <c r="J3893" s="35"/>
      <c r="K3893" s="177"/>
      <c r="L3893" s="5"/>
      <c r="M3893" s="43"/>
      <c r="N3893" s="43"/>
      <c r="O3893" s="43"/>
      <c r="P3893" s="43"/>
      <c r="Q3893" s="43"/>
      <c r="R3893" s="43"/>
      <c r="S3893" s="43"/>
      <c r="T3893" s="43"/>
      <c r="U3893" s="43"/>
      <c r="V3893" s="43"/>
      <c r="W3893" s="43"/>
      <c r="X3893" s="43"/>
      <c r="Y3893" s="43"/>
      <c r="Z3893" s="43"/>
      <c r="AA3893" s="43"/>
      <c r="AB3893" s="43"/>
      <c r="AC3893" s="43"/>
      <c r="AD3893" s="43"/>
      <c r="AE3893" s="43"/>
      <c r="AF3893" s="43"/>
      <c r="AG3893" s="43"/>
      <c r="AH3893" s="43"/>
      <c r="AI3893" s="43"/>
      <c r="AJ3893" s="43"/>
      <c r="AK3893" s="43"/>
      <c r="AL3893" s="43"/>
      <c r="AM3893" s="43"/>
      <c r="AN3893" s="43"/>
      <c r="AO3893" s="43"/>
      <c r="AP3893" s="43"/>
      <c r="AQ3893" s="43"/>
      <c r="AR3893" s="43"/>
      <c r="AS3893" s="43"/>
      <c r="AT3893" s="43"/>
      <c r="AU3893" s="43"/>
      <c r="AV3893" s="43"/>
      <c r="AW3893" s="43"/>
      <c r="AX3893" s="43"/>
      <c r="AY3893" s="43"/>
      <c r="AZ3893" s="43"/>
      <c r="BA3893" s="43"/>
      <c r="BB3893" s="43"/>
      <c r="BC3893" s="43"/>
      <c r="BD3893" s="43"/>
      <c r="BE3893" s="43"/>
      <c r="BF3893" s="43"/>
      <c r="BG3893" s="43"/>
      <c r="BH3893" s="43"/>
      <c r="BI3893" s="43"/>
      <c r="BJ3893" s="43"/>
      <c r="BK3893" s="43"/>
      <c r="BL3893" s="43"/>
      <c r="BM3893" s="43"/>
      <c r="BN3893" s="43"/>
      <c r="BO3893" s="43"/>
      <c r="BP3893" s="43"/>
      <c r="BQ3893" s="43"/>
      <c r="BR3893" s="43"/>
      <c r="BS3893" s="43"/>
      <c r="BT3893" s="43"/>
      <c r="BU3893" s="43"/>
      <c r="BV3893" s="43"/>
      <c r="BW3893" s="43"/>
      <c r="BX3893" s="43"/>
      <c r="BY3893" s="43"/>
      <c r="BZ3893" s="43"/>
      <c r="CA3893" s="43"/>
      <c r="CB3893" s="43"/>
      <c r="CC3893" s="43"/>
      <c r="CD3893" s="43"/>
      <c r="CE3893" s="43"/>
      <c r="CF3893" s="43"/>
      <c r="CG3893" s="43"/>
      <c r="CH3893" s="43"/>
      <c r="CI3893" s="43"/>
      <c r="CJ3893" s="43"/>
      <c r="CK3893" s="43"/>
      <c r="CL3893" s="43"/>
      <c r="CM3893" s="43"/>
      <c r="CN3893" s="43"/>
      <c r="CO3893" s="43"/>
      <c r="CP3893" s="43"/>
      <c r="CQ3893" s="43"/>
      <c r="CR3893" s="43"/>
      <c r="CS3893" s="43"/>
      <c r="CT3893" s="43"/>
      <c r="CU3893" s="43"/>
      <c r="CV3893" s="43"/>
      <c r="CW3893" s="43"/>
      <c r="CX3893" s="43"/>
      <c r="CY3893" s="43"/>
      <c r="CZ3893" s="43"/>
      <c r="DA3893" s="43"/>
      <c r="DB3893" s="43"/>
      <c r="DC3893" s="43"/>
      <c r="DD3893" s="43"/>
      <c r="DE3893" s="43"/>
      <c r="DF3893" s="43"/>
      <c r="DG3893" s="43"/>
      <c r="DH3893" s="43"/>
      <c r="DI3893" s="43"/>
      <c r="DJ3893" s="43"/>
      <c r="DK3893" s="43"/>
    </row>
    <row r="3894" spans="1:115" s="12" customFormat="1">
      <c r="A3894" s="125">
        <v>5141</v>
      </c>
      <c r="B3894" s="29" t="s">
        <v>4121</v>
      </c>
      <c r="C3894" s="29" t="s">
        <v>3744</v>
      </c>
      <c r="D3894" s="8" t="s">
        <v>1605</v>
      </c>
      <c r="E3894" s="48" t="s">
        <v>3452</v>
      </c>
      <c r="F3894" s="5" t="s">
        <v>2968</v>
      </c>
      <c r="G3894" s="10" t="s">
        <v>5046</v>
      </c>
      <c r="H3894" s="10">
        <v>1</v>
      </c>
      <c r="I3894" s="5"/>
      <c r="J3894" s="35"/>
      <c r="K3894" s="177"/>
      <c r="L3894" s="5"/>
      <c r="M3894" s="43"/>
      <c r="N3894" s="43"/>
      <c r="O3894" s="43"/>
      <c r="P3894" s="43"/>
      <c r="Q3894" s="43"/>
      <c r="R3894" s="43"/>
      <c r="S3894" s="43"/>
      <c r="T3894" s="43"/>
      <c r="U3894" s="43"/>
      <c r="V3894" s="43"/>
      <c r="W3894" s="43"/>
      <c r="X3894" s="43"/>
      <c r="Y3894" s="43"/>
      <c r="Z3894" s="43"/>
      <c r="AA3894" s="43"/>
      <c r="AB3894" s="43"/>
      <c r="AC3894" s="43"/>
      <c r="AD3894" s="43"/>
      <c r="AE3894" s="43"/>
      <c r="AF3894" s="43"/>
      <c r="AG3894" s="43"/>
      <c r="AH3894" s="43"/>
      <c r="AI3894" s="43"/>
      <c r="AJ3894" s="43"/>
      <c r="AK3894" s="43"/>
      <c r="AL3894" s="43"/>
      <c r="AM3894" s="43"/>
      <c r="AN3894" s="43"/>
      <c r="AO3894" s="43"/>
      <c r="AP3894" s="43"/>
      <c r="AQ3894" s="43"/>
      <c r="AR3894" s="43"/>
      <c r="AS3894" s="43"/>
      <c r="AT3894" s="43"/>
      <c r="AU3894" s="43"/>
      <c r="AV3894" s="43"/>
      <c r="AW3894" s="43"/>
      <c r="AX3894" s="43"/>
      <c r="AY3894" s="43"/>
      <c r="AZ3894" s="43"/>
      <c r="BA3894" s="43"/>
      <c r="BB3894" s="43"/>
      <c r="BC3894" s="43"/>
      <c r="BD3894" s="43"/>
      <c r="BE3894" s="43"/>
      <c r="BF3894" s="43"/>
      <c r="BG3894" s="43"/>
      <c r="BH3894" s="43"/>
      <c r="BI3894" s="43"/>
      <c r="BJ3894" s="43"/>
      <c r="BK3894" s="43"/>
      <c r="BL3894" s="43"/>
      <c r="BM3894" s="43"/>
      <c r="BN3894" s="43"/>
      <c r="BO3894" s="43"/>
      <c r="BP3894" s="43"/>
      <c r="BQ3894" s="43"/>
      <c r="BR3894" s="43"/>
      <c r="BS3894" s="43"/>
      <c r="BT3894" s="43"/>
      <c r="BU3894" s="43"/>
      <c r="BV3894" s="43"/>
      <c r="BW3894" s="43"/>
      <c r="BX3894" s="43"/>
      <c r="BY3894" s="43"/>
      <c r="BZ3894" s="43"/>
      <c r="CA3894" s="43"/>
      <c r="CB3894" s="43"/>
      <c r="CC3894" s="43"/>
      <c r="CD3894" s="43"/>
      <c r="CE3894" s="43"/>
      <c r="CF3894" s="43"/>
      <c r="CG3894" s="43"/>
      <c r="CH3894" s="43"/>
      <c r="CI3894" s="43"/>
      <c r="CJ3894" s="43"/>
      <c r="CK3894" s="43"/>
      <c r="CL3894" s="43"/>
      <c r="CM3894" s="43"/>
      <c r="CN3894" s="43"/>
      <c r="CO3894" s="43"/>
      <c r="CP3894" s="43"/>
      <c r="CQ3894" s="43"/>
      <c r="CR3894" s="43"/>
      <c r="CS3894" s="43"/>
      <c r="CT3894" s="43"/>
      <c r="CU3894" s="43"/>
      <c r="CV3894" s="43"/>
      <c r="CW3894" s="43"/>
      <c r="CX3894" s="43"/>
      <c r="CY3894" s="43"/>
      <c r="CZ3894" s="43"/>
      <c r="DA3894" s="43"/>
      <c r="DB3894" s="43"/>
      <c r="DC3894" s="43"/>
      <c r="DD3894" s="43"/>
      <c r="DE3894" s="43"/>
      <c r="DF3894" s="43"/>
      <c r="DG3894" s="43"/>
      <c r="DH3894" s="43"/>
      <c r="DI3894" s="43"/>
      <c r="DJ3894" s="43"/>
      <c r="DK3894" s="43"/>
    </row>
    <row r="3895" spans="1:115" s="12" customFormat="1">
      <c r="A3895" s="125">
        <v>5142</v>
      </c>
      <c r="B3895" s="29" t="s">
        <v>4121</v>
      </c>
      <c r="C3895" s="29" t="s">
        <v>3744</v>
      </c>
      <c r="D3895" s="8" t="s">
        <v>1606</v>
      </c>
      <c r="E3895" s="48" t="s">
        <v>3452</v>
      </c>
      <c r="F3895" s="5" t="s">
        <v>2968</v>
      </c>
      <c r="G3895" s="10" t="s">
        <v>5046</v>
      </c>
      <c r="H3895" s="10">
        <v>1</v>
      </c>
      <c r="I3895" s="5"/>
      <c r="J3895" s="35"/>
      <c r="K3895" s="177"/>
      <c r="L3895" s="5" t="s">
        <v>6648</v>
      </c>
      <c r="M3895" s="43"/>
      <c r="N3895" s="43"/>
      <c r="O3895" s="43"/>
      <c r="P3895" s="43"/>
      <c r="Q3895" s="43"/>
      <c r="R3895" s="43"/>
      <c r="S3895" s="43"/>
      <c r="T3895" s="43"/>
      <c r="U3895" s="43"/>
      <c r="V3895" s="43"/>
      <c r="W3895" s="43"/>
      <c r="X3895" s="43"/>
      <c r="Y3895" s="43"/>
      <c r="Z3895" s="43"/>
      <c r="AA3895" s="43"/>
      <c r="AB3895" s="43"/>
      <c r="AC3895" s="43"/>
      <c r="AD3895" s="43"/>
      <c r="AE3895" s="43"/>
      <c r="AF3895" s="43"/>
      <c r="AG3895" s="43"/>
      <c r="AH3895" s="43"/>
      <c r="AI3895" s="43"/>
      <c r="AJ3895" s="43"/>
      <c r="AK3895" s="43"/>
      <c r="AL3895" s="43"/>
      <c r="AM3895" s="43"/>
      <c r="AN3895" s="43"/>
      <c r="AO3895" s="43"/>
      <c r="AP3895" s="43"/>
      <c r="AQ3895" s="43"/>
      <c r="AR3895" s="43"/>
      <c r="AS3895" s="43"/>
      <c r="AT3895" s="43"/>
      <c r="AU3895" s="43"/>
      <c r="AV3895" s="43"/>
      <c r="AW3895" s="43"/>
      <c r="AX3895" s="43"/>
      <c r="AY3895" s="43"/>
      <c r="AZ3895" s="43"/>
      <c r="BA3895" s="43"/>
      <c r="BB3895" s="43"/>
      <c r="BC3895" s="43"/>
      <c r="BD3895" s="43"/>
      <c r="BE3895" s="43"/>
      <c r="BF3895" s="43"/>
      <c r="BG3895" s="43"/>
      <c r="BH3895" s="43"/>
      <c r="BI3895" s="43"/>
      <c r="BJ3895" s="43"/>
      <c r="BK3895" s="43"/>
      <c r="BL3895" s="43"/>
      <c r="BM3895" s="43"/>
      <c r="BN3895" s="43"/>
      <c r="BO3895" s="43"/>
      <c r="BP3895" s="43"/>
      <c r="BQ3895" s="43"/>
      <c r="BR3895" s="43"/>
      <c r="BS3895" s="43"/>
      <c r="BT3895" s="43"/>
      <c r="BU3895" s="43"/>
      <c r="BV3895" s="43"/>
      <c r="BW3895" s="43"/>
      <c r="BX3895" s="43"/>
      <c r="BY3895" s="43"/>
      <c r="BZ3895" s="43"/>
      <c r="CA3895" s="43"/>
      <c r="CB3895" s="43"/>
      <c r="CC3895" s="43"/>
      <c r="CD3895" s="43"/>
      <c r="CE3895" s="43"/>
      <c r="CF3895" s="43"/>
      <c r="CG3895" s="43"/>
      <c r="CH3895" s="43"/>
      <c r="CI3895" s="43"/>
      <c r="CJ3895" s="43"/>
      <c r="CK3895" s="43"/>
      <c r="CL3895" s="43"/>
      <c r="CM3895" s="43"/>
      <c r="CN3895" s="43"/>
      <c r="CO3895" s="43"/>
      <c r="CP3895" s="43"/>
      <c r="CQ3895" s="43"/>
      <c r="CR3895" s="43"/>
      <c r="CS3895" s="43"/>
      <c r="CT3895" s="43"/>
      <c r="CU3895" s="43"/>
      <c r="CV3895" s="43"/>
      <c r="CW3895" s="43"/>
      <c r="CX3895" s="43"/>
      <c r="CY3895" s="43"/>
      <c r="CZ3895" s="43"/>
      <c r="DA3895" s="43"/>
      <c r="DB3895" s="43"/>
      <c r="DC3895" s="43"/>
      <c r="DD3895" s="43"/>
      <c r="DE3895" s="43"/>
      <c r="DF3895" s="43"/>
      <c r="DG3895" s="43"/>
      <c r="DH3895" s="43"/>
      <c r="DI3895" s="43"/>
      <c r="DJ3895" s="43"/>
      <c r="DK3895" s="43"/>
    </row>
    <row r="3896" spans="1:115" s="12" customFormat="1">
      <c r="A3896" s="125">
        <v>5143</v>
      </c>
      <c r="B3896" s="29" t="s">
        <v>4121</v>
      </c>
      <c r="C3896" s="29" t="s">
        <v>3744</v>
      </c>
      <c r="D3896" s="8" t="s">
        <v>1607</v>
      </c>
      <c r="E3896" s="48" t="s">
        <v>3246</v>
      </c>
      <c r="F3896" s="5" t="s">
        <v>2968</v>
      </c>
      <c r="G3896" s="10" t="s">
        <v>5046</v>
      </c>
      <c r="H3896" s="10">
        <v>1</v>
      </c>
      <c r="I3896" s="5"/>
      <c r="J3896" s="35"/>
      <c r="K3896" s="177"/>
      <c r="L3896" s="5"/>
      <c r="M3896" s="43"/>
      <c r="N3896" s="43"/>
      <c r="O3896" s="43"/>
      <c r="P3896" s="43"/>
      <c r="Q3896" s="43"/>
      <c r="R3896" s="43"/>
      <c r="S3896" s="43"/>
      <c r="T3896" s="43"/>
      <c r="U3896" s="43"/>
      <c r="V3896" s="43"/>
      <c r="W3896" s="43"/>
      <c r="X3896" s="43"/>
      <c r="Y3896" s="43"/>
      <c r="Z3896" s="43"/>
      <c r="AA3896" s="43"/>
      <c r="AB3896" s="43"/>
      <c r="AC3896" s="43"/>
      <c r="AD3896" s="43"/>
      <c r="AE3896" s="43"/>
      <c r="AF3896" s="43"/>
      <c r="AG3896" s="43"/>
      <c r="AH3896" s="43"/>
      <c r="AI3896" s="43"/>
      <c r="AJ3896" s="43"/>
      <c r="AK3896" s="43"/>
      <c r="AL3896" s="43"/>
      <c r="AM3896" s="43"/>
      <c r="AN3896" s="43"/>
      <c r="AO3896" s="43"/>
      <c r="AP3896" s="43"/>
      <c r="AQ3896" s="43"/>
      <c r="AR3896" s="43"/>
      <c r="AS3896" s="43"/>
      <c r="AT3896" s="43"/>
      <c r="AU3896" s="43"/>
      <c r="AV3896" s="43"/>
      <c r="AW3896" s="43"/>
      <c r="AX3896" s="43"/>
      <c r="AY3896" s="43"/>
      <c r="AZ3896" s="43"/>
      <c r="BA3896" s="43"/>
      <c r="BB3896" s="43"/>
      <c r="BC3896" s="43"/>
      <c r="BD3896" s="43"/>
      <c r="BE3896" s="43"/>
      <c r="BF3896" s="43"/>
      <c r="BG3896" s="43"/>
      <c r="BH3896" s="43"/>
      <c r="BI3896" s="43"/>
      <c r="BJ3896" s="43"/>
      <c r="BK3896" s="43"/>
      <c r="BL3896" s="43"/>
      <c r="BM3896" s="43"/>
      <c r="BN3896" s="43"/>
      <c r="BO3896" s="43"/>
      <c r="BP3896" s="43"/>
      <c r="BQ3896" s="43"/>
      <c r="BR3896" s="43"/>
      <c r="BS3896" s="43"/>
      <c r="BT3896" s="43"/>
      <c r="BU3896" s="43"/>
      <c r="BV3896" s="43"/>
      <c r="BW3896" s="43"/>
      <c r="BX3896" s="43"/>
      <c r="BY3896" s="43"/>
      <c r="BZ3896" s="43"/>
      <c r="CA3896" s="43"/>
      <c r="CB3896" s="43"/>
      <c r="CC3896" s="43"/>
      <c r="CD3896" s="43"/>
      <c r="CE3896" s="43"/>
      <c r="CF3896" s="43"/>
      <c r="CG3896" s="43"/>
      <c r="CH3896" s="43"/>
      <c r="CI3896" s="43"/>
      <c r="CJ3896" s="43"/>
      <c r="CK3896" s="43"/>
      <c r="CL3896" s="43"/>
      <c r="CM3896" s="43"/>
      <c r="CN3896" s="43"/>
      <c r="CO3896" s="43"/>
      <c r="CP3896" s="43"/>
      <c r="CQ3896" s="43"/>
      <c r="CR3896" s="43"/>
      <c r="CS3896" s="43"/>
      <c r="CT3896" s="43"/>
      <c r="CU3896" s="43"/>
      <c r="CV3896" s="43"/>
      <c r="CW3896" s="43"/>
      <c r="CX3896" s="43"/>
      <c r="CY3896" s="43"/>
      <c r="CZ3896" s="43"/>
      <c r="DA3896" s="43"/>
      <c r="DB3896" s="43"/>
      <c r="DC3896" s="43"/>
      <c r="DD3896" s="43"/>
      <c r="DE3896" s="43"/>
      <c r="DF3896" s="43"/>
      <c r="DG3896" s="43"/>
      <c r="DH3896" s="43"/>
      <c r="DI3896" s="43"/>
      <c r="DJ3896" s="43"/>
      <c r="DK3896" s="43"/>
    </row>
    <row r="3897" spans="1:115" s="12" customFormat="1">
      <c r="A3897" s="125">
        <v>5144</v>
      </c>
      <c r="B3897" s="29" t="s">
        <v>4121</v>
      </c>
      <c r="C3897" s="29" t="s">
        <v>3744</v>
      </c>
      <c r="D3897" s="8" t="s">
        <v>1608</v>
      </c>
      <c r="E3897" s="48" t="s">
        <v>4855</v>
      </c>
      <c r="F3897" s="5" t="s">
        <v>2968</v>
      </c>
      <c r="G3897" s="10" t="s">
        <v>5046</v>
      </c>
      <c r="H3897" s="10">
        <v>1</v>
      </c>
      <c r="I3897" s="5"/>
      <c r="J3897" s="35"/>
      <c r="K3897" s="177"/>
      <c r="L3897" s="5"/>
      <c r="M3897" s="43"/>
      <c r="N3897" s="43"/>
      <c r="O3897" s="43"/>
      <c r="P3897" s="43"/>
      <c r="Q3897" s="43"/>
      <c r="R3897" s="43"/>
      <c r="S3897" s="43"/>
      <c r="T3897" s="43"/>
      <c r="U3897" s="43"/>
      <c r="V3897" s="43"/>
      <c r="W3897" s="43"/>
      <c r="X3897" s="43"/>
      <c r="Y3897" s="43"/>
      <c r="Z3897" s="43"/>
      <c r="AA3897" s="43"/>
      <c r="AB3897" s="43"/>
      <c r="AC3897" s="43"/>
      <c r="AD3897" s="43"/>
      <c r="AE3897" s="43"/>
      <c r="AF3897" s="43"/>
      <c r="AG3897" s="43"/>
      <c r="AH3897" s="43"/>
      <c r="AI3897" s="43"/>
      <c r="AJ3897" s="43"/>
      <c r="AK3897" s="43"/>
      <c r="AL3897" s="43"/>
      <c r="AM3897" s="43"/>
      <c r="AN3897" s="43"/>
      <c r="AO3897" s="43"/>
      <c r="AP3897" s="43"/>
      <c r="AQ3897" s="43"/>
      <c r="AR3897" s="43"/>
      <c r="AS3897" s="43"/>
      <c r="AT3897" s="43"/>
      <c r="AU3897" s="43"/>
      <c r="AV3897" s="43"/>
      <c r="AW3897" s="43"/>
      <c r="AX3897" s="43"/>
      <c r="AY3897" s="43"/>
      <c r="AZ3897" s="43"/>
      <c r="BA3897" s="43"/>
      <c r="BB3897" s="43"/>
      <c r="BC3897" s="43"/>
      <c r="BD3897" s="43"/>
      <c r="BE3897" s="43"/>
      <c r="BF3897" s="43"/>
      <c r="BG3897" s="43"/>
      <c r="BH3897" s="43"/>
      <c r="BI3897" s="43"/>
      <c r="BJ3897" s="43"/>
      <c r="BK3897" s="43"/>
      <c r="BL3897" s="43"/>
      <c r="BM3897" s="43"/>
      <c r="BN3897" s="43"/>
      <c r="BO3897" s="43"/>
      <c r="BP3897" s="43"/>
      <c r="BQ3897" s="43"/>
      <c r="BR3897" s="43"/>
      <c r="BS3897" s="43"/>
      <c r="BT3897" s="43"/>
      <c r="BU3897" s="43"/>
      <c r="BV3897" s="43"/>
      <c r="BW3897" s="43"/>
      <c r="BX3897" s="43"/>
      <c r="BY3897" s="43"/>
      <c r="BZ3897" s="43"/>
      <c r="CA3897" s="43"/>
      <c r="CB3897" s="43"/>
      <c r="CC3897" s="43"/>
      <c r="CD3897" s="43"/>
      <c r="CE3897" s="43"/>
      <c r="CF3897" s="43"/>
      <c r="CG3897" s="43"/>
      <c r="CH3897" s="43"/>
      <c r="CI3897" s="43"/>
      <c r="CJ3897" s="43"/>
      <c r="CK3897" s="43"/>
      <c r="CL3897" s="43"/>
      <c r="CM3897" s="43"/>
      <c r="CN3897" s="43"/>
      <c r="CO3897" s="43"/>
      <c r="CP3897" s="43"/>
      <c r="CQ3897" s="43"/>
      <c r="CR3897" s="43"/>
      <c r="CS3897" s="43"/>
      <c r="CT3897" s="43"/>
      <c r="CU3897" s="43"/>
      <c r="CV3897" s="43"/>
      <c r="CW3897" s="43"/>
      <c r="CX3897" s="43"/>
      <c r="CY3897" s="43"/>
      <c r="CZ3897" s="43"/>
      <c r="DA3897" s="43"/>
      <c r="DB3897" s="43"/>
      <c r="DC3897" s="43"/>
      <c r="DD3897" s="43"/>
      <c r="DE3897" s="43"/>
      <c r="DF3897" s="43"/>
      <c r="DG3897" s="43"/>
      <c r="DH3897" s="43"/>
      <c r="DI3897" s="43"/>
      <c r="DJ3897" s="43"/>
      <c r="DK3897" s="43"/>
    </row>
    <row r="3898" spans="1:115" s="12" customFormat="1">
      <c r="A3898" s="125">
        <v>5145</v>
      </c>
      <c r="B3898" s="29" t="s">
        <v>4121</v>
      </c>
      <c r="C3898" s="29" t="s">
        <v>3744</v>
      </c>
      <c r="D3898" s="8" t="s">
        <v>1609</v>
      </c>
      <c r="E3898" s="48" t="s">
        <v>1880</v>
      </c>
      <c r="F3898" s="5" t="s">
        <v>2968</v>
      </c>
      <c r="G3898" s="10" t="s">
        <v>5046</v>
      </c>
      <c r="H3898" s="10">
        <v>1</v>
      </c>
      <c r="I3898" s="5"/>
      <c r="J3898" s="35"/>
      <c r="K3898" s="177"/>
      <c r="L3898" s="5"/>
      <c r="M3898" s="43"/>
      <c r="N3898" s="43"/>
      <c r="O3898" s="43"/>
      <c r="P3898" s="43"/>
      <c r="Q3898" s="43"/>
      <c r="R3898" s="43"/>
      <c r="S3898" s="43"/>
      <c r="T3898" s="43"/>
      <c r="U3898" s="43"/>
      <c r="V3898" s="43"/>
      <c r="W3898" s="43"/>
      <c r="X3898" s="43"/>
      <c r="Y3898" s="43"/>
      <c r="Z3898" s="43"/>
      <c r="AA3898" s="43"/>
      <c r="AB3898" s="43"/>
      <c r="AC3898" s="43"/>
      <c r="AD3898" s="43"/>
      <c r="AE3898" s="43"/>
      <c r="AF3898" s="43"/>
      <c r="AG3898" s="43"/>
      <c r="AH3898" s="43"/>
      <c r="AI3898" s="43"/>
      <c r="AJ3898" s="43"/>
      <c r="AK3898" s="43"/>
      <c r="AL3898" s="43"/>
      <c r="AM3898" s="43"/>
      <c r="AN3898" s="43"/>
      <c r="AO3898" s="43"/>
      <c r="AP3898" s="43"/>
      <c r="AQ3898" s="43"/>
      <c r="AR3898" s="43"/>
      <c r="AS3898" s="43"/>
      <c r="AT3898" s="43"/>
      <c r="AU3898" s="43"/>
      <c r="AV3898" s="43"/>
      <c r="AW3898" s="43"/>
      <c r="AX3898" s="43"/>
      <c r="AY3898" s="43"/>
      <c r="AZ3898" s="43"/>
      <c r="BA3898" s="43"/>
      <c r="BB3898" s="43"/>
      <c r="BC3898" s="43"/>
      <c r="BD3898" s="43"/>
      <c r="BE3898" s="43"/>
      <c r="BF3898" s="43"/>
      <c r="BG3898" s="43"/>
      <c r="BH3898" s="43"/>
      <c r="BI3898" s="43"/>
      <c r="BJ3898" s="43"/>
      <c r="BK3898" s="43"/>
      <c r="BL3898" s="43"/>
      <c r="BM3898" s="43"/>
      <c r="BN3898" s="43"/>
      <c r="BO3898" s="43"/>
      <c r="BP3898" s="43"/>
      <c r="BQ3898" s="43"/>
      <c r="BR3898" s="43"/>
      <c r="BS3898" s="43"/>
      <c r="BT3898" s="43"/>
      <c r="BU3898" s="43"/>
      <c r="BV3898" s="43"/>
      <c r="BW3898" s="43"/>
      <c r="BX3898" s="43"/>
      <c r="BY3898" s="43"/>
      <c r="BZ3898" s="43"/>
      <c r="CA3898" s="43"/>
      <c r="CB3898" s="43"/>
      <c r="CC3898" s="43"/>
      <c r="CD3898" s="43"/>
      <c r="CE3898" s="43"/>
      <c r="CF3898" s="43"/>
      <c r="CG3898" s="43"/>
      <c r="CH3898" s="43"/>
      <c r="CI3898" s="43"/>
      <c r="CJ3898" s="43"/>
      <c r="CK3898" s="43"/>
      <c r="CL3898" s="43"/>
      <c r="CM3898" s="43"/>
      <c r="CN3898" s="43"/>
      <c r="CO3898" s="43"/>
      <c r="CP3898" s="43"/>
      <c r="CQ3898" s="43"/>
      <c r="CR3898" s="43"/>
      <c r="CS3898" s="43"/>
      <c r="CT3898" s="43"/>
      <c r="CU3898" s="43"/>
      <c r="CV3898" s="43"/>
      <c r="CW3898" s="43"/>
      <c r="CX3898" s="43"/>
      <c r="CY3898" s="43"/>
      <c r="CZ3898" s="43"/>
      <c r="DA3898" s="43"/>
      <c r="DB3898" s="43"/>
      <c r="DC3898" s="43"/>
      <c r="DD3898" s="43"/>
      <c r="DE3898" s="43"/>
      <c r="DF3898" s="43"/>
      <c r="DG3898" s="43"/>
      <c r="DH3898" s="43"/>
      <c r="DI3898" s="43"/>
      <c r="DJ3898" s="43"/>
      <c r="DK3898" s="43"/>
    </row>
    <row r="3899" spans="1:115" s="12" customFormat="1">
      <c r="A3899" s="125">
        <v>5146</v>
      </c>
      <c r="B3899" s="29" t="s">
        <v>4121</v>
      </c>
      <c r="C3899" s="29" t="s">
        <v>3744</v>
      </c>
      <c r="D3899" s="8" t="s">
        <v>1830</v>
      </c>
      <c r="E3899" s="48" t="s">
        <v>1880</v>
      </c>
      <c r="F3899" s="5" t="s">
        <v>2968</v>
      </c>
      <c r="G3899" s="10" t="s">
        <v>5046</v>
      </c>
      <c r="H3899" s="10">
        <v>1</v>
      </c>
      <c r="I3899" s="5"/>
      <c r="J3899" s="35"/>
      <c r="K3899" s="177"/>
      <c r="L3899" s="5"/>
      <c r="M3899" s="43"/>
      <c r="N3899" s="43"/>
      <c r="O3899" s="43"/>
      <c r="P3899" s="43"/>
      <c r="Q3899" s="43"/>
      <c r="R3899" s="43"/>
      <c r="S3899" s="43"/>
      <c r="T3899" s="43"/>
      <c r="U3899" s="43"/>
      <c r="V3899" s="43"/>
      <c r="W3899" s="43"/>
      <c r="X3899" s="43"/>
      <c r="Y3899" s="43"/>
      <c r="Z3899" s="43"/>
      <c r="AA3899" s="43"/>
      <c r="AB3899" s="43"/>
      <c r="AC3899" s="43"/>
      <c r="AD3899" s="43"/>
      <c r="AE3899" s="43"/>
      <c r="AF3899" s="43"/>
      <c r="AG3899" s="43"/>
      <c r="AH3899" s="43"/>
      <c r="AI3899" s="43"/>
      <c r="AJ3899" s="43"/>
      <c r="AK3899" s="43"/>
      <c r="AL3899" s="43"/>
      <c r="AM3899" s="43"/>
      <c r="AN3899" s="43"/>
      <c r="AO3899" s="43"/>
      <c r="AP3899" s="43"/>
      <c r="AQ3899" s="43"/>
      <c r="AR3899" s="43"/>
      <c r="AS3899" s="43"/>
      <c r="AT3899" s="43"/>
      <c r="AU3899" s="43"/>
      <c r="AV3899" s="43"/>
      <c r="AW3899" s="43"/>
      <c r="AX3899" s="43"/>
      <c r="AY3899" s="43"/>
      <c r="AZ3899" s="43"/>
      <c r="BA3899" s="43"/>
      <c r="BB3899" s="43"/>
      <c r="BC3899" s="43"/>
      <c r="BD3899" s="43"/>
      <c r="BE3899" s="43"/>
      <c r="BF3899" s="43"/>
      <c r="BG3899" s="43"/>
      <c r="BH3899" s="43"/>
      <c r="BI3899" s="43"/>
      <c r="BJ3899" s="43"/>
      <c r="BK3899" s="43"/>
      <c r="BL3899" s="43"/>
      <c r="BM3899" s="43"/>
      <c r="BN3899" s="43"/>
      <c r="BO3899" s="43"/>
      <c r="BP3899" s="43"/>
      <c r="BQ3899" s="43"/>
      <c r="BR3899" s="43"/>
      <c r="BS3899" s="43"/>
      <c r="BT3899" s="43"/>
      <c r="BU3899" s="43"/>
      <c r="BV3899" s="43"/>
      <c r="BW3899" s="43"/>
      <c r="BX3899" s="43"/>
      <c r="BY3899" s="43"/>
      <c r="BZ3899" s="43"/>
      <c r="CA3899" s="43"/>
      <c r="CB3899" s="43"/>
      <c r="CC3899" s="43"/>
      <c r="CD3899" s="43"/>
      <c r="CE3899" s="43"/>
      <c r="CF3899" s="43"/>
      <c r="CG3899" s="43"/>
      <c r="CH3899" s="43"/>
      <c r="CI3899" s="43"/>
      <c r="CJ3899" s="43"/>
      <c r="CK3899" s="43"/>
      <c r="CL3899" s="43"/>
      <c r="CM3899" s="43"/>
      <c r="CN3899" s="43"/>
      <c r="CO3899" s="43"/>
      <c r="CP3899" s="43"/>
      <c r="CQ3899" s="43"/>
      <c r="CR3899" s="43"/>
      <c r="CS3899" s="43"/>
      <c r="CT3899" s="43"/>
      <c r="CU3899" s="43"/>
      <c r="CV3899" s="43"/>
      <c r="CW3899" s="43"/>
      <c r="CX3899" s="43"/>
      <c r="CY3899" s="43"/>
      <c r="CZ3899" s="43"/>
      <c r="DA3899" s="43"/>
      <c r="DB3899" s="43"/>
      <c r="DC3899" s="43"/>
      <c r="DD3899" s="43"/>
      <c r="DE3899" s="43"/>
      <c r="DF3899" s="43"/>
      <c r="DG3899" s="43"/>
      <c r="DH3899" s="43"/>
      <c r="DI3899" s="43"/>
      <c r="DJ3899" s="43"/>
      <c r="DK3899" s="43"/>
    </row>
    <row r="3900" spans="1:115" s="12" customFormat="1">
      <c r="A3900" s="125">
        <v>5147</v>
      </c>
      <c r="B3900" s="29" t="s">
        <v>4121</v>
      </c>
      <c r="C3900" s="29" t="s">
        <v>3744</v>
      </c>
      <c r="D3900" s="8" t="s">
        <v>1610</v>
      </c>
      <c r="E3900" s="48" t="s">
        <v>1611</v>
      </c>
      <c r="F3900" s="5" t="s">
        <v>2968</v>
      </c>
      <c r="G3900" s="10" t="s">
        <v>5046</v>
      </c>
      <c r="H3900" s="10">
        <v>1</v>
      </c>
      <c r="I3900" s="5"/>
      <c r="J3900" s="35"/>
      <c r="K3900" s="177"/>
      <c r="L3900" s="5"/>
      <c r="M3900" s="43"/>
      <c r="N3900" s="43"/>
      <c r="O3900" s="43"/>
      <c r="P3900" s="43"/>
      <c r="Q3900" s="43"/>
      <c r="R3900" s="43"/>
      <c r="S3900" s="43"/>
      <c r="T3900" s="43"/>
      <c r="U3900" s="43"/>
      <c r="V3900" s="43"/>
      <c r="W3900" s="43"/>
      <c r="X3900" s="43"/>
      <c r="Y3900" s="43"/>
      <c r="Z3900" s="43"/>
      <c r="AA3900" s="43"/>
      <c r="AB3900" s="43"/>
      <c r="AC3900" s="43"/>
      <c r="AD3900" s="43"/>
      <c r="AE3900" s="43"/>
      <c r="AF3900" s="43"/>
      <c r="AG3900" s="43"/>
      <c r="AH3900" s="43"/>
      <c r="AI3900" s="43"/>
      <c r="AJ3900" s="43"/>
      <c r="AK3900" s="43"/>
      <c r="AL3900" s="43"/>
      <c r="AM3900" s="43"/>
      <c r="AN3900" s="43"/>
      <c r="AO3900" s="43"/>
      <c r="AP3900" s="43"/>
      <c r="AQ3900" s="43"/>
      <c r="AR3900" s="43"/>
      <c r="AS3900" s="43"/>
      <c r="AT3900" s="43"/>
      <c r="AU3900" s="43"/>
      <c r="AV3900" s="43"/>
      <c r="AW3900" s="43"/>
      <c r="AX3900" s="43"/>
      <c r="AY3900" s="43"/>
      <c r="AZ3900" s="43"/>
      <c r="BA3900" s="43"/>
      <c r="BB3900" s="43"/>
      <c r="BC3900" s="43"/>
      <c r="BD3900" s="43"/>
      <c r="BE3900" s="43"/>
      <c r="BF3900" s="43"/>
      <c r="BG3900" s="43"/>
      <c r="BH3900" s="43"/>
      <c r="BI3900" s="43"/>
      <c r="BJ3900" s="43"/>
      <c r="BK3900" s="43"/>
      <c r="BL3900" s="43"/>
      <c r="BM3900" s="43"/>
      <c r="BN3900" s="43"/>
      <c r="BO3900" s="43"/>
      <c r="BP3900" s="43"/>
      <c r="BQ3900" s="43"/>
      <c r="BR3900" s="43"/>
      <c r="BS3900" s="43"/>
      <c r="BT3900" s="43"/>
      <c r="BU3900" s="43"/>
      <c r="BV3900" s="43"/>
      <c r="BW3900" s="43"/>
      <c r="BX3900" s="43"/>
      <c r="BY3900" s="43"/>
      <c r="BZ3900" s="43"/>
      <c r="CA3900" s="43"/>
      <c r="CB3900" s="43"/>
      <c r="CC3900" s="43"/>
      <c r="CD3900" s="43"/>
      <c r="CE3900" s="43"/>
      <c r="CF3900" s="43"/>
      <c r="CG3900" s="43"/>
      <c r="CH3900" s="43"/>
      <c r="CI3900" s="43"/>
      <c r="CJ3900" s="43"/>
      <c r="CK3900" s="43"/>
      <c r="CL3900" s="43"/>
      <c r="CM3900" s="43"/>
      <c r="CN3900" s="43"/>
      <c r="CO3900" s="43"/>
      <c r="CP3900" s="43"/>
      <c r="CQ3900" s="43"/>
      <c r="CR3900" s="43"/>
      <c r="CS3900" s="43"/>
      <c r="CT3900" s="43"/>
      <c r="CU3900" s="43"/>
      <c r="CV3900" s="43"/>
      <c r="CW3900" s="43"/>
      <c r="CX3900" s="43"/>
      <c r="CY3900" s="43"/>
      <c r="CZ3900" s="43"/>
      <c r="DA3900" s="43"/>
      <c r="DB3900" s="43"/>
      <c r="DC3900" s="43"/>
      <c r="DD3900" s="43"/>
      <c r="DE3900" s="43"/>
      <c r="DF3900" s="43"/>
      <c r="DG3900" s="43"/>
      <c r="DH3900" s="43"/>
      <c r="DI3900" s="43"/>
      <c r="DJ3900" s="43"/>
      <c r="DK3900" s="43"/>
    </row>
    <row r="3901" spans="1:115" s="12" customFormat="1">
      <c r="A3901" s="125">
        <v>5148</v>
      </c>
      <c r="B3901" s="29" t="s">
        <v>4121</v>
      </c>
      <c r="C3901" s="29" t="s">
        <v>3744</v>
      </c>
      <c r="D3901" s="8" t="s">
        <v>1612</v>
      </c>
      <c r="E3901" s="48" t="s">
        <v>3517</v>
      </c>
      <c r="F3901" s="5" t="s">
        <v>2968</v>
      </c>
      <c r="G3901" s="10" t="s">
        <v>5046</v>
      </c>
      <c r="H3901" s="10">
        <v>1</v>
      </c>
      <c r="I3901" s="5"/>
      <c r="J3901" s="35"/>
      <c r="K3901" s="177"/>
      <c r="L3901" s="5"/>
      <c r="M3901" s="43"/>
      <c r="N3901" s="43"/>
      <c r="O3901" s="43"/>
      <c r="P3901" s="43"/>
      <c r="Q3901" s="43"/>
      <c r="R3901" s="43"/>
      <c r="S3901" s="43"/>
      <c r="T3901" s="43"/>
      <c r="U3901" s="43"/>
      <c r="V3901" s="43"/>
      <c r="W3901" s="43"/>
      <c r="X3901" s="43"/>
      <c r="Y3901" s="43"/>
      <c r="Z3901" s="43"/>
      <c r="AA3901" s="43"/>
      <c r="AB3901" s="43"/>
      <c r="AC3901" s="43"/>
      <c r="AD3901" s="43"/>
      <c r="AE3901" s="43"/>
      <c r="AF3901" s="43"/>
      <c r="AG3901" s="43"/>
      <c r="AH3901" s="43"/>
      <c r="AI3901" s="43"/>
      <c r="AJ3901" s="43"/>
      <c r="AK3901" s="43"/>
      <c r="AL3901" s="43"/>
      <c r="AM3901" s="43"/>
      <c r="AN3901" s="43"/>
      <c r="AO3901" s="43"/>
      <c r="AP3901" s="43"/>
      <c r="AQ3901" s="43"/>
      <c r="AR3901" s="43"/>
      <c r="AS3901" s="43"/>
      <c r="AT3901" s="43"/>
      <c r="AU3901" s="43"/>
      <c r="AV3901" s="43"/>
      <c r="AW3901" s="43"/>
      <c r="AX3901" s="43"/>
      <c r="AY3901" s="43"/>
      <c r="AZ3901" s="43"/>
      <c r="BA3901" s="43"/>
      <c r="BB3901" s="43"/>
      <c r="BC3901" s="43"/>
      <c r="BD3901" s="43"/>
      <c r="BE3901" s="43"/>
      <c r="BF3901" s="43"/>
      <c r="BG3901" s="43"/>
      <c r="BH3901" s="43"/>
      <c r="BI3901" s="43"/>
      <c r="BJ3901" s="43"/>
      <c r="BK3901" s="43"/>
      <c r="BL3901" s="43"/>
      <c r="BM3901" s="43"/>
      <c r="BN3901" s="43"/>
      <c r="BO3901" s="43"/>
      <c r="BP3901" s="43"/>
      <c r="BQ3901" s="43"/>
      <c r="BR3901" s="43"/>
      <c r="BS3901" s="43"/>
      <c r="BT3901" s="43"/>
      <c r="BU3901" s="43"/>
      <c r="BV3901" s="43"/>
      <c r="BW3901" s="43"/>
      <c r="BX3901" s="43"/>
      <c r="BY3901" s="43"/>
      <c r="BZ3901" s="43"/>
      <c r="CA3901" s="43"/>
      <c r="CB3901" s="43"/>
      <c r="CC3901" s="43"/>
      <c r="CD3901" s="43"/>
      <c r="CE3901" s="43"/>
      <c r="CF3901" s="43"/>
      <c r="CG3901" s="43"/>
      <c r="CH3901" s="43"/>
      <c r="CI3901" s="43"/>
      <c r="CJ3901" s="43"/>
      <c r="CK3901" s="43"/>
      <c r="CL3901" s="43"/>
      <c r="CM3901" s="43"/>
      <c r="CN3901" s="43"/>
      <c r="CO3901" s="43"/>
      <c r="CP3901" s="43"/>
      <c r="CQ3901" s="43"/>
      <c r="CR3901" s="43"/>
      <c r="CS3901" s="43"/>
      <c r="CT3901" s="43"/>
      <c r="CU3901" s="43"/>
      <c r="CV3901" s="43"/>
      <c r="CW3901" s="43"/>
      <c r="CX3901" s="43"/>
      <c r="CY3901" s="43"/>
      <c r="CZ3901" s="43"/>
      <c r="DA3901" s="43"/>
      <c r="DB3901" s="43"/>
      <c r="DC3901" s="43"/>
      <c r="DD3901" s="43"/>
      <c r="DE3901" s="43"/>
      <c r="DF3901" s="43"/>
      <c r="DG3901" s="43"/>
      <c r="DH3901" s="43"/>
      <c r="DI3901" s="43"/>
      <c r="DJ3901" s="43"/>
      <c r="DK3901" s="43"/>
    </row>
    <row r="3902" spans="1:115" s="12" customFormat="1" ht="30.75" customHeight="1">
      <c r="A3902" s="125">
        <v>5149</v>
      </c>
      <c r="B3902" s="29" t="s">
        <v>4121</v>
      </c>
      <c r="C3902" s="29" t="s">
        <v>3744</v>
      </c>
      <c r="D3902" s="8" t="s">
        <v>1613</v>
      </c>
      <c r="E3902" s="48" t="s">
        <v>1614</v>
      </c>
      <c r="F3902" s="5" t="s">
        <v>2968</v>
      </c>
      <c r="G3902" s="10" t="s">
        <v>5046</v>
      </c>
      <c r="H3902" s="10">
        <v>1</v>
      </c>
      <c r="I3902" s="5"/>
      <c r="J3902" s="35"/>
      <c r="K3902" s="177"/>
      <c r="L3902" s="5"/>
      <c r="M3902" s="43"/>
      <c r="N3902" s="43"/>
      <c r="O3902" s="43"/>
      <c r="P3902" s="43"/>
      <c r="Q3902" s="43"/>
      <c r="R3902" s="43"/>
      <c r="S3902" s="43"/>
      <c r="T3902" s="43"/>
      <c r="U3902" s="43"/>
      <c r="V3902" s="43"/>
      <c r="W3902" s="43"/>
      <c r="X3902" s="43"/>
      <c r="Y3902" s="43"/>
      <c r="Z3902" s="43"/>
      <c r="AA3902" s="43"/>
      <c r="AB3902" s="43"/>
      <c r="AC3902" s="43"/>
      <c r="AD3902" s="43"/>
      <c r="AE3902" s="43"/>
      <c r="AF3902" s="43"/>
      <c r="AG3902" s="43"/>
      <c r="AH3902" s="43"/>
      <c r="AI3902" s="43"/>
      <c r="AJ3902" s="43"/>
      <c r="AK3902" s="43"/>
      <c r="AL3902" s="43"/>
      <c r="AM3902" s="43"/>
      <c r="AN3902" s="43"/>
      <c r="AO3902" s="43"/>
      <c r="AP3902" s="43"/>
      <c r="AQ3902" s="43"/>
      <c r="AR3902" s="43"/>
      <c r="AS3902" s="43"/>
      <c r="AT3902" s="43"/>
      <c r="AU3902" s="43"/>
      <c r="AV3902" s="43"/>
      <c r="AW3902" s="43"/>
      <c r="AX3902" s="43"/>
      <c r="AY3902" s="43"/>
      <c r="AZ3902" s="43"/>
      <c r="BA3902" s="43"/>
      <c r="BB3902" s="43"/>
      <c r="BC3902" s="43"/>
      <c r="BD3902" s="43"/>
      <c r="BE3902" s="43"/>
      <c r="BF3902" s="43"/>
      <c r="BG3902" s="43"/>
      <c r="BH3902" s="43"/>
      <c r="BI3902" s="43"/>
      <c r="BJ3902" s="43"/>
      <c r="BK3902" s="43"/>
      <c r="BL3902" s="43"/>
      <c r="BM3902" s="43"/>
      <c r="BN3902" s="43"/>
      <c r="BO3902" s="43"/>
      <c r="BP3902" s="43"/>
      <c r="BQ3902" s="43"/>
      <c r="BR3902" s="43"/>
      <c r="BS3902" s="43"/>
      <c r="BT3902" s="43"/>
      <c r="BU3902" s="43"/>
      <c r="BV3902" s="43"/>
      <c r="BW3902" s="43"/>
      <c r="BX3902" s="43"/>
      <c r="BY3902" s="43"/>
      <c r="BZ3902" s="43"/>
      <c r="CA3902" s="43"/>
      <c r="CB3902" s="43"/>
      <c r="CC3902" s="43"/>
      <c r="CD3902" s="43"/>
      <c r="CE3902" s="43"/>
      <c r="CF3902" s="43"/>
      <c r="CG3902" s="43"/>
      <c r="CH3902" s="43"/>
      <c r="CI3902" s="43"/>
      <c r="CJ3902" s="43"/>
      <c r="CK3902" s="43"/>
      <c r="CL3902" s="43"/>
      <c r="CM3902" s="43"/>
      <c r="CN3902" s="43"/>
      <c r="CO3902" s="43"/>
      <c r="CP3902" s="43"/>
      <c r="CQ3902" s="43"/>
      <c r="CR3902" s="43"/>
      <c r="CS3902" s="43"/>
      <c r="CT3902" s="43"/>
      <c r="CU3902" s="43"/>
      <c r="CV3902" s="43"/>
      <c r="CW3902" s="43"/>
      <c r="CX3902" s="43"/>
      <c r="CY3902" s="43"/>
      <c r="CZ3902" s="43"/>
      <c r="DA3902" s="43"/>
      <c r="DB3902" s="43"/>
      <c r="DC3902" s="43"/>
      <c r="DD3902" s="43"/>
      <c r="DE3902" s="43"/>
      <c r="DF3902" s="43"/>
      <c r="DG3902" s="43"/>
      <c r="DH3902" s="43"/>
      <c r="DI3902" s="43"/>
      <c r="DJ3902" s="43"/>
      <c r="DK3902" s="43"/>
    </row>
    <row r="3903" spans="1:115" s="12" customFormat="1">
      <c r="A3903" s="125">
        <v>5150</v>
      </c>
      <c r="B3903" s="29" t="s">
        <v>4121</v>
      </c>
      <c r="C3903" s="29" t="s">
        <v>3744</v>
      </c>
      <c r="D3903" s="8" t="s">
        <v>1615</v>
      </c>
      <c r="E3903" s="48" t="s">
        <v>1614</v>
      </c>
      <c r="F3903" s="5" t="s">
        <v>2968</v>
      </c>
      <c r="G3903" s="10" t="s">
        <v>5046</v>
      </c>
      <c r="H3903" s="10">
        <v>1</v>
      </c>
      <c r="I3903" s="5"/>
      <c r="J3903" s="35"/>
      <c r="K3903" s="177"/>
      <c r="L3903" s="5" t="s">
        <v>6648</v>
      </c>
      <c r="M3903" s="43"/>
      <c r="N3903" s="43"/>
      <c r="O3903" s="43"/>
      <c r="P3903" s="43"/>
      <c r="Q3903" s="43"/>
      <c r="R3903" s="43"/>
      <c r="S3903" s="43"/>
      <c r="T3903" s="43"/>
      <c r="U3903" s="43"/>
      <c r="V3903" s="43"/>
      <c r="W3903" s="43"/>
      <c r="X3903" s="43"/>
      <c r="Y3903" s="43"/>
      <c r="Z3903" s="43"/>
      <c r="AA3903" s="43"/>
      <c r="AB3903" s="43"/>
      <c r="AC3903" s="43"/>
      <c r="AD3903" s="43"/>
      <c r="AE3903" s="43"/>
      <c r="AF3903" s="43"/>
      <c r="AG3903" s="43"/>
      <c r="AH3903" s="43"/>
      <c r="AI3903" s="43"/>
      <c r="AJ3903" s="43"/>
      <c r="AK3903" s="43"/>
      <c r="AL3903" s="43"/>
      <c r="AM3903" s="43"/>
      <c r="AN3903" s="43"/>
      <c r="AO3903" s="43"/>
      <c r="AP3903" s="43"/>
      <c r="AQ3903" s="43"/>
      <c r="AR3903" s="43"/>
      <c r="AS3903" s="43"/>
      <c r="AT3903" s="43"/>
      <c r="AU3903" s="43"/>
      <c r="AV3903" s="43"/>
      <c r="AW3903" s="43"/>
      <c r="AX3903" s="43"/>
      <c r="AY3903" s="43"/>
      <c r="AZ3903" s="43"/>
      <c r="BA3903" s="43"/>
      <c r="BB3903" s="43"/>
      <c r="BC3903" s="43"/>
      <c r="BD3903" s="43"/>
      <c r="BE3903" s="43"/>
      <c r="BF3903" s="43"/>
      <c r="BG3903" s="43"/>
      <c r="BH3903" s="43"/>
      <c r="BI3903" s="43"/>
      <c r="BJ3903" s="43"/>
      <c r="BK3903" s="43"/>
      <c r="BL3903" s="43"/>
      <c r="BM3903" s="43"/>
      <c r="BN3903" s="43"/>
      <c r="BO3903" s="43"/>
      <c r="BP3903" s="43"/>
      <c r="BQ3903" s="43"/>
      <c r="BR3903" s="43"/>
      <c r="BS3903" s="43"/>
      <c r="BT3903" s="43"/>
      <c r="BU3903" s="43"/>
      <c r="BV3903" s="43"/>
      <c r="BW3903" s="43"/>
      <c r="BX3903" s="43"/>
      <c r="BY3903" s="43"/>
      <c r="BZ3903" s="43"/>
      <c r="CA3903" s="43"/>
      <c r="CB3903" s="43"/>
      <c r="CC3903" s="43"/>
      <c r="CD3903" s="43"/>
      <c r="CE3903" s="43"/>
      <c r="CF3903" s="43"/>
      <c r="CG3903" s="43"/>
      <c r="CH3903" s="43"/>
      <c r="CI3903" s="43"/>
      <c r="CJ3903" s="43"/>
      <c r="CK3903" s="43"/>
      <c r="CL3903" s="43"/>
      <c r="CM3903" s="43"/>
      <c r="CN3903" s="43"/>
      <c r="CO3903" s="43"/>
      <c r="CP3903" s="43"/>
      <c r="CQ3903" s="43"/>
      <c r="CR3903" s="43"/>
      <c r="CS3903" s="43"/>
      <c r="CT3903" s="43"/>
      <c r="CU3903" s="43"/>
      <c r="CV3903" s="43"/>
      <c r="CW3903" s="43"/>
      <c r="CX3903" s="43"/>
      <c r="CY3903" s="43"/>
      <c r="CZ3903" s="43"/>
      <c r="DA3903" s="43"/>
      <c r="DB3903" s="43"/>
      <c r="DC3903" s="43"/>
      <c r="DD3903" s="43"/>
      <c r="DE3903" s="43"/>
      <c r="DF3903" s="43"/>
      <c r="DG3903" s="43"/>
      <c r="DH3903" s="43"/>
      <c r="DI3903" s="43"/>
      <c r="DJ3903" s="43"/>
      <c r="DK3903" s="43"/>
    </row>
    <row r="3904" spans="1:115" s="12" customFormat="1">
      <c r="A3904" s="125">
        <v>5151</v>
      </c>
      <c r="B3904" s="29" t="s">
        <v>4121</v>
      </c>
      <c r="C3904" s="29" t="s">
        <v>3744</v>
      </c>
      <c r="D3904" s="8" t="s">
        <v>1616</v>
      </c>
      <c r="E3904" s="48" t="s">
        <v>3452</v>
      </c>
      <c r="F3904" s="5" t="s">
        <v>2968</v>
      </c>
      <c r="G3904" s="10" t="s">
        <v>5046</v>
      </c>
      <c r="H3904" s="10">
        <v>1</v>
      </c>
      <c r="I3904" s="5"/>
      <c r="J3904" s="35"/>
      <c r="K3904" s="177"/>
      <c r="L3904" s="5"/>
      <c r="M3904" s="43"/>
      <c r="N3904" s="43"/>
      <c r="O3904" s="43"/>
      <c r="P3904" s="43"/>
      <c r="Q3904" s="43"/>
      <c r="R3904" s="43"/>
      <c r="S3904" s="43"/>
      <c r="T3904" s="43"/>
      <c r="U3904" s="43"/>
      <c r="V3904" s="43"/>
      <c r="W3904" s="43"/>
      <c r="X3904" s="43"/>
      <c r="Y3904" s="43"/>
      <c r="Z3904" s="43"/>
      <c r="AA3904" s="43"/>
      <c r="AB3904" s="43"/>
      <c r="AC3904" s="43"/>
      <c r="AD3904" s="43"/>
      <c r="AE3904" s="43"/>
      <c r="AF3904" s="43"/>
      <c r="AG3904" s="43"/>
      <c r="AH3904" s="43"/>
      <c r="AI3904" s="43"/>
      <c r="AJ3904" s="43"/>
      <c r="AK3904" s="43"/>
      <c r="AL3904" s="43"/>
      <c r="AM3904" s="43"/>
      <c r="AN3904" s="43"/>
      <c r="AO3904" s="43"/>
      <c r="AP3904" s="43"/>
      <c r="AQ3904" s="43"/>
      <c r="AR3904" s="43"/>
      <c r="AS3904" s="43"/>
      <c r="AT3904" s="43"/>
      <c r="AU3904" s="43"/>
      <c r="AV3904" s="43"/>
      <c r="AW3904" s="43"/>
      <c r="AX3904" s="43"/>
      <c r="AY3904" s="43"/>
      <c r="AZ3904" s="43"/>
      <c r="BA3904" s="43"/>
      <c r="BB3904" s="43"/>
      <c r="BC3904" s="43"/>
      <c r="BD3904" s="43"/>
      <c r="BE3904" s="43"/>
      <c r="BF3904" s="43"/>
      <c r="BG3904" s="43"/>
      <c r="BH3904" s="43"/>
      <c r="BI3904" s="43"/>
      <c r="BJ3904" s="43"/>
      <c r="BK3904" s="43"/>
      <c r="BL3904" s="43"/>
      <c r="BM3904" s="43"/>
      <c r="BN3904" s="43"/>
      <c r="BO3904" s="43"/>
      <c r="BP3904" s="43"/>
      <c r="BQ3904" s="43"/>
      <c r="BR3904" s="43"/>
      <c r="BS3904" s="43"/>
      <c r="BT3904" s="43"/>
      <c r="BU3904" s="43"/>
      <c r="BV3904" s="43"/>
      <c r="BW3904" s="43"/>
      <c r="BX3904" s="43"/>
      <c r="BY3904" s="43"/>
      <c r="BZ3904" s="43"/>
      <c r="CA3904" s="43"/>
      <c r="CB3904" s="43"/>
      <c r="CC3904" s="43"/>
      <c r="CD3904" s="43"/>
      <c r="CE3904" s="43"/>
      <c r="CF3904" s="43"/>
      <c r="CG3904" s="43"/>
      <c r="CH3904" s="43"/>
      <c r="CI3904" s="43"/>
      <c r="CJ3904" s="43"/>
      <c r="CK3904" s="43"/>
      <c r="CL3904" s="43"/>
      <c r="CM3904" s="43"/>
      <c r="CN3904" s="43"/>
      <c r="CO3904" s="43"/>
      <c r="CP3904" s="43"/>
      <c r="CQ3904" s="43"/>
      <c r="CR3904" s="43"/>
      <c r="CS3904" s="43"/>
      <c r="CT3904" s="43"/>
      <c r="CU3904" s="43"/>
      <c r="CV3904" s="43"/>
      <c r="CW3904" s="43"/>
      <c r="CX3904" s="43"/>
      <c r="CY3904" s="43"/>
      <c r="CZ3904" s="43"/>
      <c r="DA3904" s="43"/>
      <c r="DB3904" s="43"/>
      <c r="DC3904" s="43"/>
      <c r="DD3904" s="43"/>
      <c r="DE3904" s="43"/>
      <c r="DF3904" s="43"/>
      <c r="DG3904" s="43"/>
      <c r="DH3904" s="43"/>
      <c r="DI3904" s="43"/>
      <c r="DJ3904" s="43"/>
      <c r="DK3904" s="43"/>
    </row>
    <row r="3905" spans="1:115" s="12" customFormat="1">
      <c r="A3905" s="125">
        <v>5152</v>
      </c>
      <c r="B3905" s="29" t="s">
        <v>4121</v>
      </c>
      <c r="C3905" s="29" t="s">
        <v>3744</v>
      </c>
      <c r="D3905" s="8" t="s">
        <v>1617</v>
      </c>
      <c r="E3905" s="48" t="s">
        <v>6164</v>
      </c>
      <c r="F3905" s="5" t="s">
        <v>2968</v>
      </c>
      <c r="G3905" s="10" t="s">
        <v>5046</v>
      </c>
      <c r="H3905" s="10">
        <v>1</v>
      </c>
      <c r="I3905" s="5"/>
      <c r="J3905" s="35"/>
      <c r="K3905" s="177"/>
      <c r="L3905" s="5"/>
      <c r="M3905" s="43"/>
      <c r="N3905" s="43"/>
      <c r="O3905" s="43"/>
      <c r="P3905" s="43"/>
      <c r="Q3905" s="43"/>
      <c r="R3905" s="43"/>
      <c r="S3905" s="43"/>
      <c r="T3905" s="43"/>
      <c r="U3905" s="43"/>
      <c r="V3905" s="43"/>
      <c r="W3905" s="43"/>
      <c r="X3905" s="43"/>
      <c r="Y3905" s="43"/>
      <c r="Z3905" s="43"/>
      <c r="AA3905" s="43"/>
      <c r="AB3905" s="43"/>
      <c r="AC3905" s="43"/>
      <c r="AD3905" s="43"/>
      <c r="AE3905" s="43"/>
      <c r="AF3905" s="43"/>
      <c r="AG3905" s="43"/>
      <c r="AH3905" s="43"/>
      <c r="AI3905" s="43"/>
      <c r="AJ3905" s="43"/>
      <c r="AK3905" s="43"/>
      <c r="AL3905" s="43"/>
      <c r="AM3905" s="43"/>
      <c r="AN3905" s="43"/>
      <c r="AO3905" s="43"/>
      <c r="AP3905" s="43"/>
      <c r="AQ3905" s="43"/>
      <c r="AR3905" s="43"/>
      <c r="AS3905" s="43"/>
      <c r="AT3905" s="43"/>
      <c r="AU3905" s="43"/>
      <c r="AV3905" s="43"/>
      <c r="AW3905" s="43"/>
      <c r="AX3905" s="43"/>
      <c r="AY3905" s="43"/>
      <c r="AZ3905" s="43"/>
      <c r="BA3905" s="43"/>
      <c r="BB3905" s="43"/>
      <c r="BC3905" s="43"/>
      <c r="BD3905" s="43"/>
      <c r="BE3905" s="43"/>
      <c r="BF3905" s="43"/>
      <c r="BG3905" s="43"/>
      <c r="BH3905" s="43"/>
      <c r="BI3905" s="43"/>
      <c r="BJ3905" s="43"/>
      <c r="BK3905" s="43"/>
      <c r="BL3905" s="43"/>
      <c r="BM3905" s="43"/>
      <c r="BN3905" s="43"/>
      <c r="BO3905" s="43"/>
      <c r="BP3905" s="43"/>
      <c r="BQ3905" s="43"/>
      <c r="BR3905" s="43"/>
      <c r="BS3905" s="43"/>
      <c r="BT3905" s="43"/>
      <c r="BU3905" s="43"/>
      <c r="BV3905" s="43"/>
      <c r="BW3905" s="43"/>
      <c r="BX3905" s="43"/>
      <c r="BY3905" s="43"/>
      <c r="BZ3905" s="43"/>
      <c r="CA3905" s="43"/>
      <c r="CB3905" s="43"/>
      <c r="CC3905" s="43"/>
      <c r="CD3905" s="43"/>
      <c r="CE3905" s="43"/>
      <c r="CF3905" s="43"/>
      <c r="CG3905" s="43"/>
      <c r="CH3905" s="43"/>
      <c r="CI3905" s="43"/>
      <c r="CJ3905" s="43"/>
      <c r="CK3905" s="43"/>
      <c r="CL3905" s="43"/>
      <c r="CM3905" s="43"/>
      <c r="CN3905" s="43"/>
      <c r="CO3905" s="43"/>
      <c r="CP3905" s="43"/>
      <c r="CQ3905" s="43"/>
      <c r="CR3905" s="43"/>
      <c r="CS3905" s="43"/>
      <c r="CT3905" s="43"/>
      <c r="CU3905" s="43"/>
      <c r="CV3905" s="43"/>
      <c r="CW3905" s="43"/>
      <c r="CX3905" s="43"/>
      <c r="CY3905" s="43"/>
      <c r="CZ3905" s="43"/>
      <c r="DA3905" s="43"/>
      <c r="DB3905" s="43"/>
      <c r="DC3905" s="43"/>
      <c r="DD3905" s="43"/>
      <c r="DE3905" s="43"/>
      <c r="DF3905" s="43"/>
      <c r="DG3905" s="43"/>
      <c r="DH3905" s="43"/>
      <c r="DI3905" s="43"/>
      <c r="DJ3905" s="43"/>
      <c r="DK3905" s="43"/>
    </row>
    <row r="3906" spans="1:115" s="12" customFormat="1">
      <c r="A3906" s="125">
        <v>5153</v>
      </c>
      <c r="B3906" s="29" t="s">
        <v>4121</v>
      </c>
      <c r="C3906" s="29" t="s">
        <v>3744</v>
      </c>
      <c r="D3906" s="8" t="s">
        <v>1618</v>
      </c>
      <c r="E3906" s="48" t="s">
        <v>1880</v>
      </c>
      <c r="F3906" s="5" t="s">
        <v>2968</v>
      </c>
      <c r="G3906" s="10" t="s">
        <v>5046</v>
      </c>
      <c r="H3906" s="10">
        <v>1</v>
      </c>
      <c r="I3906" s="5"/>
      <c r="J3906" s="35"/>
      <c r="K3906" s="177"/>
      <c r="L3906" s="5"/>
      <c r="M3906" s="43"/>
      <c r="N3906" s="43"/>
      <c r="O3906" s="43"/>
      <c r="P3906" s="43"/>
      <c r="Q3906" s="43"/>
      <c r="R3906" s="43"/>
      <c r="S3906" s="43"/>
      <c r="T3906" s="43"/>
      <c r="U3906" s="43"/>
      <c r="V3906" s="43"/>
      <c r="W3906" s="43"/>
      <c r="X3906" s="43"/>
      <c r="Y3906" s="43"/>
      <c r="Z3906" s="43"/>
      <c r="AA3906" s="43"/>
      <c r="AB3906" s="43"/>
      <c r="AC3906" s="43"/>
      <c r="AD3906" s="43"/>
      <c r="AE3906" s="43"/>
      <c r="AF3906" s="43"/>
      <c r="AG3906" s="43"/>
      <c r="AH3906" s="43"/>
      <c r="AI3906" s="43"/>
      <c r="AJ3906" s="43"/>
      <c r="AK3906" s="43"/>
      <c r="AL3906" s="43"/>
      <c r="AM3906" s="43"/>
      <c r="AN3906" s="43"/>
      <c r="AO3906" s="43"/>
      <c r="AP3906" s="43"/>
      <c r="AQ3906" s="43"/>
      <c r="AR3906" s="43"/>
      <c r="AS3906" s="43"/>
      <c r="AT3906" s="43"/>
      <c r="AU3906" s="43"/>
      <c r="AV3906" s="43"/>
      <c r="AW3906" s="43"/>
      <c r="AX3906" s="43"/>
      <c r="AY3906" s="43"/>
      <c r="AZ3906" s="43"/>
      <c r="BA3906" s="43"/>
      <c r="BB3906" s="43"/>
      <c r="BC3906" s="43"/>
      <c r="BD3906" s="43"/>
      <c r="BE3906" s="43"/>
      <c r="BF3906" s="43"/>
      <c r="BG3906" s="43"/>
      <c r="BH3906" s="43"/>
      <c r="BI3906" s="43"/>
      <c r="BJ3906" s="43"/>
      <c r="BK3906" s="43"/>
      <c r="BL3906" s="43"/>
      <c r="BM3906" s="43"/>
      <c r="BN3906" s="43"/>
      <c r="BO3906" s="43"/>
      <c r="BP3906" s="43"/>
      <c r="BQ3906" s="43"/>
      <c r="BR3906" s="43"/>
      <c r="BS3906" s="43"/>
      <c r="BT3906" s="43"/>
      <c r="BU3906" s="43"/>
      <c r="BV3906" s="43"/>
      <c r="BW3906" s="43"/>
      <c r="BX3906" s="43"/>
      <c r="BY3906" s="43"/>
      <c r="BZ3906" s="43"/>
      <c r="CA3906" s="43"/>
      <c r="CB3906" s="43"/>
      <c r="CC3906" s="43"/>
      <c r="CD3906" s="43"/>
      <c r="CE3906" s="43"/>
      <c r="CF3906" s="43"/>
      <c r="CG3906" s="43"/>
      <c r="CH3906" s="43"/>
      <c r="CI3906" s="43"/>
      <c r="CJ3906" s="43"/>
      <c r="CK3906" s="43"/>
      <c r="CL3906" s="43"/>
      <c r="CM3906" s="43"/>
      <c r="CN3906" s="43"/>
      <c r="CO3906" s="43"/>
      <c r="CP3906" s="43"/>
      <c r="CQ3906" s="43"/>
      <c r="CR3906" s="43"/>
      <c r="CS3906" s="43"/>
      <c r="CT3906" s="43"/>
      <c r="CU3906" s="43"/>
      <c r="CV3906" s="43"/>
      <c r="CW3906" s="43"/>
      <c r="CX3906" s="43"/>
      <c r="CY3906" s="43"/>
      <c r="CZ3906" s="43"/>
      <c r="DA3906" s="43"/>
      <c r="DB3906" s="43"/>
      <c r="DC3906" s="43"/>
      <c r="DD3906" s="43"/>
      <c r="DE3906" s="43"/>
      <c r="DF3906" s="43"/>
      <c r="DG3906" s="43"/>
      <c r="DH3906" s="43"/>
      <c r="DI3906" s="43"/>
      <c r="DJ3906" s="43"/>
      <c r="DK3906" s="43"/>
    </row>
    <row r="3907" spans="1:115" s="12" customFormat="1">
      <c r="A3907" s="125">
        <v>5154</v>
      </c>
      <c r="B3907" s="29" t="s">
        <v>4121</v>
      </c>
      <c r="C3907" s="29" t="s">
        <v>3744</v>
      </c>
      <c r="D3907" s="8" t="s">
        <v>2971</v>
      </c>
      <c r="E3907" s="48" t="s">
        <v>1880</v>
      </c>
      <c r="F3907" s="5" t="s">
        <v>2968</v>
      </c>
      <c r="G3907" s="10" t="s">
        <v>5046</v>
      </c>
      <c r="H3907" s="10">
        <v>1</v>
      </c>
      <c r="I3907" s="5"/>
      <c r="J3907" s="35"/>
      <c r="K3907" s="177"/>
      <c r="L3907" s="5"/>
      <c r="M3907" s="43"/>
      <c r="N3907" s="43"/>
      <c r="O3907" s="43"/>
      <c r="P3907" s="43"/>
      <c r="Q3907" s="43"/>
      <c r="R3907" s="43"/>
      <c r="S3907" s="43"/>
      <c r="T3907" s="43"/>
      <c r="U3907" s="43"/>
      <c r="V3907" s="43"/>
      <c r="W3907" s="43"/>
      <c r="X3907" s="43"/>
      <c r="Y3907" s="43"/>
      <c r="Z3907" s="43"/>
      <c r="AA3907" s="43"/>
      <c r="AB3907" s="43"/>
      <c r="AC3907" s="43"/>
      <c r="AD3907" s="43"/>
      <c r="AE3907" s="43"/>
      <c r="AF3907" s="43"/>
      <c r="AG3907" s="43"/>
      <c r="AH3907" s="43"/>
      <c r="AI3907" s="43"/>
      <c r="AJ3907" s="43"/>
      <c r="AK3907" s="43"/>
      <c r="AL3907" s="43"/>
      <c r="AM3907" s="43"/>
      <c r="AN3907" s="43"/>
      <c r="AO3907" s="43"/>
      <c r="AP3907" s="43"/>
      <c r="AQ3907" s="43"/>
      <c r="AR3907" s="43"/>
      <c r="AS3907" s="43"/>
      <c r="AT3907" s="43"/>
      <c r="AU3907" s="43"/>
      <c r="AV3907" s="43"/>
      <c r="AW3907" s="43"/>
      <c r="AX3907" s="43"/>
      <c r="AY3907" s="43"/>
      <c r="AZ3907" s="43"/>
      <c r="BA3907" s="43"/>
      <c r="BB3907" s="43"/>
      <c r="BC3907" s="43"/>
      <c r="BD3907" s="43"/>
      <c r="BE3907" s="43"/>
      <c r="BF3907" s="43"/>
      <c r="BG3907" s="43"/>
      <c r="BH3907" s="43"/>
      <c r="BI3907" s="43"/>
      <c r="BJ3907" s="43"/>
      <c r="BK3907" s="43"/>
      <c r="BL3907" s="43"/>
      <c r="BM3907" s="43"/>
      <c r="BN3907" s="43"/>
      <c r="BO3907" s="43"/>
      <c r="BP3907" s="43"/>
      <c r="BQ3907" s="43"/>
      <c r="BR3907" s="43"/>
      <c r="BS3907" s="43"/>
      <c r="BT3907" s="43"/>
      <c r="BU3907" s="43"/>
      <c r="BV3907" s="43"/>
      <c r="BW3907" s="43"/>
      <c r="BX3907" s="43"/>
      <c r="BY3907" s="43"/>
      <c r="BZ3907" s="43"/>
      <c r="CA3907" s="43"/>
      <c r="CB3907" s="43"/>
      <c r="CC3907" s="43"/>
      <c r="CD3907" s="43"/>
      <c r="CE3907" s="43"/>
      <c r="CF3907" s="43"/>
      <c r="CG3907" s="43"/>
      <c r="CH3907" s="43"/>
      <c r="CI3907" s="43"/>
      <c r="CJ3907" s="43"/>
      <c r="CK3907" s="43"/>
      <c r="CL3907" s="43"/>
      <c r="CM3907" s="43"/>
      <c r="CN3907" s="43"/>
      <c r="CO3907" s="43"/>
      <c r="CP3907" s="43"/>
      <c r="CQ3907" s="43"/>
      <c r="CR3907" s="43"/>
      <c r="CS3907" s="43"/>
      <c r="CT3907" s="43"/>
      <c r="CU3907" s="43"/>
      <c r="CV3907" s="43"/>
      <c r="CW3907" s="43"/>
      <c r="CX3907" s="43"/>
      <c r="CY3907" s="43"/>
      <c r="CZ3907" s="43"/>
      <c r="DA3907" s="43"/>
      <c r="DB3907" s="43"/>
      <c r="DC3907" s="43"/>
      <c r="DD3907" s="43"/>
      <c r="DE3907" s="43"/>
      <c r="DF3907" s="43"/>
      <c r="DG3907" s="43"/>
      <c r="DH3907" s="43"/>
      <c r="DI3907" s="43"/>
      <c r="DJ3907" s="43"/>
      <c r="DK3907" s="43"/>
    </row>
    <row r="3908" spans="1:115" s="12" customFormat="1">
      <c r="A3908" s="125">
        <v>5155</v>
      </c>
      <c r="B3908" s="29" t="s">
        <v>4121</v>
      </c>
      <c r="C3908" s="29" t="s">
        <v>3744</v>
      </c>
      <c r="D3908" s="8" t="s">
        <v>2971</v>
      </c>
      <c r="E3908" s="48" t="s">
        <v>1880</v>
      </c>
      <c r="F3908" s="5" t="s">
        <v>2968</v>
      </c>
      <c r="G3908" s="10" t="s">
        <v>5046</v>
      </c>
      <c r="H3908" s="10">
        <v>1</v>
      </c>
      <c r="I3908" s="5"/>
      <c r="J3908" s="35"/>
      <c r="K3908" s="177"/>
      <c r="L3908" s="5"/>
      <c r="M3908" s="43"/>
      <c r="N3908" s="43"/>
      <c r="O3908" s="43"/>
      <c r="P3908" s="43"/>
      <c r="Q3908" s="43"/>
      <c r="R3908" s="43"/>
      <c r="S3908" s="43"/>
      <c r="T3908" s="43"/>
      <c r="U3908" s="43"/>
      <c r="V3908" s="43"/>
      <c r="W3908" s="43"/>
      <c r="X3908" s="43"/>
      <c r="Y3908" s="43"/>
      <c r="Z3908" s="43"/>
      <c r="AA3908" s="43"/>
      <c r="AB3908" s="43"/>
      <c r="AC3908" s="43"/>
      <c r="AD3908" s="43"/>
      <c r="AE3908" s="43"/>
      <c r="AF3908" s="43"/>
      <c r="AG3908" s="43"/>
      <c r="AH3908" s="43"/>
      <c r="AI3908" s="43"/>
      <c r="AJ3908" s="43"/>
      <c r="AK3908" s="43"/>
      <c r="AL3908" s="43"/>
      <c r="AM3908" s="43"/>
      <c r="AN3908" s="43"/>
      <c r="AO3908" s="43"/>
      <c r="AP3908" s="43"/>
      <c r="AQ3908" s="43"/>
      <c r="AR3908" s="43"/>
      <c r="AS3908" s="43"/>
      <c r="AT3908" s="43"/>
      <c r="AU3908" s="43"/>
      <c r="AV3908" s="43"/>
      <c r="AW3908" s="43"/>
      <c r="AX3908" s="43"/>
      <c r="AY3908" s="43"/>
      <c r="AZ3908" s="43"/>
      <c r="BA3908" s="43"/>
      <c r="BB3908" s="43"/>
      <c r="BC3908" s="43"/>
      <c r="BD3908" s="43"/>
      <c r="BE3908" s="43"/>
      <c r="BF3908" s="43"/>
      <c r="BG3908" s="43"/>
      <c r="BH3908" s="43"/>
      <c r="BI3908" s="43"/>
      <c r="BJ3908" s="43"/>
      <c r="BK3908" s="43"/>
      <c r="BL3908" s="43"/>
      <c r="BM3908" s="43"/>
      <c r="BN3908" s="43"/>
      <c r="BO3908" s="43"/>
      <c r="BP3908" s="43"/>
      <c r="BQ3908" s="43"/>
      <c r="BR3908" s="43"/>
      <c r="BS3908" s="43"/>
      <c r="BT3908" s="43"/>
      <c r="BU3908" s="43"/>
      <c r="BV3908" s="43"/>
      <c r="BW3908" s="43"/>
      <c r="BX3908" s="43"/>
      <c r="BY3908" s="43"/>
      <c r="BZ3908" s="43"/>
      <c r="CA3908" s="43"/>
      <c r="CB3908" s="43"/>
      <c r="CC3908" s="43"/>
      <c r="CD3908" s="43"/>
      <c r="CE3908" s="43"/>
      <c r="CF3908" s="43"/>
      <c r="CG3908" s="43"/>
      <c r="CH3908" s="43"/>
      <c r="CI3908" s="43"/>
      <c r="CJ3908" s="43"/>
      <c r="CK3908" s="43"/>
      <c r="CL3908" s="43"/>
      <c r="CM3908" s="43"/>
      <c r="CN3908" s="43"/>
      <c r="CO3908" s="43"/>
      <c r="CP3908" s="43"/>
      <c r="CQ3908" s="43"/>
      <c r="CR3908" s="43"/>
      <c r="CS3908" s="43"/>
      <c r="CT3908" s="43"/>
      <c r="CU3908" s="43"/>
      <c r="CV3908" s="43"/>
      <c r="CW3908" s="43"/>
      <c r="CX3908" s="43"/>
      <c r="CY3908" s="43"/>
      <c r="CZ3908" s="43"/>
      <c r="DA3908" s="43"/>
      <c r="DB3908" s="43"/>
      <c r="DC3908" s="43"/>
      <c r="DD3908" s="43"/>
      <c r="DE3908" s="43"/>
      <c r="DF3908" s="43"/>
      <c r="DG3908" s="43"/>
      <c r="DH3908" s="43"/>
      <c r="DI3908" s="43"/>
      <c r="DJ3908" s="43"/>
      <c r="DK3908" s="43"/>
    </row>
    <row r="3909" spans="1:115" s="12" customFormat="1">
      <c r="A3909" s="125">
        <v>5156</v>
      </c>
      <c r="B3909" s="29" t="s">
        <v>4121</v>
      </c>
      <c r="C3909" s="29" t="s">
        <v>3744</v>
      </c>
      <c r="D3909" s="8" t="s">
        <v>3371</v>
      </c>
      <c r="E3909" s="48" t="s">
        <v>1880</v>
      </c>
      <c r="F3909" s="5" t="s">
        <v>2968</v>
      </c>
      <c r="G3909" s="10" t="s">
        <v>5046</v>
      </c>
      <c r="H3909" s="10">
        <v>1</v>
      </c>
      <c r="I3909" s="5"/>
      <c r="J3909" s="35"/>
      <c r="K3909" s="177"/>
      <c r="L3909" s="5" t="s">
        <v>6648</v>
      </c>
      <c r="M3909" s="43"/>
      <c r="N3909" s="43"/>
      <c r="O3909" s="43"/>
      <c r="P3909" s="43"/>
      <c r="Q3909" s="43"/>
      <c r="R3909" s="43"/>
      <c r="S3909" s="43"/>
      <c r="T3909" s="43"/>
      <c r="U3909" s="43"/>
      <c r="V3909" s="43"/>
      <c r="W3909" s="43"/>
      <c r="X3909" s="43"/>
      <c r="Y3909" s="43"/>
      <c r="Z3909" s="43"/>
      <c r="AA3909" s="43"/>
      <c r="AB3909" s="43"/>
      <c r="AC3909" s="43"/>
      <c r="AD3909" s="43"/>
      <c r="AE3909" s="43"/>
      <c r="AF3909" s="43"/>
      <c r="AG3909" s="43"/>
      <c r="AH3909" s="43"/>
      <c r="AI3909" s="43"/>
      <c r="AJ3909" s="43"/>
      <c r="AK3909" s="43"/>
      <c r="AL3909" s="43"/>
      <c r="AM3909" s="43"/>
      <c r="AN3909" s="43"/>
      <c r="AO3909" s="43"/>
      <c r="AP3909" s="43"/>
      <c r="AQ3909" s="43"/>
      <c r="AR3909" s="43"/>
      <c r="AS3909" s="43"/>
      <c r="AT3909" s="43"/>
      <c r="AU3909" s="43"/>
      <c r="AV3909" s="43"/>
      <c r="AW3909" s="43"/>
      <c r="AX3909" s="43"/>
      <c r="AY3909" s="43"/>
      <c r="AZ3909" s="43"/>
      <c r="BA3909" s="43"/>
      <c r="BB3909" s="43"/>
      <c r="BC3909" s="43"/>
      <c r="BD3909" s="43"/>
      <c r="BE3909" s="43"/>
      <c r="BF3909" s="43"/>
      <c r="BG3909" s="43"/>
      <c r="BH3909" s="43"/>
      <c r="BI3909" s="43"/>
      <c r="BJ3909" s="43"/>
      <c r="BK3909" s="43"/>
      <c r="BL3909" s="43"/>
      <c r="BM3909" s="43"/>
      <c r="BN3909" s="43"/>
      <c r="BO3909" s="43"/>
      <c r="BP3909" s="43"/>
      <c r="BQ3909" s="43"/>
      <c r="BR3909" s="43"/>
      <c r="BS3909" s="43"/>
      <c r="BT3909" s="43"/>
      <c r="BU3909" s="43"/>
      <c r="BV3909" s="43"/>
      <c r="BW3909" s="43"/>
      <c r="BX3909" s="43"/>
      <c r="BY3909" s="43"/>
      <c r="BZ3909" s="43"/>
      <c r="CA3909" s="43"/>
      <c r="CB3909" s="43"/>
      <c r="CC3909" s="43"/>
      <c r="CD3909" s="43"/>
      <c r="CE3909" s="43"/>
      <c r="CF3909" s="43"/>
      <c r="CG3909" s="43"/>
      <c r="CH3909" s="43"/>
      <c r="CI3909" s="43"/>
      <c r="CJ3909" s="43"/>
      <c r="CK3909" s="43"/>
      <c r="CL3909" s="43"/>
      <c r="CM3909" s="43"/>
      <c r="CN3909" s="43"/>
      <c r="CO3909" s="43"/>
      <c r="CP3909" s="43"/>
      <c r="CQ3909" s="43"/>
      <c r="CR3909" s="43"/>
      <c r="CS3909" s="43"/>
      <c r="CT3909" s="43"/>
      <c r="CU3909" s="43"/>
      <c r="CV3909" s="43"/>
      <c r="CW3909" s="43"/>
      <c r="CX3909" s="43"/>
      <c r="CY3909" s="43"/>
      <c r="CZ3909" s="43"/>
      <c r="DA3909" s="43"/>
      <c r="DB3909" s="43"/>
      <c r="DC3909" s="43"/>
      <c r="DD3909" s="43"/>
      <c r="DE3909" s="43"/>
      <c r="DF3909" s="43"/>
      <c r="DG3909" s="43"/>
      <c r="DH3909" s="43"/>
      <c r="DI3909" s="43"/>
      <c r="DJ3909" s="43"/>
      <c r="DK3909" s="43"/>
    </row>
    <row r="3910" spans="1:115" s="12" customFormat="1">
      <c r="A3910" s="125">
        <v>5157</v>
      </c>
      <c r="B3910" s="29" t="s">
        <v>4121</v>
      </c>
      <c r="C3910" s="29" t="s">
        <v>3744</v>
      </c>
      <c r="D3910" s="8" t="s">
        <v>2973</v>
      </c>
      <c r="E3910" s="48" t="s">
        <v>1880</v>
      </c>
      <c r="F3910" s="5" t="s">
        <v>2968</v>
      </c>
      <c r="G3910" s="10" t="s">
        <v>5046</v>
      </c>
      <c r="H3910" s="10">
        <v>1</v>
      </c>
      <c r="I3910" s="5"/>
      <c r="J3910" s="35"/>
      <c r="K3910" s="177"/>
      <c r="L3910" s="5"/>
      <c r="M3910" s="43"/>
      <c r="N3910" s="43"/>
      <c r="O3910" s="43"/>
      <c r="P3910" s="43"/>
      <c r="Q3910" s="43"/>
      <c r="R3910" s="43"/>
      <c r="S3910" s="43"/>
      <c r="T3910" s="43"/>
      <c r="U3910" s="43"/>
      <c r="V3910" s="43"/>
      <c r="W3910" s="43"/>
      <c r="X3910" s="43"/>
      <c r="Y3910" s="43"/>
      <c r="Z3910" s="43"/>
      <c r="AA3910" s="43"/>
      <c r="AB3910" s="43"/>
      <c r="AC3910" s="43"/>
      <c r="AD3910" s="43"/>
      <c r="AE3910" s="43"/>
      <c r="AF3910" s="43"/>
      <c r="AG3910" s="43"/>
      <c r="AH3910" s="43"/>
      <c r="AI3910" s="43"/>
      <c r="AJ3910" s="43"/>
      <c r="AK3910" s="43"/>
      <c r="AL3910" s="43"/>
      <c r="AM3910" s="43"/>
      <c r="AN3910" s="43"/>
      <c r="AO3910" s="43"/>
      <c r="AP3910" s="43"/>
      <c r="AQ3910" s="43"/>
      <c r="AR3910" s="43"/>
      <c r="AS3910" s="43"/>
      <c r="AT3910" s="43"/>
      <c r="AU3910" s="43"/>
      <c r="AV3910" s="43"/>
      <c r="AW3910" s="43"/>
      <c r="AX3910" s="43"/>
      <c r="AY3910" s="43"/>
      <c r="AZ3910" s="43"/>
      <c r="BA3910" s="43"/>
      <c r="BB3910" s="43"/>
      <c r="BC3910" s="43"/>
      <c r="BD3910" s="43"/>
      <c r="BE3910" s="43"/>
      <c r="BF3910" s="43"/>
      <c r="BG3910" s="43"/>
      <c r="BH3910" s="43"/>
      <c r="BI3910" s="43"/>
      <c r="BJ3910" s="43"/>
      <c r="BK3910" s="43"/>
      <c r="BL3910" s="43"/>
      <c r="BM3910" s="43"/>
      <c r="BN3910" s="43"/>
      <c r="BO3910" s="43"/>
      <c r="BP3910" s="43"/>
      <c r="BQ3910" s="43"/>
      <c r="BR3910" s="43"/>
      <c r="BS3910" s="43"/>
      <c r="BT3910" s="43"/>
      <c r="BU3910" s="43"/>
      <c r="BV3910" s="43"/>
      <c r="BW3910" s="43"/>
      <c r="BX3910" s="43"/>
      <c r="BY3910" s="43"/>
      <c r="BZ3910" s="43"/>
      <c r="CA3910" s="43"/>
      <c r="CB3910" s="43"/>
      <c r="CC3910" s="43"/>
      <c r="CD3910" s="43"/>
      <c r="CE3910" s="43"/>
      <c r="CF3910" s="43"/>
      <c r="CG3910" s="43"/>
      <c r="CH3910" s="43"/>
      <c r="CI3910" s="43"/>
      <c r="CJ3910" s="43"/>
      <c r="CK3910" s="43"/>
      <c r="CL3910" s="43"/>
      <c r="CM3910" s="43"/>
      <c r="CN3910" s="43"/>
      <c r="CO3910" s="43"/>
      <c r="CP3910" s="43"/>
      <c r="CQ3910" s="43"/>
      <c r="CR3910" s="43"/>
      <c r="CS3910" s="43"/>
      <c r="CT3910" s="43"/>
      <c r="CU3910" s="43"/>
      <c r="CV3910" s="43"/>
      <c r="CW3910" s="43"/>
      <c r="CX3910" s="43"/>
      <c r="CY3910" s="43"/>
      <c r="CZ3910" s="43"/>
      <c r="DA3910" s="43"/>
      <c r="DB3910" s="43"/>
      <c r="DC3910" s="43"/>
      <c r="DD3910" s="43"/>
      <c r="DE3910" s="43"/>
      <c r="DF3910" s="43"/>
      <c r="DG3910" s="43"/>
      <c r="DH3910" s="43"/>
      <c r="DI3910" s="43"/>
      <c r="DJ3910" s="43"/>
      <c r="DK3910" s="43"/>
    </row>
    <row r="3911" spans="1:115" s="12" customFormat="1">
      <c r="A3911" s="125">
        <v>5158</v>
      </c>
      <c r="B3911" s="29" t="s">
        <v>4121</v>
      </c>
      <c r="C3911" s="29" t="s">
        <v>3744</v>
      </c>
      <c r="D3911" s="8" t="s">
        <v>2972</v>
      </c>
      <c r="E3911" s="48" t="s">
        <v>1880</v>
      </c>
      <c r="F3911" s="5" t="s">
        <v>2968</v>
      </c>
      <c r="G3911" s="10" t="s">
        <v>5046</v>
      </c>
      <c r="H3911" s="10">
        <v>1</v>
      </c>
      <c r="I3911" s="5"/>
      <c r="J3911" s="35"/>
      <c r="K3911" s="177"/>
      <c r="L3911" s="5"/>
      <c r="M3911" s="43"/>
      <c r="N3911" s="43"/>
      <c r="O3911" s="43"/>
      <c r="P3911" s="43"/>
      <c r="Q3911" s="43"/>
      <c r="R3911" s="43"/>
      <c r="S3911" s="43"/>
      <c r="T3911" s="43"/>
      <c r="U3911" s="43"/>
      <c r="V3911" s="43"/>
      <c r="W3911" s="43"/>
      <c r="X3911" s="43"/>
      <c r="Y3911" s="43"/>
      <c r="Z3911" s="43"/>
      <c r="AA3911" s="43"/>
      <c r="AB3911" s="43"/>
      <c r="AC3911" s="43"/>
      <c r="AD3911" s="43"/>
      <c r="AE3911" s="43"/>
      <c r="AF3911" s="43"/>
      <c r="AG3911" s="43"/>
      <c r="AH3911" s="43"/>
      <c r="AI3911" s="43"/>
      <c r="AJ3911" s="43"/>
      <c r="AK3911" s="43"/>
      <c r="AL3911" s="43"/>
      <c r="AM3911" s="43"/>
      <c r="AN3911" s="43"/>
      <c r="AO3911" s="43"/>
      <c r="AP3911" s="43"/>
      <c r="AQ3911" s="43"/>
      <c r="AR3911" s="43"/>
      <c r="AS3911" s="43"/>
      <c r="AT3911" s="43"/>
      <c r="AU3911" s="43"/>
      <c r="AV3911" s="43"/>
      <c r="AW3911" s="43"/>
      <c r="AX3911" s="43"/>
      <c r="AY3911" s="43"/>
      <c r="AZ3911" s="43"/>
      <c r="BA3911" s="43"/>
      <c r="BB3911" s="43"/>
      <c r="BC3911" s="43"/>
      <c r="BD3911" s="43"/>
      <c r="BE3911" s="43"/>
      <c r="BF3911" s="43"/>
      <c r="BG3911" s="43"/>
      <c r="BH3911" s="43"/>
      <c r="BI3911" s="43"/>
      <c r="BJ3911" s="43"/>
      <c r="BK3911" s="43"/>
      <c r="BL3911" s="43"/>
      <c r="BM3911" s="43"/>
      <c r="BN3911" s="43"/>
      <c r="BO3911" s="43"/>
      <c r="BP3911" s="43"/>
      <c r="BQ3911" s="43"/>
      <c r="BR3911" s="43"/>
      <c r="BS3911" s="43"/>
      <c r="BT3911" s="43"/>
      <c r="BU3911" s="43"/>
      <c r="BV3911" s="43"/>
      <c r="BW3911" s="43"/>
      <c r="BX3911" s="43"/>
      <c r="BY3911" s="43"/>
      <c r="BZ3911" s="43"/>
      <c r="CA3911" s="43"/>
      <c r="CB3911" s="43"/>
      <c r="CC3911" s="43"/>
      <c r="CD3911" s="43"/>
      <c r="CE3911" s="43"/>
      <c r="CF3911" s="43"/>
      <c r="CG3911" s="43"/>
      <c r="CH3911" s="43"/>
      <c r="CI3911" s="43"/>
      <c r="CJ3911" s="43"/>
      <c r="CK3911" s="43"/>
      <c r="CL3911" s="43"/>
      <c r="CM3911" s="43"/>
      <c r="CN3911" s="43"/>
      <c r="CO3911" s="43"/>
      <c r="CP3911" s="43"/>
      <c r="CQ3911" s="43"/>
      <c r="CR3911" s="43"/>
      <c r="CS3911" s="43"/>
      <c r="CT3911" s="43"/>
      <c r="CU3911" s="43"/>
      <c r="CV3911" s="43"/>
      <c r="CW3911" s="43"/>
      <c r="CX3911" s="43"/>
      <c r="CY3911" s="43"/>
      <c r="CZ3911" s="43"/>
      <c r="DA3911" s="43"/>
      <c r="DB3911" s="43"/>
      <c r="DC3911" s="43"/>
      <c r="DD3911" s="43"/>
      <c r="DE3911" s="43"/>
      <c r="DF3911" s="43"/>
      <c r="DG3911" s="43"/>
      <c r="DH3911" s="43"/>
      <c r="DI3911" s="43"/>
      <c r="DJ3911" s="43"/>
      <c r="DK3911" s="43"/>
    </row>
    <row r="3912" spans="1:115" s="12" customFormat="1">
      <c r="A3912" s="125">
        <v>5159</v>
      </c>
      <c r="B3912" s="29" t="s">
        <v>4121</v>
      </c>
      <c r="C3912" s="29" t="s">
        <v>3744</v>
      </c>
      <c r="D3912" s="8" t="s">
        <v>2972</v>
      </c>
      <c r="E3912" s="48" t="s">
        <v>1880</v>
      </c>
      <c r="F3912" s="5" t="s">
        <v>2968</v>
      </c>
      <c r="G3912" s="10" t="s">
        <v>5046</v>
      </c>
      <c r="H3912" s="10">
        <v>1</v>
      </c>
      <c r="I3912" s="5"/>
      <c r="J3912" s="35"/>
      <c r="K3912" s="177"/>
      <c r="L3912" s="5"/>
      <c r="M3912" s="43"/>
      <c r="N3912" s="43"/>
      <c r="O3912" s="43"/>
      <c r="P3912" s="43"/>
      <c r="Q3912" s="43"/>
      <c r="R3912" s="43"/>
      <c r="S3912" s="43"/>
      <c r="T3912" s="43"/>
      <c r="U3912" s="43"/>
      <c r="V3912" s="43"/>
      <c r="W3912" s="43"/>
      <c r="X3912" s="43"/>
      <c r="Y3912" s="43"/>
      <c r="Z3912" s="43"/>
      <c r="AA3912" s="43"/>
      <c r="AB3912" s="43"/>
      <c r="AC3912" s="43"/>
      <c r="AD3912" s="43"/>
      <c r="AE3912" s="43"/>
      <c r="AF3912" s="43"/>
      <c r="AG3912" s="43"/>
      <c r="AH3912" s="43"/>
      <c r="AI3912" s="43"/>
      <c r="AJ3912" s="43"/>
      <c r="AK3912" s="43"/>
      <c r="AL3912" s="43"/>
      <c r="AM3912" s="43"/>
      <c r="AN3912" s="43"/>
      <c r="AO3912" s="43"/>
      <c r="AP3912" s="43"/>
      <c r="AQ3912" s="43"/>
      <c r="AR3912" s="43"/>
      <c r="AS3912" s="43"/>
      <c r="AT3912" s="43"/>
      <c r="AU3912" s="43"/>
      <c r="AV3912" s="43"/>
      <c r="AW3912" s="43"/>
      <c r="AX3912" s="43"/>
      <c r="AY3912" s="43"/>
      <c r="AZ3912" s="43"/>
      <c r="BA3912" s="43"/>
      <c r="BB3912" s="43"/>
      <c r="BC3912" s="43"/>
      <c r="BD3912" s="43"/>
      <c r="BE3912" s="43"/>
      <c r="BF3912" s="43"/>
      <c r="BG3912" s="43"/>
      <c r="BH3912" s="43"/>
      <c r="BI3912" s="43"/>
      <c r="BJ3912" s="43"/>
      <c r="BK3912" s="43"/>
      <c r="BL3912" s="43"/>
      <c r="BM3912" s="43"/>
      <c r="BN3912" s="43"/>
      <c r="BO3912" s="43"/>
      <c r="BP3912" s="43"/>
      <c r="BQ3912" s="43"/>
      <c r="BR3912" s="43"/>
      <c r="BS3912" s="43"/>
      <c r="BT3912" s="43"/>
      <c r="BU3912" s="43"/>
      <c r="BV3912" s="43"/>
      <c r="BW3912" s="43"/>
      <c r="BX3912" s="43"/>
      <c r="BY3912" s="43"/>
      <c r="BZ3912" s="43"/>
      <c r="CA3912" s="43"/>
      <c r="CB3912" s="43"/>
      <c r="CC3912" s="43"/>
      <c r="CD3912" s="43"/>
      <c r="CE3912" s="43"/>
      <c r="CF3912" s="43"/>
      <c r="CG3912" s="43"/>
      <c r="CH3912" s="43"/>
      <c r="CI3912" s="43"/>
      <c r="CJ3912" s="43"/>
      <c r="CK3912" s="43"/>
      <c r="CL3912" s="43"/>
      <c r="CM3912" s="43"/>
      <c r="CN3912" s="43"/>
      <c r="CO3912" s="43"/>
      <c r="CP3912" s="43"/>
      <c r="CQ3912" s="43"/>
      <c r="CR3912" s="43"/>
      <c r="CS3912" s="43"/>
      <c r="CT3912" s="43"/>
      <c r="CU3912" s="43"/>
      <c r="CV3912" s="43"/>
      <c r="CW3912" s="43"/>
      <c r="CX3912" s="43"/>
      <c r="CY3912" s="43"/>
      <c r="CZ3912" s="43"/>
      <c r="DA3912" s="43"/>
      <c r="DB3912" s="43"/>
      <c r="DC3912" s="43"/>
      <c r="DD3912" s="43"/>
      <c r="DE3912" s="43"/>
      <c r="DF3912" s="43"/>
      <c r="DG3912" s="43"/>
      <c r="DH3912" s="43"/>
      <c r="DI3912" s="43"/>
      <c r="DJ3912" s="43"/>
      <c r="DK3912" s="43"/>
    </row>
    <row r="3913" spans="1:115" s="12" customFormat="1">
      <c r="A3913" s="125">
        <v>5160</v>
      </c>
      <c r="B3913" s="29" t="s">
        <v>4121</v>
      </c>
      <c r="C3913" s="29" t="s">
        <v>3744</v>
      </c>
      <c r="D3913" s="8" t="s">
        <v>1829</v>
      </c>
      <c r="E3913" s="48" t="s">
        <v>1880</v>
      </c>
      <c r="F3913" s="5" t="s">
        <v>2968</v>
      </c>
      <c r="G3913" s="10" t="s">
        <v>5046</v>
      </c>
      <c r="H3913" s="10">
        <v>1</v>
      </c>
      <c r="I3913" s="5"/>
      <c r="J3913" s="35"/>
      <c r="K3913" s="177"/>
      <c r="L3913" s="5"/>
      <c r="M3913" s="43"/>
      <c r="N3913" s="43"/>
      <c r="O3913" s="43"/>
      <c r="P3913" s="43"/>
      <c r="Q3913" s="43"/>
      <c r="R3913" s="43"/>
      <c r="S3913" s="43"/>
      <c r="T3913" s="43"/>
      <c r="U3913" s="43"/>
      <c r="V3913" s="43"/>
      <c r="W3913" s="43"/>
      <c r="X3913" s="43"/>
      <c r="Y3913" s="43"/>
      <c r="Z3913" s="43"/>
      <c r="AA3913" s="43"/>
      <c r="AB3913" s="43"/>
      <c r="AC3913" s="43"/>
      <c r="AD3913" s="43"/>
      <c r="AE3913" s="43"/>
      <c r="AF3913" s="43"/>
      <c r="AG3913" s="43"/>
      <c r="AH3913" s="43"/>
      <c r="AI3913" s="43"/>
      <c r="AJ3913" s="43"/>
      <c r="AK3913" s="43"/>
      <c r="AL3913" s="43"/>
      <c r="AM3913" s="43"/>
      <c r="AN3913" s="43"/>
      <c r="AO3913" s="43"/>
      <c r="AP3913" s="43"/>
      <c r="AQ3913" s="43"/>
      <c r="AR3913" s="43"/>
      <c r="AS3913" s="43"/>
      <c r="AT3913" s="43"/>
      <c r="AU3913" s="43"/>
      <c r="AV3913" s="43"/>
      <c r="AW3913" s="43"/>
      <c r="AX3913" s="43"/>
      <c r="AY3913" s="43"/>
      <c r="AZ3913" s="43"/>
      <c r="BA3913" s="43"/>
      <c r="BB3913" s="43"/>
      <c r="BC3913" s="43"/>
      <c r="BD3913" s="43"/>
      <c r="BE3913" s="43"/>
      <c r="BF3913" s="43"/>
      <c r="BG3913" s="43"/>
      <c r="BH3913" s="43"/>
      <c r="BI3913" s="43"/>
      <c r="BJ3913" s="43"/>
      <c r="BK3913" s="43"/>
      <c r="BL3913" s="43"/>
      <c r="BM3913" s="43"/>
      <c r="BN3913" s="43"/>
      <c r="BO3913" s="43"/>
      <c r="BP3913" s="43"/>
      <c r="BQ3913" s="43"/>
      <c r="BR3913" s="43"/>
      <c r="BS3913" s="43"/>
      <c r="BT3913" s="43"/>
      <c r="BU3913" s="43"/>
      <c r="BV3913" s="43"/>
      <c r="BW3913" s="43"/>
      <c r="BX3913" s="43"/>
      <c r="BY3913" s="43"/>
      <c r="BZ3913" s="43"/>
      <c r="CA3913" s="43"/>
      <c r="CB3913" s="43"/>
      <c r="CC3913" s="43"/>
      <c r="CD3913" s="43"/>
      <c r="CE3913" s="43"/>
      <c r="CF3913" s="43"/>
      <c r="CG3913" s="43"/>
      <c r="CH3913" s="43"/>
      <c r="CI3913" s="43"/>
      <c r="CJ3913" s="43"/>
      <c r="CK3913" s="43"/>
      <c r="CL3913" s="43"/>
      <c r="CM3913" s="43"/>
      <c r="CN3913" s="43"/>
      <c r="CO3913" s="43"/>
      <c r="CP3913" s="43"/>
      <c r="CQ3913" s="43"/>
      <c r="CR3913" s="43"/>
      <c r="CS3913" s="43"/>
      <c r="CT3913" s="43"/>
      <c r="CU3913" s="43"/>
      <c r="CV3913" s="43"/>
      <c r="CW3913" s="43"/>
      <c r="CX3913" s="43"/>
      <c r="CY3913" s="43"/>
      <c r="CZ3913" s="43"/>
      <c r="DA3913" s="43"/>
      <c r="DB3913" s="43"/>
      <c r="DC3913" s="43"/>
      <c r="DD3913" s="43"/>
      <c r="DE3913" s="43"/>
      <c r="DF3913" s="43"/>
      <c r="DG3913" s="43"/>
      <c r="DH3913" s="43"/>
      <c r="DI3913" s="43"/>
      <c r="DJ3913" s="43"/>
      <c r="DK3913" s="43"/>
    </row>
    <row r="3914" spans="1:115" s="12" customFormat="1">
      <c r="A3914" s="125">
        <v>5161</v>
      </c>
      <c r="B3914" s="29" t="s">
        <v>4121</v>
      </c>
      <c r="C3914" s="29" t="s">
        <v>3744</v>
      </c>
      <c r="D3914" s="8" t="s">
        <v>2454</v>
      </c>
      <c r="E3914" s="48" t="s">
        <v>5835</v>
      </c>
      <c r="F3914" s="5" t="s">
        <v>2968</v>
      </c>
      <c r="G3914" s="10" t="s">
        <v>5046</v>
      </c>
      <c r="H3914" s="10">
        <v>1</v>
      </c>
      <c r="I3914" s="5"/>
      <c r="J3914" s="35"/>
      <c r="K3914" s="177"/>
      <c r="L3914" s="5"/>
      <c r="M3914" s="43"/>
      <c r="N3914" s="43"/>
      <c r="O3914" s="43"/>
      <c r="P3914" s="43"/>
      <c r="Q3914" s="43"/>
      <c r="R3914" s="43"/>
      <c r="S3914" s="43"/>
      <c r="T3914" s="43"/>
      <c r="U3914" s="43"/>
      <c r="V3914" s="43"/>
      <c r="W3914" s="43"/>
      <c r="X3914" s="43"/>
      <c r="Y3914" s="43"/>
      <c r="Z3914" s="43"/>
      <c r="AA3914" s="43"/>
      <c r="AB3914" s="43"/>
      <c r="AC3914" s="43"/>
      <c r="AD3914" s="43"/>
      <c r="AE3914" s="43"/>
      <c r="AF3914" s="43"/>
      <c r="AG3914" s="43"/>
      <c r="AH3914" s="43"/>
      <c r="AI3914" s="43"/>
      <c r="AJ3914" s="43"/>
      <c r="AK3914" s="43"/>
      <c r="AL3914" s="43"/>
      <c r="AM3914" s="43"/>
      <c r="AN3914" s="43"/>
      <c r="AO3914" s="43"/>
      <c r="AP3914" s="43"/>
      <c r="AQ3914" s="43"/>
      <c r="AR3914" s="43"/>
      <c r="AS3914" s="43"/>
      <c r="AT3914" s="43"/>
      <c r="AU3914" s="43"/>
      <c r="AV3914" s="43"/>
      <c r="AW3914" s="43"/>
      <c r="AX3914" s="43"/>
      <c r="AY3914" s="43"/>
      <c r="AZ3914" s="43"/>
      <c r="BA3914" s="43"/>
      <c r="BB3914" s="43"/>
      <c r="BC3914" s="43"/>
      <c r="BD3914" s="43"/>
      <c r="BE3914" s="43"/>
      <c r="BF3914" s="43"/>
      <c r="BG3914" s="43"/>
      <c r="BH3914" s="43"/>
      <c r="BI3914" s="43"/>
      <c r="BJ3914" s="43"/>
      <c r="BK3914" s="43"/>
      <c r="BL3914" s="43"/>
      <c r="BM3914" s="43"/>
      <c r="BN3914" s="43"/>
      <c r="BO3914" s="43"/>
      <c r="BP3914" s="43"/>
      <c r="BQ3914" s="43"/>
      <c r="BR3914" s="43"/>
      <c r="BS3914" s="43"/>
      <c r="BT3914" s="43"/>
      <c r="BU3914" s="43"/>
      <c r="BV3914" s="43"/>
      <c r="BW3914" s="43"/>
      <c r="BX3914" s="43"/>
      <c r="BY3914" s="43"/>
      <c r="BZ3914" s="43"/>
      <c r="CA3914" s="43"/>
      <c r="CB3914" s="43"/>
      <c r="CC3914" s="43"/>
      <c r="CD3914" s="43"/>
      <c r="CE3914" s="43"/>
      <c r="CF3914" s="43"/>
      <c r="CG3914" s="43"/>
      <c r="CH3914" s="43"/>
      <c r="CI3914" s="43"/>
      <c r="CJ3914" s="43"/>
      <c r="CK3914" s="43"/>
      <c r="CL3914" s="43"/>
      <c r="CM3914" s="43"/>
      <c r="CN3914" s="43"/>
      <c r="CO3914" s="43"/>
      <c r="CP3914" s="43"/>
      <c r="CQ3914" s="43"/>
      <c r="CR3914" s="43"/>
      <c r="CS3914" s="43"/>
      <c r="CT3914" s="43"/>
      <c r="CU3914" s="43"/>
      <c r="CV3914" s="43"/>
      <c r="CW3914" s="43"/>
      <c r="CX3914" s="43"/>
      <c r="CY3914" s="43"/>
      <c r="CZ3914" s="43"/>
      <c r="DA3914" s="43"/>
      <c r="DB3914" s="43"/>
      <c r="DC3914" s="43"/>
      <c r="DD3914" s="43"/>
      <c r="DE3914" s="43"/>
      <c r="DF3914" s="43"/>
      <c r="DG3914" s="43"/>
      <c r="DH3914" s="43"/>
      <c r="DI3914" s="43"/>
      <c r="DJ3914" s="43"/>
      <c r="DK3914" s="43"/>
    </row>
    <row r="3915" spans="1:115" s="12" customFormat="1">
      <c r="A3915" s="125">
        <v>5162</v>
      </c>
      <c r="B3915" s="29" t="s">
        <v>4121</v>
      </c>
      <c r="C3915" s="29" t="s">
        <v>3744</v>
      </c>
      <c r="D3915" s="8" t="s">
        <v>1602</v>
      </c>
      <c r="E3915" s="48" t="s">
        <v>5835</v>
      </c>
      <c r="F3915" s="5" t="s">
        <v>2968</v>
      </c>
      <c r="G3915" s="10" t="s">
        <v>5046</v>
      </c>
      <c r="H3915" s="10">
        <v>1</v>
      </c>
      <c r="I3915" s="5"/>
      <c r="J3915" s="35"/>
      <c r="K3915" s="177"/>
      <c r="L3915" s="5"/>
      <c r="M3915" s="43"/>
      <c r="N3915" s="43"/>
      <c r="O3915" s="43"/>
      <c r="P3915" s="43"/>
      <c r="Q3915" s="43"/>
      <c r="R3915" s="43"/>
      <c r="S3915" s="43"/>
      <c r="T3915" s="43"/>
      <c r="U3915" s="43"/>
      <c r="V3915" s="43"/>
      <c r="W3915" s="43"/>
      <c r="X3915" s="43"/>
      <c r="Y3915" s="43"/>
      <c r="Z3915" s="43"/>
      <c r="AA3915" s="43"/>
      <c r="AB3915" s="43"/>
      <c r="AC3915" s="43"/>
      <c r="AD3915" s="43"/>
      <c r="AE3915" s="43"/>
      <c r="AF3915" s="43"/>
      <c r="AG3915" s="43"/>
      <c r="AH3915" s="43"/>
      <c r="AI3915" s="43"/>
      <c r="AJ3915" s="43"/>
      <c r="AK3915" s="43"/>
      <c r="AL3915" s="43"/>
      <c r="AM3915" s="43"/>
      <c r="AN3915" s="43"/>
      <c r="AO3915" s="43"/>
      <c r="AP3915" s="43"/>
      <c r="AQ3915" s="43"/>
      <c r="AR3915" s="43"/>
      <c r="AS3915" s="43"/>
      <c r="AT3915" s="43"/>
      <c r="AU3915" s="43"/>
      <c r="AV3915" s="43"/>
      <c r="AW3915" s="43"/>
      <c r="AX3915" s="43"/>
      <c r="AY3915" s="43"/>
      <c r="AZ3915" s="43"/>
      <c r="BA3915" s="43"/>
      <c r="BB3915" s="43"/>
      <c r="BC3915" s="43"/>
      <c r="BD3915" s="43"/>
      <c r="BE3915" s="43"/>
      <c r="BF3915" s="43"/>
      <c r="BG3915" s="43"/>
      <c r="BH3915" s="43"/>
      <c r="BI3915" s="43"/>
      <c r="BJ3915" s="43"/>
      <c r="BK3915" s="43"/>
      <c r="BL3915" s="43"/>
      <c r="BM3915" s="43"/>
      <c r="BN3915" s="43"/>
      <c r="BO3915" s="43"/>
      <c r="BP3915" s="43"/>
      <c r="BQ3915" s="43"/>
      <c r="BR3915" s="43"/>
      <c r="BS3915" s="43"/>
      <c r="BT3915" s="43"/>
      <c r="BU3915" s="43"/>
      <c r="BV3915" s="43"/>
      <c r="BW3915" s="43"/>
      <c r="BX3915" s="43"/>
      <c r="BY3915" s="43"/>
      <c r="BZ3915" s="43"/>
      <c r="CA3915" s="43"/>
      <c r="CB3915" s="43"/>
      <c r="CC3915" s="43"/>
      <c r="CD3915" s="43"/>
      <c r="CE3915" s="43"/>
      <c r="CF3915" s="43"/>
      <c r="CG3915" s="43"/>
      <c r="CH3915" s="43"/>
      <c r="CI3915" s="43"/>
      <c r="CJ3915" s="43"/>
      <c r="CK3915" s="43"/>
      <c r="CL3915" s="43"/>
      <c r="CM3915" s="43"/>
      <c r="CN3915" s="43"/>
      <c r="CO3915" s="43"/>
      <c r="CP3915" s="43"/>
      <c r="CQ3915" s="43"/>
      <c r="CR3915" s="43"/>
      <c r="CS3915" s="43"/>
      <c r="CT3915" s="43"/>
      <c r="CU3915" s="43"/>
      <c r="CV3915" s="43"/>
      <c r="CW3915" s="43"/>
      <c r="CX3915" s="43"/>
      <c r="CY3915" s="43"/>
      <c r="CZ3915" s="43"/>
      <c r="DA3915" s="43"/>
      <c r="DB3915" s="43"/>
      <c r="DC3915" s="43"/>
      <c r="DD3915" s="43"/>
      <c r="DE3915" s="43"/>
      <c r="DF3915" s="43"/>
      <c r="DG3915" s="43"/>
      <c r="DH3915" s="43"/>
      <c r="DI3915" s="43"/>
      <c r="DJ3915" s="43"/>
      <c r="DK3915" s="43"/>
    </row>
    <row r="3916" spans="1:115" s="12" customFormat="1">
      <c r="A3916" s="125">
        <v>5163</v>
      </c>
      <c r="B3916" s="29" t="s">
        <v>4121</v>
      </c>
      <c r="C3916" s="29" t="s">
        <v>3744</v>
      </c>
      <c r="D3916" s="8" t="s">
        <v>2455</v>
      </c>
      <c r="E3916" s="48" t="s">
        <v>5835</v>
      </c>
      <c r="F3916" s="5" t="s">
        <v>2968</v>
      </c>
      <c r="G3916" s="10" t="s">
        <v>5046</v>
      </c>
      <c r="H3916" s="10">
        <v>1</v>
      </c>
      <c r="I3916" s="244"/>
      <c r="J3916" s="35"/>
      <c r="K3916" s="177"/>
      <c r="L3916" s="5"/>
      <c r="M3916" s="43"/>
      <c r="N3916" s="43"/>
      <c r="O3916" s="43"/>
      <c r="P3916" s="43"/>
      <c r="Q3916" s="43"/>
      <c r="R3916" s="43"/>
      <c r="S3916" s="43"/>
      <c r="T3916" s="43"/>
      <c r="U3916" s="43"/>
      <c r="V3916" s="43"/>
      <c r="W3916" s="43"/>
      <c r="X3916" s="43"/>
      <c r="Y3916" s="43"/>
      <c r="Z3916" s="43"/>
      <c r="AA3916" s="43"/>
      <c r="AB3916" s="43"/>
      <c r="AC3916" s="43"/>
      <c r="AD3916" s="43"/>
      <c r="AE3916" s="43"/>
      <c r="AF3916" s="43"/>
      <c r="AG3916" s="43"/>
      <c r="AH3916" s="43"/>
      <c r="AI3916" s="43"/>
      <c r="AJ3916" s="43"/>
      <c r="AK3916" s="43"/>
      <c r="AL3916" s="43"/>
      <c r="AM3916" s="43"/>
      <c r="AN3916" s="43"/>
      <c r="AO3916" s="43"/>
      <c r="AP3916" s="43"/>
      <c r="AQ3916" s="43"/>
      <c r="AR3916" s="43"/>
      <c r="AS3916" s="43"/>
      <c r="AT3916" s="43"/>
      <c r="AU3916" s="43"/>
      <c r="AV3916" s="43"/>
      <c r="AW3916" s="43"/>
      <c r="AX3916" s="43"/>
      <c r="AY3916" s="43"/>
      <c r="AZ3916" s="43"/>
      <c r="BA3916" s="43"/>
      <c r="BB3916" s="43"/>
      <c r="BC3916" s="43"/>
      <c r="BD3916" s="43"/>
      <c r="BE3916" s="43"/>
      <c r="BF3916" s="43"/>
      <c r="BG3916" s="43"/>
      <c r="BH3916" s="43"/>
      <c r="BI3916" s="43"/>
      <c r="BJ3916" s="43"/>
      <c r="BK3916" s="43"/>
      <c r="BL3916" s="43"/>
      <c r="BM3916" s="43"/>
      <c r="BN3916" s="43"/>
      <c r="BO3916" s="43"/>
      <c r="BP3916" s="43"/>
      <c r="BQ3916" s="43"/>
      <c r="BR3916" s="43"/>
      <c r="BS3916" s="43"/>
      <c r="BT3916" s="43"/>
      <c r="BU3916" s="43"/>
      <c r="BV3916" s="43"/>
      <c r="BW3916" s="43"/>
      <c r="BX3916" s="43"/>
      <c r="BY3916" s="43"/>
      <c r="BZ3916" s="43"/>
      <c r="CA3916" s="43"/>
      <c r="CB3916" s="43"/>
      <c r="CC3916" s="43"/>
      <c r="CD3916" s="43"/>
      <c r="CE3916" s="43"/>
      <c r="CF3916" s="43"/>
      <c r="CG3916" s="43"/>
      <c r="CH3916" s="43"/>
      <c r="CI3916" s="43"/>
      <c r="CJ3916" s="43"/>
      <c r="CK3916" s="43"/>
      <c r="CL3916" s="43"/>
      <c r="CM3916" s="43"/>
      <c r="CN3916" s="43"/>
      <c r="CO3916" s="43"/>
      <c r="CP3916" s="43"/>
      <c r="CQ3916" s="43"/>
      <c r="CR3916" s="43"/>
      <c r="CS3916" s="43"/>
      <c r="CT3916" s="43"/>
      <c r="CU3916" s="43"/>
      <c r="CV3916" s="43"/>
      <c r="CW3916" s="43"/>
      <c r="CX3916" s="43"/>
      <c r="CY3916" s="43"/>
      <c r="CZ3916" s="43"/>
      <c r="DA3916" s="43"/>
      <c r="DB3916" s="43"/>
      <c r="DC3916" s="43"/>
      <c r="DD3916" s="43"/>
      <c r="DE3916" s="43"/>
      <c r="DF3916" s="43"/>
      <c r="DG3916" s="43"/>
      <c r="DH3916" s="43"/>
      <c r="DI3916" s="43"/>
      <c r="DJ3916" s="43"/>
      <c r="DK3916" s="43"/>
    </row>
    <row r="3917" spans="1:115" s="12" customFormat="1">
      <c r="A3917" s="125">
        <v>5164</v>
      </c>
      <c r="B3917" s="29" t="s">
        <v>4121</v>
      </c>
      <c r="C3917" s="29" t="s">
        <v>3744</v>
      </c>
      <c r="D3917" s="8" t="s">
        <v>1665</v>
      </c>
      <c r="E3917" s="48" t="s">
        <v>5835</v>
      </c>
      <c r="F3917" s="5" t="s">
        <v>2968</v>
      </c>
      <c r="G3917" s="10" t="s">
        <v>5046</v>
      </c>
      <c r="H3917" s="10">
        <v>1</v>
      </c>
      <c r="I3917" s="244"/>
      <c r="J3917" s="35"/>
      <c r="K3917" s="177"/>
      <c r="L3917" s="5"/>
      <c r="M3917" s="43"/>
      <c r="N3917" s="43"/>
      <c r="O3917" s="43"/>
      <c r="P3917" s="43"/>
      <c r="Q3917" s="43"/>
      <c r="R3917" s="43"/>
      <c r="S3917" s="43"/>
      <c r="T3917" s="43"/>
      <c r="U3917" s="43"/>
      <c r="V3917" s="43"/>
      <c r="W3917" s="43"/>
      <c r="X3917" s="43"/>
      <c r="Y3917" s="43"/>
      <c r="Z3917" s="43"/>
      <c r="AA3917" s="43"/>
      <c r="AB3917" s="43"/>
      <c r="AC3917" s="43"/>
      <c r="AD3917" s="43"/>
      <c r="AE3917" s="43"/>
      <c r="AF3917" s="43"/>
      <c r="AG3917" s="43"/>
      <c r="AH3917" s="43"/>
      <c r="AI3917" s="43"/>
      <c r="AJ3917" s="43"/>
      <c r="AK3917" s="43"/>
      <c r="AL3917" s="43"/>
      <c r="AM3917" s="43"/>
      <c r="AN3917" s="43"/>
      <c r="AO3917" s="43"/>
      <c r="AP3917" s="43"/>
      <c r="AQ3917" s="43"/>
      <c r="AR3917" s="43"/>
      <c r="AS3917" s="43"/>
      <c r="AT3917" s="43"/>
      <c r="AU3917" s="43"/>
      <c r="AV3917" s="43"/>
      <c r="AW3917" s="43"/>
      <c r="AX3917" s="43"/>
      <c r="AY3917" s="43"/>
      <c r="AZ3917" s="43"/>
      <c r="BA3917" s="43"/>
      <c r="BB3917" s="43"/>
      <c r="BC3917" s="43"/>
      <c r="BD3917" s="43"/>
      <c r="BE3917" s="43"/>
      <c r="BF3917" s="43"/>
      <c r="BG3917" s="43"/>
      <c r="BH3917" s="43"/>
      <c r="BI3917" s="43"/>
      <c r="BJ3917" s="43"/>
      <c r="BK3917" s="43"/>
      <c r="BL3917" s="43"/>
      <c r="BM3917" s="43"/>
      <c r="BN3917" s="43"/>
      <c r="BO3917" s="43"/>
      <c r="BP3917" s="43"/>
      <c r="BQ3917" s="43"/>
      <c r="BR3917" s="43"/>
      <c r="BS3917" s="43"/>
      <c r="BT3917" s="43"/>
      <c r="BU3917" s="43"/>
      <c r="BV3917" s="43"/>
      <c r="BW3917" s="43"/>
      <c r="BX3917" s="43"/>
      <c r="BY3917" s="43"/>
      <c r="BZ3917" s="43"/>
      <c r="CA3917" s="43"/>
      <c r="CB3917" s="43"/>
      <c r="CC3917" s="43"/>
      <c r="CD3917" s="43"/>
      <c r="CE3917" s="43"/>
      <c r="CF3917" s="43"/>
      <c r="CG3917" s="43"/>
      <c r="CH3917" s="43"/>
      <c r="CI3917" s="43"/>
      <c r="CJ3917" s="43"/>
      <c r="CK3917" s="43"/>
      <c r="CL3917" s="43"/>
      <c r="CM3917" s="43"/>
      <c r="CN3917" s="43"/>
      <c r="CO3917" s="43"/>
      <c r="CP3917" s="43"/>
      <c r="CQ3917" s="43"/>
      <c r="CR3917" s="43"/>
      <c r="CS3917" s="43"/>
      <c r="CT3917" s="43"/>
      <c r="CU3917" s="43"/>
      <c r="CV3917" s="43"/>
      <c r="CW3917" s="43"/>
      <c r="CX3917" s="43"/>
      <c r="CY3917" s="43"/>
      <c r="CZ3917" s="43"/>
      <c r="DA3917" s="43"/>
      <c r="DB3917" s="43"/>
      <c r="DC3917" s="43"/>
      <c r="DD3917" s="43"/>
      <c r="DE3917" s="43"/>
      <c r="DF3917" s="43"/>
      <c r="DG3917" s="43"/>
      <c r="DH3917" s="43"/>
      <c r="DI3917" s="43"/>
      <c r="DJ3917" s="43"/>
      <c r="DK3917" s="43"/>
    </row>
    <row r="3918" spans="1:115" s="12" customFormat="1">
      <c r="A3918" s="125">
        <v>5165</v>
      </c>
      <c r="B3918" s="29" t="s">
        <v>4121</v>
      </c>
      <c r="C3918" s="29" t="s">
        <v>3744</v>
      </c>
      <c r="D3918" s="8" t="s">
        <v>1603</v>
      </c>
      <c r="E3918" s="48" t="s">
        <v>5835</v>
      </c>
      <c r="F3918" s="5" t="s">
        <v>2968</v>
      </c>
      <c r="G3918" s="10" t="s">
        <v>5046</v>
      </c>
      <c r="H3918" s="10">
        <v>1</v>
      </c>
      <c r="I3918" s="244"/>
      <c r="J3918" s="35"/>
      <c r="K3918" s="177"/>
      <c r="L3918" s="5"/>
      <c r="M3918" s="43"/>
      <c r="N3918" s="43"/>
      <c r="O3918" s="43"/>
      <c r="P3918" s="43"/>
      <c r="Q3918" s="43"/>
      <c r="R3918" s="43"/>
      <c r="S3918" s="43"/>
      <c r="T3918" s="43"/>
      <c r="U3918" s="43"/>
      <c r="V3918" s="43"/>
      <c r="W3918" s="43"/>
      <c r="X3918" s="43"/>
      <c r="Y3918" s="43"/>
      <c r="Z3918" s="43"/>
      <c r="AA3918" s="43"/>
      <c r="AB3918" s="43"/>
      <c r="AC3918" s="43"/>
      <c r="AD3918" s="43"/>
      <c r="AE3918" s="43"/>
      <c r="AF3918" s="43"/>
      <c r="AG3918" s="43"/>
      <c r="AH3918" s="43"/>
      <c r="AI3918" s="43"/>
      <c r="AJ3918" s="43"/>
      <c r="AK3918" s="43"/>
      <c r="AL3918" s="43"/>
      <c r="AM3918" s="43"/>
      <c r="AN3918" s="43"/>
      <c r="AO3918" s="43"/>
      <c r="AP3918" s="43"/>
      <c r="AQ3918" s="43"/>
      <c r="AR3918" s="43"/>
      <c r="AS3918" s="43"/>
      <c r="AT3918" s="43"/>
      <c r="AU3918" s="43"/>
      <c r="AV3918" s="43"/>
      <c r="AW3918" s="43"/>
      <c r="AX3918" s="43"/>
      <c r="AY3918" s="43"/>
      <c r="AZ3918" s="43"/>
      <c r="BA3918" s="43"/>
      <c r="BB3918" s="43"/>
      <c r="BC3918" s="43"/>
      <c r="BD3918" s="43"/>
      <c r="BE3918" s="43"/>
      <c r="BF3918" s="43"/>
      <c r="BG3918" s="43"/>
      <c r="BH3918" s="43"/>
      <c r="BI3918" s="43"/>
      <c r="BJ3918" s="43"/>
      <c r="BK3918" s="43"/>
      <c r="BL3918" s="43"/>
      <c r="BM3918" s="43"/>
      <c r="BN3918" s="43"/>
      <c r="BO3918" s="43"/>
      <c r="BP3918" s="43"/>
      <c r="BQ3918" s="43"/>
      <c r="BR3918" s="43"/>
      <c r="BS3918" s="43"/>
      <c r="BT3918" s="43"/>
      <c r="BU3918" s="43"/>
      <c r="BV3918" s="43"/>
      <c r="BW3918" s="43"/>
      <c r="BX3918" s="43"/>
      <c r="BY3918" s="43"/>
      <c r="BZ3918" s="43"/>
      <c r="CA3918" s="43"/>
      <c r="CB3918" s="43"/>
      <c r="CC3918" s="43"/>
      <c r="CD3918" s="43"/>
      <c r="CE3918" s="43"/>
      <c r="CF3918" s="43"/>
      <c r="CG3918" s="43"/>
      <c r="CH3918" s="43"/>
      <c r="CI3918" s="43"/>
      <c r="CJ3918" s="43"/>
      <c r="CK3918" s="43"/>
      <c r="CL3918" s="43"/>
      <c r="CM3918" s="43"/>
      <c r="CN3918" s="43"/>
      <c r="CO3918" s="43"/>
      <c r="CP3918" s="43"/>
      <c r="CQ3918" s="43"/>
      <c r="CR3918" s="43"/>
      <c r="CS3918" s="43"/>
      <c r="CT3918" s="43"/>
      <c r="CU3918" s="43"/>
      <c r="CV3918" s="43"/>
      <c r="CW3918" s="43"/>
      <c r="CX3918" s="43"/>
      <c r="CY3918" s="43"/>
      <c r="CZ3918" s="43"/>
      <c r="DA3918" s="43"/>
      <c r="DB3918" s="43"/>
      <c r="DC3918" s="43"/>
      <c r="DD3918" s="43"/>
      <c r="DE3918" s="43"/>
      <c r="DF3918" s="43"/>
      <c r="DG3918" s="43"/>
      <c r="DH3918" s="43"/>
      <c r="DI3918" s="43"/>
      <c r="DJ3918" s="43"/>
      <c r="DK3918" s="43"/>
    </row>
    <row r="3919" spans="1:115" s="12" customFormat="1">
      <c r="A3919" s="125">
        <v>5166</v>
      </c>
      <c r="B3919" s="29" t="s">
        <v>4121</v>
      </c>
      <c r="C3919" s="29" t="s">
        <v>3744</v>
      </c>
      <c r="D3919" s="8" t="s">
        <v>3715</v>
      </c>
      <c r="E3919" s="48" t="s">
        <v>5835</v>
      </c>
      <c r="F3919" s="5" t="s">
        <v>2968</v>
      </c>
      <c r="G3919" s="10" t="s">
        <v>5046</v>
      </c>
      <c r="H3919" s="10">
        <v>1</v>
      </c>
      <c r="I3919" s="244"/>
      <c r="J3919" s="35"/>
      <c r="K3919" s="177"/>
      <c r="L3919" s="5" t="s">
        <v>6648</v>
      </c>
      <c r="M3919" s="43"/>
      <c r="N3919" s="43"/>
      <c r="O3919" s="43"/>
      <c r="P3919" s="43"/>
      <c r="Q3919" s="43"/>
      <c r="R3919" s="43"/>
      <c r="S3919" s="43"/>
      <c r="T3919" s="43"/>
      <c r="U3919" s="43"/>
      <c r="V3919" s="43"/>
      <c r="W3919" s="43"/>
      <c r="X3919" s="43"/>
      <c r="Y3919" s="43"/>
      <c r="Z3919" s="43"/>
      <c r="AA3919" s="43"/>
      <c r="AB3919" s="43"/>
      <c r="AC3919" s="43"/>
      <c r="AD3919" s="43"/>
      <c r="AE3919" s="43"/>
      <c r="AF3919" s="43"/>
      <c r="AG3919" s="43"/>
      <c r="AH3919" s="43"/>
      <c r="AI3919" s="43"/>
      <c r="AJ3919" s="43"/>
      <c r="AK3919" s="43"/>
      <c r="AL3919" s="43"/>
      <c r="AM3919" s="43"/>
      <c r="AN3919" s="43"/>
      <c r="AO3919" s="43"/>
      <c r="AP3919" s="43"/>
      <c r="AQ3919" s="43"/>
      <c r="AR3919" s="43"/>
      <c r="AS3919" s="43"/>
      <c r="AT3919" s="43"/>
      <c r="AU3919" s="43"/>
      <c r="AV3919" s="43"/>
      <c r="AW3919" s="43"/>
      <c r="AX3919" s="43"/>
      <c r="AY3919" s="43"/>
      <c r="AZ3919" s="43"/>
      <c r="BA3919" s="43"/>
      <c r="BB3919" s="43"/>
      <c r="BC3919" s="43"/>
      <c r="BD3919" s="43"/>
      <c r="BE3919" s="43"/>
      <c r="BF3919" s="43"/>
      <c r="BG3919" s="43"/>
      <c r="BH3919" s="43"/>
      <c r="BI3919" s="43"/>
      <c r="BJ3919" s="43"/>
      <c r="BK3919" s="43"/>
      <c r="BL3919" s="43"/>
      <c r="BM3919" s="43"/>
      <c r="BN3919" s="43"/>
      <c r="BO3919" s="43"/>
      <c r="BP3919" s="43"/>
      <c r="BQ3919" s="43"/>
      <c r="BR3919" s="43"/>
      <c r="BS3919" s="43"/>
      <c r="BT3919" s="43"/>
      <c r="BU3919" s="43"/>
      <c r="BV3919" s="43"/>
      <c r="BW3919" s="43"/>
      <c r="BX3919" s="43"/>
      <c r="BY3919" s="43"/>
      <c r="BZ3919" s="43"/>
      <c r="CA3919" s="43"/>
      <c r="CB3919" s="43"/>
      <c r="CC3919" s="43"/>
      <c r="CD3919" s="43"/>
      <c r="CE3919" s="43"/>
      <c r="CF3919" s="43"/>
      <c r="CG3919" s="43"/>
      <c r="CH3919" s="43"/>
      <c r="CI3919" s="43"/>
      <c r="CJ3919" s="43"/>
      <c r="CK3919" s="43"/>
      <c r="CL3919" s="43"/>
      <c r="CM3919" s="43"/>
      <c r="CN3919" s="43"/>
      <c r="CO3919" s="43"/>
      <c r="CP3919" s="43"/>
      <c r="CQ3919" s="43"/>
      <c r="CR3919" s="43"/>
      <c r="CS3919" s="43"/>
      <c r="CT3919" s="43"/>
      <c r="CU3919" s="43"/>
      <c r="CV3919" s="43"/>
      <c r="CW3919" s="43"/>
      <c r="CX3919" s="43"/>
      <c r="CY3919" s="43"/>
      <c r="CZ3919" s="43"/>
      <c r="DA3919" s="43"/>
      <c r="DB3919" s="43"/>
      <c r="DC3919" s="43"/>
      <c r="DD3919" s="43"/>
      <c r="DE3919" s="43"/>
      <c r="DF3919" s="43"/>
      <c r="DG3919" s="43"/>
      <c r="DH3919" s="43"/>
      <c r="DI3919" s="43"/>
      <c r="DJ3919" s="43"/>
      <c r="DK3919" s="43"/>
    </row>
    <row r="3920" spans="1:115" s="12" customFormat="1">
      <c r="A3920" s="125">
        <v>5167</v>
      </c>
      <c r="B3920" s="29" t="s">
        <v>4121</v>
      </c>
      <c r="C3920" s="29" t="s">
        <v>3744</v>
      </c>
      <c r="D3920" s="8" t="s">
        <v>2597</v>
      </c>
      <c r="E3920" s="48" t="s">
        <v>4363</v>
      </c>
      <c r="F3920" s="5" t="s">
        <v>2968</v>
      </c>
      <c r="G3920" s="10" t="s">
        <v>5046</v>
      </c>
      <c r="H3920" s="10">
        <v>1</v>
      </c>
      <c r="I3920" s="244"/>
      <c r="J3920" s="35"/>
      <c r="K3920" s="177"/>
      <c r="L3920" s="5"/>
      <c r="M3920" s="43"/>
      <c r="N3920" s="43"/>
      <c r="O3920" s="43"/>
      <c r="P3920" s="43"/>
      <c r="Q3920" s="43"/>
      <c r="R3920" s="43"/>
      <c r="S3920" s="43"/>
      <c r="T3920" s="43"/>
      <c r="U3920" s="43"/>
      <c r="V3920" s="43"/>
      <c r="W3920" s="43"/>
      <c r="X3920" s="43"/>
      <c r="Y3920" s="43"/>
      <c r="Z3920" s="43"/>
      <c r="AA3920" s="43"/>
      <c r="AB3920" s="43"/>
      <c r="AC3920" s="43"/>
      <c r="AD3920" s="43"/>
      <c r="AE3920" s="43"/>
      <c r="AF3920" s="43"/>
      <c r="AG3920" s="43"/>
      <c r="AH3920" s="43"/>
      <c r="AI3920" s="43"/>
      <c r="AJ3920" s="43"/>
      <c r="AK3920" s="43"/>
      <c r="AL3920" s="43"/>
      <c r="AM3920" s="43"/>
      <c r="AN3920" s="43"/>
      <c r="AO3920" s="43"/>
      <c r="AP3920" s="43"/>
      <c r="AQ3920" s="43"/>
      <c r="AR3920" s="43"/>
      <c r="AS3920" s="43"/>
      <c r="AT3920" s="43"/>
      <c r="AU3920" s="43"/>
      <c r="AV3920" s="43"/>
      <c r="AW3920" s="43"/>
      <c r="AX3920" s="43"/>
      <c r="AY3920" s="43"/>
      <c r="AZ3920" s="43"/>
      <c r="BA3920" s="43"/>
      <c r="BB3920" s="43"/>
      <c r="BC3920" s="43"/>
      <c r="BD3920" s="43"/>
      <c r="BE3920" s="43"/>
      <c r="BF3920" s="43"/>
      <c r="BG3920" s="43"/>
      <c r="BH3920" s="43"/>
      <c r="BI3920" s="43"/>
      <c r="BJ3920" s="43"/>
      <c r="BK3920" s="43"/>
      <c r="BL3920" s="43"/>
      <c r="BM3920" s="43"/>
      <c r="BN3920" s="43"/>
      <c r="BO3920" s="43"/>
      <c r="BP3920" s="43"/>
      <c r="BQ3920" s="43"/>
      <c r="BR3920" s="43"/>
      <c r="BS3920" s="43"/>
      <c r="BT3920" s="43"/>
      <c r="BU3920" s="43"/>
      <c r="BV3920" s="43"/>
      <c r="BW3920" s="43"/>
      <c r="BX3920" s="43"/>
      <c r="BY3920" s="43"/>
      <c r="BZ3920" s="43"/>
      <c r="CA3920" s="43"/>
      <c r="CB3920" s="43"/>
      <c r="CC3920" s="43"/>
      <c r="CD3920" s="43"/>
      <c r="CE3920" s="43"/>
      <c r="CF3920" s="43"/>
      <c r="CG3920" s="43"/>
      <c r="CH3920" s="43"/>
      <c r="CI3920" s="43"/>
      <c r="CJ3920" s="43"/>
      <c r="CK3920" s="43"/>
      <c r="CL3920" s="43"/>
      <c r="CM3920" s="43"/>
      <c r="CN3920" s="43"/>
      <c r="CO3920" s="43"/>
      <c r="CP3920" s="43"/>
      <c r="CQ3920" s="43"/>
      <c r="CR3920" s="43"/>
      <c r="CS3920" s="43"/>
      <c r="CT3920" s="43"/>
      <c r="CU3920" s="43"/>
      <c r="CV3920" s="43"/>
      <c r="CW3920" s="43"/>
      <c r="CX3920" s="43"/>
      <c r="CY3920" s="43"/>
      <c r="CZ3920" s="43"/>
      <c r="DA3920" s="43"/>
      <c r="DB3920" s="43"/>
      <c r="DC3920" s="43"/>
      <c r="DD3920" s="43"/>
      <c r="DE3920" s="43"/>
      <c r="DF3920" s="43"/>
      <c r="DG3920" s="43"/>
      <c r="DH3920" s="43"/>
      <c r="DI3920" s="43"/>
      <c r="DJ3920" s="43"/>
      <c r="DK3920" s="43"/>
    </row>
    <row r="3921" spans="1:115" s="12" customFormat="1">
      <c r="A3921" s="125">
        <v>5168</v>
      </c>
      <c r="B3921" s="29" t="s">
        <v>4121</v>
      </c>
      <c r="C3921" s="29" t="s">
        <v>3744</v>
      </c>
      <c r="D3921" s="8" t="s">
        <v>2598</v>
      </c>
      <c r="E3921" s="48" t="s">
        <v>3050</v>
      </c>
      <c r="F3921" s="5" t="s">
        <v>2968</v>
      </c>
      <c r="G3921" s="10" t="s">
        <v>5046</v>
      </c>
      <c r="H3921" s="10">
        <v>1</v>
      </c>
      <c r="I3921" s="244"/>
      <c r="J3921" s="35"/>
      <c r="K3921" s="177"/>
      <c r="L3921" s="5"/>
      <c r="M3921" s="43"/>
      <c r="N3921" s="43"/>
      <c r="O3921" s="43"/>
      <c r="P3921" s="43"/>
      <c r="Q3921" s="43"/>
      <c r="R3921" s="43"/>
      <c r="S3921" s="43"/>
      <c r="T3921" s="43"/>
      <c r="U3921" s="43"/>
      <c r="V3921" s="43"/>
      <c r="W3921" s="43"/>
      <c r="X3921" s="43"/>
      <c r="Y3921" s="43"/>
      <c r="Z3921" s="43"/>
      <c r="AA3921" s="43"/>
      <c r="AB3921" s="43"/>
      <c r="AC3921" s="43"/>
      <c r="AD3921" s="43"/>
      <c r="AE3921" s="43"/>
      <c r="AF3921" s="43"/>
      <c r="AG3921" s="43"/>
      <c r="AH3921" s="43"/>
      <c r="AI3921" s="43"/>
      <c r="AJ3921" s="43"/>
      <c r="AK3921" s="43"/>
      <c r="AL3921" s="43"/>
      <c r="AM3921" s="43"/>
      <c r="AN3921" s="43"/>
      <c r="AO3921" s="43"/>
      <c r="AP3921" s="43"/>
      <c r="AQ3921" s="43"/>
      <c r="AR3921" s="43"/>
      <c r="AS3921" s="43"/>
      <c r="AT3921" s="43"/>
      <c r="AU3921" s="43"/>
      <c r="AV3921" s="43"/>
      <c r="AW3921" s="43"/>
      <c r="AX3921" s="43"/>
      <c r="AY3921" s="43"/>
      <c r="AZ3921" s="43"/>
      <c r="BA3921" s="43"/>
      <c r="BB3921" s="43"/>
      <c r="BC3921" s="43"/>
      <c r="BD3921" s="43"/>
      <c r="BE3921" s="43"/>
      <c r="BF3921" s="43"/>
      <c r="BG3921" s="43"/>
      <c r="BH3921" s="43"/>
      <c r="BI3921" s="43"/>
      <c r="BJ3921" s="43"/>
      <c r="BK3921" s="43"/>
      <c r="BL3921" s="43"/>
      <c r="BM3921" s="43"/>
      <c r="BN3921" s="43"/>
      <c r="BO3921" s="43"/>
      <c r="BP3921" s="43"/>
      <c r="BQ3921" s="43"/>
      <c r="BR3921" s="43"/>
      <c r="BS3921" s="43"/>
      <c r="BT3921" s="43"/>
      <c r="BU3921" s="43"/>
      <c r="BV3921" s="43"/>
      <c r="BW3921" s="43"/>
      <c r="BX3921" s="43"/>
      <c r="BY3921" s="43"/>
      <c r="BZ3921" s="43"/>
      <c r="CA3921" s="43"/>
      <c r="CB3921" s="43"/>
      <c r="CC3921" s="43"/>
      <c r="CD3921" s="43"/>
      <c r="CE3921" s="43"/>
      <c r="CF3921" s="43"/>
      <c r="CG3921" s="43"/>
      <c r="CH3921" s="43"/>
      <c r="CI3921" s="43"/>
      <c r="CJ3921" s="43"/>
      <c r="CK3921" s="43"/>
      <c r="CL3921" s="43"/>
      <c r="CM3921" s="43"/>
      <c r="CN3921" s="43"/>
      <c r="CO3921" s="43"/>
      <c r="CP3921" s="43"/>
      <c r="CQ3921" s="43"/>
      <c r="CR3921" s="43"/>
      <c r="CS3921" s="43"/>
      <c r="CT3921" s="43"/>
      <c r="CU3921" s="43"/>
      <c r="CV3921" s="43"/>
      <c r="CW3921" s="43"/>
      <c r="CX3921" s="43"/>
      <c r="CY3921" s="43"/>
      <c r="CZ3921" s="43"/>
      <c r="DA3921" s="43"/>
      <c r="DB3921" s="43"/>
      <c r="DC3921" s="43"/>
      <c r="DD3921" s="43"/>
      <c r="DE3921" s="43"/>
      <c r="DF3921" s="43"/>
      <c r="DG3921" s="43"/>
      <c r="DH3921" s="43"/>
      <c r="DI3921" s="43"/>
      <c r="DJ3921" s="43"/>
      <c r="DK3921" s="43"/>
    </row>
    <row r="3922" spans="1:115" s="12" customFormat="1">
      <c r="A3922" s="125">
        <v>5169</v>
      </c>
      <c r="B3922" s="29" t="s">
        <v>4121</v>
      </c>
      <c r="C3922" s="29" t="s">
        <v>3744</v>
      </c>
      <c r="D3922" s="8" t="s">
        <v>2599</v>
      </c>
      <c r="E3922" s="48" t="s">
        <v>3246</v>
      </c>
      <c r="F3922" s="5" t="s">
        <v>2968</v>
      </c>
      <c r="G3922" s="10" t="s">
        <v>5046</v>
      </c>
      <c r="H3922" s="10">
        <v>1</v>
      </c>
      <c r="I3922" s="244"/>
      <c r="J3922" s="35"/>
      <c r="K3922" s="177"/>
      <c r="L3922" s="5"/>
      <c r="M3922" s="43"/>
      <c r="N3922" s="43"/>
      <c r="O3922" s="43"/>
      <c r="P3922" s="43"/>
      <c r="Q3922" s="43"/>
      <c r="R3922" s="43"/>
      <c r="S3922" s="43"/>
      <c r="T3922" s="43"/>
      <c r="U3922" s="43"/>
      <c r="V3922" s="43"/>
      <c r="W3922" s="43"/>
      <c r="X3922" s="43"/>
      <c r="Y3922" s="43"/>
      <c r="Z3922" s="43"/>
      <c r="AA3922" s="43"/>
      <c r="AB3922" s="43"/>
      <c r="AC3922" s="43"/>
      <c r="AD3922" s="43"/>
      <c r="AE3922" s="43"/>
      <c r="AF3922" s="43"/>
      <c r="AG3922" s="43"/>
      <c r="AH3922" s="43"/>
      <c r="AI3922" s="43"/>
      <c r="AJ3922" s="43"/>
      <c r="AK3922" s="43"/>
      <c r="AL3922" s="43"/>
      <c r="AM3922" s="43"/>
      <c r="AN3922" s="43"/>
      <c r="AO3922" s="43"/>
      <c r="AP3922" s="43"/>
      <c r="AQ3922" s="43"/>
      <c r="AR3922" s="43"/>
      <c r="AS3922" s="43"/>
      <c r="AT3922" s="43"/>
      <c r="AU3922" s="43"/>
      <c r="AV3922" s="43"/>
      <c r="AW3922" s="43"/>
      <c r="AX3922" s="43"/>
      <c r="AY3922" s="43"/>
      <c r="AZ3922" s="43"/>
      <c r="BA3922" s="43"/>
      <c r="BB3922" s="43"/>
      <c r="BC3922" s="43"/>
      <c r="BD3922" s="43"/>
      <c r="BE3922" s="43"/>
      <c r="BF3922" s="43"/>
      <c r="BG3922" s="43"/>
      <c r="BH3922" s="43"/>
      <c r="BI3922" s="43"/>
      <c r="BJ3922" s="43"/>
      <c r="BK3922" s="43"/>
      <c r="BL3922" s="43"/>
      <c r="BM3922" s="43"/>
      <c r="BN3922" s="43"/>
      <c r="BO3922" s="43"/>
      <c r="BP3922" s="43"/>
      <c r="BQ3922" s="43"/>
      <c r="BR3922" s="43"/>
      <c r="BS3922" s="43"/>
      <c r="BT3922" s="43"/>
      <c r="BU3922" s="43"/>
      <c r="BV3922" s="43"/>
      <c r="BW3922" s="43"/>
      <c r="BX3922" s="43"/>
      <c r="BY3922" s="43"/>
      <c r="BZ3922" s="43"/>
      <c r="CA3922" s="43"/>
      <c r="CB3922" s="43"/>
      <c r="CC3922" s="43"/>
      <c r="CD3922" s="43"/>
      <c r="CE3922" s="43"/>
      <c r="CF3922" s="43"/>
      <c r="CG3922" s="43"/>
      <c r="CH3922" s="43"/>
      <c r="CI3922" s="43"/>
      <c r="CJ3922" s="43"/>
      <c r="CK3922" s="43"/>
      <c r="CL3922" s="43"/>
      <c r="CM3922" s="43"/>
      <c r="CN3922" s="43"/>
      <c r="CO3922" s="43"/>
      <c r="CP3922" s="43"/>
      <c r="CQ3922" s="43"/>
      <c r="CR3922" s="43"/>
      <c r="CS3922" s="43"/>
      <c r="CT3922" s="43"/>
      <c r="CU3922" s="43"/>
      <c r="CV3922" s="43"/>
      <c r="CW3922" s="43"/>
      <c r="CX3922" s="43"/>
      <c r="CY3922" s="43"/>
      <c r="CZ3922" s="43"/>
      <c r="DA3922" s="43"/>
      <c r="DB3922" s="43"/>
      <c r="DC3922" s="43"/>
      <c r="DD3922" s="43"/>
      <c r="DE3922" s="43"/>
      <c r="DF3922" s="43"/>
      <c r="DG3922" s="43"/>
      <c r="DH3922" s="43"/>
      <c r="DI3922" s="43"/>
      <c r="DJ3922" s="43"/>
      <c r="DK3922" s="43"/>
    </row>
    <row r="3923" spans="1:115" s="12" customFormat="1">
      <c r="A3923" s="125">
        <v>5170</v>
      </c>
      <c r="B3923" s="29" t="s">
        <v>4121</v>
      </c>
      <c r="C3923" s="29" t="s">
        <v>3744</v>
      </c>
      <c r="D3923" s="8" t="s">
        <v>2600</v>
      </c>
      <c r="E3923" s="48" t="s">
        <v>3050</v>
      </c>
      <c r="F3923" s="5" t="s">
        <v>2968</v>
      </c>
      <c r="G3923" s="10" t="s">
        <v>5046</v>
      </c>
      <c r="H3923" s="10">
        <v>1</v>
      </c>
      <c r="I3923" s="244"/>
      <c r="J3923" s="35"/>
      <c r="K3923" s="177"/>
      <c r="L3923" s="5" t="s">
        <v>6648</v>
      </c>
      <c r="M3923" s="43"/>
      <c r="N3923" s="43"/>
      <c r="O3923" s="43"/>
      <c r="P3923" s="43"/>
      <c r="Q3923" s="43"/>
      <c r="R3923" s="43"/>
      <c r="S3923" s="43"/>
      <c r="T3923" s="43"/>
      <c r="U3923" s="43"/>
      <c r="V3923" s="43"/>
      <c r="W3923" s="43"/>
      <c r="X3923" s="43"/>
      <c r="Y3923" s="43"/>
      <c r="Z3923" s="43"/>
      <c r="AA3923" s="43"/>
      <c r="AB3923" s="43"/>
      <c r="AC3923" s="43"/>
      <c r="AD3923" s="43"/>
      <c r="AE3923" s="43"/>
      <c r="AF3923" s="43"/>
      <c r="AG3923" s="43"/>
      <c r="AH3923" s="43"/>
      <c r="AI3923" s="43"/>
      <c r="AJ3923" s="43"/>
      <c r="AK3923" s="43"/>
      <c r="AL3923" s="43"/>
      <c r="AM3923" s="43"/>
      <c r="AN3923" s="43"/>
      <c r="AO3923" s="43"/>
      <c r="AP3923" s="43"/>
      <c r="AQ3923" s="43"/>
      <c r="AR3923" s="43"/>
      <c r="AS3923" s="43"/>
      <c r="AT3923" s="43"/>
      <c r="AU3923" s="43"/>
      <c r="AV3923" s="43"/>
      <c r="AW3923" s="43"/>
      <c r="AX3923" s="43"/>
      <c r="AY3923" s="43"/>
      <c r="AZ3923" s="43"/>
      <c r="BA3923" s="43"/>
      <c r="BB3923" s="43"/>
      <c r="BC3923" s="43"/>
      <c r="BD3923" s="43"/>
      <c r="BE3923" s="43"/>
      <c r="BF3923" s="43"/>
      <c r="BG3923" s="43"/>
      <c r="BH3923" s="43"/>
      <c r="BI3923" s="43"/>
      <c r="BJ3923" s="43"/>
      <c r="BK3923" s="43"/>
      <c r="BL3923" s="43"/>
      <c r="BM3923" s="43"/>
      <c r="BN3923" s="43"/>
      <c r="BO3923" s="43"/>
      <c r="BP3923" s="43"/>
      <c r="BQ3923" s="43"/>
      <c r="BR3923" s="43"/>
      <c r="BS3923" s="43"/>
      <c r="BT3923" s="43"/>
      <c r="BU3923" s="43"/>
      <c r="BV3923" s="43"/>
      <c r="BW3923" s="43"/>
      <c r="BX3923" s="43"/>
      <c r="BY3923" s="43"/>
      <c r="BZ3923" s="43"/>
      <c r="CA3923" s="43"/>
      <c r="CB3923" s="43"/>
      <c r="CC3923" s="43"/>
      <c r="CD3923" s="43"/>
      <c r="CE3923" s="43"/>
      <c r="CF3923" s="43"/>
      <c r="CG3923" s="43"/>
      <c r="CH3923" s="43"/>
      <c r="CI3923" s="43"/>
      <c r="CJ3923" s="43"/>
      <c r="CK3923" s="43"/>
      <c r="CL3923" s="43"/>
      <c r="CM3923" s="43"/>
      <c r="CN3923" s="43"/>
      <c r="CO3923" s="43"/>
      <c r="CP3923" s="43"/>
      <c r="CQ3923" s="43"/>
      <c r="CR3923" s="43"/>
      <c r="CS3923" s="43"/>
      <c r="CT3923" s="43"/>
      <c r="CU3923" s="43"/>
      <c r="CV3923" s="43"/>
      <c r="CW3923" s="43"/>
      <c r="CX3923" s="43"/>
      <c r="CY3923" s="43"/>
      <c r="CZ3923" s="43"/>
      <c r="DA3923" s="43"/>
      <c r="DB3923" s="43"/>
      <c r="DC3923" s="43"/>
      <c r="DD3923" s="43"/>
      <c r="DE3923" s="43"/>
      <c r="DF3923" s="43"/>
      <c r="DG3923" s="43"/>
      <c r="DH3923" s="43"/>
      <c r="DI3923" s="43"/>
      <c r="DJ3923" s="43"/>
      <c r="DK3923" s="43"/>
    </row>
    <row r="3924" spans="1:115" s="12" customFormat="1">
      <c r="A3924" s="125">
        <v>5171</v>
      </c>
      <c r="B3924" s="29" t="s">
        <v>4121</v>
      </c>
      <c r="C3924" s="29" t="s">
        <v>3744</v>
      </c>
      <c r="D3924" s="8" t="s">
        <v>486</v>
      </c>
      <c r="E3924" s="48" t="s">
        <v>1370</v>
      </c>
      <c r="F3924" s="5" t="s">
        <v>2968</v>
      </c>
      <c r="G3924" s="10" t="s">
        <v>5046</v>
      </c>
      <c r="H3924" s="10">
        <v>1</v>
      </c>
      <c r="I3924" s="244"/>
      <c r="J3924" s="35"/>
      <c r="K3924" s="177"/>
      <c r="L3924" s="5" t="s">
        <v>6648</v>
      </c>
      <c r="M3924" s="43"/>
      <c r="N3924" s="43"/>
      <c r="O3924" s="43"/>
      <c r="P3924" s="43"/>
      <c r="Q3924" s="43"/>
      <c r="R3924" s="43"/>
      <c r="S3924" s="43"/>
      <c r="T3924" s="43"/>
      <c r="U3924" s="43"/>
      <c r="V3924" s="43"/>
      <c r="W3924" s="43"/>
      <c r="X3924" s="43"/>
      <c r="Y3924" s="43"/>
      <c r="Z3924" s="43"/>
      <c r="AA3924" s="43"/>
      <c r="AB3924" s="43"/>
      <c r="AC3924" s="43"/>
      <c r="AD3924" s="43"/>
      <c r="AE3924" s="43"/>
      <c r="AF3924" s="43"/>
      <c r="AG3924" s="43"/>
      <c r="AH3924" s="43"/>
      <c r="AI3924" s="43"/>
      <c r="AJ3924" s="43"/>
      <c r="AK3924" s="43"/>
      <c r="AL3924" s="43"/>
      <c r="AM3924" s="43"/>
      <c r="AN3924" s="43"/>
      <c r="AO3924" s="43"/>
      <c r="AP3924" s="43"/>
      <c r="AQ3924" s="43"/>
      <c r="AR3924" s="43"/>
      <c r="AS3924" s="43"/>
      <c r="AT3924" s="43"/>
      <c r="AU3924" s="43"/>
      <c r="AV3924" s="43"/>
      <c r="AW3924" s="43"/>
      <c r="AX3924" s="43"/>
      <c r="AY3924" s="43"/>
      <c r="AZ3924" s="43"/>
      <c r="BA3924" s="43"/>
      <c r="BB3924" s="43"/>
      <c r="BC3924" s="43"/>
      <c r="BD3924" s="43"/>
      <c r="BE3924" s="43"/>
      <c r="BF3924" s="43"/>
      <c r="BG3924" s="43"/>
      <c r="BH3924" s="43"/>
      <c r="BI3924" s="43"/>
      <c r="BJ3924" s="43"/>
      <c r="BK3924" s="43"/>
      <c r="BL3924" s="43"/>
      <c r="BM3924" s="43"/>
      <c r="BN3924" s="43"/>
      <c r="BO3924" s="43"/>
      <c r="BP3924" s="43"/>
      <c r="BQ3924" s="43"/>
      <c r="BR3924" s="43"/>
      <c r="BS3924" s="43"/>
      <c r="BT3924" s="43"/>
      <c r="BU3924" s="43"/>
      <c r="BV3924" s="43"/>
      <c r="BW3924" s="43"/>
      <c r="BX3924" s="43"/>
      <c r="BY3924" s="43"/>
      <c r="BZ3924" s="43"/>
      <c r="CA3924" s="43"/>
      <c r="CB3924" s="43"/>
      <c r="CC3924" s="43"/>
      <c r="CD3924" s="43"/>
      <c r="CE3924" s="43"/>
      <c r="CF3924" s="43"/>
      <c r="CG3924" s="43"/>
      <c r="CH3924" s="43"/>
      <c r="CI3924" s="43"/>
      <c r="CJ3924" s="43"/>
      <c r="CK3924" s="43"/>
      <c r="CL3924" s="43"/>
      <c r="CM3924" s="43"/>
      <c r="CN3924" s="43"/>
      <c r="CO3924" s="43"/>
      <c r="CP3924" s="43"/>
      <c r="CQ3924" s="43"/>
      <c r="CR3924" s="43"/>
      <c r="CS3924" s="43"/>
      <c r="CT3924" s="43"/>
      <c r="CU3924" s="43"/>
      <c r="CV3924" s="43"/>
      <c r="CW3924" s="43"/>
      <c r="CX3924" s="43"/>
      <c r="CY3924" s="43"/>
      <c r="CZ3924" s="43"/>
      <c r="DA3924" s="43"/>
      <c r="DB3924" s="43"/>
      <c r="DC3924" s="43"/>
      <c r="DD3924" s="43"/>
      <c r="DE3924" s="43"/>
      <c r="DF3924" s="43"/>
      <c r="DG3924" s="43"/>
      <c r="DH3924" s="43"/>
      <c r="DI3924" s="43"/>
      <c r="DJ3924" s="43"/>
      <c r="DK3924" s="43"/>
    </row>
    <row r="3925" spans="1:115" s="12" customFormat="1">
      <c r="A3925" s="125">
        <v>5172</v>
      </c>
      <c r="B3925" s="29" t="s">
        <v>4121</v>
      </c>
      <c r="C3925" s="29" t="s">
        <v>3744</v>
      </c>
      <c r="D3925" s="8" t="s">
        <v>2601</v>
      </c>
      <c r="E3925" s="48" t="s">
        <v>6370</v>
      </c>
      <c r="F3925" s="5" t="s">
        <v>2968</v>
      </c>
      <c r="G3925" s="10" t="s">
        <v>5046</v>
      </c>
      <c r="H3925" s="10">
        <v>1</v>
      </c>
      <c r="I3925" s="244"/>
      <c r="J3925" s="35"/>
      <c r="K3925" s="177"/>
      <c r="L3925" s="5"/>
      <c r="M3925" s="43"/>
      <c r="N3925" s="43"/>
      <c r="O3925" s="43"/>
      <c r="P3925" s="43"/>
      <c r="Q3925" s="43"/>
      <c r="R3925" s="43"/>
      <c r="S3925" s="43"/>
      <c r="T3925" s="43"/>
      <c r="U3925" s="43"/>
      <c r="V3925" s="43"/>
      <c r="W3925" s="43"/>
      <c r="X3925" s="43"/>
      <c r="Y3925" s="43"/>
      <c r="Z3925" s="43"/>
      <c r="AA3925" s="43"/>
      <c r="AB3925" s="43"/>
      <c r="AC3925" s="43"/>
      <c r="AD3925" s="43"/>
      <c r="AE3925" s="43"/>
      <c r="AF3925" s="43"/>
      <c r="AG3925" s="43"/>
      <c r="AH3925" s="43"/>
      <c r="AI3925" s="43"/>
      <c r="AJ3925" s="43"/>
      <c r="AK3925" s="43"/>
      <c r="AL3925" s="43"/>
      <c r="AM3925" s="43"/>
      <c r="AN3925" s="43"/>
      <c r="AO3925" s="43"/>
      <c r="AP3925" s="43"/>
      <c r="AQ3925" s="43"/>
      <c r="AR3925" s="43"/>
      <c r="AS3925" s="43"/>
      <c r="AT3925" s="43"/>
      <c r="AU3925" s="43"/>
      <c r="AV3925" s="43"/>
      <c r="AW3925" s="43"/>
      <c r="AX3925" s="43"/>
      <c r="AY3925" s="43"/>
      <c r="AZ3925" s="43"/>
      <c r="BA3925" s="43"/>
      <c r="BB3925" s="43"/>
      <c r="BC3925" s="43"/>
      <c r="BD3925" s="43"/>
      <c r="BE3925" s="43"/>
      <c r="BF3925" s="43"/>
      <c r="BG3925" s="43"/>
      <c r="BH3925" s="43"/>
      <c r="BI3925" s="43"/>
      <c r="BJ3925" s="43"/>
      <c r="BK3925" s="43"/>
      <c r="BL3925" s="43"/>
      <c r="BM3925" s="43"/>
      <c r="BN3925" s="43"/>
      <c r="BO3925" s="43"/>
      <c r="BP3925" s="43"/>
      <c r="BQ3925" s="43"/>
      <c r="BR3925" s="43"/>
      <c r="BS3925" s="43"/>
      <c r="BT3925" s="43"/>
      <c r="BU3925" s="43"/>
      <c r="BV3925" s="43"/>
      <c r="BW3925" s="43"/>
      <c r="BX3925" s="43"/>
      <c r="BY3925" s="43"/>
      <c r="BZ3925" s="43"/>
      <c r="CA3925" s="43"/>
      <c r="CB3925" s="43"/>
      <c r="CC3925" s="43"/>
      <c r="CD3925" s="43"/>
      <c r="CE3925" s="43"/>
      <c r="CF3925" s="43"/>
      <c r="CG3925" s="43"/>
      <c r="CH3925" s="43"/>
      <c r="CI3925" s="43"/>
      <c r="CJ3925" s="43"/>
      <c r="CK3925" s="43"/>
      <c r="CL3925" s="43"/>
      <c r="CM3925" s="43"/>
      <c r="CN3925" s="43"/>
      <c r="CO3925" s="43"/>
      <c r="CP3925" s="43"/>
      <c r="CQ3925" s="43"/>
      <c r="CR3925" s="43"/>
      <c r="CS3925" s="43"/>
      <c r="CT3925" s="43"/>
      <c r="CU3925" s="43"/>
      <c r="CV3925" s="43"/>
      <c r="CW3925" s="43"/>
      <c r="CX3925" s="43"/>
      <c r="CY3925" s="43"/>
      <c r="CZ3925" s="43"/>
      <c r="DA3925" s="43"/>
      <c r="DB3925" s="43"/>
      <c r="DC3925" s="43"/>
      <c r="DD3925" s="43"/>
      <c r="DE3925" s="43"/>
      <c r="DF3925" s="43"/>
      <c r="DG3925" s="43"/>
      <c r="DH3925" s="43"/>
      <c r="DI3925" s="43"/>
      <c r="DJ3925" s="43"/>
      <c r="DK3925" s="43"/>
    </row>
    <row r="3926" spans="1:115" s="12" customFormat="1">
      <c r="A3926" s="125">
        <v>5173</v>
      </c>
      <c r="B3926" s="29" t="s">
        <v>4121</v>
      </c>
      <c r="C3926" s="29" t="s">
        <v>3744</v>
      </c>
      <c r="D3926" s="8" t="s">
        <v>2603</v>
      </c>
      <c r="E3926" s="48" t="s">
        <v>3304</v>
      </c>
      <c r="F3926" s="5" t="s">
        <v>2968</v>
      </c>
      <c r="G3926" s="10" t="s">
        <v>5046</v>
      </c>
      <c r="H3926" s="10">
        <v>1</v>
      </c>
      <c r="I3926" s="244"/>
      <c r="J3926" s="35"/>
      <c r="K3926" s="177"/>
      <c r="L3926" s="5"/>
      <c r="M3926" s="43"/>
      <c r="N3926" s="43"/>
      <c r="O3926" s="43"/>
      <c r="P3926" s="43"/>
      <c r="Q3926" s="43"/>
      <c r="R3926" s="43"/>
      <c r="S3926" s="43"/>
      <c r="T3926" s="43"/>
      <c r="U3926" s="43"/>
      <c r="V3926" s="43"/>
      <c r="W3926" s="43"/>
      <c r="X3926" s="43"/>
      <c r="Y3926" s="43"/>
      <c r="Z3926" s="43"/>
      <c r="AA3926" s="43"/>
      <c r="AB3926" s="43"/>
      <c r="AC3926" s="43"/>
      <c r="AD3926" s="43"/>
      <c r="AE3926" s="43"/>
      <c r="AF3926" s="43"/>
      <c r="AG3926" s="43"/>
      <c r="AH3926" s="43"/>
      <c r="AI3926" s="43"/>
      <c r="AJ3926" s="43"/>
      <c r="AK3926" s="43"/>
      <c r="AL3926" s="43"/>
      <c r="AM3926" s="43"/>
      <c r="AN3926" s="43"/>
      <c r="AO3926" s="43"/>
      <c r="AP3926" s="43"/>
      <c r="AQ3926" s="43"/>
      <c r="AR3926" s="43"/>
      <c r="AS3926" s="43"/>
      <c r="AT3926" s="43"/>
      <c r="AU3926" s="43"/>
      <c r="AV3926" s="43"/>
      <c r="AW3926" s="43"/>
      <c r="AX3926" s="43"/>
      <c r="AY3926" s="43"/>
      <c r="AZ3926" s="43"/>
      <c r="BA3926" s="43"/>
      <c r="BB3926" s="43"/>
      <c r="BC3926" s="43"/>
      <c r="BD3926" s="43"/>
      <c r="BE3926" s="43"/>
      <c r="BF3926" s="43"/>
      <c r="BG3926" s="43"/>
      <c r="BH3926" s="43"/>
      <c r="BI3926" s="43"/>
      <c r="BJ3926" s="43"/>
      <c r="BK3926" s="43"/>
      <c r="BL3926" s="43"/>
      <c r="BM3926" s="43"/>
      <c r="BN3926" s="43"/>
      <c r="BO3926" s="43"/>
      <c r="BP3926" s="43"/>
      <c r="BQ3926" s="43"/>
      <c r="BR3926" s="43"/>
      <c r="BS3926" s="43"/>
      <c r="BT3926" s="43"/>
      <c r="BU3926" s="43"/>
      <c r="BV3926" s="43"/>
      <c r="BW3926" s="43"/>
      <c r="BX3926" s="43"/>
      <c r="BY3926" s="43"/>
      <c r="BZ3926" s="43"/>
      <c r="CA3926" s="43"/>
      <c r="CB3926" s="43"/>
      <c r="CC3926" s="43"/>
      <c r="CD3926" s="43"/>
      <c r="CE3926" s="43"/>
      <c r="CF3926" s="43"/>
      <c r="CG3926" s="43"/>
      <c r="CH3926" s="43"/>
      <c r="CI3926" s="43"/>
      <c r="CJ3926" s="43"/>
      <c r="CK3926" s="43"/>
      <c r="CL3926" s="43"/>
      <c r="CM3926" s="43"/>
      <c r="CN3926" s="43"/>
      <c r="CO3926" s="43"/>
      <c r="CP3926" s="43"/>
      <c r="CQ3926" s="43"/>
      <c r="CR3926" s="43"/>
      <c r="CS3926" s="43"/>
      <c r="CT3926" s="43"/>
      <c r="CU3926" s="43"/>
      <c r="CV3926" s="43"/>
      <c r="CW3926" s="43"/>
      <c r="CX3926" s="43"/>
      <c r="CY3926" s="43"/>
      <c r="CZ3926" s="43"/>
      <c r="DA3926" s="43"/>
      <c r="DB3926" s="43"/>
      <c r="DC3926" s="43"/>
      <c r="DD3926" s="43"/>
      <c r="DE3926" s="43"/>
      <c r="DF3926" s="43"/>
      <c r="DG3926" s="43"/>
      <c r="DH3926" s="43"/>
      <c r="DI3926" s="43"/>
      <c r="DJ3926" s="43"/>
      <c r="DK3926" s="43"/>
    </row>
    <row r="3927" spans="1:115" s="12" customFormat="1">
      <c r="A3927" s="125">
        <v>5174</v>
      </c>
      <c r="B3927" s="29" t="s">
        <v>4121</v>
      </c>
      <c r="C3927" s="29" t="s">
        <v>3744</v>
      </c>
      <c r="D3927" s="8" t="s">
        <v>2602</v>
      </c>
      <c r="E3927" s="48" t="s">
        <v>5835</v>
      </c>
      <c r="F3927" s="5" t="s">
        <v>2968</v>
      </c>
      <c r="G3927" s="10" t="s">
        <v>5046</v>
      </c>
      <c r="H3927" s="10">
        <v>1</v>
      </c>
      <c r="I3927" s="244"/>
      <c r="J3927" s="35"/>
      <c r="K3927" s="177"/>
      <c r="L3927" s="5"/>
      <c r="M3927" s="43"/>
      <c r="N3927" s="43"/>
      <c r="O3927" s="43"/>
      <c r="P3927" s="43"/>
      <c r="Q3927" s="43"/>
      <c r="R3927" s="43"/>
      <c r="S3927" s="43"/>
      <c r="T3927" s="43"/>
      <c r="U3927" s="43"/>
      <c r="V3927" s="43"/>
      <c r="W3927" s="43"/>
      <c r="X3927" s="43"/>
      <c r="Y3927" s="43"/>
      <c r="Z3927" s="43"/>
      <c r="AA3927" s="43"/>
      <c r="AB3927" s="43"/>
      <c r="AC3927" s="43"/>
      <c r="AD3927" s="43"/>
      <c r="AE3927" s="43"/>
      <c r="AF3927" s="43"/>
      <c r="AG3927" s="43"/>
      <c r="AH3927" s="43"/>
      <c r="AI3927" s="43"/>
      <c r="AJ3927" s="43"/>
      <c r="AK3927" s="43"/>
      <c r="AL3927" s="43"/>
      <c r="AM3927" s="43"/>
      <c r="AN3927" s="43"/>
      <c r="AO3927" s="43"/>
      <c r="AP3927" s="43"/>
      <c r="AQ3927" s="43"/>
      <c r="AR3927" s="43"/>
      <c r="AS3927" s="43"/>
      <c r="AT3927" s="43"/>
      <c r="AU3927" s="43"/>
      <c r="AV3927" s="43"/>
      <c r="AW3927" s="43"/>
      <c r="AX3927" s="43"/>
      <c r="AY3927" s="43"/>
      <c r="AZ3927" s="43"/>
      <c r="BA3927" s="43"/>
      <c r="BB3927" s="43"/>
      <c r="BC3927" s="43"/>
      <c r="BD3927" s="43"/>
      <c r="BE3927" s="43"/>
      <c r="BF3927" s="43"/>
      <c r="BG3927" s="43"/>
      <c r="BH3927" s="43"/>
      <c r="BI3927" s="43"/>
      <c r="BJ3927" s="43"/>
      <c r="BK3927" s="43"/>
      <c r="BL3927" s="43"/>
      <c r="BM3927" s="43"/>
      <c r="BN3927" s="43"/>
      <c r="BO3927" s="43"/>
      <c r="BP3927" s="43"/>
      <c r="BQ3927" s="43"/>
      <c r="BR3927" s="43"/>
      <c r="BS3927" s="43"/>
      <c r="BT3927" s="43"/>
      <c r="BU3927" s="43"/>
      <c r="BV3927" s="43"/>
      <c r="BW3927" s="43"/>
      <c r="BX3927" s="43"/>
      <c r="BY3927" s="43"/>
      <c r="BZ3927" s="43"/>
      <c r="CA3927" s="43"/>
      <c r="CB3927" s="43"/>
      <c r="CC3927" s="43"/>
      <c r="CD3927" s="43"/>
      <c r="CE3927" s="43"/>
      <c r="CF3927" s="43"/>
      <c r="CG3927" s="43"/>
      <c r="CH3927" s="43"/>
      <c r="CI3927" s="43"/>
      <c r="CJ3927" s="43"/>
      <c r="CK3927" s="43"/>
      <c r="CL3927" s="43"/>
      <c r="CM3927" s="43"/>
      <c r="CN3927" s="43"/>
      <c r="CO3927" s="43"/>
      <c r="CP3927" s="43"/>
      <c r="CQ3927" s="43"/>
      <c r="CR3927" s="43"/>
      <c r="CS3927" s="43"/>
      <c r="CT3927" s="43"/>
      <c r="CU3927" s="43"/>
      <c r="CV3927" s="43"/>
      <c r="CW3927" s="43"/>
      <c r="CX3927" s="43"/>
      <c r="CY3927" s="43"/>
      <c r="CZ3927" s="43"/>
      <c r="DA3927" s="43"/>
      <c r="DB3927" s="43"/>
      <c r="DC3927" s="43"/>
      <c r="DD3927" s="43"/>
      <c r="DE3927" s="43"/>
      <c r="DF3927" s="43"/>
      <c r="DG3927" s="43"/>
      <c r="DH3927" s="43"/>
      <c r="DI3927" s="43"/>
      <c r="DJ3927" s="43"/>
      <c r="DK3927" s="43"/>
    </row>
    <row r="3928" spans="1:115" s="12" customFormat="1">
      <c r="A3928" s="125">
        <v>5175</v>
      </c>
      <c r="B3928" s="29" t="s">
        <v>4121</v>
      </c>
      <c r="C3928" s="29" t="s">
        <v>3744</v>
      </c>
      <c r="D3928" s="8" t="s">
        <v>1616</v>
      </c>
      <c r="E3928" s="48" t="s">
        <v>3452</v>
      </c>
      <c r="F3928" s="5" t="s">
        <v>2968</v>
      </c>
      <c r="G3928" s="10" t="s">
        <v>5046</v>
      </c>
      <c r="H3928" s="10">
        <v>1</v>
      </c>
      <c r="I3928" s="244"/>
      <c r="J3928" s="35"/>
      <c r="K3928" s="177"/>
      <c r="L3928" s="5"/>
      <c r="M3928" s="43"/>
      <c r="N3928" s="43"/>
      <c r="O3928" s="43"/>
      <c r="P3928" s="43"/>
      <c r="Q3928" s="43"/>
      <c r="R3928" s="43"/>
      <c r="S3928" s="43"/>
      <c r="T3928" s="43"/>
      <c r="U3928" s="43"/>
      <c r="V3928" s="43"/>
      <c r="W3928" s="43"/>
      <c r="X3928" s="43"/>
      <c r="Y3928" s="43"/>
      <c r="Z3928" s="43"/>
      <c r="AA3928" s="43"/>
      <c r="AB3928" s="43"/>
      <c r="AC3928" s="43"/>
      <c r="AD3928" s="43"/>
      <c r="AE3928" s="43"/>
      <c r="AF3928" s="43"/>
      <c r="AG3928" s="43"/>
      <c r="AH3928" s="43"/>
      <c r="AI3928" s="43"/>
      <c r="AJ3928" s="43"/>
      <c r="AK3928" s="43"/>
      <c r="AL3928" s="43"/>
      <c r="AM3928" s="43"/>
      <c r="AN3928" s="43"/>
      <c r="AO3928" s="43"/>
      <c r="AP3928" s="43"/>
      <c r="AQ3928" s="43"/>
      <c r="AR3928" s="43"/>
      <c r="AS3928" s="43"/>
      <c r="AT3928" s="43"/>
      <c r="AU3928" s="43"/>
      <c r="AV3928" s="43"/>
      <c r="AW3928" s="43"/>
      <c r="AX3928" s="43"/>
      <c r="AY3928" s="43"/>
      <c r="AZ3928" s="43"/>
      <c r="BA3928" s="43"/>
      <c r="BB3928" s="43"/>
      <c r="BC3928" s="43"/>
      <c r="BD3928" s="43"/>
      <c r="BE3928" s="43"/>
      <c r="BF3928" s="43"/>
      <c r="BG3928" s="43"/>
      <c r="BH3928" s="43"/>
      <c r="BI3928" s="43"/>
      <c r="BJ3928" s="43"/>
      <c r="BK3928" s="43"/>
      <c r="BL3928" s="43"/>
      <c r="BM3928" s="43"/>
      <c r="BN3928" s="43"/>
      <c r="BO3928" s="43"/>
      <c r="BP3928" s="43"/>
      <c r="BQ3928" s="43"/>
      <c r="BR3928" s="43"/>
      <c r="BS3928" s="43"/>
      <c r="BT3928" s="43"/>
      <c r="BU3928" s="43"/>
      <c r="BV3928" s="43"/>
      <c r="BW3928" s="43"/>
      <c r="BX3928" s="43"/>
      <c r="BY3928" s="43"/>
      <c r="BZ3928" s="43"/>
      <c r="CA3928" s="43"/>
      <c r="CB3928" s="43"/>
      <c r="CC3928" s="43"/>
      <c r="CD3928" s="43"/>
      <c r="CE3928" s="43"/>
      <c r="CF3928" s="43"/>
      <c r="CG3928" s="43"/>
      <c r="CH3928" s="43"/>
      <c r="CI3928" s="43"/>
      <c r="CJ3928" s="43"/>
      <c r="CK3928" s="43"/>
      <c r="CL3928" s="43"/>
      <c r="CM3928" s="43"/>
      <c r="CN3928" s="43"/>
      <c r="CO3928" s="43"/>
      <c r="CP3928" s="43"/>
      <c r="CQ3928" s="43"/>
      <c r="CR3928" s="43"/>
      <c r="CS3928" s="43"/>
      <c r="CT3928" s="43"/>
      <c r="CU3928" s="43"/>
      <c r="CV3928" s="43"/>
      <c r="CW3928" s="43"/>
      <c r="CX3928" s="43"/>
      <c r="CY3928" s="43"/>
      <c r="CZ3928" s="43"/>
      <c r="DA3928" s="43"/>
      <c r="DB3928" s="43"/>
      <c r="DC3928" s="43"/>
      <c r="DD3928" s="43"/>
      <c r="DE3928" s="43"/>
      <c r="DF3928" s="43"/>
      <c r="DG3928" s="43"/>
      <c r="DH3928" s="43"/>
      <c r="DI3928" s="43"/>
      <c r="DJ3928" s="43"/>
      <c r="DK3928" s="43"/>
    </row>
    <row r="3929" spans="1:115" s="12" customFormat="1">
      <c r="A3929" s="125">
        <v>5176</v>
      </c>
      <c r="B3929" s="29" t="s">
        <v>4121</v>
      </c>
      <c r="C3929" s="29" t="s">
        <v>3744</v>
      </c>
      <c r="D3929" s="8" t="s">
        <v>2604</v>
      </c>
      <c r="E3929" s="48" t="s">
        <v>2605</v>
      </c>
      <c r="F3929" s="5" t="s">
        <v>2968</v>
      </c>
      <c r="G3929" s="10" t="s">
        <v>5046</v>
      </c>
      <c r="H3929" s="10">
        <v>1</v>
      </c>
      <c r="I3929" s="244"/>
      <c r="J3929" s="35"/>
      <c r="K3929" s="177"/>
      <c r="L3929" s="5"/>
      <c r="M3929" s="43"/>
      <c r="N3929" s="43"/>
      <c r="O3929" s="43"/>
      <c r="P3929" s="43"/>
      <c r="Q3929" s="43"/>
      <c r="R3929" s="43"/>
      <c r="S3929" s="43"/>
      <c r="T3929" s="43"/>
      <c r="U3929" s="43"/>
      <c r="V3929" s="43"/>
      <c r="W3929" s="43"/>
      <c r="X3929" s="43"/>
      <c r="Y3929" s="43"/>
      <c r="Z3929" s="43"/>
      <c r="AA3929" s="43"/>
      <c r="AB3929" s="43"/>
      <c r="AC3929" s="43"/>
      <c r="AD3929" s="43"/>
      <c r="AE3929" s="43"/>
      <c r="AF3929" s="43"/>
      <c r="AG3929" s="43"/>
      <c r="AH3929" s="43"/>
      <c r="AI3929" s="43"/>
      <c r="AJ3929" s="43"/>
      <c r="AK3929" s="43"/>
      <c r="AL3929" s="43"/>
      <c r="AM3929" s="43"/>
      <c r="AN3929" s="43"/>
      <c r="AO3929" s="43"/>
      <c r="AP3929" s="43"/>
      <c r="AQ3929" s="43"/>
      <c r="AR3929" s="43"/>
      <c r="AS3929" s="43"/>
      <c r="AT3929" s="43"/>
      <c r="AU3929" s="43"/>
      <c r="AV3929" s="43"/>
      <c r="AW3929" s="43"/>
      <c r="AX3929" s="43"/>
      <c r="AY3929" s="43"/>
      <c r="AZ3929" s="43"/>
      <c r="BA3929" s="43"/>
      <c r="BB3929" s="43"/>
      <c r="BC3929" s="43"/>
      <c r="BD3929" s="43"/>
      <c r="BE3929" s="43"/>
      <c r="BF3929" s="43"/>
      <c r="BG3929" s="43"/>
      <c r="BH3929" s="43"/>
      <c r="BI3929" s="43"/>
      <c r="BJ3929" s="43"/>
      <c r="BK3929" s="43"/>
      <c r="BL3929" s="43"/>
      <c r="BM3929" s="43"/>
      <c r="BN3929" s="43"/>
      <c r="BO3929" s="43"/>
      <c r="BP3929" s="43"/>
      <c r="BQ3929" s="43"/>
      <c r="BR3929" s="43"/>
      <c r="BS3929" s="43"/>
      <c r="BT3929" s="43"/>
      <c r="BU3929" s="43"/>
      <c r="BV3929" s="43"/>
      <c r="BW3929" s="43"/>
      <c r="BX3929" s="43"/>
      <c r="BY3929" s="43"/>
      <c r="BZ3929" s="43"/>
      <c r="CA3929" s="43"/>
      <c r="CB3929" s="43"/>
      <c r="CC3929" s="43"/>
      <c r="CD3929" s="43"/>
      <c r="CE3929" s="43"/>
      <c r="CF3929" s="43"/>
      <c r="CG3929" s="43"/>
      <c r="CH3929" s="43"/>
      <c r="CI3929" s="43"/>
      <c r="CJ3929" s="43"/>
      <c r="CK3929" s="43"/>
      <c r="CL3929" s="43"/>
      <c r="CM3929" s="43"/>
      <c r="CN3929" s="43"/>
      <c r="CO3929" s="43"/>
      <c r="CP3929" s="43"/>
      <c r="CQ3929" s="43"/>
      <c r="CR3929" s="43"/>
      <c r="CS3929" s="43"/>
      <c r="CT3929" s="43"/>
      <c r="CU3929" s="43"/>
      <c r="CV3929" s="43"/>
      <c r="CW3929" s="43"/>
      <c r="CX3929" s="43"/>
      <c r="CY3929" s="43"/>
      <c r="CZ3929" s="43"/>
      <c r="DA3929" s="43"/>
      <c r="DB3929" s="43"/>
      <c r="DC3929" s="43"/>
      <c r="DD3929" s="43"/>
      <c r="DE3929" s="43"/>
      <c r="DF3929" s="43"/>
      <c r="DG3929" s="43"/>
      <c r="DH3929" s="43"/>
      <c r="DI3929" s="43"/>
      <c r="DJ3929" s="43"/>
      <c r="DK3929" s="43"/>
    </row>
    <row r="3930" spans="1:115" s="12" customFormat="1">
      <c r="A3930" s="125">
        <v>5177</v>
      </c>
      <c r="B3930" s="29" t="s">
        <v>4121</v>
      </c>
      <c r="C3930" s="29" t="s">
        <v>3744</v>
      </c>
      <c r="D3930" s="8" t="s">
        <v>3370</v>
      </c>
      <c r="E3930" s="48" t="s">
        <v>3452</v>
      </c>
      <c r="F3930" s="5" t="s">
        <v>2968</v>
      </c>
      <c r="G3930" s="10" t="s">
        <v>5046</v>
      </c>
      <c r="H3930" s="10">
        <v>1</v>
      </c>
      <c r="I3930" s="244"/>
      <c r="J3930" s="35"/>
      <c r="K3930" s="177"/>
      <c r="L3930" s="5"/>
      <c r="M3930" s="43"/>
      <c r="N3930" s="43"/>
      <c r="O3930" s="43"/>
      <c r="P3930" s="43"/>
      <c r="Q3930" s="43"/>
      <c r="R3930" s="43"/>
      <c r="S3930" s="43"/>
      <c r="T3930" s="43"/>
      <c r="U3930" s="43"/>
      <c r="V3930" s="43"/>
      <c r="W3930" s="43"/>
      <c r="X3930" s="43"/>
      <c r="Y3930" s="43"/>
      <c r="Z3930" s="43"/>
      <c r="AA3930" s="43"/>
      <c r="AB3930" s="43"/>
      <c r="AC3930" s="43"/>
      <c r="AD3930" s="43"/>
      <c r="AE3930" s="43"/>
      <c r="AF3930" s="43"/>
      <c r="AG3930" s="43"/>
      <c r="AH3930" s="43"/>
      <c r="AI3930" s="43"/>
      <c r="AJ3930" s="43"/>
      <c r="AK3930" s="43"/>
      <c r="AL3930" s="43"/>
      <c r="AM3930" s="43"/>
      <c r="AN3930" s="43"/>
      <c r="AO3930" s="43"/>
      <c r="AP3930" s="43"/>
      <c r="AQ3930" s="43"/>
      <c r="AR3930" s="43"/>
      <c r="AS3930" s="43"/>
      <c r="AT3930" s="43"/>
      <c r="AU3930" s="43"/>
      <c r="AV3930" s="43"/>
      <c r="AW3930" s="43"/>
      <c r="AX3930" s="43"/>
      <c r="AY3930" s="43"/>
      <c r="AZ3930" s="43"/>
      <c r="BA3930" s="43"/>
      <c r="BB3930" s="43"/>
      <c r="BC3930" s="43"/>
      <c r="BD3930" s="43"/>
      <c r="BE3930" s="43"/>
      <c r="BF3930" s="43"/>
      <c r="BG3930" s="43"/>
      <c r="BH3930" s="43"/>
      <c r="BI3930" s="43"/>
      <c r="BJ3930" s="43"/>
      <c r="BK3930" s="43"/>
      <c r="BL3930" s="43"/>
      <c r="BM3930" s="43"/>
      <c r="BN3930" s="43"/>
      <c r="BO3930" s="43"/>
      <c r="BP3930" s="43"/>
      <c r="BQ3930" s="43"/>
      <c r="BR3930" s="43"/>
      <c r="BS3930" s="43"/>
      <c r="BT3930" s="43"/>
      <c r="BU3930" s="43"/>
      <c r="BV3930" s="43"/>
      <c r="BW3930" s="43"/>
      <c r="BX3930" s="43"/>
      <c r="BY3930" s="43"/>
      <c r="BZ3930" s="43"/>
      <c r="CA3930" s="43"/>
      <c r="CB3930" s="43"/>
      <c r="CC3930" s="43"/>
      <c r="CD3930" s="43"/>
      <c r="CE3930" s="43"/>
      <c r="CF3930" s="43"/>
      <c r="CG3930" s="43"/>
      <c r="CH3930" s="43"/>
      <c r="CI3930" s="43"/>
      <c r="CJ3930" s="43"/>
      <c r="CK3930" s="43"/>
      <c r="CL3930" s="43"/>
      <c r="CM3930" s="43"/>
      <c r="CN3930" s="43"/>
      <c r="CO3930" s="43"/>
      <c r="CP3930" s="43"/>
      <c r="CQ3930" s="43"/>
      <c r="CR3930" s="43"/>
      <c r="CS3930" s="43"/>
      <c r="CT3930" s="43"/>
      <c r="CU3930" s="43"/>
      <c r="CV3930" s="43"/>
      <c r="CW3930" s="43"/>
      <c r="CX3930" s="43"/>
      <c r="CY3930" s="43"/>
      <c r="CZ3930" s="43"/>
      <c r="DA3930" s="43"/>
      <c r="DB3930" s="43"/>
      <c r="DC3930" s="43"/>
      <c r="DD3930" s="43"/>
      <c r="DE3930" s="43"/>
      <c r="DF3930" s="43"/>
      <c r="DG3930" s="43"/>
      <c r="DH3930" s="43"/>
      <c r="DI3930" s="43"/>
      <c r="DJ3930" s="43"/>
      <c r="DK3930" s="43"/>
    </row>
    <row r="3931" spans="1:115" s="12" customFormat="1">
      <c r="A3931" s="125">
        <v>5178</v>
      </c>
      <c r="B3931" s="29" t="s">
        <v>4121</v>
      </c>
      <c r="C3931" s="29" t="s">
        <v>3744</v>
      </c>
      <c r="D3931" s="8" t="s">
        <v>2606</v>
      </c>
      <c r="E3931" s="48" t="s">
        <v>3050</v>
      </c>
      <c r="F3931" s="5" t="s">
        <v>2968</v>
      </c>
      <c r="G3931" s="10" t="s">
        <v>5046</v>
      </c>
      <c r="H3931" s="10">
        <v>1</v>
      </c>
      <c r="I3931" s="244"/>
      <c r="J3931" s="35"/>
      <c r="K3931" s="177"/>
      <c r="L3931" s="5"/>
      <c r="M3931" s="43"/>
      <c r="N3931" s="43"/>
      <c r="O3931" s="43"/>
      <c r="P3931" s="43"/>
      <c r="Q3931" s="43"/>
      <c r="R3931" s="43"/>
      <c r="S3931" s="43"/>
      <c r="T3931" s="43"/>
      <c r="U3931" s="43"/>
      <c r="V3931" s="43"/>
      <c r="W3931" s="43"/>
      <c r="X3931" s="43"/>
      <c r="Y3931" s="43"/>
      <c r="Z3931" s="43"/>
      <c r="AA3931" s="43"/>
      <c r="AB3931" s="43"/>
      <c r="AC3931" s="43"/>
      <c r="AD3931" s="43"/>
      <c r="AE3931" s="43"/>
      <c r="AF3931" s="43"/>
      <c r="AG3931" s="43"/>
      <c r="AH3931" s="43"/>
      <c r="AI3931" s="43"/>
      <c r="AJ3931" s="43"/>
      <c r="AK3931" s="43"/>
      <c r="AL3931" s="43"/>
      <c r="AM3931" s="43"/>
      <c r="AN3931" s="43"/>
      <c r="AO3931" s="43"/>
      <c r="AP3931" s="43"/>
      <c r="AQ3931" s="43"/>
      <c r="AR3931" s="43"/>
      <c r="AS3931" s="43"/>
      <c r="AT3931" s="43"/>
      <c r="AU3931" s="43"/>
      <c r="AV3931" s="43"/>
      <c r="AW3931" s="43"/>
      <c r="AX3931" s="43"/>
      <c r="AY3931" s="43"/>
      <c r="AZ3931" s="43"/>
      <c r="BA3931" s="43"/>
      <c r="BB3931" s="43"/>
      <c r="BC3931" s="43"/>
      <c r="BD3931" s="43"/>
      <c r="BE3931" s="43"/>
      <c r="BF3931" s="43"/>
      <c r="BG3931" s="43"/>
      <c r="BH3931" s="43"/>
      <c r="BI3931" s="43"/>
      <c r="BJ3931" s="43"/>
      <c r="BK3931" s="43"/>
      <c r="BL3931" s="43"/>
      <c r="BM3931" s="43"/>
      <c r="BN3931" s="43"/>
      <c r="BO3931" s="43"/>
      <c r="BP3931" s="43"/>
      <c r="BQ3931" s="43"/>
      <c r="BR3931" s="43"/>
      <c r="BS3931" s="43"/>
      <c r="BT3931" s="43"/>
      <c r="BU3931" s="43"/>
      <c r="BV3931" s="43"/>
      <c r="BW3931" s="43"/>
      <c r="BX3931" s="43"/>
      <c r="BY3931" s="43"/>
      <c r="BZ3931" s="43"/>
      <c r="CA3931" s="43"/>
      <c r="CB3931" s="43"/>
      <c r="CC3931" s="43"/>
      <c r="CD3931" s="43"/>
      <c r="CE3931" s="43"/>
      <c r="CF3931" s="43"/>
      <c r="CG3931" s="43"/>
      <c r="CH3931" s="43"/>
      <c r="CI3931" s="43"/>
      <c r="CJ3931" s="43"/>
      <c r="CK3931" s="43"/>
      <c r="CL3931" s="43"/>
      <c r="CM3931" s="43"/>
      <c r="CN3931" s="43"/>
      <c r="CO3931" s="43"/>
      <c r="CP3931" s="43"/>
      <c r="CQ3931" s="43"/>
      <c r="CR3931" s="43"/>
      <c r="CS3931" s="43"/>
      <c r="CT3931" s="43"/>
      <c r="CU3931" s="43"/>
      <c r="CV3931" s="43"/>
      <c r="CW3931" s="43"/>
      <c r="CX3931" s="43"/>
      <c r="CY3931" s="43"/>
      <c r="CZ3931" s="43"/>
      <c r="DA3931" s="43"/>
      <c r="DB3931" s="43"/>
      <c r="DC3931" s="43"/>
      <c r="DD3931" s="43"/>
      <c r="DE3931" s="43"/>
      <c r="DF3931" s="43"/>
      <c r="DG3931" s="43"/>
      <c r="DH3931" s="43"/>
      <c r="DI3931" s="43"/>
      <c r="DJ3931" s="43"/>
      <c r="DK3931" s="43"/>
    </row>
    <row r="3932" spans="1:115" s="12" customFormat="1">
      <c r="A3932" s="125">
        <v>5179</v>
      </c>
      <c r="B3932" s="29" t="s">
        <v>4121</v>
      </c>
      <c r="C3932" s="29" t="s">
        <v>3744</v>
      </c>
      <c r="D3932" s="8" t="s">
        <v>2607</v>
      </c>
      <c r="E3932" s="48" t="s">
        <v>3050</v>
      </c>
      <c r="F3932" s="5" t="s">
        <v>2968</v>
      </c>
      <c r="G3932" s="10" t="s">
        <v>5046</v>
      </c>
      <c r="H3932" s="10">
        <v>1</v>
      </c>
      <c r="I3932" s="244"/>
      <c r="J3932" s="35"/>
      <c r="K3932" s="177"/>
      <c r="L3932" s="5"/>
      <c r="M3932" s="43"/>
      <c r="N3932" s="43"/>
      <c r="O3932" s="43"/>
      <c r="P3932" s="43"/>
      <c r="Q3932" s="43"/>
      <c r="R3932" s="43"/>
      <c r="S3932" s="43"/>
      <c r="T3932" s="43"/>
      <c r="U3932" s="43"/>
      <c r="V3932" s="43"/>
      <c r="W3932" s="43"/>
      <c r="X3932" s="43"/>
      <c r="Y3932" s="43"/>
      <c r="Z3932" s="43"/>
      <c r="AA3932" s="43"/>
      <c r="AB3932" s="43"/>
      <c r="AC3932" s="43"/>
      <c r="AD3932" s="43"/>
      <c r="AE3932" s="43"/>
      <c r="AF3932" s="43"/>
      <c r="AG3932" s="43"/>
      <c r="AH3932" s="43"/>
      <c r="AI3932" s="43"/>
      <c r="AJ3932" s="43"/>
      <c r="AK3932" s="43"/>
      <c r="AL3932" s="43"/>
      <c r="AM3932" s="43"/>
      <c r="AN3932" s="43"/>
      <c r="AO3932" s="43"/>
      <c r="AP3932" s="43"/>
      <c r="AQ3932" s="43"/>
      <c r="AR3932" s="43"/>
      <c r="AS3932" s="43"/>
      <c r="AT3932" s="43"/>
      <c r="AU3932" s="43"/>
      <c r="AV3932" s="43"/>
      <c r="AW3932" s="43"/>
      <c r="AX3932" s="43"/>
      <c r="AY3932" s="43"/>
      <c r="AZ3932" s="43"/>
      <c r="BA3932" s="43"/>
      <c r="BB3932" s="43"/>
      <c r="BC3932" s="43"/>
      <c r="BD3932" s="43"/>
      <c r="BE3932" s="43"/>
      <c r="BF3932" s="43"/>
      <c r="BG3932" s="43"/>
      <c r="BH3932" s="43"/>
      <c r="BI3932" s="43"/>
      <c r="BJ3932" s="43"/>
      <c r="BK3932" s="43"/>
      <c r="BL3932" s="43"/>
      <c r="BM3932" s="43"/>
      <c r="BN3932" s="43"/>
      <c r="BO3932" s="43"/>
      <c r="BP3932" s="43"/>
      <c r="BQ3932" s="43"/>
      <c r="BR3932" s="43"/>
      <c r="BS3932" s="43"/>
      <c r="BT3932" s="43"/>
      <c r="BU3932" s="43"/>
      <c r="BV3932" s="43"/>
      <c r="BW3932" s="43"/>
      <c r="BX3932" s="43"/>
      <c r="BY3932" s="43"/>
      <c r="BZ3932" s="43"/>
      <c r="CA3932" s="43"/>
      <c r="CB3932" s="43"/>
      <c r="CC3932" s="43"/>
      <c r="CD3932" s="43"/>
      <c r="CE3932" s="43"/>
      <c r="CF3932" s="43"/>
      <c r="CG3932" s="43"/>
      <c r="CH3932" s="43"/>
      <c r="CI3932" s="43"/>
      <c r="CJ3932" s="43"/>
      <c r="CK3932" s="43"/>
      <c r="CL3932" s="43"/>
      <c r="CM3932" s="43"/>
      <c r="CN3932" s="43"/>
      <c r="CO3932" s="43"/>
      <c r="CP3932" s="43"/>
      <c r="CQ3932" s="43"/>
      <c r="CR3932" s="43"/>
      <c r="CS3932" s="43"/>
      <c r="CT3932" s="43"/>
      <c r="CU3932" s="43"/>
      <c r="CV3932" s="43"/>
      <c r="CW3932" s="43"/>
      <c r="CX3932" s="43"/>
      <c r="CY3932" s="43"/>
      <c r="CZ3932" s="43"/>
      <c r="DA3932" s="43"/>
      <c r="DB3932" s="43"/>
      <c r="DC3932" s="43"/>
      <c r="DD3932" s="43"/>
      <c r="DE3932" s="43"/>
      <c r="DF3932" s="43"/>
      <c r="DG3932" s="43"/>
      <c r="DH3932" s="43"/>
      <c r="DI3932" s="43"/>
      <c r="DJ3932" s="43"/>
      <c r="DK3932" s="43"/>
    </row>
    <row r="3933" spans="1:115" s="12" customFormat="1">
      <c r="A3933" s="125">
        <v>5180</v>
      </c>
      <c r="B3933" s="29" t="s">
        <v>4121</v>
      </c>
      <c r="C3933" s="29" t="s">
        <v>3744</v>
      </c>
      <c r="D3933" s="8" t="s">
        <v>2608</v>
      </c>
      <c r="E3933" s="48" t="s">
        <v>1114</v>
      </c>
      <c r="F3933" s="5" t="s">
        <v>2968</v>
      </c>
      <c r="G3933" s="10" t="s">
        <v>5046</v>
      </c>
      <c r="H3933" s="10">
        <v>1</v>
      </c>
      <c r="I3933" s="244"/>
      <c r="J3933" s="35"/>
      <c r="K3933" s="177"/>
      <c r="L3933" s="5"/>
      <c r="M3933" s="43"/>
      <c r="N3933" s="43"/>
      <c r="O3933" s="43"/>
      <c r="P3933" s="43"/>
      <c r="Q3933" s="43"/>
      <c r="R3933" s="43"/>
      <c r="S3933" s="43"/>
      <c r="T3933" s="43"/>
      <c r="U3933" s="43"/>
      <c r="V3933" s="43"/>
      <c r="W3933" s="43"/>
      <c r="X3933" s="43"/>
      <c r="Y3933" s="43"/>
      <c r="Z3933" s="43"/>
      <c r="AA3933" s="43"/>
      <c r="AB3933" s="43"/>
      <c r="AC3933" s="43"/>
      <c r="AD3933" s="43"/>
      <c r="AE3933" s="43"/>
      <c r="AF3933" s="43"/>
      <c r="AG3933" s="43"/>
      <c r="AH3933" s="43"/>
      <c r="AI3933" s="43"/>
      <c r="AJ3933" s="43"/>
      <c r="AK3933" s="43"/>
      <c r="AL3933" s="43"/>
      <c r="AM3933" s="43"/>
      <c r="AN3933" s="43"/>
      <c r="AO3933" s="43"/>
      <c r="AP3933" s="43"/>
      <c r="AQ3933" s="43"/>
      <c r="AR3933" s="43"/>
      <c r="AS3933" s="43"/>
      <c r="AT3933" s="43"/>
      <c r="AU3933" s="43"/>
      <c r="AV3933" s="43"/>
      <c r="AW3933" s="43"/>
      <c r="AX3933" s="43"/>
      <c r="AY3933" s="43"/>
      <c r="AZ3933" s="43"/>
      <c r="BA3933" s="43"/>
      <c r="BB3933" s="43"/>
      <c r="BC3933" s="43"/>
      <c r="BD3933" s="43"/>
      <c r="BE3933" s="43"/>
      <c r="BF3933" s="43"/>
      <c r="BG3933" s="43"/>
      <c r="BH3933" s="43"/>
      <c r="BI3933" s="43"/>
      <c r="BJ3933" s="43"/>
      <c r="BK3933" s="43"/>
      <c r="BL3933" s="43"/>
      <c r="BM3933" s="43"/>
      <c r="BN3933" s="43"/>
      <c r="BO3933" s="43"/>
      <c r="BP3933" s="43"/>
      <c r="BQ3933" s="43"/>
      <c r="BR3933" s="43"/>
      <c r="BS3933" s="43"/>
      <c r="BT3933" s="43"/>
      <c r="BU3933" s="43"/>
      <c r="BV3933" s="43"/>
      <c r="BW3933" s="43"/>
      <c r="BX3933" s="43"/>
      <c r="BY3933" s="43"/>
      <c r="BZ3933" s="43"/>
      <c r="CA3933" s="43"/>
      <c r="CB3933" s="43"/>
      <c r="CC3933" s="43"/>
      <c r="CD3933" s="43"/>
      <c r="CE3933" s="43"/>
      <c r="CF3933" s="43"/>
      <c r="CG3933" s="43"/>
      <c r="CH3933" s="43"/>
      <c r="CI3933" s="43"/>
      <c r="CJ3933" s="43"/>
      <c r="CK3933" s="43"/>
      <c r="CL3933" s="43"/>
      <c r="CM3933" s="43"/>
      <c r="CN3933" s="43"/>
      <c r="CO3933" s="43"/>
      <c r="CP3933" s="43"/>
      <c r="CQ3933" s="43"/>
      <c r="CR3933" s="43"/>
      <c r="CS3933" s="43"/>
      <c r="CT3933" s="43"/>
      <c r="CU3933" s="43"/>
      <c r="CV3933" s="43"/>
      <c r="CW3933" s="43"/>
      <c r="CX3933" s="43"/>
      <c r="CY3933" s="43"/>
      <c r="CZ3933" s="43"/>
      <c r="DA3933" s="43"/>
      <c r="DB3933" s="43"/>
      <c r="DC3933" s="43"/>
      <c r="DD3933" s="43"/>
      <c r="DE3933" s="43"/>
      <c r="DF3933" s="43"/>
      <c r="DG3933" s="43"/>
      <c r="DH3933" s="43"/>
      <c r="DI3933" s="43"/>
      <c r="DJ3933" s="43"/>
      <c r="DK3933" s="43"/>
    </row>
    <row r="3934" spans="1:115" s="12" customFormat="1">
      <c r="A3934" s="125">
        <v>5181</v>
      </c>
      <c r="B3934" s="29" t="s">
        <v>4121</v>
      </c>
      <c r="C3934" s="29" t="s">
        <v>3744</v>
      </c>
      <c r="D3934" s="8" t="s">
        <v>2844</v>
      </c>
      <c r="E3934" s="48" t="s">
        <v>5909</v>
      </c>
      <c r="F3934" s="5" t="s">
        <v>2968</v>
      </c>
      <c r="G3934" s="10" t="s">
        <v>5046</v>
      </c>
      <c r="H3934" s="10">
        <v>1</v>
      </c>
      <c r="I3934" s="244"/>
      <c r="J3934" s="35"/>
      <c r="K3934" s="177"/>
      <c r="L3934" s="5"/>
      <c r="M3934" s="43"/>
      <c r="N3934" s="43"/>
      <c r="O3934" s="43"/>
      <c r="P3934" s="43"/>
      <c r="Q3934" s="43"/>
      <c r="R3934" s="43"/>
      <c r="S3934" s="43"/>
      <c r="T3934" s="43"/>
      <c r="U3934" s="43"/>
      <c r="V3934" s="43"/>
      <c r="W3934" s="43"/>
      <c r="X3934" s="43"/>
      <c r="Y3934" s="43"/>
      <c r="Z3934" s="43"/>
      <c r="AA3934" s="43"/>
      <c r="AB3934" s="43"/>
      <c r="AC3934" s="43"/>
      <c r="AD3934" s="43"/>
      <c r="AE3934" s="43"/>
      <c r="AF3934" s="43"/>
      <c r="AG3934" s="43"/>
      <c r="AH3934" s="43"/>
      <c r="AI3934" s="43"/>
      <c r="AJ3934" s="43"/>
      <c r="AK3934" s="43"/>
      <c r="AL3934" s="43"/>
      <c r="AM3934" s="43"/>
      <c r="AN3934" s="43"/>
      <c r="AO3934" s="43"/>
      <c r="AP3934" s="43"/>
      <c r="AQ3934" s="43"/>
      <c r="AR3934" s="43"/>
      <c r="AS3934" s="43"/>
      <c r="AT3934" s="43"/>
      <c r="AU3934" s="43"/>
      <c r="AV3934" s="43"/>
      <c r="AW3934" s="43"/>
      <c r="AX3934" s="43"/>
      <c r="AY3934" s="43"/>
      <c r="AZ3934" s="43"/>
      <c r="BA3934" s="43"/>
      <c r="BB3934" s="43"/>
      <c r="BC3934" s="43"/>
      <c r="BD3934" s="43"/>
      <c r="BE3934" s="43"/>
      <c r="BF3934" s="43"/>
      <c r="BG3934" s="43"/>
      <c r="BH3934" s="43"/>
      <c r="BI3934" s="43"/>
      <c r="BJ3934" s="43"/>
      <c r="BK3934" s="43"/>
      <c r="BL3934" s="43"/>
      <c r="BM3934" s="43"/>
      <c r="BN3934" s="43"/>
      <c r="BO3934" s="43"/>
      <c r="BP3934" s="43"/>
      <c r="BQ3934" s="43"/>
      <c r="BR3934" s="43"/>
      <c r="BS3934" s="43"/>
      <c r="BT3934" s="43"/>
      <c r="BU3934" s="43"/>
      <c r="BV3934" s="43"/>
      <c r="BW3934" s="43"/>
      <c r="BX3934" s="43"/>
      <c r="BY3934" s="43"/>
      <c r="BZ3934" s="43"/>
      <c r="CA3934" s="43"/>
      <c r="CB3934" s="43"/>
      <c r="CC3934" s="43"/>
      <c r="CD3934" s="43"/>
      <c r="CE3934" s="43"/>
      <c r="CF3934" s="43"/>
      <c r="CG3934" s="43"/>
      <c r="CH3934" s="43"/>
      <c r="CI3934" s="43"/>
      <c r="CJ3934" s="43"/>
      <c r="CK3934" s="43"/>
      <c r="CL3934" s="43"/>
      <c r="CM3934" s="43"/>
      <c r="CN3934" s="43"/>
      <c r="CO3934" s="43"/>
      <c r="CP3934" s="43"/>
      <c r="CQ3934" s="43"/>
      <c r="CR3934" s="43"/>
      <c r="CS3934" s="43"/>
      <c r="CT3934" s="43"/>
      <c r="CU3934" s="43"/>
      <c r="CV3934" s="43"/>
      <c r="CW3934" s="43"/>
      <c r="CX3934" s="43"/>
      <c r="CY3934" s="43"/>
      <c r="CZ3934" s="43"/>
      <c r="DA3934" s="43"/>
      <c r="DB3934" s="43"/>
      <c r="DC3934" s="43"/>
      <c r="DD3934" s="43"/>
      <c r="DE3934" s="43"/>
      <c r="DF3934" s="43"/>
      <c r="DG3934" s="43"/>
      <c r="DH3934" s="43"/>
      <c r="DI3934" s="43"/>
      <c r="DJ3934" s="43"/>
      <c r="DK3934" s="43"/>
    </row>
    <row r="3935" spans="1:115" s="12" customFormat="1">
      <c r="A3935" s="125">
        <v>5182</v>
      </c>
      <c r="B3935" s="29" t="s">
        <v>4121</v>
      </c>
      <c r="C3935" s="29" t="s">
        <v>3744</v>
      </c>
      <c r="D3935" s="8" t="s">
        <v>2609</v>
      </c>
      <c r="E3935" s="48" t="s">
        <v>3050</v>
      </c>
      <c r="F3935" s="5" t="s">
        <v>2968</v>
      </c>
      <c r="G3935" s="10" t="s">
        <v>5046</v>
      </c>
      <c r="H3935" s="10">
        <v>1</v>
      </c>
      <c r="I3935" s="244"/>
      <c r="J3935" s="35"/>
      <c r="K3935" s="177"/>
      <c r="L3935" s="5"/>
      <c r="M3935" s="43"/>
      <c r="N3935" s="43"/>
      <c r="O3935" s="43"/>
      <c r="P3935" s="43"/>
      <c r="Q3935" s="43"/>
      <c r="R3935" s="43"/>
      <c r="S3935" s="43"/>
      <c r="T3935" s="43"/>
      <c r="U3935" s="43"/>
      <c r="V3935" s="43"/>
      <c r="W3935" s="43"/>
      <c r="X3935" s="43"/>
      <c r="Y3935" s="43"/>
      <c r="Z3935" s="43"/>
      <c r="AA3935" s="43"/>
      <c r="AB3935" s="43"/>
      <c r="AC3935" s="43"/>
      <c r="AD3935" s="43"/>
      <c r="AE3935" s="43"/>
      <c r="AF3935" s="43"/>
      <c r="AG3935" s="43"/>
      <c r="AH3935" s="43"/>
      <c r="AI3935" s="43"/>
      <c r="AJ3935" s="43"/>
      <c r="AK3935" s="43"/>
      <c r="AL3935" s="43"/>
      <c r="AM3935" s="43"/>
      <c r="AN3935" s="43"/>
      <c r="AO3935" s="43"/>
      <c r="AP3935" s="43"/>
      <c r="AQ3935" s="43"/>
      <c r="AR3935" s="43"/>
      <c r="AS3935" s="43"/>
      <c r="AT3935" s="43"/>
      <c r="AU3935" s="43"/>
      <c r="AV3935" s="43"/>
      <c r="AW3935" s="43"/>
      <c r="AX3935" s="43"/>
      <c r="AY3935" s="43"/>
      <c r="AZ3935" s="43"/>
      <c r="BA3935" s="43"/>
      <c r="BB3935" s="43"/>
      <c r="BC3935" s="43"/>
      <c r="BD3935" s="43"/>
      <c r="BE3935" s="43"/>
      <c r="BF3935" s="43"/>
      <c r="BG3935" s="43"/>
      <c r="BH3935" s="43"/>
      <c r="BI3935" s="43"/>
      <c r="BJ3935" s="43"/>
      <c r="BK3935" s="43"/>
      <c r="BL3935" s="43"/>
      <c r="BM3935" s="43"/>
      <c r="BN3935" s="43"/>
      <c r="BO3935" s="43"/>
      <c r="BP3935" s="43"/>
      <c r="BQ3935" s="43"/>
      <c r="BR3935" s="43"/>
      <c r="BS3935" s="43"/>
      <c r="BT3935" s="43"/>
      <c r="BU3935" s="43"/>
      <c r="BV3935" s="43"/>
      <c r="BW3935" s="43"/>
      <c r="BX3935" s="43"/>
      <c r="BY3935" s="43"/>
      <c r="BZ3935" s="43"/>
      <c r="CA3935" s="43"/>
      <c r="CB3935" s="43"/>
      <c r="CC3935" s="43"/>
      <c r="CD3935" s="43"/>
      <c r="CE3935" s="43"/>
      <c r="CF3935" s="43"/>
      <c r="CG3935" s="43"/>
      <c r="CH3935" s="43"/>
      <c r="CI3935" s="43"/>
      <c r="CJ3935" s="43"/>
      <c r="CK3935" s="43"/>
      <c r="CL3935" s="43"/>
      <c r="CM3935" s="43"/>
      <c r="CN3935" s="43"/>
      <c r="CO3935" s="43"/>
      <c r="CP3935" s="43"/>
      <c r="CQ3935" s="43"/>
      <c r="CR3935" s="43"/>
      <c r="CS3935" s="43"/>
      <c r="CT3935" s="43"/>
      <c r="CU3935" s="43"/>
      <c r="CV3935" s="43"/>
      <c r="CW3935" s="43"/>
      <c r="CX3935" s="43"/>
      <c r="CY3935" s="43"/>
      <c r="CZ3935" s="43"/>
      <c r="DA3935" s="43"/>
      <c r="DB3935" s="43"/>
      <c r="DC3935" s="43"/>
      <c r="DD3935" s="43"/>
      <c r="DE3935" s="43"/>
      <c r="DF3935" s="43"/>
      <c r="DG3935" s="43"/>
      <c r="DH3935" s="43"/>
      <c r="DI3935" s="43"/>
      <c r="DJ3935" s="43"/>
      <c r="DK3935" s="43"/>
    </row>
    <row r="3936" spans="1:115" s="12" customFormat="1">
      <c r="A3936" s="125">
        <v>5183</v>
      </c>
      <c r="B3936" s="29" t="s">
        <v>4121</v>
      </c>
      <c r="C3936" s="29" t="s">
        <v>3744</v>
      </c>
      <c r="D3936" s="8" t="s">
        <v>2610</v>
      </c>
      <c r="E3936" s="48" t="s">
        <v>3398</v>
      </c>
      <c r="F3936" s="5" t="s">
        <v>2968</v>
      </c>
      <c r="G3936" s="10" t="s">
        <v>5046</v>
      </c>
      <c r="H3936" s="10">
        <v>1</v>
      </c>
      <c r="I3936" s="244"/>
      <c r="J3936" s="35"/>
      <c r="K3936" s="177"/>
      <c r="L3936" s="5"/>
      <c r="M3936" s="43"/>
      <c r="N3936" s="43"/>
      <c r="O3936" s="43"/>
      <c r="P3936" s="43"/>
      <c r="Q3936" s="43"/>
      <c r="R3936" s="43"/>
      <c r="S3936" s="43"/>
      <c r="T3936" s="43"/>
      <c r="U3936" s="43"/>
      <c r="V3936" s="43"/>
      <c r="W3936" s="43"/>
      <c r="X3936" s="43"/>
      <c r="Y3936" s="43"/>
      <c r="Z3936" s="43"/>
      <c r="AA3936" s="43"/>
      <c r="AB3936" s="43"/>
      <c r="AC3936" s="43"/>
      <c r="AD3936" s="43"/>
      <c r="AE3936" s="43"/>
      <c r="AF3936" s="43"/>
      <c r="AG3936" s="43"/>
      <c r="AH3936" s="43"/>
      <c r="AI3936" s="43"/>
      <c r="AJ3936" s="43"/>
      <c r="AK3936" s="43"/>
      <c r="AL3936" s="43"/>
      <c r="AM3936" s="43"/>
      <c r="AN3936" s="43"/>
      <c r="AO3936" s="43"/>
      <c r="AP3936" s="43"/>
      <c r="AQ3936" s="43"/>
      <c r="AR3936" s="43"/>
      <c r="AS3936" s="43"/>
      <c r="AT3936" s="43"/>
      <c r="AU3936" s="43"/>
      <c r="AV3936" s="43"/>
      <c r="AW3936" s="43"/>
      <c r="AX3936" s="43"/>
      <c r="AY3936" s="43"/>
      <c r="AZ3936" s="43"/>
      <c r="BA3936" s="43"/>
      <c r="BB3936" s="43"/>
      <c r="BC3936" s="43"/>
      <c r="BD3936" s="43"/>
      <c r="BE3936" s="43"/>
      <c r="BF3936" s="43"/>
      <c r="BG3936" s="43"/>
      <c r="BH3936" s="43"/>
      <c r="BI3936" s="43"/>
      <c r="BJ3936" s="43"/>
      <c r="BK3936" s="43"/>
      <c r="BL3936" s="43"/>
      <c r="BM3936" s="43"/>
      <c r="BN3936" s="43"/>
      <c r="BO3936" s="43"/>
      <c r="BP3936" s="43"/>
      <c r="BQ3936" s="43"/>
      <c r="BR3936" s="43"/>
      <c r="BS3936" s="43"/>
      <c r="BT3936" s="43"/>
      <c r="BU3936" s="43"/>
      <c r="BV3936" s="43"/>
      <c r="BW3936" s="43"/>
      <c r="BX3936" s="43"/>
      <c r="BY3936" s="43"/>
      <c r="BZ3936" s="43"/>
      <c r="CA3936" s="43"/>
      <c r="CB3936" s="43"/>
      <c r="CC3936" s="43"/>
      <c r="CD3936" s="43"/>
      <c r="CE3936" s="43"/>
      <c r="CF3936" s="43"/>
      <c r="CG3936" s="43"/>
      <c r="CH3936" s="43"/>
      <c r="CI3936" s="43"/>
      <c r="CJ3936" s="43"/>
      <c r="CK3936" s="43"/>
      <c r="CL3936" s="43"/>
      <c r="CM3936" s="43"/>
      <c r="CN3936" s="43"/>
      <c r="CO3936" s="43"/>
      <c r="CP3936" s="43"/>
      <c r="CQ3936" s="43"/>
      <c r="CR3936" s="43"/>
      <c r="CS3936" s="43"/>
      <c r="CT3936" s="43"/>
      <c r="CU3936" s="43"/>
      <c r="CV3936" s="43"/>
      <c r="CW3936" s="43"/>
      <c r="CX3936" s="43"/>
      <c r="CY3936" s="43"/>
      <c r="CZ3936" s="43"/>
      <c r="DA3936" s="43"/>
      <c r="DB3936" s="43"/>
      <c r="DC3936" s="43"/>
      <c r="DD3936" s="43"/>
      <c r="DE3936" s="43"/>
      <c r="DF3936" s="43"/>
      <c r="DG3936" s="43"/>
      <c r="DH3936" s="43"/>
      <c r="DI3936" s="43"/>
      <c r="DJ3936" s="43"/>
      <c r="DK3936" s="43"/>
    </row>
    <row r="3937" spans="1:115" s="12" customFormat="1">
      <c r="A3937" s="125">
        <v>5184</v>
      </c>
      <c r="B3937" s="29" t="s">
        <v>4121</v>
      </c>
      <c r="C3937" s="29" t="s">
        <v>3744</v>
      </c>
      <c r="D3937" s="8" t="s">
        <v>2611</v>
      </c>
      <c r="E3937" s="48" t="s">
        <v>3398</v>
      </c>
      <c r="F3937" s="5" t="s">
        <v>2968</v>
      </c>
      <c r="G3937" s="10" t="s">
        <v>5046</v>
      </c>
      <c r="H3937" s="10">
        <v>1</v>
      </c>
      <c r="I3937" s="244"/>
      <c r="J3937" s="35"/>
      <c r="K3937" s="177"/>
      <c r="L3937" s="5"/>
      <c r="M3937" s="43"/>
      <c r="N3937" s="43"/>
      <c r="O3937" s="43"/>
      <c r="P3937" s="43"/>
      <c r="Q3937" s="43"/>
      <c r="R3937" s="43"/>
      <c r="S3937" s="43"/>
      <c r="T3937" s="43"/>
      <c r="U3937" s="43"/>
      <c r="V3937" s="43"/>
      <c r="W3937" s="43"/>
      <c r="X3937" s="43"/>
      <c r="Y3937" s="43"/>
      <c r="Z3937" s="43"/>
      <c r="AA3937" s="43"/>
      <c r="AB3937" s="43"/>
      <c r="AC3937" s="43"/>
      <c r="AD3937" s="43"/>
      <c r="AE3937" s="43"/>
      <c r="AF3937" s="43"/>
      <c r="AG3937" s="43"/>
      <c r="AH3937" s="43"/>
      <c r="AI3937" s="43"/>
      <c r="AJ3937" s="43"/>
      <c r="AK3937" s="43"/>
      <c r="AL3937" s="43"/>
      <c r="AM3937" s="43"/>
      <c r="AN3937" s="43"/>
      <c r="AO3937" s="43"/>
      <c r="AP3937" s="43"/>
      <c r="AQ3937" s="43"/>
      <c r="AR3937" s="43"/>
      <c r="AS3937" s="43"/>
      <c r="AT3937" s="43"/>
      <c r="AU3937" s="43"/>
      <c r="AV3937" s="43"/>
      <c r="AW3937" s="43"/>
      <c r="AX3937" s="43"/>
      <c r="AY3937" s="43"/>
      <c r="AZ3937" s="43"/>
      <c r="BA3937" s="43"/>
      <c r="BB3937" s="43"/>
      <c r="BC3937" s="43"/>
      <c r="BD3937" s="43"/>
      <c r="BE3937" s="43"/>
      <c r="BF3937" s="43"/>
      <c r="BG3937" s="43"/>
      <c r="BH3937" s="43"/>
      <c r="BI3937" s="43"/>
      <c r="BJ3937" s="43"/>
      <c r="BK3937" s="43"/>
      <c r="BL3937" s="43"/>
      <c r="BM3937" s="43"/>
      <c r="BN3937" s="43"/>
      <c r="BO3937" s="43"/>
      <c r="BP3937" s="43"/>
      <c r="BQ3937" s="43"/>
      <c r="BR3937" s="43"/>
      <c r="BS3937" s="43"/>
      <c r="BT3937" s="43"/>
      <c r="BU3937" s="43"/>
      <c r="BV3937" s="43"/>
      <c r="BW3937" s="43"/>
      <c r="BX3937" s="43"/>
      <c r="BY3937" s="43"/>
      <c r="BZ3937" s="43"/>
      <c r="CA3937" s="43"/>
      <c r="CB3937" s="43"/>
      <c r="CC3937" s="43"/>
      <c r="CD3937" s="43"/>
      <c r="CE3937" s="43"/>
      <c r="CF3937" s="43"/>
      <c r="CG3937" s="43"/>
      <c r="CH3937" s="43"/>
      <c r="CI3937" s="43"/>
      <c r="CJ3937" s="43"/>
      <c r="CK3937" s="43"/>
      <c r="CL3937" s="43"/>
      <c r="CM3937" s="43"/>
      <c r="CN3937" s="43"/>
      <c r="CO3937" s="43"/>
      <c r="CP3937" s="43"/>
      <c r="CQ3937" s="43"/>
      <c r="CR3937" s="43"/>
      <c r="CS3937" s="43"/>
      <c r="CT3937" s="43"/>
      <c r="CU3937" s="43"/>
      <c r="CV3937" s="43"/>
      <c r="CW3937" s="43"/>
      <c r="CX3937" s="43"/>
      <c r="CY3937" s="43"/>
      <c r="CZ3937" s="43"/>
      <c r="DA3937" s="43"/>
      <c r="DB3937" s="43"/>
      <c r="DC3937" s="43"/>
      <c r="DD3937" s="43"/>
      <c r="DE3937" s="43"/>
      <c r="DF3937" s="43"/>
      <c r="DG3937" s="43"/>
      <c r="DH3937" s="43"/>
      <c r="DI3937" s="43"/>
      <c r="DJ3937" s="43"/>
      <c r="DK3937" s="43"/>
    </row>
    <row r="3938" spans="1:115" s="12" customFormat="1">
      <c r="A3938" s="125">
        <v>5185</v>
      </c>
      <c r="B3938" s="29" t="s">
        <v>4121</v>
      </c>
      <c r="C3938" s="29" t="s">
        <v>3744</v>
      </c>
      <c r="D3938" s="8" t="s">
        <v>2612</v>
      </c>
      <c r="E3938" s="48" t="s">
        <v>3398</v>
      </c>
      <c r="F3938" s="5" t="s">
        <v>2968</v>
      </c>
      <c r="G3938" s="10" t="s">
        <v>5046</v>
      </c>
      <c r="H3938" s="10">
        <v>1</v>
      </c>
      <c r="I3938" s="244"/>
      <c r="J3938" s="35"/>
      <c r="K3938" s="177"/>
      <c r="L3938" s="5" t="s">
        <v>6648</v>
      </c>
      <c r="M3938" s="43"/>
      <c r="N3938" s="43"/>
      <c r="O3938" s="43"/>
      <c r="P3938" s="43"/>
      <c r="Q3938" s="43"/>
      <c r="R3938" s="43"/>
      <c r="S3938" s="43"/>
      <c r="T3938" s="43"/>
      <c r="U3938" s="43"/>
      <c r="V3938" s="43"/>
      <c r="W3938" s="43"/>
      <c r="X3938" s="43"/>
      <c r="Y3938" s="43"/>
      <c r="Z3938" s="43"/>
      <c r="AA3938" s="43"/>
      <c r="AB3938" s="43"/>
      <c r="AC3938" s="43"/>
      <c r="AD3938" s="43"/>
      <c r="AE3938" s="43"/>
      <c r="AF3938" s="43"/>
      <c r="AG3938" s="43"/>
      <c r="AH3938" s="43"/>
      <c r="AI3938" s="43"/>
      <c r="AJ3938" s="43"/>
      <c r="AK3938" s="43"/>
      <c r="AL3938" s="43"/>
      <c r="AM3938" s="43"/>
      <c r="AN3938" s="43"/>
      <c r="AO3938" s="43"/>
      <c r="AP3938" s="43"/>
      <c r="AQ3938" s="43"/>
      <c r="AR3938" s="43"/>
      <c r="AS3938" s="43"/>
      <c r="AT3938" s="43"/>
      <c r="AU3938" s="43"/>
      <c r="AV3938" s="43"/>
      <c r="AW3938" s="43"/>
      <c r="AX3938" s="43"/>
      <c r="AY3938" s="43"/>
      <c r="AZ3938" s="43"/>
      <c r="BA3938" s="43"/>
      <c r="BB3938" s="43"/>
      <c r="BC3938" s="43"/>
      <c r="BD3938" s="43"/>
      <c r="BE3938" s="43"/>
      <c r="BF3938" s="43"/>
      <c r="BG3938" s="43"/>
      <c r="BH3938" s="43"/>
      <c r="BI3938" s="43"/>
      <c r="BJ3938" s="43"/>
      <c r="BK3938" s="43"/>
      <c r="BL3938" s="43"/>
      <c r="BM3938" s="43"/>
      <c r="BN3938" s="43"/>
      <c r="BO3938" s="43"/>
      <c r="BP3938" s="43"/>
      <c r="BQ3938" s="43"/>
      <c r="BR3938" s="43"/>
      <c r="BS3938" s="43"/>
      <c r="BT3938" s="43"/>
      <c r="BU3938" s="43"/>
      <c r="BV3938" s="43"/>
      <c r="BW3938" s="43"/>
      <c r="BX3938" s="43"/>
      <c r="BY3938" s="43"/>
      <c r="BZ3938" s="43"/>
      <c r="CA3938" s="43"/>
      <c r="CB3938" s="43"/>
      <c r="CC3938" s="43"/>
      <c r="CD3938" s="43"/>
      <c r="CE3938" s="43"/>
      <c r="CF3938" s="43"/>
      <c r="CG3938" s="43"/>
      <c r="CH3938" s="43"/>
      <c r="CI3938" s="43"/>
      <c r="CJ3938" s="43"/>
      <c r="CK3938" s="43"/>
      <c r="CL3938" s="43"/>
      <c r="CM3938" s="43"/>
      <c r="CN3938" s="43"/>
      <c r="CO3938" s="43"/>
      <c r="CP3938" s="43"/>
      <c r="CQ3938" s="43"/>
      <c r="CR3938" s="43"/>
      <c r="CS3938" s="43"/>
      <c r="CT3938" s="43"/>
      <c r="CU3938" s="43"/>
      <c r="CV3938" s="43"/>
      <c r="CW3938" s="43"/>
      <c r="CX3938" s="43"/>
      <c r="CY3938" s="43"/>
      <c r="CZ3938" s="43"/>
      <c r="DA3938" s="43"/>
      <c r="DB3938" s="43"/>
      <c r="DC3938" s="43"/>
      <c r="DD3938" s="43"/>
      <c r="DE3938" s="43"/>
      <c r="DF3938" s="43"/>
      <c r="DG3938" s="43"/>
      <c r="DH3938" s="43"/>
      <c r="DI3938" s="43"/>
      <c r="DJ3938" s="43"/>
      <c r="DK3938" s="43"/>
    </row>
    <row r="3939" spans="1:115" s="12" customFormat="1">
      <c r="A3939" s="125">
        <v>5186</v>
      </c>
      <c r="B3939" s="29" t="s">
        <v>4121</v>
      </c>
      <c r="C3939" s="29" t="s">
        <v>3744</v>
      </c>
      <c r="D3939" s="8" t="s">
        <v>3374</v>
      </c>
      <c r="E3939" s="48" t="s">
        <v>3398</v>
      </c>
      <c r="F3939" s="5" t="s">
        <v>2968</v>
      </c>
      <c r="G3939" s="10" t="s">
        <v>5046</v>
      </c>
      <c r="H3939" s="10">
        <v>1</v>
      </c>
      <c r="I3939" s="244"/>
      <c r="J3939" s="35"/>
      <c r="K3939" s="177"/>
      <c r="L3939" s="5"/>
      <c r="M3939" s="43"/>
      <c r="N3939" s="43"/>
      <c r="O3939" s="43"/>
      <c r="P3939" s="43"/>
      <c r="Q3939" s="43"/>
      <c r="R3939" s="43"/>
      <c r="S3939" s="43"/>
      <c r="T3939" s="43"/>
      <c r="U3939" s="43"/>
      <c r="V3939" s="43"/>
      <c r="W3939" s="43"/>
      <c r="X3939" s="43"/>
      <c r="Y3939" s="43"/>
      <c r="Z3939" s="43"/>
      <c r="AA3939" s="43"/>
      <c r="AB3939" s="43"/>
      <c r="AC3939" s="43"/>
      <c r="AD3939" s="43"/>
      <c r="AE3939" s="43"/>
      <c r="AF3939" s="43"/>
      <c r="AG3939" s="43"/>
      <c r="AH3939" s="43"/>
      <c r="AI3939" s="43"/>
      <c r="AJ3939" s="43"/>
      <c r="AK3939" s="43"/>
      <c r="AL3939" s="43"/>
      <c r="AM3939" s="43"/>
      <c r="AN3939" s="43"/>
      <c r="AO3939" s="43"/>
      <c r="AP3939" s="43"/>
      <c r="AQ3939" s="43"/>
      <c r="AR3939" s="43"/>
      <c r="AS3939" s="43"/>
      <c r="AT3939" s="43"/>
      <c r="AU3939" s="43"/>
      <c r="AV3939" s="43"/>
      <c r="AW3939" s="43"/>
      <c r="AX3939" s="43"/>
      <c r="AY3939" s="43"/>
      <c r="AZ3939" s="43"/>
      <c r="BA3939" s="43"/>
      <c r="BB3939" s="43"/>
      <c r="BC3939" s="43"/>
      <c r="BD3939" s="43"/>
      <c r="BE3939" s="43"/>
      <c r="BF3939" s="43"/>
      <c r="BG3939" s="43"/>
      <c r="BH3939" s="43"/>
      <c r="BI3939" s="43"/>
      <c r="BJ3939" s="43"/>
      <c r="BK3939" s="43"/>
      <c r="BL3939" s="43"/>
      <c r="BM3939" s="43"/>
      <c r="BN3939" s="43"/>
      <c r="BO3939" s="43"/>
      <c r="BP3939" s="43"/>
      <c r="BQ3939" s="43"/>
      <c r="BR3939" s="43"/>
      <c r="BS3939" s="43"/>
      <c r="BT3939" s="43"/>
      <c r="BU3939" s="43"/>
      <c r="BV3939" s="43"/>
      <c r="BW3939" s="43"/>
      <c r="BX3939" s="43"/>
      <c r="BY3939" s="43"/>
      <c r="BZ3939" s="43"/>
      <c r="CA3939" s="43"/>
      <c r="CB3939" s="43"/>
      <c r="CC3939" s="43"/>
      <c r="CD3939" s="43"/>
      <c r="CE3939" s="43"/>
      <c r="CF3939" s="43"/>
      <c r="CG3939" s="43"/>
      <c r="CH3939" s="43"/>
      <c r="CI3939" s="43"/>
      <c r="CJ3939" s="43"/>
      <c r="CK3939" s="43"/>
      <c r="CL3939" s="43"/>
      <c r="CM3939" s="43"/>
      <c r="CN3939" s="43"/>
      <c r="CO3939" s="43"/>
      <c r="CP3939" s="43"/>
      <c r="CQ3939" s="43"/>
      <c r="CR3939" s="43"/>
      <c r="CS3939" s="43"/>
      <c r="CT3939" s="43"/>
      <c r="CU3939" s="43"/>
      <c r="CV3939" s="43"/>
      <c r="CW3939" s="43"/>
      <c r="CX3939" s="43"/>
      <c r="CY3939" s="43"/>
      <c r="CZ3939" s="43"/>
      <c r="DA3939" s="43"/>
      <c r="DB3939" s="43"/>
      <c r="DC3939" s="43"/>
      <c r="DD3939" s="43"/>
      <c r="DE3939" s="43"/>
      <c r="DF3939" s="43"/>
      <c r="DG3939" s="43"/>
      <c r="DH3939" s="43"/>
      <c r="DI3939" s="43"/>
      <c r="DJ3939" s="43"/>
      <c r="DK3939" s="43"/>
    </row>
    <row r="3940" spans="1:115" s="12" customFormat="1">
      <c r="A3940" s="125">
        <v>5187</v>
      </c>
      <c r="B3940" s="29" t="s">
        <v>4121</v>
      </c>
      <c r="C3940" s="29" t="s">
        <v>3744</v>
      </c>
      <c r="D3940" s="8" t="s">
        <v>3044</v>
      </c>
      <c r="E3940" s="48" t="s">
        <v>3398</v>
      </c>
      <c r="F3940" s="5" t="s">
        <v>2968</v>
      </c>
      <c r="G3940" s="10" t="s">
        <v>5046</v>
      </c>
      <c r="H3940" s="10">
        <v>1</v>
      </c>
      <c r="I3940" s="244"/>
      <c r="J3940" s="35"/>
      <c r="K3940" s="177"/>
      <c r="L3940" s="5"/>
      <c r="M3940" s="43"/>
      <c r="N3940" s="43"/>
      <c r="O3940" s="43"/>
      <c r="P3940" s="43"/>
      <c r="Q3940" s="43"/>
      <c r="R3940" s="43"/>
      <c r="S3940" s="43"/>
      <c r="T3940" s="43"/>
      <c r="U3940" s="43"/>
      <c r="V3940" s="43"/>
      <c r="W3940" s="43"/>
      <c r="X3940" s="43"/>
      <c r="Y3940" s="43"/>
      <c r="Z3940" s="43"/>
      <c r="AA3940" s="43"/>
      <c r="AB3940" s="43"/>
      <c r="AC3940" s="43"/>
      <c r="AD3940" s="43"/>
      <c r="AE3940" s="43"/>
      <c r="AF3940" s="43"/>
      <c r="AG3940" s="43"/>
      <c r="AH3940" s="43"/>
      <c r="AI3940" s="43"/>
      <c r="AJ3940" s="43"/>
      <c r="AK3940" s="43"/>
      <c r="AL3940" s="43"/>
      <c r="AM3940" s="43"/>
      <c r="AN3940" s="43"/>
      <c r="AO3940" s="43"/>
      <c r="AP3940" s="43"/>
      <c r="AQ3940" s="43"/>
      <c r="AR3940" s="43"/>
      <c r="AS3940" s="43"/>
      <c r="AT3940" s="43"/>
      <c r="AU3940" s="43"/>
      <c r="AV3940" s="43"/>
      <c r="AW3940" s="43"/>
      <c r="AX3940" s="43"/>
      <c r="AY3940" s="43"/>
      <c r="AZ3940" s="43"/>
      <c r="BA3940" s="43"/>
      <c r="BB3940" s="43"/>
      <c r="BC3940" s="43"/>
      <c r="BD3940" s="43"/>
      <c r="BE3940" s="43"/>
      <c r="BF3940" s="43"/>
      <c r="BG3940" s="43"/>
      <c r="BH3940" s="43"/>
      <c r="BI3940" s="43"/>
      <c r="BJ3940" s="43"/>
      <c r="BK3940" s="43"/>
      <c r="BL3940" s="43"/>
      <c r="BM3940" s="43"/>
      <c r="BN3940" s="43"/>
      <c r="BO3940" s="43"/>
      <c r="BP3940" s="43"/>
      <c r="BQ3940" s="43"/>
      <c r="BR3940" s="43"/>
      <c r="BS3940" s="43"/>
      <c r="BT3940" s="43"/>
      <c r="BU3940" s="43"/>
      <c r="BV3940" s="43"/>
      <c r="BW3940" s="43"/>
      <c r="BX3940" s="43"/>
      <c r="BY3940" s="43"/>
      <c r="BZ3940" s="43"/>
      <c r="CA3940" s="43"/>
      <c r="CB3940" s="43"/>
      <c r="CC3940" s="43"/>
      <c r="CD3940" s="43"/>
      <c r="CE3940" s="43"/>
      <c r="CF3940" s="43"/>
      <c r="CG3940" s="43"/>
      <c r="CH3940" s="43"/>
      <c r="CI3940" s="43"/>
      <c r="CJ3940" s="43"/>
      <c r="CK3940" s="43"/>
      <c r="CL3940" s="43"/>
      <c r="CM3940" s="43"/>
      <c r="CN3940" s="43"/>
      <c r="CO3940" s="43"/>
      <c r="CP3940" s="43"/>
      <c r="CQ3940" s="43"/>
      <c r="CR3940" s="43"/>
      <c r="CS3940" s="43"/>
      <c r="CT3940" s="43"/>
      <c r="CU3940" s="43"/>
      <c r="CV3940" s="43"/>
      <c r="CW3940" s="43"/>
      <c r="CX3940" s="43"/>
      <c r="CY3940" s="43"/>
      <c r="CZ3940" s="43"/>
      <c r="DA3940" s="43"/>
      <c r="DB3940" s="43"/>
      <c r="DC3940" s="43"/>
      <c r="DD3940" s="43"/>
      <c r="DE3940" s="43"/>
      <c r="DF3940" s="43"/>
      <c r="DG3940" s="43"/>
      <c r="DH3940" s="43"/>
      <c r="DI3940" s="43"/>
      <c r="DJ3940" s="43"/>
      <c r="DK3940" s="43"/>
    </row>
    <row r="3941" spans="1:115" s="12" customFormat="1">
      <c r="A3941" s="125">
        <v>5188</v>
      </c>
      <c r="B3941" s="29" t="s">
        <v>4121</v>
      </c>
      <c r="C3941" s="29" t="s">
        <v>3744</v>
      </c>
      <c r="D3941" s="8" t="s">
        <v>3375</v>
      </c>
      <c r="E3941" s="48" t="s">
        <v>3398</v>
      </c>
      <c r="F3941" s="5" t="s">
        <v>2968</v>
      </c>
      <c r="G3941" s="10" t="s">
        <v>5046</v>
      </c>
      <c r="H3941" s="10">
        <v>1</v>
      </c>
      <c r="I3941" s="244"/>
      <c r="J3941" s="35"/>
      <c r="K3941" s="177"/>
      <c r="L3941" s="5"/>
      <c r="M3941" s="43"/>
      <c r="N3941" s="43"/>
      <c r="O3941" s="43"/>
      <c r="P3941" s="43"/>
      <c r="Q3941" s="43"/>
      <c r="R3941" s="43"/>
      <c r="S3941" s="43"/>
      <c r="T3941" s="43"/>
      <c r="U3941" s="43"/>
      <c r="V3941" s="43"/>
      <c r="W3941" s="43"/>
      <c r="X3941" s="43"/>
      <c r="Y3941" s="43"/>
      <c r="Z3941" s="43"/>
      <c r="AA3941" s="43"/>
      <c r="AB3941" s="43"/>
      <c r="AC3941" s="43"/>
      <c r="AD3941" s="43"/>
      <c r="AE3941" s="43"/>
      <c r="AF3941" s="43"/>
      <c r="AG3941" s="43"/>
      <c r="AH3941" s="43"/>
      <c r="AI3941" s="43"/>
      <c r="AJ3941" s="43"/>
      <c r="AK3941" s="43"/>
      <c r="AL3941" s="43"/>
      <c r="AM3941" s="43"/>
      <c r="AN3941" s="43"/>
      <c r="AO3941" s="43"/>
      <c r="AP3941" s="43"/>
      <c r="AQ3941" s="43"/>
      <c r="AR3941" s="43"/>
      <c r="AS3941" s="43"/>
      <c r="AT3941" s="43"/>
      <c r="AU3941" s="43"/>
      <c r="AV3941" s="43"/>
      <c r="AW3941" s="43"/>
      <c r="AX3941" s="43"/>
      <c r="AY3941" s="43"/>
      <c r="AZ3941" s="43"/>
      <c r="BA3941" s="43"/>
      <c r="BB3941" s="43"/>
      <c r="BC3941" s="43"/>
      <c r="BD3941" s="43"/>
      <c r="BE3941" s="43"/>
      <c r="BF3941" s="43"/>
      <c r="BG3941" s="43"/>
      <c r="BH3941" s="43"/>
      <c r="BI3941" s="43"/>
      <c r="BJ3941" s="43"/>
      <c r="BK3941" s="43"/>
      <c r="BL3941" s="43"/>
      <c r="BM3941" s="43"/>
      <c r="BN3941" s="43"/>
      <c r="BO3941" s="43"/>
      <c r="BP3941" s="43"/>
      <c r="BQ3941" s="43"/>
      <c r="BR3941" s="43"/>
      <c r="BS3941" s="43"/>
      <c r="BT3941" s="43"/>
      <c r="BU3941" s="43"/>
      <c r="BV3941" s="43"/>
      <c r="BW3941" s="43"/>
      <c r="BX3941" s="43"/>
      <c r="BY3941" s="43"/>
      <c r="BZ3941" s="43"/>
      <c r="CA3941" s="43"/>
      <c r="CB3941" s="43"/>
      <c r="CC3941" s="43"/>
      <c r="CD3941" s="43"/>
      <c r="CE3941" s="43"/>
      <c r="CF3941" s="43"/>
      <c r="CG3941" s="43"/>
      <c r="CH3941" s="43"/>
      <c r="CI3941" s="43"/>
      <c r="CJ3941" s="43"/>
      <c r="CK3941" s="43"/>
      <c r="CL3941" s="43"/>
      <c r="CM3941" s="43"/>
      <c r="CN3941" s="43"/>
      <c r="CO3941" s="43"/>
      <c r="CP3941" s="43"/>
      <c r="CQ3941" s="43"/>
      <c r="CR3941" s="43"/>
      <c r="CS3941" s="43"/>
      <c r="CT3941" s="43"/>
      <c r="CU3941" s="43"/>
      <c r="CV3941" s="43"/>
      <c r="CW3941" s="43"/>
      <c r="CX3941" s="43"/>
      <c r="CY3941" s="43"/>
      <c r="CZ3941" s="43"/>
      <c r="DA3941" s="43"/>
      <c r="DB3941" s="43"/>
      <c r="DC3941" s="43"/>
      <c r="DD3941" s="43"/>
      <c r="DE3941" s="43"/>
      <c r="DF3941" s="43"/>
      <c r="DG3941" s="43"/>
      <c r="DH3941" s="43"/>
      <c r="DI3941" s="43"/>
      <c r="DJ3941" s="43"/>
      <c r="DK3941" s="43"/>
    </row>
    <row r="3942" spans="1:115" s="12" customFormat="1">
      <c r="A3942" s="125">
        <v>5189</v>
      </c>
      <c r="B3942" s="29" t="s">
        <v>4121</v>
      </c>
      <c r="C3942" s="29" t="s">
        <v>3744</v>
      </c>
      <c r="D3942" s="11" t="s">
        <v>1733</v>
      </c>
      <c r="E3942" s="48" t="s">
        <v>1114</v>
      </c>
      <c r="F3942" s="5" t="s">
        <v>2968</v>
      </c>
      <c r="G3942" s="10" t="s">
        <v>5046</v>
      </c>
      <c r="H3942" s="10">
        <v>1</v>
      </c>
      <c r="I3942" s="244"/>
      <c r="J3942" s="35"/>
      <c r="K3942" s="177"/>
      <c r="L3942" s="5"/>
      <c r="M3942" s="43"/>
      <c r="N3942" s="43"/>
      <c r="O3942" s="43"/>
      <c r="P3942" s="43"/>
      <c r="Q3942" s="43"/>
      <c r="R3942" s="43"/>
      <c r="S3942" s="43"/>
      <c r="T3942" s="43"/>
      <c r="U3942" s="43"/>
      <c r="V3942" s="43"/>
      <c r="W3942" s="43"/>
      <c r="X3942" s="43"/>
      <c r="Y3942" s="43"/>
      <c r="Z3942" s="43"/>
      <c r="AA3942" s="43"/>
      <c r="AB3942" s="43"/>
      <c r="AC3942" s="43"/>
      <c r="AD3942" s="43"/>
      <c r="AE3942" s="43"/>
      <c r="AF3942" s="43"/>
      <c r="AG3942" s="43"/>
      <c r="AH3942" s="43"/>
      <c r="AI3942" s="43"/>
      <c r="AJ3942" s="43"/>
      <c r="AK3942" s="43"/>
      <c r="AL3942" s="43"/>
      <c r="AM3942" s="43"/>
      <c r="AN3942" s="43"/>
      <c r="AO3942" s="43"/>
      <c r="AP3942" s="43"/>
      <c r="AQ3942" s="43"/>
      <c r="AR3942" s="43"/>
      <c r="AS3942" s="43"/>
      <c r="AT3942" s="43"/>
      <c r="AU3942" s="43"/>
      <c r="AV3942" s="43"/>
      <c r="AW3942" s="43"/>
      <c r="AX3942" s="43"/>
      <c r="AY3942" s="43"/>
      <c r="AZ3942" s="43"/>
      <c r="BA3942" s="43"/>
      <c r="BB3942" s="43"/>
      <c r="BC3942" s="43"/>
      <c r="BD3942" s="43"/>
      <c r="BE3942" s="43"/>
      <c r="BF3942" s="43"/>
      <c r="BG3942" s="43"/>
      <c r="BH3942" s="43"/>
      <c r="BI3942" s="43"/>
      <c r="BJ3942" s="43"/>
      <c r="BK3942" s="43"/>
      <c r="BL3942" s="43"/>
      <c r="BM3942" s="43"/>
      <c r="BN3942" s="43"/>
      <c r="BO3942" s="43"/>
      <c r="BP3942" s="43"/>
      <c r="BQ3942" s="43"/>
      <c r="BR3942" s="43"/>
      <c r="BS3942" s="43"/>
      <c r="BT3942" s="43"/>
      <c r="BU3942" s="43"/>
      <c r="BV3942" s="43"/>
      <c r="BW3942" s="43"/>
      <c r="BX3942" s="43"/>
      <c r="BY3942" s="43"/>
      <c r="BZ3942" s="43"/>
      <c r="CA3942" s="43"/>
      <c r="CB3942" s="43"/>
      <c r="CC3942" s="43"/>
      <c r="CD3942" s="43"/>
      <c r="CE3942" s="43"/>
      <c r="CF3942" s="43"/>
      <c r="CG3942" s="43"/>
      <c r="CH3942" s="43"/>
      <c r="CI3942" s="43"/>
      <c r="CJ3942" s="43"/>
      <c r="CK3942" s="43"/>
      <c r="CL3942" s="43"/>
      <c r="CM3942" s="43"/>
      <c r="CN3942" s="43"/>
      <c r="CO3942" s="43"/>
      <c r="CP3942" s="43"/>
      <c r="CQ3942" s="43"/>
      <c r="CR3942" s="43"/>
      <c r="CS3942" s="43"/>
      <c r="CT3942" s="43"/>
      <c r="CU3942" s="43"/>
      <c r="CV3942" s="43"/>
      <c r="CW3942" s="43"/>
      <c r="CX3942" s="43"/>
      <c r="CY3942" s="43"/>
      <c r="CZ3942" s="43"/>
      <c r="DA3942" s="43"/>
      <c r="DB3942" s="43"/>
      <c r="DC3942" s="43"/>
      <c r="DD3942" s="43"/>
      <c r="DE3942" s="43"/>
      <c r="DF3942" s="43"/>
      <c r="DG3942" s="43"/>
      <c r="DH3942" s="43"/>
      <c r="DI3942" s="43"/>
      <c r="DJ3942" s="43"/>
      <c r="DK3942" s="43"/>
    </row>
    <row r="3943" spans="1:115" s="12" customFormat="1">
      <c r="A3943" s="125">
        <v>5190</v>
      </c>
      <c r="B3943" s="29" t="s">
        <v>4121</v>
      </c>
      <c r="C3943" s="29" t="s">
        <v>3744</v>
      </c>
      <c r="D3943" s="8" t="s">
        <v>1734</v>
      </c>
      <c r="E3943" s="48" t="s">
        <v>5370</v>
      </c>
      <c r="F3943" s="5" t="s">
        <v>2968</v>
      </c>
      <c r="G3943" s="10" t="s">
        <v>5046</v>
      </c>
      <c r="H3943" s="10">
        <v>1</v>
      </c>
      <c r="I3943" s="244"/>
      <c r="J3943" s="35"/>
      <c r="K3943" s="177"/>
      <c r="L3943" s="5"/>
      <c r="M3943" s="43"/>
      <c r="N3943" s="43"/>
      <c r="O3943" s="43"/>
      <c r="P3943" s="43"/>
      <c r="Q3943" s="43"/>
      <c r="R3943" s="43"/>
      <c r="S3943" s="43"/>
      <c r="T3943" s="43"/>
      <c r="U3943" s="43"/>
      <c r="V3943" s="43"/>
      <c r="W3943" s="43"/>
      <c r="X3943" s="43"/>
      <c r="Y3943" s="43"/>
      <c r="Z3943" s="43"/>
      <c r="AA3943" s="43"/>
      <c r="AB3943" s="43"/>
      <c r="AC3943" s="43"/>
      <c r="AD3943" s="43"/>
      <c r="AE3943" s="43"/>
      <c r="AF3943" s="43"/>
      <c r="AG3943" s="43"/>
      <c r="AH3943" s="43"/>
      <c r="AI3943" s="43"/>
      <c r="AJ3943" s="43"/>
      <c r="AK3943" s="43"/>
      <c r="AL3943" s="43"/>
      <c r="AM3943" s="43"/>
      <c r="AN3943" s="43"/>
      <c r="AO3943" s="43"/>
      <c r="AP3943" s="43"/>
      <c r="AQ3943" s="43"/>
      <c r="AR3943" s="43"/>
      <c r="AS3943" s="43"/>
      <c r="AT3943" s="43"/>
      <c r="AU3943" s="43"/>
      <c r="AV3943" s="43"/>
      <c r="AW3943" s="43"/>
      <c r="AX3943" s="43"/>
      <c r="AY3943" s="43"/>
      <c r="AZ3943" s="43"/>
      <c r="BA3943" s="43"/>
      <c r="BB3943" s="43"/>
      <c r="BC3943" s="43"/>
      <c r="BD3943" s="43"/>
      <c r="BE3943" s="43"/>
      <c r="BF3943" s="43"/>
      <c r="BG3943" s="43"/>
      <c r="BH3943" s="43"/>
      <c r="BI3943" s="43"/>
      <c r="BJ3943" s="43"/>
      <c r="BK3943" s="43"/>
      <c r="BL3943" s="43"/>
      <c r="BM3943" s="43"/>
      <c r="BN3943" s="43"/>
      <c r="BO3943" s="43"/>
      <c r="BP3943" s="43"/>
      <c r="BQ3943" s="43"/>
      <c r="BR3943" s="43"/>
      <c r="BS3943" s="43"/>
      <c r="BT3943" s="43"/>
      <c r="BU3943" s="43"/>
      <c r="BV3943" s="43"/>
      <c r="BW3943" s="43"/>
      <c r="BX3943" s="43"/>
      <c r="BY3943" s="43"/>
      <c r="BZ3943" s="43"/>
      <c r="CA3943" s="43"/>
      <c r="CB3943" s="43"/>
      <c r="CC3943" s="43"/>
      <c r="CD3943" s="43"/>
      <c r="CE3943" s="43"/>
      <c r="CF3943" s="43"/>
      <c r="CG3943" s="43"/>
      <c r="CH3943" s="43"/>
      <c r="CI3943" s="43"/>
      <c r="CJ3943" s="43"/>
      <c r="CK3943" s="43"/>
      <c r="CL3943" s="43"/>
      <c r="CM3943" s="43"/>
      <c r="CN3943" s="43"/>
      <c r="CO3943" s="43"/>
      <c r="CP3943" s="43"/>
      <c r="CQ3943" s="43"/>
      <c r="CR3943" s="43"/>
      <c r="CS3943" s="43"/>
      <c r="CT3943" s="43"/>
      <c r="CU3943" s="43"/>
      <c r="CV3943" s="43"/>
      <c r="CW3943" s="43"/>
      <c r="CX3943" s="43"/>
      <c r="CY3943" s="43"/>
      <c r="CZ3943" s="43"/>
      <c r="DA3943" s="43"/>
      <c r="DB3943" s="43"/>
      <c r="DC3943" s="43"/>
      <c r="DD3943" s="43"/>
      <c r="DE3943" s="43"/>
      <c r="DF3943" s="43"/>
      <c r="DG3943" s="43"/>
      <c r="DH3943" s="43"/>
      <c r="DI3943" s="43"/>
      <c r="DJ3943" s="43"/>
      <c r="DK3943" s="43"/>
    </row>
    <row r="3944" spans="1:115" s="12" customFormat="1">
      <c r="A3944" s="125">
        <v>5191</v>
      </c>
      <c r="B3944" s="29" t="s">
        <v>4121</v>
      </c>
      <c r="C3944" s="29" t="s">
        <v>3744</v>
      </c>
      <c r="D3944" s="8" t="s">
        <v>1735</v>
      </c>
      <c r="E3944" s="48" t="s">
        <v>3050</v>
      </c>
      <c r="F3944" s="5" t="s">
        <v>2968</v>
      </c>
      <c r="G3944" s="10" t="s">
        <v>5046</v>
      </c>
      <c r="H3944" s="10">
        <v>1</v>
      </c>
      <c r="I3944" s="244"/>
      <c r="J3944" s="35"/>
      <c r="K3944" s="177"/>
      <c r="L3944" s="5"/>
      <c r="M3944" s="43"/>
      <c r="N3944" s="43"/>
      <c r="O3944" s="43"/>
      <c r="P3944" s="43"/>
      <c r="Q3944" s="43"/>
      <c r="R3944" s="43"/>
      <c r="S3944" s="43"/>
      <c r="T3944" s="43"/>
      <c r="U3944" s="43"/>
      <c r="V3944" s="43"/>
      <c r="W3944" s="43"/>
      <c r="X3944" s="43"/>
      <c r="Y3944" s="43"/>
      <c r="Z3944" s="43"/>
      <c r="AA3944" s="43"/>
      <c r="AB3944" s="43"/>
      <c r="AC3944" s="43"/>
      <c r="AD3944" s="43"/>
      <c r="AE3944" s="43"/>
      <c r="AF3944" s="43"/>
      <c r="AG3944" s="43"/>
      <c r="AH3944" s="43"/>
      <c r="AI3944" s="43"/>
      <c r="AJ3944" s="43"/>
      <c r="AK3944" s="43"/>
      <c r="AL3944" s="43"/>
      <c r="AM3944" s="43"/>
      <c r="AN3944" s="43"/>
      <c r="AO3944" s="43"/>
      <c r="AP3944" s="43"/>
      <c r="AQ3944" s="43"/>
      <c r="AR3944" s="43"/>
      <c r="AS3944" s="43"/>
      <c r="AT3944" s="43"/>
      <c r="AU3944" s="43"/>
      <c r="AV3944" s="43"/>
      <c r="AW3944" s="43"/>
      <c r="AX3944" s="43"/>
      <c r="AY3944" s="43"/>
      <c r="AZ3944" s="43"/>
      <c r="BA3944" s="43"/>
      <c r="BB3944" s="43"/>
      <c r="BC3944" s="43"/>
      <c r="BD3944" s="43"/>
      <c r="BE3944" s="43"/>
      <c r="BF3944" s="43"/>
      <c r="BG3944" s="43"/>
      <c r="BH3944" s="43"/>
      <c r="BI3944" s="43"/>
      <c r="BJ3944" s="43"/>
      <c r="BK3944" s="43"/>
      <c r="BL3944" s="43"/>
      <c r="BM3944" s="43"/>
      <c r="BN3944" s="43"/>
      <c r="BO3944" s="43"/>
      <c r="BP3944" s="43"/>
      <c r="BQ3944" s="43"/>
      <c r="BR3944" s="43"/>
      <c r="BS3944" s="43"/>
      <c r="BT3944" s="43"/>
      <c r="BU3944" s="43"/>
      <c r="BV3944" s="43"/>
      <c r="BW3944" s="43"/>
      <c r="BX3944" s="43"/>
      <c r="BY3944" s="43"/>
      <c r="BZ3944" s="43"/>
      <c r="CA3944" s="43"/>
      <c r="CB3944" s="43"/>
      <c r="CC3944" s="43"/>
      <c r="CD3944" s="43"/>
      <c r="CE3944" s="43"/>
      <c r="CF3944" s="43"/>
      <c r="CG3944" s="43"/>
      <c r="CH3944" s="43"/>
      <c r="CI3944" s="43"/>
      <c r="CJ3944" s="43"/>
      <c r="CK3944" s="43"/>
      <c r="CL3944" s="43"/>
      <c r="CM3944" s="43"/>
      <c r="CN3944" s="43"/>
      <c r="CO3944" s="43"/>
      <c r="CP3944" s="43"/>
      <c r="CQ3944" s="43"/>
      <c r="CR3944" s="43"/>
      <c r="CS3944" s="43"/>
      <c r="CT3944" s="43"/>
      <c r="CU3944" s="43"/>
      <c r="CV3944" s="43"/>
      <c r="CW3944" s="43"/>
      <c r="CX3944" s="43"/>
      <c r="CY3944" s="43"/>
      <c r="CZ3944" s="43"/>
      <c r="DA3944" s="43"/>
      <c r="DB3944" s="43"/>
      <c r="DC3944" s="43"/>
      <c r="DD3944" s="43"/>
      <c r="DE3944" s="43"/>
      <c r="DF3944" s="43"/>
      <c r="DG3944" s="43"/>
      <c r="DH3944" s="43"/>
      <c r="DI3944" s="43"/>
      <c r="DJ3944" s="43"/>
      <c r="DK3944" s="43"/>
    </row>
    <row r="3945" spans="1:115" s="12" customFormat="1">
      <c r="A3945" s="125">
        <v>5192</v>
      </c>
      <c r="B3945" s="29" t="s">
        <v>4121</v>
      </c>
      <c r="C3945" s="29" t="s">
        <v>3744</v>
      </c>
      <c r="D3945" s="8" t="s">
        <v>1736</v>
      </c>
      <c r="E3945" s="48" t="s">
        <v>6164</v>
      </c>
      <c r="F3945" s="5" t="s">
        <v>2968</v>
      </c>
      <c r="G3945" s="10" t="s">
        <v>5046</v>
      </c>
      <c r="H3945" s="10">
        <v>1</v>
      </c>
      <c r="I3945" s="244"/>
      <c r="J3945" s="35"/>
      <c r="K3945" s="177"/>
      <c r="L3945" s="5"/>
      <c r="M3945" s="43"/>
      <c r="N3945" s="43"/>
      <c r="O3945" s="43"/>
      <c r="P3945" s="43"/>
      <c r="Q3945" s="43"/>
      <c r="R3945" s="43"/>
      <c r="S3945" s="43"/>
      <c r="T3945" s="43"/>
      <c r="U3945" s="43"/>
      <c r="V3945" s="43"/>
      <c r="W3945" s="43"/>
      <c r="X3945" s="43"/>
      <c r="Y3945" s="43"/>
      <c r="Z3945" s="43"/>
      <c r="AA3945" s="43"/>
      <c r="AB3945" s="43"/>
      <c r="AC3945" s="43"/>
      <c r="AD3945" s="43"/>
      <c r="AE3945" s="43"/>
      <c r="AF3945" s="43"/>
      <c r="AG3945" s="43"/>
      <c r="AH3945" s="43"/>
      <c r="AI3945" s="43"/>
      <c r="AJ3945" s="43"/>
      <c r="AK3945" s="43"/>
      <c r="AL3945" s="43"/>
      <c r="AM3945" s="43"/>
      <c r="AN3945" s="43"/>
      <c r="AO3945" s="43"/>
      <c r="AP3945" s="43"/>
      <c r="AQ3945" s="43"/>
      <c r="AR3945" s="43"/>
      <c r="AS3945" s="43"/>
      <c r="AT3945" s="43"/>
      <c r="AU3945" s="43"/>
      <c r="AV3945" s="43"/>
      <c r="AW3945" s="43"/>
      <c r="AX3945" s="43"/>
      <c r="AY3945" s="43"/>
      <c r="AZ3945" s="43"/>
      <c r="BA3945" s="43"/>
      <c r="BB3945" s="43"/>
      <c r="BC3945" s="43"/>
      <c r="BD3945" s="43"/>
      <c r="BE3945" s="43"/>
      <c r="BF3945" s="43"/>
      <c r="BG3945" s="43"/>
      <c r="BH3945" s="43"/>
      <c r="BI3945" s="43"/>
      <c r="BJ3945" s="43"/>
      <c r="BK3945" s="43"/>
      <c r="BL3945" s="43"/>
      <c r="BM3945" s="43"/>
      <c r="BN3945" s="43"/>
      <c r="BO3945" s="43"/>
      <c r="BP3945" s="43"/>
      <c r="BQ3945" s="43"/>
      <c r="BR3945" s="43"/>
      <c r="BS3945" s="43"/>
      <c r="BT3945" s="43"/>
      <c r="BU3945" s="43"/>
      <c r="BV3945" s="43"/>
      <c r="BW3945" s="43"/>
      <c r="BX3945" s="43"/>
      <c r="BY3945" s="43"/>
      <c r="BZ3945" s="43"/>
      <c r="CA3945" s="43"/>
      <c r="CB3945" s="43"/>
      <c r="CC3945" s="43"/>
      <c r="CD3945" s="43"/>
      <c r="CE3945" s="43"/>
      <c r="CF3945" s="43"/>
      <c r="CG3945" s="43"/>
      <c r="CH3945" s="43"/>
      <c r="CI3945" s="43"/>
      <c r="CJ3945" s="43"/>
      <c r="CK3945" s="43"/>
      <c r="CL3945" s="43"/>
      <c r="CM3945" s="43"/>
      <c r="CN3945" s="43"/>
      <c r="CO3945" s="43"/>
      <c r="CP3945" s="43"/>
      <c r="CQ3945" s="43"/>
      <c r="CR3945" s="43"/>
      <c r="CS3945" s="43"/>
      <c r="CT3945" s="43"/>
      <c r="CU3945" s="43"/>
      <c r="CV3945" s="43"/>
      <c r="CW3945" s="43"/>
      <c r="CX3945" s="43"/>
      <c r="CY3945" s="43"/>
      <c r="CZ3945" s="43"/>
      <c r="DA3945" s="43"/>
      <c r="DB3945" s="43"/>
      <c r="DC3945" s="43"/>
      <c r="DD3945" s="43"/>
      <c r="DE3945" s="43"/>
      <c r="DF3945" s="43"/>
      <c r="DG3945" s="43"/>
      <c r="DH3945" s="43"/>
      <c r="DI3945" s="43"/>
      <c r="DJ3945" s="43"/>
      <c r="DK3945" s="43"/>
    </row>
    <row r="3946" spans="1:115" s="12" customFormat="1">
      <c r="A3946" s="125">
        <v>5193</v>
      </c>
      <c r="B3946" s="29" t="s">
        <v>4121</v>
      </c>
      <c r="C3946" s="29" t="s">
        <v>3744</v>
      </c>
      <c r="D3946" s="8" t="s">
        <v>537</v>
      </c>
      <c r="E3946" s="48" t="s">
        <v>3050</v>
      </c>
      <c r="F3946" s="5" t="s">
        <v>2968</v>
      </c>
      <c r="G3946" s="10" t="s">
        <v>5046</v>
      </c>
      <c r="H3946" s="10">
        <v>1</v>
      </c>
      <c r="I3946" s="244"/>
      <c r="J3946" s="35"/>
      <c r="K3946" s="177"/>
      <c r="L3946" s="5"/>
      <c r="M3946" s="43"/>
      <c r="N3946" s="43"/>
      <c r="O3946" s="43"/>
      <c r="P3946" s="43"/>
      <c r="Q3946" s="43"/>
      <c r="R3946" s="43"/>
      <c r="S3946" s="43"/>
      <c r="T3946" s="43"/>
      <c r="U3946" s="43"/>
      <c r="V3946" s="43"/>
      <c r="W3946" s="43"/>
      <c r="X3946" s="43"/>
      <c r="Y3946" s="43"/>
      <c r="Z3946" s="43"/>
      <c r="AA3946" s="43"/>
      <c r="AB3946" s="43"/>
      <c r="AC3946" s="43"/>
      <c r="AD3946" s="43"/>
      <c r="AE3946" s="43"/>
      <c r="AF3946" s="43"/>
      <c r="AG3946" s="43"/>
      <c r="AH3946" s="43"/>
      <c r="AI3946" s="43"/>
      <c r="AJ3946" s="43"/>
      <c r="AK3946" s="43"/>
      <c r="AL3946" s="43"/>
      <c r="AM3946" s="43"/>
      <c r="AN3946" s="43"/>
      <c r="AO3946" s="43"/>
      <c r="AP3946" s="43"/>
      <c r="AQ3946" s="43"/>
      <c r="AR3946" s="43"/>
      <c r="AS3946" s="43"/>
      <c r="AT3946" s="43"/>
      <c r="AU3946" s="43"/>
      <c r="AV3946" s="43"/>
      <c r="AW3946" s="43"/>
      <c r="AX3946" s="43"/>
      <c r="AY3946" s="43"/>
      <c r="AZ3946" s="43"/>
      <c r="BA3946" s="43"/>
      <c r="BB3946" s="43"/>
      <c r="BC3946" s="43"/>
      <c r="BD3946" s="43"/>
      <c r="BE3946" s="43"/>
      <c r="BF3946" s="43"/>
      <c r="BG3946" s="43"/>
      <c r="BH3946" s="43"/>
      <c r="BI3946" s="43"/>
      <c r="BJ3946" s="43"/>
      <c r="BK3946" s="43"/>
      <c r="BL3946" s="43"/>
      <c r="BM3946" s="43"/>
      <c r="BN3946" s="43"/>
      <c r="BO3946" s="43"/>
      <c r="BP3946" s="43"/>
      <c r="BQ3946" s="43"/>
      <c r="BR3946" s="43"/>
      <c r="BS3946" s="43"/>
      <c r="BT3946" s="43"/>
      <c r="BU3946" s="43"/>
      <c r="BV3946" s="43"/>
      <c r="BW3946" s="43"/>
      <c r="BX3946" s="43"/>
      <c r="BY3946" s="43"/>
      <c r="BZ3946" s="43"/>
      <c r="CA3946" s="43"/>
      <c r="CB3946" s="43"/>
      <c r="CC3946" s="43"/>
      <c r="CD3946" s="43"/>
      <c r="CE3946" s="43"/>
      <c r="CF3946" s="43"/>
      <c r="CG3946" s="43"/>
      <c r="CH3946" s="43"/>
      <c r="CI3946" s="43"/>
      <c r="CJ3946" s="43"/>
      <c r="CK3946" s="43"/>
      <c r="CL3946" s="43"/>
      <c r="CM3946" s="43"/>
      <c r="CN3946" s="43"/>
      <c r="CO3946" s="43"/>
      <c r="CP3946" s="43"/>
      <c r="CQ3946" s="43"/>
      <c r="CR3946" s="43"/>
      <c r="CS3946" s="43"/>
      <c r="CT3946" s="43"/>
      <c r="CU3946" s="43"/>
      <c r="CV3946" s="43"/>
      <c r="CW3946" s="43"/>
      <c r="CX3946" s="43"/>
      <c r="CY3946" s="43"/>
      <c r="CZ3946" s="43"/>
      <c r="DA3946" s="43"/>
      <c r="DB3946" s="43"/>
      <c r="DC3946" s="43"/>
      <c r="DD3946" s="43"/>
      <c r="DE3946" s="43"/>
      <c r="DF3946" s="43"/>
      <c r="DG3946" s="43"/>
      <c r="DH3946" s="43"/>
      <c r="DI3946" s="43"/>
      <c r="DJ3946" s="43"/>
      <c r="DK3946" s="43"/>
    </row>
    <row r="3947" spans="1:115" s="12" customFormat="1">
      <c r="A3947" s="125">
        <v>5194</v>
      </c>
      <c r="B3947" s="29" t="s">
        <v>4121</v>
      </c>
      <c r="C3947" s="29" t="s">
        <v>3744</v>
      </c>
      <c r="D3947" s="8" t="s">
        <v>1737</v>
      </c>
      <c r="E3947" s="48" t="s">
        <v>3050</v>
      </c>
      <c r="F3947" s="5" t="s">
        <v>2968</v>
      </c>
      <c r="G3947" s="10" t="s">
        <v>5046</v>
      </c>
      <c r="H3947" s="10">
        <v>1</v>
      </c>
      <c r="I3947" s="244"/>
      <c r="J3947" s="35"/>
      <c r="K3947" s="177"/>
      <c r="L3947" s="5" t="s">
        <v>6648</v>
      </c>
      <c r="M3947" s="43"/>
      <c r="N3947" s="43"/>
      <c r="O3947" s="43"/>
      <c r="P3947" s="43"/>
      <c r="Q3947" s="43"/>
      <c r="R3947" s="43"/>
      <c r="S3947" s="43"/>
      <c r="T3947" s="43"/>
      <c r="U3947" s="43"/>
      <c r="V3947" s="43"/>
      <c r="W3947" s="43"/>
      <c r="X3947" s="43"/>
      <c r="Y3947" s="43"/>
      <c r="Z3947" s="43"/>
      <c r="AA3947" s="43"/>
      <c r="AB3947" s="43"/>
      <c r="AC3947" s="43"/>
      <c r="AD3947" s="43"/>
      <c r="AE3947" s="43"/>
      <c r="AF3947" s="43"/>
      <c r="AG3947" s="43"/>
      <c r="AH3947" s="43"/>
      <c r="AI3947" s="43"/>
      <c r="AJ3947" s="43"/>
      <c r="AK3947" s="43"/>
      <c r="AL3947" s="43"/>
      <c r="AM3947" s="43"/>
      <c r="AN3947" s="43"/>
      <c r="AO3947" s="43"/>
      <c r="AP3947" s="43"/>
      <c r="AQ3947" s="43"/>
      <c r="AR3947" s="43"/>
      <c r="AS3947" s="43"/>
      <c r="AT3947" s="43"/>
      <c r="AU3947" s="43"/>
      <c r="AV3947" s="43"/>
      <c r="AW3947" s="43"/>
      <c r="AX3947" s="43"/>
      <c r="AY3947" s="43"/>
      <c r="AZ3947" s="43"/>
      <c r="BA3947" s="43"/>
      <c r="BB3947" s="43"/>
      <c r="BC3947" s="43"/>
      <c r="BD3947" s="43"/>
      <c r="BE3947" s="43"/>
      <c r="BF3947" s="43"/>
      <c r="BG3947" s="43"/>
      <c r="BH3947" s="43"/>
      <c r="BI3947" s="43"/>
      <c r="BJ3947" s="43"/>
      <c r="BK3947" s="43"/>
      <c r="BL3947" s="43"/>
      <c r="BM3947" s="43"/>
      <c r="BN3947" s="43"/>
      <c r="BO3947" s="43"/>
      <c r="BP3947" s="43"/>
      <c r="BQ3947" s="43"/>
      <c r="BR3947" s="43"/>
      <c r="BS3947" s="43"/>
      <c r="BT3947" s="43"/>
      <c r="BU3947" s="43"/>
      <c r="BV3947" s="43"/>
      <c r="BW3947" s="43"/>
      <c r="BX3947" s="43"/>
      <c r="BY3947" s="43"/>
      <c r="BZ3947" s="43"/>
      <c r="CA3947" s="43"/>
      <c r="CB3947" s="43"/>
      <c r="CC3947" s="43"/>
      <c r="CD3947" s="43"/>
      <c r="CE3947" s="43"/>
      <c r="CF3947" s="43"/>
      <c r="CG3947" s="43"/>
      <c r="CH3947" s="43"/>
      <c r="CI3947" s="43"/>
      <c r="CJ3947" s="43"/>
      <c r="CK3947" s="43"/>
      <c r="CL3947" s="43"/>
      <c r="CM3947" s="43"/>
      <c r="CN3947" s="43"/>
      <c r="CO3947" s="43"/>
      <c r="CP3947" s="43"/>
      <c r="CQ3947" s="43"/>
      <c r="CR3947" s="43"/>
      <c r="CS3947" s="43"/>
      <c r="CT3947" s="43"/>
      <c r="CU3947" s="43"/>
      <c r="CV3947" s="43"/>
      <c r="CW3947" s="43"/>
      <c r="CX3947" s="43"/>
      <c r="CY3947" s="43"/>
      <c r="CZ3947" s="43"/>
      <c r="DA3947" s="43"/>
      <c r="DB3947" s="43"/>
      <c r="DC3947" s="43"/>
      <c r="DD3947" s="43"/>
      <c r="DE3947" s="43"/>
      <c r="DF3947" s="43"/>
      <c r="DG3947" s="43"/>
      <c r="DH3947" s="43"/>
      <c r="DI3947" s="43"/>
      <c r="DJ3947" s="43"/>
      <c r="DK3947" s="43"/>
    </row>
    <row r="3948" spans="1:115" s="12" customFormat="1">
      <c r="A3948" s="125">
        <v>5195</v>
      </c>
      <c r="B3948" s="29" t="s">
        <v>4121</v>
      </c>
      <c r="C3948" s="29" t="s">
        <v>3744</v>
      </c>
      <c r="D3948" s="8" t="s">
        <v>484</v>
      </c>
      <c r="E3948" s="48" t="s">
        <v>3050</v>
      </c>
      <c r="F3948" s="5" t="s">
        <v>2968</v>
      </c>
      <c r="G3948" s="10" t="s">
        <v>5046</v>
      </c>
      <c r="H3948" s="10">
        <v>1</v>
      </c>
      <c r="I3948" s="244"/>
      <c r="J3948" s="35"/>
      <c r="K3948" s="177"/>
      <c r="L3948" s="5"/>
      <c r="M3948" s="43"/>
      <c r="N3948" s="43"/>
      <c r="O3948" s="43"/>
      <c r="P3948" s="43"/>
      <c r="Q3948" s="43"/>
      <c r="R3948" s="43"/>
      <c r="S3948" s="43"/>
      <c r="T3948" s="43"/>
      <c r="U3948" s="43"/>
      <c r="V3948" s="43"/>
      <c r="W3948" s="43"/>
      <c r="X3948" s="43"/>
      <c r="Y3948" s="43"/>
      <c r="Z3948" s="43"/>
      <c r="AA3948" s="43"/>
      <c r="AB3948" s="43"/>
      <c r="AC3948" s="43"/>
      <c r="AD3948" s="43"/>
      <c r="AE3948" s="43"/>
      <c r="AF3948" s="43"/>
      <c r="AG3948" s="43"/>
      <c r="AH3948" s="43"/>
      <c r="AI3948" s="43"/>
      <c r="AJ3948" s="43"/>
      <c r="AK3948" s="43"/>
      <c r="AL3948" s="43"/>
      <c r="AM3948" s="43"/>
      <c r="AN3948" s="43"/>
      <c r="AO3948" s="43"/>
      <c r="AP3948" s="43"/>
      <c r="AQ3948" s="43"/>
      <c r="AR3948" s="43"/>
      <c r="AS3948" s="43"/>
      <c r="AT3948" s="43"/>
      <c r="AU3948" s="43"/>
      <c r="AV3948" s="43"/>
      <c r="AW3948" s="43"/>
      <c r="AX3948" s="43"/>
      <c r="AY3948" s="43"/>
      <c r="AZ3948" s="43"/>
      <c r="BA3948" s="43"/>
      <c r="BB3948" s="43"/>
      <c r="BC3948" s="43"/>
      <c r="BD3948" s="43"/>
      <c r="BE3948" s="43"/>
      <c r="BF3948" s="43"/>
      <c r="BG3948" s="43"/>
      <c r="BH3948" s="43"/>
      <c r="BI3948" s="43"/>
      <c r="BJ3948" s="43"/>
      <c r="BK3948" s="43"/>
      <c r="BL3948" s="43"/>
      <c r="BM3948" s="43"/>
      <c r="BN3948" s="43"/>
      <c r="BO3948" s="43"/>
      <c r="BP3948" s="43"/>
      <c r="BQ3948" s="43"/>
      <c r="BR3948" s="43"/>
      <c r="BS3948" s="43"/>
      <c r="BT3948" s="43"/>
      <c r="BU3948" s="43"/>
      <c r="BV3948" s="43"/>
      <c r="BW3948" s="43"/>
      <c r="BX3948" s="43"/>
      <c r="BY3948" s="43"/>
      <c r="BZ3948" s="43"/>
      <c r="CA3948" s="43"/>
      <c r="CB3948" s="43"/>
      <c r="CC3948" s="43"/>
      <c r="CD3948" s="43"/>
      <c r="CE3948" s="43"/>
      <c r="CF3948" s="43"/>
      <c r="CG3948" s="43"/>
      <c r="CH3948" s="43"/>
      <c r="CI3948" s="43"/>
      <c r="CJ3948" s="43"/>
      <c r="CK3948" s="43"/>
      <c r="CL3948" s="43"/>
      <c r="CM3948" s="43"/>
      <c r="CN3948" s="43"/>
      <c r="CO3948" s="43"/>
      <c r="CP3948" s="43"/>
      <c r="CQ3948" s="43"/>
      <c r="CR3948" s="43"/>
      <c r="CS3948" s="43"/>
      <c r="CT3948" s="43"/>
      <c r="CU3948" s="43"/>
      <c r="CV3948" s="43"/>
      <c r="CW3948" s="43"/>
      <c r="CX3948" s="43"/>
      <c r="CY3948" s="43"/>
      <c r="CZ3948" s="43"/>
      <c r="DA3948" s="43"/>
      <c r="DB3948" s="43"/>
      <c r="DC3948" s="43"/>
      <c r="DD3948" s="43"/>
      <c r="DE3948" s="43"/>
      <c r="DF3948" s="43"/>
      <c r="DG3948" s="43"/>
      <c r="DH3948" s="43"/>
      <c r="DI3948" s="43"/>
      <c r="DJ3948" s="43"/>
      <c r="DK3948" s="43"/>
    </row>
    <row r="3949" spans="1:115" s="12" customFormat="1">
      <c r="A3949" s="125">
        <v>5196</v>
      </c>
      <c r="B3949" s="29" t="s">
        <v>4121</v>
      </c>
      <c r="C3949" s="29" t="s">
        <v>3744</v>
      </c>
      <c r="D3949" s="8" t="s">
        <v>2606</v>
      </c>
      <c r="E3949" s="48" t="s">
        <v>3050</v>
      </c>
      <c r="F3949" s="5" t="s">
        <v>2968</v>
      </c>
      <c r="G3949" s="10" t="s">
        <v>5046</v>
      </c>
      <c r="H3949" s="10">
        <v>1</v>
      </c>
      <c r="I3949" s="244"/>
      <c r="J3949" s="35"/>
      <c r="K3949" s="177"/>
      <c r="L3949" s="5"/>
      <c r="M3949" s="43"/>
      <c r="N3949" s="43"/>
      <c r="O3949" s="43"/>
      <c r="P3949" s="43"/>
      <c r="Q3949" s="43"/>
      <c r="R3949" s="43"/>
      <c r="S3949" s="43"/>
      <c r="T3949" s="43"/>
      <c r="U3949" s="43"/>
      <c r="V3949" s="43"/>
      <c r="W3949" s="43"/>
      <c r="X3949" s="43"/>
      <c r="Y3949" s="43"/>
      <c r="Z3949" s="43"/>
      <c r="AA3949" s="43"/>
      <c r="AB3949" s="43"/>
      <c r="AC3949" s="43"/>
      <c r="AD3949" s="43"/>
      <c r="AE3949" s="43"/>
      <c r="AF3949" s="43"/>
      <c r="AG3949" s="43"/>
      <c r="AH3949" s="43"/>
      <c r="AI3949" s="43"/>
      <c r="AJ3949" s="43"/>
      <c r="AK3949" s="43"/>
      <c r="AL3949" s="43"/>
      <c r="AM3949" s="43"/>
      <c r="AN3949" s="43"/>
      <c r="AO3949" s="43"/>
      <c r="AP3949" s="43"/>
      <c r="AQ3949" s="43"/>
      <c r="AR3949" s="43"/>
      <c r="AS3949" s="43"/>
      <c r="AT3949" s="43"/>
      <c r="AU3949" s="43"/>
      <c r="AV3949" s="43"/>
      <c r="AW3949" s="43"/>
      <c r="AX3949" s="43"/>
      <c r="AY3949" s="43"/>
      <c r="AZ3949" s="43"/>
      <c r="BA3949" s="43"/>
      <c r="BB3949" s="43"/>
      <c r="BC3949" s="43"/>
      <c r="BD3949" s="43"/>
      <c r="BE3949" s="43"/>
      <c r="BF3949" s="43"/>
      <c r="BG3949" s="43"/>
      <c r="BH3949" s="43"/>
      <c r="BI3949" s="43"/>
      <c r="BJ3949" s="43"/>
      <c r="BK3949" s="43"/>
      <c r="BL3949" s="43"/>
      <c r="BM3949" s="43"/>
      <c r="BN3949" s="43"/>
      <c r="BO3949" s="43"/>
      <c r="BP3949" s="43"/>
      <c r="BQ3949" s="43"/>
      <c r="BR3949" s="43"/>
      <c r="BS3949" s="43"/>
      <c r="BT3949" s="43"/>
      <c r="BU3949" s="43"/>
      <c r="BV3949" s="43"/>
      <c r="BW3949" s="43"/>
      <c r="BX3949" s="43"/>
      <c r="BY3949" s="43"/>
      <c r="BZ3949" s="43"/>
      <c r="CA3949" s="43"/>
      <c r="CB3949" s="43"/>
      <c r="CC3949" s="43"/>
      <c r="CD3949" s="43"/>
      <c r="CE3949" s="43"/>
      <c r="CF3949" s="43"/>
      <c r="CG3949" s="43"/>
      <c r="CH3949" s="43"/>
      <c r="CI3949" s="43"/>
      <c r="CJ3949" s="43"/>
      <c r="CK3949" s="43"/>
      <c r="CL3949" s="43"/>
      <c r="CM3949" s="43"/>
      <c r="CN3949" s="43"/>
      <c r="CO3949" s="43"/>
      <c r="CP3949" s="43"/>
      <c r="CQ3949" s="43"/>
      <c r="CR3949" s="43"/>
      <c r="CS3949" s="43"/>
      <c r="CT3949" s="43"/>
      <c r="CU3949" s="43"/>
      <c r="CV3949" s="43"/>
      <c r="CW3949" s="43"/>
      <c r="CX3949" s="43"/>
      <c r="CY3949" s="43"/>
      <c r="CZ3949" s="43"/>
      <c r="DA3949" s="43"/>
      <c r="DB3949" s="43"/>
      <c r="DC3949" s="43"/>
      <c r="DD3949" s="43"/>
      <c r="DE3949" s="43"/>
      <c r="DF3949" s="43"/>
      <c r="DG3949" s="43"/>
      <c r="DH3949" s="43"/>
      <c r="DI3949" s="43"/>
      <c r="DJ3949" s="43"/>
      <c r="DK3949" s="43"/>
    </row>
    <row r="3950" spans="1:115" s="12" customFormat="1">
      <c r="A3950" s="125">
        <v>5197</v>
      </c>
      <c r="B3950" s="29" t="s">
        <v>4121</v>
      </c>
      <c r="C3950" s="29" t="s">
        <v>3744</v>
      </c>
      <c r="D3950" s="8" t="s">
        <v>2607</v>
      </c>
      <c r="E3950" s="48" t="s">
        <v>3050</v>
      </c>
      <c r="F3950" s="5" t="s">
        <v>2968</v>
      </c>
      <c r="G3950" s="10" t="s">
        <v>5046</v>
      </c>
      <c r="H3950" s="10">
        <v>1</v>
      </c>
      <c r="I3950" s="244"/>
      <c r="J3950" s="35"/>
      <c r="K3950" s="177"/>
      <c r="L3950" s="5"/>
      <c r="M3950" s="43"/>
      <c r="N3950" s="43"/>
      <c r="O3950" s="43"/>
      <c r="P3950" s="43"/>
      <c r="Q3950" s="43"/>
      <c r="R3950" s="43"/>
      <c r="S3950" s="43"/>
      <c r="T3950" s="43"/>
      <c r="U3950" s="43"/>
      <c r="V3950" s="43"/>
      <c r="W3950" s="43"/>
      <c r="X3950" s="43"/>
      <c r="Y3950" s="43"/>
      <c r="Z3950" s="43"/>
      <c r="AA3950" s="43"/>
      <c r="AB3950" s="43"/>
      <c r="AC3950" s="43"/>
      <c r="AD3950" s="43"/>
      <c r="AE3950" s="43"/>
      <c r="AF3950" s="43"/>
      <c r="AG3950" s="43"/>
      <c r="AH3950" s="43"/>
      <c r="AI3950" s="43"/>
      <c r="AJ3950" s="43"/>
      <c r="AK3950" s="43"/>
      <c r="AL3950" s="43"/>
      <c r="AM3950" s="43"/>
      <c r="AN3950" s="43"/>
      <c r="AO3950" s="43"/>
      <c r="AP3950" s="43"/>
      <c r="AQ3950" s="43"/>
      <c r="AR3950" s="43"/>
      <c r="AS3950" s="43"/>
      <c r="AT3950" s="43"/>
      <c r="AU3950" s="43"/>
      <c r="AV3950" s="43"/>
      <c r="AW3950" s="43"/>
      <c r="AX3950" s="43"/>
      <c r="AY3950" s="43"/>
      <c r="AZ3950" s="43"/>
      <c r="BA3950" s="43"/>
      <c r="BB3950" s="43"/>
      <c r="BC3950" s="43"/>
      <c r="BD3950" s="43"/>
      <c r="BE3950" s="43"/>
      <c r="BF3950" s="43"/>
      <c r="BG3950" s="43"/>
      <c r="BH3950" s="43"/>
      <c r="BI3950" s="43"/>
      <c r="BJ3950" s="43"/>
      <c r="BK3950" s="43"/>
      <c r="BL3950" s="43"/>
      <c r="BM3950" s="43"/>
      <c r="BN3950" s="43"/>
      <c r="BO3950" s="43"/>
      <c r="BP3950" s="43"/>
      <c r="BQ3950" s="43"/>
      <c r="BR3950" s="43"/>
      <c r="BS3950" s="43"/>
      <c r="BT3950" s="43"/>
      <c r="BU3950" s="43"/>
      <c r="BV3950" s="43"/>
      <c r="BW3950" s="43"/>
      <c r="BX3950" s="43"/>
      <c r="BY3950" s="43"/>
      <c r="BZ3950" s="43"/>
      <c r="CA3950" s="43"/>
      <c r="CB3950" s="43"/>
      <c r="CC3950" s="43"/>
      <c r="CD3950" s="43"/>
      <c r="CE3950" s="43"/>
      <c r="CF3950" s="43"/>
      <c r="CG3950" s="43"/>
      <c r="CH3950" s="43"/>
      <c r="CI3950" s="43"/>
      <c r="CJ3950" s="43"/>
      <c r="CK3950" s="43"/>
      <c r="CL3950" s="43"/>
      <c r="CM3950" s="43"/>
      <c r="CN3950" s="43"/>
      <c r="CO3950" s="43"/>
      <c r="CP3950" s="43"/>
      <c r="CQ3950" s="43"/>
      <c r="CR3950" s="43"/>
      <c r="CS3950" s="43"/>
      <c r="CT3950" s="43"/>
      <c r="CU3950" s="43"/>
      <c r="CV3950" s="43"/>
      <c r="CW3950" s="43"/>
      <c r="CX3950" s="43"/>
      <c r="CY3950" s="43"/>
      <c r="CZ3950" s="43"/>
      <c r="DA3950" s="43"/>
      <c r="DB3950" s="43"/>
      <c r="DC3950" s="43"/>
      <c r="DD3950" s="43"/>
      <c r="DE3950" s="43"/>
      <c r="DF3950" s="43"/>
      <c r="DG3950" s="43"/>
      <c r="DH3950" s="43"/>
      <c r="DI3950" s="43"/>
      <c r="DJ3950" s="43"/>
      <c r="DK3950" s="43"/>
    </row>
    <row r="3951" spans="1:115" s="12" customFormat="1">
      <c r="A3951" s="125">
        <v>5198</v>
      </c>
      <c r="B3951" s="29" t="s">
        <v>4121</v>
      </c>
      <c r="C3951" s="29" t="s">
        <v>3744</v>
      </c>
      <c r="D3951" s="8" t="s">
        <v>3277</v>
      </c>
      <c r="E3951" s="48" t="s">
        <v>3050</v>
      </c>
      <c r="F3951" s="5" t="s">
        <v>2968</v>
      </c>
      <c r="G3951" s="10" t="s">
        <v>5046</v>
      </c>
      <c r="H3951" s="10">
        <v>1</v>
      </c>
      <c r="I3951" s="244"/>
      <c r="J3951" s="35"/>
      <c r="K3951" s="177"/>
      <c r="L3951" s="5"/>
      <c r="M3951" s="43"/>
      <c r="N3951" s="43"/>
      <c r="O3951" s="43"/>
      <c r="P3951" s="43"/>
      <c r="Q3951" s="43"/>
      <c r="R3951" s="43"/>
      <c r="S3951" s="43"/>
      <c r="T3951" s="43"/>
      <c r="U3951" s="43"/>
      <c r="V3951" s="43"/>
      <c r="W3951" s="43"/>
      <c r="X3951" s="43"/>
      <c r="Y3951" s="43"/>
      <c r="Z3951" s="43"/>
      <c r="AA3951" s="43"/>
      <c r="AB3951" s="43"/>
      <c r="AC3951" s="43"/>
      <c r="AD3951" s="43"/>
      <c r="AE3951" s="43"/>
      <c r="AF3951" s="43"/>
      <c r="AG3951" s="43"/>
      <c r="AH3951" s="43"/>
      <c r="AI3951" s="43"/>
      <c r="AJ3951" s="43"/>
      <c r="AK3951" s="43"/>
      <c r="AL3951" s="43"/>
      <c r="AM3951" s="43"/>
      <c r="AN3951" s="43"/>
      <c r="AO3951" s="43"/>
      <c r="AP3951" s="43"/>
      <c r="AQ3951" s="43"/>
      <c r="AR3951" s="43"/>
      <c r="AS3951" s="43"/>
      <c r="AT3951" s="43"/>
      <c r="AU3951" s="43"/>
      <c r="AV3951" s="43"/>
      <c r="AW3951" s="43"/>
      <c r="AX3951" s="43"/>
      <c r="AY3951" s="43"/>
      <c r="AZ3951" s="43"/>
      <c r="BA3951" s="43"/>
      <c r="BB3951" s="43"/>
      <c r="BC3951" s="43"/>
      <c r="BD3951" s="43"/>
      <c r="BE3951" s="43"/>
      <c r="BF3951" s="43"/>
      <c r="BG3951" s="43"/>
      <c r="BH3951" s="43"/>
      <c r="BI3951" s="43"/>
      <c r="BJ3951" s="43"/>
      <c r="BK3951" s="43"/>
      <c r="BL3951" s="43"/>
      <c r="BM3951" s="43"/>
      <c r="BN3951" s="43"/>
      <c r="BO3951" s="43"/>
      <c r="BP3951" s="43"/>
      <c r="BQ3951" s="43"/>
      <c r="BR3951" s="43"/>
      <c r="BS3951" s="43"/>
      <c r="BT3951" s="43"/>
      <c r="BU3951" s="43"/>
      <c r="BV3951" s="43"/>
      <c r="BW3951" s="43"/>
      <c r="BX3951" s="43"/>
      <c r="BY3951" s="43"/>
      <c r="BZ3951" s="43"/>
      <c r="CA3951" s="43"/>
      <c r="CB3951" s="43"/>
      <c r="CC3951" s="43"/>
      <c r="CD3951" s="43"/>
      <c r="CE3951" s="43"/>
      <c r="CF3951" s="43"/>
      <c r="CG3951" s="43"/>
      <c r="CH3951" s="43"/>
      <c r="CI3951" s="43"/>
      <c r="CJ3951" s="43"/>
      <c r="CK3951" s="43"/>
      <c r="CL3951" s="43"/>
      <c r="CM3951" s="43"/>
      <c r="CN3951" s="43"/>
      <c r="CO3951" s="43"/>
      <c r="CP3951" s="43"/>
      <c r="CQ3951" s="43"/>
      <c r="CR3951" s="43"/>
      <c r="CS3951" s="43"/>
      <c r="CT3951" s="43"/>
      <c r="CU3951" s="43"/>
      <c r="CV3951" s="43"/>
      <c r="CW3951" s="43"/>
      <c r="CX3951" s="43"/>
      <c r="CY3951" s="43"/>
      <c r="CZ3951" s="43"/>
      <c r="DA3951" s="43"/>
      <c r="DB3951" s="43"/>
      <c r="DC3951" s="43"/>
      <c r="DD3951" s="43"/>
      <c r="DE3951" s="43"/>
      <c r="DF3951" s="43"/>
      <c r="DG3951" s="43"/>
      <c r="DH3951" s="43"/>
      <c r="DI3951" s="43"/>
      <c r="DJ3951" s="43"/>
      <c r="DK3951" s="43"/>
    </row>
    <row r="3952" spans="1:115" s="12" customFormat="1">
      <c r="A3952" s="125">
        <v>5199</v>
      </c>
      <c r="B3952" s="29" t="s">
        <v>4121</v>
      </c>
      <c r="C3952" s="29" t="s">
        <v>3744</v>
      </c>
      <c r="D3952" s="8" t="s">
        <v>3278</v>
      </c>
      <c r="E3952" s="48" t="s">
        <v>3050</v>
      </c>
      <c r="F3952" s="5" t="s">
        <v>2968</v>
      </c>
      <c r="G3952" s="10" t="s">
        <v>5046</v>
      </c>
      <c r="H3952" s="10">
        <v>1</v>
      </c>
      <c r="I3952" s="244"/>
      <c r="J3952" s="35"/>
      <c r="K3952" s="177"/>
      <c r="L3952" s="5"/>
      <c r="M3952" s="43"/>
      <c r="N3952" s="43"/>
      <c r="O3952" s="43"/>
      <c r="P3952" s="43"/>
      <c r="Q3952" s="43"/>
      <c r="R3952" s="43"/>
      <c r="S3952" s="43"/>
      <c r="T3952" s="43"/>
      <c r="U3952" s="43"/>
      <c r="V3952" s="43"/>
      <c r="W3952" s="43"/>
      <c r="X3952" s="43"/>
      <c r="Y3952" s="43"/>
      <c r="Z3952" s="43"/>
      <c r="AA3952" s="43"/>
      <c r="AB3952" s="43"/>
      <c r="AC3952" s="43"/>
      <c r="AD3952" s="43"/>
      <c r="AE3952" s="43"/>
      <c r="AF3952" s="43"/>
      <c r="AG3952" s="43"/>
      <c r="AH3952" s="43"/>
      <c r="AI3952" s="43"/>
      <c r="AJ3952" s="43"/>
      <c r="AK3952" s="43"/>
      <c r="AL3952" s="43"/>
      <c r="AM3952" s="43"/>
      <c r="AN3952" s="43"/>
      <c r="AO3952" s="43"/>
      <c r="AP3952" s="43"/>
      <c r="AQ3952" s="43"/>
      <c r="AR3952" s="43"/>
      <c r="AS3952" s="43"/>
      <c r="AT3952" s="43"/>
      <c r="AU3952" s="43"/>
      <c r="AV3952" s="43"/>
      <c r="AW3952" s="43"/>
      <c r="AX3952" s="43"/>
      <c r="AY3952" s="43"/>
      <c r="AZ3952" s="43"/>
      <c r="BA3952" s="43"/>
      <c r="BB3952" s="43"/>
      <c r="BC3952" s="43"/>
      <c r="BD3952" s="43"/>
      <c r="BE3952" s="43"/>
      <c r="BF3952" s="43"/>
      <c r="BG3952" s="43"/>
      <c r="BH3952" s="43"/>
      <c r="BI3952" s="43"/>
      <c r="BJ3952" s="43"/>
      <c r="BK3952" s="43"/>
      <c r="BL3952" s="43"/>
      <c r="BM3952" s="43"/>
      <c r="BN3952" s="43"/>
      <c r="BO3952" s="43"/>
      <c r="BP3952" s="43"/>
      <c r="BQ3952" s="43"/>
      <c r="BR3952" s="43"/>
      <c r="BS3952" s="43"/>
      <c r="BT3952" s="43"/>
      <c r="BU3952" s="43"/>
      <c r="BV3952" s="43"/>
      <c r="BW3952" s="43"/>
      <c r="BX3952" s="43"/>
      <c r="BY3952" s="43"/>
      <c r="BZ3952" s="43"/>
      <c r="CA3952" s="43"/>
      <c r="CB3952" s="43"/>
      <c r="CC3952" s="43"/>
      <c r="CD3952" s="43"/>
      <c r="CE3952" s="43"/>
      <c r="CF3952" s="43"/>
      <c r="CG3952" s="43"/>
      <c r="CH3952" s="43"/>
      <c r="CI3952" s="43"/>
      <c r="CJ3952" s="43"/>
      <c r="CK3952" s="43"/>
      <c r="CL3952" s="43"/>
      <c r="CM3952" s="43"/>
      <c r="CN3952" s="43"/>
      <c r="CO3952" s="43"/>
      <c r="CP3952" s="43"/>
      <c r="CQ3952" s="43"/>
      <c r="CR3952" s="43"/>
      <c r="CS3952" s="43"/>
      <c r="CT3952" s="43"/>
      <c r="CU3952" s="43"/>
      <c r="CV3952" s="43"/>
      <c r="CW3952" s="43"/>
      <c r="CX3952" s="43"/>
      <c r="CY3952" s="43"/>
      <c r="CZ3952" s="43"/>
      <c r="DA3952" s="43"/>
      <c r="DB3952" s="43"/>
      <c r="DC3952" s="43"/>
      <c r="DD3952" s="43"/>
      <c r="DE3952" s="43"/>
      <c r="DF3952" s="43"/>
      <c r="DG3952" s="43"/>
      <c r="DH3952" s="43"/>
      <c r="DI3952" s="43"/>
      <c r="DJ3952" s="43"/>
      <c r="DK3952" s="43"/>
    </row>
    <row r="3953" spans="1:115" s="12" customFormat="1">
      <c r="A3953" s="125">
        <v>5200</v>
      </c>
      <c r="B3953" s="29" t="s">
        <v>4121</v>
      </c>
      <c r="C3953" s="29" t="s">
        <v>3744</v>
      </c>
      <c r="D3953" s="8" t="s">
        <v>1569</v>
      </c>
      <c r="E3953" s="48" t="s">
        <v>1880</v>
      </c>
      <c r="F3953" s="5" t="s">
        <v>2968</v>
      </c>
      <c r="G3953" s="10" t="s">
        <v>5046</v>
      </c>
      <c r="H3953" s="10">
        <v>1</v>
      </c>
      <c r="I3953" s="244"/>
      <c r="J3953" s="35"/>
      <c r="K3953" s="177"/>
      <c r="L3953" s="5"/>
      <c r="M3953" s="43"/>
      <c r="N3953" s="43"/>
      <c r="O3953" s="43"/>
      <c r="P3953" s="43"/>
      <c r="Q3953" s="43"/>
      <c r="R3953" s="43"/>
      <c r="S3953" s="43"/>
      <c r="T3953" s="43"/>
      <c r="U3953" s="43"/>
      <c r="V3953" s="43"/>
      <c r="W3953" s="43"/>
      <c r="X3953" s="43"/>
      <c r="Y3953" s="43"/>
      <c r="Z3953" s="43"/>
      <c r="AA3953" s="43"/>
      <c r="AB3953" s="43"/>
      <c r="AC3953" s="43"/>
      <c r="AD3953" s="43"/>
      <c r="AE3953" s="43"/>
      <c r="AF3953" s="43"/>
      <c r="AG3953" s="43"/>
      <c r="AH3953" s="43"/>
      <c r="AI3953" s="43"/>
      <c r="AJ3953" s="43"/>
      <c r="AK3953" s="43"/>
      <c r="AL3953" s="43"/>
      <c r="AM3953" s="43"/>
      <c r="AN3953" s="43"/>
      <c r="AO3953" s="43"/>
      <c r="AP3953" s="43"/>
      <c r="AQ3953" s="43"/>
      <c r="AR3953" s="43"/>
      <c r="AS3953" s="43"/>
      <c r="AT3953" s="43"/>
      <c r="AU3953" s="43"/>
      <c r="AV3953" s="43"/>
      <c r="AW3953" s="43"/>
      <c r="AX3953" s="43"/>
      <c r="AY3953" s="43"/>
      <c r="AZ3953" s="43"/>
      <c r="BA3953" s="43"/>
      <c r="BB3953" s="43"/>
      <c r="BC3953" s="43"/>
      <c r="BD3953" s="43"/>
      <c r="BE3953" s="43"/>
      <c r="BF3953" s="43"/>
      <c r="BG3953" s="43"/>
      <c r="BH3953" s="43"/>
      <c r="BI3953" s="43"/>
      <c r="BJ3953" s="43"/>
      <c r="BK3953" s="43"/>
      <c r="BL3953" s="43"/>
      <c r="BM3953" s="43"/>
      <c r="BN3953" s="43"/>
      <c r="BO3953" s="43"/>
      <c r="BP3953" s="43"/>
      <c r="BQ3953" s="43"/>
      <c r="BR3953" s="43"/>
      <c r="BS3953" s="43"/>
      <c r="BT3953" s="43"/>
      <c r="BU3953" s="43"/>
      <c r="BV3953" s="43"/>
      <c r="BW3953" s="43"/>
      <c r="BX3953" s="43"/>
      <c r="BY3953" s="43"/>
      <c r="BZ3953" s="43"/>
      <c r="CA3953" s="43"/>
      <c r="CB3953" s="43"/>
      <c r="CC3953" s="43"/>
      <c r="CD3953" s="43"/>
      <c r="CE3953" s="43"/>
      <c r="CF3953" s="43"/>
      <c r="CG3953" s="43"/>
      <c r="CH3953" s="43"/>
      <c r="CI3953" s="43"/>
      <c r="CJ3953" s="43"/>
      <c r="CK3953" s="43"/>
      <c r="CL3953" s="43"/>
      <c r="CM3953" s="43"/>
      <c r="CN3953" s="43"/>
      <c r="CO3953" s="43"/>
      <c r="CP3953" s="43"/>
      <c r="CQ3953" s="43"/>
      <c r="CR3953" s="43"/>
      <c r="CS3953" s="43"/>
      <c r="CT3953" s="43"/>
      <c r="CU3953" s="43"/>
      <c r="CV3953" s="43"/>
      <c r="CW3953" s="43"/>
      <c r="CX3953" s="43"/>
      <c r="CY3953" s="43"/>
      <c r="CZ3953" s="43"/>
      <c r="DA3953" s="43"/>
      <c r="DB3953" s="43"/>
      <c r="DC3953" s="43"/>
      <c r="DD3953" s="43"/>
      <c r="DE3953" s="43"/>
      <c r="DF3953" s="43"/>
      <c r="DG3953" s="43"/>
      <c r="DH3953" s="43"/>
      <c r="DI3953" s="43"/>
      <c r="DJ3953" s="43"/>
      <c r="DK3953" s="43"/>
    </row>
    <row r="3954" spans="1:115" s="12" customFormat="1">
      <c r="A3954" s="125">
        <v>5201</v>
      </c>
      <c r="B3954" s="29" t="s">
        <v>4121</v>
      </c>
      <c r="C3954" s="29" t="s">
        <v>3744</v>
      </c>
      <c r="D3954" s="8" t="s">
        <v>5506</v>
      </c>
      <c r="E3954" s="48" t="s">
        <v>2185</v>
      </c>
      <c r="F3954" s="5" t="s">
        <v>2968</v>
      </c>
      <c r="G3954" s="10" t="s">
        <v>5046</v>
      </c>
      <c r="H3954" s="10">
        <v>1</v>
      </c>
      <c r="I3954" s="244"/>
      <c r="J3954" s="35"/>
      <c r="K3954" s="177"/>
      <c r="L3954" s="5"/>
      <c r="M3954" s="43"/>
      <c r="N3954" s="43"/>
      <c r="O3954" s="43"/>
      <c r="P3954" s="43"/>
      <c r="Q3954" s="43"/>
      <c r="R3954" s="43"/>
      <c r="S3954" s="43"/>
      <c r="T3954" s="43"/>
      <c r="U3954" s="43"/>
      <c r="V3954" s="43"/>
      <c r="W3954" s="43"/>
      <c r="X3954" s="43"/>
      <c r="Y3954" s="43"/>
      <c r="Z3954" s="43"/>
      <c r="AA3954" s="43"/>
      <c r="AB3954" s="43"/>
      <c r="AC3954" s="43"/>
      <c r="AD3954" s="43"/>
      <c r="AE3954" s="43"/>
      <c r="AF3954" s="43"/>
      <c r="AG3954" s="43"/>
      <c r="AH3954" s="43"/>
      <c r="AI3954" s="43"/>
      <c r="AJ3954" s="43"/>
      <c r="AK3954" s="43"/>
      <c r="AL3954" s="43"/>
      <c r="AM3954" s="43"/>
      <c r="AN3954" s="43"/>
      <c r="AO3954" s="43"/>
      <c r="AP3954" s="43"/>
      <c r="AQ3954" s="43"/>
      <c r="AR3954" s="43"/>
      <c r="AS3954" s="43"/>
      <c r="AT3954" s="43"/>
      <c r="AU3954" s="43"/>
      <c r="AV3954" s="43"/>
      <c r="AW3954" s="43"/>
      <c r="AX3954" s="43"/>
      <c r="AY3954" s="43"/>
      <c r="AZ3954" s="43"/>
      <c r="BA3954" s="43"/>
      <c r="BB3954" s="43"/>
      <c r="BC3954" s="43"/>
      <c r="BD3954" s="43"/>
      <c r="BE3954" s="43"/>
      <c r="BF3954" s="43"/>
      <c r="BG3954" s="43"/>
      <c r="BH3954" s="43"/>
      <c r="BI3954" s="43"/>
      <c r="BJ3954" s="43"/>
      <c r="BK3954" s="43"/>
      <c r="BL3954" s="43"/>
      <c r="BM3954" s="43"/>
      <c r="BN3954" s="43"/>
      <c r="BO3954" s="43"/>
      <c r="BP3954" s="43"/>
      <c r="BQ3954" s="43"/>
      <c r="BR3954" s="43"/>
      <c r="BS3954" s="43"/>
      <c r="BT3954" s="43"/>
      <c r="BU3954" s="43"/>
      <c r="BV3954" s="43"/>
      <c r="BW3954" s="43"/>
      <c r="BX3954" s="43"/>
      <c r="BY3954" s="43"/>
      <c r="BZ3954" s="43"/>
      <c r="CA3954" s="43"/>
      <c r="CB3954" s="43"/>
      <c r="CC3954" s="43"/>
      <c r="CD3954" s="43"/>
      <c r="CE3954" s="43"/>
      <c r="CF3954" s="43"/>
      <c r="CG3954" s="43"/>
      <c r="CH3954" s="43"/>
      <c r="CI3954" s="43"/>
      <c r="CJ3954" s="43"/>
      <c r="CK3954" s="43"/>
      <c r="CL3954" s="43"/>
      <c r="CM3954" s="43"/>
      <c r="CN3954" s="43"/>
      <c r="CO3954" s="43"/>
      <c r="CP3954" s="43"/>
      <c r="CQ3954" s="43"/>
      <c r="CR3954" s="43"/>
      <c r="CS3954" s="43"/>
      <c r="CT3954" s="43"/>
      <c r="CU3954" s="43"/>
      <c r="CV3954" s="43"/>
      <c r="CW3954" s="43"/>
      <c r="CX3954" s="43"/>
      <c r="CY3954" s="43"/>
      <c r="CZ3954" s="43"/>
      <c r="DA3954" s="43"/>
      <c r="DB3954" s="43"/>
      <c r="DC3954" s="43"/>
      <c r="DD3954" s="43"/>
      <c r="DE3954" s="43"/>
      <c r="DF3954" s="43"/>
      <c r="DG3954" s="43"/>
      <c r="DH3954" s="43"/>
      <c r="DI3954" s="43"/>
      <c r="DJ3954" s="43"/>
      <c r="DK3954" s="43"/>
    </row>
    <row r="3955" spans="1:115" s="12" customFormat="1">
      <c r="A3955" s="125">
        <v>5202</v>
      </c>
      <c r="B3955" s="29" t="s">
        <v>4121</v>
      </c>
      <c r="C3955" s="29" t="s">
        <v>3744</v>
      </c>
      <c r="D3955" s="8" t="s">
        <v>5507</v>
      </c>
      <c r="E3955" s="48" t="s">
        <v>3452</v>
      </c>
      <c r="F3955" s="5" t="s">
        <v>2968</v>
      </c>
      <c r="G3955" s="10" t="s">
        <v>5046</v>
      </c>
      <c r="H3955" s="10">
        <v>1</v>
      </c>
      <c r="I3955" s="244"/>
      <c r="J3955" s="35"/>
      <c r="K3955" s="177"/>
      <c r="L3955" s="5"/>
      <c r="M3955" s="43"/>
      <c r="N3955" s="43"/>
      <c r="O3955" s="43"/>
      <c r="P3955" s="43"/>
      <c r="Q3955" s="43"/>
      <c r="R3955" s="43"/>
      <c r="S3955" s="43"/>
      <c r="T3955" s="43"/>
      <c r="U3955" s="43"/>
      <c r="V3955" s="43"/>
      <c r="W3955" s="43"/>
      <c r="X3955" s="43"/>
      <c r="Y3955" s="43"/>
      <c r="Z3955" s="43"/>
      <c r="AA3955" s="43"/>
      <c r="AB3955" s="43"/>
      <c r="AC3955" s="43"/>
      <c r="AD3955" s="43"/>
      <c r="AE3955" s="43"/>
      <c r="AF3955" s="43"/>
      <c r="AG3955" s="43"/>
      <c r="AH3955" s="43"/>
      <c r="AI3955" s="43"/>
      <c r="AJ3955" s="43"/>
      <c r="AK3955" s="43"/>
      <c r="AL3955" s="43"/>
      <c r="AM3955" s="43"/>
      <c r="AN3955" s="43"/>
      <c r="AO3955" s="43"/>
      <c r="AP3955" s="43"/>
      <c r="AQ3955" s="43"/>
      <c r="AR3955" s="43"/>
      <c r="AS3955" s="43"/>
      <c r="AT3955" s="43"/>
      <c r="AU3955" s="43"/>
      <c r="AV3955" s="43"/>
      <c r="AW3955" s="43"/>
      <c r="AX3955" s="43"/>
      <c r="AY3955" s="43"/>
      <c r="AZ3955" s="43"/>
      <c r="BA3955" s="43"/>
      <c r="BB3955" s="43"/>
      <c r="BC3955" s="43"/>
      <c r="BD3955" s="43"/>
      <c r="BE3955" s="43"/>
      <c r="BF3955" s="43"/>
      <c r="BG3955" s="43"/>
      <c r="BH3955" s="43"/>
      <c r="BI3955" s="43"/>
      <c r="BJ3955" s="43"/>
      <c r="BK3955" s="43"/>
      <c r="BL3955" s="43"/>
      <c r="BM3955" s="43"/>
      <c r="BN3955" s="43"/>
      <c r="BO3955" s="43"/>
      <c r="BP3955" s="43"/>
      <c r="BQ3955" s="43"/>
      <c r="BR3955" s="43"/>
      <c r="BS3955" s="43"/>
      <c r="BT3955" s="43"/>
      <c r="BU3955" s="43"/>
      <c r="BV3955" s="43"/>
      <c r="BW3955" s="43"/>
      <c r="BX3955" s="43"/>
      <c r="BY3955" s="43"/>
      <c r="BZ3955" s="43"/>
      <c r="CA3955" s="43"/>
      <c r="CB3955" s="43"/>
      <c r="CC3955" s="43"/>
      <c r="CD3955" s="43"/>
      <c r="CE3955" s="43"/>
      <c r="CF3955" s="43"/>
      <c r="CG3955" s="43"/>
      <c r="CH3955" s="43"/>
      <c r="CI3955" s="43"/>
      <c r="CJ3955" s="43"/>
      <c r="CK3955" s="43"/>
      <c r="CL3955" s="43"/>
      <c r="CM3955" s="43"/>
      <c r="CN3955" s="43"/>
      <c r="CO3955" s="43"/>
      <c r="CP3955" s="43"/>
      <c r="CQ3955" s="43"/>
      <c r="CR3955" s="43"/>
      <c r="CS3955" s="43"/>
      <c r="CT3955" s="43"/>
      <c r="CU3955" s="43"/>
      <c r="CV3955" s="43"/>
      <c r="CW3955" s="43"/>
      <c r="CX3955" s="43"/>
      <c r="CY3955" s="43"/>
      <c r="CZ3955" s="43"/>
      <c r="DA3955" s="43"/>
      <c r="DB3955" s="43"/>
      <c r="DC3955" s="43"/>
      <c r="DD3955" s="43"/>
      <c r="DE3955" s="43"/>
      <c r="DF3955" s="43"/>
      <c r="DG3955" s="43"/>
      <c r="DH3955" s="43"/>
      <c r="DI3955" s="43"/>
      <c r="DJ3955" s="43"/>
      <c r="DK3955" s="43"/>
    </row>
    <row r="3956" spans="1:115" s="12" customFormat="1">
      <c r="A3956" s="125">
        <v>5203</v>
      </c>
      <c r="B3956" s="29" t="s">
        <v>4121</v>
      </c>
      <c r="C3956" s="29" t="s">
        <v>3744</v>
      </c>
      <c r="D3956" s="8" t="s">
        <v>5508</v>
      </c>
      <c r="E3956" s="48" t="s">
        <v>3690</v>
      </c>
      <c r="F3956" s="5" t="s">
        <v>2968</v>
      </c>
      <c r="G3956" s="10" t="s">
        <v>5046</v>
      </c>
      <c r="H3956" s="10">
        <v>1</v>
      </c>
      <c r="I3956" s="244"/>
      <c r="J3956" s="35"/>
      <c r="K3956" s="177"/>
      <c r="L3956" s="5"/>
      <c r="M3956" s="43"/>
      <c r="N3956" s="43"/>
      <c r="O3956" s="43"/>
      <c r="P3956" s="43"/>
      <c r="Q3956" s="43"/>
      <c r="R3956" s="43"/>
      <c r="S3956" s="43"/>
      <c r="T3956" s="43"/>
      <c r="U3956" s="43"/>
      <c r="V3956" s="43"/>
      <c r="W3956" s="43"/>
      <c r="X3956" s="43"/>
      <c r="Y3956" s="43"/>
      <c r="Z3956" s="43"/>
      <c r="AA3956" s="43"/>
      <c r="AB3956" s="43"/>
      <c r="AC3956" s="43"/>
      <c r="AD3956" s="43"/>
      <c r="AE3956" s="43"/>
      <c r="AF3956" s="43"/>
      <c r="AG3956" s="43"/>
      <c r="AH3956" s="43"/>
      <c r="AI3956" s="43"/>
      <c r="AJ3956" s="43"/>
      <c r="AK3956" s="43"/>
      <c r="AL3956" s="43"/>
      <c r="AM3956" s="43"/>
      <c r="AN3956" s="43"/>
      <c r="AO3956" s="43"/>
      <c r="AP3956" s="43"/>
      <c r="AQ3956" s="43"/>
      <c r="AR3956" s="43"/>
      <c r="AS3956" s="43"/>
      <c r="AT3956" s="43"/>
      <c r="AU3956" s="43"/>
      <c r="AV3956" s="43"/>
      <c r="AW3956" s="43"/>
      <c r="AX3956" s="43"/>
      <c r="AY3956" s="43"/>
      <c r="AZ3956" s="43"/>
      <c r="BA3956" s="43"/>
      <c r="BB3956" s="43"/>
      <c r="BC3956" s="43"/>
      <c r="BD3956" s="43"/>
      <c r="BE3956" s="43"/>
      <c r="BF3956" s="43"/>
      <c r="BG3956" s="43"/>
      <c r="BH3956" s="43"/>
      <c r="BI3956" s="43"/>
      <c r="BJ3956" s="43"/>
      <c r="BK3956" s="43"/>
      <c r="BL3956" s="43"/>
      <c r="BM3956" s="43"/>
      <c r="BN3956" s="43"/>
      <c r="BO3956" s="43"/>
      <c r="BP3956" s="43"/>
      <c r="BQ3956" s="43"/>
      <c r="BR3956" s="43"/>
      <c r="BS3956" s="43"/>
      <c r="BT3956" s="43"/>
      <c r="BU3956" s="43"/>
      <c r="BV3956" s="43"/>
      <c r="BW3956" s="43"/>
      <c r="BX3956" s="43"/>
      <c r="BY3956" s="43"/>
      <c r="BZ3956" s="43"/>
      <c r="CA3956" s="43"/>
      <c r="CB3956" s="43"/>
      <c r="CC3956" s="43"/>
      <c r="CD3956" s="43"/>
      <c r="CE3956" s="43"/>
      <c r="CF3956" s="43"/>
      <c r="CG3956" s="43"/>
      <c r="CH3956" s="43"/>
      <c r="CI3956" s="43"/>
      <c r="CJ3956" s="43"/>
      <c r="CK3956" s="43"/>
      <c r="CL3956" s="43"/>
      <c r="CM3956" s="43"/>
      <c r="CN3956" s="43"/>
      <c r="CO3956" s="43"/>
      <c r="CP3956" s="43"/>
      <c r="CQ3956" s="43"/>
      <c r="CR3956" s="43"/>
      <c r="CS3956" s="43"/>
      <c r="CT3956" s="43"/>
      <c r="CU3956" s="43"/>
      <c r="CV3956" s="43"/>
      <c r="CW3956" s="43"/>
      <c r="CX3956" s="43"/>
      <c r="CY3956" s="43"/>
      <c r="CZ3956" s="43"/>
      <c r="DA3956" s="43"/>
      <c r="DB3956" s="43"/>
      <c r="DC3956" s="43"/>
      <c r="DD3956" s="43"/>
      <c r="DE3956" s="43"/>
      <c r="DF3956" s="43"/>
      <c r="DG3956" s="43"/>
      <c r="DH3956" s="43"/>
      <c r="DI3956" s="43"/>
      <c r="DJ3956" s="43"/>
      <c r="DK3956" s="43"/>
    </row>
    <row r="3957" spans="1:115" s="12" customFormat="1">
      <c r="A3957" s="125">
        <v>5204</v>
      </c>
      <c r="B3957" s="29" t="s">
        <v>4121</v>
      </c>
      <c r="C3957" s="29" t="s">
        <v>3744</v>
      </c>
      <c r="D3957" s="8" t="s">
        <v>5509</v>
      </c>
      <c r="E3957" s="48" t="s">
        <v>3050</v>
      </c>
      <c r="F3957" s="235" t="s">
        <v>2968</v>
      </c>
      <c r="G3957" s="63" t="s">
        <v>5046</v>
      </c>
      <c r="H3957" s="10">
        <v>1</v>
      </c>
      <c r="I3957" s="5"/>
      <c r="J3957" s="35"/>
      <c r="K3957" s="177"/>
      <c r="L3957" s="5"/>
      <c r="M3957" s="43"/>
      <c r="N3957" s="43"/>
      <c r="O3957" s="43"/>
      <c r="P3957" s="43"/>
      <c r="Q3957" s="43"/>
      <c r="R3957" s="43"/>
      <c r="S3957" s="43"/>
      <c r="T3957" s="43"/>
      <c r="U3957" s="43"/>
      <c r="V3957" s="43"/>
      <c r="W3957" s="43"/>
      <c r="X3957" s="43"/>
      <c r="Y3957" s="43"/>
      <c r="Z3957" s="43"/>
      <c r="AA3957" s="43"/>
      <c r="AB3957" s="43"/>
      <c r="AC3957" s="43"/>
      <c r="AD3957" s="43"/>
      <c r="AE3957" s="43"/>
      <c r="AF3957" s="43"/>
      <c r="AG3957" s="43"/>
      <c r="AH3957" s="43"/>
      <c r="AI3957" s="43"/>
      <c r="AJ3957" s="43"/>
      <c r="AK3957" s="43"/>
      <c r="AL3957" s="43"/>
      <c r="AM3957" s="43"/>
      <c r="AN3957" s="43"/>
      <c r="AO3957" s="43"/>
      <c r="AP3957" s="43"/>
      <c r="AQ3957" s="43"/>
      <c r="AR3957" s="43"/>
      <c r="AS3957" s="43"/>
      <c r="AT3957" s="43"/>
      <c r="AU3957" s="43"/>
      <c r="AV3957" s="43"/>
      <c r="AW3957" s="43"/>
      <c r="AX3957" s="43"/>
      <c r="AY3957" s="43"/>
      <c r="AZ3957" s="43"/>
      <c r="BA3957" s="43"/>
      <c r="BB3957" s="43"/>
      <c r="BC3957" s="43"/>
      <c r="BD3957" s="43"/>
      <c r="BE3957" s="43"/>
      <c r="BF3957" s="43"/>
      <c r="BG3957" s="43"/>
      <c r="BH3957" s="43"/>
      <c r="BI3957" s="43"/>
      <c r="BJ3957" s="43"/>
      <c r="BK3957" s="43"/>
      <c r="BL3957" s="43"/>
      <c r="BM3957" s="43"/>
      <c r="BN3957" s="43"/>
      <c r="BO3957" s="43"/>
      <c r="BP3957" s="43"/>
      <c r="BQ3957" s="43"/>
      <c r="BR3957" s="43"/>
      <c r="BS3957" s="43"/>
      <c r="BT3957" s="43"/>
      <c r="BU3957" s="43"/>
      <c r="BV3957" s="43"/>
      <c r="BW3957" s="43"/>
      <c r="BX3957" s="43"/>
      <c r="BY3957" s="43"/>
      <c r="BZ3957" s="43"/>
      <c r="CA3957" s="43"/>
      <c r="CB3957" s="43"/>
      <c r="CC3957" s="43"/>
      <c r="CD3957" s="43"/>
      <c r="CE3957" s="43"/>
      <c r="CF3957" s="43"/>
      <c r="CG3957" s="43"/>
      <c r="CH3957" s="43"/>
      <c r="CI3957" s="43"/>
      <c r="CJ3957" s="43"/>
      <c r="CK3957" s="43"/>
      <c r="CL3957" s="43"/>
      <c r="CM3957" s="43"/>
      <c r="CN3957" s="43"/>
      <c r="CO3957" s="43"/>
      <c r="CP3957" s="43"/>
      <c r="CQ3957" s="43"/>
      <c r="CR3957" s="43"/>
      <c r="CS3957" s="43"/>
      <c r="CT3957" s="43"/>
      <c r="CU3957" s="43"/>
      <c r="CV3957" s="43"/>
      <c r="CW3957" s="43"/>
      <c r="CX3957" s="43"/>
      <c r="CY3957" s="43"/>
      <c r="CZ3957" s="43"/>
      <c r="DA3957" s="43"/>
      <c r="DB3957" s="43"/>
      <c r="DC3957" s="43"/>
      <c r="DD3957" s="43"/>
      <c r="DE3957" s="43"/>
      <c r="DF3957" s="43"/>
      <c r="DG3957" s="43"/>
      <c r="DH3957" s="43"/>
      <c r="DI3957" s="43"/>
      <c r="DJ3957" s="43"/>
      <c r="DK3957" s="43"/>
    </row>
    <row r="3958" spans="1:115" s="12" customFormat="1">
      <c r="A3958" s="125">
        <v>5205</v>
      </c>
      <c r="B3958" s="29" t="s">
        <v>4121</v>
      </c>
      <c r="C3958" s="29" t="s">
        <v>3744</v>
      </c>
      <c r="D3958" s="8" t="s">
        <v>5510</v>
      </c>
      <c r="E3958" s="48" t="s">
        <v>3050</v>
      </c>
      <c r="F3958" s="235" t="s">
        <v>2968</v>
      </c>
      <c r="G3958" s="63" t="s">
        <v>5046</v>
      </c>
      <c r="H3958" s="10">
        <v>1</v>
      </c>
      <c r="I3958" s="5"/>
      <c r="J3958" s="35"/>
      <c r="K3958" s="177"/>
      <c r="L3958" s="5"/>
      <c r="M3958" s="43"/>
      <c r="N3958" s="43"/>
      <c r="O3958" s="43"/>
      <c r="P3958" s="43"/>
      <c r="Q3958" s="43"/>
      <c r="R3958" s="43"/>
      <c r="S3958" s="43"/>
      <c r="T3958" s="43"/>
      <c r="U3958" s="43"/>
      <c r="V3958" s="43"/>
      <c r="W3958" s="43"/>
      <c r="X3958" s="43"/>
      <c r="Y3958" s="43"/>
      <c r="Z3958" s="43"/>
      <c r="AA3958" s="43"/>
      <c r="AB3958" s="43"/>
      <c r="AC3958" s="43"/>
      <c r="AD3958" s="43"/>
      <c r="AE3958" s="43"/>
      <c r="AF3958" s="43"/>
      <c r="AG3958" s="43"/>
      <c r="AH3958" s="43"/>
      <c r="AI3958" s="43"/>
      <c r="AJ3958" s="43"/>
      <c r="AK3958" s="43"/>
      <c r="AL3958" s="43"/>
      <c r="AM3958" s="43"/>
      <c r="AN3958" s="43"/>
      <c r="AO3958" s="43"/>
      <c r="AP3958" s="43"/>
      <c r="AQ3958" s="43"/>
      <c r="AR3958" s="43"/>
      <c r="AS3958" s="43"/>
      <c r="AT3958" s="43"/>
      <c r="AU3958" s="43"/>
      <c r="AV3958" s="43"/>
      <c r="AW3958" s="43"/>
      <c r="AX3958" s="43"/>
      <c r="AY3958" s="43"/>
      <c r="AZ3958" s="43"/>
      <c r="BA3958" s="43"/>
      <c r="BB3958" s="43"/>
      <c r="BC3958" s="43"/>
      <c r="BD3958" s="43"/>
      <c r="BE3958" s="43"/>
      <c r="BF3958" s="43"/>
      <c r="BG3958" s="43"/>
      <c r="BH3958" s="43"/>
      <c r="BI3958" s="43"/>
      <c r="BJ3958" s="43"/>
      <c r="BK3958" s="43"/>
      <c r="BL3958" s="43"/>
      <c r="BM3958" s="43"/>
      <c r="BN3958" s="43"/>
      <c r="BO3958" s="43"/>
      <c r="BP3958" s="43"/>
      <c r="BQ3958" s="43"/>
      <c r="BR3958" s="43"/>
      <c r="BS3958" s="43"/>
      <c r="BT3958" s="43"/>
      <c r="BU3958" s="43"/>
      <c r="BV3958" s="43"/>
      <c r="BW3958" s="43"/>
      <c r="BX3958" s="43"/>
      <c r="BY3958" s="43"/>
      <c r="BZ3958" s="43"/>
      <c r="CA3958" s="43"/>
      <c r="CB3958" s="43"/>
      <c r="CC3958" s="43"/>
      <c r="CD3958" s="43"/>
      <c r="CE3958" s="43"/>
      <c r="CF3958" s="43"/>
      <c r="CG3958" s="43"/>
      <c r="CH3958" s="43"/>
      <c r="CI3958" s="43"/>
      <c r="CJ3958" s="43"/>
      <c r="CK3958" s="43"/>
      <c r="CL3958" s="43"/>
      <c r="CM3958" s="43"/>
      <c r="CN3958" s="43"/>
      <c r="CO3958" s="43"/>
      <c r="CP3958" s="43"/>
      <c r="CQ3958" s="43"/>
      <c r="CR3958" s="43"/>
      <c r="CS3958" s="43"/>
      <c r="CT3958" s="43"/>
      <c r="CU3958" s="43"/>
      <c r="CV3958" s="43"/>
      <c r="CW3958" s="43"/>
      <c r="CX3958" s="43"/>
      <c r="CY3958" s="43"/>
      <c r="CZ3958" s="43"/>
      <c r="DA3958" s="43"/>
      <c r="DB3958" s="43"/>
      <c r="DC3958" s="43"/>
      <c r="DD3958" s="43"/>
      <c r="DE3958" s="43"/>
      <c r="DF3958" s="43"/>
      <c r="DG3958" s="43"/>
      <c r="DH3958" s="43"/>
      <c r="DI3958" s="43"/>
      <c r="DJ3958" s="43"/>
      <c r="DK3958" s="43"/>
    </row>
    <row r="3959" spans="1:115" s="12" customFormat="1">
      <c r="A3959" s="125">
        <v>5206</v>
      </c>
      <c r="B3959" s="29" t="s">
        <v>4121</v>
      </c>
      <c r="C3959" s="29" t="s">
        <v>3744</v>
      </c>
      <c r="D3959" s="8" t="s">
        <v>5511</v>
      </c>
      <c r="E3959" s="48" t="s">
        <v>3050</v>
      </c>
      <c r="F3959" s="235" t="s">
        <v>2968</v>
      </c>
      <c r="G3959" s="63" t="s">
        <v>5046</v>
      </c>
      <c r="H3959" s="10">
        <v>1</v>
      </c>
      <c r="I3959" s="5"/>
      <c r="J3959" s="35"/>
      <c r="K3959" s="177"/>
      <c r="L3959" s="5"/>
      <c r="M3959" s="43"/>
      <c r="N3959" s="43"/>
      <c r="O3959" s="43"/>
      <c r="P3959" s="43"/>
      <c r="Q3959" s="43"/>
      <c r="R3959" s="43"/>
      <c r="S3959" s="43"/>
      <c r="T3959" s="43"/>
      <c r="U3959" s="43"/>
      <c r="V3959" s="43"/>
      <c r="W3959" s="43"/>
      <c r="X3959" s="43"/>
      <c r="Y3959" s="43"/>
      <c r="Z3959" s="43"/>
      <c r="AA3959" s="43"/>
      <c r="AB3959" s="43"/>
      <c r="AC3959" s="43"/>
      <c r="AD3959" s="43"/>
      <c r="AE3959" s="43"/>
      <c r="AF3959" s="43"/>
      <c r="AG3959" s="43"/>
      <c r="AH3959" s="43"/>
      <c r="AI3959" s="43"/>
      <c r="AJ3959" s="43"/>
      <c r="AK3959" s="43"/>
      <c r="AL3959" s="43"/>
      <c r="AM3959" s="43"/>
      <c r="AN3959" s="43"/>
      <c r="AO3959" s="43"/>
      <c r="AP3959" s="43"/>
      <c r="AQ3959" s="43"/>
      <c r="AR3959" s="43"/>
      <c r="AS3959" s="43"/>
      <c r="AT3959" s="43"/>
      <c r="AU3959" s="43"/>
      <c r="AV3959" s="43"/>
      <c r="AW3959" s="43"/>
      <c r="AX3959" s="43"/>
      <c r="AY3959" s="43"/>
      <c r="AZ3959" s="43"/>
      <c r="BA3959" s="43"/>
      <c r="BB3959" s="43"/>
      <c r="BC3959" s="43"/>
      <c r="BD3959" s="43"/>
      <c r="BE3959" s="43"/>
      <c r="BF3959" s="43"/>
      <c r="BG3959" s="43"/>
      <c r="BH3959" s="43"/>
      <c r="BI3959" s="43"/>
      <c r="BJ3959" s="43"/>
      <c r="BK3959" s="43"/>
      <c r="BL3959" s="43"/>
      <c r="BM3959" s="43"/>
      <c r="BN3959" s="43"/>
      <c r="BO3959" s="43"/>
      <c r="BP3959" s="43"/>
      <c r="BQ3959" s="43"/>
      <c r="BR3959" s="43"/>
      <c r="BS3959" s="43"/>
      <c r="BT3959" s="43"/>
      <c r="BU3959" s="43"/>
      <c r="BV3959" s="43"/>
      <c r="BW3959" s="43"/>
      <c r="BX3959" s="43"/>
      <c r="BY3959" s="43"/>
      <c r="BZ3959" s="43"/>
      <c r="CA3959" s="43"/>
      <c r="CB3959" s="43"/>
      <c r="CC3959" s="43"/>
      <c r="CD3959" s="43"/>
      <c r="CE3959" s="43"/>
      <c r="CF3959" s="43"/>
      <c r="CG3959" s="43"/>
      <c r="CH3959" s="43"/>
      <c r="CI3959" s="43"/>
      <c r="CJ3959" s="43"/>
      <c r="CK3959" s="43"/>
      <c r="CL3959" s="43"/>
      <c r="CM3959" s="43"/>
      <c r="CN3959" s="43"/>
      <c r="CO3959" s="43"/>
      <c r="CP3959" s="43"/>
      <c r="CQ3959" s="43"/>
      <c r="CR3959" s="43"/>
      <c r="CS3959" s="43"/>
      <c r="CT3959" s="43"/>
      <c r="CU3959" s="43"/>
      <c r="CV3959" s="43"/>
      <c r="CW3959" s="43"/>
      <c r="CX3959" s="43"/>
      <c r="CY3959" s="43"/>
      <c r="CZ3959" s="43"/>
      <c r="DA3959" s="43"/>
      <c r="DB3959" s="43"/>
      <c r="DC3959" s="43"/>
      <c r="DD3959" s="43"/>
      <c r="DE3959" s="43"/>
      <c r="DF3959" s="43"/>
      <c r="DG3959" s="43"/>
      <c r="DH3959" s="43"/>
      <c r="DI3959" s="43"/>
      <c r="DJ3959" s="43"/>
      <c r="DK3959" s="43"/>
    </row>
    <row r="3960" spans="1:115" s="12" customFormat="1">
      <c r="A3960" s="125">
        <v>5207</v>
      </c>
      <c r="B3960" s="29" t="s">
        <v>4121</v>
      </c>
      <c r="C3960" s="29" t="s">
        <v>3744</v>
      </c>
      <c r="D3960" s="8" t="s">
        <v>5512</v>
      </c>
      <c r="E3960" s="48" t="s">
        <v>3050</v>
      </c>
      <c r="F3960" s="235" t="s">
        <v>2968</v>
      </c>
      <c r="G3960" s="63" t="s">
        <v>5046</v>
      </c>
      <c r="H3960" s="10">
        <v>1</v>
      </c>
      <c r="I3960" s="5"/>
      <c r="J3960" s="35"/>
      <c r="K3960" s="177"/>
      <c r="L3960" s="5"/>
      <c r="M3960" s="43"/>
      <c r="N3960" s="43"/>
      <c r="O3960" s="43"/>
      <c r="P3960" s="43"/>
      <c r="Q3960" s="43"/>
      <c r="R3960" s="43"/>
      <c r="S3960" s="43"/>
      <c r="T3960" s="43"/>
      <c r="U3960" s="43"/>
      <c r="V3960" s="43"/>
      <c r="W3960" s="43"/>
      <c r="X3960" s="43"/>
      <c r="Y3960" s="43"/>
      <c r="Z3960" s="43"/>
      <c r="AA3960" s="43"/>
      <c r="AB3960" s="43"/>
      <c r="AC3960" s="43"/>
      <c r="AD3960" s="43"/>
      <c r="AE3960" s="43"/>
      <c r="AF3960" s="43"/>
      <c r="AG3960" s="43"/>
      <c r="AH3960" s="43"/>
      <c r="AI3960" s="43"/>
      <c r="AJ3960" s="43"/>
      <c r="AK3960" s="43"/>
      <c r="AL3960" s="43"/>
      <c r="AM3960" s="43"/>
      <c r="AN3960" s="43"/>
      <c r="AO3960" s="43"/>
      <c r="AP3960" s="43"/>
      <c r="AQ3960" s="43"/>
      <c r="AR3960" s="43"/>
      <c r="AS3960" s="43"/>
      <c r="AT3960" s="43"/>
      <c r="AU3960" s="43"/>
      <c r="AV3960" s="43"/>
      <c r="AW3960" s="43"/>
      <c r="AX3960" s="43"/>
      <c r="AY3960" s="43"/>
      <c r="AZ3960" s="43"/>
      <c r="BA3960" s="43"/>
      <c r="BB3960" s="43"/>
      <c r="BC3960" s="43"/>
      <c r="BD3960" s="43"/>
      <c r="BE3960" s="43"/>
      <c r="BF3960" s="43"/>
      <c r="BG3960" s="43"/>
      <c r="BH3960" s="43"/>
      <c r="BI3960" s="43"/>
      <c r="BJ3960" s="43"/>
      <c r="BK3960" s="43"/>
      <c r="BL3960" s="43"/>
      <c r="BM3960" s="43"/>
      <c r="BN3960" s="43"/>
      <c r="BO3960" s="43"/>
      <c r="BP3960" s="43"/>
      <c r="BQ3960" s="43"/>
      <c r="BR3960" s="43"/>
      <c r="BS3960" s="43"/>
      <c r="BT3960" s="43"/>
      <c r="BU3960" s="43"/>
      <c r="BV3960" s="43"/>
      <c r="BW3960" s="43"/>
      <c r="BX3960" s="43"/>
      <c r="BY3960" s="43"/>
      <c r="BZ3960" s="43"/>
      <c r="CA3960" s="43"/>
      <c r="CB3960" s="43"/>
      <c r="CC3960" s="43"/>
      <c r="CD3960" s="43"/>
      <c r="CE3960" s="43"/>
      <c r="CF3960" s="43"/>
      <c r="CG3960" s="43"/>
      <c r="CH3960" s="43"/>
      <c r="CI3960" s="43"/>
      <c r="CJ3960" s="43"/>
      <c r="CK3960" s="43"/>
      <c r="CL3960" s="43"/>
      <c r="CM3960" s="43"/>
      <c r="CN3960" s="43"/>
      <c r="CO3960" s="43"/>
      <c r="CP3960" s="43"/>
      <c r="CQ3960" s="43"/>
      <c r="CR3960" s="43"/>
      <c r="CS3960" s="43"/>
      <c r="CT3960" s="43"/>
      <c r="CU3960" s="43"/>
      <c r="CV3960" s="43"/>
      <c r="CW3960" s="43"/>
      <c r="CX3960" s="43"/>
      <c r="CY3960" s="43"/>
      <c r="CZ3960" s="43"/>
      <c r="DA3960" s="43"/>
      <c r="DB3960" s="43"/>
      <c r="DC3960" s="43"/>
      <c r="DD3960" s="43"/>
      <c r="DE3960" s="43"/>
      <c r="DF3960" s="43"/>
      <c r="DG3960" s="43"/>
      <c r="DH3960" s="43"/>
      <c r="DI3960" s="43"/>
      <c r="DJ3960" s="43"/>
      <c r="DK3960" s="43"/>
    </row>
    <row r="3961" spans="1:115" s="12" customFormat="1">
      <c r="A3961" s="125">
        <v>5208</v>
      </c>
      <c r="B3961" s="29" t="s">
        <v>4121</v>
      </c>
      <c r="C3961" s="29" t="s">
        <v>3744</v>
      </c>
      <c r="D3961" s="8" t="s">
        <v>5513</v>
      </c>
      <c r="E3961" s="48" t="s">
        <v>3050</v>
      </c>
      <c r="F3961" s="235" t="s">
        <v>2968</v>
      </c>
      <c r="G3961" s="63" t="s">
        <v>5046</v>
      </c>
      <c r="H3961" s="10">
        <v>1</v>
      </c>
      <c r="I3961" s="5"/>
      <c r="J3961" s="35"/>
      <c r="K3961" s="177"/>
      <c r="L3961" s="5" t="s">
        <v>6648</v>
      </c>
      <c r="M3961" s="43"/>
      <c r="N3961" s="43"/>
      <c r="O3961" s="43"/>
      <c r="P3961" s="43"/>
      <c r="Q3961" s="43"/>
      <c r="R3961" s="43"/>
      <c r="S3961" s="43"/>
      <c r="T3961" s="43"/>
      <c r="U3961" s="43"/>
      <c r="V3961" s="43"/>
      <c r="W3961" s="43"/>
      <c r="X3961" s="43"/>
      <c r="Y3961" s="43"/>
      <c r="Z3961" s="43"/>
      <c r="AA3961" s="43"/>
      <c r="AB3961" s="43"/>
      <c r="AC3961" s="43"/>
      <c r="AD3961" s="43"/>
      <c r="AE3961" s="43"/>
      <c r="AF3961" s="43"/>
      <c r="AG3961" s="43"/>
      <c r="AH3961" s="43"/>
      <c r="AI3961" s="43"/>
      <c r="AJ3961" s="43"/>
      <c r="AK3961" s="43"/>
      <c r="AL3961" s="43"/>
      <c r="AM3961" s="43"/>
      <c r="AN3961" s="43"/>
      <c r="AO3961" s="43"/>
      <c r="AP3961" s="43"/>
      <c r="AQ3961" s="43"/>
      <c r="AR3961" s="43"/>
      <c r="AS3961" s="43"/>
      <c r="AT3961" s="43"/>
      <c r="AU3961" s="43"/>
      <c r="AV3961" s="43"/>
      <c r="AW3961" s="43"/>
      <c r="AX3961" s="43"/>
      <c r="AY3961" s="43"/>
      <c r="AZ3961" s="43"/>
      <c r="BA3961" s="43"/>
      <c r="BB3961" s="43"/>
      <c r="BC3961" s="43"/>
      <c r="BD3961" s="43"/>
      <c r="BE3961" s="43"/>
      <c r="BF3961" s="43"/>
      <c r="BG3961" s="43"/>
      <c r="BH3961" s="43"/>
      <c r="BI3961" s="43"/>
      <c r="BJ3961" s="43"/>
      <c r="BK3961" s="43"/>
      <c r="BL3961" s="43"/>
      <c r="BM3961" s="43"/>
      <c r="BN3961" s="43"/>
      <c r="BO3961" s="43"/>
      <c r="BP3961" s="43"/>
      <c r="BQ3961" s="43"/>
      <c r="BR3961" s="43"/>
      <c r="BS3961" s="43"/>
      <c r="BT3961" s="43"/>
      <c r="BU3961" s="43"/>
      <c r="BV3961" s="43"/>
      <c r="BW3961" s="43"/>
      <c r="BX3961" s="43"/>
      <c r="BY3961" s="43"/>
      <c r="BZ3961" s="43"/>
      <c r="CA3961" s="43"/>
      <c r="CB3961" s="43"/>
      <c r="CC3961" s="43"/>
      <c r="CD3961" s="43"/>
      <c r="CE3961" s="43"/>
      <c r="CF3961" s="43"/>
      <c r="CG3961" s="43"/>
      <c r="CH3961" s="43"/>
      <c r="CI3961" s="43"/>
      <c r="CJ3961" s="43"/>
      <c r="CK3961" s="43"/>
      <c r="CL3961" s="43"/>
      <c r="CM3961" s="43"/>
      <c r="CN3961" s="43"/>
      <c r="CO3961" s="43"/>
      <c r="CP3961" s="43"/>
      <c r="CQ3961" s="43"/>
      <c r="CR3961" s="43"/>
      <c r="CS3961" s="43"/>
      <c r="CT3961" s="43"/>
      <c r="CU3961" s="43"/>
      <c r="CV3961" s="43"/>
      <c r="CW3961" s="43"/>
      <c r="CX3961" s="43"/>
      <c r="CY3961" s="43"/>
      <c r="CZ3961" s="43"/>
      <c r="DA3961" s="43"/>
      <c r="DB3961" s="43"/>
      <c r="DC3961" s="43"/>
      <c r="DD3961" s="43"/>
      <c r="DE3961" s="43"/>
      <c r="DF3961" s="43"/>
      <c r="DG3961" s="43"/>
      <c r="DH3961" s="43"/>
      <c r="DI3961" s="43"/>
      <c r="DJ3961" s="43"/>
      <c r="DK3961" s="43"/>
    </row>
    <row r="3962" spans="1:115" s="12" customFormat="1">
      <c r="A3962" s="125">
        <v>5209</v>
      </c>
      <c r="B3962" s="29" t="s">
        <v>4121</v>
      </c>
      <c r="C3962" s="29" t="s">
        <v>3744</v>
      </c>
      <c r="D3962" s="8" t="s">
        <v>2859</v>
      </c>
      <c r="E3962" s="48" t="s">
        <v>3050</v>
      </c>
      <c r="F3962" s="235" t="s">
        <v>2968</v>
      </c>
      <c r="G3962" s="63" t="s">
        <v>5046</v>
      </c>
      <c r="H3962" s="10">
        <v>1</v>
      </c>
      <c r="I3962" s="5"/>
      <c r="J3962" s="35"/>
      <c r="K3962" s="177"/>
      <c r="L3962" s="5" t="s">
        <v>6648</v>
      </c>
      <c r="M3962" s="43"/>
      <c r="N3962" s="43"/>
      <c r="O3962" s="43"/>
      <c r="P3962" s="43"/>
      <c r="Q3962" s="43"/>
      <c r="R3962" s="43"/>
      <c r="S3962" s="43"/>
      <c r="T3962" s="43"/>
      <c r="U3962" s="43"/>
      <c r="V3962" s="43"/>
      <c r="W3962" s="43"/>
      <c r="X3962" s="43"/>
      <c r="Y3962" s="43"/>
      <c r="Z3962" s="43"/>
      <c r="AA3962" s="43"/>
      <c r="AB3962" s="43"/>
      <c r="AC3962" s="43"/>
      <c r="AD3962" s="43"/>
      <c r="AE3962" s="43"/>
      <c r="AF3962" s="43"/>
      <c r="AG3962" s="43"/>
      <c r="AH3962" s="43"/>
      <c r="AI3962" s="43"/>
      <c r="AJ3962" s="43"/>
      <c r="AK3962" s="43"/>
      <c r="AL3962" s="43"/>
      <c r="AM3962" s="43"/>
      <c r="AN3962" s="43"/>
      <c r="AO3962" s="43"/>
      <c r="AP3962" s="43"/>
      <c r="AQ3962" s="43"/>
      <c r="AR3962" s="43"/>
      <c r="AS3962" s="43"/>
      <c r="AT3962" s="43"/>
      <c r="AU3962" s="43"/>
      <c r="AV3962" s="43"/>
      <c r="AW3962" s="43"/>
      <c r="AX3962" s="43"/>
      <c r="AY3962" s="43"/>
      <c r="AZ3962" s="43"/>
      <c r="BA3962" s="43"/>
      <c r="BB3962" s="43"/>
      <c r="BC3962" s="43"/>
      <c r="BD3962" s="43"/>
      <c r="BE3962" s="43"/>
      <c r="BF3962" s="43"/>
      <c r="BG3962" s="43"/>
      <c r="BH3962" s="43"/>
      <c r="BI3962" s="43"/>
      <c r="BJ3962" s="43"/>
      <c r="BK3962" s="43"/>
      <c r="BL3962" s="43"/>
      <c r="BM3962" s="43"/>
      <c r="BN3962" s="43"/>
      <c r="BO3962" s="43"/>
      <c r="BP3962" s="43"/>
      <c r="BQ3962" s="43"/>
      <c r="BR3962" s="43"/>
      <c r="BS3962" s="43"/>
      <c r="BT3962" s="43"/>
      <c r="BU3962" s="43"/>
      <c r="BV3962" s="43"/>
      <c r="BW3962" s="43"/>
      <c r="BX3962" s="43"/>
      <c r="BY3962" s="43"/>
      <c r="BZ3962" s="43"/>
      <c r="CA3962" s="43"/>
      <c r="CB3962" s="43"/>
      <c r="CC3962" s="43"/>
      <c r="CD3962" s="43"/>
      <c r="CE3962" s="43"/>
      <c r="CF3962" s="43"/>
      <c r="CG3962" s="43"/>
      <c r="CH3962" s="43"/>
      <c r="CI3962" s="43"/>
      <c r="CJ3962" s="43"/>
      <c r="CK3962" s="43"/>
      <c r="CL3962" s="43"/>
      <c r="CM3962" s="43"/>
      <c r="CN3962" s="43"/>
      <c r="CO3962" s="43"/>
      <c r="CP3962" s="43"/>
      <c r="CQ3962" s="43"/>
      <c r="CR3962" s="43"/>
      <c r="CS3962" s="43"/>
      <c r="CT3962" s="43"/>
      <c r="CU3962" s="43"/>
      <c r="CV3962" s="43"/>
      <c r="CW3962" s="43"/>
      <c r="CX3962" s="43"/>
      <c r="CY3962" s="43"/>
      <c r="CZ3962" s="43"/>
      <c r="DA3962" s="43"/>
      <c r="DB3962" s="43"/>
      <c r="DC3962" s="43"/>
      <c r="DD3962" s="43"/>
      <c r="DE3962" s="43"/>
      <c r="DF3962" s="43"/>
      <c r="DG3962" s="43"/>
      <c r="DH3962" s="43"/>
      <c r="DI3962" s="43"/>
      <c r="DJ3962" s="43"/>
      <c r="DK3962" s="43"/>
    </row>
    <row r="3963" spans="1:115" s="12" customFormat="1">
      <c r="A3963" s="125">
        <v>5210</v>
      </c>
      <c r="B3963" s="29" t="s">
        <v>4121</v>
      </c>
      <c r="C3963" s="29" t="s">
        <v>3744</v>
      </c>
      <c r="D3963" s="8" t="s">
        <v>2860</v>
      </c>
      <c r="E3963" s="48" t="s">
        <v>3050</v>
      </c>
      <c r="F3963" s="235" t="s">
        <v>2968</v>
      </c>
      <c r="G3963" s="63" t="s">
        <v>5046</v>
      </c>
      <c r="H3963" s="10">
        <v>1</v>
      </c>
      <c r="I3963" s="5"/>
      <c r="J3963" s="35"/>
      <c r="K3963" s="177"/>
      <c r="L3963" s="5"/>
      <c r="M3963" s="43"/>
      <c r="N3963" s="43"/>
      <c r="O3963" s="43"/>
      <c r="P3963" s="43"/>
      <c r="Q3963" s="43"/>
      <c r="R3963" s="43"/>
      <c r="S3963" s="43"/>
      <c r="T3963" s="43"/>
      <c r="U3963" s="43"/>
      <c r="V3963" s="43"/>
      <c r="W3963" s="43"/>
      <c r="X3963" s="43"/>
      <c r="Y3963" s="43"/>
      <c r="Z3963" s="43"/>
      <c r="AA3963" s="43"/>
      <c r="AB3963" s="43"/>
      <c r="AC3963" s="43"/>
      <c r="AD3963" s="43"/>
      <c r="AE3963" s="43"/>
      <c r="AF3963" s="43"/>
      <c r="AG3963" s="43"/>
      <c r="AH3963" s="43"/>
      <c r="AI3963" s="43"/>
      <c r="AJ3963" s="43"/>
      <c r="AK3963" s="43"/>
      <c r="AL3963" s="43"/>
      <c r="AM3963" s="43"/>
      <c r="AN3963" s="43"/>
      <c r="AO3963" s="43"/>
      <c r="AP3963" s="43"/>
      <c r="AQ3963" s="43"/>
      <c r="AR3963" s="43"/>
      <c r="AS3963" s="43"/>
      <c r="AT3963" s="43"/>
      <c r="AU3963" s="43"/>
      <c r="AV3963" s="43"/>
      <c r="AW3963" s="43"/>
      <c r="AX3963" s="43"/>
      <c r="AY3963" s="43"/>
      <c r="AZ3963" s="43"/>
      <c r="BA3963" s="43"/>
      <c r="BB3963" s="43"/>
      <c r="BC3963" s="43"/>
      <c r="BD3963" s="43"/>
      <c r="BE3963" s="43"/>
      <c r="BF3963" s="43"/>
      <c r="BG3963" s="43"/>
      <c r="BH3963" s="43"/>
      <c r="BI3963" s="43"/>
      <c r="BJ3963" s="43"/>
      <c r="BK3963" s="43"/>
      <c r="BL3963" s="43"/>
      <c r="BM3963" s="43"/>
      <c r="BN3963" s="43"/>
      <c r="BO3963" s="43"/>
      <c r="BP3963" s="43"/>
      <c r="BQ3963" s="43"/>
      <c r="BR3963" s="43"/>
      <c r="BS3963" s="43"/>
      <c r="BT3963" s="43"/>
      <c r="BU3963" s="43"/>
      <c r="BV3963" s="43"/>
      <c r="BW3963" s="43"/>
      <c r="BX3963" s="43"/>
      <c r="BY3963" s="43"/>
      <c r="BZ3963" s="43"/>
      <c r="CA3963" s="43"/>
      <c r="CB3963" s="43"/>
      <c r="CC3963" s="43"/>
      <c r="CD3963" s="43"/>
      <c r="CE3963" s="43"/>
      <c r="CF3963" s="43"/>
      <c r="CG3963" s="43"/>
      <c r="CH3963" s="43"/>
      <c r="CI3963" s="43"/>
      <c r="CJ3963" s="43"/>
      <c r="CK3963" s="43"/>
      <c r="CL3963" s="43"/>
      <c r="CM3963" s="43"/>
      <c r="CN3963" s="43"/>
      <c r="CO3963" s="43"/>
      <c r="CP3963" s="43"/>
      <c r="CQ3963" s="43"/>
      <c r="CR3963" s="43"/>
      <c r="CS3963" s="43"/>
      <c r="CT3963" s="43"/>
      <c r="CU3963" s="43"/>
      <c r="CV3963" s="43"/>
      <c r="CW3963" s="43"/>
      <c r="CX3963" s="43"/>
      <c r="CY3963" s="43"/>
      <c r="CZ3963" s="43"/>
      <c r="DA3963" s="43"/>
      <c r="DB3963" s="43"/>
      <c r="DC3963" s="43"/>
      <c r="DD3963" s="43"/>
      <c r="DE3963" s="43"/>
      <c r="DF3963" s="43"/>
      <c r="DG3963" s="43"/>
      <c r="DH3963" s="43"/>
      <c r="DI3963" s="43"/>
      <c r="DJ3963" s="43"/>
      <c r="DK3963" s="43"/>
    </row>
    <row r="3964" spans="1:115" s="12" customFormat="1">
      <c r="A3964" s="125">
        <v>5211</v>
      </c>
      <c r="B3964" s="29" t="s">
        <v>4121</v>
      </c>
      <c r="C3964" s="29" t="s">
        <v>3744</v>
      </c>
      <c r="D3964" s="8" t="s">
        <v>2861</v>
      </c>
      <c r="E3964" s="48" t="s">
        <v>1880</v>
      </c>
      <c r="F3964" s="235" t="s">
        <v>2968</v>
      </c>
      <c r="G3964" s="63" t="s">
        <v>5046</v>
      </c>
      <c r="H3964" s="10">
        <v>1</v>
      </c>
      <c r="I3964" s="5"/>
      <c r="J3964" s="35"/>
      <c r="K3964" s="177"/>
      <c r="L3964" s="5"/>
      <c r="M3964" s="43"/>
      <c r="N3964" s="43"/>
      <c r="O3964" s="43"/>
      <c r="P3964" s="43"/>
      <c r="Q3964" s="43"/>
      <c r="R3964" s="43"/>
      <c r="S3964" s="43"/>
      <c r="T3964" s="43"/>
      <c r="U3964" s="43"/>
      <c r="V3964" s="43"/>
      <c r="W3964" s="43"/>
      <c r="X3964" s="43"/>
      <c r="Y3964" s="43"/>
      <c r="Z3964" s="43"/>
      <c r="AA3964" s="43"/>
      <c r="AB3964" s="43"/>
      <c r="AC3964" s="43"/>
      <c r="AD3964" s="43"/>
      <c r="AE3964" s="43"/>
      <c r="AF3964" s="43"/>
      <c r="AG3964" s="43"/>
      <c r="AH3964" s="43"/>
      <c r="AI3964" s="43"/>
      <c r="AJ3964" s="43"/>
      <c r="AK3964" s="43"/>
      <c r="AL3964" s="43"/>
      <c r="AM3964" s="43"/>
      <c r="AN3964" s="43"/>
      <c r="AO3964" s="43"/>
      <c r="AP3964" s="43"/>
      <c r="AQ3964" s="43"/>
      <c r="AR3964" s="43"/>
      <c r="AS3964" s="43"/>
      <c r="AT3964" s="43"/>
      <c r="AU3964" s="43"/>
      <c r="AV3964" s="43"/>
      <c r="AW3964" s="43"/>
      <c r="AX3964" s="43"/>
      <c r="AY3964" s="43"/>
      <c r="AZ3964" s="43"/>
      <c r="BA3964" s="43"/>
      <c r="BB3964" s="43"/>
      <c r="BC3964" s="43"/>
      <c r="BD3964" s="43"/>
      <c r="BE3964" s="43"/>
      <c r="BF3964" s="43"/>
      <c r="BG3964" s="43"/>
      <c r="BH3964" s="43"/>
      <c r="BI3964" s="43"/>
      <c r="BJ3964" s="43"/>
      <c r="BK3964" s="43"/>
      <c r="BL3964" s="43"/>
      <c r="BM3964" s="43"/>
      <c r="BN3964" s="43"/>
      <c r="BO3964" s="43"/>
      <c r="BP3964" s="43"/>
      <c r="BQ3964" s="43"/>
      <c r="BR3964" s="43"/>
      <c r="BS3964" s="43"/>
      <c r="BT3964" s="43"/>
      <c r="BU3964" s="43"/>
      <c r="BV3964" s="43"/>
      <c r="BW3964" s="43"/>
      <c r="BX3964" s="43"/>
      <c r="BY3964" s="43"/>
      <c r="BZ3964" s="43"/>
      <c r="CA3964" s="43"/>
      <c r="CB3964" s="43"/>
      <c r="CC3964" s="43"/>
      <c r="CD3964" s="43"/>
      <c r="CE3964" s="43"/>
      <c r="CF3964" s="43"/>
      <c r="CG3964" s="43"/>
      <c r="CH3964" s="43"/>
      <c r="CI3964" s="43"/>
      <c r="CJ3964" s="43"/>
      <c r="CK3964" s="43"/>
      <c r="CL3964" s="43"/>
      <c r="CM3964" s="43"/>
      <c r="CN3964" s="43"/>
      <c r="CO3964" s="43"/>
      <c r="CP3964" s="43"/>
      <c r="CQ3964" s="43"/>
      <c r="CR3964" s="43"/>
      <c r="CS3964" s="43"/>
      <c r="CT3964" s="43"/>
      <c r="CU3964" s="43"/>
      <c r="CV3964" s="43"/>
      <c r="CW3964" s="43"/>
      <c r="CX3964" s="43"/>
      <c r="CY3964" s="43"/>
      <c r="CZ3964" s="43"/>
      <c r="DA3964" s="43"/>
      <c r="DB3964" s="43"/>
      <c r="DC3964" s="43"/>
      <c r="DD3964" s="43"/>
      <c r="DE3964" s="43"/>
      <c r="DF3964" s="43"/>
      <c r="DG3964" s="43"/>
      <c r="DH3964" s="43"/>
      <c r="DI3964" s="43"/>
      <c r="DJ3964" s="43"/>
      <c r="DK3964" s="43"/>
    </row>
    <row r="3965" spans="1:115" s="12" customFormat="1">
      <c r="A3965" s="125">
        <v>5212</v>
      </c>
      <c r="B3965" s="29" t="s">
        <v>4121</v>
      </c>
      <c r="C3965" s="29" t="s">
        <v>3744</v>
      </c>
      <c r="D3965" s="8" t="s">
        <v>2862</v>
      </c>
      <c r="E3965" s="48" t="s">
        <v>1880</v>
      </c>
      <c r="F3965" s="235" t="s">
        <v>2968</v>
      </c>
      <c r="G3965" s="63" t="s">
        <v>5046</v>
      </c>
      <c r="H3965" s="10">
        <v>1</v>
      </c>
      <c r="I3965" s="5"/>
      <c r="J3965" s="35"/>
      <c r="K3965" s="177"/>
      <c r="L3965" s="5" t="s">
        <v>6648</v>
      </c>
      <c r="M3965" s="43"/>
      <c r="N3965" s="43"/>
      <c r="O3965" s="43"/>
      <c r="P3965" s="43"/>
      <c r="Q3965" s="43"/>
      <c r="R3965" s="43"/>
      <c r="S3965" s="43"/>
      <c r="T3965" s="43"/>
      <c r="U3965" s="43"/>
      <c r="V3965" s="43"/>
      <c r="W3965" s="43"/>
      <c r="X3965" s="43"/>
      <c r="Y3965" s="43"/>
      <c r="Z3965" s="43"/>
      <c r="AA3965" s="43"/>
      <c r="AB3965" s="43"/>
      <c r="AC3965" s="43"/>
      <c r="AD3965" s="43"/>
      <c r="AE3965" s="43"/>
      <c r="AF3965" s="43"/>
      <c r="AG3965" s="43"/>
      <c r="AH3965" s="43"/>
      <c r="AI3965" s="43"/>
      <c r="AJ3965" s="43"/>
      <c r="AK3965" s="43"/>
      <c r="AL3965" s="43"/>
      <c r="AM3965" s="43"/>
      <c r="AN3965" s="43"/>
      <c r="AO3965" s="43"/>
      <c r="AP3965" s="43"/>
      <c r="AQ3965" s="43"/>
      <c r="AR3965" s="43"/>
      <c r="AS3965" s="43"/>
      <c r="AT3965" s="43"/>
      <c r="AU3965" s="43"/>
      <c r="AV3965" s="43"/>
      <c r="AW3965" s="43"/>
      <c r="AX3965" s="43"/>
      <c r="AY3965" s="43"/>
      <c r="AZ3965" s="43"/>
      <c r="BA3965" s="43"/>
      <c r="BB3965" s="43"/>
      <c r="BC3965" s="43"/>
      <c r="BD3965" s="43"/>
      <c r="BE3965" s="43"/>
      <c r="BF3965" s="43"/>
      <c r="BG3965" s="43"/>
      <c r="BH3965" s="43"/>
      <c r="BI3965" s="43"/>
      <c r="BJ3965" s="43"/>
      <c r="BK3965" s="43"/>
      <c r="BL3965" s="43"/>
      <c r="BM3965" s="43"/>
      <c r="BN3965" s="43"/>
      <c r="BO3965" s="43"/>
      <c r="BP3965" s="43"/>
      <c r="BQ3965" s="43"/>
      <c r="BR3965" s="43"/>
      <c r="BS3965" s="43"/>
      <c r="BT3965" s="43"/>
      <c r="BU3965" s="43"/>
      <c r="BV3965" s="43"/>
      <c r="BW3965" s="43"/>
      <c r="BX3965" s="43"/>
      <c r="BY3965" s="43"/>
      <c r="BZ3965" s="43"/>
      <c r="CA3965" s="43"/>
      <c r="CB3965" s="43"/>
      <c r="CC3965" s="43"/>
      <c r="CD3965" s="43"/>
      <c r="CE3965" s="43"/>
      <c r="CF3965" s="43"/>
      <c r="CG3965" s="43"/>
      <c r="CH3965" s="43"/>
      <c r="CI3965" s="43"/>
      <c r="CJ3965" s="43"/>
      <c r="CK3965" s="43"/>
      <c r="CL3965" s="43"/>
      <c r="CM3965" s="43"/>
      <c r="CN3965" s="43"/>
      <c r="CO3965" s="43"/>
      <c r="CP3965" s="43"/>
      <c r="CQ3965" s="43"/>
      <c r="CR3965" s="43"/>
      <c r="CS3965" s="43"/>
      <c r="CT3965" s="43"/>
      <c r="CU3965" s="43"/>
      <c r="CV3965" s="43"/>
      <c r="CW3965" s="43"/>
      <c r="CX3965" s="43"/>
      <c r="CY3965" s="43"/>
      <c r="CZ3965" s="43"/>
      <c r="DA3965" s="43"/>
      <c r="DB3965" s="43"/>
      <c r="DC3965" s="43"/>
      <c r="DD3965" s="43"/>
      <c r="DE3965" s="43"/>
      <c r="DF3965" s="43"/>
      <c r="DG3965" s="43"/>
      <c r="DH3965" s="43"/>
      <c r="DI3965" s="43"/>
      <c r="DJ3965" s="43"/>
      <c r="DK3965" s="43"/>
    </row>
    <row r="3966" spans="1:115" s="12" customFormat="1">
      <c r="A3966" s="125">
        <v>5213</v>
      </c>
      <c r="B3966" s="29" t="s">
        <v>4121</v>
      </c>
      <c r="C3966" s="29" t="s">
        <v>3744</v>
      </c>
      <c r="D3966" s="8" t="s">
        <v>4951</v>
      </c>
      <c r="E3966" s="48" t="s">
        <v>1880</v>
      </c>
      <c r="F3966" s="235" t="s">
        <v>2968</v>
      </c>
      <c r="G3966" s="63" t="s">
        <v>5046</v>
      </c>
      <c r="H3966" s="10">
        <v>1</v>
      </c>
      <c r="I3966" s="5"/>
      <c r="J3966" s="35"/>
      <c r="K3966" s="177"/>
      <c r="L3966" s="5" t="s">
        <v>6648</v>
      </c>
      <c r="M3966" s="43"/>
      <c r="N3966" s="43"/>
      <c r="O3966" s="43"/>
      <c r="P3966" s="43"/>
      <c r="Q3966" s="43"/>
      <c r="R3966" s="43"/>
      <c r="S3966" s="43"/>
      <c r="T3966" s="43"/>
      <c r="U3966" s="43"/>
      <c r="V3966" s="43"/>
      <c r="W3966" s="43"/>
      <c r="X3966" s="43"/>
      <c r="Y3966" s="43"/>
      <c r="Z3966" s="43"/>
      <c r="AA3966" s="43"/>
      <c r="AB3966" s="43"/>
      <c r="AC3966" s="43"/>
      <c r="AD3966" s="43"/>
      <c r="AE3966" s="43"/>
      <c r="AF3966" s="43"/>
      <c r="AG3966" s="43"/>
      <c r="AH3966" s="43"/>
      <c r="AI3966" s="43"/>
      <c r="AJ3966" s="43"/>
      <c r="AK3966" s="43"/>
      <c r="AL3966" s="43"/>
      <c r="AM3966" s="43"/>
      <c r="AN3966" s="43"/>
      <c r="AO3966" s="43"/>
      <c r="AP3966" s="43"/>
      <c r="AQ3966" s="43"/>
      <c r="AR3966" s="43"/>
      <c r="AS3966" s="43"/>
      <c r="AT3966" s="43"/>
      <c r="AU3966" s="43"/>
      <c r="AV3966" s="43"/>
      <c r="AW3966" s="43"/>
      <c r="AX3966" s="43"/>
      <c r="AY3966" s="43"/>
      <c r="AZ3966" s="43"/>
      <c r="BA3966" s="43"/>
      <c r="BB3966" s="43"/>
      <c r="BC3966" s="43"/>
      <c r="BD3966" s="43"/>
      <c r="BE3966" s="43"/>
      <c r="BF3966" s="43"/>
      <c r="BG3966" s="43"/>
      <c r="BH3966" s="43"/>
      <c r="BI3966" s="43"/>
      <c r="BJ3966" s="43"/>
      <c r="BK3966" s="43"/>
      <c r="BL3966" s="43"/>
      <c r="BM3966" s="43"/>
      <c r="BN3966" s="43"/>
      <c r="BO3966" s="43"/>
      <c r="BP3966" s="43"/>
      <c r="BQ3966" s="43"/>
      <c r="BR3966" s="43"/>
      <c r="BS3966" s="43"/>
      <c r="BT3966" s="43"/>
      <c r="BU3966" s="43"/>
      <c r="BV3966" s="43"/>
      <c r="BW3966" s="43"/>
      <c r="BX3966" s="43"/>
      <c r="BY3966" s="43"/>
      <c r="BZ3966" s="43"/>
      <c r="CA3966" s="43"/>
      <c r="CB3966" s="43"/>
      <c r="CC3966" s="43"/>
      <c r="CD3966" s="43"/>
      <c r="CE3966" s="43"/>
      <c r="CF3966" s="43"/>
      <c r="CG3966" s="43"/>
      <c r="CH3966" s="43"/>
      <c r="CI3966" s="43"/>
      <c r="CJ3966" s="43"/>
      <c r="CK3966" s="43"/>
      <c r="CL3966" s="43"/>
      <c r="CM3966" s="43"/>
      <c r="CN3966" s="43"/>
      <c r="CO3966" s="43"/>
      <c r="CP3966" s="43"/>
      <c r="CQ3966" s="43"/>
      <c r="CR3966" s="43"/>
      <c r="CS3966" s="43"/>
      <c r="CT3966" s="43"/>
      <c r="CU3966" s="43"/>
      <c r="CV3966" s="43"/>
      <c r="CW3966" s="43"/>
      <c r="CX3966" s="43"/>
      <c r="CY3966" s="43"/>
      <c r="CZ3966" s="43"/>
      <c r="DA3966" s="43"/>
      <c r="DB3966" s="43"/>
      <c r="DC3966" s="43"/>
      <c r="DD3966" s="43"/>
      <c r="DE3966" s="43"/>
      <c r="DF3966" s="43"/>
      <c r="DG3966" s="43"/>
      <c r="DH3966" s="43"/>
      <c r="DI3966" s="43"/>
      <c r="DJ3966" s="43"/>
      <c r="DK3966" s="43"/>
    </row>
    <row r="3967" spans="1:115" s="12" customFormat="1">
      <c r="A3967" s="125">
        <v>5214</v>
      </c>
      <c r="B3967" s="29" t="s">
        <v>4121</v>
      </c>
      <c r="C3967" s="29" t="s">
        <v>3744</v>
      </c>
      <c r="D3967" s="8" t="s">
        <v>3371</v>
      </c>
      <c r="E3967" s="48" t="s">
        <v>1880</v>
      </c>
      <c r="F3967" s="235" t="s">
        <v>2968</v>
      </c>
      <c r="G3967" s="63" t="s">
        <v>5046</v>
      </c>
      <c r="H3967" s="10">
        <v>1</v>
      </c>
      <c r="I3967" s="5"/>
      <c r="J3967" s="35"/>
      <c r="K3967" s="177"/>
      <c r="L3967" s="5" t="s">
        <v>6648</v>
      </c>
      <c r="M3967" s="43"/>
      <c r="N3967" s="43"/>
      <c r="O3967" s="43"/>
      <c r="P3967" s="43"/>
      <c r="Q3967" s="43"/>
      <c r="R3967" s="43"/>
      <c r="S3967" s="43"/>
      <c r="T3967" s="43"/>
      <c r="U3967" s="43"/>
      <c r="V3967" s="43"/>
      <c r="W3967" s="43"/>
      <c r="X3967" s="43"/>
      <c r="Y3967" s="43"/>
      <c r="Z3967" s="43"/>
      <c r="AA3967" s="43"/>
      <c r="AB3967" s="43"/>
      <c r="AC3967" s="43"/>
      <c r="AD3967" s="43"/>
      <c r="AE3967" s="43"/>
      <c r="AF3967" s="43"/>
      <c r="AG3967" s="43"/>
      <c r="AH3967" s="43"/>
      <c r="AI3967" s="43"/>
      <c r="AJ3967" s="43"/>
      <c r="AK3967" s="43"/>
      <c r="AL3967" s="43"/>
      <c r="AM3967" s="43"/>
      <c r="AN3967" s="43"/>
      <c r="AO3967" s="43"/>
      <c r="AP3967" s="43"/>
      <c r="AQ3967" s="43"/>
      <c r="AR3967" s="43"/>
      <c r="AS3967" s="43"/>
      <c r="AT3967" s="43"/>
      <c r="AU3967" s="43"/>
      <c r="AV3967" s="43"/>
      <c r="AW3967" s="43"/>
      <c r="AX3967" s="43"/>
      <c r="AY3967" s="43"/>
      <c r="AZ3967" s="43"/>
      <c r="BA3967" s="43"/>
      <c r="BB3967" s="43"/>
      <c r="BC3967" s="43"/>
      <c r="BD3967" s="43"/>
      <c r="BE3967" s="43"/>
      <c r="BF3967" s="43"/>
      <c r="BG3967" s="43"/>
      <c r="BH3967" s="43"/>
      <c r="BI3967" s="43"/>
      <c r="BJ3967" s="43"/>
      <c r="BK3967" s="43"/>
      <c r="BL3967" s="43"/>
      <c r="BM3967" s="43"/>
      <c r="BN3967" s="43"/>
      <c r="BO3967" s="43"/>
      <c r="BP3967" s="43"/>
      <c r="BQ3967" s="43"/>
      <c r="BR3967" s="43"/>
      <c r="BS3967" s="43"/>
      <c r="BT3967" s="43"/>
      <c r="BU3967" s="43"/>
      <c r="BV3967" s="43"/>
      <c r="BW3967" s="43"/>
      <c r="BX3967" s="43"/>
      <c r="BY3967" s="43"/>
      <c r="BZ3967" s="43"/>
      <c r="CA3967" s="43"/>
      <c r="CB3967" s="43"/>
      <c r="CC3967" s="43"/>
      <c r="CD3967" s="43"/>
      <c r="CE3967" s="43"/>
      <c r="CF3967" s="43"/>
      <c r="CG3967" s="43"/>
      <c r="CH3967" s="43"/>
      <c r="CI3967" s="43"/>
      <c r="CJ3967" s="43"/>
      <c r="CK3967" s="43"/>
      <c r="CL3967" s="43"/>
      <c r="CM3967" s="43"/>
      <c r="CN3967" s="43"/>
      <c r="CO3967" s="43"/>
      <c r="CP3967" s="43"/>
      <c r="CQ3967" s="43"/>
      <c r="CR3967" s="43"/>
      <c r="CS3967" s="43"/>
      <c r="CT3967" s="43"/>
      <c r="CU3967" s="43"/>
      <c r="CV3967" s="43"/>
      <c r="CW3967" s="43"/>
      <c r="CX3967" s="43"/>
      <c r="CY3967" s="43"/>
      <c r="CZ3967" s="43"/>
      <c r="DA3967" s="43"/>
      <c r="DB3967" s="43"/>
      <c r="DC3967" s="43"/>
      <c r="DD3967" s="43"/>
      <c r="DE3967" s="43"/>
      <c r="DF3967" s="43"/>
      <c r="DG3967" s="43"/>
      <c r="DH3967" s="43"/>
      <c r="DI3967" s="43"/>
      <c r="DJ3967" s="43"/>
      <c r="DK3967" s="43"/>
    </row>
    <row r="3968" spans="1:115" s="12" customFormat="1">
      <c r="A3968" s="125">
        <v>5215</v>
      </c>
      <c r="B3968" s="29" t="s">
        <v>4121</v>
      </c>
      <c r="C3968" s="29" t="s">
        <v>3744</v>
      </c>
      <c r="D3968" s="8" t="s">
        <v>1317</v>
      </c>
      <c r="E3968" s="48" t="s">
        <v>1880</v>
      </c>
      <c r="F3968" s="235" t="s">
        <v>2968</v>
      </c>
      <c r="G3968" s="63" t="s">
        <v>5046</v>
      </c>
      <c r="H3968" s="10">
        <v>1</v>
      </c>
      <c r="I3968" s="5"/>
      <c r="J3968" s="35"/>
      <c r="K3968" s="177"/>
      <c r="L3968" s="5" t="s">
        <v>6648</v>
      </c>
      <c r="M3968" s="43"/>
      <c r="N3968" s="43"/>
      <c r="O3968" s="43"/>
      <c r="P3968" s="43"/>
      <c r="Q3968" s="43"/>
      <c r="R3968" s="43"/>
      <c r="S3968" s="43"/>
      <c r="T3968" s="43"/>
      <c r="U3968" s="43"/>
      <c r="V3968" s="43"/>
      <c r="W3968" s="43"/>
      <c r="X3968" s="43"/>
      <c r="Y3968" s="43"/>
      <c r="Z3968" s="43"/>
      <c r="AA3968" s="43"/>
      <c r="AB3968" s="43"/>
      <c r="AC3968" s="43"/>
      <c r="AD3968" s="43"/>
      <c r="AE3968" s="43"/>
      <c r="AF3968" s="43"/>
      <c r="AG3968" s="43"/>
      <c r="AH3968" s="43"/>
      <c r="AI3968" s="43"/>
      <c r="AJ3968" s="43"/>
      <c r="AK3968" s="43"/>
      <c r="AL3968" s="43"/>
      <c r="AM3968" s="43"/>
      <c r="AN3968" s="43"/>
      <c r="AO3968" s="43"/>
      <c r="AP3968" s="43"/>
      <c r="AQ3968" s="43"/>
      <c r="AR3968" s="43"/>
      <c r="AS3968" s="43"/>
      <c r="AT3968" s="43"/>
      <c r="AU3968" s="43"/>
      <c r="AV3968" s="43"/>
      <c r="AW3968" s="43"/>
      <c r="AX3968" s="43"/>
      <c r="AY3968" s="43"/>
      <c r="AZ3968" s="43"/>
      <c r="BA3968" s="43"/>
      <c r="BB3968" s="43"/>
      <c r="BC3968" s="43"/>
      <c r="BD3968" s="43"/>
      <c r="BE3968" s="43"/>
      <c r="BF3968" s="43"/>
      <c r="BG3968" s="43"/>
      <c r="BH3968" s="43"/>
      <c r="BI3968" s="43"/>
      <c r="BJ3968" s="43"/>
      <c r="BK3968" s="43"/>
      <c r="BL3968" s="43"/>
      <c r="BM3968" s="43"/>
      <c r="BN3968" s="43"/>
      <c r="BO3968" s="43"/>
      <c r="BP3968" s="43"/>
      <c r="BQ3968" s="43"/>
      <c r="BR3968" s="43"/>
      <c r="BS3968" s="43"/>
      <c r="BT3968" s="43"/>
      <c r="BU3968" s="43"/>
      <c r="BV3968" s="43"/>
      <c r="BW3968" s="43"/>
      <c r="BX3968" s="43"/>
      <c r="BY3968" s="43"/>
      <c r="BZ3968" s="43"/>
      <c r="CA3968" s="43"/>
      <c r="CB3968" s="43"/>
      <c r="CC3968" s="43"/>
      <c r="CD3968" s="43"/>
      <c r="CE3968" s="43"/>
      <c r="CF3968" s="43"/>
      <c r="CG3968" s="43"/>
      <c r="CH3968" s="43"/>
      <c r="CI3968" s="43"/>
      <c r="CJ3968" s="43"/>
      <c r="CK3968" s="43"/>
      <c r="CL3968" s="43"/>
      <c r="CM3968" s="43"/>
      <c r="CN3968" s="43"/>
      <c r="CO3968" s="43"/>
      <c r="CP3968" s="43"/>
      <c r="CQ3968" s="43"/>
      <c r="CR3968" s="43"/>
      <c r="CS3968" s="43"/>
      <c r="CT3968" s="43"/>
      <c r="CU3968" s="43"/>
      <c r="CV3968" s="43"/>
      <c r="CW3968" s="43"/>
      <c r="CX3968" s="43"/>
      <c r="CY3968" s="43"/>
      <c r="CZ3968" s="43"/>
      <c r="DA3968" s="43"/>
      <c r="DB3968" s="43"/>
      <c r="DC3968" s="43"/>
      <c r="DD3968" s="43"/>
      <c r="DE3968" s="43"/>
      <c r="DF3968" s="43"/>
      <c r="DG3968" s="43"/>
      <c r="DH3968" s="43"/>
      <c r="DI3968" s="43"/>
      <c r="DJ3968" s="43"/>
      <c r="DK3968" s="43"/>
    </row>
    <row r="3969" spans="1:115" s="12" customFormat="1">
      <c r="A3969" s="125">
        <v>5216</v>
      </c>
      <c r="B3969" s="29" t="s">
        <v>4121</v>
      </c>
      <c r="C3969" s="29" t="s">
        <v>3744</v>
      </c>
      <c r="D3969" s="8" t="s">
        <v>3414</v>
      </c>
      <c r="E3969" s="48" t="s">
        <v>1880</v>
      </c>
      <c r="F3969" s="235" t="s">
        <v>2968</v>
      </c>
      <c r="G3969" s="63" t="s">
        <v>5046</v>
      </c>
      <c r="H3969" s="10">
        <v>1</v>
      </c>
      <c r="I3969" s="5"/>
      <c r="J3969" s="35"/>
      <c r="K3969" s="177"/>
      <c r="L3969" s="5" t="s">
        <v>6648</v>
      </c>
      <c r="M3969" s="43"/>
      <c r="N3969" s="43"/>
      <c r="O3969" s="43"/>
      <c r="P3969" s="43"/>
      <c r="Q3969" s="43"/>
      <c r="R3969" s="43"/>
      <c r="S3969" s="43"/>
      <c r="T3969" s="43"/>
      <c r="U3969" s="43"/>
      <c r="V3969" s="43"/>
      <c r="W3969" s="43"/>
      <c r="X3969" s="43"/>
      <c r="Y3969" s="43"/>
      <c r="Z3969" s="43"/>
      <c r="AA3969" s="43"/>
      <c r="AB3969" s="43"/>
      <c r="AC3969" s="43"/>
      <c r="AD3969" s="43"/>
      <c r="AE3969" s="43"/>
      <c r="AF3969" s="43"/>
      <c r="AG3969" s="43"/>
      <c r="AH3969" s="43"/>
      <c r="AI3969" s="43"/>
      <c r="AJ3969" s="43"/>
      <c r="AK3969" s="43"/>
      <c r="AL3969" s="43"/>
      <c r="AM3969" s="43"/>
      <c r="AN3969" s="43"/>
      <c r="AO3969" s="43"/>
      <c r="AP3969" s="43"/>
      <c r="AQ3969" s="43"/>
      <c r="AR3969" s="43"/>
      <c r="AS3969" s="43"/>
      <c r="AT3969" s="43"/>
      <c r="AU3969" s="43"/>
      <c r="AV3969" s="43"/>
      <c r="AW3969" s="43"/>
      <c r="AX3969" s="43"/>
      <c r="AY3969" s="43"/>
      <c r="AZ3969" s="43"/>
      <c r="BA3969" s="43"/>
      <c r="BB3969" s="43"/>
      <c r="BC3969" s="43"/>
      <c r="BD3969" s="43"/>
      <c r="BE3969" s="43"/>
      <c r="BF3969" s="43"/>
      <c r="BG3969" s="43"/>
      <c r="BH3969" s="43"/>
      <c r="BI3969" s="43"/>
      <c r="BJ3969" s="43"/>
      <c r="BK3969" s="43"/>
      <c r="BL3969" s="43"/>
      <c r="BM3969" s="43"/>
      <c r="BN3969" s="43"/>
      <c r="BO3969" s="43"/>
      <c r="BP3969" s="43"/>
      <c r="BQ3969" s="43"/>
      <c r="BR3969" s="43"/>
      <c r="BS3969" s="43"/>
      <c r="BT3969" s="43"/>
      <c r="BU3969" s="43"/>
      <c r="BV3969" s="43"/>
      <c r="BW3969" s="43"/>
      <c r="BX3969" s="43"/>
      <c r="BY3969" s="43"/>
      <c r="BZ3969" s="43"/>
      <c r="CA3969" s="43"/>
      <c r="CB3969" s="43"/>
      <c r="CC3969" s="43"/>
      <c r="CD3969" s="43"/>
      <c r="CE3969" s="43"/>
      <c r="CF3969" s="43"/>
      <c r="CG3969" s="43"/>
      <c r="CH3969" s="43"/>
      <c r="CI3969" s="43"/>
      <c r="CJ3969" s="43"/>
      <c r="CK3969" s="43"/>
      <c r="CL3969" s="43"/>
      <c r="CM3969" s="43"/>
      <c r="CN3969" s="43"/>
      <c r="CO3969" s="43"/>
      <c r="CP3969" s="43"/>
      <c r="CQ3969" s="43"/>
      <c r="CR3969" s="43"/>
      <c r="CS3969" s="43"/>
      <c r="CT3969" s="43"/>
      <c r="CU3969" s="43"/>
      <c r="CV3969" s="43"/>
      <c r="CW3969" s="43"/>
      <c r="CX3969" s="43"/>
      <c r="CY3969" s="43"/>
      <c r="CZ3969" s="43"/>
      <c r="DA3969" s="43"/>
      <c r="DB3969" s="43"/>
      <c r="DC3969" s="43"/>
      <c r="DD3969" s="43"/>
      <c r="DE3969" s="43"/>
      <c r="DF3969" s="43"/>
      <c r="DG3969" s="43"/>
      <c r="DH3969" s="43"/>
      <c r="DI3969" s="43"/>
      <c r="DJ3969" s="43"/>
      <c r="DK3969" s="43"/>
    </row>
    <row r="3970" spans="1:115" s="12" customFormat="1">
      <c r="A3970" s="125">
        <v>5217</v>
      </c>
      <c r="B3970" s="29" t="s">
        <v>4121</v>
      </c>
      <c r="C3970" s="29" t="s">
        <v>3744</v>
      </c>
      <c r="D3970" s="8" t="s">
        <v>4952</v>
      </c>
      <c r="E3970" s="48" t="s">
        <v>1880</v>
      </c>
      <c r="F3970" s="235" t="s">
        <v>2968</v>
      </c>
      <c r="G3970" s="63" t="s">
        <v>5046</v>
      </c>
      <c r="H3970" s="10">
        <v>1</v>
      </c>
      <c r="I3970" s="5"/>
      <c r="J3970" s="35"/>
      <c r="K3970" s="177"/>
      <c r="L3970" s="5" t="s">
        <v>6648</v>
      </c>
      <c r="M3970" s="43"/>
      <c r="N3970" s="43"/>
      <c r="O3970" s="43"/>
      <c r="P3970" s="43"/>
      <c r="Q3970" s="43"/>
      <c r="R3970" s="43"/>
      <c r="S3970" s="43"/>
      <c r="T3970" s="43"/>
      <c r="U3970" s="43"/>
      <c r="V3970" s="43"/>
      <c r="W3970" s="43"/>
      <c r="X3970" s="43"/>
      <c r="Y3970" s="43"/>
      <c r="Z3970" s="43"/>
      <c r="AA3970" s="43"/>
      <c r="AB3970" s="43"/>
      <c r="AC3970" s="43"/>
      <c r="AD3970" s="43"/>
      <c r="AE3970" s="43"/>
      <c r="AF3970" s="43"/>
      <c r="AG3970" s="43"/>
      <c r="AH3970" s="43"/>
      <c r="AI3970" s="43"/>
      <c r="AJ3970" s="43"/>
      <c r="AK3970" s="43"/>
      <c r="AL3970" s="43"/>
      <c r="AM3970" s="43"/>
      <c r="AN3970" s="43"/>
      <c r="AO3970" s="43"/>
      <c r="AP3970" s="43"/>
      <c r="AQ3970" s="43"/>
      <c r="AR3970" s="43"/>
      <c r="AS3970" s="43"/>
      <c r="AT3970" s="43"/>
      <c r="AU3970" s="43"/>
      <c r="AV3970" s="43"/>
      <c r="AW3970" s="43"/>
      <c r="AX3970" s="43"/>
      <c r="AY3970" s="43"/>
      <c r="AZ3970" s="43"/>
      <c r="BA3970" s="43"/>
      <c r="BB3970" s="43"/>
      <c r="BC3970" s="43"/>
      <c r="BD3970" s="43"/>
      <c r="BE3970" s="43"/>
      <c r="BF3970" s="43"/>
      <c r="BG3970" s="43"/>
      <c r="BH3970" s="43"/>
      <c r="BI3970" s="43"/>
      <c r="BJ3970" s="43"/>
      <c r="BK3970" s="43"/>
      <c r="BL3970" s="43"/>
      <c r="BM3970" s="43"/>
      <c r="BN3970" s="43"/>
      <c r="BO3970" s="43"/>
      <c r="BP3970" s="43"/>
      <c r="BQ3970" s="43"/>
      <c r="BR3970" s="43"/>
      <c r="BS3970" s="43"/>
      <c r="BT3970" s="43"/>
      <c r="BU3970" s="43"/>
      <c r="BV3970" s="43"/>
      <c r="BW3970" s="43"/>
      <c r="BX3970" s="43"/>
      <c r="BY3970" s="43"/>
      <c r="BZ3970" s="43"/>
      <c r="CA3970" s="43"/>
      <c r="CB3970" s="43"/>
      <c r="CC3970" s="43"/>
      <c r="CD3970" s="43"/>
      <c r="CE3970" s="43"/>
      <c r="CF3970" s="43"/>
      <c r="CG3970" s="43"/>
      <c r="CH3970" s="43"/>
      <c r="CI3970" s="43"/>
      <c r="CJ3970" s="43"/>
      <c r="CK3970" s="43"/>
      <c r="CL3970" s="43"/>
      <c r="CM3970" s="43"/>
      <c r="CN3970" s="43"/>
      <c r="CO3970" s="43"/>
      <c r="CP3970" s="43"/>
      <c r="CQ3970" s="43"/>
      <c r="CR3970" s="43"/>
      <c r="CS3970" s="43"/>
      <c r="CT3970" s="43"/>
      <c r="CU3970" s="43"/>
      <c r="CV3970" s="43"/>
      <c r="CW3970" s="43"/>
      <c r="CX3970" s="43"/>
      <c r="CY3970" s="43"/>
      <c r="CZ3970" s="43"/>
      <c r="DA3970" s="43"/>
      <c r="DB3970" s="43"/>
      <c r="DC3970" s="43"/>
      <c r="DD3970" s="43"/>
      <c r="DE3970" s="43"/>
      <c r="DF3970" s="43"/>
      <c r="DG3970" s="43"/>
      <c r="DH3970" s="43"/>
      <c r="DI3970" s="43"/>
      <c r="DJ3970" s="43"/>
      <c r="DK3970" s="43"/>
    </row>
    <row r="3971" spans="1:115" s="12" customFormat="1">
      <c r="A3971" s="125">
        <v>5218</v>
      </c>
      <c r="B3971" s="29" t="s">
        <v>4121</v>
      </c>
      <c r="C3971" s="29" t="s">
        <v>3744</v>
      </c>
      <c r="D3971" s="8" t="s">
        <v>4953</v>
      </c>
      <c r="E3971" s="48" t="s">
        <v>1880</v>
      </c>
      <c r="F3971" s="235" t="s">
        <v>2968</v>
      </c>
      <c r="G3971" s="63" t="s">
        <v>5046</v>
      </c>
      <c r="H3971" s="10">
        <v>1</v>
      </c>
      <c r="I3971" s="5"/>
      <c r="J3971" s="35"/>
      <c r="K3971" s="177"/>
      <c r="L3971" s="5" t="s">
        <v>6648</v>
      </c>
      <c r="M3971" s="43"/>
      <c r="N3971" s="43"/>
      <c r="O3971" s="43"/>
      <c r="P3971" s="43"/>
      <c r="Q3971" s="43"/>
      <c r="R3971" s="43"/>
      <c r="S3971" s="43"/>
      <c r="T3971" s="43"/>
      <c r="U3971" s="43"/>
      <c r="V3971" s="43"/>
      <c r="W3971" s="43"/>
      <c r="X3971" s="43"/>
      <c r="Y3971" s="43"/>
      <c r="Z3971" s="43"/>
      <c r="AA3971" s="43"/>
      <c r="AB3971" s="43"/>
      <c r="AC3971" s="43"/>
      <c r="AD3971" s="43"/>
      <c r="AE3971" s="43"/>
      <c r="AF3971" s="43"/>
      <c r="AG3971" s="43"/>
      <c r="AH3971" s="43"/>
      <c r="AI3971" s="43"/>
      <c r="AJ3971" s="43"/>
      <c r="AK3971" s="43"/>
      <c r="AL3971" s="43"/>
      <c r="AM3971" s="43"/>
      <c r="AN3971" s="43"/>
      <c r="AO3971" s="43"/>
      <c r="AP3971" s="43"/>
      <c r="AQ3971" s="43"/>
      <c r="AR3971" s="43"/>
      <c r="AS3971" s="43"/>
      <c r="AT3971" s="43"/>
      <c r="AU3971" s="43"/>
      <c r="AV3971" s="43"/>
      <c r="AW3971" s="43"/>
      <c r="AX3971" s="43"/>
      <c r="AY3971" s="43"/>
      <c r="AZ3971" s="43"/>
      <c r="BA3971" s="43"/>
      <c r="BB3971" s="43"/>
      <c r="BC3971" s="43"/>
      <c r="BD3971" s="43"/>
      <c r="BE3971" s="43"/>
      <c r="BF3971" s="43"/>
      <c r="BG3971" s="43"/>
      <c r="BH3971" s="43"/>
      <c r="BI3971" s="43"/>
      <c r="BJ3971" s="43"/>
      <c r="BK3971" s="43"/>
      <c r="BL3971" s="43"/>
      <c r="BM3971" s="43"/>
      <c r="BN3971" s="43"/>
      <c r="BO3971" s="43"/>
      <c r="BP3971" s="43"/>
      <c r="BQ3971" s="43"/>
      <c r="BR3971" s="43"/>
      <c r="BS3971" s="43"/>
      <c r="BT3971" s="43"/>
      <c r="BU3971" s="43"/>
      <c r="BV3971" s="43"/>
      <c r="BW3971" s="43"/>
      <c r="BX3971" s="43"/>
      <c r="BY3971" s="43"/>
      <c r="BZ3971" s="43"/>
      <c r="CA3971" s="43"/>
      <c r="CB3971" s="43"/>
      <c r="CC3971" s="43"/>
      <c r="CD3971" s="43"/>
      <c r="CE3971" s="43"/>
      <c r="CF3971" s="43"/>
      <c r="CG3971" s="43"/>
      <c r="CH3971" s="43"/>
      <c r="CI3971" s="43"/>
      <c r="CJ3971" s="43"/>
      <c r="CK3971" s="43"/>
      <c r="CL3971" s="43"/>
      <c r="CM3971" s="43"/>
      <c r="CN3971" s="43"/>
      <c r="CO3971" s="43"/>
      <c r="CP3971" s="43"/>
      <c r="CQ3971" s="43"/>
      <c r="CR3971" s="43"/>
      <c r="CS3971" s="43"/>
      <c r="CT3971" s="43"/>
      <c r="CU3971" s="43"/>
      <c r="CV3971" s="43"/>
      <c r="CW3971" s="43"/>
      <c r="CX3971" s="43"/>
      <c r="CY3971" s="43"/>
      <c r="CZ3971" s="43"/>
      <c r="DA3971" s="43"/>
      <c r="DB3971" s="43"/>
      <c r="DC3971" s="43"/>
      <c r="DD3971" s="43"/>
      <c r="DE3971" s="43"/>
      <c r="DF3971" s="43"/>
      <c r="DG3971" s="43"/>
      <c r="DH3971" s="43"/>
      <c r="DI3971" s="43"/>
      <c r="DJ3971" s="43"/>
      <c r="DK3971" s="43"/>
    </row>
    <row r="3972" spans="1:115" s="12" customFormat="1">
      <c r="A3972" s="125">
        <v>5219</v>
      </c>
      <c r="B3972" s="29" t="s">
        <v>4121</v>
      </c>
      <c r="C3972" s="29" t="s">
        <v>3744</v>
      </c>
      <c r="D3972" s="8" t="s">
        <v>4954</v>
      </c>
      <c r="E3972" s="48" t="s">
        <v>1880</v>
      </c>
      <c r="F3972" s="235" t="s">
        <v>2968</v>
      </c>
      <c r="G3972" s="63" t="s">
        <v>5046</v>
      </c>
      <c r="H3972" s="10">
        <v>1</v>
      </c>
      <c r="I3972" s="5"/>
      <c r="J3972" s="35"/>
      <c r="K3972" s="177"/>
      <c r="L3972" s="5" t="s">
        <v>6648</v>
      </c>
      <c r="M3972" s="43"/>
      <c r="N3972" s="43"/>
      <c r="O3972" s="43"/>
      <c r="P3972" s="43"/>
      <c r="Q3972" s="43"/>
      <c r="R3972" s="43"/>
      <c r="S3972" s="43"/>
      <c r="T3972" s="43"/>
      <c r="U3972" s="43"/>
      <c r="V3972" s="43"/>
      <c r="W3972" s="43"/>
      <c r="X3972" s="43"/>
      <c r="Y3972" s="43"/>
      <c r="Z3972" s="43"/>
      <c r="AA3972" s="43"/>
      <c r="AB3972" s="43"/>
      <c r="AC3972" s="43"/>
      <c r="AD3972" s="43"/>
      <c r="AE3972" s="43"/>
      <c r="AF3972" s="43"/>
      <c r="AG3972" s="43"/>
      <c r="AH3972" s="43"/>
      <c r="AI3972" s="43"/>
      <c r="AJ3972" s="43"/>
      <c r="AK3972" s="43"/>
      <c r="AL3972" s="43"/>
      <c r="AM3972" s="43"/>
      <c r="AN3972" s="43"/>
      <c r="AO3972" s="43"/>
      <c r="AP3972" s="43"/>
      <c r="AQ3972" s="43"/>
      <c r="AR3972" s="43"/>
      <c r="AS3972" s="43"/>
      <c r="AT3972" s="43"/>
      <c r="AU3972" s="43"/>
      <c r="AV3972" s="43"/>
      <c r="AW3972" s="43"/>
      <c r="AX3972" s="43"/>
      <c r="AY3972" s="43"/>
      <c r="AZ3972" s="43"/>
      <c r="BA3972" s="43"/>
      <c r="BB3972" s="43"/>
      <c r="BC3972" s="43"/>
      <c r="BD3972" s="43"/>
      <c r="BE3972" s="43"/>
      <c r="BF3972" s="43"/>
      <c r="BG3972" s="43"/>
      <c r="BH3972" s="43"/>
      <c r="BI3972" s="43"/>
      <c r="BJ3972" s="43"/>
      <c r="BK3972" s="43"/>
      <c r="BL3972" s="43"/>
      <c r="BM3972" s="43"/>
      <c r="BN3972" s="43"/>
      <c r="BO3972" s="43"/>
      <c r="BP3972" s="43"/>
      <c r="BQ3972" s="43"/>
      <c r="BR3972" s="43"/>
      <c r="BS3972" s="43"/>
      <c r="BT3972" s="43"/>
      <c r="BU3972" s="43"/>
      <c r="BV3972" s="43"/>
      <c r="BW3972" s="43"/>
      <c r="BX3972" s="43"/>
      <c r="BY3972" s="43"/>
      <c r="BZ3972" s="43"/>
      <c r="CA3972" s="43"/>
      <c r="CB3972" s="43"/>
      <c r="CC3972" s="43"/>
      <c r="CD3972" s="43"/>
      <c r="CE3972" s="43"/>
      <c r="CF3972" s="43"/>
      <c r="CG3972" s="43"/>
      <c r="CH3972" s="43"/>
      <c r="CI3972" s="43"/>
      <c r="CJ3972" s="43"/>
      <c r="CK3972" s="43"/>
      <c r="CL3972" s="43"/>
      <c r="CM3972" s="43"/>
      <c r="CN3972" s="43"/>
      <c r="CO3972" s="43"/>
      <c r="CP3972" s="43"/>
      <c r="CQ3972" s="43"/>
      <c r="CR3972" s="43"/>
      <c r="CS3972" s="43"/>
      <c r="CT3972" s="43"/>
      <c r="CU3972" s="43"/>
      <c r="CV3972" s="43"/>
      <c r="CW3972" s="43"/>
      <c r="CX3972" s="43"/>
      <c r="CY3972" s="43"/>
      <c r="CZ3972" s="43"/>
      <c r="DA3972" s="43"/>
      <c r="DB3972" s="43"/>
      <c r="DC3972" s="43"/>
      <c r="DD3972" s="43"/>
      <c r="DE3972" s="43"/>
      <c r="DF3972" s="43"/>
      <c r="DG3972" s="43"/>
      <c r="DH3972" s="43"/>
      <c r="DI3972" s="43"/>
      <c r="DJ3972" s="43"/>
      <c r="DK3972" s="43"/>
    </row>
    <row r="3973" spans="1:115" s="12" customFormat="1">
      <c r="A3973" s="125">
        <v>5220</v>
      </c>
      <c r="B3973" s="29" t="s">
        <v>4121</v>
      </c>
      <c r="C3973" s="29" t="s">
        <v>3744</v>
      </c>
      <c r="D3973" s="8" t="s">
        <v>4955</v>
      </c>
      <c r="E3973" s="48" t="s">
        <v>1880</v>
      </c>
      <c r="F3973" s="235" t="s">
        <v>2968</v>
      </c>
      <c r="G3973" s="63" t="s">
        <v>5046</v>
      </c>
      <c r="H3973" s="10">
        <v>1</v>
      </c>
      <c r="I3973" s="5"/>
      <c r="J3973" s="35"/>
      <c r="K3973" s="177"/>
      <c r="L3973" s="5" t="s">
        <v>6648</v>
      </c>
      <c r="M3973" s="43"/>
      <c r="N3973" s="43"/>
      <c r="O3973" s="43"/>
      <c r="P3973" s="43"/>
      <c r="Q3973" s="43"/>
      <c r="R3973" s="43"/>
      <c r="S3973" s="43"/>
      <c r="T3973" s="43"/>
      <c r="U3973" s="43"/>
      <c r="V3973" s="43"/>
      <c r="W3973" s="43"/>
      <c r="X3973" s="43"/>
      <c r="Y3973" s="43"/>
      <c r="Z3973" s="43"/>
      <c r="AA3973" s="43"/>
      <c r="AB3973" s="43"/>
      <c r="AC3973" s="43"/>
      <c r="AD3973" s="43"/>
      <c r="AE3973" s="43"/>
      <c r="AF3973" s="43"/>
      <c r="AG3973" s="43"/>
      <c r="AH3973" s="43"/>
      <c r="AI3973" s="43"/>
      <c r="AJ3973" s="43"/>
      <c r="AK3973" s="43"/>
      <c r="AL3973" s="43"/>
      <c r="AM3973" s="43"/>
      <c r="AN3973" s="43"/>
      <c r="AO3973" s="43"/>
      <c r="AP3973" s="43"/>
      <c r="AQ3973" s="43"/>
      <c r="AR3973" s="43"/>
      <c r="AS3973" s="43"/>
      <c r="AT3973" s="43"/>
      <c r="AU3973" s="43"/>
      <c r="AV3973" s="43"/>
      <c r="AW3973" s="43"/>
      <c r="AX3973" s="43"/>
      <c r="AY3973" s="43"/>
      <c r="AZ3973" s="43"/>
      <c r="BA3973" s="43"/>
      <c r="BB3973" s="43"/>
      <c r="BC3973" s="43"/>
      <c r="BD3973" s="43"/>
      <c r="BE3973" s="43"/>
      <c r="BF3973" s="43"/>
      <c r="BG3973" s="43"/>
      <c r="BH3973" s="43"/>
      <c r="BI3973" s="43"/>
      <c r="BJ3973" s="43"/>
      <c r="BK3973" s="43"/>
      <c r="BL3973" s="43"/>
      <c r="BM3973" s="43"/>
      <c r="BN3973" s="43"/>
      <c r="BO3973" s="43"/>
      <c r="BP3973" s="43"/>
      <c r="BQ3973" s="43"/>
      <c r="BR3973" s="43"/>
      <c r="BS3973" s="43"/>
      <c r="BT3973" s="43"/>
      <c r="BU3973" s="43"/>
      <c r="BV3973" s="43"/>
      <c r="BW3973" s="43"/>
      <c r="BX3973" s="43"/>
      <c r="BY3973" s="43"/>
      <c r="BZ3973" s="43"/>
      <c r="CA3973" s="43"/>
      <c r="CB3973" s="43"/>
      <c r="CC3973" s="43"/>
      <c r="CD3973" s="43"/>
      <c r="CE3973" s="43"/>
      <c r="CF3973" s="43"/>
      <c r="CG3973" s="43"/>
      <c r="CH3973" s="43"/>
      <c r="CI3973" s="43"/>
      <c r="CJ3973" s="43"/>
      <c r="CK3973" s="43"/>
      <c r="CL3973" s="43"/>
      <c r="CM3973" s="43"/>
      <c r="CN3973" s="43"/>
      <c r="CO3973" s="43"/>
      <c r="CP3973" s="43"/>
      <c r="CQ3973" s="43"/>
      <c r="CR3973" s="43"/>
      <c r="CS3973" s="43"/>
      <c r="CT3973" s="43"/>
      <c r="CU3973" s="43"/>
      <c r="CV3973" s="43"/>
      <c r="CW3973" s="43"/>
      <c r="CX3973" s="43"/>
      <c r="CY3973" s="43"/>
      <c r="CZ3973" s="43"/>
      <c r="DA3973" s="43"/>
      <c r="DB3973" s="43"/>
      <c r="DC3973" s="43"/>
      <c r="DD3973" s="43"/>
      <c r="DE3973" s="43"/>
      <c r="DF3973" s="43"/>
      <c r="DG3973" s="43"/>
      <c r="DH3973" s="43"/>
      <c r="DI3973" s="43"/>
      <c r="DJ3973" s="43"/>
      <c r="DK3973" s="43"/>
    </row>
    <row r="3974" spans="1:115" s="12" customFormat="1">
      <c r="A3974" s="125">
        <v>5221</v>
      </c>
      <c r="B3974" s="29" t="s">
        <v>4121</v>
      </c>
      <c r="C3974" s="29" t="s">
        <v>3744</v>
      </c>
      <c r="D3974" s="8" t="s">
        <v>3415</v>
      </c>
      <c r="E3974" s="48" t="s">
        <v>4363</v>
      </c>
      <c r="F3974" s="235" t="s">
        <v>2968</v>
      </c>
      <c r="G3974" s="63" t="s">
        <v>5046</v>
      </c>
      <c r="H3974" s="10">
        <v>1</v>
      </c>
      <c r="I3974" s="5"/>
      <c r="J3974" s="35"/>
      <c r="K3974" s="177"/>
      <c r="L3974" s="5"/>
      <c r="M3974" s="43"/>
      <c r="N3974" s="43"/>
      <c r="O3974" s="43"/>
      <c r="P3974" s="43"/>
      <c r="Q3974" s="43"/>
      <c r="R3974" s="43"/>
      <c r="S3974" s="43"/>
      <c r="T3974" s="43"/>
      <c r="U3974" s="43"/>
      <c r="V3974" s="43"/>
      <c r="W3974" s="43"/>
      <c r="X3974" s="43"/>
      <c r="Y3974" s="43"/>
      <c r="Z3974" s="43"/>
      <c r="AA3974" s="43"/>
      <c r="AB3974" s="43"/>
      <c r="AC3974" s="43"/>
      <c r="AD3974" s="43"/>
      <c r="AE3974" s="43"/>
      <c r="AF3974" s="43"/>
      <c r="AG3974" s="43"/>
      <c r="AH3974" s="43"/>
      <c r="AI3974" s="43"/>
      <c r="AJ3974" s="43"/>
      <c r="AK3974" s="43"/>
      <c r="AL3974" s="43"/>
      <c r="AM3974" s="43"/>
      <c r="AN3974" s="43"/>
      <c r="AO3974" s="43"/>
      <c r="AP3974" s="43"/>
      <c r="AQ3974" s="43"/>
      <c r="AR3974" s="43"/>
      <c r="AS3974" s="43"/>
      <c r="AT3974" s="43"/>
      <c r="AU3974" s="43"/>
      <c r="AV3974" s="43"/>
      <c r="AW3974" s="43"/>
      <c r="AX3974" s="43"/>
      <c r="AY3974" s="43"/>
      <c r="AZ3974" s="43"/>
      <c r="BA3974" s="43"/>
      <c r="BB3974" s="43"/>
      <c r="BC3974" s="43"/>
      <c r="BD3974" s="43"/>
      <c r="BE3974" s="43"/>
      <c r="BF3974" s="43"/>
      <c r="BG3974" s="43"/>
      <c r="BH3974" s="43"/>
      <c r="BI3974" s="43"/>
      <c r="BJ3974" s="43"/>
      <c r="BK3974" s="43"/>
      <c r="BL3974" s="43"/>
      <c r="BM3974" s="43"/>
      <c r="BN3974" s="43"/>
      <c r="BO3974" s="43"/>
      <c r="BP3974" s="43"/>
      <c r="BQ3974" s="43"/>
      <c r="BR3974" s="43"/>
      <c r="BS3974" s="43"/>
      <c r="BT3974" s="43"/>
      <c r="BU3974" s="43"/>
      <c r="BV3974" s="43"/>
      <c r="BW3974" s="43"/>
      <c r="BX3974" s="43"/>
      <c r="BY3974" s="43"/>
      <c r="BZ3974" s="43"/>
      <c r="CA3974" s="43"/>
      <c r="CB3974" s="43"/>
      <c r="CC3974" s="43"/>
      <c r="CD3974" s="43"/>
      <c r="CE3974" s="43"/>
      <c r="CF3974" s="43"/>
      <c r="CG3974" s="43"/>
      <c r="CH3974" s="43"/>
      <c r="CI3974" s="43"/>
      <c r="CJ3974" s="43"/>
      <c r="CK3974" s="43"/>
      <c r="CL3974" s="43"/>
      <c r="CM3974" s="43"/>
      <c r="CN3974" s="43"/>
      <c r="CO3974" s="43"/>
      <c r="CP3974" s="43"/>
      <c r="CQ3974" s="43"/>
      <c r="CR3974" s="43"/>
      <c r="CS3974" s="43"/>
      <c r="CT3974" s="43"/>
      <c r="CU3974" s="43"/>
      <c r="CV3974" s="43"/>
      <c r="CW3974" s="43"/>
      <c r="CX3974" s="43"/>
      <c r="CY3974" s="43"/>
      <c r="CZ3974" s="43"/>
      <c r="DA3974" s="43"/>
      <c r="DB3974" s="43"/>
      <c r="DC3974" s="43"/>
      <c r="DD3974" s="43"/>
      <c r="DE3974" s="43"/>
      <c r="DF3974" s="43"/>
      <c r="DG3974" s="43"/>
      <c r="DH3974" s="43"/>
      <c r="DI3974" s="43"/>
      <c r="DJ3974" s="43"/>
      <c r="DK3974" s="43"/>
    </row>
    <row r="3975" spans="1:115" s="12" customFormat="1">
      <c r="A3975" s="125">
        <v>5222</v>
      </c>
      <c r="B3975" s="29" t="s">
        <v>4121</v>
      </c>
      <c r="C3975" s="29" t="s">
        <v>3744</v>
      </c>
      <c r="D3975" s="8" t="s">
        <v>4437</v>
      </c>
      <c r="E3975" s="48" t="s">
        <v>4363</v>
      </c>
      <c r="F3975" s="235" t="s">
        <v>2968</v>
      </c>
      <c r="G3975" s="63" t="s">
        <v>5046</v>
      </c>
      <c r="H3975" s="10">
        <v>1</v>
      </c>
      <c r="I3975" s="5"/>
      <c r="J3975" s="35"/>
      <c r="K3975" s="177"/>
      <c r="L3975" s="5"/>
      <c r="M3975" s="43"/>
      <c r="N3975" s="43"/>
      <c r="O3975" s="43"/>
      <c r="P3975" s="43"/>
      <c r="Q3975" s="43"/>
      <c r="R3975" s="43"/>
      <c r="S3975" s="43"/>
      <c r="T3975" s="43"/>
      <c r="U3975" s="43"/>
      <c r="V3975" s="43"/>
      <c r="W3975" s="43"/>
      <c r="X3975" s="43"/>
      <c r="Y3975" s="43"/>
      <c r="Z3975" s="43"/>
      <c r="AA3975" s="43"/>
      <c r="AB3975" s="43"/>
      <c r="AC3975" s="43"/>
      <c r="AD3975" s="43"/>
      <c r="AE3975" s="43"/>
      <c r="AF3975" s="43"/>
      <c r="AG3975" s="43"/>
      <c r="AH3975" s="43"/>
      <c r="AI3975" s="43"/>
      <c r="AJ3975" s="43"/>
      <c r="AK3975" s="43"/>
      <c r="AL3975" s="43"/>
      <c r="AM3975" s="43"/>
      <c r="AN3975" s="43"/>
      <c r="AO3975" s="43"/>
      <c r="AP3975" s="43"/>
      <c r="AQ3975" s="43"/>
      <c r="AR3975" s="43"/>
      <c r="AS3975" s="43"/>
      <c r="AT3975" s="43"/>
      <c r="AU3975" s="43"/>
      <c r="AV3975" s="43"/>
      <c r="AW3975" s="43"/>
      <c r="AX3975" s="43"/>
      <c r="AY3975" s="43"/>
      <c r="AZ3975" s="43"/>
      <c r="BA3975" s="43"/>
      <c r="BB3975" s="43"/>
      <c r="BC3975" s="43"/>
      <c r="BD3975" s="43"/>
      <c r="BE3975" s="43"/>
      <c r="BF3975" s="43"/>
      <c r="BG3975" s="43"/>
      <c r="BH3975" s="43"/>
      <c r="BI3975" s="43"/>
      <c r="BJ3975" s="43"/>
      <c r="BK3975" s="43"/>
      <c r="BL3975" s="43"/>
      <c r="BM3975" s="43"/>
      <c r="BN3975" s="43"/>
      <c r="BO3975" s="43"/>
      <c r="BP3975" s="43"/>
      <c r="BQ3975" s="43"/>
      <c r="BR3975" s="43"/>
      <c r="BS3975" s="43"/>
      <c r="BT3975" s="43"/>
      <c r="BU3975" s="43"/>
      <c r="BV3975" s="43"/>
      <c r="BW3975" s="43"/>
      <c r="BX3975" s="43"/>
      <c r="BY3975" s="43"/>
      <c r="BZ3975" s="43"/>
      <c r="CA3975" s="43"/>
      <c r="CB3975" s="43"/>
      <c r="CC3975" s="43"/>
      <c r="CD3975" s="43"/>
      <c r="CE3975" s="43"/>
      <c r="CF3975" s="43"/>
      <c r="CG3975" s="43"/>
      <c r="CH3975" s="43"/>
      <c r="CI3975" s="43"/>
      <c r="CJ3975" s="43"/>
      <c r="CK3975" s="43"/>
      <c r="CL3975" s="43"/>
      <c r="CM3975" s="43"/>
      <c r="CN3975" s="43"/>
      <c r="CO3975" s="43"/>
      <c r="CP3975" s="43"/>
      <c r="CQ3975" s="43"/>
      <c r="CR3975" s="43"/>
      <c r="CS3975" s="43"/>
      <c r="CT3975" s="43"/>
      <c r="CU3975" s="43"/>
      <c r="CV3975" s="43"/>
      <c r="CW3975" s="43"/>
      <c r="CX3975" s="43"/>
      <c r="CY3975" s="43"/>
      <c r="CZ3975" s="43"/>
      <c r="DA3975" s="43"/>
      <c r="DB3975" s="43"/>
      <c r="DC3975" s="43"/>
      <c r="DD3975" s="43"/>
      <c r="DE3975" s="43"/>
      <c r="DF3975" s="43"/>
      <c r="DG3975" s="43"/>
      <c r="DH3975" s="43"/>
      <c r="DI3975" s="43"/>
      <c r="DJ3975" s="43"/>
      <c r="DK3975" s="43"/>
    </row>
    <row r="3976" spans="1:115" s="12" customFormat="1">
      <c r="A3976" s="125">
        <v>5223</v>
      </c>
      <c r="B3976" s="29" t="s">
        <v>4121</v>
      </c>
      <c r="C3976" s="29" t="s">
        <v>3744</v>
      </c>
      <c r="D3976" s="8" t="s">
        <v>1021</v>
      </c>
      <c r="E3976" s="48" t="s">
        <v>4363</v>
      </c>
      <c r="F3976" s="235" t="s">
        <v>2968</v>
      </c>
      <c r="G3976" s="63" t="s">
        <v>5046</v>
      </c>
      <c r="H3976" s="10">
        <v>1</v>
      </c>
      <c r="I3976" s="5"/>
      <c r="J3976" s="35"/>
      <c r="K3976" s="177"/>
      <c r="L3976" s="5"/>
      <c r="M3976" s="43"/>
      <c r="N3976" s="43"/>
      <c r="O3976" s="43"/>
      <c r="P3976" s="43"/>
      <c r="Q3976" s="43"/>
      <c r="R3976" s="43"/>
      <c r="S3976" s="43"/>
      <c r="T3976" s="43"/>
      <c r="U3976" s="43"/>
      <c r="V3976" s="43"/>
      <c r="W3976" s="43"/>
      <c r="X3976" s="43"/>
      <c r="Y3976" s="43"/>
      <c r="Z3976" s="43"/>
      <c r="AA3976" s="43"/>
      <c r="AB3976" s="43"/>
      <c r="AC3976" s="43"/>
      <c r="AD3976" s="43"/>
      <c r="AE3976" s="43"/>
      <c r="AF3976" s="43"/>
      <c r="AG3976" s="43"/>
      <c r="AH3976" s="43"/>
      <c r="AI3976" s="43"/>
      <c r="AJ3976" s="43"/>
      <c r="AK3976" s="43"/>
      <c r="AL3976" s="43"/>
      <c r="AM3976" s="43"/>
      <c r="AN3976" s="43"/>
      <c r="AO3976" s="43"/>
      <c r="AP3976" s="43"/>
      <c r="AQ3976" s="43"/>
      <c r="AR3976" s="43"/>
      <c r="AS3976" s="43"/>
      <c r="AT3976" s="43"/>
      <c r="AU3976" s="43"/>
      <c r="AV3976" s="43"/>
      <c r="AW3976" s="43"/>
      <c r="AX3976" s="43"/>
      <c r="AY3976" s="43"/>
      <c r="AZ3976" s="43"/>
      <c r="BA3976" s="43"/>
      <c r="BB3976" s="43"/>
      <c r="BC3976" s="43"/>
      <c r="BD3976" s="43"/>
      <c r="BE3976" s="43"/>
      <c r="BF3976" s="43"/>
      <c r="BG3976" s="43"/>
      <c r="BH3976" s="43"/>
      <c r="BI3976" s="43"/>
      <c r="BJ3976" s="43"/>
      <c r="BK3976" s="43"/>
      <c r="BL3976" s="43"/>
      <c r="BM3976" s="43"/>
      <c r="BN3976" s="43"/>
      <c r="BO3976" s="43"/>
      <c r="BP3976" s="43"/>
      <c r="BQ3976" s="43"/>
      <c r="BR3976" s="43"/>
      <c r="BS3976" s="43"/>
      <c r="BT3976" s="43"/>
      <c r="BU3976" s="43"/>
      <c r="BV3976" s="43"/>
      <c r="BW3976" s="43"/>
      <c r="BX3976" s="43"/>
      <c r="BY3976" s="43"/>
      <c r="BZ3976" s="43"/>
      <c r="CA3976" s="43"/>
      <c r="CB3976" s="43"/>
      <c r="CC3976" s="43"/>
      <c r="CD3976" s="43"/>
      <c r="CE3976" s="43"/>
      <c r="CF3976" s="43"/>
      <c r="CG3976" s="43"/>
      <c r="CH3976" s="43"/>
      <c r="CI3976" s="43"/>
      <c r="CJ3976" s="43"/>
      <c r="CK3976" s="43"/>
      <c r="CL3976" s="43"/>
      <c r="CM3976" s="43"/>
      <c r="CN3976" s="43"/>
      <c r="CO3976" s="43"/>
      <c r="CP3976" s="43"/>
      <c r="CQ3976" s="43"/>
      <c r="CR3976" s="43"/>
      <c r="CS3976" s="43"/>
      <c r="CT3976" s="43"/>
      <c r="CU3976" s="43"/>
      <c r="CV3976" s="43"/>
      <c r="CW3976" s="43"/>
      <c r="CX3976" s="43"/>
      <c r="CY3976" s="43"/>
      <c r="CZ3976" s="43"/>
      <c r="DA3976" s="43"/>
      <c r="DB3976" s="43"/>
      <c r="DC3976" s="43"/>
      <c r="DD3976" s="43"/>
      <c r="DE3976" s="43"/>
      <c r="DF3976" s="43"/>
      <c r="DG3976" s="43"/>
      <c r="DH3976" s="43"/>
      <c r="DI3976" s="43"/>
      <c r="DJ3976" s="43"/>
      <c r="DK3976" s="43"/>
    </row>
    <row r="3977" spans="1:115" s="12" customFormat="1">
      <c r="A3977" s="136">
        <v>5224</v>
      </c>
      <c r="B3977" s="29" t="s">
        <v>4121</v>
      </c>
      <c r="C3977" s="29" t="s">
        <v>3744</v>
      </c>
      <c r="D3977" s="8" t="s">
        <v>3716</v>
      </c>
      <c r="E3977" s="48" t="s">
        <v>4363</v>
      </c>
      <c r="F3977" s="235" t="s">
        <v>2968</v>
      </c>
      <c r="G3977" s="63" t="s">
        <v>5046</v>
      </c>
      <c r="H3977" s="10">
        <v>1</v>
      </c>
      <c r="I3977" s="5"/>
      <c r="J3977" s="35"/>
      <c r="K3977" s="177"/>
      <c r="L3977" s="5"/>
      <c r="M3977" s="43"/>
      <c r="N3977" s="43"/>
      <c r="O3977" s="43"/>
      <c r="P3977" s="43"/>
      <c r="Q3977" s="43"/>
      <c r="R3977" s="43"/>
      <c r="S3977" s="43"/>
      <c r="T3977" s="43"/>
      <c r="U3977" s="43"/>
      <c r="V3977" s="43"/>
      <c r="W3977" s="43"/>
      <c r="X3977" s="43"/>
      <c r="Y3977" s="43"/>
      <c r="Z3977" s="43"/>
      <c r="AA3977" s="43"/>
      <c r="AB3977" s="43"/>
      <c r="AC3977" s="43"/>
      <c r="AD3977" s="43"/>
      <c r="AE3977" s="43"/>
      <c r="AF3977" s="43"/>
      <c r="AG3977" s="43"/>
      <c r="AH3977" s="43"/>
      <c r="AI3977" s="43"/>
      <c r="AJ3977" s="43"/>
      <c r="AK3977" s="43"/>
      <c r="AL3977" s="43"/>
      <c r="AM3977" s="43"/>
      <c r="AN3977" s="43"/>
      <c r="AO3977" s="43"/>
      <c r="AP3977" s="43"/>
      <c r="AQ3977" s="43"/>
      <c r="AR3977" s="43"/>
      <c r="AS3977" s="43"/>
      <c r="AT3977" s="43"/>
      <c r="AU3977" s="43"/>
      <c r="AV3977" s="43"/>
      <c r="AW3977" s="43"/>
      <c r="AX3977" s="43"/>
      <c r="AY3977" s="43"/>
      <c r="AZ3977" s="43"/>
      <c r="BA3977" s="43"/>
      <c r="BB3977" s="43"/>
      <c r="BC3977" s="43"/>
      <c r="BD3977" s="43"/>
      <c r="BE3977" s="43"/>
      <c r="BF3977" s="43"/>
      <c r="BG3977" s="43"/>
      <c r="BH3977" s="43"/>
      <c r="BI3977" s="43"/>
      <c r="BJ3977" s="43"/>
      <c r="BK3977" s="43"/>
      <c r="BL3977" s="43"/>
      <c r="BM3977" s="43"/>
      <c r="BN3977" s="43"/>
      <c r="BO3977" s="43"/>
      <c r="BP3977" s="43"/>
      <c r="BQ3977" s="43"/>
      <c r="BR3977" s="43"/>
      <c r="BS3977" s="43"/>
      <c r="BT3977" s="43"/>
      <c r="BU3977" s="43"/>
      <c r="BV3977" s="43"/>
      <c r="BW3977" s="43"/>
      <c r="BX3977" s="43"/>
      <c r="BY3977" s="43"/>
      <c r="BZ3977" s="43"/>
      <c r="CA3977" s="43"/>
      <c r="CB3977" s="43"/>
      <c r="CC3977" s="43"/>
      <c r="CD3977" s="43"/>
      <c r="CE3977" s="43"/>
      <c r="CF3977" s="43"/>
      <c r="CG3977" s="43"/>
      <c r="CH3977" s="43"/>
      <c r="CI3977" s="43"/>
      <c r="CJ3977" s="43"/>
      <c r="CK3977" s="43"/>
      <c r="CL3977" s="43"/>
      <c r="CM3977" s="43"/>
      <c r="CN3977" s="43"/>
      <c r="CO3977" s="43"/>
      <c r="CP3977" s="43"/>
      <c r="CQ3977" s="43"/>
      <c r="CR3977" s="43"/>
      <c r="CS3977" s="43"/>
      <c r="CT3977" s="43"/>
      <c r="CU3977" s="43"/>
      <c r="CV3977" s="43"/>
      <c r="CW3977" s="43"/>
      <c r="CX3977" s="43"/>
      <c r="CY3977" s="43"/>
      <c r="CZ3977" s="43"/>
      <c r="DA3977" s="43"/>
      <c r="DB3977" s="43"/>
      <c r="DC3977" s="43"/>
      <c r="DD3977" s="43"/>
      <c r="DE3977" s="43"/>
      <c r="DF3977" s="43"/>
      <c r="DG3977" s="43"/>
      <c r="DH3977" s="43"/>
      <c r="DI3977" s="43"/>
      <c r="DJ3977" s="43"/>
      <c r="DK3977" s="43"/>
    </row>
    <row r="3978" spans="1:115" s="12" customFormat="1">
      <c r="A3978" s="125">
        <v>5225</v>
      </c>
      <c r="B3978" s="29" t="s">
        <v>4121</v>
      </c>
      <c r="C3978" s="29" t="s">
        <v>3744</v>
      </c>
      <c r="D3978" s="8" t="s">
        <v>3717</v>
      </c>
      <c r="E3978" s="48" t="s">
        <v>4363</v>
      </c>
      <c r="F3978" s="235" t="s">
        <v>2968</v>
      </c>
      <c r="G3978" s="63" t="s">
        <v>5046</v>
      </c>
      <c r="H3978" s="10">
        <v>1</v>
      </c>
      <c r="I3978" s="5"/>
      <c r="J3978" s="35"/>
      <c r="K3978" s="177"/>
      <c r="L3978" s="5"/>
      <c r="M3978" s="43"/>
      <c r="N3978" s="43"/>
      <c r="O3978" s="43"/>
      <c r="P3978" s="43"/>
      <c r="Q3978" s="43"/>
      <c r="R3978" s="43"/>
      <c r="S3978" s="43"/>
      <c r="T3978" s="43"/>
      <c r="U3978" s="43"/>
      <c r="V3978" s="43"/>
      <c r="W3978" s="43"/>
      <c r="X3978" s="43"/>
      <c r="Y3978" s="43"/>
      <c r="Z3978" s="43"/>
      <c r="AA3978" s="43"/>
      <c r="AB3978" s="43"/>
      <c r="AC3978" s="43"/>
      <c r="AD3978" s="43"/>
      <c r="AE3978" s="43"/>
      <c r="AF3978" s="43"/>
      <c r="AG3978" s="43"/>
      <c r="AH3978" s="43"/>
      <c r="AI3978" s="43"/>
      <c r="AJ3978" s="43"/>
      <c r="AK3978" s="43"/>
      <c r="AL3978" s="43"/>
      <c r="AM3978" s="43"/>
      <c r="AN3978" s="43"/>
      <c r="AO3978" s="43"/>
      <c r="AP3978" s="43"/>
      <c r="AQ3978" s="43"/>
      <c r="AR3978" s="43"/>
      <c r="AS3978" s="43"/>
      <c r="AT3978" s="43"/>
      <c r="AU3978" s="43"/>
      <c r="AV3978" s="43"/>
      <c r="AW3978" s="43"/>
      <c r="AX3978" s="43"/>
      <c r="AY3978" s="43"/>
      <c r="AZ3978" s="43"/>
      <c r="BA3978" s="43"/>
      <c r="BB3978" s="43"/>
      <c r="BC3978" s="43"/>
      <c r="BD3978" s="43"/>
      <c r="BE3978" s="43"/>
      <c r="BF3978" s="43"/>
      <c r="BG3978" s="43"/>
      <c r="BH3978" s="43"/>
      <c r="BI3978" s="43"/>
      <c r="BJ3978" s="43"/>
      <c r="BK3978" s="43"/>
      <c r="BL3978" s="43"/>
      <c r="BM3978" s="43"/>
      <c r="BN3978" s="43"/>
      <c r="BO3978" s="43"/>
      <c r="BP3978" s="43"/>
      <c r="BQ3978" s="43"/>
      <c r="BR3978" s="43"/>
      <c r="BS3978" s="43"/>
      <c r="BT3978" s="43"/>
      <c r="BU3978" s="43"/>
      <c r="BV3978" s="43"/>
      <c r="BW3978" s="43"/>
      <c r="BX3978" s="43"/>
      <c r="BY3978" s="43"/>
      <c r="BZ3978" s="43"/>
      <c r="CA3978" s="43"/>
      <c r="CB3978" s="43"/>
      <c r="CC3978" s="43"/>
      <c r="CD3978" s="43"/>
      <c r="CE3978" s="43"/>
      <c r="CF3978" s="43"/>
      <c r="CG3978" s="43"/>
      <c r="CH3978" s="43"/>
      <c r="CI3978" s="43"/>
      <c r="CJ3978" s="43"/>
      <c r="CK3978" s="43"/>
      <c r="CL3978" s="43"/>
      <c r="CM3978" s="43"/>
      <c r="CN3978" s="43"/>
      <c r="CO3978" s="43"/>
      <c r="CP3978" s="43"/>
      <c r="CQ3978" s="43"/>
      <c r="CR3978" s="43"/>
      <c r="CS3978" s="43"/>
      <c r="CT3978" s="43"/>
      <c r="CU3978" s="43"/>
      <c r="CV3978" s="43"/>
      <c r="CW3978" s="43"/>
      <c r="CX3978" s="43"/>
      <c r="CY3978" s="43"/>
      <c r="CZ3978" s="43"/>
      <c r="DA3978" s="43"/>
      <c r="DB3978" s="43"/>
      <c r="DC3978" s="43"/>
      <c r="DD3978" s="43"/>
      <c r="DE3978" s="43"/>
      <c r="DF3978" s="43"/>
      <c r="DG3978" s="43"/>
      <c r="DH3978" s="43"/>
      <c r="DI3978" s="43"/>
      <c r="DJ3978" s="43"/>
      <c r="DK3978" s="43"/>
    </row>
    <row r="3979" spans="1:115" s="12" customFormat="1">
      <c r="A3979" s="125">
        <v>5226</v>
      </c>
      <c r="B3979" s="29" t="s">
        <v>4121</v>
      </c>
      <c r="C3979" s="29" t="s">
        <v>3744</v>
      </c>
      <c r="D3979" s="8" t="s">
        <v>3717</v>
      </c>
      <c r="E3979" s="48" t="s">
        <v>4363</v>
      </c>
      <c r="F3979" s="235" t="s">
        <v>2968</v>
      </c>
      <c r="G3979" s="63" t="s">
        <v>5046</v>
      </c>
      <c r="H3979" s="10">
        <v>1</v>
      </c>
      <c r="I3979" s="5"/>
      <c r="J3979" s="35"/>
      <c r="K3979" s="177"/>
      <c r="L3979" s="5"/>
      <c r="M3979" s="43"/>
      <c r="N3979" s="43"/>
      <c r="O3979" s="43"/>
      <c r="P3979" s="43"/>
      <c r="Q3979" s="43"/>
      <c r="R3979" s="43"/>
      <c r="S3979" s="43"/>
      <c r="T3979" s="43"/>
      <c r="U3979" s="43"/>
      <c r="V3979" s="43"/>
      <c r="W3979" s="43"/>
      <c r="X3979" s="43"/>
      <c r="Y3979" s="43"/>
      <c r="Z3979" s="43"/>
      <c r="AA3979" s="43"/>
      <c r="AB3979" s="43"/>
      <c r="AC3979" s="43"/>
      <c r="AD3979" s="43"/>
      <c r="AE3979" s="43"/>
      <c r="AF3979" s="43"/>
      <c r="AG3979" s="43"/>
      <c r="AH3979" s="43"/>
      <c r="AI3979" s="43"/>
      <c r="AJ3979" s="43"/>
      <c r="AK3979" s="43"/>
      <c r="AL3979" s="43"/>
      <c r="AM3979" s="43"/>
      <c r="AN3979" s="43"/>
      <c r="AO3979" s="43"/>
      <c r="AP3979" s="43"/>
      <c r="AQ3979" s="43"/>
      <c r="AR3979" s="43"/>
      <c r="AS3979" s="43"/>
      <c r="AT3979" s="43"/>
      <c r="AU3979" s="43"/>
      <c r="AV3979" s="43"/>
      <c r="AW3979" s="43"/>
      <c r="AX3979" s="43"/>
      <c r="AY3979" s="43"/>
      <c r="AZ3979" s="43"/>
      <c r="BA3979" s="43"/>
      <c r="BB3979" s="43"/>
      <c r="BC3979" s="43"/>
      <c r="BD3979" s="43"/>
      <c r="BE3979" s="43"/>
      <c r="BF3979" s="43"/>
      <c r="BG3979" s="43"/>
      <c r="BH3979" s="43"/>
      <c r="BI3979" s="43"/>
      <c r="BJ3979" s="43"/>
      <c r="BK3979" s="43"/>
      <c r="BL3979" s="43"/>
      <c r="BM3979" s="43"/>
      <c r="BN3979" s="43"/>
      <c r="BO3979" s="43"/>
      <c r="BP3979" s="43"/>
      <c r="BQ3979" s="43"/>
      <c r="BR3979" s="43"/>
      <c r="BS3979" s="43"/>
      <c r="BT3979" s="43"/>
      <c r="BU3979" s="43"/>
      <c r="BV3979" s="43"/>
      <c r="BW3979" s="43"/>
      <c r="BX3979" s="43"/>
      <c r="BY3979" s="43"/>
      <c r="BZ3979" s="43"/>
      <c r="CA3979" s="43"/>
      <c r="CB3979" s="43"/>
      <c r="CC3979" s="43"/>
      <c r="CD3979" s="43"/>
      <c r="CE3979" s="43"/>
      <c r="CF3979" s="43"/>
      <c r="CG3979" s="43"/>
      <c r="CH3979" s="43"/>
      <c r="CI3979" s="43"/>
      <c r="CJ3979" s="43"/>
      <c r="CK3979" s="43"/>
      <c r="CL3979" s="43"/>
      <c r="CM3979" s="43"/>
      <c r="CN3979" s="43"/>
      <c r="CO3979" s="43"/>
      <c r="CP3979" s="43"/>
      <c r="CQ3979" s="43"/>
      <c r="CR3979" s="43"/>
      <c r="CS3979" s="43"/>
      <c r="CT3979" s="43"/>
      <c r="CU3979" s="43"/>
      <c r="CV3979" s="43"/>
      <c r="CW3979" s="43"/>
      <c r="CX3979" s="43"/>
      <c r="CY3979" s="43"/>
      <c r="CZ3979" s="43"/>
      <c r="DA3979" s="43"/>
      <c r="DB3979" s="43"/>
      <c r="DC3979" s="43"/>
      <c r="DD3979" s="43"/>
      <c r="DE3979" s="43"/>
      <c r="DF3979" s="43"/>
      <c r="DG3979" s="43"/>
      <c r="DH3979" s="43"/>
      <c r="DI3979" s="43"/>
      <c r="DJ3979" s="43"/>
      <c r="DK3979" s="43"/>
    </row>
    <row r="3980" spans="1:115" s="12" customFormat="1">
      <c r="A3980" s="125">
        <v>5227</v>
      </c>
      <c r="B3980" s="29" t="s">
        <v>4121</v>
      </c>
      <c r="C3980" s="29" t="s">
        <v>3744</v>
      </c>
      <c r="D3980" s="8" t="s">
        <v>3718</v>
      </c>
      <c r="E3980" s="48" t="s">
        <v>4363</v>
      </c>
      <c r="F3980" s="235" t="s">
        <v>2968</v>
      </c>
      <c r="G3980" s="63" t="s">
        <v>5046</v>
      </c>
      <c r="H3980" s="10">
        <v>1</v>
      </c>
      <c r="I3980" s="5"/>
      <c r="J3980" s="35"/>
      <c r="K3980" s="177"/>
      <c r="L3980" s="5"/>
      <c r="M3980" s="43"/>
      <c r="N3980" s="43"/>
      <c r="O3980" s="43"/>
      <c r="P3980" s="43"/>
      <c r="Q3980" s="43"/>
      <c r="R3980" s="43"/>
      <c r="S3980" s="43"/>
      <c r="T3980" s="43"/>
      <c r="U3980" s="43"/>
      <c r="V3980" s="43"/>
      <c r="W3980" s="43"/>
      <c r="X3980" s="43"/>
      <c r="Y3980" s="43"/>
      <c r="Z3980" s="43"/>
      <c r="AA3980" s="43"/>
      <c r="AB3980" s="43"/>
      <c r="AC3980" s="43"/>
      <c r="AD3980" s="43"/>
      <c r="AE3980" s="43"/>
      <c r="AF3980" s="43"/>
      <c r="AG3980" s="43"/>
      <c r="AH3980" s="43"/>
      <c r="AI3980" s="43"/>
      <c r="AJ3980" s="43"/>
      <c r="AK3980" s="43"/>
      <c r="AL3980" s="43"/>
      <c r="AM3980" s="43"/>
      <c r="AN3980" s="43"/>
      <c r="AO3980" s="43"/>
      <c r="AP3980" s="43"/>
      <c r="AQ3980" s="43"/>
      <c r="AR3980" s="43"/>
      <c r="AS3980" s="43"/>
      <c r="AT3980" s="43"/>
      <c r="AU3980" s="43"/>
      <c r="AV3980" s="43"/>
      <c r="AW3980" s="43"/>
      <c r="AX3980" s="43"/>
      <c r="AY3980" s="43"/>
      <c r="AZ3980" s="43"/>
      <c r="BA3980" s="43"/>
      <c r="BB3980" s="43"/>
      <c r="BC3980" s="43"/>
      <c r="BD3980" s="43"/>
      <c r="BE3980" s="43"/>
      <c r="BF3980" s="43"/>
      <c r="BG3980" s="43"/>
      <c r="BH3980" s="43"/>
      <c r="BI3980" s="43"/>
      <c r="BJ3980" s="43"/>
      <c r="BK3980" s="43"/>
      <c r="BL3980" s="43"/>
      <c r="BM3980" s="43"/>
      <c r="BN3980" s="43"/>
      <c r="BO3980" s="43"/>
      <c r="BP3980" s="43"/>
      <c r="BQ3980" s="43"/>
      <c r="BR3980" s="43"/>
      <c r="BS3980" s="43"/>
      <c r="BT3980" s="43"/>
      <c r="BU3980" s="43"/>
      <c r="BV3980" s="43"/>
      <c r="BW3980" s="43"/>
      <c r="BX3980" s="43"/>
      <c r="BY3980" s="43"/>
      <c r="BZ3980" s="43"/>
      <c r="CA3980" s="43"/>
      <c r="CB3980" s="43"/>
      <c r="CC3980" s="43"/>
      <c r="CD3980" s="43"/>
      <c r="CE3980" s="43"/>
      <c r="CF3980" s="43"/>
      <c r="CG3980" s="43"/>
      <c r="CH3980" s="43"/>
      <c r="CI3980" s="43"/>
      <c r="CJ3980" s="43"/>
      <c r="CK3980" s="43"/>
      <c r="CL3980" s="43"/>
      <c r="CM3980" s="43"/>
      <c r="CN3980" s="43"/>
      <c r="CO3980" s="43"/>
      <c r="CP3980" s="43"/>
      <c r="CQ3980" s="43"/>
      <c r="CR3980" s="43"/>
      <c r="CS3980" s="43"/>
      <c r="CT3980" s="43"/>
      <c r="CU3980" s="43"/>
      <c r="CV3980" s="43"/>
      <c r="CW3980" s="43"/>
      <c r="CX3980" s="43"/>
      <c r="CY3980" s="43"/>
      <c r="CZ3980" s="43"/>
      <c r="DA3980" s="43"/>
      <c r="DB3980" s="43"/>
      <c r="DC3980" s="43"/>
      <c r="DD3980" s="43"/>
      <c r="DE3980" s="43"/>
      <c r="DF3980" s="43"/>
      <c r="DG3980" s="43"/>
      <c r="DH3980" s="43"/>
      <c r="DI3980" s="43"/>
      <c r="DJ3980" s="43"/>
      <c r="DK3980" s="43"/>
    </row>
    <row r="3981" spans="1:115" s="12" customFormat="1">
      <c r="A3981" s="125">
        <v>5228</v>
      </c>
      <c r="B3981" s="29" t="s">
        <v>4121</v>
      </c>
      <c r="C3981" s="42" t="s">
        <v>3744</v>
      </c>
      <c r="D3981" s="8" t="s">
        <v>3719</v>
      </c>
      <c r="E3981" s="48" t="s">
        <v>4363</v>
      </c>
      <c r="F3981" s="235" t="s">
        <v>2968</v>
      </c>
      <c r="G3981" s="63" t="s">
        <v>5046</v>
      </c>
      <c r="H3981" s="10">
        <v>1</v>
      </c>
      <c r="I3981" s="5"/>
      <c r="J3981" s="35"/>
      <c r="K3981" s="177"/>
      <c r="L3981" s="5"/>
      <c r="M3981" s="43"/>
      <c r="N3981" s="43"/>
      <c r="O3981" s="43"/>
      <c r="P3981" s="43"/>
      <c r="Q3981" s="43"/>
      <c r="R3981" s="43"/>
      <c r="S3981" s="43"/>
      <c r="T3981" s="43"/>
      <c r="U3981" s="43"/>
      <c r="V3981" s="43"/>
      <c r="W3981" s="43"/>
      <c r="X3981" s="43"/>
      <c r="Y3981" s="43"/>
      <c r="Z3981" s="43"/>
      <c r="AA3981" s="43"/>
      <c r="AB3981" s="43"/>
      <c r="AC3981" s="43"/>
      <c r="AD3981" s="43"/>
      <c r="AE3981" s="43"/>
      <c r="AF3981" s="43"/>
      <c r="AG3981" s="43"/>
      <c r="AH3981" s="43"/>
      <c r="AI3981" s="43"/>
      <c r="AJ3981" s="43"/>
      <c r="AK3981" s="43"/>
      <c r="AL3981" s="43"/>
      <c r="AM3981" s="43"/>
      <c r="AN3981" s="43"/>
      <c r="AO3981" s="43"/>
      <c r="AP3981" s="43"/>
      <c r="AQ3981" s="43"/>
      <c r="AR3981" s="43"/>
      <c r="AS3981" s="43"/>
      <c r="AT3981" s="43"/>
      <c r="AU3981" s="43"/>
      <c r="AV3981" s="43"/>
      <c r="AW3981" s="43"/>
      <c r="AX3981" s="43"/>
      <c r="AY3981" s="43"/>
      <c r="AZ3981" s="43"/>
      <c r="BA3981" s="43"/>
      <c r="BB3981" s="43"/>
      <c r="BC3981" s="43"/>
      <c r="BD3981" s="43"/>
      <c r="BE3981" s="43"/>
      <c r="BF3981" s="43"/>
      <c r="BG3981" s="43"/>
      <c r="BH3981" s="43"/>
      <c r="BI3981" s="43"/>
      <c r="BJ3981" s="43"/>
      <c r="BK3981" s="43"/>
      <c r="BL3981" s="43"/>
      <c r="BM3981" s="43"/>
      <c r="BN3981" s="43"/>
      <c r="BO3981" s="43"/>
      <c r="BP3981" s="43"/>
      <c r="BQ3981" s="43"/>
      <c r="BR3981" s="43"/>
      <c r="BS3981" s="43"/>
      <c r="BT3981" s="43"/>
      <c r="BU3981" s="43"/>
      <c r="BV3981" s="43"/>
      <c r="BW3981" s="43"/>
      <c r="BX3981" s="43"/>
      <c r="BY3981" s="43"/>
      <c r="BZ3981" s="43"/>
      <c r="CA3981" s="43"/>
      <c r="CB3981" s="43"/>
      <c r="CC3981" s="43"/>
      <c r="CD3981" s="43"/>
      <c r="CE3981" s="43"/>
      <c r="CF3981" s="43"/>
      <c r="CG3981" s="43"/>
      <c r="CH3981" s="43"/>
      <c r="CI3981" s="43"/>
      <c r="CJ3981" s="43"/>
      <c r="CK3981" s="43"/>
      <c r="CL3981" s="43"/>
      <c r="CM3981" s="43"/>
      <c r="CN3981" s="43"/>
      <c r="CO3981" s="43"/>
      <c r="CP3981" s="43"/>
      <c r="CQ3981" s="43"/>
      <c r="CR3981" s="43"/>
      <c r="CS3981" s="43"/>
      <c r="CT3981" s="43"/>
      <c r="CU3981" s="43"/>
      <c r="CV3981" s="43"/>
      <c r="CW3981" s="43"/>
      <c r="CX3981" s="43"/>
      <c r="CY3981" s="43"/>
      <c r="CZ3981" s="43"/>
      <c r="DA3981" s="43"/>
      <c r="DB3981" s="43"/>
      <c r="DC3981" s="43"/>
      <c r="DD3981" s="43"/>
      <c r="DE3981" s="43"/>
      <c r="DF3981" s="43"/>
      <c r="DG3981" s="43"/>
      <c r="DH3981" s="43"/>
      <c r="DI3981" s="43"/>
      <c r="DJ3981" s="43"/>
      <c r="DK3981" s="43"/>
    </row>
    <row r="3982" spans="1:115" s="12" customFormat="1">
      <c r="A3982" s="125">
        <v>5229</v>
      </c>
      <c r="B3982" s="29" t="s">
        <v>4121</v>
      </c>
      <c r="C3982" s="29" t="s">
        <v>3744</v>
      </c>
      <c r="D3982" s="8" t="s">
        <v>3719</v>
      </c>
      <c r="E3982" s="48" t="s">
        <v>4363</v>
      </c>
      <c r="F3982" s="235" t="s">
        <v>2968</v>
      </c>
      <c r="G3982" s="63" t="s">
        <v>5046</v>
      </c>
      <c r="H3982" s="10">
        <v>1</v>
      </c>
      <c r="I3982" s="5"/>
      <c r="J3982" s="35"/>
      <c r="K3982" s="177"/>
      <c r="L3982" s="5"/>
      <c r="M3982" s="43"/>
      <c r="N3982" s="43"/>
      <c r="O3982" s="43"/>
      <c r="P3982" s="43"/>
      <c r="Q3982" s="43"/>
      <c r="R3982" s="43"/>
      <c r="S3982" s="43"/>
      <c r="T3982" s="43"/>
      <c r="U3982" s="43"/>
      <c r="V3982" s="43"/>
      <c r="W3982" s="43"/>
      <c r="X3982" s="43"/>
      <c r="Y3982" s="43"/>
      <c r="Z3982" s="43"/>
      <c r="AA3982" s="43"/>
      <c r="AB3982" s="43"/>
      <c r="AC3982" s="43"/>
      <c r="AD3982" s="43"/>
      <c r="AE3982" s="43"/>
      <c r="AF3982" s="43"/>
      <c r="AG3982" s="43"/>
      <c r="AH3982" s="43"/>
      <c r="AI3982" s="43"/>
      <c r="AJ3982" s="43"/>
      <c r="AK3982" s="43"/>
      <c r="AL3982" s="43"/>
      <c r="AM3982" s="43"/>
      <c r="AN3982" s="43"/>
      <c r="AO3982" s="43"/>
      <c r="AP3982" s="43"/>
      <c r="AQ3982" s="43"/>
      <c r="AR3982" s="43"/>
      <c r="AS3982" s="43"/>
      <c r="AT3982" s="43"/>
      <c r="AU3982" s="43"/>
      <c r="AV3982" s="43"/>
      <c r="AW3982" s="43"/>
      <c r="AX3982" s="43"/>
      <c r="AY3982" s="43"/>
      <c r="AZ3982" s="43"/>
      <c r="BA3982" s="43"/>
      <c r="BB3982" s="43"/>
      <c r="BC3982" s="43"/>
      <c r="BD3982" s="43"/>
      <c r="BE3982" s="43"/>
      <c r="BF3982" s="43"/>
      <c r="BG3982" s="43"/>
      <c r="BH3982" s="43"/>
      <c r="BI3982" s="43"/>
      <c r="BJ3982" s="43"/>
      <c r="BK3982" s="43"/>
      <c r="BL3982" s="43"/>
      <c r="BM3982" s="43"/>
      <c r="BN3982" s="43"/>
      <c r="BO3982" s="43"/>
      <c r="BP3982" s="43"/>
      <c r="BQ3982" s="43"/>
      <c r="BR3982" s="43"/>
      <c r="BS3982" s="43"/>
      <c r="BT3982" s="43"/>
      <c r="BU3982" s="43"/>
      <c r="BV3982" s="43"/>
      <c r="BW3982" s="43"/>
      <c r="BX3982" s="43"/>
      <c r="BY3982" s="43"/>
      <c r="BZ3982" s="43"/>
      <c r="CA3982" s="43"/>
      <c r="CB3982" s="43"/>
      <c r="CC3982" s="43"/>
      <c r="CD3982" s="43"/>
      <c r="CE3982" s="43"/>
      <c r="CF3982" s="43"/>
      <c r="CG3982" s="43"/>
      <c r="CH3982" s="43"/>
      <c r="CI3982" s="43"/>
      <c r="CJ3982" s="43"/>
      <c r="CK3982" s="43"/>
      <c r="CL3982" s="43"/>
      <c r="CM3982" s="43"/>
      <c r="CN3982" s="43"/>
      <c r="CO3982" s="43"/>
      <c r="CP3982" s="43"/>
      <c r="CQ3982" s="43"/>
      <c r="CR3982" s="43"/>
      <c r="CS3982" s="43"/>
      <c r="CT3982" s="43"/>
      <c r="CU3982" s="43"/>
      <c r="CV3982" s="43"/>
      <c r="CW3982" s="43"/>
      <c r="CX3982" s="43"/>
      <c r="CY3982" s="43"/>
      <c r="CZ3982" s="43"/>
      <c r="DA3982" s="43"/>
      <c r="DB3982" s="43"/>
      <c r="DC3982" s="43"/>
      <c r="DD3982" s="43"/>
      <c r="DE3982" s="43"/>
      <c r="DF3982" s="43"/>
      <c r="DG3982" s="43"/>
      <c r="DH3982" s="43"/>
      <c r="DI3982" s="43"/>
      <c r="DJ3982" s="43"/>
      <c r="DK3982" s="43"/>
    </row>
    <row r="3983" spans="1:115" s="12" customFormat="1">
      <c r="A3983" s="125">
        <v>5230</v>
      </c>
      <c r="B3983" s="29" t="s">
        <v>4121</v>
      </c>
      <c r="C3983" s="42" t="s">
        <v>3744</v>
      </c>
      <c r="D3983" s="8" t="s">
        <v>3720</v>
      </c>
      <c r="E3983" s="48" t="s">
        <v>4363</v>
      </c>
      <c r="F3983" s="235" t="s">
        <v>2968</v>
      </c>
      <c r="G3983" s="63" t="s">
        <v>5046</v>
      </c>
      <c r="H3983" s="10">
        <v>1</v>
      </c>
      <c r="I3983" s="5"/>
      <c r="J3983" s="35"/>
      <c r="K3983" s="177"/>
      <c r="L3983" s="5"/>
      <c r="M3983" s="43"/>
      <c r="N3983" s="43"/>
      <c r="O3983" s="43"/>
      <c r="P3983" s="43"/>
      <c r="Q3983" s="43"/>
      <c r="R3983" s="43"/>
      <c r="S3983" s="43"/>
      <c r="T3983" s="43"/>
      <c r="U3983" s="43"/>
      <c r="V3983" s="43"/>
      <c r="W3983" s="43"/>
      <c r="X3983" s="43"/>
      <c r="Y3983" s="43"/>
      <c r="Z3983" s="43"/>
      <c r="AA3983" s="43"/>
      <c r="AB3983" s="43"/>
      <c r="AC3983" s="43"/>
      <c r="AD3983" s="43"/>
      <c r="AE3983" s="43"/>
      <c r="AF3983" s="43"/>
      <c r="AG3983" s="43"/>
      <c r="AH3983" s="43"/>
      <c r="AI3983" s="43"/>
      <c r="AJ3983" s="43"/>
      <c r="AK3983" s="43"/>
      <c r="AL3983" s="43"/>
      <c r="AM3983" s="43"/>
      <c r="AN3983" s="43"/>
      <c r="AO3983" s="43"/>
      <c r="AP3983" s="43"/>
      <c r="AQ3983" s="43"/>
      <c r="AR3983" s="43"/>
      <c r="AS3983" s="43"/>
      <c r="AT3983" s="43"/>
      <c r="AU3983" s="43"/>
      <c r="AV3983" s="43"/>
      <c r="AW3983" s="43"/>
      <c r="AX3983" s="43"/>
      <c r="AY3983" s="43"/>
      <c r="AZ3983" s="43"/>
      <c r="BA3983" s="43"/>
      <c r="BB3983" s="43"/>
      <c r="BC3983" s="43"/>
      <c r="BD3983" s="43"/>
      <c r="BE3983" s="43"/>
      <c r="BF3983" s="43"/>
      <c r="BG3983" s="43"/>
      <c r="BH3983" s="43"/>
      <c r="BI3983" s="43"/>
      <c r="BJ3983" s="43"/>
      <c r="BK3983" s="43"/>
      <c r="BL3983" s="43"/>
      <c r="BM3983" s="43"/>
      <c r="BN3983" s="43"/>
      <c r="BO3983" s="43"/>
      <c r="BP3983" s="43"/>
      <c r="BQ3983" s="43"/>
      <c r="BR3983" s="43"/>
      <c r="BS3983" s="43"/>
      <c r="BT3983" s="43"/>
      <c r="BU3983" s="43"/>
      <c r="BV3983" s="43"/>
      <c r="BW3983" s="43"/>
      <c r="BX3983" s="43"/>
      <c r="BY3983" s="43"/>
      <c r="BZ3983" s="43"/>
      <c r="CA3983" s="43"/>
      <c r="CB3983" s="43"/>
      <c r="CC3983" s="43"/>
      <c r="CD3983" s="43"/>
      <c r="CE3983" s="43"/>
      <c r="CF3983" s="43"/>
      <c r="CG3983" s="43"/>
      <c r="CH3983" s="43"/>
      <c r="CI3983" s="43"/>
      <c r="CJ3983" s="43"/>
      <c r="CK3983" s="43"/>
      <c r="CL3983" s="43"/>
      <c r="CM3983" s="43"/>
      <c r="CN3983" s="43"/>
      <c r="CO3983" s="43"/>
      <c r="CP3983" s="43"/>
      <c r="CQ3983" s="43"/>
      <c r="CR3983" s="43"/>
      <c r="CS3983" s="43"/>
      <c r="CT3983" s="43"/>
      <c r="CU3983" s="43"/>
      <c r="CV3983" s="43"/>
      <c r="CW3983" s="43"/>
      <c r="CX3983" s="43"/>
      <c r="CY3983" s="43"/>
      <c r="CZ3983" s="43"/>
      <c r="DA3983" s="43"/>
      <c r="DB3983" s="43"/>
      <c r="DC3983" s="43"/>
      <c r="DD3983" s="43"/>
      <c r="DE3983" s="43"/>
      <c r="DF3983" s="43"/>
      <c r="DG3983" s="43"/>
      <c r="DH3983" s="43"/>
      <c r="DI3983" s="43"/>
      <c r="DJ3983" s="43"/>
      <c r="DK3983" s="43"/>
    </row>
    <row r="3984" spans="1:115" s="12" customFormat="1">
      <c r="A3984" s="125">
        <v>5231</v>
      </c>
      <c r="B3984" s="29" t="s">
        <v>4121</v>
      </c>
      <c r="C3984" s="29" t="s">
        <v>3744</v>
      </c>
      <c r="D3984" s="8" t="s">
        <v>3721</v>
      </c>
      <c r="E3984" s="48" t="s">
        <v>4363</v>
      </c>
      <c r="F3984" s="235" t="s">
        <v>2968</v>
      </c>
      <c r="G3984" s="63" t="s">
        <v>5046</v>
      </c>
      <c r="H3984" s="10">
        <v>1</v>
      </c>
      <c r="I3984" s="5"/>
      <c r="J3984" s="35"/>
      <c r="K3984" s="177"/>
      <c r="L3984" s="5"/>
      <c r="M3984" s="43"/>
      <c r="N3984" s="43"/>
      <c r="O3984" s="43"/>
      <c r="P3984" s="43"/>
      <c r="Q3984" s="43"/>
      <c r="R3984" s="43"/>
      <c r="S3984" s="43"/>
      <c r="T3984" s="43"/>
      <c r="U3984" s="43"/>
      <c r="V3984" s="43"/>
      <c r="W3984" s="43"/>
      <c r="X3984" s="43"/>
      <c r="Y3984" s="43"/>
      <c r="Z3984" s="43"/>
      <c r="AA3984" s="43"/>
      <c r="AB3984" s="43"/>
      <c r="AC3984" s="43"/>
      <c r="AD3984" s="43"/>
      <c r="AE3984" s="43"/>
      <c r="AF3984" s="43"/>
      <c r="AG3984" s="43"/>
      <c r="AH3984" s="43"/>
      <c r="AI3984" s="43"/>
      <c r="AJ3984" s="43"/>
      <c r="AK3984" s="43"/>
      <c r="AL3984" s="43"/>
      <c r="AM3984" s="43"/>
      <c r="AN3984" s="43"/>
      <c r="AO3984" s="43"/>
      <c r="AP3984" s="43"/>
      <c r="AQ3984" s="43"/>
      <c r="AR3984" s="43"/>
      <c r="AS3984" s="43"/>
      <c r="AT3984" s="43"/>
      <c r="AU3984" s="43"/>
      <c r="AV3984" s="43"/>
      <c r="AW3984" s="43"/>
      <c r="AX3984" s="43"/>
      <c r="AY3984" s="43"/>
      <c r="AZ3984" s="43"/>
      <c r="BA3984" s="43"/>
      <c r="BB3984" s="43"/>
      <c r="BC3984" s="43"/>
      <c r="BD3984" s="43"/>
      <c r="BE3984" s="43"/>
      <c r="BF3984" s="43"/>
      <c r="BG3984" s="43"/>
      <c r="BH3984" s="43"/>
      <c r="BI3984" s="43"/>
      <c r="BJ3984" s="43"/>
      <c r="BK3984" s="43"/>
      <c r="BL3984" s="43"/>
      <c r="BM3984" s="43"/>
      <c r="BN3984" s="43"/>
      <c r="BO3984" s="43"/>
      <c r="BP3984" s="43"/>
      <c r="BQ3984" s="43"/>
      <c r="BR3984" s="43"/>
      <c r="BS3984" s="43"/>
      <c r="BT3984" s="43"/>
      <c r="BU3984" s="43"/>
      <c r="BV3984" s="43"/>
      <c r="BW3984" s="43"/>
      <c r="BX3984" s="43"/>
      <c r="BY3984" s="43"/>
      <c r="BZ3984" s="43"/>
      <c r="CA3984" s="43"/>
      <c r="CB3984" s="43"/>
      <c r="CC3984" s="43"/>
      <c r="CD3984" s="43"/>
      <c r="CE3984" s="43"/>
      <c r="CF3984" s="43"/>
      <c r="CG3984" s="43"/>
      <c r="CH3984" s="43"/>
      <c r="CI3984" s="43"/>
      <c r="CJ3984" s="43"/>
      <c r="CK3984" s="43"/>
      <c r="CL3984" s="43"/>
      <c r="CM3984" s="43"/>
      <c r="CN3984" s="43"/>
      <c r="CO3984" s="43"/>
      <c r="CP3984" s="43"/>
      <c r="CQ3984" s="43"/>
      <c r="CR3984" s="43"/>
      <c r="CS3984" s="43"/>
      <c r="CT3984" s="43"/>
      <c r="CU3984" s="43"/>
      <c r="CV3984" s="43"/>
      <c r="CW3984" s="43"/>
      <c r="CX3984" s="43"/>
      <c r="CY3984" s="43"/>
      <c r="CZ3984" s="43"/>
      <c r="DA3984" s="43"/>
      <c r="DB3984" s="43"/>
      <c r="DC3984" s="43"/>
      <c r="DD3984" s="43"/>
      <c r="DE3984" s="43"/>
      <c r="DF3984" s="43"/>
      <c r="DG3984" s="43"/>
      <c r="DH3984" s="43"/>
      <c r="DI3984" s="43"/>
      <c r="DJ3984" s="43"/>
      <c r="DK3984" s="43"/>
    </row>
    <row r="3985" spans="1:115" s="12" customFormat="1">
      <c r="A3985" s="125">
        <v>5232</v>
      </c>
      <c r="B3985" s="29" t="s">
        <v>4121</v>
      </c>
      <c r="C3985" s="42" t="s">
        <v>3744</v>
      </c>
      <c r="D3985" s="8" t="s">
        <v>3722</v>
      </c>
      <c r="E3985" s="48" t="s">
        <v>4363</v>
      </c>
      <c r="F3985" s="235" t="s">
        <v>2968</v>
      </c>
      <c r="G3985" s="63" t="s">
        <v>5046</v>
      </c>
      <c r="H3985" s="10">
        <v>1</v>
      </c>
      <c r="I3985" s="5"/>
      <c r="J3985" s="35"/>
      <c r="K3985" s="177"/>
      <c r="L3985" s="5"/>
      <c r="M3985" s="43"/>
      <c r="N3985" s="43"/>
      <c r="O3985" s="43"/>
      <c r="P3985" s="43"/>
      <c r="Q3985" s="43"/>
      <c r="R3985" s="43"/>
      <c r="S3985" s="43"/>
      <c r="T3985" s="43"/>
      <c r="U3985" s="43"/>
      <c r="V3985" s="43"/>
      <c r="W3985" s="43"/>
      <c r="X3985" s="43"/>
      <c r="Y3985" s="43"/>
      <c r="Z3985" s="43"/>
      <c r="AA3985" s="43"/>
      <c r="AB3985" s="43"/>
      <c r="AC3985" s="43"/>
      <c r="AD3985" s="43"/>
      <c r="AE3985" s="43"/>
      <c r="AF3985" s="43"/>
      <c r="AG3985" s="43"/>
      <c r="AH3985" s="43"/>
      <c r="AI3985" s="43"/>
      <c r="AJ3985" s="43"/>
      <c r="AK3985" s="43"/>
      <c r="AL3985" s="43"/>
      <c r="AM3985" s="43"/>
      <c r="AN3985" s="43"/>
      <c r="AO3985" s="43"/>
      <c r="AP3985" s="43"/>
      <c r="AQ3985" s="43"/>
      <c r="AR3985" s="43"/>
      <c r="AS3985" s="43"/>
      <c r="AT3985" s="43"/>
      <c r="AU3985" s="43"/>
      <c r="AV3985" s="43"/>
      <c r="AW3985" s="43"/>
      <c r="AX3985" s="43"/>
      <c r="AY3985" s="43"/>
      <c r="AZ3985" s="43"/>
      <c r="BA3985" s="43"/>
      <c r="BB3985" s="43"/>
      <c r="BC3985" s="43"/>
      <c r="BD3985" s="43"/>
      <c r="BE3985" s="43"/>
      <c r="BF3985" s="43"/>
      <c r="BG3985" s="43"/>
      <c r="BH3985" s="43"/>
      <c r="BI3985" s="43"/>
      <c r="BJ3985" s="43"/>
      <c r="BK3985" s="43"/>
      <c r="BL3985" s="43"/>
      <c r="BM3985" s="43"/>
      <c r="BN3985" s="43"/>
      <c r="BO3985" s="43"/>
      <c r="BP3985" s="43"/>
      <c r="BQ3985" s="43"/>
      <c r="BR3985" s="43"/>
      <c r="BS3985" s="43"/>
      <c r="BT3985" s="43"/>
      <c r="BU3985" s="43"/>
      <c r="BV3985" s="43"/>
      <c r="BW3985" s="43"/>
      <c r="BX3985" s="43"/>
      <c r="BY3985" s="43"/>
      <c r="BZ3985" s="43"/>
      <c r="CA3985" s="43"/>
      <c r="CB3985" s="43"/>
      <c r="CC3985" s="43"/>
      <c r="CD3985" s="43"/>
      <c r="CE3985" s="43"/>
      <c r="CF3985" s="43"/>
      <c r="CG3985" s="43"/>
      <c r="CH3985" s="43"/>
      <c r="CI3985" s="43"/>
      <c r="CJ3985" s="43"/>
      <c r="CK3985" s="43"/>
      <c r="CL3985" s="43"/>
      <c r="CM3985" s="43"/>
      <c r="CN3985" s="43"/>
      <c r="CO3985" s="43"/>
      <c r="CP3985" s="43"/>
      <c r="CQ3985" s="43"/>
      <c r="CR3985" s="43"/>
      <c r="CS3985" s="43"/>
      <c r="CT3985" s="43"/>
      <c r="CU3985" s="43"/>
      <c r="CV3985" s="43"/>
      <c r="CW3985" s="43"/>
      <c r="CX3985" s="43"/>
      <c r="CY3985" s="43"/>
      <c r="CZ3985" s="43"/>
      <c r="DA3985" s="43"/>
      <c r="DB3985" s="43"/>
      <c r="DC3985" s="43"/>
      <c r="DD3985" s="43"/>
      <c r="DE3985" s="43"/>
      <c r="DF3985" s="43"/>
      <c r="DG3985" s="43"/>
      <c r="DH3985" s="43"/>
      <c r="DI3985" s="43"/>
      <c r="DJ3985" s="43"/>
      <c r="DK3985" s="43"/>
    </row>
    <row r="3986" spans="1:115" s="12" customFormat="1">
      <c r="A3986" s="125">
        <v>5233</v>
      </c>
      <c r="B3986" s="29" t="s">
        <v>4121</v>
      </c>
      <c r="C3986" s="29" t="s">
        <v>3744</v>
      </c>
      <c r="D3986" s="8" t="s">
        <v>3723</v>
      </c>
      <c r="E3986" s="48" t="s">
        <v>4363</v>
      </c>
      <c r="F3986" s="235" t="s">
        <v>2968</v>
      </c>
      <c r="G3986" s="63" t="s">
        <v>5046</v>
      </c>
      <c r="H3986" s="10">
        <v>1</v>
      </c>
      <c r="I3986" s="5"/>
      <c r="J3986" s="35"/>
      <c r="K3986" s="177"/>
      <c r="L3986" s="5"/>
      <c r="M3986" s="43"/>
      <c r="N3986" s="43"/>
      <c r="O3986" s="43"/>
      <c r="P3986" s="43"/>
      <c r="Q3986" s="43"/>
      <c r="R3986" s="43"/>
      <c r="S3986" s="43"/>
      <c r="T3986" s="43"/>
      <c r="U3986" s="43"/>
      <c r="V3986" s="43"/>
      <c r="W3986" s="43"/>
      <c r="X3986" s="43"/>
      <c r="Y3986" s="43"/>
      <c r="Z3986" s="43"/>
      <c r="AA3986" s="43"/>
      <c r="AB3986" s="43"/>
      <c r="AC3986" s="43"/>
      <c r="AD3986" s="43"/>
      <c r="AE3986" s="43"/>
      <c r="AF3986" s="43"/>
      <c r="AG3986" s="43"/>
      <c r="AH3986" s="43"/>
      <c r="AI3986" s="43"/>
      <c r="AJ3986" s="43"/>
      <c r="AK3986" s="43"/>
      <c r="AL3986" s="43"/>
      <c r="AM3986" s="43"/>
      <c r="AN3986" s="43"/>
      <c r="AO3986" s="43"/>
      <c r="AP3986" s="43"/>
      <c r="AQ3986" s="43"/>
      <c r="AR3986" s="43"/>
      <c r="AS3986" s="43"/>
      <c r="AT3986" s="43"/>
      <c r="AU3986" s="43"/>
      <c r="AV3986" s="43"/>
      <c r="AW3986" s="43"/>
      <c r="AX3986" s="43"/>
      <c r="AY3986" s="43"/>
      <c r="AZ3986" s="43"/>
      <c r="BA3986" s="43"/>
      <c r="BB3986" s="43"/>
      <c r="BC3986" s="43"/>
      <c r="BD3986" s="43"/>
      <c r="BE3986" s="43"/>
      <c r="BF3986" s="43"/>
      <c r="BG3986" s="43"/>
      <c r="BH3986" s="43"/>
      <c r="BI3986" s="43"/>
      <c r="BJ3986" s="43"/>
      <c r="BK3986" s="43"/>
      <c r="BL3986" s="43"/>
      <c r="BM3986" s="43"/>
      <c r="BN3986" s="43"/>
      <c r="BO3986" s="43"/>
      <c r="BP3986" s="43"/>
      <c r="BQ3986" s="43"/>
      <c r="BR3986" s="43"/>
      <c r="BS3986" s="43"/>
      <c r="BT3986" s="43"/>
      <c r="BU3986" s="43"/>
      <c r="BV3986" s="43"/>
      <c r="BW3986" s="43"/>
      <c r="BX3986" s="43"/>
      <c r="BY3986" s="43"/>
      <c r="BZ3986" s="43"/>
      <c r="CA3986" s="43"/>
      <c r="CB3986" s="43"/>
      <c r="CC3986" s="43"/>
      <c r="CD3986" s="43"/>
      <c r="CE3986" s="43"/>
      <c r="CF3986" s="43"/>
      <c r="CG3986" s="43"/>
      <c r="CH3986" s="43"/>
      <c r="CI3986" s="43"/>
      <c r="CJ3986" s="43"/>
      <c r="CK3986" s="43"/>
      <c r="CL3986" s="43"/>
      <c r="CM3986" s="43"/>
      <c r="CN3986" s="43"/>
      <c r="CO3986" s="43"/>
      <c r="CP3986" s="43"/>
      <c r="CQ3986" s="43"/>
      <c r="CR3986" s="43"/>
      <c r="CS3986" s="43"/>
      <c r="CT3986" s="43"/>
      <c r="CU3986" s="43"/>
      <c r="CV3986" s="43"/>
      <c r="CW3986" s="43"/>
      <c r="CX3986" s="43"/>
      <c r="CY3986" s="43"/>
      <c r="CZ3986" s="43"/>
      <c r="DA3986" s="43"/>
      <c r="DB3986" s="43"/>
      <c r="DC3986" s="43"/>
      <c r="DD3986" s="43"/>
      <c r="DE3986" s="43"/>
      <c r="DF3986" s="43"/>
      <c r="DG3986" s="43"/>
      <c r="DH3986" s="43"/>
      <c r="DI3986" s="43"/>
      <c r="DJ3986" s="43"/>
      <c r="DK3986" s="43"/>
    </row>
    <row r="3987" spans="1:115" s="12" customFormat="1">
      <c r="A3987" s="125">
        <v>5234</v>
      </c>
      <c r="B3987" s="29" t="s">
        <v>4121</v>
      </c>
      <c r="C3987" s="42" t="s">
        <v>3744</v>
      </c>
      <c r="D3987" s="8" t="s">
        <v>3723</v>
      </c>
      <c r="E3987" s="48" t="s">
        <v>4363</v>
      </c>
      <c r="F3987" s="235" t="s">
        <v>2968</v>
      </c>
      <c r="G3987" s="63" t="s">
        <v>5046</v>
      </c>
      <c r="H3987" s="10">
        <v>1</v>
      </c>
      <c r="I3987" s="5"/>
      <c r="J3987" s="35"/>
      <c r="K3987" s="177"/>
      <c r="L3987" s="5"/>
      <c r="M3987" s="43"/>
      <c r="N3987" s="43"/>
      <c r="O3987" s="43"/>
      <c r="P3987" s="43"/>
      <c r="Q3987" s="43"/>
      <c r="R3987" s="43"/>
      <c r="S3987" s="43"/>
      <c r="T3987" s="43"/>
      <c r="U3987" s="43"/>
      <c r="V3987" s="43"/>
      <c r="W3987" s="43"/>
      <c r="X3987" s="43"/>
      <c r="Y3987" s="43"/>
      <c r="Z3987" s="43"/>
      <c r="AA3987" s="43"/>
      <c r="AB3987" s="43"/>
      <c r="AC3987" s="43"/>
      <c r="AD3987" s="43"/>
      <c r="AE3987" s="43"/>
      <c r="AF3987" s="43"/>
      <c r="AG3987" s="43"/>
      <c r="AH3987" s="43"/>
      <c r="AI3987" s="43"/>
      <c r="AJ3987" s="43"/>
      <c r="AK3987" s="43"/>
      <c r="AL3987" s="43"/>
      <c r="AM3987" s="43"/>
      <c r="AN3987" s="43"/>
      <c r="AO3987" s="43"/>
      <c r="AP3987" s="43"/>
      <c r="AQ3987" s="43"/>
      <c r="AR3987" s="43"/>
      <c r="AS3987" s="43"/>
      <c r="AT3987" s="43"/>
      <c r="AU3987" s="43"/>
      <c r="AV3987" s="43"/>
      <c r="AW3987" s="43"/>
      <c r="AX3987" s="43"/>
      <c r="AY3987" s="43"/>
      <c r="AZ3987" s="43"/>
      <c r="BA3987" s="43"/>
      <c r="BB3987" s="43"/>
      <c r="BC3987" s="43"/>
      <c r="BD3987" s="43"/>
      <c r="BE3987" s="43"/>
      <c r="BF3987" s="43"/>
      <c r="BG3987" s="43"/>
      <c r="BH3987" s="43"/>
      <c r="BI3987" s="43"/>
      <c r="BJ3987" s="43"/>
      <c r="BK3987" s="43"/>
      <c r="BL3987" s="43"/>
      <c r="BM3987" s="43"/>
      <c r="BN3987" s="43"/>
      <c r="BO3987" s="43"/>
      <c r="BP3987" s="43"/>
      <c r="BQ3987" s="43"/>
      <c r="BR3987" s="43"/>
      <c r="BS3987" s="43"/>
      <c r="BT3987" s="43"/>
      <c r="BU3987" s="43"/>
      <c r="BV3987" s="43"/>
      <c r="BW3987" s="43"/>
      <c r="BX3987" s="43"/>
      <c r="BY3987" s="43"/>
      <c r="BZ3987" s="43"/>
      <c r="CA3987" s="43"/>
      <c r="CB3987" s="43"/>
      <c r="CC3987" s="43"/>
      <c r="CD3987" s="43"/>
      <c r="CE3987" s="43"/>
      <c r="CF3987" s="43"/>
      <c r="CG3987" s="43"/>
      <c r="CH3987" s="43"/>
      <c r="CI3987" s="43"/>
      <c r="CJ3987" s="43"/>
      <c r="CK3987" s="43"/>
      <c r="CL3987" s="43"/>
      <c r="CM3987" s="43"/>
      <c r="CN3987" s="43"/>
      <c r="CO3987" s="43"/>
      <c r="CP3987" s="43"/>
      <c r="CQ3987" s="43"/>
      <c r="CR3987" s="43"/>
      <c r="CS3987" s="43"/>
      <c r="CT3987" s="43"/>
      <c r="CU3987" s="43"/>
      <c r="CV3987" s="43"/>
      <c r="CW3987" s="43"/>
      <c r="CX3987" s="43"/>
      <c r="CY3987" s="43"/>
      <c r="CZ3987" s="43"/>
      <c r="DA3987" s="43"/>
      <c r="DB3987" s="43"/>
      <c r="DC3987" s="43"/>
      <c r="DD3987" s="43"/>
      <c r="DE3987" s="43"/>
      <c r="DF3987" s="43"/>
      <c r="DG3987" s="43"/>
      <c r="DH3987" s="43"/>
      <c r="DI3987" s="43"/>
      <c r="DJ3987" s="43"/>
      <c r="DK3987" s="43"/>
    </row>
    <row r="3988" spans="1:115" s="12" customFormat="1">
      <c r="A3988" s="125">
        <v>5235</v>
      </c>
      <c r="B3988" s="29" t="s">
        <v>4121</v>
      </c>
      <c r="C3988" s="42" t="s">
        <v>3744</v>
      </c>
      <c r="D3988" s="205" t="s">
        <v>3724</v>
      </c>
      <c r="E3988" s="81" t="s">
        <v>4363</v>
      </c>
      <c r="F3988" s="235" t="s">
        <v>2968</v>
      </c>
      <c r="G3988" s="63" t="s">
        <v>5046</v>
      </c>
      <c r="H3988" s="10">
        <v>1</v>
      </c>
      <c r="I3988" s="5"/>
      <c r="J3988" s="35"/>
      <c r="K3988" s="177"/>
      <c r="L3988" s="5"/>
      <c r="M3988" s="43"/>
      <c r="N3988" s="43"/>
      <c r="O3988" s="43"/>
      <c r="P3988" s="43"/>
      <c r="Q3988" s="43"/>
      <c r="R3988" s="43"/>
      <c r="S3988" s="43"/>
      <c r="T3988" s="43"/>
      <c r="U3988" s="43"/>
      <c r="V3988" s="43"/>
      <c r="W3988" s="43"/>
      <c r="X3988" s="43"/>
      <c r="Y3988" s="43"/>
      <c r="Z3988" s="43"/>
      <c r="AA3988" s="43"/>
      <c r="AB3988" s="43"/>
      <c r="AC3988" s="43"/>
      <c r="AD3988" s="43"/>
      <c r="AE3988" s="43"/>
      <c r="AF3988" s="43"/>
      <c r="AG3988" s="43"/>
      <c r="AH3988" s="43"/>
      <c r="AI3988" s="43"/>
      <c r="AJ3988" s="43"/>
      <c r="AK3988" s="43"/>
      <c r="AL3988" s="43"/>
      <c r="AM3988" s="43"/>
      <c r="AN3988" s="43"/>
      <c r="AO3988" s="43"/>
      <c r="AP3988" s="43"/>
      <c r="AQ3988" s="43"/>
      <c r="AR3988" s="43"/>
      <c r="AS3988" s="43"/>
      <c r="AT3988" s="43"/>
      <c r="AU3988" s="43"/>
      <c r="AV3988" s="43"/>
      <c r="AW3988" s="43"/>
      <c r="AX3988" s="43"/>
      <c r="AY3988" s="43"/>
      <c r="AZ3988" s="43"/>
      <c r="BA3988" s="43"/>
      <c r="BB3988" s="43"/>
      <c r="BC3988" s="43"/>
      <c r="BD3988" s="43"/>
      <c r="BE3988" s="43"/>
      <c r="BF3988" s="43"/>
      <c r="BG3988" s="43"/>
      <c r="BH3988" s="43"/>
      <c r="BI3988" s="43"/>
      <c r="BJ3988" s="43"/>
      <c r="BK3988" s="43"/>
      <c r="BL3988" s="43"/>
      <c r="BM3988" s="43"/>
      <c r="BN3988" s="43"/>
      <c r="BO3988" s="43"/>
      <c r="BP3988" s="43"/>
      <c r="BQ3988" s="43"/>
      <c r="BR3988" s="43"/>
      <c r="BS3988" s="43"/>
      <c r="BT3988" s="43"/>
      <c r="BU3988" s="43"/>
      <c r="BV3988" s="43"/>
      <c r="BW3988" s="43"/>
      <c r="BX3988" s="43"/>
      <c r="BY3988" s="43"/>
      <c r="BZ3988" s="43"/>
      <c r="CA3988" s="43"/>
      <c r="CB3988" s="43"/>
      <c r="CC3988" s="43"/>
      <c r="CD3988" s="43"/>
      <c r="CE3988" s="43"/>
      <c r="CF3988" s="43"/>
      <c r="CG3988" s="43"/>
      <c r="CH3988" s="43"/>
      <c r="CI3988" s="43"/>
      <c r="CJ3988" s="43"/>
      <c r="CK3988" s="43"/>
      <c r="CL3988" s="43"/>
      <c r="CM3988" s="43"/>
      <c r="CN3988" s="43"/>
      <c r="CO3988" s="43"/>
      <c r="CP3988" s="43"/>
      <c r="CQ3988" s="43"/>
      <c r="CR3988" s="43"/>
      <c r="CS3988" s="43"/>
      <c r="CT3988" s="43"/>
      <c r="CU3988" s="43"/>
      <c r="CV3988" s="43"/>
      <c r="CW3988" s="43"/>
      <c r="CX3988" s="43"/>
      <c r="CY3988" s="43"/>
      <c r="CZ3988" s="43"/>
      <c r="DA3988" s="43"/>
      <c r="DB3988" s="43"/>
      <c r="DC3988" s="43"/>
      <c r="DD3988" s="43"/>
      <c r="DE3988" s="43"/>
      <c r="DF3988" s="43"/>
      <c r="DG3988" s="43"/>
      <c r="DH3988" s="43"/>
      <c r="DI3988" s="43"/>
      <c r="DJ3988" s="43"/>
      <c r="DK3988" s="43"/>
    </row>
    <row r="3989" spans="1:115" s="12" customFormat="1">
      <c r="A3989" s="125">
        <v>5236</v>
      </c>
      <c r="B3989" s="29" t="s">
        <v>4121</v>
      </c>
      <c r="C3989" s="29" t="s">
        <v>3744</v>
      </c>
      <c r="D3989" s="8" t="s">
        <v>3724</v>
      </c>
      <c r="E3989" s="48" t="s">
        <v>4363</v>
      </c>
      <c r="F3989" s="235" t="s">
        <v>2968</v>
      </c>
      <c r="G3989" s="63" t="s">
        <v>5046</v>
      </c>
      <c r="H3989" s="10">
        <v>1</v>
      </c>
      <c r="I3989" s="5"/>
      <c r="J3989" s="35"/>
      <c r="K3989" s="177"/>
      <c r="L3989" s="5"/>
      <c r="M3989" s="43"/>
      <c r="N3989" s="43"/>
      <c r="O3989" s="43"/>
      <c r="P3989" s="43"/>
      <c r="Q3989" s="43"/>
      <c r="R3989" s="43"/>
      <c r="S3989" s="43"/>
      <c r="T3989" s="43"/>
      <c r="U3989" s="43"/>
      <c r="V3989" s="43"/>
      <c r="W3989" s="43"/>
      <c r="X3989" s="43"/>
      <c r="Y3989" s="43"/>
      <c r="Z3989" s="43"/>
      <c r="AA3989" s="43"/>
      <c r="AB3989" s="43"/>
      <c r="AC3989" s="43"/>
      <c r="AD3989" s="43"/>
      <c r="AE3989" s="43"/>
      <c r="AF3989" s="43"/>
      <c r="AG3989" s="43"/>
      <c r="AH3989" s="43"/>
      <c r="AI3989" s="43"/>
      <c r="AJ3989" s="43"/>
      <c r="AK3989" s="43"/>
      <c r="AL3989" s="43"/>
      <c r="AM3989" s="43"/>
      <c r="AN3989" s="43"/>
      <c r="AO3989" s="43"/>
      <c r="AP3989" s="43"/>
      <c r="AQ3989" s="43"/>
      <c r="AR3989" s="43"/>
      <c r="AS3989" s="43"/>
      <c r="AT3989" s="43"/>
      <c r="AU3989" s="43"/>
      <c r="AV3989" s="43"/>
      <c r="AW3989" s="43"/>
      <c r="AX3989" s="43"/>
      <c r="AY3989" s="43"/>
      <c r="AZ3989" s="43"/>
      <c r="BA3989" s="43"/>
      <c r="BB3989" s="43"/>
      <c r="BC3989" s="43"/>
      <c r="BD3989" s="43"/>
      <c r="BE3989" s="43"/>
      <c r="BF3989" s="43"/>
      <c r="BG3989" s="43"/>
      <c r="BH3989" s="43"/>
      <c r="BI3989" s="43"/>
      <c r="BJ3989" s="43"/>
      <c r="BK3989" s="43"/>
      <c r="BL3989" s="43"/>
      <c r="BM3989" s="43"/>
      <c r="BN3989" s="43"/>
      <c r="BO3989" s="43"/>
      <c r="BP3989" s="43"/>
      <c r="BQ3989" s="43"/>
      <c r="BR3989" s="43"/>
      <c r="BS3989" s="43"/>
      <c r="BT3989" s="43"/>
      <c r="BU3989" s="43"/>
      <c r="BV3989" s="43"/>
      <c r="BW3989" s="43"/>
      <c r="BX3989" s="43"/>
      <c r="BY3989" s="43"/>
      <c r="BZ3989" s="43"/>
      <c r="CA3989" s="43"/>
      <c r="CB3989" s="43"/>
      <c r="CC3989" s="43"/>
      <c r="CD3989" s="43"/>
      <c r="CE3989" s="43"/>
      <c r="CF3989" s="43"/>
      <c r="CG3989" s="43"/>
      <c r="CH3989" s="43"/>
      <c r="CI3989" s="43"/>
      <c r="CJ3989" s="43"/>
      <c r="CK3989" s="43"/>
      <c r="CL3989" s="43"/>
      <c r="CM3989" s="43"/>
      <c r="CN3989" s="43"/>
      <c r="CO3989" s="43"/>
      <c r="CP3989" s="43"/>
      <c r="CQ3989" s="43"/>
      <c r="CR3989" s="43"/>
      <c r="CS3989" s="43"/>
      <c r="CT3989" s="43"/>
      <c r="CU3989" s="43"/>
      <c r="CV3989" s="43"/>
      <c r="CW3989" s="43"/>
      <c r="CX3989" s="43"/>
      <c r="CY3989" s="43"/>
      <c r="CZ3989" s="43"/>
      <c r="DA3989" s="43"/>
      <c r="DB3989" s="43"/>
      <c r="DC3989" s="43"/>
      <c r="DD3989" s="43"/>
      <c r="DE3989" s="43"/>
      <c r="DF3989" s="43"/>
      <c r="DG3989" s="43"/>
      <c r="DH3989" s="43"/>
      <c r="DI3989" s="43"/>
      <c r="DJ3989" s="43"/>
      <c r="DK3989" s="43"/>
    </row>
    <row r="3990" spans="1:115" s="12" customFormat="1">
      <c r="A3990" s="125">
        <v>5237</v>
      </c>
      <c r="B3990" s="29" t="s">
        <v>4121</v>
      </c>
      <c r="C3990" s="29" t="s">
        <v>3744</v>
      </c>
      <c r="D3990" s="8" t="s">
        <v>4461</v>
      </c>
      <c r="E3990" s="48" t="s">
        <v>4363</v>
      </c>
      <c r="F3990" s="235" t="s">
        <v>2968</v>
      </c>
      <c r="G3990" s="63" t="s">
        <v>5046</v>
      </c>
      <c r="H3990" s="10">
        <v>1</v>
      </c>
      <c r="I3990" s="5"/>
      <c r="J3990" s="35"/>
      <c r="K3990" s="177"/>
      <c r="L3990" s="5"/>
      <c r="M3990" s="43"/>
      <c r="N3990" s="43"/>
      <c r="O3990" s="43"/>
      <c r="P3990" s="43"/>
      <c r="Q3990" s="43"/>
      <c r="R3990" s="43"/>
      <c r="S3990" s="43"/>
      <c r="T3990" s="43"/>
      <c r="U3990" s="43"/>
      <c r="V3990" s="43"/>
      <c r="W3990" s="43"/>
      <c r="X3990" s="43"/>
      <c r="Y3990" s="43"/>
      <c r="Z3990" s="43"/>
      <c r="AA3990" s="43"/>
      <c r="AB3990" s="43"/>
      <c r="AC3990" s="43"/>
      <c r="AD3990" s="43"/>
      <c r="AE3990" s="43"/>
      <c r="AF3990" s="43"/>
      <c r="AG3990" s="43"/>
      <c r="AH3990" s="43"/>
      <c r="AI3990" s="43"/>
      <c r="AJ3990" s="43"/>
      <c r="AK3990" s="43"/>
      <c r="AL3990" s="43"/>
      <c r="AM3990" s="43"/>
      <c r="AN3990" s="43"/>
      <c r="AO3990" s="43"/>
      <c r="AP3990" s="43"/>
      <c r="AQ3990" s="43"/>
      <c r="AR3990" s="43"/>
      <c r="AS3990" s="43"/>
      <c r="AT3990" s="43"/>
      <c r="AU3990" s="43"/>
      <c r="AV3990" s="43"/>
      <c r="AW3990" s="43"/>
      <c r="AX3990" s="43"/>
      <c r="AY3990" s="43"/>
      <c r="AZ3990" s="43"/>
      <c r="BA3990" s="43"/>
      <c r="BB3990" s="43"/>
      <c r="BC3990" s="43"/>
      <c r="BD3990" s="43"/>
      <c r="BE3990" s="43"/>
      <c r="BF3990" s="43"/>
      <c r="BG3990" s="43"/>
      <c r="BH3990" s="43"/>
      <c r="BI3990" s="43"/>
      <c r="BJ3990" s="43"/>
      <c r="BK3990" s="43"/>
      <c r="BL3990" s="43"/>
      <c r="BM3990" s="43"/>
      <c r="BN3990" s="43"/>
      <c r="BO3990" s="43"/>
      <c r="BP3990" s="43"/>
      <c r="BQ3990" s="43"/>
      <c r="BR3990" s="43"/>
      <c r="BS3990" s="43"/>
      <c r="BT3990" s="43"/>
      <c r="BU3990" s="43"/>
      <c r="BV3990" s="43"/>
      <c r="BW3990" s="43"/>
      <c r="BX3990" s="43"/>
      <c r="BY3990" s="43"/>
      <c r="BZ3990" s="43"/>
      <c r="CA3990" s="43"/>
      <c r="CB3990" s="43"/>
      <c r="CC3990" s="43"/>
      <c r="CD3990" s="43"/>
      <c r="CE3990" s="43"/>
      <c r="CF3990" s="43"/>
      <c r="CG3990" s="43"/>
      <c r="CH3990" s="43"/>
      <c r="CI3990" s="43"/>
      <c r="CJ3990" s="43"/>
      <c r="CK3990" s="43"/>
      <c r="CL3990" s="43"/>
      <c r="CM3990" s="43"/>
      <c r="CN3990" s="43"/>
      <c r="CO3990" s="43"/>
      <c r="CP3990" s="43"/>
      <c r="CQ3990" s="43"/>
      <c r="CR3990" s="43"/>
      <c r="CS3990" s="43"/>
      <c r="CT3990" s="43"/>
      <c r="CU3990" s="43"/>
      <c r="CV3990" s="43"/>
      <c r="CW3990" s="43"/>
      <c r="CX3990" s="43"/>
      <c r="CY3990" s="43"/>
      <c r="CZ3990" s="43"/>
      <c r="DA3990" s="43"/>
      <c r="DB3990" s="43"/>
      <c r="DC3990" s="43"/>
      <c r="DD3990" s="43"/>
      <c r="DE3990" s="43"/>
      <c r="DF3990" s="43"/>
      <c r="DG3990" s="43"/>
      <c r="DH3990" s="43"/>
      <c r="DI3990" s="43"/>
      <c r="DJ3990" s="43"/>
      <c r="DK3990" s="43"/>
    </row>
    <row r="3991" spans="1:115" s="12" customFormat="1">
      <c r="A3991" s="125">
        <v>5238</v>
      </c>
      <c r="B3991" s="29" t="s">
        <v>4121</v>
      </c>
      <c r="C3991" s="29" t="s">
        <v>3744</v>
      </c>
      <c r="D3991" s="8" t="s">
        <v>4462</v>
      </c>
      <c r="E3991" s="48" t="s">
        <v>4363</v>
      </c>
      <c r="F3991" s="235" t="s">
        <v>2968</v>
      </c>
      <c r="G3991" s="63" t="s">
        <v>5046</v>
      </c>
      <c r="H3991" s="10">
        <v>1</v>
      </c>
      <c r="I3991" s="5"/>
      <c r="J3991" s="35"/>
      <c r="K3991" s="177"/>
      <c r="L3991" s="5"/>
      <c r="M3991" s="43"/>
      <c r="N3991" s="43"/>
      <c r="O3991" s="43"/>
      <c r="P3991" s="43"/>
      <c r="Q3991" s="43"/>
      <c r="R3991" s="43"/>
      <c r="S3991" s="43"/>
      <c r="T3991" s="43"/>
      <c r="U3991" s="43"/>
      <c r="V3991" s="43"/>
      <c r="W3991" s="43"/>
      <c r="X3991" s="43"/>
      <c r="Y3991" s="43"/>
      <c r="Z3991" s="43"/>
      <c r="AA3991" s="43"/>
      <c r="AB3991" s="43"/>
      <c r="AC3991" s="43"/>
      <c r="AD3991" s="43"/>
      <c r="AE3991" s="43"/>
      <c r="AF3991" s="43"/>
      <c r="AG3991" s="43"/>
      <c r="AH3991" s="43"/>
      <c r="AI3991" s="43"/>
      <c r="AJ3991" s="43"/>
      <c r="AK3991" s="43"/>
      <c r="AL3991" s="43"/>
      <c r="AM3991" s="43"/>
      <c r="AN3991" s="43"/>
      <c r="AO3991" s="43"/>
      <c r="AP3991" s="43"/>
      <c r="AQ3991" s="43"/>
      <c r="AR3991" s="43"/>
      <c r="AS3991" s="43"/>
      <c r="AT3991" s="43"/>
      <c r="AU3991" s="43"/>
      <c r="AV3991" s="43"/>
      <c r="AW3991" s="43"/>
      <c r="AX3991" s="43"/>
      <c r="AY3991" s="43"/>
      <c r="AZ3991" s="43"/>
      <c r="BA3991" s="43"/>
      <c r="BB3991" s="43"/>
      <c r="BC3991" s="43"/>
      <c r="BD3991" s="43"/>
      <c r="BE3991" s="43"/>
      <c r="BF3991" s="43"/>
      <c r="BG3991" s="43"/>
      <c r="BH3991" s="43"/>
      <c r="BI3991" s="43"/>
      <c r="BJ3991" s="43"/>
      <c r="BK3991" s="43"/>
      <c r="BL3991" s="43"/>
      <c r="BM3991" s="43"/>
      <c r="BN3991" s="43"/>
      <c r="BO3991" s="43"/>
      <c r="BP3991" s="43"/>
      <c r="BQ3991" s="43"/>
      <c r="BR3991" s="43"/>
      <c r="BS3991" s="43"/>
      <c r="BT3991" s="43"/>
      <c r="BU3991" s="43"/>
      <c r="BV3991" s="43"/>
      <c r="BW3991" s="43"/>
      <c r="BX3991" s="43"/>
      <c r="BY3991" s="43"/>
      <c r="BZ3991" s="43"/>
      <c r="CA3991" s="43"/>
      <c r="CB3991" s="43"/>
      <c r="CC3991" s="43"/>
      <c r="CD3991" s="43"/>
      <c r="CE3991" s="43"/>
      <c r="CF3991" s="43"/>
      <c r="CG3991" s="43"/>
      <c r="CH3991" s="43"/>
      <c r="CI3991" s="43"/>
      <c r="CJ3991" s="43"/>
      <c r="CK3991" s="43"/>
      <c r="CL3991" s="43"/>
      <c r="CM3991" s="43"/>
      <c r="CN3991" s="43"/>
      <c r="CO3991" s="43"/>
      <c r="CP3991" s="43"/>
      <c r="CQ3991" s="43"/>
      <c r="CR3991" s="43"/>
      <c r="CS3991" s="43"/>
      <c r="CT3991" s="43"/>
      <c r="CU3991" s="43"/>
      <c r="CV3991" s="43"/>
      <c r="CW3991" s="43"/>
      <c r="CX3991" s="43"/>
      <c r="CY3991" s="43"/>
      <c r="CZ3991" s="43"/>
      <c r="DA3991" s="43"/>
      <c r="DB3991" s="43"/>
      <c r="DC3991" s="43"/>
      <c r="DD3991" s="43"/>
      <c r="DE3991" s="43"/>
      <c r="DF3991" s="43"/>
      <c r="DG3991" s="43"/>
      <c r="DH3991" s="43"/>
      <c r="DI3991" s="43"/>
      <c r="DJ3991" s="43"/>
      <c r="DK3991" s="43"/>
    </row>
    <row r="3992" spans="1:115" s="12" customFormat="1">
      <c r="A3992" s="125">
        <v>5239</v>
      </c>
      <c r="B3992" s="29" t="s">
        <v>4121</v>
      </c>
      <c r="C3992" s="29" t="s">
        <v>3744</v>
      </c>
      <c r="D3992" s="8" t="s">
        <v>3725</v>
      </c>
      <c r="E3992" s="48" t="s">
        <v>4363</v>
      </c>
      <c r="F3992" s="235" t="s">
        <v>2968</v>
      </c>
      <c r="G3992" s="63" t="s">
        <v>5046</v>
      </c>
      <c r="H3992" s="10">
        <v>1</v>
      </c>
      <c r="I3992" s="5"/>
      <c r="J3992" s="35"/>
      <c r="K3992" s="177"/>
      <c r="L3992" s="5"/>
      <c r="M3992" s="43"/>
      <c r="N3992" s="43"/>
      <c r="O3992" s="43"/>
      <c r="P3992" s="43"/>
      <c r="Q3992" s="43"/>
      <c r="R3992" s="43"/>
      <c r="S3992" s="43"/>
      <c r="T3992" s="43"/>
      <c r="U3992" s="43"/>
      <c r="V3992" s="43"/>
      <c r="W3992" s="43"/>
      <c r="X3992" s="43"/>
      <c r="Y3992" s="43"/>
      <c r="Z3992" s="43"/>
      <c r="AA3992" s="43"/>
      <c r="AB3992" s="43"/>
      <c r="AC3992" s="43"/>
      <c r="AD3992" s="43"/>
      <c r="AE3992" s="43"/>
      <c r="AF3992" s="43"/>
      <c r="AG3992" s="43"/>
      <c r="AH3992" s="43"/>
      <c r="AI3992" s="43"/>
      <c r="AJ3992" s="43"/>
      <c r="AK3992" s="43"/>
      <c r="AL3992" s="43"/>
      <c r="AM3992" s="43"/>
      <c r="AN3992" s="43"/>
      <c r="AO3992" s="43"/>
      <c r="AP3992" s="43"/>
      <c r="AQ3992" s="43"/>
      <c r="AR3992" s="43"/>
      <c r="AS3992" s="43"/>
      <c r="AT3992" s="43"/>
      <c r="AU3992" s="43"/>
      <c r="AV3992" s="43"/>
      <c r="AW3992" s="43"/>
      <c r="AX3992" s="43"/>
      <c r="AY3992" s="43"/>
      <c r="AZ3992" s="43"/>
      <c r="BA3992" s="43"/>
      <c r="BB3992" s="43"/>
      <c r="BC3992" s="43"/>
      <c r="BD3992" s="43"/>
      <c r="BE3992" s="43"/>
      <c r="BF3992" s="43"/>
      <c r="BG3992" s="43"/>
      <c r="BH3992" s="43"/>
      <c r="BI3992" s="43"/>
      <c r="BJ3992" s="43"/>
      <c r="BK3992" s="43"/>
      <c r="BL3992" s="43"/>
      <c r="BM3992" s="43"/>
      <c r="BN3992" s="43"/>
      <c r="BO3992" s="43"/>
      <c r="BP3992" s="43"/>
      <c r="BQ3992" s="43"/>
      <c r="BR3992" s="43"/>
      <c r="BS3992" s="43"/>
      <c r="BT3992" s="43"/>
      <c r="BU3992" s="43"/>
      <c r="BV3992" s="43"/>
      <c r="BW3992" s="43"/>
      <c r="BX3992" s="43"/>
      <c r="BY3992" s="43"/>
      <c r="BZ3992" s="43"/>
      <c r="CA3992" s="43"/>
      <c r="CB3992" s="43"/>
      <c r="CC3992" s="43"/>
      <c r="CD3992" s="43"/>
      <c r="CE3992" s="43"/>
      <c r="CF3992" s="43"/>
      <c r="CG3992" s="43"/>
      <c r="CH3992" s="43"/>
      <c r="CI3992" s="43"/>
      <c r="CJ3992" s="43"/>
      <c r="CK3992" s="43"/>
      <c r="CL3992" s="43"/>
      <c r="CM3992" s="43"/>
      <c r="CN3992" s="43"/>
      <c r="CO3992" s="43"/>
      <c r="CP3992" s="43"/>
      <c r="CQ3992" s="43"/>
      <c r="CR3992" s="43"/>
      <c r="CS3992" s="43"/>
      <c r="CT3992" s="43"/>
      <c r="CU3992" s="43"/>
      <c r="CV3992" s="43"/>
      <c r="CW3992" s="43"/>
      <c r="CX3992" s="43"/>
      <c r="CY3992" s="43"/>
      <c r="CZ3992" s="43"/>
      <c r="DA3992" s="43"/>
      <c r="DB3992" s="43"/>
      <c r="DC3992" s="43"/>
      <c r="DD3992" s="43"/>
      <c r="DE3992" s="43"/>
      <c r="DF3992" s="43"/>
      <c r="DG3992" s="43"/>
      <c r="DH3992" s="43"/>
      <c r="DI3992" s="43"/>
      <c r="DJ3992" s="43"/>
      <c r="DK3992" s="43"/>
    </row>
    <row r="3993" spans="1:115" s="12" customFormat="1" ht="18.75" customHeight="1">
      <c r="A3993" s="125">
        <v>5240</v>
      </c>
      <c r="B3993" s="29" t="s">
        <v>4121</v>
      </c>
      <c r="C3993" s="29" t="s">
        <v>3744</v>
      </c>
      <c r="D3993" s="8" t="s">
        <v>3725</v>
      </c>
      <c r="E3993" s="48" t="s">
        <v>4363</v>
      </c>
      <c r="F3993" s="235" t="s">
        <v>2968</v>
      </c>
      <c r="G3993" s="63" t="s">
        <v>5046</v>
      </c>
      <c r="H3993" s="10">
        <v>1</v>
      </c>
      <c r="I3993" s="5"/>
      <c r="J3993" s="35"/>
      <c r="K3993" s="177"/>
      <c r="L3993" s="5"/>
      <c r="M3993" s="43"/>
      <c r="N3993" s="43"/>
      <c r="O3993" s="43"/>
      <c r="P3993" s="43"/>
      <c r="Q3993" s="43"/>
      <c r="R3993" s="43"/>
      <c r="S3993" s="43"/>
      <c r="T3993" s="43"/>
      <c r="U3993" s="43"/>
      <c r="V3993" s="43"/>
      <c r="W3993" s="43"/>
      <c r="X3993" s="43"/>
      <c r="Y3993" s="43"/>
      <c r="Z3993" s="43"/>
      <c r="AA3993" s="43"/>
      <c r="AB3993" s="43"/>
      <c r="AC3993" s="43"/>
      <c r="AD3993" s="43"/>
      <c r="AE3993" s="43"/>
      <c r="AF3993" s="43"/>
      <c r="AG3993" s="43"/>
      <c r="AH3993" s="43"/>
      <c r="AI3993" s="43"/>
      <c r="AJ3993" s="43"/>
      <c r="AK3993" s="43"/>
      <c r="AL3993" s="43"/>
      <c r="AM3993" s="43"/>
      <c r="AN3993" s="43"/>
      <c r="AO3993" s="43"/>
      <c r="AP3993" s="43"/>
      <c r="AQ3993" s="43"/>
      <c r="AR3993" s="43"/>
      <c r="AS3993" s="43"/>
      <c r="AT3993" s="43"/>
      <c r="AU3993" s="43"/>
      <c r="AV3993" s="43"/>
      <c r="AW3993" s="43"/>
      <c r="AX3993" s="43"/>
      <c r="AY3993" s="43"/>
      <c r="AZ3993" s="43"/>
      <c r="BA3993" s="43"/>
      <c r="BB3993" s="43"/>
      <c r="BC3993" s="43"/>
      <c r="BD3993" s="43"/>
      <c r="BE3993" s="43"/>
      <c r="BF3993" s="43"/>
      <c r="BG3993" s="43"/>
      <c r="BH3993" s="43"/>
      <c r="BI3993" s="43"/>
      <c r="BJ3993" s="43"/>
      <c r="BK3993" s="43"/>
      <c r="BL3993" s="43"/>
      <c r="BM3993" s="43"/>
      <c r="BN3993" s="43"/>
      <c r="BO3993" s="43"/>
      <c r="BP3993" s="43"/>
      <c r="BQ3993" s="43"/>
      <c r="BR3993" s="43"/>
      <c r="BS3993" s="43"/>
      <c r="BT3993" s="43"/>
      <c r="BU3993" s="43"/>
      <c r="BV3993" s="43"/>
      <c r="BW3993" s="43"/>
      <c r="BX3993" s="43"/>
      <c r="BY3993" s="43"/>
      <c r="BZ3993" s="43"/>
      <c r="CA3993" s="43"/>
      <c r="CB3993" s="43"/>
      <c r="CC3993" s="43"/>
      <c r="CD3993" s="43"/>
      <c r="CE3993" s="43"/>
      <c r="CF3993" s="43"/>
      <c r="CG3993" s="43"/>
      <c r="CH3993" s="43"/>
      <c r="CI3993" s="43"/>
      <c r="CJ3993" s="43"/>
      <c r="CK3993" s="43"/>
      <c r="CL3993" s="43"/>
      <c r="CM3993" s="43"/>
      <c r="CN3993" s="43"/>
      <c r="CO3993" s="43"/>
      <c r="CP3993" s="43"/>
      <c r="CQ3993" s="43"/>
      <c r="CR3993" s="43"/>
      <c r="CS3993" s="43"/>
      <c r="CT3993" s="43"/>
      <c r="CU3993" s="43"/>
      <c r="CV3993" s="43"/>
      <c r="CW3993" s="43"/>
      <c r="CX3993" s="43"/>
      <c r="CY3993" s="43"/>
      <c r="CZ3993" s="43"/>
      <c r="DA3993" s="43"/>
      <c r="DB3993" s="43"/>
      <c r="DC3993" s="43"/>
      <c r="DD3993" s="43"/>
      <c r="DE3993" s="43"/>
      <c r="DF3993" s="43"/>
      <c r="DG3993" s="43"/>
      <c r="DH3993" s="43"/>
      <c r="DI3993" s="43"/>
      <c r="DJ3993" s="43"/>
      <c r="DK3993" s="43"/>
    </row>
    <row r="3994" spans="1:115" s="12" customFormat="1" ht="16.5" customHeight="1">
      <c r="A3994" s="125">
        <v>5241</v>
      </c>
      <c r="B3994" s="29" t="s">
        <v>4121</v>
      </c>
      <c r="C3994" s="29" t="s">
        <v>3744</v>
      </c>
      <c r="D3994" s="8" t="s">
        <v>3725</v>
      </c>
      <c r="E3994" s="48" t="s">
        <v>4363</v>
      </c>
      <c r="F3994" s="235" t="s">
        <v>2968</v>
      </c>
      <c r="G3994" s="63" t="s">
        <v>5046</v>
      </c>
      <c r="H3994" s="10">
        <v>1</v>
      </c>
      <c r="I3994" s="5"/>
      <c r="J3994" s="35"/>
      <c r="K3994" s="177"/>
      <c r="L3994" s="5"/>
      <c r="M3994" s="43"/>
      <c r="N3994" s="43"/>
      <c r="O3994" s="43"/>
      <c r="P3994" s="43"/>
      <c r="Q3994" s="43"/>
      <c r="R3994" s="43"/>
      <c r="S3994" s="43"/>
      <c r="T3994" s="43"/>
      <c r="U3994" s="43"/>
      <c r="V3994" s="43"/>
      <c r="W3994" s="43"/>
      <c r="X3994" s="43"/>
      <c r="Y3994" s="43"/>
      <c r="Z3994" s="43"/>
      <c r="AA3994" s="43"/>
      <c r="AB3994" s="43"/>
      <c r="AC3994" s="43"/>
      <c r="AD3994" s="43"/>
      <c r="AE3994" s="43"/>
      <c r="AF3994" s="43"/>
      <c r="AG3994" s="43"/>
      <c r="AH3994" s="43"/>
      <c r="AI3994" s="43"/>
      <c r="AJ3994" s="43"/>
      <c r="AK3994" s="43"/>
      <c r="AL3994" s="43"/>
      <c r="AM3994" s="43"/>
      <c r="AN3994" s="43"/>
      <c r="AO3994" s="43"/>
      <c r="AP3994" s="43"/>
      <c r="AQ3994" s="43"/>
      <c r="AR3994" s="43"/>
      <c r="AS3994" s="43"/>
      <c r="AT3994" s="43"/>
      <c r="AU3994" s="43"/>
      <c r="AV3994" s="43"/>
      <c r="AW3994" s="43"/>
      <c r="AX3994" s="43"/>
      <c r="AY3994" s="43"/>
      <c r="AZ3994" s="43"/>
      <c r="BA3994" s="43"/>
      <c r="BB3994" s="43"/>
      <c r="BC3994" s="43"/>
      <c r="BD3994" s="43"/>
      <c r="BE3994" s="43"/>
      <c r="BF3994" s="43"/>
      <c r="BG3994" s="43"/>
      <c r="BH3994" s="43"/>
      <c r="BI3994" s="43"/>
      <c r="BJ3994" s="43"/>
      <c r="BK3994" s="43"/>
      <c r="BL3994" s="43"/>
      <c r="BM3994" s="43"/>
      <c r="BN3994" s="43"/>
      <c r="BO3994" s="43"/>
      <c r="BP3994" s="43"/>
      <c r="BQ3994" s="43"/>
      <c r="BR3994" s="43"/>
      <c r="BS3994" s="43"/>
      <c r="BT3994" s="43"/>
      <c r="BU3994" s="43"/>
      <c r="BV3994" s="43"/>
      <c r="BW3994" s="43"/>
      <c r="BX3994" s="43"/>
      <c r="BY3994" s="43"/>
      <c r="BZ3994" s="43"/>
      <c r="CA3994" s="43"/>
      <c r="CB3994" s="43"/>
      <c r="CC3994" s="43"/>
      <c r="CD3994" s="43"/>
      <c r="CE3994" s="43"/>
      <c r="CF3994" s="43"/>
      <c r="CG3994" s="43"/>
      <c r="CH3994" s="43"/>
      <c r="CI3994" s="43"/>
      <c r="CJ3994" s="43"/>
      <c r="CK3994" s="43"/>
      <c r="CL3994" s="43"/>
      <c r="CM3994" s="43"/>
      <c r="CN3994" s="43"/>
      <c r="CO3994" s="43"/>
      <c r="CP3994" s="43"/>
      <c r="CQ3994" s="43"/>
      <c r="CR3994" s="43"/>
      <c r="CS3994" s="43"/>
      <c r="CT3994" s="43"/>
      <c r="CU3994" s="43"/>
      <c r="CV3994" s="43"/>
      <c r="CW3994" s="43"/>
      <c r="CX3994" s="43"/>
      <c r="CY3994" s="43"/>
      <c r="CZ3994" s="43"/>
      <c r="DA3994" s="43"/>
      <c r="DB3994" s="43"/>
      <c r="DC3994" s="43"/>
      <c r="DD3994" s="43"/>
      <c r="DE3994" s="43"/>
      <c r="DF3994" s="43"/>
      <c r="DG3994" s="43"/>
      <c r="DH3994" s="43"/>
      <c r="DI3994" s="43"/>
      <c r="DJ3994" s="43"/>
      <c r="DK3994" s="43"/>
    </row>
    <row r="3995" spans="1:115" s="12" customFormat="1" ht="16.5" customHeight="1">
      <c r="A3995" s="125">
        <v>5242</v>
      </c>
      <c r="B3995" s="29" t="s">
        <v>4121</v>
      </c>
      <c r="C3995" s="29" t="s">
        <v>3744</v>
      </c>
      <c r="D3995" s="8" t="s">
        <v>4463</v>
      </c>
      <c r="E3995" s="48" t="s">
        <v>4363</v>
      </c>
      <c r="F3995" s="235" t="s">
        <v>2968</v>
      </c>
      <c r="G3995" s="63" t="s">
        <v>5046</v>
      </c>
      <c r="H3995" s="10">
        <v>1</v>
      </c>
      <c r="I3995" s="5"/>
      <c r="J3995" s="35"/>
      <c r="K3995" s="177"/>
      <c r="L3995" s="5"/>
      <c r="M3995" s="43"/>
      <c r="N3995" s="43"/>
      <c r="O3995" s="43"/>
      <c r="P3995" s="43"/>
      <c r="Q3995" s="43"/>
      <c r="R3995" s="43"/>
      <c r="S3995" s="43"/>
      <c r="T3995" s="43"/>
      <c r="U3995" s="43"/>
      <c r="V3995" s="43"/>
      <c r="W3995" s="43"/>
      <c r="X3995" s="43"/>
      <c r="Y3995" s="43"/>
      <c r="Z3995" s="43"/>
      <c r="AA3995" s="43"/>
      <c r="AB3995" s="43"/>
      <c r="AC3995" s="43"/>
      <c r="AD3995" s="43"/>
      <c r="AE3995" s="43"/>
      <c r="AF3995" s="43"/>
      <c r="AG3995" s="43"/>
      <c r="AH3995" s="43"/>
      <c r="AI3995" s="43"/>
      <c r="AJ3995" s="43"/>
      <c r="AK3995" s="43"/>
      <c r="AL3995" s="43"/>
      <c r="AM3995" s="43"/>
      <c r="AN3995" s="43"/>
      <c r="AO3995" s="43"/>
      <c r="AP3995" s="43"/>
      <c r="AQ3995" s="43"/>
      <c r="AR3995" s="43"/>
      <c r="AS3995" s="43"/>
      <c r="AT3995" s="43"/>
      <c r="AU3995" s="43"/>
      <c r="AV3995" s="43"/>
      <c r="AW3995" s="43"/>
      <c r="AX3995" s="43"/>
      <c r="AY3995" s="43"/>
      <c r="AZ3995" s="43"/>
      <c r="BA3995" s="43"/>
      <c r="BB3995" s="43"/>
      <c r="BC3995" s="43"/>
      <c r="BD3995" s="43"/>
      <c r="BE3995" s="43"/>
      <c r="BF3995" s="43"/>
      <c r="BG3995" s="43"/>
      <c r="BH3995" s="43"/>
      <c r="BI3995" s="43"/>
      <c r="BJ3995" s="43"/>
      <c r="BK3995" s="43"/>
      <c r="BL3995" s="43"/>
      <c r="BM3995" s="43"/>
      <c r="BN3995" s="43"/>
      <c r="BO3995" s="43"/>
      <c r="BP3995" s="43"/>
      <c r="BQ3995" s="43"/>
      <c r="BR3995" s="43"/>
      <c r="BS3995" s="43"/>
      <c r="BT3995" s="43"/>
      <c r="BU3995" s="43"/>
      <c r="BV3995" s="43"/>
      <c r="BW3995" s="43"/>
      <c r="BX3995" s="43"/>
      <c r="BY3995" s="43"/>
      <c r="BZ3995" s="43"/>
      <c r="CA3995" s="43"/>
      <c r="CB3995" s="43"/>
      <c r="CC3995" s="43"/>
      <c r="CD3995" s="43"/>
      <c r="CE3995" s="43"/>
      <c r="CF3995" s="43"/>
      <c r="CG3995" s="43"/>
      <c r="CH3995" s="43"/>
      <c r="CI3995" s="43"/>
      <c r="CJ3995" s="43"/>
      <c r="CK3995" s="43"/>
      <c r="CL3995" s="43"/>
      <c r="CM3995" s="43"/>
      <c r="CN3995" s="43"/>
      <c r="CO3995" s="43"/>
      <c r="CP3995" s="43"/>
      <c r="CQ3995" s="43"/>
      <c r="CR3995" s="43"/>
      <c r="CS3995" s="43"/>
      <c r="CT3995" s="43"/>
      <c r="CU3995" s="43"/>
      <c r="CV3995" s="43"/>
      <c r="CW3995" s="43"/>
      <c r="CX3995" s="43"/>
      <c r="CY3995" s="43"/>
      <c r="CZ3995" s="43"/>
      <c r="DA3995" s="43"/>
      <c r="DB3995" s="43"/>
      <c r="DC3995" s="43"/>
      <c r="DD3995" s="43"/>
      <c r="DE3995" s="43"/>
      <c r="DF3995" s="43"/>
      <c r="DG3995" s="43"/>
      <c r="DH3995" s="43"/>
      <c r="DI3995" s="43"/>
      <c r="DJ3995" s="43"/>
      <c r="DK3995" s="43"/>
    </row>
    <row r="3996" spans="1:115" s="12" customFormat="1">
      <c r="A3996" s="125">
        <v>5243</v>
      </c>
      <c r="B3996" s="29" t="s">
        <v>4121</v>
      </c>
      <c r="C3996" s="29" t="s">
        <v>3744</v>
      </c>
      <c r="D3996" s="8" t="s">
        <v>4464</v>
      </c>
      <c r="E3996" s="48" t="s">
        <v>3050</v>
      </c>
      <c r="F3996" s="235" t="s">
        <v>2968</v>
      </c>
      <c r="G3996" s="10" t="s">
        <v>5046</v>
      </c>
      <c r="H3996" s="10">
        <v>1</v>
      </c>
      <c r="I3996" s="5"/>
      <c r="J3996" s="35"/>
      <c r="K3996" s="177"/>
      <c r="L3996" s="5"/>
      <c r="M3996" s="43"/>
      <c r="N3996" s="43"/>
      <c r="O3996" s="43"/>
      <c r="P3996" s="43"/>
      <c r="Q3996" s="43"/>
      <c r="R3996" s="43"/>
      <c r="S3996" s="43"/>
      <c r="T3996" s="43"/>
      <c r="U3996" s="43"/>
      <c r="V3996" s="43"/>
      <c r="W3996" s="43"/>
      <c r="X3996" s="43"/>
      <c r="Y3996" s="43"/>
      <c r="Z3996" s="43"/>
      <c r="AA3996" s="43"/>
      <c r="AB3996" s="43"/>
      <c r="AC3996" s="43"/>
      <c r="AD3996" s="43"/>
      <c r="AE3996" s="43"/>
      <c r="AF3996" s="43"/>
      <c r="AG3996" s="43"/>
      <c r="AH3996" s="43"/>
      <c r="AI3996" s="43"/>
      <c r="AJ3996" s="43"/>
      <c r="AK3996" s="43"/>
      <c r="AL3996" s="43"/>
      <c r="AM3996" s="43"/>
      <c r="AN3996" s="43"/>
      <c r="AO3996" s="43"/>
      <c r="AP3996" s="43"/>
      <c r="AQ3996" s="43"/>
      <c r="AR3996" s="43"/>
      <c r="AS3996" s="43"/>
      <c r="AT3996" s="43"/>
      <c r="AU3996" s="43"/>
      <c r="AV3996" s="43"/>
      <c r="AW3996" s="43"/>
      <c r="AX3996" s="43"/>
      <c r="AY3996" s="43"/>
      <c r="AZ3996" s="43"/>
      <c r="BA3996" s="43"/>
      <c r="BB3996" s="43"/>
      <c r="BC3996" s="43"/>
      <c r="BD3996" s="43"/>
      <c r="BE3996" s="43"/>
      <c r="BF3996" s="43"/>
      <c r="BG3996" s="43"/>
      <c r="BH3996" s="43"/>
      <c r="BI3996" s="43"/>
      <c r="BJ3996" s="43"/>
      <c r="BK3996" s="43"/>
      <c r="BL3996" s="43"/>
      <c r="BM3996" s="43"/>
      <c r="BN3996" s="43"/>
      <c r="BO3996" s="43"/>
      <c r="BP3996" s="43"/>
      <c r="BQ3996" s="43"/>
      <c r="BR3996" s="43"/>
      <c r="BS3996" s="43"/>
      <c r="BT3996" s="43"/>
      <c r="BU3996" s="43"/>
      <c r="BV3996" s="43"/>
      <c r="BW3996" s="43"/>
      <c r="BX3996" s="43"/>
      <c r="BY3996" s="43"/>
      <c r="BZ3996" s="43"/>
      <c r="CA3996" s="43"/>
      <c r="CB3996" s="43"/>
      <c r="CC3996" s="43"/>
      <c r="CD3996" s="43"/>
      <c r="CE3996" s="43"/>
      <c r="CF3996" s="43"/>
      <c r="CG3996" s="43"/>
      <c r="CH3996" s="43"/>
      <c r="CI3996" s="43"/>
      <c r="CJ3996" s="43"/>
      <c r="CK3996" s="43"/>
      <c r="CL3996" s="43"/>
      <c r="CM3996" s="43"/>
      <c r="CN3996" s="43"/>
      <c r="CO3996" s="43"/>
      <c r="CP3996" s="43"/>
      <c r="CQ3996" s="43"/>
      <c r="CR3996" s="43"/>
      <c r="CS3996" s="43"/>
      <c r="CT3996" s="43"/>
      <c r="CU3996" s="43"/>
      <c r="CV3996" s="43"/>
      <c r="CW3996" s="43"/>
      <c r="CX3996" s="43"/>
      <c r="CY3996" s="43"/>
      <c r="CZ3996" s="43"/>
      <c r="DA3996" s="43"/>
      <c r="DB3996" s="43"/>
      <c r="DC3996" s="43"/>
      <c r="DD3996" s="43"/>
      <c r="DE3996" s="43"/>
      <c r="DF3996" s="43"/>
      <c r="DG3996" s="43"/>
      <c r="DH3996" s="43"/>
      <c r="DI3996" s="43"/>
      <c r="DJ3996" s="43"/>
      <c r="DK3996" s="43"/>
    </row>
    <row r="3997" spans="1:115" s="12" customFormat="1">
      <c r="A3997" s="125">
        <v>5244</v>
      </c>
      <c r="B3997" s="29" t="s">
        <v>4121</v>
      </c>
      <c r="C3997" s="29" t="s">
        <v>3744</v>
      </c>
      <c r="D3997" s="8" t="s">
        <v>4465</v>
      </c>
      <c r="E3997" s="48" t="s">
        <v>3050</v>
      </c>
      <c r="F3997" s="235" t="s">
        <v>2968</v>
      </c>
      <c r="G3997" s="10" t="s">
        <v>5046</v>
      </c>
      <c r="H3997" s="10">
        <v>1</v>
      </c>
      <c r="I3997" s="5"/>
      <c r="J3997" s="35"/>
      <c r="K3997" s="177"/>
      <c r="L3997" s="5"/>
      <c r="M3997" s="43"/>
      <c r="N3997" s="43"/>
      <c r="O3997" s="43"/>
      <c r="P3997" s="43"/>
      <c r="Q3997" s="43"/>
      <c r="R3997" s="43"/>
      <c r="S3997" s="43"/>
      <c r="T3997" s="43"/>
      <c r="U3997" s="43"/>
      <c r="V3997" s="43"/>
      <c r="W3997" s="43"/>
      <c r="X3997" s="43"/>
      <c r="Y3997" s="43"/>
      <c r="Z3997" s="43"/>
      <c r="AA3997" s="43"/>
      <c r="AB3997" s="43"/>
      <c r="AC3997" s="43"/>
      <c r="AD3997" s="43"/>
      <c r="AE3997" s="43"/>
      <c r="AF3997" s="43"/>
      <c r="AG3997" s="43"/>
      <c r="AH3997" s="43"/>
      <c r="AI3997" s="43"/>
      <c r="AJ3997" s="43"/>
      <c r="AK3997" s="43"/>
      <c r="AL3997" s="43"/>
      <c r="AM3997" s="43"/>
      <c r="AN3997" s="43"/>
      <c r="AO3997" s="43"/>
      <c r="AP3997" s="43"/>
      <c r="AQ3997" s="43"/>
      <c r="AR3997" s="43"/>
      <c r="AS3997" s="43"/>
      <c r="AT3997" s="43"/>
      <c r="AU3997" s="43"/>
      <c r="AV3997" s="43"/>
      <c r="AW3997" s="43"/>
      <c r="AX3997" s="43"/>
      <c r="AY3997" s="43"/>
      <c r="AZ3997" s="43"/>
      <c r="BA3997" s="43"/>
      <c r="BB3997" s="43"/>
      <c r="BC3997" s="43"/>
      <c r="BD3997" s="43"/>
      <c r="BE3997" s="43"/>
      <c r="BF3997" s="43"/>
      <c r="BG3997" s="43"/>
      <c r="BH3997" s="43"/>
      <c r="BI3997" s="43"/>
      <c r="BJ3997" s="43"/>
      <c r="BK3997" s="43"/>
      <c r="BL3997" s="43"/>
      <c r="BM3997" s="43"/>
      <c r="BN3997" s="43"/>
      <c r="BO3997" s="43"/>
      <c r="BP3997" s="43"/>
      <c r="BQ3997" s="43"/>
      <c r="BR3997" s="43"/>
      <c r="BS3997" s="43"/>
      <c r="BT3997" s="43"/>
      <c r="BU3997" s="43"/>
      <c r="BV3997" s="43"/>
      <c r="BW3997" s="43"/>
      <c r="BX3997" s="43"/>
      <c r="BY3997" s="43"/>
      <c r="BZ3997" s="43"/>
      <c r="CA3997" s="43"/>
      <c r="CB3997" s="43"/>
      <c r="CC3997" s="43"/>
      <c r="CD3997" s="43"/>
      <c r="CE3997" s="43"/>
      <c r="CF3997" s="43"/>
      <c r="CG3997" s="43"/>
      <c r="CH3997" s="43"/>
      <c r="CI3997" s="43"/>
      <c r="CJ3997" s="43"/>
      <c r="CK3997" s="43"/>
      <c r="CL3997" s="43"/>
      <c r="CM3997" s="43"/>
      <c r="CN3997" s="43"/>
      <c r="CO3997" s="43"/>
      <c r="CP3997" s="43"/>
      <c r="CQ3997" s="43"/>
      <c r="CR3997" s="43"/>
      <c r="CS3997" s="43"/>
      <c r="CT3997" s="43"/>
      <c r="CU3997" s="43"/>
      <c r="CV3997" s="43"/>
      <c r="CW3997" s="43"/>
      <c r="CX3997" s="43"/>
      <c r="CY3997" s="43"/>
      <c r="CZ3997" s="43"/>
      <c r="DA3997" s="43"/>
      <c r="DB3997" s="43"/>
      <c r="DC3997" s="43"/>
      <c r="DD3997" s="43"/>
      <c r="DE3997" s="43"/>
      <c r="DF3997" s="43"/>
      <c r="DG3997" s="43"/>
      <c r="DH3997" s="43"/>
      <c r="DI3997" s="43"/>
      <c r="DJ3997" s="43"/>
      <c r="DK3997" s="43"/>
    </row>
    <row r="3998" spans="1:115" s="12" customFormat="1">
      <c r="A3998" s="125">
        <v>5245</v>
      </c>
      <c r="B3998" s="29" t="s">
        <v>4121</v>
      </c>
      <c r="C3998" s="29" t="s">
        <v>3744</v>
      </c>
      <c r="D3998" s="8" t="s">
        <v>4466</v>
      </c>
      <c r="E3998" s="81" t="s">
        <v>3050</v>
      </c>
      <c r="F3998" s="235" t="s">
        <v>2968</v>
      </c>
      <c r="G3998" s="10" t="s">
        <v>5046</v>
      </c>
      <c r="H3998" s="10">
        <v>1</v>
      </c>
      <c r="I3998" s="5"/>
      <c r="J3998" s="35"/>
      <c r="K3998" s="177"/>
      <c r="L3998" s="5"/>
      <c r="M3998" s="43"/>
      <c r="N3998" s="43"/>
      <c r="O3998" s="43"/>
      <c r="P3998" s="43"/>
      <c r="Q3998" s="43"/>
      <c r="R3998" s="43"/>
      <c r="S3998" s="43"/>
      <c r="T3998" s="43"/>
      <c r="U3998" s="43"/>
      <c r="V3998" s="43"/>
      <c r="W3998" s="43"/>
      <c r="X3998" s="43"/>
      <c r="Y3998" s="43"/>
      <c r="Z3998" s="43"/>
      <c r="AA3998" s="43"/>
      <c r="AB3998" s="43"/>
      <c r="AC3998" s="43"/>
      <c r="AD3998" s="43"/>
      <c r="AE3998" s="43"/>
      <c r="AF3998" s="43"/>
      <c r="AG3998" s="43"/>
      <c r="AH3998" s="43"/>
      <c r="AI3998" s="43"/>
      <c r="AJ3998" s="43"/>
      <c r="AK3998" s="43"/>
      <c r="AL3998" s="43"/>
      <c r="AM3998" s="43"/>
      <c r="AN3998" s="43"/>
      <c r="AO3998" s="43"/>
      <c r="AP3998" s="43"/>
      <c r="AQ3998" s="43"/>
      <c r="AR3998" s="43"/>
      <c r="AS3998" s="43"/>
      <c r="AT3998" s="43"/>
      <c r="AU3998" s="43"/>
      <c r="AV3998" s="43"/>
      <c r="AW3998" s="43"/>
      <c r="AX3998" s="43"/>
      <c r="AY3998" s="43"/>
      <c r="AZ3998" s="43"/>
      <c r="BA3998" s="43"/>
      <c r="BB3998" s="43"/>
      <c r="BC3998" s="43"/>
      <c r="BD3998" s="43"/>
      <c r="BE3998" s="43"/>
      <c r="BF3998" s="43"/>
      <c r="BG3998" s="43"/>
      <c r="BH3998" s="43"/>
      <c r="BI3998" s="43"/>
      <c r="BJ3998" s="43"/>
      <c r="BK3998" s="43"/>
      <c r="BL3998" s="43"/>
      <c r="BM3998" s="43"/>
      <c r="BN3998" s="43"/>
      <c r="BO3998" s="43"/>
      <c r="BP3998" s="43"/>
      <c r="BQ3998" s="43"/>
      <c r="BR3998" s="43"/>
      <c r="BS3998" s="43"/>
      <c r="BT3998" s="43"/>
      <c r="BU3998" s="43"/>
      <c r="BV3998" s="43"/>
      <c r="BW3998" s="43"/>
      <c r="BX3998" s="43"/>
      <c r="BY3998" s="43"/>
      <c r="BZ3998" s="43"/>
      <c r="CA3998" s="43"/>
      <c r="CB3998" s="43"/>
      <c r="CC3998" s="43"/>
      <c r="CD3998" s="43"/>
      <c r="CE3998" s="43"/>
      <c r="CF3998" s="43"/>
      <c r="CG3998" s="43"/>
      <c r="CH3998" s="43"/>
      <c r="CI3998" s="43"/>
      <c r="CJ3998" s="43"/>
      <c r="CK3998" s="43"/>
      <c r="CL3998" s="43"/>
      <c r="CM3998" s="43"/>
      <c r="CN3998" s="43"/>
      <c r="CO3998" s="43"/>
      <c r="CP3998" s="43"/>
      <c r="CQ3998" s="43"/>
      <c r="CR3998" s="43"/>
      <c r="CS3998" s="43"/>
      <c r="CT3998" s="43"/>
      <c r="CU3998" s="43"/>
      <c r="CV3998" s="43"/>
      <c r="CW3998" s="43"/>
      <c r="CX3998" s="43"/>
      <c r="CY3998" s="43"/>
      <c r="CZ3998" s="43"/>
      <c r="DA3998" s="43"/>
      <c r="DB3998" s="43"/>
      <c r="DC3998" s="43"/>
      <c r="DD3998" s="43"/>
      <c r="DE3998" s="43"/>
      <c r="DF3998" s="43"/>
      <c r="DG3998" s="43"/>
      <c r="DH3998" s="43"/>
      <c r="DI3998" s="43"/>
      <c r="DJ3998" s="43"/>
      <c r="DK3998" s="43"/>
    </row>
    <row r="3999" spans="1:115" s="12" customFormat="1">
      <c r="A3999" s="125">
        <v>5246</v>
      </c>
      <c r="B3999" s="29" t="s">
        <v>4121</v>
      </c>
      <c r="C3999" s="29" t="s">
        <v>3744</v>
      </c>
      <c r="D3999" s="8" t="s">
        <v>4467</v>
      </c>
      <c r="E3999" s="81" t="s">
        <v>1370</v>
      </c>
      <c r="F3999" s="235" t="s">
        <v>2968</v>
      </c>
      <c r="G3999" s="63" t="s">
        <v>5046</v>
      </c>
      <c r="H3999" s="10">
        <v>1</v>
      </c>
      <c r="I3999" s="5"/>
      <c r="J3999" s="35"/>
      <c r="K3999" s="177"/>
      <c r="L3999" s="5"/>
      <c r="M3999" s="43"/>
      <c r="N3999" s="43"/>
      <c r="O3999" s="43"/>
      <c r="P3999" s="43"/>
      <c r="Q3999" s="43"/>
      <c r="R3999" s="43"/>
      <c r="S3999" s="43"/>
      <c r="T3999" s="43"/>
      <c r="U3999" s="43"/>
      <c r="V3999" s="43"/>
      <c r="W3999" s="43"/>
      <c r="X3999" s="43"/>
      <c r="Y3999" s="43"/>
      <c r="Z3999" s="43"/>
      <c r="AA3999" s="43"/>
      <c r="AB3999" s="43"/>
      <c r="AC3999" s="43"/>
      <c r="AD3999" s="43"/>
      <c r="AE3999" s="43"/>
      <c r="AF3999" s="43"/>
      <c r="AG3999" s="43"/>
      <c r="AH3999" s="43"/>
      <c r="AI3999" s="43"/>
      <c r="AJ3999" s="43"/>
      <c r="AK3999" s="43"/>
      <c r="AL3999" s="43"/>
      <c r="AM3999" s="43"/>
      <c r="AN3999" s="43"/>
      <c r="AO3999" s="43"/>
      <c r="AP3999" s="43"/>
      <c r="AQ3999" s="43"/>
      <c r="AR3999" s="43"/>
      <c r="AS3999" s="43"/>
      <c r="AT3999" s="43"/>
      <c r="AU3999" s="43"/>
      <c r="AV3999" s="43"/>
      <c r="AW3999" s="43"/>
      <c r="AX3999" s="43"/>
      <c r="AY3999" s="43"/>
      <c r="AZ3999" s="43"/>
      <c r="BA3999" s="43"/>
      <c r="BB3999" s="43"/>
      <c r="BC3999" s="43"/>
      <c r="BD3999" s="43"/>
      <c r="BE3999" s="43"/>
      <c r="BF3999" s="43"/>
      <c r="BG3999" s="43"/>
      <c r="BH3999" s="43"/>
      <c r="BI3999" s="43"/>
      <c r="BJ3999" s="43"/>
      <c r="BK3999" s="43"/>
      <c r="BL3999" s="43"/>
      <c r="BM3999" s="43"/>
      <c r="BN3999" s="43"/>
      <c r="BO3999" s="43"/>
      <c r="BP3999" s="43"/>
      <c r="BQ3999" s="43"/>
      <c r="BR3999" s="43"/>
      <c r="BS3999" s="43"/>
      <c r="BT3999" s="43"/>
      <c r="BU3999" s="43"/>
      <c r="BV3999" s="43"/>
      <c r="BW3999" s="43"/>
      <c r="BX3999" s="43"/>
      <c r="BY3999" s="43"/>
      <c r="BZ3999" s="43"/>
      <c r="CA3999" s="43"/>
      <c r="CB3999" s="43"/>
      <c r="CC3999" s="43"/>
      <c r="CD3999" s="43"/>
      <c r="CE3999" s="43"/>
      <c r="CF3999" s="43"/>
      <c r="CG3999" s="43"/>
      <c r="CH3999" s="43"/>
      <c r="CI3999" s="43"/>
      <c r="CJ3999" s="43"/>
      <c r="CK3999" s="43"/>
      <c r="CL3999" s="43"/>
      <c r="CM3999" s="43"/>
      <c r="CN3999" s="43"/>
      <c r="CO3999" s="43"/>
      <c r="CP3999" s="43"/>
      <c r="CQ3999" s="43"/>
      <c r="CR3999" s="43"/>
      <c r="CS3999" s="43"/>
      <c r="CT3999" s="43"/>
      <c r="CU3999" s="43"/>
      <c r="CV3999" s="43"/>
      <c r="CW3999" s="43"/>
      <c r="CX3999" s="43"/>
      <c r="CY3999" s="43"/>
      <c r="CZ3999" s="43"/>
      <c r="DA3999" s="43"/>
      <c r="DB3999" s="43"/>
      <c r="DC3999" s="43"/>
      <c r="DD3999" s="43"/>
      <c r="DE3999" s="43"/>
      <c r="DF3999" s="43"/>
      <c r="DG3999" s="43"/>
      <c r="DH3999" s="43"/>
      <c r="DI3999" s="43"/>
      <c r="DJ3999" s="43"/>
      <c r="DK3999" s="43"/>
    </row>
    <row r="4000" spans="1:115" s="12" customFormat="1">
      <c r="A4000" s="125">
        <v>5247</v>
      </c>
      <c r="B4000" s="29" t="s">
        <v>4121</v>
      </c>
      <c r="C4000" s="29" t="s">
        <v>3744</v>
      </c>
      <c r="D4000" s="8" t="s">
        <v>4468</v>
      </c>
      <c r="E4000" s="81" t="s">
        <v>4469</v>
      </c>
      <c r="F4000" s="235" t="s">
        <v>2968</v>
      </c>
      <c r="G4000" s="10" t="s">
        <v>5046</v>
      </c>
      <c r="H4000" s="10">
        <v>1</v>
      </c>
      <c r="I4000" s="5"/>
      <c r="J4000" s="35"/>
      <c r="K4000" s="177"/>
      <c r="L4000" s="5"/>
      <c r="M4000" s="43"/>
      <c r="N4000" s="43"/>
      <c r="O4000" s="43"/>
      <c r="P4000" s="43"/>
      <c r="Q4000" s="43"/>
      <c r="R4000" s="43"/>
      <c r="S4000" s="43"/>
      <c r="T4000" s="43"/>
      <c r="U4000" s="43"/>
      <c r="V4000" s="43"/>
      <c r="W4000" s="43"/>
      <c r="X4000" s="43"/>
      <c r="Y4000" s="43"/>
      <c r="Z4000" s="43"/>
      <c r="AA4000" s="43"/>
      <c r="AB4000" s="43"/>
      <c r="AC4000" s="43"/>
      <c r="AD4000" s="43"/>
      <c r="AE4000" s="43"/>
      <c r="AF4000" s="43"/>
      <c r="AG4000" s="43"/>
      <c r="AH4000" s="43"/>
      <c r="AI4000" s="43"/>
      <c r="AJ4000" s="43"/>
      <c r="AK4000" s="43"/>
      <c r="AL4000" s="43"/>
      <c r="AM4000" s="43"/>
      <c r="AN4000" s="43"/>
      <c r="AO4000" s="43"/>
      <c r="AP4000" s="43"/>
      <c r="AQ4000" s="43"/>
      <c r="AR4000" s="43"/>
      <c r="AS4000" s="43"/>
      <c r="AT4000" s="43"/>
      <c r="AU4000" s="43"/>
      <c r="AV4000" s="43"/>
      <c r="AW4000" s="43"/>
      <c r="AX4000" s="43"/>
      <c r="AY4000" s="43"/>
      <c r="AZ4000" s="43"/>
      <c r="BA4000" s="43"/>
      <c r="BB4000" s="43"/>
      <c r="BC4000" s="43"/>
      <c r="BD4000" s="43"/>
      <c r="BE4000" s="43"/>
      <c r="BF4000" s="43"/>
      <c r="BG4000" s="43"/>
      <c r="BH4000" s="43"/>
      <c r="BI4000" s="43"/>
      <c r="BJ4000" s="43"/>
      <c r="BK4000" s="43"/>
      <c r="BL4000" s="43"/>
      <c r="BM4000" s="43"/>
      <c r="BN4000" s="43"/>
      <c r="BO4000" s="43"/>
      <c r="BP4000" s="43"/>
      <c r="BQ4000" s="43"/>
      <c r="BR4000" s="43"/>
      <c r="BS4000" s="43"/>
      <c r="BT4000" s="43"/>
      <c r="BU4000" s="43"/>
      <c r="BV4000" s="43"/>
      <c r="BW4000" s="43"/>
      <c r="BX4000" s="43"/>
      <c r="BY4000" s="43"/>
      <c r="BZ4000" s="43"/>
      <c r="CA4000" s="43"/>
      <c r="CB4000" s="43"/>
      <c r="CC4000" s="43"/>
      <c r="CD4000" s="43"/>
      <c r="CE4000" s="43"/>
      <c r="CF4000" s="43"/>
      <c r="CG4000" s="43"/>
      <c r="CH4000" s="43"/>
      <c r="CI4000" s="43"/>
      <c r="CJ4000" s="43"/>
      <c r="CK4000" s="43"/>
      <c r="CL4000" s="43"/>
      <c r="CM4000" s="43"/>
      <c r="CN4000" s="43"/>
      <c r="CO4000" s="43"/>
      <c r="CP4000" s="43"/>
      <c r="CQ4000" s="43"/>
      <c r="CR4000" s="43"/>
      <c r="CS4000" s="43"/>
      <c r="CT4000" s="43"/>
      <c r="CU4000" s="43"/>
      <c r="CV4000" s="43"/>
      <c r="CW4000" s="43"/>
      <c r="CX4000" s="43"/>
      <c r="CY4000" s="43"/>
      <c r="CZ4000" s="43"/>
      <c r="DA4000" s="43"/>
      <c r="DB4000" s="43"/>
      <c r="DC4000" s="43"/>
      <c r="DD4000" s="43"/>
      <c r="DE4000" s="43"/>
      <c r="DF4000" s="43"/>
      <c r="DG4000" s="43"/>
      <c r="DH4000" s="43"/>
      <c r="DI4000" s="43"/>
      <c r="DJ4000" s="43"/>
      <c r="DK4000" s="43"/>
    </row>
    <row r="4001" spans="1:115" s="12" customFormat="1">
      <c r="A4001" s="125">
        <v>5248</v>
      </c>
      <c r="B4001" s="29" t="s">
        <v>4121</v>
      </c>
      <c r="C4001" s="29" t="s">
        <v>3744</v>
      </c>
      <c r="D4001" s="8" t="s">
        <v>5198</v>
      </c>
      <c r="E4001" s="81" t="s">
        <v>1114</v>
      </c>
      <c r="F4001" s="235" t="s">
        <v>2968</v>
      </c>
      <c r="G4001" s="10" t="s">
        <v>5046</v>
      </c>
      <c r="H4001" s="10">
        <v>1</v>
      </c>
      <c r="I4001" s="5"/>
      <c r="J4001" s="35"/>
      <c r="K4001" s="177"/>
      <c r="L4001" s="5"/>
      <c r="M4001" s="43"/>
      <c r="N4001" s="43"/>
      <c r="O4001" s="43"/>
      <c r="P4001" s="43"/>
      <c r="Q4001" s="43"/>
      <c r="R4001" s="43"/>
      <c r="S4001" s="43"/>
      <c r="T4001" s="43"/>
      <c r="U4001" s="43"/>
      <c r="V4001" s="43"/>
      <c r="W4001" s="43"/>
      <c r="X4001" s="43"/>
      <c r="Y4001" s="43"/>
      <c r="Z4001" s="43"/>
      <c r="AA4001" s="43"/>
      <c r="AB4001" s="43"/>
      <c r="AC4001" s="43"/>
      <c r="AD4001" s="43"/>
      <c r="AE4001" s="43"/>
      <c r="AF4001" s="43"/>
      <c r="AG4001" s="43"/>
      <c r="AH4001" s="43"/>
      <c r="AI4001" s="43"/>
      <c r="AJ4001" s="43"/>
      <c r="AK4001" s="43"/>
      <c r="AL4001" s="43"/>
      <c r="AM4001" s="43"/>
      <c r="AN4001" s="43"/>
      <c r="AO4001" s="43"/>
      <c r="AP4001" s="43"/>
      <c r="AQ4001" s="43"/>
      <c r="AR4001" s="43"/>
      <c r="AS4001" s="43"/>
      <c r="AT4001" s="43"/>
      <c r="AU4001" s="43"/>
      <c r="AV4001" s="43"/>
      <c r="AW4001" s="43"/>
      <c r="AX4001" s="43"/>
      <c r="AY4001" s="43"/>
      <c r="AZ4001" s="43"/>
      <c r="BA4001" s="43"/>
      <c r="BB4001" s="43"/>
      <c r="BC4001" s="43"/>
      <c r="BD4001" s="43"/>
      <c r="BE4001" s="43"/>
      <c r="BF4001" s="43"/>
      <c r="BG4001" s="43"/>
      <c r="BH4001" s="43"/>
      <c r="BI4001" s="43"/>
      <c r="BJ4001" s="43"/>
      <c r="BK4001" s="43"/>
      <c r="BL4001" s="43"/>
      <c r="BM4001" s="43"/>
      <c r="BN4001" s="43"/>
      <c r="BO4001" s="43"/>
      <c r="BP4001" s="43"/>
      <c r="BQ4001" s="43"/>
      <c r="BR4001" s="43"/>
      <c r="BS4001" s="43"/>
      <c r="BT4001" s="43"/>
      <c r="BU4001" s="43"/>
      <c r="BV4001" s="43"/>
      <c r="BW4001" s="43"/>
      <c r="BX4001" s="43"/>
      <c r="BY4001" s="43"/>
      <c r="BZ4001" s="43"/>
      <c r="CA4001" s="43"/>
      <c r="CB4001" s="43"/>
      <c r="CC4001" s="43"/>
      <c r="CD4001" s="43"/>
      <c r="CE4001" s="43"/>
      <c r="CF4001" s="43"/>
      <c r="CG4001" s="43"/>
      <c r="CH4001" s="43"/>
      <c r="CI4001" s="43"/>
      <c r="CJ4001" s="43"/>
      <c r="CK4001" s="43"/>
      <c r="CL4001" s="43"/>
      <c r="CM4001" s="43"/>
      <c r="CN4001" s="43"/>
      <c r="CO4001" s="43"/>
      <c r="CP4001" s="43"/>
      <c r="CQ4001" s="43"/>
      <c r="CR4001" s="43"/>
      <c r="CS4001" s="43"/>
      <c r="CT4001" s="43"/>
      <c r="CU4001" s="43"/>
      <c r="CV4001" s="43"/>
      <c r="CW4001" s="43"/>
      <c r="CX4001" s="43"/>
      <c r="CY4001" s="43"/>
      <c r="CZ4001" s="43"/>
      <c r="DA4001" s="43"/>
      <c r="DB4001" s="43"/>
      <c r="DC4001" s="43"/>
      <c r="DD4001" s="43"/>
      <c r="DE4001" s="43"/>
      <c r="DF4001" s="43"/>
      <c r="DG4001" s="43"/>
      <c r="DH4001" s="43"/>
      <c r="DI4001" s="43"/>
      <c r="DJ4001" s="43"/>
      <c r="DK4001" s="43"/>
    </row>
    <row r="4002" spans="1:115" s="12" customFormat="1">
      <c r="A4002" s="125">
        <v>5249</v>
      </c>
      <c r="B4002" s="29" t="s">
        <v>4121</v>
      </c>
      <c r="C4002" s="29" t="s">
        <v>3744</v>
      </c>
      <c r="D4002" s="8" t="s">
        <v>965</v>
      </c>
      <c r="E4002" s="81" t="s">
        <v>1114</v>
      </c>
      <c r="F4002" s="235" t="s">
        <v>2968</v>
      </c>
      <c r="G4002" s="10" t="s">
        <v>5046</v>
      </c>
      <c r="H4002" s="10">
        <v>1</v>
      </c>
      <c r="I4002" s="5"/>
      <c r="J4002" s="35"/>
      <c r="K4002" s="177"/>
      <c r="L4002" s="5"/>
      <c r="M4002" s="43"/>
      <c r="N4002" s="43"/>
      <c r="O4002" s="43"/>
      <c r="P4002" s="43"/>
      <c r="Q4002" s="43"/>
      <c r="R4002" s="43"/>
      <c r="S4002" s="43"/>
      <c r="T4002" s="43"/>
      <c r="U4002" s="43"/>
      <c r="V4002" s="43"/>
      <c r="W4002" s="43"/>
      <c r="X4002" s="43"/>
      <c r="Y4002" s="43"/>
      <c r="Z4002" s="43"/>
      <c r="AA4002" s="43"/>
      <c r="AB4002" s="43"/>
      <c r="AC4002" s="43"/>
      <c r="AD4002" s="43"/>
      <c r="AE4002" s="43"/>
      <c r="AF4002" s="43"/>
      <c r="AG4002" s="43"/>
      <c r="AH4002" s="43"/>
      <c r="AI4002" s="43"/>
      <c r="AJ4002" s="43"/>
      <c r="AK4002" s="43"/>
      <c r="AL4002" s="43"/>
      <c r="AM4002" s="43"/>
      <c r="AN4002" s="43"/>
      <c r="AO4002" s="43"/>
      <c r="AP4002" s="43"/>
      <c r="AQ4002" s="43"/>
      <c r="AR4002" s="43"/>
      <c r="AS4002" s="43"/>
      <c r="AT4002" s="43"/>
      <c r="AU4002" s="43"/>
      <c r="AV4002" s="43"/>
      <c r="AW4002" s="43"/>
      <c r="AX4002" s="43"/>
      <c r="AY4002" s="43"/>
      <c r="AZ4002" s="43"/>
      <c r="BA4002" s="43"/>
      <c r="BB4002" s="43"/>
      <c r="BC4002" s="43"/>
      <c r="BD4002" s="43"/>
      <c r="BE4002" s="43"/>
      <c r="BF4002" s="43"/>
      <c r="BG4002" s="43"/>
      <c r="BH4002" s="43"/>
      <c r="BI4002" s="43"/>
      <c r="BJ4002" s="43"/>
      <c r="BK4002" s="43"/>
      <c r="BL4002" s="43"/>
      <c r="BM4002" s="43"/>
      <c r="BN4002" s="43"/>
      <c r="BO4002" s="43"/>
      <c r="BP4002" s="43"/>
      <c r="BQ4002" s="43"/>
      <c r="BR4002" s="43"/>
      <c r="BS4002" s="43"/>
      <c r="BT4002" s="43"/>
      <c r="BU4002" s="43"/>
      <c r="BV4002" s="43"/>
      <c r="BW4002" s="43"/>
      <c r="BX4002" s="43"/>
      <c r="BY4002" s="43"/>
      <c r="BZ4002" s="43"/>
      <c r="CA4002" s="43"/>
      <c r="CB4002" s="43"/>
      <c r="CC4002" s="43"/>
      <c r="CD4002" s="43"/>
      <c r="CE4002" s="43"/>
      <c r="CF4002" s="43"/>
      <c r="CG4002" s="43"/>
      <c r="CH4002" s="43"/>
      <c r="CI4002" s="43"/>
      <c r="CJ4002" s="43"/>
      <c r="CK4002" s="43"/>
      <c r="CL4002" s="43"/>
      <c r="CM4002" s="43"/>
      <c r="CN4002" s="43"/>
      <c r="CO4002" s="43"/>
      <c r="CP4002" s="43"/>
      <c r="CQ4002" s="43"/>
      <c r="CR4002" s="43"/>
      <c r="CS4002" s="43"/>
      <c r="CT4002" s="43"/>
      <c r="CU4002" s="43"/>
      <c r="CV4002" s="43"/>
      <c r="CW4002" s="43"/>
      <c r="CX4002" s="43"/>
      <c r="CY4002" s="43"/>
      <c r="CZ4002" s="43"/>
      <c r="DA4002" s="43"/>
      <c r="DB4002" s="43"/>
      <c r="DC4002" s="43"/>
      <c r="DD4002" s="43"/>
      <c r="DE4002" s="43"/>
      <c r="DF4002" s="43"/>
      <c r="DG4002" s="43"/>
      <c r="DH4002" s="43"/>
      <c r="DI4002" s="43"/>
      <c r="DJ4002" s="43"/>
      <c r="DK4002" s="43"/>
    </row>
    <row r="4003" spans="1:115" s="12" customFormat="1">
      <c r="A4003" s="125">
        <v>5250</v>
      </c>
      <c r="B4003" s="29" t="s">
        <v>4121</v>
      </c>
      <c r="C4003" s="29" t="s">
        <v>3744</v>
      </c>
      <c r="D4003" s="8" t="s">
        <v>4620</v>
      </c>
      <c r="E4003" s="81" t="s">
        <v>1114</v>
      </c>
      <c r="F4003" s="235" t="s">
        <v>2968</v>
      </c>
      <c r="G4003" s="10" t="s">
        <v>5046</v>
      </c>
      <c r="H4003" s="10">
        <v>1</v>
      </c>
      <c r="I4003" s="5"/>
      <c r="J4003" s="35"/>
      <c r="K4003" s="177"/>
      <c r="L4003" s="5"/>
      <c r="M4003" s="43"/>
      <c r="N4003" s="43"/>
      <c r="O4003" s="43"/>
      <c r="P4003" s="43"/>
      <c r="Q4003" s="43"/>
      <c r="R4003" s="43"/>
      <c r="S4003" s="43"/>
      <c r="T4003" s="43"/>
      <c r="U4003" s="43"/>
      <c r="V4003" s="43"/>
      <c r="W4003" s="43"/>
      <c r="X4003" s="43"/>
      <c r="Y4003" s="43"/>
      <c r="Z4003" s="43"/>
      <c r="AA4003" s="43"/>
      <c r="AB4003" s="43"/>
      <c r="AC4003" s="43"/>
      <c r="AD4003" s="43"/>
      <c r="AE4003" s="43"/>
      <c r="AF4003" s="43"/>
      <c r="AG4003" s="43"/>
      <c r="AH4003" s="43"/>
      <c r="AI4003" s="43"/>
      <c r="AJ4003" s="43"/>
      <c r="AK4003" s="43"/>
      <c r="AL4003" s="43"/>
      <c r="AM4003" s="43"/>
      <c r="AN4003" s="43"/>
      <c r="AO4003" s="43"/>
      <c r="AP4003" s="43"/>
      <c r="AQ4003" s="43"/>
      <c r="AR4003" s="43"/>
      <c r="AS4003" s="43"/>
      <c r="AT4003" s="43"/>
      <c r="AU4003" s="43"/>
      <c r="AV4003" s="43"/>
      <c r="AW4003" s="43"/>
      <c r="AX4003" s="43"/>
      <c r="AY4003" s="43"/>
      <c r="AZ4003" s="43"/>
      <c r="BA4003" s="43"/>
      <c r="BB4003" s="43"/>
      <c r="BC4003" s="43"/>
      <c r="BD4003" s="43"/>
      <c r="BE4003" s="43"/>
      <c r="BF4003" s="43"/>
      <c r="BG4003" s="43"/>
      <c r="BH4003" s="43"/>
      <c r="BI4003" s="43"/>
      <c r="BJ4003" s="43"/>
      <c r="BK4003" s="43"/>
      <c r="BL4003" s="43"/>
      <c r="BM4003" s="43"/>
      <c r="BN4003" s="43"/>
      <c r="BO4003" s="43"/>
      <c r="BP4003" s="43"/>
      <c r="BQ4003" s="43"/>
      <c r="BR4003" s="43"/>
      <c r="BS4003" s="43"/>
      <c r="BT4003" s="43"/>
      <c r="BU4003" s="43"/>
      <c r="BV4003" s="43"/>
      <c r="BW4003" s="43"/>
      <c r="BX4003" s="43"/>
      <c r="BY4003" s="43"/>
      <c r="BZ4003" s="43"/>
      <c r="CA4003" s="43"/>
      <c r="CB4003" s="43"/>
      <c r="CC4003" s="43"/>
      <c r="CD4003" s="43"/>
      <c r="CE4003" s="43"/>
      <c r="CF4003" s="43"/>
      <c r="CG4003" s="43"/>
      <c r="CH4003" s="43"/>
      <c r="CI4003" s="43"/>
      <c r="CJ4003" s="43"/>
      <c r="CK4003" s="43"/>
      <c r="CL4003" s="43"/>
      <c r="CM4003" s="43"/>
      <c r="CN4003" s="43"/>
      <c r="CO4003" s="43"/>
      <c r="CP4003" s="43"/>
      <c r="CQ4003" s="43"/>
      <c r="CR4003" s="43"/>
      <c r="CS4003" s="43"/>
      <c r="CT4003" s="43"/>
      <c r="CU4003" s="43"/>
      <c r="CV4003" s="43"/>
      <c r="CW4003" s="43"/>
      <c r="CX4003" s="43"/>
      <c r="CY4003" s="43"/>
      <c r="CZ4003" s="43"/>
      <c r="DA4003" s="43"/>
      <c r="DB4003" s="43"/>
      <c r="DC4003" s="43"/>
      <c r="DD4003" s="43"/>
      <c r="DE4003" s="43"/>
      <c r="DF4003" s="43"/>
      <c r="DG4003" s="43"/>
      <c r="DH4003" s="43"/>
      <c r="DI4003" s="43"/>
      <c r="DJ4003" s="43"/>
      <c r="DK4003" s="43"/>
    </row>
    <row r="4004" spans="1:115" s="12" customFormat="1">
      <c r="A4004" s="125">
        <v>5251</v>
      </c>
      <c r="B4004" s="29" t="s">
        <v>4121</v>
      </c>
      <c r="C4004" s="29" t="s">
        <v>3744</v>
      </c>
      <c r="D4004" s="8" t="s">
        <v>967</v>
      </c>
      <c r="E4004" s="81" t="s">
        <v>5909</v>
      </c>
      <c r="F4004" s="235" t="s">
        <v>2968</v>
      </c>
      <c r="G4004" s="10" t="s">
        <v>5046</v>
      </c>
      <c r="H4004" s="10">
        <v>1</v>
      </c>
      <c r="I4004" s="5"/>
      <c r="J4004" s="35"/>
      <c r="K4004" s="177"/>
      <c r="L4004" s="5"/>
      <c r="M4004" s="43"/>
      <c r="N4004" s="43"/>
      <c r="O4004" s="43"/>
      <c r="P4004" s="43"/>
      <c r="Q4004" s="43"/>
      <c r="R4004" s="43"/>
      <c r="S4004" s="43"/>
      <c r="T4004" s="43"/>
      <c r="U4004" s="43"/>
      <c r="V4004" s="43"/>
      <c r="W4004" s="43"/>
      <c r="X4004" s="43"/>
      <c r="Y4004" s="43"/>
      <c r="Z4004" s="43"/>
      <c r="AA4004" s="43"/>
      <c r="AB4004" s="43"/>
      <c r="AC4004" s="43"/>
      <c r="AD4004" s="43"/>
      <c r="AE4004" s="43"/>
      <c r="AF4004" s="43"/>
      <c r="AG4004" s="43"/>
      <c r="AH4004" s="43"/>
      <c r="AI4004" s="43"/>
      <c r="AJ4004" s="43"/>
      <c r="AK4004" s="43"/>
      <c r="AL4004" s="43"/>
      <c r="AM4004" s="43"/>
      <c r="AN4004" s="43"/>
      <c r="AO4004" s="43"/>
      <c r="AP4004" s="43"/>
      <c r="AQ4004" s="43"/>
      <c r="AR4004" s="43"/>
      <c r="AS4004" s="43"/>
      <c r="AT4004" s="43"/>
      <c r="AU4004" s="43"/>
      <c r="AV4004" s="43"/>
      <c r="AW4004" s="43"/>
      <c r="AX4004" s="43"/>
      <c r="AY4004" s="43"/>
      <c r="AZ4004" s="43"/>
      <c r="BA4004" s="43"/>
      <c r="BB4004" s="43"/>
      <c r="BC4004" s="43"/>
      <c r="BD4004" s="43"/>
      <c r="BE4004" s="43"/>
      <c r="BF4004" s="43"/>
      <c r="BG4004" s="43"/>
      <c r="BH4004" s="43"/>
      <c r="BI4004" s="43"/>
      <c r="BJ4004" s="43"/>
      <c r="BK4004" s="43"/>
      <c r="BL4004" s="43"/>
      <c r="BM4004" s="43"/>
      <c r="BN4004" s="43"/>
      <c r="BO4004" s="43"/>
      <c r="BP4004" s="43"/>
      <c r="BQ4004" s="43"/>
      <c r="BR4004" s="43"/>
      <c r="BS4004" s="43"/>
      <c r="BT4004" s="43"/>
      <c r="BU4004" s="43"/>
      <c r="BV4004" s="43"/>
      <c r="BW4004" s="43"/>
      <c r="BX4004" s="43"/>
      <c r="BY4004" s="43"/>
      <c r="BZ4004" s="43"/>
      <c r="CA4004" s="43"/>
      <c r="CB4004" s="43"/>
      <c r="CC4004" s="43"/>
      <c r="CD4004" s="43"/>
      <c r="CE4004" s="43"/>
      <c r="CF4004" s="43"/>
      <c r="CG4004" s="43"/>
      <c r="CH4004" s="43"/>
      <c r="CI4004" s="43"/>
      <c r="CJ4004" s="43"/>
      <c r="CK4004" s="43"/>
      <c r="CL4004" s="43"/>
      <c r="CM4004" s="43"/>
      <c r="CN4004" s="43"/>
      <c r="CO4004" s="43"/>
      <c r="CP4004" s="43"/>
      <c r="CQ4004" s="43"/>
      <c r="CR4004" s="43"/>
      <c r="CS4004" s="43"/>
      <c r="CT4004" s="43"/>
      <c r="CU4004" s="43"/>
      <c r="CV4004" s="43"/>
      <c r="CW4004" s="43"/>
      <c r="CX4004" s="43"/>
      <c r="CY4004" s="43"/>
      <c r="CZ4004" s="43"/>
      <c r="DA4004" s="43"/>
      <c r="DB4004" s="43"/>
      <c r="DC4004" s="43"/>
      <c r="DD4004" s="43"/>
      <c r="DE4004" s="43"/>
      <c r="DF4004" s="43"/>
      <c r="DG4004" s="43"/>
      <c r="DH4004" s="43"/>
      <c r="DI4004" s="43"/>
      <c r="DJ4004" s="43"/>
      <c r="DK4004" s="43"/>
    </row>
    <row r="4005" spans="1:115" s="12" customFormat="1">
      <c r="A4005" s="125">
        <v>5252</v>
      </c>
      <c r="B4005" s="29" t="s">
        <v>4121</v>
      </c>
      <c r="C4005" s="29" t="s">
        <v>3744</v>
      </c>
      <c r="D4005" s="8" t="s">
        <v>3527</v>
      </c>
      <c r="E4005" s="81" t="s">
        <v>1370</v>
      </c>
      <c r="F4005" s="235" t="s">
        <v>2968</v>
      </c>
      <c r="G4005" s="10" t="s">
        <v>5046</v>
      </c>
      <c r="H4005" s="10">
        <v>1</v>
      </c>
      <c r="I4005" s="5"/>
      <c r="J4005" s="35"/>
      <c r="K4005" s="177"/>
      <c r="L4005" s="5"/>
      <c r="M4005" s="43"/>
      <c r="N4005" s="43"/>
      <c r="O4005" s="43"/>
      <c r="P4005" s="43"/>
      <c r="Q4005" s="43"/>
      <c r="R4005" s="43"/>
      <c r="S4005" s="43"/>
      <c r="T4005" s="43"/>
      <c r="U4005" s="43"/>
      <c r="V4005" s="43"/>
      <c r="W4005" s="43"/>
      <c r="X4005" s="43"/>
      <c r="Y4005" s="43"/>
      <c r="Z4005" s="43"/>
      <c r="AA4005" s="43"/>
      <c r="AB4005" s="43"/>
      <c r="AC4005" s="43"/>
      <c r="AD4005" s="43"/>
      <c r="AE4005" s="43"/>
      <c r="AF4005" s="43"/>
      <c r="AG4005" s="43"/>
      <c r="AH4005" s="43"/>
      <c r="AI4005" s="43"/>
      <c r="AJ4005" s="43"/>
      <c r="AK4005" s="43"/>
      <c r="AL4005" s="43"/>
      <c r="AM4005" s="43"/>
      <c r="AN4005" s="43"/>
      <c r="AO4005" s="43"/>
      <c r="AP4005" s="43"/>
      <c r="AQ4005" s="43"/>
      <c r="AR4005" s="43"/>
      <c r="AS4005" s="43"/>
      <c r="AT4005" s="43"/>
      <c r="AU4005" s="43"/>
      <c r="AV4005" s="43"/>
      <c r="AW4005" s="43"/>
      <c r="AX4005" s="43"/>
      <c r="AY4005" s="43"/>
      <c r="AZ4005" s="43"/>
      <c r="BA4005" s="43"/>
      <c r="BB4005" s="43"/>
      <c r="BC4005" s="43"/>
      <c r="BD4005" s="43"/>
      <c r="BE4005" s="43"/>
      <c r="BF4005" s="43"/>
      <c r="BG4005" s="43"/>
      <c r="BH4005" s="43"/>
      <c r="BI4005" s="43"/>
      <c r="BJ4005" s="43"/>
      <c r="BK4005" s="43"/>
      <c r="BL4005" s="43"/>
      <c r="BM4005" s="43"/>
      <c r="BN4005" s="43"/>
      <c r="BO4005" s="43"/>
      <c r="BP4005" s="43"/>
      <c r="BQ4005" s="43"/>
      <c r="BR4005" s="43"/>
      <c r="BS4005" s="43"/>
      <c r="BT4005" s="43"/>
      <c r="BU4005" s="43"/>
      <c r="BV4005" s="43"/>
      <c r="BW4005" s="43"/>
      <c r="BX4005" s="43"/>
      <c r="BY4005" s="43"/>
      <c r="BZ4005" s="43"/>
      <c r="CA4005" s="43"/>
      <c r="CB4005" s="43"/>
      <c r="CC4005" s="43"/>
      <c r="CD4005" s="43"/>
      <c r="CE4005" s="43"/>
      <c r="CF4005" s="43"/>
      <c r="CG4005" s="43"/>
      <c r="CH4005" s="43"/>
      <c r="CI4005" s="43"/>
      <c r="CJ4005" s="43"/>
      <c r="CK4005" s="43"/>
      <c r="CL4005" s="43"/>
      <c r="CM4005" s="43"/>
      <c r="CN4005" s="43"/>
      <c r="CO4005" s="43"/>
      <c r="CP4005" s="43"/>
      <c r="CQ4005" s="43"/>
      <c r="CR4005" s="43"/>
      <c r="CS4005" s="43"/>
      <c r="CT4005" s="43"/>
      <c r="CU4005" s="43"/>
      <c r="CV4005" s="43"/>
      <c r="CW4005" s="43"/>
      <c r="CX4005" s="43"/>
      <c r="CY4005" s="43"/>
      <c r="CZ4005" s="43"/>
      <c r="DA4005" s="43"/>
      <c r="DB4005" s="43"/>
      <c r="DC4005" s="43"/>
      <c r="DD4005" s="43"/>
      <c r="DE4005" s="43"/>
      <c r="DF4005" s="43"/>
      <c r="DG4005" s="43"/>
      <c r="DH4005" s="43"/>
      <c r="DI4005" s="43"/>
      <c r="DJ4005" s="43"/>
      <c r="DK4005" s="43"/>
    </row>
    <row r="4006" spans="1:115" s="12" customFormat="1">
      <c r="A4006" s="125">
        <v>5253</v>
      </c>
      <c r="B4006" s="29" t="s">
        <v>4121</v>
      </c>
      <c r="C4006" s="29" t="s">
        <v>3744</v>
      </c>
      <c r="D4006" s="8" t="s">
        <v>1593</v>
      </c>
      <c r="E4006" s="81" t="s">
        <v>3452</v>
      </c>
      <c r="F4006" s="235" t="s">
        <v>2968</v>
      </c>
      <c r="G4006" s="10" t="s">
        <v>5046</v>
      </c>
      <c r="H4006" s="10">
        <v>1</v>
      </c>
      <c r="I4006" s="5"/>
      <c r="J4006" s="35"/>
      <c r="K4006" s="177"/>
      <c r="L4006" s="5"/>
      <c r="M4006" s="43"/>
      <c r="N4006" s="43"/>
      <c r="O4006" s="43"/>
      <c r="P4006" s="43"/>
      <c r="Q4006" s="43"/>
      <c r="R4006" s="43"/>
      <c r="S4006" s="43"/>
      <c r="T4006" s="43"/>
      <c r="U4006" s="43"/>
      <c r="V4006" s="43"/>
      <c r="W4006" s="43"/>
      <c r="X4006" s="43"/>
      <c r="Y4006" s="43"/>
      <c r="Z4006" s="43"/>
      <c r="AA4006" s="43"/>
      <c r="AB4006" s="43"/>
      <c r="AC4006" s="43"/>
      <c r="AD4006" s="43"/>
      <c r="AE4006" s="43"/>
      <c r="AF4006" s="43"/>
      <c r="AG4006" s="43"/>
      <c r="AH4006" s="43"/>
      <c r="AI4006" s="43"/>
      <c r="AJ4006" s="43"/>
      <c r="AK4006" s="43"/>
      <c r="AL4006" s="43"/>
      <c r="AM4006" s="43"/>
      <c r="AN4006" s="43"/>
      <c r="AO4006" s="43"/>
      <c r="AP4006" s="43"/>
      <c r="AQ4006" s="43"/>
      <c r="AR4006" s="43"/>
      <c r="AS4006" s="43"/>
      <c r="AT4006" s="43"/>
      <c r="AU4006" s="43"/>
      <c r="AV4006" s="43"/>
      <c r="AW4006" s="43"/>
      <c r="AX4006" s="43"/>
      <c r="AY4006" s="43"/>
      <c r="AZ4006" s="43"/>
      <c r="BA4006" s="43"/>
      <c r="BB4006" s="43"/>
      <c r="BC4006" s="43"/>
      <c r="BD4006" s="43"/>
      <c r="BE4006" s="43"/>
      <c r="BF4006" s="43"/>
      <c r="BG4006" s="43"/>
      <c r="BH4006" s="43"/>
      <c r="BI4006" s="43"/>
      <c r="BJ4006" s="43"/>
      <c r="BK4006" s="43"/>
      <c r="BL4006" s="43"/>
      <c r="BM4006" s="43"/>
      <c r="BN4006" s="43"/>
      <c r="BO4006" s="43"/>
      <c r="BP4006" s="43"/>
      <c r="BQ4006" s="43"/>
      <c r="BR4006" s="43"/>
      <c r="BS4006" s="43"/>
      <c r="BT4006" s="43"/>
      <c r="BU4006" s="43"/>
      <c r="BV4006" s="43"/>
      <c r="BW4006" s="43"/>
      <c r="BX4006" s="43"/>
      <c r="BY4006" s="43"/>
      <c r="BZ4006" s="43"/>
      <c r="CA4006" s="43"/>
      <c r="CB4006" s="43"/>
      <c r="CC4006" s="43"/>
      <c r="CD4006" s="43"/>
      <c r="CE4006" s="43"/>
      <c r="CF4006" s="43"/>
      <c r="CG4006" s="43"/>
      <c r="CH4006" s="43"/>
      <c r="CI4006" s="43"/>
      <c r="CJ4006" s="43"/>
      <c r="CK4006" s="43"/>
      <c r="CL4006" s="43"/>
      <c r="CM4006" s="43"/>
      <c r="CN4006" s="43"/>
      <c r="CO4006" s="43"/>
      <c r="CP4006" s="43"/>
      <c r="CQ4006" s="43"/>
      <c r="CR4006" s="43"/>
      <c r="CS4006" s="43"/>
      <c r="CT4006" s="43"/>
      <c r="CU4006" s="43"/>
      <c r="CV4006" s="43"/>
      <c r="CW4006" s="43"/>
      <c r="CX4006" s="43"/>
      <c r="CY4006" s="43"/>
      <c r="CZ4006" s="43"/>
      <c r="DA4006" s="43"/>
      <c r="DB4006" s="43"/>
      <c r="DC4006" s="43"/>
      <c r="DD4006" s="43"/>
      <c r="DE4006" s="43"/>
      <c r="DF4006" s="43"/>
      <c r="DG4006" s="43"/>
      <c r="DH4006" s="43"/>
      <c r="DI4006" s="43"/>
      <c r="DJ4006" s="43"/>
      <c r="DK4006" s="43"/>
    </row>
    <row r="4007" spans="1:115" s="12" customFormat="1">
      <c r="A4007" s="125">
        <v>5254</v>
      </c>
      <c r="B4007" s="29" t="s">
        <v>4121</v>
      </c>
      <c r="C4007" s="29" t="s">
        <v>3744</v>
      </c>
      <c r="D4007" s="8" t="s">
        <v>1593</v>
      </c>
      <c r="E4007" s="81" t="s">
        <v>3452</v>
      </c>
      <c r="F4007" s="235" t="s">
        <v>2968</v>
      </c>
      <c r="G4007" s="10" t="s">
        <v>5046</v>
      </c>
      <c r="H4007" s="10">
        <v>1</v>
      </c>
      <c r="I4007" s="5"/>
      <c r="J4007" s="35"/>
      <c r="K4007" s="177"/>
      <c r="L4007" s="5"/>
      <c r="M4007" s="43"/>
      <c r="N4007" s="43"/>
      <c r="O4007" s="43"/>
      <c r="P4007" s="43"/>
      <c r="Q4007" s="43"/>
      <c r="R4007" s="43"/>
      <c r="S4007" s="43"/>
      <c r="T4007" s="43"/>
      <c r="U4007" s="43"/>
      <c r="V4007" s="43"/>
      <c r="W4007" s="43"/>
      <c r="X4007" s="43"/>
      <c r="Y4007" s="43"/>
      <c r="Z4007" s="43"/>
      <c r="AA4007" s="43"/>
      <c r="AB4007" s="43"/>
      <c r="AC4007" s="43"/>
      <c r="AD4007" s="43"/>
      <c r="AE4007" s="43"/>
      <c r="AF4007" s="43"/>
      <c r="AG4007" s="43"/>
      <c r="AH4007" s="43"/>
      <c r="AI4007" s="43"/>
      <c r="AJ4007" s="43"/>
      <c r="AK4007" s="43"/>
      <c r="AL4007" s="43"/>
      <c r="AM4007" s="43"/>
      <c r="AN4007" s="43"/>
      <c r="AO4007" s="43"/>
      <c r="AP4007" s="43"/>
      <c r="AQ4007" s="43"/>
      <c r="AR4007" s="43"/>
      <c r="AS4007" s="43"/>
      <c r="AT4007" s="43"/>
      <c r="AU4007" s="43"/>
      <c r="AV4007" s="43"/>
      <c r="AW4007" s="43"/>
      <c r="AX4007" s="43"/>
      <c r="AY4007" s="43"/>
      <c r="AZ4007" s="43"/>
      <c r="BA4007" s="43"/>
      <c r="BB4007" s="43"/>
      <c r="BC4007" s="43"/>
      <c r="BD4007" s="43"/>
      <c r="BE4007" s="43"/>
      <c r="BF4007" s="43"/>
      <c r="BG4007" s="43"/>
      <c r="BH4007" s="43"/>
      <c r="BI4007" s="43"/>
      <c r="BJ4007" s="43"/>
      <c r="BK4007" s="43"/>
      <c r="BL4007" s="43"/>
      <c r="BM4007" s="43"/>
      <c r="BN4007" s="43"/>
      <c r="BO4007" s="43"/>
      <c r="BP4007" s="43"/>
      <c r="BQ4007" s="43"/>
      <c r="BR4007" s="43"/>
      <c r="BS4007" s="43"/>
      <c r="BT4007" s="43"/>
      <c r="BU4007" s="43"/>
      <c r="BV4007" s="43"/>
      <c r="BW4007" s="43"/>
      <c r="BX4007" s="43"/>
      <c r="BY4007" s="43"/>
      <c r="BZ4007" s="43"/>
      <c r="CA4007" s="43"/>
      <c r="CB4007" s="43"/>
      <c r="CC4007" s="43"/>
      <c r="CD4007" s="43"/>
      <c r="CE4007" s="43"/>
      <c r="CF4007" s="43"/>
      <c r="CG4007" s="43"/>
      <c r="CH4007" s="43"/>
      <c r="CI4007" s="43"/>
      <c r="CJ4007" s="43"/>
      <c r="CK4007" s="43"/>
      <c r="CL4007" s="43"/>
      <c r="CM4007" s="43"/>
      <c r="CN4007" s="43"/>
      <c r="CO4007" s="43"/>
      <c r="CP4007" s="43"/>
      <c r="CQ4007" s="43"/>
      <c r="CR4007" s="43"/>
      <c r="CS4007" s="43"/>
      <c r="CT4007" s="43"/>
      <c r="CU4007" s="43"/>
      <c r="CV4007" s="43"/>
      <c r="CW4007" s="43"/>
      <c r="CX4007" s="43"/>
      <c r="CY4007" s="43"/>
      <c r="CZ4007" s="43"/>
      <c r="DA4007" s="43"/>
      <c r="DB4007" s="43"/>
      <c r="DC4007" s="43"/>
      <c r="DD4007" s="43"/>
      <c r="DE4007" s="43"/>
      <c r="DF4007" s="43"/>
      <c r="DG4007" s="43"/>
      <c r="DH4007" s="43"/>
      <c r="DI4007" s="43"/>
      <c r="DJ4007" s="43"/>
      <c r="DK4007" s="43"/>
    </row>
    <row r="4008" spans="1:115" s="12" customFormat="1">
      <c r="A4008" s="125">
        <v>5255</v>
      </c>
      <c r="B4008" s="29" t="s">
        <v>4121</v>
      </c>
      <c r="C4008" s="29" t="s">
        <v>3744</v>
      </c>
      <c r="D4008" s="8" t="s">
        <v>968</v>
      </c>
      <c r="E4008" s="81" t="s">
        <v>1114</v>
      </c>
      <c r="F4008" s="235" t="s">
        <v>2968</v>
      </c>
      <c r="G4008" s="10" t="s">
        <v>5046</v>
      </c>
      <c r="H4008" s="10">
        <v>1</v>
      </c>
      <c r="I4008" s="5"/>
      <c r="J4008" s="35"/>
      <c r="K4008" s="177"/>
      <c r="L4008" s="5"/>
      <c r="M4008" s="43"/>
      <c r="N4008" s="43"/>
      <c r="O4008" s="43"/>
      <c r="P4008" s="43"/>
      <c r="Q4008" s="43"/>
      <c r="R4008" s="43"/>
      <c r="S4008" s="43"/>
      <c r="T4008" s="43"/>
      <c r="U4008" s="43"/>
      <c r="V4008" s="43"/>
      <c r="W4008" s="43"/>
      <c r="X4008" s="43"/>
      <c r="Y4008" s="43"/>
      <c r="Z4008" s="43"/>
      <c r="AA4008" s="43"/>
      <c r="AB4008" s="43"/>
      <c r="AC4008" s="43"/>
      <c r="AD4008" s="43"/>
      <c r="AE4008" s="43"/>
      <c r="AF4008" s="43"/>
      <c r="AG4008" s="43"/>
      <c r="AH4008" s="43"/>
      <c r="AI4008" s="43"/>
      <c r="AJ4008" s="43"/>
      <c r="AK4008" s="43"/>
      <c r="AL4008" s="43"/>
      <c r="AM4008" s="43"/>
      <c r="AN4008" s="43"/>
      <c r="AO4008" s="43"/>
      <c r="AP4008" s="43"/>
      <c r="AQ4008" s="43"/>
      <c r="AR4008" s="43"/>
      <c r="AS4008" s="43"/>
      <c r="AT4008" s="43"/>
      <c r="AU4008" s="43"/>
      <c r="AV4008" s="43"/>
      <c r="AW4008" s="43"/>
      <c r="AX4008" s="43"/>
      <c r="AY4008" s="43"/>
      <c r="AZ4008" s="43"/>
      <c r="BA4008" s="43"/>
      <c r="BB4008" s="43"/>
      <c r="BC4008" s="43"/>
      <c r="BD4008" s="43"/>
      <c r="BE4008" s="43"/>
      <c r="BF4008" s="43"/>
      <c r="BG4008" s="43"/>
      <c r="BH4008" s="43"/>
      <c r="BI4008" s="43"/>
      <c r="BJ4008" s="43"/>
      <c r="BK4008" s="43"/>
      <c r="BL4008" s="43"/>
      <c r="BM4008" s="43"/>
      <c r="BN4008" s="43"/>
      <c r="BO4008" s="43"/>
      <c r="BP4008" s="43"/>
      <c r="BQ4008" s="43"/>
      <c r="BR4008" s="43"/>
      <c r="BS4008" s="43"/>
      <c r="BT4008" s="43"/>
      <c r="BU4008" s="43"/>
      <c r="BV4008" s="43"/>
      <c r="BW4008" s="43"/>
      <c r="BX4008" s="43"/>
      <c r="BY4008" s="43"/>
      <c r="BZ4008" s="43"/>
      <c r="CA4008" s="43"/>
      <c r="CB4008" s="43"/>
      <c r="CC4008" s="43"/>
      <c r="CD4008" s="43"/>
      <c r="CE4008" s="43"/>
      <c r="CF4008" s="43"/>
      <c r="CG4008" s="43"/>
      <c r="CH4008" s="43"/>
      <c r="CI4008" s="43"/>
      <c r="CJ4008" s="43"/>
      <c r="CK4008" s="43"/>
      <c r="CL4008" s="43"/>
      <c r="CM4008" s="43"/>
      <c r="CN4008" s="43"/>
      <c r="CO4008" s="43"/>
      <c r="CP4008" s="43"/>
      <c r="CQ4008" s="43"/>
      <c r="CR4008" s="43"/>
      <c r="CS4008" s="43"/>
      <c r="CT4008" s="43"/>
      <c r="CU4008" s="43"/>
      <c r="CV4008" s="43"/>
      <c r="CW4008" s="43"/>
      <c r="CX4008" s="43"/>
      <c r="CY4008" s="43"/>
      <c r="CZ4008" s="43"/>
      <c r="DA4008" s="43"/>
      <c r="DB4008" s="43"/>
      <c r="DC4008" s="43"/>
      <c r="DD4008" s="43"/>
      <c r="DE4008" s="43"/>
      <c r="DF4008" s="43"/>
      <c r="DG4008" s="43"/>
      <c r="DH4008" s="43"/>
      <c r="DI4008" s="43"/>
      <c r="DJ4008" s="43"/>
      <c r="DK4008" s="43"/>
    </row>
    <row r="4009" spans="1:115" s="12" customFormat="1">
      <c r="A4009" s="136">
        <v>5256</v>
      </c>
      <c r="B4009" s="29" t="s">
        <v>4121</v>
      </c>
      <c r="C4009" s="29" t="s">
        <v>3744</v>
      </c>
      <c r="D4009" s="11" t="s">
        <v>1733</v>
      </c>
      <c r="E4009" s="81" t="s">
        <v>1114</v>
      </c>
      <c r="F4009" s="63" t="s">
        <v>2968</v>
      </c>
      <c r="G4009" s="10" t="s">
        <v>5046</v>
      </c>
      <c r="H4009" s="10">
        <v>1</v>
      </c>
      <c r="I4009" s="5"/>
      <c r="J4009" s="35"/>
      <c r="K4009" s="177"/>
      <c r="L4009" s="5"/>
      <c r="M4009" s="43"/>
      <c r="N4009" s="43"/>
      <c r="O4009" s="43"/>
      <c r="P4009" s="43"/>
      <c r="Q4009" s="43"/>
      <c r="R4009" s="43"/>
      <c r="S4009" s="43"/>
      <c r="T4009" s="43"/>
      <c r="U4009" s="43"/>
      <c r="V4009" s="43"/>
      <c r="W4009" s="43"/>
      <c r="X4009" s="43"/>
      <c r="Y4009" s="43"/>
      <c r="Z4009" s="43"/>
      <c r="AA4009" s="43"/>
      <c r="AB4009" s="43"/>
      <c r="AC4009" s="43"/>
      <c r="AD4009" s="43"/>
      <c r="AE4009" s="43"/>
      <c r="AF4009" s="43"/>
      <c r="AG4009" s="43"/>
      <c r="AH4009" s="43"/>
      <c r="AI4009" s="43"/>
      <c r="AJ4009" s="43"/>
      <c r="AK4009" s="43"/>
      <c r="AL4009" s="43"/>
      <c r="AM4009" s="43"/>
      <c r="AN4009" s="43"/>
      <c r="AO4009" s="43"/>
      <c r="AP4009" s="43"/>
      <c r="AQ4009" s="43"/>
      <c r="AR4009" s="43"/>
      <c r="AS4009" s="43"/>
      <c r="AT4009" s="43"/>
      <c r="AU4009" s="43"/>
      <c r="AV4009" s="43"/>
      <c r="AW4009" s="43"/>
      <c r="AX4009" s="43"/>
      <c r="AY4009" s="43"/>
      <c r="AZ4009" s="43"/>
      <c r="BA4009" s="43"/>
      <c r="BB4009" s="43"/>
      <c r="BC4009" s="43"/>
      <c r="BD4009" s="43"/>
      <c r="BE4009" s="43"/>
      <c r="BF4009" s="43"/>
      <c r="BG4009" s="43"/>
      <c r="BH4009" s="43"/>
      <c r="BI4009" s="43"/>
      <c r="BJ4009" s="43"/>
      <c r="BK4009" s="43"/>
      <c r="BL4009" s="43"/>
      <c r="BM4009" s="43"/>
      <c r="BN4009" s="43"/>
      <c r="BO4009" s="43"/>
      <c r="BP4009" s="43"/>
      <c r="BQ4009" s="43"/>
      <c r="BR4009" s="43"/>
      <c r="BS4009" s="43"/>
      <c r="BT4009" s="43"/>
      <c r="BU4009" s="43"/>
      <c r="BV4009" s="43"/>
      <c r="BW4009" s="43"/>
      <c r="BX4009" s="43"/>
      <c r="BY4009" s="43"/>
      <c r="BZ4009" s="43"/>
      <c r="CA4009" s="43"/>
      <c r="CB4009" s="43"/>
      <c r="CC4009" s="43"/>
      <c r="CD4009" s="43"/>
      <c r="CE4009" s="43"/>
      <c r="CF4009" s="43"/>
      <c r="CG4009" s="43"/>
      <c r="CH4009" s="43"/>
      <c r="CI4009" s="43"/>
      <c r="CJ4009" s="43"/>
      <c r="CK4009" s="43"/>
      <c r="CL4009" s="43"/>
      <c r="CM4009" s="43"/>
      <c r="CN4009" s="43"/>
      <c r="CO4009" s="43"/>
      <c r="CP4009" s="43"/>
      <c r="CQ4009" s="43"/>
      <c r="CR4009" s="43"/>
      <c r="CS4009" s="43"/>
      <c r="CT4009" s="43"/>
      <c r="CU4009" s="43"/>
      <c r="CV4009" s="43"/>
      <c r="CW4009" s="43"/>
      <c r="CX4009" s="43"/>
      <c r="CY4009" s="43"/>
      <c r="CZ4009" s="43"/>
      <c r="DA4009" s="43"/>
      <c r="DB4009" s="43"/>
      <c r="DC4009" s="43"/>
      <c r="DD4009" s="43"/>
      <c r="DE4009" s="43"/>
      <c r="DF4009" s="43"/>
      <c r="DG4009" s="43"/>
      <c r="DH4009" s="43"/>
      <c r="DI4009" s="43"/>
      <c r="DJ4009" s="43"/>
      <c r="DK4009" s="43"/>
    </row>
    <row r="4010" spans="1:115" s="12" customFormat="1">
      <c r="A4010" s="125">
        <v>5257</v>
      </c>
      <c r="B4010" s="29" t="s">
        <v>4121</v>
      </c>
      <c r="C4010" s="29" t="s">
        <v>3744</v>
      </c>
      <c r="D4010" s="8" t="s">
        <v>969</v>
      </c>
      <c r="E4010" s="81" t="s">
        <v>1370</v>
      </c>
      <c r="F4010" s="235" t="s">
        <v>2968</v>
      </c>
      <c r="G4010" s="10" t="s">
        <v>5046</v>
      </c>
      <c r="H4010" s="10">
        <v>1</v>
      </c>
      <c r="I4010" s="5"/>
      <c r="J4010" s="35"/>
      <c r="K4010" s="177"/>
      <c r="L4010" s="5"/>
      <c r="M4010" s="43"/>
      <c r="N4010" s="43"/>
      <c r="O4010" s="43"/>
      <c r="P4010" s="43"/>
      <c r="Q4010" s="43"/>
      <c r="R4010" s="43"/>
      <c r="S4010" s="43"/>
      <c r="T4010" s="43"/>
      <c r="U4010" s="43"/>
      <c r="V4010" s="43"/>
      <c r="W4010" s="43"/>
      <c r="X4010" s="43"/>
      <c r="Y4010" s="43"/>
      <c r="Z4010" s="43"/>
      <c r="AA4010" s="43"/>
      <c r="AB4010" s="43"/>
      <c r="AC4010" s="43"/>
      <c r="AD4010" s="43"/>
      <c r="AE4010" s="43"/>
      <c r="AF4010" s="43"/>
      <c r="AG4010" s="43"/>
      <c r="AH4010" s="43"/>
      <c r="AI4010" s="43"/>
      <c r="AJ4010" s="43"/>
      <c r="AK4010" s="43"/>
      <c r="AL4010" s="43"/>
      <c r="AM4010" s="43"/>
      <c r="AN4010" s="43"/>
      <c r="AO4010" s="43"/>
      <c r="AP4010" s="43"/>
      <c r="AQ4010" s="43"/>
      <c r="AR4010" s="43"/>
      <c r="AS4010" s="43"/>
      <c r="AT4010" s="43"/>
      <c r="AU4010" s="43"/>
      <c r="AV4010" s="43"/>
      <c r="AW4010" s="43"/>
      <c r="AX4010" s="43"/>
      <c r="AY4010" s="43"/>
      <c r="AZ4010" s="43"/>
      <c r="BA4010" s="43"/>
      <c r="BB4010" s="43"/>
      <c r="BC4010" s="43"/>
      <c r="BD4010" s="43"/>
      <c r="BE4010" s="43"/>
      <c r="BF4010" s="43"/>
      <c r="BG4010" s="43"/>
      <c r="BH4010" s="43"/>
      <c r="BI4010" s="43"/>
      <c r="BJ4010" s="43"/>
      <c r="BK4010" s="43"/>
      <c r="BL4010" s="43"/>
      <c r="BM4010" s="43"/>
      <c r="BN4010" s="43"/>
      <c r="BO4010" s="43"/>
      <c r="BP4010" s="43"/>
      <c r="BQ4010" s="43"/>
      <c r="BR4010" s="43"/>
      <c r="BS4010" s="43"/>
      <c r="BT4010" s="43"/>
      <c r="BU4010" s="43"/>
      <c r="BV4010" s="43"/>
      <c r="BW4010" s="43"/>
      <c r="BX4010" s="43"/>
      <c r="BY4010" s="43"/>
      <c r="BZ4010" s="43"/>
      <c r="CA4010" s="43"/>
      <c r="CB4010" s="43"/>
      <c r="CC4010" s="43"/>
      <c r="CD4010" s="43"/>
      <c r="CE4010" s="43"/>
      <c r="CF4010" s="43"/>
      <c r="CG4010" s="43"/>
      <c r="CH4010" s="43"/>
      <c r="CI4010" s="43"/>
      <c r="CJ4010" s="43"/>
      <c r="CK4010" s="43"/>
      <c r="CL4010" s="43"/>
      <c r="CM4010" s="43"/>
      <c r="CN4010" s="43"/>
      <c r="CO4010" s="43"/>
      <c r="CP4010" s="43"/>
      <c r="CQ4010" s="43"/>
      <c r="CR4010" s="43"/>
      <c r="CS4010" s="43"/>
      <c r="CT4010" s="43"/>
      <c r="CU4010" s="43"/>
      <c r="CV4010" s="43"/>
      <c r="CW4010" s="43"/>
      <c r="CX4010" s="43"/>
      <c r="CY4010" s="43"/>
      <c r="CZ4010" s="43"/>
      <c r="DA4010" s="43"/>
      <c r="DB4010" s="43"/>
      <c r="DC4010" s="43"/>
      <c r="DD4010" s="43"/>
      <c r="DE4010" s="43"/>
      <c r="DF4010" s="43"/>
      <c r="DG4010" s="43"/>
      <c r="DH4010" s="43"/>
      <c r="DI4010" s="43"/>
      <c r="DJ4010" s="43"/>
      <c r="DK4010" s="43"/>
    </row>
    <row r="4011" spans="1:115" s="12" customFormat="1">
      <c r="A4011" s="125">
        <v>5258</v>
      </c>
      <c r="B4011" s="29" t="s">
        <v>4121</v>
      </c>
      <c r="C4011" s="29" t="s">
        <v>3744</v>
      </c>
      <c r="D4011" s="8" t="s">
        <v>1748</v>
      </c>
      <c r="E4011" s="81" t="s">
        <v>4469</v>
      </c>
      <c r="F4011" s="235" t="s">
        <v>2968</v>
      </c>
      <c r="G4011" s="10" t="s">
        <v>5046</v>
      </c>
      <c r="H4011" s="10">
        <v>1</v>
      </c>
      <c r="I4011" s="5"/>
      <c r="J4011" s="35"/>
      <c r="K4011" s="177"/>
      <c r="L4011" s="5"/>
      <c r="M4011" s="43"/>
      <c r="N4011" s="43"/>
      <c r="O4011" s="43"/>
      <c r="P4011" s="43"/>
      <c r="Q4011" s="43"/>
      <c r="R4011" s="43"/>
      <c r="S4011" s="43"/>
      <c r="T4011" s="43"/>
      <c r="U4011" s="43"/>
      <c r="V4011" s="43"/>
      <c r="W4011" s="43"/>
      <c r="X4011" s="43"/>
      <c r="Y4011" s="43"/>
      <c r="Z4011" s="43"/>
      <c r="AA4011" s="43"/>
      <c r="AB4011" s="43"/>
      <c r="AC4011" s="43"/>
      <c r="AD4011" s="43"/>
      <c r="AE4011" s="43"/>
      <c r="AF4011" s="43"/>
      <c r="AG4011" s="43"/>
      <c r="AH4011" s="43"/>
      <c r="AI4011" s="43"/>
      <c r="AJ4011" s="43"/>
      <c r="AK4011" s="43"/>
      <c r="AL4011" s="43"/>
      <c r="AM4011" s="43"/>
      <c r="AN4011" s="43"/>
      <c r="AO4011" s="43"/>
      <c r="AP4011" s="43"/>
      <c r="AQ4011" s="43"/>
      <c r="AR4011" s="43"/>
      <c r="AS4011" s="43"/>
      <c r="AT4011" s="43"/>
      <c r="AU4011" s="43"/>
      <c r="AV4011" s="43"/>
      <c r="AW4011" s="43"/>
      <c r="AX4011" s="43"/>
      <c r="AY4011" s="43"/>
      <c r="AZ4011" s="43"/>
      <c r="BA4011" s="43"/>
      <c r="BB4011" s="43"/>
      <c r="BC4011" s="43"/>
      <c r="BD4011" s="43"/>
      <c r="BE4011" s="43"/>
      <c r="BF4011" s="43"/>
      <c r="BG4011" s="43"/>
      <c r="BH4011" s="43"/>
      <c r="BI4011" s="43"/>
      <c r="BJ4011" s="43"/>
      <c r="BK4011" s="43"/>
      <c r="BL4011" s="43"/>
      <c r="BM4011" s="43"/>
      <c r="BN4011" s="43"/>
      <c r="BO4011" s="43"/>
      <c r="BP4011" s="43"/>
      <c r="BQ4011" s="43"/>
      <c r="BR4011" s="43"/>
      <c r="BS4011" s="43"/>
      <c r="BT4011" s="43"/>
      <c r="BU4011" s="43"/>
      <c r="BV4011" s="43"/>
      <c r="BW4011" s="43"/>
      <c r="BX4011" s="43"/>
      <c r="BY4011" s="43"/>
      <c r="BZ4011" s="43"/>
      <c r="CA4011" s="43"/>
      <c r="CB4011" s="43"/>
      <c r="CC4011" s="43"/>
      <c r="CD4011" s="43"/>
      <c r="CE4011" s="43"/>
      <c r="CF4011" s="43"/>
      <c r="CG4011" s="43"/>
      <c r="CH4011" s="43"/>
      <c r="CI4011" s="43"/>
      <c r="CJ4011" s="43"/>
      <c r="CK4011" s="43"/>
      <c r="CL4011" s="43"/>
      <c r="CM4011" s="43"/>
      <c r="CN4011" s="43"/>
      <c r="CO4011" s="43"/>
      <c r="CP4011" s="43"/>
      <c r="CQ4011" s="43"/>
      <c r="CR4011" s="43"/>
      <c r="CS4011" s="43"/>
      <c r="CT4011" s="43"/>
      <c r="CU4011" s="43"/>
      <c r="CV4011" s="43"/>
      <c r="CW4011" s="43"/>
      <c r="CX4011" s="43"/>
      <c r="CY4011" s="43"/>
      <c r="CZ4011" s="43"/>
      <c r="DA4011" s="43"/>
      <c r="DB4011" s="43"/>
      <c r="DC4011" s="43"/>
      <c r="DD4011" s="43"/>
      <c r="DE4011" s="43"/>
      <c r="DF4011" s="43"/>
      <c r="DG4011" s="43"/>
      <c r="DH4011" s="43"/>
      <c r="DI4011" s="43"/>
      <c r="DJ4011" s="43"/>
      <c r="DK4011" s="43"/>
    </row>
    <row r="4012" spans="1:115" s="12" customFormat="1">
      <c r="A4012" s="125">
        <v>5259</v>
      </c>
      <c r="B4012" s="29" t="s">
        <v>4121</v>
      </c>
      <c r="C4012" s="29" t="s">
        <v>3744</v>
      </c>
      <c r="D4012" s="8" t="s">
        <v>394</v>
      </c>
      <c r="E4012" s="81" t="s">
        <v>3050</v>
      </c>
      <c r="F4012" s="235" t="s">
        <v>2968</v>
      </c>
      <c r="G4012" s="10" t="s">
        <v>5046</v>
      </c>
      <c r="H4012" s="10">
        <v>1</v>
      </c>
      <c r="I4012" s="5"/>
      <c r="J4012" s="35"/>
      <c r="K4012" s="177"/>
      <c r="L4012" s="5"/>
      <c r="M4012" s="43"/>
      <c r="N4012" s="43"/>
      <c r="O4012" s="43"/>
      <c r="P4012" s="43"/>
      <c r="Q4012" s="43"/>
      <c r="R4012" s="43"/>
      <c r="S4012" s="43"/>
      <c r="T4012" s="43"/>
      <c r="U4012" s="43"/>
      <c r="V4012" s="43"/>
      <c r="W4012" s="43"/>
      <c r="X4012" s="43"/>
      <c r="Y4012" s="43"/>
      <c r="Z4012" s="43"/>
      <c r="AA4012" s="43"/>
      <c r="AB4012" s="43"/>
      <c r="AC4012" s="43"/>
      <c r="AD4012" s="43"/>
      <c r="AE4012" s="43"/>
      <c r="AF4012" s="43"/>
      <c r="AG4012" s="43"/>
      <c r="AH4012" s="43"/>
      <c r="AI4012" s="43"/>
      <c r="AJ4012" s="43"/>
      <c r="AK4012" s="43"/>
      <c r="AL4012" s="43"/>
      <c r="AM4012" s="43"/>
      <c r="AN4012" s="43"/>
      <c r="AO4012" s="43"/>
      <c r="AP4012" s="43"/>
      <c r="AQ4012" s="43"/>
      <c r="AR4012" s="43"/>
      <c r="AS4012" s="43"/>
      <c r="AT4012" s="43"/>
      <c r="AU4012" s="43"/>
      <c r="AV4012" s="43"/>
      <c r="AW4012" s="43"/>
      <c r="AX4012" s="43"/>
      <c r="AY4012" s="43"/>
      <c r="AZ4012" s="43"/>
      <c r="BA4012" s="43"/>
      <c r="BB4012" s="43"/>
      <c r="BC4012" s="43"/>
      <c r="BD4012" s="43"/>
      <c r="BE4012" s="43"/>
      <c r="BF4012" s="43"/>
      <c r="BG4012" s="43"/>
      <c r="BH4012" s="43"/>
      <c r="BI4012" s="43"/>
      <c r="BJ4012" s="43"/>
      <c r="BK4012" s="43"/>
      <c r="BL4012" s="43"/>
      <c r="BM4012" s="43"/>
      <c r="BN4012" s="43"/>
      <c r="BO4012" s="43"/>
      <c r="BP4012" s="43"/>
      <c r="BQ4012" s="43"/>
      <c r="BR4012" s="43"/>
      <c r="BS4012" s="43"/>
      <c r="BT4012" s="43"/>
      <c r="BU4012" s="43"/>
      <c r="BV4012" s="43"/>
      <c r="BW4012" s="43"/>
      <c r="BX4012" s="43"/>
      <c r="BY4012" s="43"/>
      <c r="BZ4012" s="43"/>
      <c r="CA4012" s="43"/>
      <c r="CB4012" s="43"/>
      <c r="CC4012" s="43"/>
      <c r="CD4012" s="43"/>
      <c r="CE4012" s="43"/>
      <c r="CF4012" s="43"/>
      <c r="CG4012" s="43"/>
      <c r="CH4012" s="43"/>
      <c r="CI4012" s="43"/>
      <c r="CJ4012" s="43"/>
      <c r="CK4012" s="43"/>
      <c r="CL4012" s="43"/>
      <c r="CM4012" s="43"/>
      <c r="CN4012" s="43"/>
      <c r="CO4012" s="43"/>
      <c r="CP4012" s="43"/>
      <c r="CQ4012" s="43"/>
      <c r="CR4012" s="43"/>
      <c r="CS4012" s="43"/>
      <c r="CT4012" s="43"/>
      <c r="CU4012" s="43"/>
      <c r="CV4012" s="43"/>
      <c r="CW4012" s="43"/>
      <c r="CX4012" s="43"/>
      <c r="CY4012" s="43"/>
      <c r="CZ4012" s="43"/>
      <c r="DA4012" s="43"/>
      <c r="DB4012" s="43"/>
      <c r="DC4012" s="43"/>
      <c r="DD4012" s="43"/>
      <c r="DE4012" s="43"/>
      <c r="DF4012" s="43"/>
      <c r="DG4012" s="43"/>
      <c r="DH4012" s="43"/>
      <c r="DI4012" s="43"/>
      <c r="DJ4012" s="43"/>
      <c r="DK4012" s="43"/>
    </row>
    <row r="4013" spans="1:115" s="12" customFormat="1">
      <c r="A4013" s="125">
        <v>5260</v>
      </c>
      <c r="B4013" s="29" t="s">
        <v>4121</v>
      </c>
      <c r="C4013" s="29" t="s">
        <v>3744</v>
      </c>
      <c r="D4013" s="8" t="s">
        <v>2673</v>
      </c>
      <c r="E4013" s="81" t="s">
        <v>3050</v>
      </c>
      <c r="F4013" s="235" t="s">
        <v>2968</v>
      </c>
      <c r="G4013" s="10" t="s">
        <v>5046</v>
      </c>
      <c r="H4013" s="10">
        <v>1</v>
      </c>
      <c r="I4013" s="5"/>
      <c r="J4013" s="35"/>
      <c r="K4013" s="177"/>
      <c r="L4013" s="5"/>
      <c r="M4013" s="43"/>
      <c r="N4013" s="43"/>
      <c r="O4013" s="43"/>
      <c r="P4013" s="43"/>
      <c r="Q4013" s="43"/>
      <c r="R4013" s="43"/>
      <c r="S4013" s="43"/>
      <c r="T4013" s="43"/>
      <c r="U4013" s="43"/>
      <c r="V4013" s="43"/>
      <c r="W4013" s="43"/>
      <c r="X4013" s="43"/>
      <c r="Y4013" s="43"/>
      <c r="Z4013" s="43"/>
      <c r="AA4013" s="43"/>
      <c r="AB4013" s="43"/>
      <c r="AC4013" s="43"/>
      <c r="AD4013" s="43"/>
      <c r="AE4013" s="43"/>
      <c r="AF4013" s="43"/>
      <c r="AG4013" s="43"/>
      <c r="AH4013" s="43"/>
      <c r="AI4013" s="43"/>
      <c r="AJ4013" s="43"/>
      <c r="AK4013" s="43"/>
      <c r="AL4013" s="43"/>
      <c r="AM4013" s="43"/>
      <c r="AN4013" s="43"/>
      <c r="AO4013" s="43"/>
      <c r="AP4013" s="43"/>
      <c r="AQ4013" s="43"/>
      <c r="AR4013" s="43"/>
      <c r="AS4013" s="43"/>
      <c r="AT4013" s="43"/>
      <c r="AU4013" s="43"/>
      <c r="AV4013" s="43"/>
      <c r="AW4013" s="43"/>
      <c r="AX4013" s="43"/>
      <c r="AY4013" s="43"/>
      <c r="AZ4013" s="43"/>
      <c r="BA4013" s="43"/>
      <c r="BB4013" s="43"/>
      <c r="BC4013" s="43"/>
      <c r="BD4013" s="43"/>
      <c r="BE4013" s="43"/>
      <c r="BF4013" s="43"/>
      <c r="BG4013" s="43"/>
      <c r="BH4013" s="43"/>
      <c r="BI4013" s="43"/>
      <c r="BJ4013" s="43"/>
      <c r="BK4013" s="43"/>
      <c r="BL4013" s="43"/>
      <c r="BM4013" s="43"/>
      <c r="BN4013" s="43"/>
      <c r="BO4013" s="43"/>
      <c r="BP4013" s="43"/>
      <c r="BQ4013" s="43"/>
      <c r="BR4013" s="43"/>
      <c r="BS4013" s="43"/>
      <c r="BT4013" s="43"/>
      <c r="BU4013" s="43"/>
      <c r="BV4013" s="43"/>
      <c r="BW4013" s="43"/>
      <c r="BX4013" s="43"/>
      <c r="BY4013" s="43"/>
      <c r="BZ4013" s="43"/>
      <c r="CA4013" s="43"/>
      <c r="CB4013" s="43"/>
      <c r="CC4013" s="43"/>
      <c r="CD4013" s="43"/>
      <c r="CE4013" s="43"/>
      <c r="CF4013" s="43"/>
      <c r="CG4013" s="43"/>
      <c r="CH4013" s="43"/>
      <c r="CI4013" s="43"/>
      <c r="CJ4013" s="43"/>
      <c r="CK4013" s="43"/>
      <c r="CL4013" s="43"/>
      <c r="CM4013" s="43"/>
      <c r="CN4013" s="43"/>
      <c r="CO4013" s="43"/>
      <c r="CP4013" s="43"/>
      <c r="CQ4013" s="43"/>
      <c r="CR4013" s="43"/>
      <c r="CS4013" s="43"/>
      <c r="CT4013" s="43"/>
      <c r="CU4013" s="43"/>
      <c r="CV4013" s="43"/>
      <c r="CW4013" s="43"/>
      <c r="CX4013" s="43"/>
      <c r="CY4013" s="43"/>
      <c r="CZ4013" s="43"/>
      <c r="DA4013" s="43"/>
      <c r="DB4013" s="43"/>
      <c r="DC4013" s="43"/>
      <c r="DD4013" s="43"/>
      <c r="DE4013" s="43"/>
      <c r="DF4013" s="43"/>
      <c r="DG4013" s="43"/>
      <c r="DH4013" s="43"/>
      <c r="DI4013" s="43"/>
      <c r="DJ4013" s="43"/>
      <c r="DK4013" s="43"/>
    </row>
    <row r="4014" spans="1:115" s="12" customFormat="1">
      <c r="A4014" s="125">
        <v>5261</v>
      </c>
      <c r="B4014" s="29" t="s">
        <v>4121</v>
      </c>
      <c r="C4014" s="29" t="s">
        <v>3744</v>
      </c>
      <c r="D4014" s="8" t="s">
        <v>2674</v>
      </c>
      <c r="E4014" s="81" t="s">
        <v>3690</v>
      </c>
      <c r="F4014" s="235" t="s">
        <v>2968</v>
      </c>
      <c r="G4014" s="10" t="s">
        <v>5046</v>
      </c>
      <c r="H4014" s="10">
        <v>1</v>
      </c>
      <c r="I4014" s="5"/>
      <c r="J4014" s="35"/>
      <c r="K4014" s="177"/>
      <c r="L4014" s="5"/>
      <c r="M4014" s="43"/>
      <c r="N4014" s="43"/>
      <c r="O4014" s="43"/>
      <c r="P4014" s="43"/>
      <c r="Q4014" s="43"/>
      <c r="R4014" s="43"/>
      <c r="S4014" s="43"/>
      <c r="T4014" s="43"/>
      <c r="U4014" s="43"/>
      <c r="V4014" s="43"/>
      <c r="W4014" s="43"/>
      <c r="X4014" s="43"/>
      <c r="Y4014" s="43"/>
      <c r="Z4014" s="43"/>
      <c r="AA4014" s="43"/>
      <c r="AB4014" s="43"/>
      <c r="AC4014" s="43"/>
      <c r="AD4014" s="43"/>
      <c r="AE4014" s="43"/>
      <c r="AF4014" s="43"/>
      <c r="AG4014" s="43"/>
      <c r="AH4014" s="43"/>
      <c r="AI4014" s="43"/>
      <c r="AJ4014" s="43"/>
      <c r="AK4014" s="43"/>
      <c r="AL4014" s="43"/>
      <c r="AM4014" s="43"/>
      <c r="AN4014" s="43"/>
      <c r="AO4014" s="43"/>
      <c r="AP4014" s="43"/>
      <c r="AQ4014" s="43"/>
      <c r="AR4014" s="43"/>
      <c r="AS4014" s="43"/>
      <c r="AT4014" s="43"/>
      <c r="AU4014" s="43"/>
      <c r="AV4014" s="43"/>
      <c r="AW4014" s="43"/>
      <c r="AX4014" s="43"/>
      <c r="AY4014" s="43"/>
      <c r="AZ4014" s="43"/>
      <c r="BA4014" s="43"/>
      <c r="BB4014" s="43"/>
      <c r="BC4014" s="43"/>
      <c r="BD4014" s="43"/>
      <c r="BE4014" s="43"/>
      <c r="BF4014" s="43"/>
      <c r="BG4014" s="43"/>
      <c r="BH4014" s="43"/>
      <c r="BI4014" s="43"/>
      <c r="BJ4014" s="43"/>
      <c r="BK4014" s="43"/>
      <c r="BL4014" s="43"/>
      <c r="BM4014" s="43"/>
      <c r="BN4014" s="43"/>
      <c r="BO4014" s="43"/>
      <c r="BP4014" s="43"/>
      <c r="BQ4014" s="43"/>
      <c r="BR4014" s="43"/>
      <c r="BS4014" s="43"/>
      <c r="BT4014" s="43"/>
      <c r="BU4014" s="43"/>
      <c r="BV4014" s="43"/>
      <c r="BW4014" s="43"/>
      <c r="BX4014" s="43"/>
      <c r="BY4014" s="43"/>
      <c r="BZ4014" s="43"/>
      <c r="CA4014" s="43"/>
      <c r="CB4014" s="43"/>
      <c r="CC4014" s="43"/>
      <c r="CD4014" s="43"/>
      <c r="CE4014" s="43"/>
      <c r="CF4014" s="43"/>
      <c r="CG4014" s="43"/>
      <c r="CH4014" s="43"/>
      <c r="CI4014" s="43"/>
      <c r="CJ4014" s="43"/>
      <c r="CK4014" s="43"/>
      <c r="CL4014" s="43"/>
      <c r="CM4014" s="43"/>
      <c r="CN4014" s="43"/>
      <c r="CO4014" s="43"/>
      <c r="CP4014" s="43"/>
      <c r="CQ4014" s="43"/>
      <c r="CR4014" s="43"/>
      <c r="CS4014" s="43"/>
      <c r="CT4014" s="43"/>
      <c r="CU4014" s="43"/>
      <c r="CV4014" s="43"/>
      <c r="CW4014" s="43"/>
      <c r="CX4014" s="43"/>
      <c r="CY4014" s="43"/>
      <c r="CZ4014" s="43"/>
      <c r="DA4014" s="43"/>
      <c r="DB4014" s="43"/>
      <c r="DC4014" s="43"/>
      <c r="DD4014" s="43"/>
      <c r="DE4014" s="43"/>
      <c r="DF4014" s="43"/>
      <c r="DG4014" s="43"/>
      <c r="DH4014" s="43"/>
      <c r="DI4014" s="43"/>
      <c r="DJ4014" s="43"/>
      <c r="DK4014" s="43"/>
    </row>
    <row r="4015" spans="1:115" s="12" customFormat="1">
      <c r="A4015" s="125">
        <v>5262</v>
      </c>
      <c r="B4015" s="29" t="s">
        <v>4121</v>
      </c>
      <c r="C4015" s="29" t="s">
        <v>3744</v>
      </c>
      <c r="D4015" s="8" t="s">
        <v>2675</v>
      </c>
      <c r="E4015" s="81" t="s">
        <v>6164</v>
      </c>
      <c r="F4015" s="235" t="s">
        <v>2968</v>
      </c>
      <c r="G4015" s="10" t="s">
        <v>5046</v>
      </c>
      <c r="H4015" s="10">
        <v>1</v>
      </c>
      <c r="I4015" s="5"/>
      <c r="J4015" s="35"/>
      <c r="K4015" s="177"/>
      <c r="L4015" s="5"/>
      <c r="M4015" s="43"/>
      <c r="N4015" s="43"/>
      <c r="O4015" s="43"/>
      <c r="P4015" s="43"/>
      <c r="Q4015" s="43"/>
      <c r="R4015" s="43"/>
      <c r="S4015" s="43"/>
      <c r="T4015" s="43"/>
      <c r="U4015" s="43"/>
      <c r="V4015" s="43"/>
      <c r="W4015" s="43"/>
      <c r="X4015" s="43"/>
      <c r="Y4015" s="43"/>
      <c r="Z4015" s="43"/>
      <c r="AA4015" s="43"/>
      <c r="AB4015" s="43"/>
      <c r="AC4015" s="43"/>
      <c r="AD4015" s="43"/>
      <c r="AE4015" s="43"/>
      <c r="AF4015" s="43"/>
      <c r="AG4015" s="43"/>
      <c r="AH4015" s="43"/>
      <c r="AI4015" s="43"/>
      <c r="AJ4015" s="43"/>
      <c r="AK4015" s="43"/>
      <c r="AL4015" s="43"/>
      <c r="AM4015" s="43"/>
      <c r="AN4015" s="43"/>
      <c r="AO4015" s="43"/>
      <c r="AP4015" s="43"/>
      <c r="AQ4015" s="43"/>
      <c r="AR4015" s="43"/>
      <c r="AS4015" s="43"/>
      <c r="AT4015" s="43"/>
      <c r="AU4015" s="43"/>
      <c r="AV4015" s="43"/>
      <c r="AW4015" s="43"/>
      <c r="AX4015" s="43"/>
      <c r="AY4015" s="43"/>
      <c r="AZ4015" s="43"/>
      <c r="BA4015" s="43"/>
      <c r="BB4015" s="43"/>
      <c r="BC4015" s="43"/>
      <c r="BD4015" s="43"/>
      <c r="BE4015" s="43"/>
      <c r="BF4015" s="43"/>
      <c r="BG4015" s="43"/>
      <c r="BH4015" s="43"/>
      <c r="BI4015" s="43"/>
      <c r="BJ4015" s="43"/>
      <c r="BK4015" s="43"/>
      <c r="BL4015" s="43"/>
      <c r="BM4015" s="43"/>
      <c r="BN4015" s="43"/>
      <c r="BO4015" s="43"/>
      <c r="BP4015" s="43"/>
      <c r="BQ4015" s="43"/>
      <c r="BR4015" s="43"/>
      <c r="BS4015" s="43"/>
      <c r="BT4015" s="43"/>
      <c r="BU4015" s="43"/>
      <c r="BV4015" s="43"/>
      <c r="BW4015" s="43"/>
      <c r="BX4015" s="43"/>
      <c r="BY4015" s="43"/>
      <c r="BZ4015" s="43"/>
      <c r="CA4015" s="43"/>
      <c r="CB4015" s="43"/>
      <c r="CC4015" s="43"/>
      <c r="CD4015" s="43"/>
      <c r="CE4015" s="43"/>
      <c r="CF4015" s="43"/>
      <c r="CG4015" s="43"/>
      <c r="CH4015" s="43"/>
      <c r="CI4015" s="43"/>
      <c r="CJ4015" s="43"/>
      <c r="CK4015" s="43"/>
      <c r="CL4015" s="43"/>
      <c r="CM4015" s="43"/>
      <c r="CN4015" s="43"/>
      <c r="CO4015" s="43"/>
      <c r="CP4015" s="43"/>
      <c r="CQ4015" s="43"/>
      <c r="CR4015" s="43"/>
      <c r="CS4015" s="43"/>
      <c r="CT4015" s="43"/>
      <c r="CU4015" s="43"/>
      <c r="CV4015" s="43"/>
      <c r="CW4015" s="43"/>
      <c r="CX4015" s="43"/>
      <c r="CY4015" s="43"/>
      <c r="CZ4015" s="43"/>
      <c r="DA4015" s="43"/>
      <c r="DB4015" s="43"/>
      <c r="DC4015" s="43"/>
      <c r="DD4015" s="43"/>
      <c r="DE4015" s="43"/>
      <c r="DF4015" s="43"/>
      <c r="DG4015" s="43"/>
      <c r="DH4015" s="43"/>
      <c r="DI4015" s="43"/>
      <c r="DJ4015" s="43"/>
      <c r="DK4015" s="43"/>
    </row>
    <row r="4016" spans="1:115" s="12" customFormat="1">
      <c r="A4016" s="125">
        <v>5263</v>
      </c>
      <c r="B4016" s="29" t="s">
        <v>4121</v>
      </c>
      <c r="C4016" s="29" t="s">
        <v>3744</v>
      </c>
      <c r="D4016" s="8" t="s">
        <v>393</v>
      </c>
      <c r="E4016" s="81" t="s">
        <v>3050</v>
      </c>
      <c r="F4016" s="235" t="s">
        <v>2968</v>
      </c>
      <c r="G4016" s="10" t="s">
        <v>5046</v>
      </c>
      <c r="H4016" s="10">
        <v>1</v>
      </c>
      <c r="I4016" s="5"/>
      <c r="J4016" s="35"/>
      <c r="K4016" s="177"/>
      <c r="L4016" s="5"/>
      <c r="M4016" s="43"/>
      <c r="N4016" s="43"/>
      <c r="O4016" s="43"/>
      <c r="P4016" s="43"/>
      <c r="Q4016" s="43"/>
      <c r="R4016" s="43"/>
      <c r="S4016" s="43"/>
      <c r="T4016" s="43"/>
      <c r="U4016" s="43"/>
      <c r="V4016" s="43"/>
      <c r="W4016" s="43"/>
      <c r="X4016" s="43"/>
      <c r="Y4016" s="43"/>
      <c r="Z4016" s="43"/>
      <c r="AA4016" s="43"/>
      <c r="AB4016" s="43"/>
      <c r="AC4016" s="43"/>
      <c r="AD4016" s="43"/>
      <c r="AE4016" s="43"/>
      <c r="AF4016" s="43"/>
      <c r="AG4016" s="43"/>
      <c r="AH4016" s="43"/>
      <c r="AI4016" s="43"/>
      <c r="AJ4016" s="43"/>
      <c r="AK4016" s="43"/>
      <c r="AL4016" s="43"/>
      <c r="AM4016" s="43"/>
      <c r="AN4016" s="43"/>
      <c r="AO4016" s="43"/>
      <c r="AP4016" s="43"/>
      <c r="AQ4016" s="43"/>
      <c r="AR4016" s="43"/>
      <c r="AS4016" s="43"/>
      <c r="AT4016" s="43"/>
      <c r="AU4016" s="43"/>
      <c r="AV4016" s="43"/>
      <c r="AW4016" s="43"/>
      <c r="AX4016" s="43"/>
      <c r="AY4016" s="43"/>
      <c r="AZ4016" s="43"/>
      <c r="BA4016" s="43"/>
      <c r="BB4016" s="43"/>
      <c r="BC4016" s="43"/>
      <c r="BD4016" s="43"/>
      <c r="BE4016" s="43"/>
      <c r="BF4016" s="43"/>
      <c r="BG4016" s="43"/>
      <c r="BH4016" s="43"/>
      <c r="BI4016" s="43"/>
      <c r="BJ4016" s="43"/>
      <c r="BK4016" s="43"/>
      <c r="BL4016" s="43"/>
      <c r="BM4016" s="43"/>
      <c r="BN4016" s="43"/>
      <c r="BO4016" s="43"/>
      <c r="BP4016" s="43"/>
      <c r="BQ4016" s="43"/>
      <c r="BR4016" s="43"/>
      <c r="BS4016" s="43"/>
      <c r="BT4016" s="43"/>
      <c r="BU4016" s="43"/>
      <c r="BV4016" s="43"/>
      <c r="BW4016" s="43"/>
      <c r="BX4016" s="43"/>
      <c r="BY4016" s="43"/>
      <c r="BZ4016" s="43"/>
      <c r="CA4016" s="43"/>
      <c r="CB4016" s="43"/>
      <c r="CC4016" s="43"/>
      <c r="CD4016" s="43"/>
      <c r="CE4016" s="43"/>
      <c r="CF4016" s="43"/>
      <c r="CG4016" s="43"/>
      <c r="CH4016" s="43"/>
      <c r="CI4016" s="43"/>
      <c r="CJ4016" s="43"/>
      <c r="CK4016" s="43"/>
      <c r="CL4016" s="43"/>
      <c r="CM4016" s="43"/>
      <c r="CN4016" s="43"/>
      <c r="CO4016" s="43"/>
      <c r="CP4016" s="43"/>
      <c r="CQ4016" s="43"/>
      <c r="CR4016" s="43"/>
      <c r="CS4016" s="43"/>
      <c r="CT4016" s="43"/>
      <c r="CU4016" s="43"/>
      <c r="CV4016" s="43"/>
      <c r="CW4016" s="43"/>
      <c r="CX4016" s="43"/>
      <c r="CY4016" s="43"/>
      <c r="CZ4016" s="43"/>
      <c r="DA4016" s="43"/>
      <c r="DB4016" s="43"/>
      <c r="DC4016" s="43"/>
      <c r="DD4016" s="43"/>
      <c r="DE4016" s="43"/>
      <c r="DF4016" s="43"/>
      <c r="DG4016" s="43"/>
      <c r="DH4016" s="43"/>
      <c r="DI4016" s="43"/>
      <c r="DJ4016" s="43"/>
      <c r="DK4016" s="43"/>
    </row>
    <row r="4017" spans="1:115" s="12" customFormat="1">
      <c r="A4017" s="125">
        <v>5264</v>
      </c>
      <c r="B4017" s="29" t="s">
        <v>4121</v>
      </c>
      <c r="C4017" s="29" t="s">
        <v>3744</v>
      </c>
      <c r="D4017" s="8" t="s">
        <v>5286</v>
      </c>
      <c r="E4017" s="81" t="s">
        <v>3690</v>
      </c>
      <c r="F4017" s="235" t="s">
        <v>2968</v>
      </c>
      <c r="G4017" s="10" t="s">
        <v>5046</v>
      </c>
      <c r="H4017" s="10">
        <v>1</v>
      </c>
      <c r="I4017" s="5"/>
      <c r="J4017" s="35"/>
      <c r="K4017" s="177"/>
      <c r="L4017" s="5"/>
      <c r="M4017" s="43"/>
      <c r="N4017" s="43"/>
      <c r="O4017" s="43"/>
      <c r="P4017" s="43"/>
      <c r="Q4017" s="43"/>
      <c r="R4017" s="43"/>
      <c r="S4017" s="43"/>
      <c r="T4017" s="43"/>
      <c r="U4017" s="43"/>
      <c r="V4017" s="43"/>
      <c r="W4017" s="43"/>
      <c r="X4017" s="43"/>
      <c r="Y4017" s="43"/>
      <c r="Z4017" s="43"/>
      <c r="AA4017" s="43"/>
      <c r="AB4017" s="43"/>
      <c r="AC4017" s="43"/>
      <c r="AD4017" s="43"/>
      <c r="AE4017" s="43"/>
      <c r="AF4017" s="43"/>
      <c r="AG4017" s="43"/>
      <c r="AH4017" s="43"/>
      <c r="AI4017" s="43"/>
      <c r="AJ4017" s="43"/>
      <c r="AK4017" s="43"/>
      <c r="AL4017" s="43"/>
      <c r="AM4017" s="43"/>
      <c r="AN4017" s="43"/>
      <c r="AO4017" s="43"/>
      <c r="AP4017" s="43"/>
      <c r="AQ4017" s="43"/>
      <c r="AR4017" s="43"/>
      <c r="AS4017" s="43"/>
      <c r="AT4017" s="43"/>
      <c r="AU4017" s="43"/>
      <c r="AV4017" s="43"/>
      <c r="AW4017" s="43"/>
      <c r="AX4017" s="43"/>
      <c r="AY4017" s="43"/>
      <c r="AZ4017" s="43"/>
      <c r="BA4017" s="43"/>
      <c r="BB4017" s="43"/>
      <c r="BC4017" s="43"/>
      <c r="BD4017" s="43"/>
      <c r="BE4017" s="43"/>
      <c r="BF4017" s="43"/>
      <c r="BG4017" s="43"/>
      <c r="BH4017" s="43"/>
      <c r="BI4017" s="43"/>
      <c r="BJ4017" s="43"/>
      <c r="BK4017" s="43"/>
      <c r="BL4017" s="43"/>
      <c r="BM4017" s="43"/>
      <c r="BN4017" s="43"/>
      <c r="BO4017" s="43"/>
      <c r="BP4017" s="43"/>
      <c r="BQ4017" s="43"/>
      <c r="BR4017" s="43"/>
      <c r="BS4017" s="43"/>
      <c r="BT4017" s="43"/>
      <c r="BU4017" s="43"/>
      <c r="BV4017" s="43"/>
      <c r="BW4017" s="43"/>
      <c r="BX4017" s="43"/>
      <c r="BY4017" s="43"/>
      <c r="BZ4017" s="43"/>
      <c r="CA4017" s="43"/>
      <c r="CB4017" s="43"/>
      <c r="CC4017" s="43"/>
      <c r="CD4017" s="43"/>
      <c r="CE4017" s="43"/>
      <c r="CF4017" s="43"/>
      <c r="CG4017" s="43"/>
      <c r="CH4017" s="43"/>
      <c r="CI4017" s="43"/>
      <c r="CJ4017" s="43"/>
      <c r="CK4017" s="43"/>
      <c r="CL4017" s="43"/>
      <c r="CM4017" s="43"/>
      <c r="CN4017" s="43"/>
      <c r="CO4017" s="43"/>
      <c r="CP4017" s="43"/>
      <c r="CQ4017" s="43"/>
      <c r="CR4017" s="43"/>
      <c r="CS4017" s="43"/>
      <c r="CT4017" s="43"/>
      <c r="CU4017" s="43"/>
      <c r="CV4017" s="43"/>
      <c r="CW4017" s="43"/>
      <c r="CX4017" s="43"/>
      <c r="CY4017" s="43"/>
      <c r="CZ4017" s="43"/>
      <c r="DA4017" s="43"/>
      <c r="DB4017" s="43"/>
      <c r="DC4017" s="43"/>
      <c r="DD4017" s="43"/>
      <c r="DE4017" s="43"/>
      <c r="DF4017" s="43"/>
      <c r="DG4017" s="43"/>
      <c r="DH4017" s="43"/>
      <c r="DI4017" s="43"/>
      <c r="DJ4017" s="43"/>
      <c r="DK4017" s="43"/>
    </row>
    <row r="4018" spans="1:115" ht="33">
      <c r="A4018" s="136">
        <v>5265</v>
      </c>
      <c r="B4018" s="29" t="s">
        <v>4121</v>
      </c>
      <c r="C4018" s="29" t="s">
        <v>3744</v>
      </c>
      <c r="D4018" s="8" t="s">
        <v>2596</v>
      </c>
      <c r="E4018" s="81" t="s">
        <v>1880</v>
      </c>
      <c r="F4018" s="63" t="s">
        <v>2968</v>
      </c>
      <c r="G4018" s="10" t="s">
        <v>5046</v>
      </c>
      <c r="H4018" s="10">
        <v>1</v>
      </c>
      <c r="I4018" s="5"/>
      <c r="J4018" s="35"/>
      <c r="K4018" s="177"/>
    </row>
    <row r="4019" spans="1:115">
      <c r="A4019" s="125">
        <v>5266</v>
      </c>
      <c r="B4019" s="29" t="s">
        <v>4121</v>
      </c>
      <c r="C4019" s="29" t="s">
        <v>3744</v>
      </c>
      <c r="D4019" s="8" t="s">
        <v>395</v>
      </c>
      <c r="E4019" s="81" t="s">
        <v>1880</v>
      </c>
      <c r="F4019" s="235" t="s">
        <v>2968</v>
      </c>
      <c r="G4019" s="10" t="s">
        <v>5046</v>
      </c>
      <c r="H4019" s="10">
        <v>1</v>
      </c>
      <c r="I4019" s="5"/>
      <c r="J4019" s="35"/>
      <c r="K4019" s="177"/>
    </row>
    <row r="4020" spans="1:115">
      <c r="A4020" s="125">
        <v>5267</v>
      </c>
      <c r="B4020" s="29" t="s">
        <v>4121</v>
      </c>
      <c r="C4020" s="29" t="s">
        <v>3744</v>
      </c>
      <c r="D4020" s="8" t="s">
        <v>3206</v>
      </c>
      <c r="E4020" s="81" t="s">
        <v>1370</v>
      </c>
      <c r="F4020" s="235" t="s">
        <v>2968</v>
      </c>
      <c r="G4020" s="10" t="s">
        <v>5046</v>
      </c>
      <c r="H4020" s="10">
        <v>1</v>
      </c>
      <c r="I4020" s="5"/>
      <c r="J4020" s="35"/>
      <c r="K4020" s="177"/>
    </row>
    <row r="4021" spans="1:115">
      <c r="A4021" s="125">
        <v>5268</v>
      </c>
      <c r="B4021" s="29" t="s">
        <v>4121</v>
      </c>
      <c r="C4021" s="29" t="s">
        <v>3744</v>
      </c>
      <c r="D4021" s="8" t="s">
        <v>4638</v>
      </c>
      <c r="E4021" s="81" t="s">
        <v>1371</v>
      </c>
      <c r="F4021" s="235" t="s">
        <v>2968</v>
      </c>
      <c r="G4021" s="10" t="s">
        <v>5046</v>
      </c>
      <c r="H4021" s="10">
        <v>1</v>
      </c>
      <c r="I4021" s="5"/>
      <c r="J4021" s="35"/>
      <c r="K4021" s="177"/>
    </row>
    <row r="4022" spans="1:115">
      <c r="A4022" s="125">
        <v>5269</v>
      </c>
      <c r="B4022" s="29" t="s">
        <v>4121</v>
      </c>
      <c r="C4022" s="29" t="s">
        <v>3744</v>
      </c>
      <c r="D4022" s="8" t="s">
        <v>4639</v>
      </c>
      <c r="E4022" s="81" t="s">
        <v>1370</v>
      </c>
      <c r="F4022" s="235" t="s">
        <v>2968</v>
      </c>
      <c r="G4022" s="10" t="s">
        <v>5046</v>
      </c>
      <c r="H4022" s="10">
        <v>1</v>
      </c>
      <c r="I4022" s="5"/>
      <c r="J4022" s="35"/>
      <c r="K4022" s="177"/>
    </row>
    <row r="4023" spans="1:115">
      <c r="A4023" s="125">
        <v>5270</v>
      </c>
      <c r="B4023" s="29" t="s">
        <v>4121</v>
      </c>
      <c r="C4023" s="29" t="s">
        <v>3744</v>
      </c>
      <c r="D4023" s="8" t="s">
        <v>4640</v>
      </c>
      <c r="E4023" s="81" t="s">
        <v>3050</v>
      </c>
      <c r="F4023" s="235" t="s">
        <v>2968</v>
      </c>
      <c r="G4023" s="10" t="s">
        <v>5046</v>
      </c>
      <c r="H4023" s="10">
        <v>1</v>
      </c>
      <c r="I4023" s="5"/>
      <c r="J4023" s="35"/>
      <c r="K4023" s="177"/>
    </row>
    <row r="4024" spans="1:115">
      <c r="A4024" s="125">
        <v>5271</v>
      </c>
      <c r="B4024" s="29" t="s">
        <v>4121</v>
      </c>
      <c r="C4024" s="29" t="s">
        <v>3744</v>
      </c>
      <c r="D4024" s="8" t="s">
        <v>4641</v>
      </c>
      <c r="E4024" s="81" t="s">
        <v>3050</v>
      </c>
      <c r="F4024" s="235" t="s">
        <v>2968</v>
      </c>
      <c r="G4024" s="10" t="s">
        <v>5046</v>
      </c>
      <c r="H4024" s="10">
        <v>1</v>
      </c>
      <c r="I4024" s="5"/>
      <c r="J4024" s="35"/>
      <c r="K4024" s="177"/>
    </row>
    <row r="4025" spans="1:115">
      <c r="A4025" s="125">
        <v>5272</v>
      </c>
      <c r="B4025" s="29" t="s">
        <v>4121</v>
      </c>
      <c r="C4025" s="29" t="s">
        <v>3744</v>
      </c>
      <c r="D4025" s="8" t="s">
        <v>4642</v>
      </c>
      <c r="E4025" s="81" t="s">
        <v>3050</v>
      </c>
      <c r="F4025" s="235" t="s">
        <v>2968</v>
      </c>
      <c r="G4025" s="10" t="s">
        <v>5046</v>
      </c>
      <c r="H4025" s="10">
        <v>1</v>
      </c>
      <c r="I4025" s="5"/>
      <c r="J4025" s="35"/>
      <c r="K4025" s="177"/>
    </row>
    <row r="4026" spans="1:115">
      <c r="A4026" s="125">
        <v>5273</v>
      </c>
      <c r="B4026" s="29" t="s">
        <v>4121</v>
      </c>
      <c r="C4026" s="29" t="s">
        <v>3744</v>
      </c>
      <c r="D4026" s="8" t="s">
        <v>3719</v>
      </c>
      <c r="E4026" s="81" t="s">
        <v>4363</v>
      </c>
      <c r="F4026" s="235" t="s">
        <v>2968</v>
      </c>
      <c r="G4026" s="10" t="s">
        <v>5046</v>
      </c>
      <c r="H4026" s="10">
        <v>1</v>
      </c>
      <c r="I4026" s="5"/>
      <c r="J4026" s="35"/>
      <c r="K4026" s="177"/>
    </row>
    <row r="4027" spans="1:115">
      <c r="A4027" s="125">
        <v>5274</v>
      </c>
      <c r="B4027" s="29" t="s">
        <v>4121</v>
      </c>
      <c r="C4027" s="29" t="s">
        <v>3744</v>
      </c>
      <c r="D4027" s="8" t="s">
        <v>4643</v>
      </c>
      <c r="E4027" s="81" t="s">
        <v>3050</v>
      </c>
      <c r="F4027" s="235" t="s">
        <v>2968</v>
      </c>
      <c r="G4027" s="10" t="s">
        <v>5046</v>
      </c>
      <c r="H4027" s="10">
        <v>1</v>
      </c>
      <c r="I4027" s="5"/>
      <c r="J4027" s="35"/>
      <c r="K4027" s="177"/>
      <c r="L4027" s="5" t="s">
        <v>6648</v>
      </c>
    </row>
    <row r="4028" spans="1:115" s="173" customFormat="1">
      <c r="A4028" s="125">
        <v>5275</v>
      </c>
      <c r="B4028" s="29" t="s">
        <v>4121</v>
      </c>
      <c r="C4028" s="29" t="s">
        <v>3744</v>
      </c>
      <c r="D4028" s="8" t="s">
        <v>4644</v>
      </c>
      <c r="E4028" s="81" t="s">
        <v>3452</v>
      </c>
      <c r="F4028" s="235" t="s">
        <v>2968</v>
      </c>
      <c r="G4028" s="10" t="s">
        <v>5046</v>
      </c>
      <c r="H4028" s="10">
        <v>1</v>
      </c>
      <c r="I4028" s="5"/>
      <c r="J4028" s="35"/>
      <c r="K4028" s="177"/>
      <c r="L4028" s="5"/>
      <c r="M4028" s="43"/>
      <c r="N4028" s="43"/>
      <c r="O4028" s="43"/>
      <c r="P4028" s="43"/>
      <c r="Q4028" s="43"/>
      <c r="R4028" s="43"/>
      <c r="S4028" s="43"/>
      <c r="T4028" s="43"/>
      <c r="U4028" s="43"/>
      <c r="V4028" s="43"/>
      <c r="W4028" s="43"/>
      <c r="X4028" s="43"/>
      <c r="Y4028" s="43"/>
      <c r="Z4028" s="43"/>
      <c r="AA4028" s="43"/>
      <c r="AB4028" s="43"/>
      <c r="AC4028" s="43"/>
      <c r="AD4028" s="43"/>
      <c r="AE4028" s="43"/>
      <c r="AF4028" s="43"/>
      <c r="AG4028" s="43"/>
      <c r="AH4028" s="43"/>
      <c r="AI4028" s="43"/>
      <c r="AJ4028" s="43"/>
      <c r="AK4028" s="43"/>
      <c r="AL4028" s="43"/>
      <c r="AM4028" s="43"/>
      <c r="AN4028" s="43"/>
      <c r="AO4028" s="43"/>
      <c r="AP4028" s="43"/>
      <c r="AQ4028" s="43"/>
      <c r="AR4028" s="43"/>
      <c r="AS4028" s="43"/>
      <c r="AT4028" s="43"/>
      <c r="AU4028" s="43"/>
      <c r="AV4028" s="43"/>
      <c r="AW4028" s="43"/>
      <c r="AX4028" s="43"/>
      <c r="AY4028" s="43"/>
      <c r="AZ4028" s="43"/>
      <c r="BA4028" s="43"/>
      <c r="BB4028" s="43"/>
      <c r="BC4028" s="43"/>
      <c r="BD4028" s="43"/>
      <c r="BE4028" s="43"/>
      <c r="BF4028" s="43"/>
      <c r="BG4028" s="43"/>
      <c r="BH4028" s="43"/>
      <c r="BI4028" s="43"/>
      <c r="BJ4028" s="43"/>
      <c r="BK4028" s="43"/>
      <c r="BL4028" s="43"/>
      <c r="BM4028" s="43"/>
      <c r="BN4028" s="43"/>
      <c r="BO4028" s="43"/>
      <c r="BP4028" s="43"/>
      <c r="BQ4028" s="43"/>
      <c r="BR4028" s="43"/>
      <c r="BS4028" s="43"/>
      <c r="BT4028" s="43"/>
      <c r="BU4028" s="43"/>
      <c r="BV4028" s="43"/>
      <c r="BW4028" s="43"/>
      <c r="BX4028" s="43"/>
      <c r="BY4028" s="43"/>
      <c r="BZ4028" s="43"/>
      <c r="CA4028" s="43"/>
      <c r="CB4028" s="43"/>
      <c r="CC4028" s="43"/>
      <c r="CD4028" s="43"/>
      <c r="CE4028" s="43"/>
      <c r="CF4028" s="43"/>
      <c r="CG4028" s="43"/>
      <c r="CH4028" s="43"/>
      <c r="CI4028" s="43"/>
      <c r="CJ4028" s="43"/>
      <c r="CK4028" s="43"/>
      <c r="CL4028" s="43"/>
      <c r="CM4028" s="43"/>
      <c r="CN4028" s="43"/>
      <c r="CO4028" s="43"/>
      <c r="CP4028" s="43"/>
      <c r="CQ4028" s="43"/>
      <c r="CR4028" s="43"/>
      <c r="CS4028" s="43"/>
      <c r="CT4028" s="43"/>
      <c r="CU4028" s="43"/>
      <c r="CV4028" s="43"/>
      <c r="CW4028" s="43"/>
      <c r="CX4028" s="43"/>
      <c r="CY4028" s="43"/>
      <c r="CZ4028" s="43"/>
      <c r="DA4028" s="43"/>
      <c r="DB4028" s="43"/>
      <c r="DC4028" s="43"/>
      <c r="DD4028" s="43"/>
      <c r="DE4028" s="43"/>
      <c r="DF4028" s="43"/>
      <c r="DG4028" s="43"/>
      <c r="DH4028" s="43"/>
      <c r="DI4028" s="43"/>
      <c r="DJ4028" s="43"/>
      <c r="DK4028" s="43"/>
    </row>
    <row r="4029" spans="1:115">
      <c r="A4029" s="125">
        <v>5276</v>
      </c>
      <c r="B4029" s="29" t="s">
        <v>4121</v>
      </c>
      <c r="C4029" s="29" t="s">
        <v>3744</v>
      </c>
      <c r="D4029" s="8" t="s">
        <v>4645</v>
      </c>
      <c r="E4029" s="81" t="s">
        <v>1880</v>
      </c>
      <c r="F4029" s="235" t="s">
        <v>2968</v>
      </c>
      <c r="G4029" s="10" t="s">
        <v>5046</v>
      </c>
      <c r="H4029" s="10">
        <v>1</v>
      </c>
      <c r="I4029" s="5"/>
      <c r="J4029" s="35"/>
      <c r="K4029" s="177"/>
      <c r="L4029" s="5" t="s">
        <v>6648</v>
      </c>
    </row>
    <row r="4030" spans="1:115">
      <c r="A4030" s="125">
        <v>5277</v>
      </c>
      <c r="B4030" s="29" t="s">
        <v>4121</v>
      </c>
      <c r="C4030" s="29" t="s">
        <v>3744</v>
      </c>
      <c r="D4030" s="8" t="s">
        <v>4646</v>
      </c>
      <c r="E4030" s="81" t="s">
        <v>1880</v>
      </c>
      <c r="F4030" s="235" t="s">
        <v>2968</v>
      </c>
      <c r="G4030" s="10" t="s">
        <v>5046</v>
      </c>
      <c r="H4030" s="10">
        <v>1</v>
      </c>
      <c r="I4030" s="5"/>
      <c r="J4030" s="35"/>
      <c r="K4030" s="177"/>
    </row>
    <row r="4031" spans="1:115">
      <c r="A4031" s="125">
        <v>5278</v>
      </c>
      <c r="B4031" s="29" t="s">
        <v>4121</v>
      </c>
      <c r="C4031" s="29" t="s">
        <v>3744</v>
      </c>
      <c r="D4031" s="8" t="s">
        <v>4647</v>
      </c>
      <c r="E4031" s="81" t="s">
        <v>3050</v>
      </c>
      <c r="F4031" s="235" t="s">
        <v>2968</v>
      </c>
      <c r="G4031" s="10" t="s">
        <v>5046</v>
      </c>
      <c r="H4031" s="10">
        <v>1</v>
      </c>
      <c r="I4031" s="5"/>
      <c r="J4031" s="35"/>
      <c r="K4031" s="177"/>
      <c r="L4031" s="5" t="s">
        <v>6648</v>
      </c>
    </row>
    <row r="4032" spans="1:115">
      <c r="A4032" s="125">
        <v>5279</v>
      </c>
      <c r="B4032" s="29" t="s">
        <v>4121</v>
      </c>
      <c r="C4032" s="29" t="s">
        <v>3744</v>
      </c>
      <c r="D4032" s="8" t="s">
        <v>5511</v>
      </c>
      <c r="E4032" s="81" t="s">
        <v>3050</v>
      </c>
      <c r="F4032" s="235" t="s">
        <v>2968</v>
      </c>
      <c r="G4032" s="10" t="s">
        <v>5046</v>
      </c>
      <c r="H4032" s="10">
        <v>1</v>
      </c>
      <c r="I4032" s="5"/>
      <c r="J4032" s="35"/>
      <c r="K4032" s="177"/>
      <c r="L4032" s="5" t="s">
        <v>6648</v>
      </c>
    </row>
    <row r="4033" spans="1:12">
      <c r="A4033" s="125">
        <v>5280</v>
      </c>
      <c r="B4033" s="29" t="s">
        <v>4121</v>
      </c>
      <c r="C4033" s="29" t="s">
        <v>3744</v>
      </c>
      <c r="D4033" s="8" t="s">
        <v>824</v>
      </c>
      <c r="E4033" s="81" t="s">
        <v>2920</v>
      </c>
      <c r="F4033" s="235" t="s">
        <v>2968</v>
      </c>
      <c r="G4033" s="10" t="s">
        <v>5046</v>
      </c>
      <c r="H4033" s="10">
        <v>1</v>
      </c>
      <c r="I4033" s="5"/>
      <c r="J4033" s="35"/>
      <c r="K4033" s="177"/>
      <c r="L4033" s="5" t="s">
        <v>6648</v>
      </c>
    </row>
    <row r="4034" spans="1:12">
      <c r="A4034" s="125">
        <v>5281</v>
      </c>
      <c r="B4034" s="29" t="s">
        <v>4121</v>
      </c>
      <c r="C4034" s="29" t="s">
        <v>3744</v>
      </c>
      <c r="D4034" s="8" t="s">
        <v>3376</v>
      </c>
      <c r="E4034" s="81" t="s">
        <v>3050</v>
      </c>
      <c r="F4034" s="235" t="s">
        <v>2968</v>
      </c>
      <c r="G4034" s="10" t="s">
        <v>5046</v>
      </c>
      <c r="H4034" s="10">
        <v>1</v>
      </c>
      <c r="I4034" s="5"/>
      <c r="J4034" s="35"/>
      <c r="K4034" s="177"/>
      <c r="L4034" s="5" t="s">
        <v>6648</v>
      </c>
    </row>
    <row r="4035" spans="1:12">
      <c r="A4035" s="125">
        <v>5282</v>
      </c>
      <c r="B4035" s="29" t="s">
        <v>4121</v>
      </c>
      <c r="C4035" s="29" t="s">
        <v>3744</v>
      </c>
      <c r="D4035" s="8" t="s">
        <v>3377</v>
      </c>
      <c r="E4035" s="81" t="s">
        <v>5664</v>
      </c>
      <c r="F4035" s="235" t="s">
        <v>2968</v>
      </c>
      <c r="G4035" s="10" t="s">
        <v>5046</v>
      </c>
      <c r="H4035" s="10">
        <v>1</v>
      </c>
      <c r="I4035" s="5"/>
      <c r="J4035" s="35"/>
      <c r="K4035" s="177"/>
    </row>
    <row r="4036" spans="1:12">
      <c r="A4036" s="125">
        <v>5283</v>
      </c>
      <c r="B4036" s="29" t="s">
        <v>4121</v>
      </c>
      <c r="C4036" s="29" t="s">
        <v>3744</v>
      </c>
      <c r="D4036" s="8" t="s">
        <v>5932</v>
      </c>
      <c r="E4036" s="81" t="s">
        <v>3050</v>
      </c>
      <c r="F4036" s="235" t="s">
        <v>2968</v>
      </c>
      <c r="G4036" s="10" t="s">
        <v>5046</v>
      </c>
      <c r="H4036" s="10">
        <v>1</v>
      </c>
      <c r="I4036" s="5"/>
      <c r="J4036" s="35"/>
      <c r="K4036" s="177"/>
    </row>
    <row r="4037" spans="1:12">
      <c r="A4037" s="125">
        <v>5284</v>
      </c>
      <c r="B4037" s="29" t="s">
        <v>4121</v>
      </c>
      <c r="C4037" s="29" t="s">
        <v>3744</v>
      </c>
      <c r="D4037" s="8" t="s">
        <v>1821</v>
      </c>
      <c r="E4037" s="81" t="s">
        <v>5909</v>
      </c>
      <c r="F4037" s="235" t="s">
        <v>2968</v>
      </c>
      <c r="G4037" s="10" t="s">
        <v>5046</v>
      </c>
      <c r="H4037" s="10">
        <v>1</v>
      </c>
      <c r="I4037" s="5"/>
      <c r="J4037" s="35"/>
      <c r="K4037" s="177"/>
    </row>
    <row r="4038" spans="1:12">
      <c r="A4038" s="125">
        <v>5285</v>
      </c>
      <c r="B4038" s="29" t="s">
        <v>4121</v>
      </c>
      <c r="C4038" s="29" t="s">
        <v>3744</v>
      </c>
      <c r="D4038" s="8" t="s">
        <v>1822</v>
      </c>
      <c r="E4038" s="81" t="s">
        <v>3452</v>
      </c>
      <c r="F4038" s="235" t="s">
        <v>2968</v>
      </c>
      <c r="G4038" s="10" t="s">
        <v>5046</v>
      </c>
      <c r="H4038" s="10">
        <v>1</v>
      </c>
      <c r="I4038" s="5"/>
      <c r="J4038" s="35"/>
      <c r="K4038" s="177"/>
      <c r="L4038" s="5" t="s">
        <v>6648</v>
      </c>
    </row>
    <row r="4039" spans="1:12">
      <c r="A4039" s="125">
        <v>5286</v>
      </c>
      <c r="B4039" s="29" t="s">
        <v>4121</v>
      </c>
      <c r="C4039" s="29" t="s">
        <v>3744</v>
      </c>
      <c r="D4039" s="8" t="s">
        <v>1823</v>
      </c>
      <c r="E4039" s="81" t="s">
        <v>3050</v>
      </c>
      <c r="F4039" s="235" t="s">
        <v>2968</v>
      </c>
      <c r="G4039" s="10" t="s">
        <v>5046</v>
      </c>
      <c r="H4039" s="10">
        <v>1</v>
      </c>
      <c r="I4039" s="5"/>
      <c r="J4039" s="35"/>
      <c r="K4039" s="177"/>
    </row>
    <row r="4040" spans="1:12">
      <c r="A4040" s="125">
        <v>5287</v>
      </c>
      <c r="B4040" s="29" t="s">
        <v>4121</v>
      </c>
      <c r="C4040" s="29" t="s">
        <v>3744</v>
      </c>
      <c r="D4040" s="8" t="s">
        <v>1824</v>
      </c>
      <c r="E4040" s="81" t="s">
        <v>1114</v>
      </c>
      <c r="F4040" s="235" t="s">
        <v>2968</v>
      </c>
      <c r="G4040" s="10" t="s">
        <v>5046</v>
      </c>
      <c r="H4040" s="10">
        <v>1</v>
      </c>
      <c r="I4040" s="5"/>
      <c r="J4040" s="35"/>
      <c r="K4040" s="177"/>
    </row>
    <row r="4041" spans="1:12">
      <c r="A4041" s="125">
        <v>5288</v>
      </c>
      <c r="B4041" s="29" t="s">
        <v>4121</v>
      </c>
      <c r="C4041" s="29" t="s">
        <v>3744</v>
      </c>
      <c r="D4041" s="8" t="s">
        <v>1825</v>
      </c>
      <c r="E4041" s="81" t="s">
        <v>3452</v>
      </c>
      <c r="F4041" s="235" t="s">
        <v>2968</v>
      </c>
      <c r="G4041" s="10" t="s">
        <v>5046</v>
      </c>
      <c r="H4041" s="10">
        <v>1</v>
      </c>
      <c r="I4041" s="5"/>
      <c r="J4041" s="35"/>
      <c r="K4041" s="177"/>
    </row>
    <row r="4042" spans="1:12">
      <c r="A4042" s="125">
        <v>5289</v>
      </c>
      <c r="B4042" s="29" t="s">
        <v>4121</v>
      </c>
      <c r="C4042" s="29" t="s">
        <v>3744</v>
      </c>
      <c r="D4042" s="8" t="s">
        <v>1826</v>
      </c>
      <c r="E4042" s="81" t="s">
        <v>1370</v>
      </c>
      <c r="F4042" s="235" t="s">
        <v>2968</v>
      </c>
      <c r="G4042" s="10" t="s">
        <v>5046</v>
      </c>
      <c r="H4042" s="10">
        <v>1</v>
      </c>
      <c r="I4042" s="5"/>
      <c r="J4042" s="35"/>
      <c r="K4042" s="177"/>
    </row>
    <row r="4043" spans="1:12">
      <c r="A4043" s="125">
        <v>5290</v>
      </c>
      <c r="B4043" s="29" t="s">
        <v>4121</v>
      </c>
      <c r="C4043" s="29" t="s">
        <v>3744</v>
      </c>
      <c r="D4043" s="8" t="s">
        <v>1605</v>
      </c>
      <c r="E4043" s="81" t="s">
        <v>3452</v>
      </c>
      <c r="F4043" s="235" t="s">
        <v>2968</v>
      </c>
      <c r="G4043" s="10" t="s">
        <v>5046</v>
      </c>
      <c r="H4043" s="10">
        <v>1</v>
      </c>
      <c r="I4043" s="5"/>
      <c r="J4043" s="35"/>
      <c r="K4043" s="177"/>
    </row>
    <row r="4044" spans="1:12">
      <c r="A4044" s="125">
        <v>5291</v>
      </c>
      <c r="B4044" s="29" t="s">
        <v>4121</v>
      </c>
      <c r="C4044" s="29" t="s">
        <v>3744</v>
      </c>
      <c r="D4044" s="8" t="s">
        <v>5198</v>
      </c>
      <c r="E4044" s="81" t="s">
        <v>1114</v>
      </c>
      <c r="F4044" s="235" t="s">
        <v>2968</v>
      </c>
      <c r="G4044" s="10" t="s">
        <v>5046</v>
      </c>
      <c r="H4044" s="10">
        <v>1</v>
      </c>
      <c r="I4044" s="5"/>
      <c r="J4044" s="35"/>
      <c r="K4044" s="177"/>
    </row>
    <row r="4045" spans="1:12">
      <c r="A4045" s="125">
        <v>5292</v>
      </c>
      <c r="B4045" s="29" t="s">
        <v>4121</v>
      </c>
      <c r="C4045" s="29" t="s">
        <v>3744</v>
      </c>
      <c r="D4045" s="8" t="s">
        <v>1827</v>
      </c>
      <c r="E4045" s="81" t="s">
        <v>1114</v>
      </c>
      <c r="F4045" s="235" t="s">
        <v>2968</v>
      </c>
      <c r="G4045" s="10" t="s">
        <v>5046</v>
      </c>
      <c r="H4045" s="10">
        <v>1</v>
      </c>
      <c r="I4045" s="5"/>
      <c r="J4045" s="35"/>
      <c r="K4045" s="177"/>
    </row>
    <row r="4046" spans="1:12">
      <c r="A4046" s="125">
        <v>5293</v>
      </c>
      <c r="B4046" s="29" t="s">
        <v>4121</v>
      </c>
      <c r="C4046" s="29" t="s">
        <v>3744</v>
      </c>
      <c r="D4046" s="8" t="s">
        <v>4356</v>
      </c>
      <c r="E4046" s="81" t="s">
        <v>3398</v>
      </c>
      <c r="F4046" s="235" t="s">
        <v>2968</v>
      </c>
      <c r="G4046" s="10" t="s">
        <v>5046</v>
      </c>
      <c r="H4046" s="10">
        <v>1</v>
      </c>
      <c r="I4046" s="5"/>
      <c r="J4046" s="35"/>
      <c r="K4046" s="177"/>
    </row>
    <row r="4047" spans="1:12">
      <c r="A4047" s="125">
        <v>5294</v>
      </c>
      <c r="B4047" s="29" t="s">
        <v>4121</v>
      </c>
      <c r="C4047" s="29" t="s">
        <v>3744</v>
      </c>
      <c r="D4047" s="8" t="s">
        <v>4292</v>
      </c>
      <c r="E4047" s="81" t="s">
        <v>5909</v>
      </c>
      <c r="F4047" s="235" t="s">
        <v>2968</v>
      </c>
      <c r="G4047" s="10" t="s">
        <v>5046</v>
      </c>
      <c r="H4047" s="10">
        <v>1</v>
      </c>
      <c r="I4047" s="5"/>
      <c r="J4047" s="35"/>
      <c r="K4047" s="177"/>
    </row>
    <row r="4048" spans="1:12">
      <c r="A4048" s="125">
        <v>5295</v>
      </c>
      <c r="B4048" s="29" t="s">
        <v>4121</v>
      </c>
      <c r="C4048" s="29" t="s">
        <v>3744</v>
      </c>
      <c r="D4048" s="8" t="s">
        <v>4293</v>
      </c>
      <c r="E4048" s="81" t="s">
        <v>4469</v>
      </c>
      <c r="F4048" s="235" t="s">
        <v>2968</v>
      </c>
      <c r="G4048" s="10" t="s">
        <v>5046</v>
      </c>
      <c r="H4048" s="10">
        <v>1</v>
      </c>
      <c r="I4048" s="5"/>
      <c r="J4048" s="35"/>
      <c r="K4048" s="177"/>
    </row>
    <row r="4049" spans="1:12">
      <c r="A4049" s="125">
        <v>5296</v>
      </c>
      <c r="B4049" s="29" t="s">
        <v>4121</v>
      </c>
      <c r="C4049" s="29" t="s">
        <v>3744</v>
      </c>
      <c r="D4049" s="8" t="s">
        <v>2145</v>
      </c>
      <c r="E4049" s="81" t="s">
        <v>3050</v>
      </c>
      <c r="F4049" s="235" t="s">
        <v>2968</v>
      </c>
      <c r="G4049" s="10" t="s">
        <v>5046</v>
      </c>
      <c r="H4049" s="10">
        <v>1</v>
      </c>
      <c r="I4049" s="5"/>
      <c r="J4049" s="35"/>
      <c r="K4049" s="177"/>
    </row>
    <row r="4050" spans="1:12">
      <c r="A4050" s="125">
        <v>5297</v>
      </c>
      <c r="B4050" s="29" t="s">
        <v>4121</v>
      </c>
      <c r="C4050" s="29" t="s">
        <v>3744</v>
      </c>
      <c r="D4050" s="8" t="s">
        <v>2146</v>
      </c>
      <c r="E4050" s="81" t="s">
        <v>3452</v>
      </c>
      <c r="F4050" s="235" t="s">
        <v>2968</v>
      </c>
      <c r="G4050" s="10" t="s">
        <v>5046</v>
      </c>
      <c r="H4050" s="10">
        <v>1</v>
      </c>
      <c r="I4050" s="5"/>
      <c r="J4050" s="35"/>
      <c r="K4050" s="177"/>
    </row>
    <row r="4051" spans="1:12">
      <c r="A4051" s="125">
        <v>5298</v>
      </c>
      <c r="B4051" s="29" t="s">
        <v>4121</v>
      </c>
      <c r="C4051" s="29" t="s">
        <v>3744</v>
      </c>
      <c r="D4051" s="8" t="s">
        <v>2147</v>
      </c>
      <c r="E4051" s="81" t="s">
        <v>3050</v>
      </c>
      <c r="F4051" s="235" t="s">
        <v>2968</v>
      </c>
      <c r="G4051" s="10" t="s">
        <v>5046</v>
      </c>
      <c r="H4051" s="10">
        <v>1</v>
      </c>
      <c r="I4051" s="5"/>
      <c r="J4051" s="35"/>
      <c r="K4051" s="177"/>
    </row>
    <row r="4052" spans="1:12">
      <c r="A4052" s="125">
        <v>5299</v>
      </c>
      <c r="B4052" s="29" t="s">
        <v>4121</v>
      </c>
      <c r="C4052" s="29" t="s">
        <v>3744</v>
      </c>
      <c r="D4052" s="8" t="s">
        <v>2148</v>
      </c>
      <c r="E4052" s="81" t="s">
        <v>1417</v>
      </c>
      <c r="F4052" s="235" t="s">
        <v>2968</v>
      </c>
      <c r="G4052" s="10" t="s">
        <v>5046</v>
      </c>
      <c r="H4052" s="10">
        <v>1</v>
      </c>
      <c r="I4052" s="5"/>
      <c r="J4052" s="35"/>
      <c r="K4052" s="177"/>
      <c r="L4052" s="5" t="s">
        <v>6648</v>
      </c>
    </row>
    <row r="4053" spans="1:12">
      <c r="A4053" s="125">
        <v>5300</v>
      </c>
      <c r="B4053" s="29" t="s">
        <v>4121</v>
      </c>
      <c r="C4053" s="29" t="s">
        <v>3744</v>
      </c>
      <c r="D4053" s="8" t="s">
        <v>243</v>
      </c>
      <c r="E4053" s="22" t="s">
        <v>4347</v>
      </c>
      <c r="F4053" s="235" t="s">
        <v>2968</v>
      </c>
      <c r="G4053" s="10" t="s">
        <v>5046</v>
      </c>
      <c r="H4053" s="10">
        <v>1</v>
      </c>
      <c r="I4053" s="5"/>
      <c r="J4053" s="35"/>
      <c r="K4053" s="177"/>
    </row>
    <row r="4054" spans="1:12">
      <c r="A4054" s="125">
        <v>5301</v>
      </c>
      <c r="B4054" s="29" t="s">
        <v>4121</v>
      </c>
      <c r="C4054" s="29" t="s">
        <v>3744</v>
      </c>
      <c r="D4054" s="8" t="s">
        <v>2149</v>
      </c>
      <c r="E4054" s="81" t="s">
        <v>3050</v>
      </c>
      <c r="F4054" s="235" t="s">
        <v>2968</v>
      </c>
      <c r="G4054" s="10" t="s">
        <v>5046</v>
      </c>
      <c r="H4054" s="10">
        <v>1</v>
      </c>
      <c r="I4054" s="5"/>
      <c r="J4054" s="35"/>
      <c r="K4054" s="177"/>
    </row>
    <row r="4055" spans="1:12">
      <c r="A4055" s="125">
        <v>5302</v>
      </c>
      <c r="B4055" s="29" t="s">
        <v>4121</v>
      </c>
      <c r="C4055" s="29" t="s">
        <v>3744</v>
      </c>
      <c r="D4055" s="8" t="s">
        <v>2149</v>
      </c>
      <c r="E4055" s="81" t="s">
        <v>3050</v>
      </c>
      <c r="F4055" s="235" t="s">
        <v>2968</v>
      </c>
      <c r="G4055" s="10" t="s">
        <v>5046</v>
      </c>
      <c r="H4055" s="10">
        <v>1</v>
      </c>
      <c r="I4055" s="5"/>
      <c r="J4055" s="35"/>
      <c r="K4055" s="177"/>
    </row>
    <row r="4056" spans="1:12">
      <c r="A4056" s="125">
        <v>5303</v>
      </c>
      <c r="B4056" s="29" t="s">
        <v>4121</v>
      </c>
      <c r="C4056" s="29" t="s">
        <v>3744</v>
      </c>
      <c r="D4056" s="8" t="s">
        <v>2178</v>
      </c>
      <c r="E4056" s="81" t="s">
        <v>5909</v>
      </c>
      <c r="F4056" s="235" t="s">
        <v>2968</v>
      </c>
      <c r="G4056" s="10" t="s">
        <v>5046</v>
      </c>
      <c r="H4056" s="10">
        <v>1</v>
      </c>
      <c r="I4056" s="5"/>
      <c r="J4056" s="35"/>
      <c r="K4056" s="177"/>
    </row>
    <row r="4057" spans="1:12">
      <c r="A4057" s="125">
        <v>5304</v>
      </c>
      <c r="B4057" s="29" t="s">
        <v>4121</v>
      </c>
      <c r="C4057" s="29" t="s">
        <v>3744</v>
      </c>
      <c r="D4057" s="8" t="s">
        <v>2179</v>
      </c>
      <c r="E4057" s="81" t="s">
        <v>5909</v>
      </c>
      <c r="F4057" s="235" t="s">
        <v>2968</v>
      </c>
      <c r="G4057" s="10" t="s">
        <v>5046</v>
      </c>
      <c r="H4057" s="10">
        <v>1</v>
      </c>
      <c r="I4057" s="5"/>
      <c r="J4057" s="35"/>
      <c r="K4057" s="177"/>
    </row>
    <row r="4058" spans="1:12">
      <c r="A4058" s="125">
        <v>5305</v>
      </c>
      <c r="B4058" s="29" t="s">
        <v>4121</v>
      </c>
      <c r="C4058" s="29" t="s">
        <v>3744</v>
      </c>
      <c r="D4058" s="8" t="s">
        <v>1787</v>
      </c>
      <c r="E4058" s="81" t="s">
        <v>1371</v>
      </c>
      <c r="F4058" s="235" t="s">
        <v>2968</v>
      </c>
      <c r="G4058" s="10" t="s">
        <v>5046</v>
      </c>
      <c r="H4058" s="10">
        <v>1</v>
      </c>
      <c r="I4058" s="5"/>
      <c r="J4058" s="35"/>
      <c r="K4058" s="177"/>
      <c r="L4058" s="5" t="s">
        <v>6648</v>
      </c>
    </row>
    <row r="4059" spans="1:12">
      <c r="A4059" s="125">
        <v>5306</v>
      </c>
      <c r="B4059" s="29" t="s">
        <v>4121</v>
      </c>
      <c r="C4059" s="29" t="s">
        <v>3744</v>
      </c>
      <c r="D4059" s="8" t="s">
        <v>2182</v>
      </c>
      <c r="E4059" s="81" t="s">
        <v>5909</v>
      </c>
      <c r="F4059" s="235" t="s">
        <v>2968</v>
      </c>
      <c r="G4059" s="10" t="s">
        <v>5046</v>
      </c>
      <c r="H4059" s="10">
        <v>1</v>
      </c>
      <c r="I4059" s="5"/>
      <c r="J4059" s="35"/>
      <c r="K4059" s="177"/>
      <c r="L4059" s="5" t="s">
        <v>6648</v>
      </c>
    </row>
    <row r="4060" spans="1:12">
      <c r="A4060" s="125">
        <v>5307</v>
      </c>
      <c r="B4060" s="29" t="s">
        <v>4121</v>
      </c>
      <c r="C4060" s="29" t="s">
        <v>3744</v>
      </c>
      <c r="D4060" s="8" t="s">
        <v>2183</v>
      </c>
      <c r="E4060" s="81" t="s">
        <v>2185</v>
      </c>
      <c r="F4060" s="235" t="s">
        <v>2968</v>
      </c>
      <c r="G4060" s="10" t="s">
        <v>5046</v>
      </c>
      <c r="H4060" s="10">
        <v>1</v>
      </c>
      <c r="I4060" s="5"/>
      <c r="J4060" s="35"/>
      <c r="K4060" s="177"/>
    </row>
    <row r="4061" spans="1:12">
      <c r="A4061" s="125">
        <v>5308</v>
      </c>
      <c r="B4061" s="29" t="s">
        <v>4121</v>
      </c>
      <c r="C4061" s="29" t="s">
        <v>3744</v>
      </c>
      <c r="D4061" s="8" t="s">
        <v>712</v>
      </c>
      <c r="E4061" s="81" t="s">
        <v>2920</v>
      </c>
      <c r="F4061" s="235" t="s">
        <v>2968</v>
      </c>
      <c r="G4061" s="10" t="s">
        <v>5046</v>
      </c>
      <c r="H4061" s="10">
        <v>1</v>
      </c>
      <c r="I4061" s="5"/>
      <c r="J4061" s="35"/>
      <c r="K4061" s="177"/>
    </row>
    <row r="4062" spans="1:12">
      <c r="A4062" s="125">
        <v>5309</v>
      </c>
      <c r="B4062" s="29" t="s">
        <v>4121</v>
      </c>
      <c r="C4062" s="29" t="s">
        <v>3744</v>
      </c>
      <c r="D4062" s="8" t="s">
        <v>2242</v>
      </c>
      <c r="E4062" s="81" t="s">
        <v>1371</v>
      </c>
      <c r="F4062" s="235" t="s">
        <v>2968</v>
      </c>
      <c r="G4062" s="10" t="s">
        <v>5046</v>
      </c>
      <c r="H4062" s="10">
        <v>1</v>
      </c>
      <c r="I4062" s="5"/>
      <c r="J4062" s="35"/>
      <c r="K4062" s="177"/>
    </row>
    <row r="4063" spans="1:12">
      <c r="A4063" s="125">
        <v>5310</v>
      </c>
      <c r="B4063" s="29" t="s">
        <v>4121</v>
      </c>
      <c r="C4063" s="29" t="s">
        <v>3744</v>
      </c>
      <c r="D4063" s="8" t="s">
        <v>2243</v>
      </c>
      <c r="E4063" s="81" t="s">
        <v>5370</v>
      </c>
      <c r="F4063" s="235" t="s">
        <v>2968</v>
      </c>
      <c r="G4063" s="10" t="s">
        <v>5046</v>
      </c>
      <c r="H4063" s="10">
        <v>1</v>
      </c>
      <c r="I4063" s="5"/>
      <c r="J4063" s="35"/>
      <c r="K4063" s="177"/>
    </row>
    <row r="4064" spans="1:12">
      <c r="A4064" s="125">
        <v>5311</v>
      </c>
      <c r="B4064" s="29" t="s">
        <v>4121</v>
      </c>
      <c r="C4064" s="29" t="s">
        <v>3744</v>
      </c>
      <c r="D4064" s="8" t="s">
        <v>2493</v>
      </c>
      <c r="E4064" s="81" t="s">
        <v>3452</v>
      </c>
      <c r="F4064" s="235" t="s">
        <v>2968</v>
      </c>
      <c r="G4064" s="10" t="s">
        <v>5046</v>
      </c>
      <c r="H4064" s="10">
        <v>1</v>
      </c>
      <c r="I4064" s="5"/>
      <c r="J4064" s="35"/>
      <c r="K4064" s="177"/>
    </row>
    <row r="4065" spans="1:12">
      <c r="A4065" s="125">
        <v>5312</v>
      </c>
      <c r="B4065" s="29" t="s">
        <v>4121</v>
      </c>
      <c r="C4065" s="29" t="s">
        <v>3744</v>
      </c>
      <c r="D4065" s="8" t="s">
        <v>2494</v>
      </c>
      <c r="E4065" s="81" t="s">
        <v>5664</v>
      </c>
      <c r="F4065" s="235" t="s">
        <v>2968</v>
      </c>
      <c r="G4065" s="10" t="s">
        <v>5046</v>
      </c>
      <c r="H4065" s="10">
        <v>1</v>
      </c>
      <c r="I4065" s="5"/>
      <c r="J4065" s="35"/>
      <c r="K4065" s="177"/>
    </row>
    <row r="4066" spans="1:12">
      <c r="A4066" s="125">
        <v>5313</v>
      </c>
      <c r="B4066" s="29" t="s">
        <v>4121</v>
      </c>
      <c r="C4066" s="29" t="s">
        <v>3744</v>
      </c>
      <c r="D4066" s="8" t="s">
        <v>2595</v>
      </c>
      <c r="E4066" s="81" t="s">
        <v>5370</v>
      </c>
      <c r="F4066" s="235" t="s">
        <v>2968</v>
      </c>
      <c r="G4066" s="10" t="s">
        <v>5046</v>
      </c>
      <c r="H4066" s="10">
        <v>1</v>
      </c>
      <c r="I4066" s="5"/>
      <c r="J4066" s="35"/>
      <c r="K4066" s="177"/>
    </row>
    <row r="4067" spans="1:12">
      <c r="A4067" s="125">
        <v>5314</v>
      </c>
      <c r="B4067" s="29" t="s">
        <v>4121</v>
      </c>
      <c r="C4067" s="29" t="s">
        <v>3744</v>
      </c>
      <c r="D4067" s="8" t="s">
        <v>2495</v>
      </c>
      <c r="E4067" s="81" t="s">
        <v>5664</v>
      </c>
      <c r="F4067" s="235" t="s">
        <v>2968</v>
      </c>
      <c r="G4067" s="10" t="s">
        <v>5046</v>
      </c>
      <c r="H4067" s="10">
        <v>1</v>
      </c>
      <c r="I4067" s="5"/>
      <c r="J4067" s="35"/>
      <c r="K4067" s="177"/>
      <c r="L4067" s="5" t="s">
        <v>6648</v>
      </c>
    </row>
    <row r="4068" spans="1:12">
      <c r="A4068" s="125">
        <v>5315</v>
      </c>
      <c r="B4068" s="29" t="s">
        <v>4121</v>
      </c>
      <c r="C4068" s="29" t="s">
        <v>3744</v>
      </c>
      <c r="D4068" s="8" t="s">
        <v>2496</v>
      </c>
      <c r="E4068" s="81" t="s">
        <v>3246</v>
      </c>
      <c r="F4068" s="235" t="s">
        <v>2968</v>
      </c>
      <c r="G4068" s="10" t="s">
        <v>5046</v>
      </c>
      <c r="H4068" s="10">
        <v>1</v>
      </c>
      <c r="I4068" s="5"/>
      <c r="J4068" s="35"/>
      <c r="K4068" s="177"/>
    </row>
    <row r="4069" spans="1:12">
      <c r="A4069" s="125">
        <v>5316</v>
      </c>
      <c r="B4069" s="29" t="s">
        <v>4121</v>
      </c>
      <c r="C4069" s="29" t="s">
        <v>3744</v>
      </c>
      <c r="D4069" s="8" t="s">
        <v>2497</v>
      </c>
      <c r="E4069" s="81" t="s">
        <v>5370</v>
      </c>
      <c r="F4069" s="235" t="s">
        <v>2968</v>
      </c>
      <c r="G4069" s="10" t="s">
        <v>5046</v>
      </c>
      <c r="H4069" s="10">
        <v>1</v>
      </c>
      <c r="I4069" s="5"/>
      <c r="J4069" s="35"/>
      <c r="K4069" s="177"/>
    </row>
    <row r="4070" spans="1:12">
      <c r="A4070" s="125">
        <v>5317</v>
      </c>
      <c r="B4070" s="29" t="s">
        <v>4121</v>
      </c>
      <c r="C4070" s="29" t="s">
        <v>3744</v>
      </c>
      <c r="D4070" s="8" t="s">
        <v>638</v>
      </c>
      <c r="E4070" s="22" t="s">
        <v>4347</v>
      </c>
      <c r="F4070" s="235" t="s">
        <v>2968</v>
      </c>
      <c r="G4070" s="10" t="s">
        <v>5046</v>
      </c>
      <c r="H4070" s="10">
        <v>1</v>
      </c>
      <c r="I4070" s="5"/>
      <c r="J4070" s="35"/>
      <c r="K4070" s="177"/>
    </row>
    <row r="4071" spans="1:12">
      <c r="A4071" s="125">
        <v>5318</v>
      </c>
      <c r="B4071" s="29" t="s">
        <v>4121</v>
      </c>
      <c r="C4071" s="29" t="s">
        <v>3744</v>
      </c>
      <c r="D4071" s="8" t="s">
        <v>3278</v>
      </c>
      <c r="E4071" s="81" t="s">
        <v>3050</v>
      </c>
      <c r="F4071" s="235" t="s">
        <v>2968</v>
      </c>
      <c r="G4071" s="10" t="s">
        <v>5046</v>
      </c>
      <c r="H4071" s="10">
        <v>1</v>
      </c>
      <c r="I4071" s="5"/>
      <c r="J4071" s="35"/>
      <c r="K4071" s="177"/>
      <c r="L4071" s="5" t="s">
        <v>6648</v>
      </c>
    </row>
    <row r="4072" spans="1:12">
      <c r="A4072" s="125">
        <v>5319</v>
      </c>
      <c r="B4072" s="29" t="s">
        <v>4121</v>
      </c>
      <c r="C4072" s="29" t="s">
        <v>3744</v>
      </c>
      <c r="D4072" s="8" t="s">
        <v>2969</v>
      </c>
      <c r="E4072" s="81" t="s">
        <v>3304</v>
      </c>
      <c r="F4072" s="235" t="s">
        <v>2968</v>
      </c>
      <c r="G4072" s="10" t="s">
        <v>5046</v>
      </c>
      <c r="H4072" s="10">
        <v>1</v>
      </c>
      <c r="I4072" s="5"/>
      <c r="J4072" s="35"/>
      <c r="K4072" s="177"/>
    </row>
    <row r="4073" spans="1:12">
      <c r="A4073" s="125">
        <v>5320</v>
      </c>
      <c r="B4073" s="29" t="s">
        <v>4121</v>
      </c>
      <c r="C4073" s="29" t="s">
        <v>3744</v>
      </c>
      <c r="D4073" s="8" t="s">
        <v>2969</v>
      </c>
      <c r="E4073" s="81" t="s">
        <v>3304</v>
      </c>
      <c r="F4073" s="235" t="s">
        <v>2968</v>
      </c>
      <c r="G4073" s="10" t="s">
        <v>5046</v>
      </c>
      <c r="H4073" s="10">
        <v>1</v>
      </c>
      <c r="I4073" s="5"/>
      <c r="J4073" s="35"/>
      <c r="K4073" s="177"/>
    </row>
    <row r="4074" spans="1:12">
      <c r="A4074" s="125">
        <v>5321</v>
      </c>
      <c r="B4074" s="29" t="s">
        <v>4121</v>
      </c>
      <c r="C4074" s="29" t="s">
        <v>3744</v>
      </c>
      <c r="D4074" s="8" t="s">
        <v>2969</v>
      </c>
      <c r="E4074" s="81" t="s">
        <v>3304</v>
      </c>
      <c r="F4074" s="235" t="s">
        <v>2968</v>
      </c>
      <c r="G4074" s="10" t="s">
        <v>5046</v>
      </c>
      <c r="H4074" s="10">
        <v>1</v>
      </c>
      <c r="I4074" s="5"/>
      <c r="J4074" s="35"/>
      <c r="K4074" s="177"/>
    </row>
    <row r="4075" spans="1:12">
      <c r="A4075" s="125">
        <v>5322</v>
      </c>
      <c r="B4075" s="29" t="s">
        <v>4121</v>
      </c>
      <c r="C4075" s="29" t="s">
        <v>3744</v>
      </c>
      <c r="D4075" s="8" t="s">
        <v>2969</v>
      </c>
      <c r="E4075" s="81" t="s">
        <v>3304</v>
      </c>
      <c r="F4075" s="235" t="s">
        <v>2968</v>
      </c>
      <c r="G4075" s="10" t="s">
        <v>5046</v>
      </c>
      <c r="H4075" s="10">
        <v>1</v>
      </c>
      <c r="I4075" s="5"/>
      <c r="J4075" s="35"/>
      <c r="K4075" s="177"/>
    </row>
    <row r="4076" spans="1:12">
      <c r="A4076" s="125">
        <v>5323</v>
      </c>
      <c r="B4076" s="29" t="s">
        <v>4121</v>
      </c>
      <c r="C4076" s="29" t="s">
        <v>3744</v>
      </c>
      <c r="D4076" s="8" t="s">
        <v>2969</v>
      </c>
      <c r="E4076" s="81" t="s">
        <v>3304</v>
      </c>
      <c r="F4076" s="235" t="s">
        <v>2968</v>
      </c>
      <c r="G4076" s="10" t="s">
        <v>5046</v>
      </c>
      <c r="H4076" s="10">
        <v>1</v>
      </c>
      <c r="I4076" s="5"/>
      <c r="J4076" s="35"/>
      <c r="K4076" s="177"/>
    </row>
    <row r="4077" spans="1:12">
      <c r="A4077" s="125">
        <v>5324</v>
      </c>
      <c r="B4077" s="29" t="s">
        <v>4121</v>
      </c>
      <c r="C4077" s="29" t="s">
        <v>3744</v>
      </c>
      <c r="D4077" s="8" t="s">
        <v>2969</v>
      </c>
      <c r="E4077" s="81" t="s">
        <v>3304</v>
      </c>
      <c r="F4077" s="235" t="s">
        <v>2968</v>
      </c>
      <c r="G4077" s="10" t="s">
        <v>5046</v>
      </c>
      <c r="H4077" s="10">
        <v>1</v>
      </c>
      <c r="I4077" s="5"/>
      <c r="J4077" s="35"/>
      <c r="K4077" s="177"/>
    </row>
    <row r="4078" spans="1:12">
      <c r="A4078" s="125">
        <v>5325</v>
      </c>
      <c r="B4078" s="29" t="s">
        <v>4121</v>
      </c>
      <c r="C4078" s="29" t="s">
        <v>3744</v>
      </c>
      <c r="D4078" s="8" t="s">
        <v>2969</v>
      </c>
      <c r="E4078" s="81" t="s">
        <v>3304</v>
      </c>
      <c r="F4078" s="235" t="s">
        <v>2968</v>
      </c>
      <c r="G4078" s="10" t="s">
        <v>5046</v>
      </c>
      <c r="H4078" s="10">
        <v>1</v>
      </c>
      <c r="I4078" s="5"/>
      <c r="J4078" s="35"/>
      <c r="K4078" s="177"/>
    </row>
    <row r="4079" spans="1:12">
      <c r="A4079" s="125">
        <v>5326</v>
      </c>
      <c r="B4079" s="29" t="s">
        <v>4121</v>
      </c>
      <c r="C4079" s="29" t="s">
        <v>3744</v>
      </c>
      <c r="D4079" s="8" t="s">
        <v>2969</v>
      </c>
      <c r="E4079" s="81" t="s">
        <v>3304</v>
      </c>
      <c r="F4079" s="235" t="s">
        <v>2968</v>
      </c>
      <c r="G4079" s="10" t="s">
        <v>5046</v>
      </c>
      <c r="H4079" s="10">
        <v>1</v>
      </c>
      <c r="I4079" s="5"/>
      <c r="J4079" s="35"/>
      <c r="K4079" s="177"/>
    </row>
    <row r="4080" spans="1:12">
      <c r="A4080" s="125">
        <v>5327</v>
      </c>
      <c r="B4080" s="29" t="s">
        <v>4121</v>
      </c>
      <c r="C4080" s="29" t="s">
        <v>3744</v>
      </c>
      <c r="D4080" s="8" t="s">
        <v>2970</v>
      </c>
      <c r="E4080" s="48" t="s">
        <v>3050</v>
      </c>
      <c r="F4080" s="235" t="s">
        <v>2968</v>
      </c>
      <c r="G4080" s="10" t="s">
        <v>5046</v>
      </c>
      <c r="H4080" s="10">
        <v>1</v>
      </c>
      <c r="I4080" s="5"/>
      <c r="J4080" s="35"/>
      <c r="K4080" s="177"/>
    </row>
    <row r="4081" spans="1:12">
      <c r="A4081" s="125">
        <v>5328</v>
      </c>
      <c r="B4081" s="29" t="s">
        <v>4121</v>
      </c>
      <c r="C4081" s="29" t="s">
        <v>3744</v>
      </c>
      <c r="D4081" s="8" t="s">
        <v>2970</v>
      </c>
      <c r="E4081" s="81" t="s">
        <v>3050</v>
      </c>
      <c r="F4081" s="235" t="s">
        <v>2968</v>
      </c>
      <c r="G4081" s="10" t="s">
        <v>5046</v>
      </c>
      <c r="H4081" s="10">
        <v>1</v>
      </c>
      <c r="I4081" s="5"/>
      <c r="J4081" s="35"/>
      <c r="K4081" s="177"/>
    </row>
    <row r="4082" spans="1:12">
      <c r="A4082" s="125">
        <v>5329</v>
      </c>
      <c r="B4082" s="29" t="s">
        <v>4121</v>
      </c>
      <c r="C4082" s="29" t="s">
        <v>3744</v>
      </c>
      <c r="D4082" s="8" t="s">
        <v>3206</v>
      </c>
      <c r="E4082" s="81" t="s">
        <v>1370</v>
      </c>
      <c r="F4082" s="235" t="s">
        <v>2968</v>
      </c>
      <c r="G4082" s="10" t="s">
        <v>5046</v>
      </c>
      <c r="H4082" s="10">
        <v>1</v>
      </c>
      <c r="I4082" s="5"/>
      <c r="J4082" s="35"/>
      <c r="K4082" s="177"/>
    </row>
    <row r="4083" spans="1:12">
      <c r="A4083" s="125">
        <v>5330</v>
      </c>
      <c r="B4083" s="29" t="s">
        <v>4121</v>
      </c>
      <c r="C4083" s="29" t="s">
        <v>3744</v>
      </c>
      <c r="D4083" s="8" t="s">
        <v>3206</v>
      </c>
      <c r="E4083" s="81" t="s">
        <v>1370</v>
      </c>
      <c r="F4083" s="235" t="s">
        <v>2968</v>
      </c>
      <c r="G4083" s="10" t="s">
        <v>5046</v>
      </c>
      <c r="H4083" s="10">
        <v>1</v>
      </c>
      <c r="I4083" s="5"/>
      <c r="J4083" s="35"/>
      <c r="K4083" s="177"/>
    </row>
    <row r="4084" spans="1:12">
      <c r="A4084" s="125">
        <v>5331</v>
      </c>
      <c r="B4084" s="29" t="s">
        <v>4121</v>
      </c>
      <c r="C4084" s="29" t="s">
        <v>3744</v>
      </c>
      <c r="D4084" s="8" t="s">
        <v>3206</v>
      </c>
      <c r="E4084" s="81" t="s">
        <v>1370</v>
      </c>
      <c r="F4084" s="235" t="s">
        <v>2968</v>
      </c>
      <c r="G4084" s="10" t="s">
        <v>5046</v>
      </c>
      <c r="H4084" s="10">
        <v>1</v>
      </c>
      <c r="I4084" s="5"/>
      <c r="J4084" s="35"/>
      <c r="K4084" s="177"/>
    </row>
    <row r="4085" spans="1:12">
      <c r="A4085" s="125">
        <v>5332</v>
      </c>
      <c r="B4085" s="29" t="s">
        <v>4121</v>
      </c>
      <c r="C4085" s="29" t="s">
        <v>3744</v>
      </c>
      <c r="D4085" s="8" t="s">
        <v>148</v>
      </c>
      <c r="E4085" s="81" t="s">
        <v>5835</v>
      </c>
      <c r="F4085" s="235" t="s">
        <v>2968</v>
      </c>
      <c r="G4085" s="10" t="s">
        <v>5046</v>
      </c>
      <c r="H4085" s="10">
        <v>1</v>
      </c>
      <c r="I4085" s="5"/>
      <c r="J4085" s="35"/>
      <c r="K4085" s="177"/>
    </row>
    <row r="4086" spans="1:12">
      <c r="A4086" s="125">
        <v>5333</v>
      </c>
      <c r="B4086" s="29" t="s">
        <v>4121</v>
      </c>
      <c r="C4086" s="29" t="s">
        <v>3744</v>
      </c>
      <c r="D4086" s="8" t="s">
        <v>148</v>
      </c>
      <c r="E4086" s="81" t="s">
        <v>5835</v>
      </c>
      <c r="F4086" s="235" t="s">
        <v>2968</v>
      </c>
      <c r="G4086" s="10" t="s">
        <v>5046</v>
      </c>
      <c r="H4086" s="10">
        <v>1</v>
      </c>
      <c r="I4086" s="5"/>
      <c r="J4086" s="35"/>
      <c r="K4086" s="177"/>
    </row>
    <row r="4087" spans="1:12">
      <c r="A4087" s="125">
        <v>5334</v>
      </c>
      <c r="B4087" s="29" t="s">
        <v>4121</v>
      </c>
      <c r="C4087" s="29" t="s">
        <v>3744</v>
      </c>
      <c r="D4087" s="8" t="s">
        <v>148</v>
      </c>
      <c r="E4087" s="81" t="s">
        <v>5835</v>
      </c>
      <c r="F4087" s="235" t="s">
        <v>2968</v>
      </c>
      <c r="G4087" s="10" t="s">
        <v>5046</v>
      </c>
      <c r="H4087" s="10">
        <v>1</v>
      </c>
      <c r="I4087" s="5"/>
      <c r="J4087" s="35"/>
      <c r="K4087" s="177"/>
    </row>
    <row r="4088" spans="1:12">
      <c r="A4088" s="125">
        <v>5335</v>
      </c>
      <c r="B4088" s="29" t="s">
        <v>4121</v>
      </c>
      <c r="C4088" s="29" t="s">
        <v>3744</v>
      </c>
      <c r="D4088" s="8" t="s">
        <v>148</v>
      </c>
      <c r="E4088" s="81" t="s">
        <v>5835</v>
      </c>
      <c r="F4088" s="235" t="s">
        <v>2968</v>
      </c>
      <c r="G4088" s="10" t="s">
        <v>5046</v>
      </c>
      <c r="H4088" s="10">
        <v>1</v>
      </c>
      <c r="I4088" s="5"/>
      <c r="J4088" s="35"/>
      <c r="K4088" s="177"/>
      <c r="L4088" s="5" t="s">
        <v>6648</v>
      </c>
    </row>
    <row r="4089" spans="1:12">
      <c r="A4089" s="125">
        <v>5336</v>
      </c>
      <c r="B4089" s="29" t="s">
        <v>4121</v>
      </c>
      <c r="C4089" s="29" t="s">
        <v>3744</v>
      </c>
      <c r="D4089" s="8" t="s">
        <v>148</v>
      </c>
      <c r="E4089" s="81" t="s">
        <v>5835</v>
      </c>
      <c r="F4089" s="235" t="s">
        <v>2968</v>
      </c>
      <c r="G4089" s="10" t="s">
        <v>5046</v>
      </c>
      <c r="H4089" s="10">
        <v>1</v>
      </c>
      <c r="I4089" s="5"/>
      <c r="J4089" s="35"/>
      <c r="K4089" s="177"/>
      <c r="L4089" s="5" t="s">
        <v>6648</v>
      </c>
    </row>
    <row r="4090" spans="1:12">
      <c r="A4090" s="125">
        <v>5337</v>
      </c>
      <c r="B4090" s="29" t="s">
        <v>4121</v>
      </c>
      <c r="C4090" s="29" t="s">
        <v>3744</v>
      </c>
      <c r="D4090" s="8" t="s">
        <v>148</v>
      </c>
      <c r="E4090" s="81" t="s">
        <v>5835</v>
      </c>
      <c r="F4090" s="235" t="s">
        <v>2968</v>
      </c>
      <c r="G4090" s="10" t="s">
        <v>5046</v>
      </c>
      <c r="H4090" s="10">
        <v>1</v>
      </c>
      <c r="I4090" s="5"/>
      <c r="J4090" s="35"/>
      <c r="K4090" s="177"/>
    </row>
    <row r="4091" spans="1:12">
      <c r="A4091" s="125">
        <v>5338</v>
      </c>
      <c r="B4091" s="29" t="s">
        <v>4121</v>
      </c>
      <c r="C4091" s="29" t="s">
        <v>3744</v>
      </c>
      <c r="D4091" s="8" t="s">
        <v>148</v>
      </c>
      <c r="E4091" s="81" t="s">
        <v>5835</v>
      </c>
      <c r="F4091" s="235" t="s">
        <v>2968</v>
      </c>
      <c r="G4091" s="10" t="s">
        <v>5046</v>
      </c>
      <c r="H4091" s="10">
        <v>1</v>
      </c>
      <c r="I4091" s="5"/>
      <c r="J4091" s="35"/>
      <c r="K4091" s="177"/>
    </row>
    <row r="4092" spans="1:12">
      <c r="A4092" s="125">
        <v>5339</v>
      </c>
      <c r="B4092" s="29" t="s">
        <v>4121</v>
      </c>
      <c r="C4092" s="29" t="s">
        <v>3744</v>
      </c>
      <c r="D4092" s="8" t="s">
        <v>148</v>
      </c>
      <c r="E4092" s="81" t="s">
        <v>5835</v>
      </c>
      <c r="F4092" s="235" t="s">
        <v>2968</v>
      </c>
      <c r="G4092" s="10" t="s">
        <v>5046</v>
      </c>
      <c r="H4092" s="10">
        <v>1</v>
      </c>
      <c r="I4092" s="5"/>
      <c r="J4092" s="35"/>
      <c r="K4092" s="177"/>
    </row>
    <row r="4093" spans="1:12">
      <c r="A4093" s="125">
        <v>5340</v>
      </c>
      <c r="B4093" s="29" t="s">
        <v>4121</v>
      </c>
      <c r="C4093" s="29" t="s">
        <v>3744</v>
      </c>
      <c r="D4093" s="8" t="s">
        <v>148</v>
      </c>
      <c r="E4093" s="81" t="s">
        <v>5835</v>
      </c>
      <c r="F4093" s="235" t="s">
        <v>2968</v>
      </c>
      <c r="G4093" s="10" t="s">
        <v>5046</v>
      </c>
      <c r="H4093" s="10">
        <v>1</v>
      </c>
      <c r="I4093" s="5"/>
      <c r="J4093" s="35"/>
      <c r="K4093" s="177"/>
      <c r="L4093" s="5" t="s">
        <v>6648</v>
      </c>
    </row>
    <row r="4094" spans="1:12">
      <c r="A4094" s="125">
        <v>5341</v>
      </c>
      <c r="B4094" s="29" t="s">
        <v>4125</v>
      </c>
      <c r="C4094" s="29" t="s">
        <v>3744</v>
      </c>
      <c r="D4094" s="8" t="s">
        <v>4749</v>
      </c>
      <c r="E4094" s="81" t="s">
        <v>1104</v>
      </c>
      <c r="F4094" s="235" t="s">
        <v>2968</v>
      </c>
      <c r="G4094" s="5" t="s">
        <v>5046</v>
      </c>
      <c r="H4094" s="10">
        <v>1</v>
      </c>
      <c r="I4094" s="5"/>
      <c r="J4094" s="35"/>
      <c r="K4094" s="177"/>
    </row>
    <row r="4095" spans="1:12">
      <c r="A4095" s="125">
        <v>5342</v>
      </c>
      <c r="B4095" s="29" t="s">
        <v>4125</v>
      </c>
      <c r="C4095" s="29" t="s">
        <v>3744</v>
      </c>
      <c r="D4095" s="8" t="s">
        <v>4749</v>
      </c>
      <c r="E4095" s="81" t="s">
        <v>1104</v>
      </c>
      <c r="F4095" s="235" t="s">
        <v>2968</v>
      </c>
      <c r="G4095" s="5" t="s">
        <v>5046</v>
      </c>
      <c r="H4095" s="10">
        <v>1</v>
      </c>
      <c r="I4095" s="5"/>
      <c r="J4095" s="35"/>
      <c r="K4095" s="177"/>
      <c r="L4095" s="5" t="s">
        <v>6648</v>
      </c>
    </row>
    <row r="4096" spans="1:12">
      <c r="A4096" s="125">
        <v>5343</v>
      </c>
      <c r="B4096" s="29" t="s">
        <v>4125</v>
      </c>
      <c r="C4096" s="29" t="s">
        <v>3744</v>
      </c>
      <c r="D4096" s="8" t="s">
        <v>4749</v>
      </c>
      <c r="E4096" s="81" t="s">
        <v>1104</v>
      </c>
      <c r="F4096" s="235" t="s">
        <v>2968</v>
      </c>
      <c r="G4096" s="5" t="s">
        <v>5046</v>
      </c>
      <c r="H4096" s="10">
        <v>1</v>
      </c>
      <c r="I4096" s="5"/>
      <c r="J4096" s="35"/>
      <c r="K4096" s="177"/>
    </row>
    <row r="4097" spans="1:115" s="173" customFormat="1">
      <c r="A4097" s="125">
        <v>5344</v>
      </c>
      <c r="B4097" s="29" t="s">
        <v>4125</v>
      </c>
      <c r="C4097" s="29" t="s">
        <v>3744</v>
      </c>
      <c r="D4097" s="8" t="s">
        <v>4749</v>
      </c>
      <c r="E4097" s="81" t="s">
        <v>1104</v>
      </c>
      <c r="F4097" s="235" t="s">
        <v>2968</v>
      </c>
      <c r="G4097" s="5" t="s">
        <v>5046</v>
      </c>
      <c r="H4097" s="10">
        <v>1</v>
      </c>
      <c r="I4097" s="5"/>
      <c r="J4097" s="35"/>
      <c r="K4097" s="177"/>
      <c r="L4097" s="5"/>
      <c r="M4097" s="43"/>
      <c r="N4097" s="43"/>
      <c r="O4097" s="43"/>
      <c r="P4097" s="43"/>
      <c r="Q4097" s="43"/>
      <c r="R4097" s="43"/>
      <c r="S4097" s="43"/>
      <c r="T4097" s="43"/>
      <c r="U4097" s="43"/>
      <c r="V4097" s="43"/>
      <c r="W4097" s="43"/>
      <c r="X4097" s="43"/>
      <c r="Y4097" s="43"/>
      <c r="Z4097" s="43"/>
      <c r="AA4097" s="43"/>
      <c r="AB4097" s="43"/>
      <c r="AC4097" s="43"/>
      <c r="AD4097" s="43"/>
      <c r="AE4097" s="43"/>
      <c r="AF4097" s="43"/>
      <c r="AG4097" s="43"/>
      <c r="AH4097" s="43"/>
      <c r="AI4097" s="43"/>
      <c r="AJ4097" s="43"/>
      <c r="AK4097" s="43"/>
      <c r="AL4097" s="43"/>
      <c r="AM4097" s="43"/>
      <c r="AN4097" s="43"/>
      <c r="AO4097" s="43"/>
      <c r="AP4097" s="43"/>
      <c r="AQ4097" s="43"/>
      <c r="AR4097" s="43"/>
      <c r="AS4097" s="43"/>
      <c r="AT4097" s="43"/>
      <c r="AU4097" s="43"/>
      <c r="AV4097" s="43"/>
      <c r="AW4097" s="43"/>
      <c r="AX4097" s="43"/>
      <c r="AY4097" s="43"/>
      <c r="AZ4097" s="43"/>
      <c r="BA4097" s="43"/>
      <c r="BB4097" s="43"/>
      <c r="BC4097" s="43"/>
      <c r="BD4097" s="43"/>
      <c r="BE4097" s="43"/>
      <c r="BF4097" s="43"/>
      <c r="BG4097" s="43"/>
      <c r="BH4097" s="43"/>
      <c r="BI4097" s="43"/>
      <c r="BJ4097" s="43"/>
      <c r="BK4097" s="43"/>
      <c r="BL4097" s="43"/>
      <c r="BM4097" s="43"/>
      <c r="BN4097" s="43"/>
      <c r="BO4097" s="43"/>
      <c r="BP4097" s="43"/>
      <c r="BQ4097" s="43"/>
      <c r="BR4097" s="43"/>
      <c r="BS4097" s="43"/>
      <c r="BT4097" s="43"/>
      <c r="BU4097" s="43"/>
      <c r="BV4097" s="43"/>
      <c r="BW4097" s="43"/>
      <c r="BX4097" s="43"/>
      <c r="BY4097" s="43"/>
      <c r="BZ4097" s="43"/>
      <c r="CA4097" s="43"/>
      <c r="CB4097" s="43"/>
      <c r="CC4097" s="43"/>
      <c r="CD4097" s="43"/>
      <c r="CE4097" s="43"/>
      <c r="CF4097" s="43"/>
      <c r="CG4097" s="43"/>
      <c r="CH4097" s="43"/>
      <c r="CI4097" s="43"/>
      <c r="CJ4097" s="43"/>
      <c r="CK4097" s="43"/>
      <c r="CL4097" s="43"/>
      <c r="CM4097" s="43"/>
      <c r="CN4097" s="43"/>
      <c r="CO4097" s="43"/>
      <c r="CP4097" s="43"/>
      <c r="CQ4097" s="43"/>
      <c r="CR4097" s="43"/>
      <c r="CS4097" s="43"/>
      <c r="CT4097" s="43"/>
      <c r="CU4097" s="43"/>
      <c r="CV4097" s="43"/>
      <c r="CW4097" s="43"/>
      <c r="CX4097" s="43"/>
      <c r="CY4097" s="43"/>
      <c r="CZ4097" s="43"/>
      <c r="DA4097" s="43"/>
      <c r="DB4097" s="43"/>
      <c r="DC4097" s="43"/>
      <c r="DD4097" s="43"/>
      <c r="DE4097" s="43"/>
      <c r="DF4097" s="43"/>
      <c r="DG4097" s="43"/>
      <c r="DH4097" s="43"/>
      <c r="DI4097" s="43"/>
      <c r="DJ4097" s="43"/>
      <c r="DK4097" s="43"/>
    </row>
    <row r="4098" spans="1:115">
      <c r="A4098" s="125">
        <v>5345</v>
      </c>
      <c r="B4098" s="29" t="s">
        <v>4125</v>
      </c>
      <c r="C4098" s="29" t="s">
        <v>3744</v>
      </c>
      <c r="D4098" s="8" t="s">
        <v>4749</v>
      </c>
      <c r="E4098" s="81" t="s">
        <v>1104</v>
      </c>
      <c r="F4098" s="235" t="s">
        <v>2968</v>
      </c>
      <c r="G4098" s="5" t="s">
        <v>5046</v>
      </c>
      <c r="H4098" s="10">
        <v>1</v>
      </c>
      <c r="I4098" s="5"/>
      <c r="J4098" s="35"/>
      <c r="K4098" s="177"/>
    </row>
    <row r="4099" spans="1:115" ht="19.5" customHeight="1">
      <c r="A4099" s="125">
        <v>5346</v>
      </c>
      <c r="B4099" s="29" t="s">
        <v>4125</v>
      </c>
      <c r="C4099" s="29" t="s">
        <v>3744</v>
      </c>
      <c r="D4099" s="8" t="s">
        <v>4749</v>
      </c>
      <c r="E4099" s="81" t="s">
        <v>1104</v>
      </c>
      <c r="F4099" s="235" t="s">
        <v>2968</v>
      </c>
      <c r="G4099" s="5" t="s">
        <v>5046</v>
      </c>
      <c r="H4099" s="10">
        <v>1</v>
      </c>
      <c r="I4099" s="5"/>
      <c r="J4099" s="35"/>
      <c r="K4099" s="177"/>
      <c r="L4099" s="5" t="s">
        <v>6648</v>
      </c>
    </row>
    <row r="4100" spans="1:115">
      <c r="A4100" s="125">
        <v>5347</v>
      </c>
      <c r="B4100" s="29" t="s">
        <v>4121</v>
      </c>
      <c r="C4100" s="29" t="s">
        <v>3744</v>
      </c>
      <c r="D4100" s="8" t="s">
        <v>4750</v>
      </c>
      <c r="E4100" s="81" t="s">
        <v>1779</v>
      </c>
      <c r="F4100" s="235" t="s">
        <v>2968</v>
      </c>
      <c r="G4100" s="10" t="s">
        <v>5046</v>
      </c>
      <c r="H4100" s="10">
        <v>1</v>
      </c>
      <c r="I4100" s="5"/>
      <c r="J4100" s="35"/>
      <c r="K4100" s="177"/>
    </row>
    <row r="4101" spans="1:115">
      <c r="A4101" s="125">
        <v>5348</v>
      </c>
      <c r="B4101" s="29" t="s">
        <v>4121</v>
      </c>
      <c r="C4101" s="29" t="s">
        <v>3744</v>
      </c>
      <c r="D4101" s="8" t="s">
        <v>4750</v>
      </c>
      <c r="E4101" s="81" t="s">
        <v>1779</v>
      </c>
      <c r="F4101" s="235" t="s">
        <v>2968</v>
      </c>
      <c r="G4101" s="10" t="s">
        <v>5046</v>
      </c>
      <c r="H4101" s="10">
        <v>1</v>
      </c>
      <c r="I4101" s="5"/>
      <c r="J4101" s="35"/>
      <c r="K4101" s="177"/>
    </row>
    <row r="4102" spans="1:115" ht="19.5" customHeight="1">
      <c r="A4102" s="125">
        <v>5349</v>
      </c>
      <c r="B4102" s="29" t="s">
        <v>4121</v>
      </c>
      <c r="C4102" s="29" t="s">
        <v>3744</v>
      </c>
      <c r="D4102" s="8" t="s">
        <v>4750</v>
      </c>
      <c r="E4102" s="81" t="s">
        <v>1779</v>
      </c>
      <c r="F4102" s="235" t="s">
        <v>2968</v>
      </c>
      <c r="G4102" s="10" t="s">
        <v>5046</v>
      </c>
      <c r="H4102" s="10">
        <v>1</v>
      </c>
      <c r="I4102" s="5"/>
      <c r="J4102" s="35"/>
      <c r="K4102" s="177"/>
    </row>
    <row r="4103" spans="1:115">
      <c r="A4103" s="125">
        <v>5350</v>
      </c>
      <c r="B4103" s="29" t="s">
        <v>4121</v>
      </c>
      <c r="C4103" s="29" t="s">
        <v>3744</v>
      </c>
      <c r="D4103" s="8" t="s">
        <v>4750</v>
      </c>
      <c r="E4103" s="81" t="s">
        <v>1779</v>
      </c>
      <c r="F4103" s="235" t="s">
        <v>2968</v>
      </c>
      <c r="G4103" s="10" t="s">
        <v>5046</v>
      </c>
      <c r="H4103" s="10">
        <v>1</v>
      </c>
      <c r="I4103" s="5"/>
      <c r="J4103" s="35"/>
      <c r="K4103" s="177"/>
    </row>
    <row r="4104" spans="1:115">
      <c r="A4104" s="125">
        <v>5351</v>
      </c>
      <c r="B4104" s="29" t="s">
        <v>4121</v>
      </c>
      <c r="C4104" s="29" t="s">
        <v>3744</v>
      </c>
      <c r="D4104" s="8" t="s">
        <v>4871</v>
      </c>
      <c r="E4104" s="81" t="s">
        <v>3452</v>
      </c>
      <c r="F4104" s="235" t="s">
        <v>2968</v>
      </c>
      <c r="G4104" s="10" t="s">
        <v>5046</v>
      </c>
      <c r="H4104" s="10">
        <v>1</v>
      </c>
      <c r="I4104" s="5"/>
      <c r="J4104" s="35"/>
      <c r="K4104" s="177"/>
      <c r="L4104" s="5" t="s">
        <v>6648</v>
      </c>
    </row>
    <row r="4105" spans="1:115">
      <c r="A4105" s="125">
        <v>5352</v>
      </c>
      <c r="B4105" s="29" t="s">
        <v>4121</v>
      </c>
      <c r="C4105" s="29" t="s">
        <v>3744</v>
      </c>
      <c r="D4105" s="8" t="s">
        <v>4871</v>
      </c>
      <c r="E4105" s="81" t="s">
        <v>3452</v>
      </c>
      <c r="F4105" s="235" t="s">
        <v>2968</v>
      </c>
      <c r="G4105" s="10" t="s">
        <v>5046</v>
      </c>
      <c r="H4105" s="10">
        <v>1</v>
      </c>
      <c r="I4105" s="5"/>
      <c r="J4105" s="35"/>
      <c r="K4105" s="177"/>
      <c r="L4105" s="5" t="s">
        <v>6648</v>
      </c>
    </row>
    <row r="4106" spans="1:115">
      <c r="A4106" s="125">
        <v>5353</v>
      </c>
      <c r="B4106" s="29" t="s">
        <v>4121</v>
      </c>
      <c r="C4106" s="42" t="s">
        <v>3744</v>
      </c>
      <c r="D4106" s="205" t="s">
        <v>4871</v>
      </c>
      <c r="E4106" s="81" t="s">
        <v>3452</v>
      </c>
      <c r="F4106" s="235" t="s">
        <v>2968</v>
      </c>
      <c r="G4106" s="63" t="s">
        <v>5046</v>
      </c>
      <c r="H4106" s="10">
        <v>1</v>
      </c>
      <c r="I4106" s="5"/>
      <c r="J4106" s="35"/>
      <c r="K4106" s="177"/>
      <c r="L4106" s="5" t="s">
        <v>6648</v>
      </c>
    </row>
    <row r="4107" spans="1:115">
      <c r="A4107" s="125">
        <v>5354</v>
      </c>
      <c r="B4107" s="29" t="s">
        <v>4121</v>
      </c>
      <c r="C4107" s="29" t="s">
        <v>3744</v>
      </c>
      <c r="D4107" s="205" t="s">
        <v>4871</v>
      </c>
      <c r="E4107" s="81" t="s">
        <v>3452</v>
      </c>
      <c r="F4107" s="235" t="s">
        <v>2968</v>
      </c>
      <c r="G4107" s="63" t="s">
        <v>5046</v>
      </c>
      <c r="H4107" s="10">
        <v>1</v>
      </c>
      <c r="I4107" s="5"/>
      <c r="J4107" s="35"/>
      <c r="K4107" s="177"/>
      <c r="L4107" s="5" t="s">
        <v>6648</v>
      </c>
    </row>
    <row r="4108" spans="1:115">
      <c r="A4108" s="125">
        <v>5355</v>
      </c>
      <c r="B4108" s="29" t="s">
        <v>4121</v>
      </c>
      <c r="C4108" s="29" t="s">
        <v>3744</v>
      </c>
      <c r="D4108" s="205" t="s">
        <v>4871</v>
      </c>
      <c r="E4108" s="81" t="s">
        <v>3452</v>
      </c>
      <c r="F4108" s="235" t="s">
        <v>2968</v>
      </c>
      <c r="G4108" s="63" t="s">
        <v>5046</v>
      </c>
      <c r="H4108" s="10">
        <v>1</v>
      </c>
      <c r="I4108" s="5"/>
      <c r="J4108" s="35"/>
      <c r="K4108" s="177"/>
      <c r="L4108" s="5" t="s">
        <v>6648</v>
      </c>
    </row>
    <row r="4109" spans="1:115">
      <c r="A4109" s="125">
        <v>5356</v>
      </c>
      <c r="B4109" s="29" t="s">
        <v>4121</v>
      </c>
      <c r="C4109" s="29" t="s">
        <v>3744</v>
      </c>
      <c r="D4109" s="205" t="s">
        <v>4871</v>
      </c>
      <c r="E4109" s="81" t="s">
        <v>3452</v>
      </c>
      <c r="F4109" s="235" t="s">
        <v>2968</v>
      </c>
      <c r="G4109" s="63" t="s">
        <v>5046</v>
      </c>
      <c r="H4109" s="10">
        <v>1</v>
      </c>
      <c r="I4109" s="5"/>
      <c r="J4109" s="35"/>
      <c r="K4109" s="177"/>
      <c r="L4109" s="5" t="s">
        <v>6648</v>
      </c>
    </row>
    <row r="4110" spans="1:115">
      <c r="A4110" s="125">
        <v>5357</v>
      </c>
      <c r="B4110" s="29" t="s">
        <v>4121</v>
      </c>
      <c r="C4110" s="29" t="s">
        <v>3744</v>
      </c>
      <c r="D4110" s="205" t="s">
        <v>3370</v>
      </c>
      <c r="E4110" s="81" t="s">
        <v>3452</v>
      </c>
      <c r="F4110" s="235" t="s">
        <v>2968</v>
      </c>
      <c r="G4110" s="63" t="s">
        <v>5046</v>
      </c>
      <c r="H4110" s="10">
        <v>1</v>
      </c>
      <c r="I4110" s="5"/>
      <c r="J4110" s="35"/>
      <c r="K4110" s="177"/>
      <c r="L4110" s="5" t="s">
        <v>6648</v>
      </c>
    </row>
    <row r="4111" spans="1:115">
      <c r="A4111" s="125">
        <v>5358</v>
      </c>
      <c r="B4111" s="29" t="s">
        <v>4121</v>
      </c>
      <c r="C4111" s="29" t="s">
        <v>3744</v>
      </c>
      <c r="D4111" s="205" t="s">
        <v>3372</v>
      </c>
      <c r="E4111" s="81" t="s">
        <v>3398</v>
      </c>
      <c r="F4111" s="235" t="s">
        <v>2968</v>
      </c>
      <c r="G4111" s="63" t="s">
        <v>5046</v>
      </c>
      <c r="H4111" s="10">
        <v>1</v>
      </c>
      <c r="I4111" s="5"/>
      <c r="J4111" s="35"/>
      <c r="K4111" s="177"/>
    </row>
    <row r="4112" spans="1:115">
      <c r="A4112" s="125">
        <v>5359</v>
      </c>
      <c r="B4112" s="29" t="s">
        <v>4121</v>
      </c>
      <c r="C4112" s="29" t="s">
        <v>3744</v>
      </c>
      <c r="D4112" s="205" t="s">
        <v>3372</v>
      </c>
      <c r="E4112" s="81" t="s">
        <v>3398</v>
      </c>
      <c r="F4112" s="235" t="s">
        <v>2968</v>
      </c>
      <c r="G4112" s="10" t="s">
        <v>5046</v>
      </c>
      <c r="H4112" s="10">
        <v>1</v>
      </c>
      <c r="I4112" s="5"/>
      <c r="J4112" s="35"/>
      <c r="K4112" s="177"/>
    </row>
    <row r="4113" spans="1:11">
      <c r="A4113" s="125">
        <v>5360</v>
      </c>
      <c r="B4113" s="29" t="s">
        <v>4121</v>
      </c>
      <c r="C4113" s="29" t="s">
        <v>3744</v>
      </c>
      <c r="D4113" s="205" t="s">
        <v>3372</v>
      </c>
      <c r="E4113" s="81" t="s">
        <v>3398</v>
      </c>
      <c r="F4113" s="235" t="s">
        <v>2968</v>
      </c>
      <c r="G4113" s="10" t="s">
        <v>5046</v>
      </c>
      <c r="H4113" s="10">
        <v>1</v>
      </c>
      <c r="I4113" s="5"/>
      <c r="J4113" s="35"/>
      <c r="K4113" s="177"/>
    </row>
    <row r="4114" spans="1:11">
      <c r="A4114" s="125">
        <v>5361</v>
      </c>
      <c r="B4114" s="29" t="s">
        <v>4121</v>
      </c>
      <c r="C4114" s="42" t="s">
        <v>3744</v>
      </c>
      <c r="D4114" s="205" t="s">
        <v>3372</v>
      </c>
      <c r="E4114" s="81" t="s">
        <v>3398</v>
      </c>
      <c r="F4114" s="235" t="s">
        <v>2968</v>
      </c>
      <c r="G4114" s="10" t="s">
        <v>5046</v>
      </c>
      <c r="H4114" s="10">
        <v>1</v>
      </c>
      <c r="I4114" s="5"/>
      <c r="J4114" s="35"/>
      <c r="K4114" s="177"/>
    </row>
    <row r="4115" spans="1:11">
      <c r="A4115" s="125">
        <v>5362</v>
      </c>
      <c r="B4115" s="29" t="s">
        <v>4121</v>
      </c>
      <c r="C4115" s="42" t="s">
        <v>3744</v>
      </c>
      <c r="D4115" s="205" t="s">
        <v>3372</v>
      </c>
      <c r="E4115" s="48" t="s">
        <v>3398</v>
      </c>
      <c r="F4115" s="235" t="s">
        <v>2968</v>
      </c>
      <c r="G4115" s="63" t="s">
        <v>5046</v>
      </c>
      <c r="H4115" s="10">
        <v>1</v>
      </c>
      <c r="I4115" s="5"/>
      <c r="J4115" s="35"/>
      <c r="K4115" s="177"/>
    </row>
    <row r="4116" spans="1:11">
      <c r="A4116" s="125">
        <v>5363</v>
      </c>
      <c r="B4116" s="29" t="s">
        <v>4121</v>
      </c>
      <c r="C4116" s="42" t="s">
        <v>3744</v>
      </c>
      <c r="D4116" s="205" t="s">
        <v>3372</v>
      </c>
      <c r="E4116" s="48" t="s">
        <v>3398</v>
      </c>
      <c r="F4116" s="235" t="s">
        <v>2968</v>
      </c>
      <c r="G4116" s="63" t="s">
        <v>5046</v>
      </c>
      <c r="H4116" s="10">
        <v>1</v>
      </c>
      <c r="I4116" s="5"/>
      <c r="J4116" s="35"/>
      <c r="K4116" s="177"/>
    </row>
    <row r="4117" spans="1:11">
      <c r="A4117" s="125">
        <v>5364</v>
      </c>
      <c r="B4117" s="29" t="s">
        <v>4121</v>
      </c>
      <c r="C4117" s="42" t="s">
        <v>3744</v>
      </c>
      <c r="D4117" s="205" t="s">
        <v>3372</v>
      </c>
      <c r="E4117" s="48" t="s">
        <v>3398</v>
      </c>
      <c r="F4117" s="235" t="s">
        <v>2968</v>
      </c>
      <c r="G4117" s="63" t="s">
        <v>5046</v>
      </c>
      <c r="H4117" s="10">
        <v>1</v>
      </c>
      <c r="I4117" s="5"/>
      <c r="J4117" s="35"/>
      <c r="K4117" s="177"/>
    </row>
    <row r="4118" spans="1:11">
      <c r="A4118" s="125">
        <v>5365</v>
      </c>
      <c r="B4118" s="29" t="s">
        <v>4121</v>
      </c>
      <c r="C4118" s="42" t="s">
        <v>3744</v>
      </c>
      <c r="D4118" s="205" t="s">
        <v>3372</v>
      </c>
      <c r="E4118" s="81" t="s">
        <v>3398</v>
      </c>
      <c r="F4118" s="235" t="s">
        <v>2968</v>
      </c>
      <c r="G4118" s="63" t="s">
        <v>5046</v>
      </c>
      <c r="H4118" s="10">
        <v>1</v>
      </c>
      <c r="I4118" s="5"/>
      <c r="J4118" s="35"/>
      <c r="K4118" s="177"/>
    </row>
    <row r="4119" spans="1:11" ht="18.75" customHeight="1">
      <c r="A4119" s="125">
        <v>5366</v>
      </c>
      <c r="B4119" s="29" t="s">
        <v>4121</v>
      </c>
      <c r="C4119" s="29" t="s">
        <v>3744</v>
      </c>
      <c r="D4119" s="205" t="s">
        <v>3372</v>
      </c>
      <c r="E4119" s="48" t="s">
        <v>3398</v>
      </c>
      <c r="F4119" s="235" t="s">
        <v>2968</v>
      </c>
      <c r="G4119" s="63" t="s">
        <v>5046</v>
      </c>
      <c r="H4119" s="10">
        <v>1</v>
      </c>
      <c r="I4119" s="5"/>
      <c r="J4119" s="35"/>
      <c r="K4119" s="177"/>
    </row>
    <row r="4120" spans="1:11" ht="16.5" customHeight="1">
      <c r="A4120" s="125">
        <v>5367</v>
      </c>
      <c r="B4120" s="29" t="s">
        <v>4121</v>
      </c>
      <c r="C4120" s="29" t="s">
        <v>3744</v>
      </c>
      <c r="D4120" s="205" t="s">
        <v>3372</v>
      </c>
      <c r="E4120" s="48" t="s">
        <v>3398</v>
      </c>
      <c r="F4120" s="235" t="s">
        <v>2968</v>
      </c>
      <c r="G4120" s="63" t="s">
        <v>5046</v>
      </c>
      <c r="H4120" s="10">
        <v>1</v>
      </c>
      <c r="I4120" s="5"/>
      <c r="J4120" s="35"/>
      <c r="K4120" s="177"/>
    </row>
    <row r="4121" spans="1:11" ht="18.75" customHeight="1">
      <c r="A4121" s="125">
        <v>5368</v>
      </c>
      <c r="B4121" s="29" t="s">
        <v>4121</v>
      </c>
      <c r="C4121" s="42" t="s">
        <v>3744</v>
      </c>
      <c r="D4121" s="205" t="s">
        <v>4891</v>
      </c>
      <c r="E4121" s="48" t="s">
        <v>5909</v>
      </c>
      <c r="F4121" s="235" t="s">
        <v>2968</v>
      </c>
      <c r="G4121" s="10" t="s">
        <v>5046</v>
      </c>
      <c r="H4121" s="10">
        <v>1</v>
      </c>
      <c r="I4121" s="5"/>
      <c r="J4121" s="35"/>
      <c r="K4121" s="177"/>
    </row>
    <row r="4122" spans="1:11" ht="19.5" customHeight="1">
      <c r="A4122" s="125">
        <v>5369</v>
      </c>
      <c r="B4122" s="29" t="s">
        <v>4121</v>
      </c>
      <c r="C4122" s="42" t="s">
        <v>3744</v>
      </c>
      <c r="D4122" s="205" t="s">
        <v>4891</v>
      </c>
      <c r="E4122" s="48" t="s">
        <v>5909</v>
      </c>
      <c r="F4122" s="235" t="s">
        <v>2968</v>
      </c>
      <c r="G4122" s="63" t="s">
        <v>5046</v>
      </c>
      <c r="H4122" s="10">
        <v>1</v>
      </c>
      <c r="I4122" s="5"/>
      <c r="J4122" s="35"/>
      <c r="K4122" s="177"/>
    </row>
    <row r="4123" spans="1:11" ht="18.75" customHeight="1">
      <c r="A4123" s="125">
        <v>5370</v>
      </c>
      <c r="B4123" s="29" t="s">
        <v>4121</v>
      </c>
      <c r="C4123" s="42" t="s">
        <v>3744</v>
      </c>
      <c r="D4123" s="205" t="s">
        <v>4892</v>
      </c>
      <c r="E4123" s="48" t="s">
        <v>5909</v>
      </c>
      <c r="F4123" s="235" t="s">
        <v>2968</v>
      </c>
      <c r="G4123" s="63" t="s">
        <v>5046</v>
      </c>
      <c r="H4123" s="10">
        <v>1</v>
      </c>
      <c r="I4123" s="5"/>
      <c r="J4123" s="35"/>
      <c r="K4123" s="177"/>
    </row>
    <row r="4124" spans="1:11" ht="18.75" customHeight="1">
      <c r="A4124" s="125">
        <v>5371</v>
      </c>
      <c r="B4124" s="29" t="s">
        <v>4121</v>
      </c>
      <c r="C4124" s="42" t="s">
        <v>3744</v>
      </c>
      <c r="D4124" s="205" t="s">
        <v>4892</v>
      </c>
      <c r="E4124" s="48" t="s">
        <v>5909</v>
      </c>
      <c r="F4124" s="235" t="s">
        <v>2968</v>
      </c>
      <c r="G4124" s="63" t="s">
        <v>5046</v>
      </c>
      <c r="H4124" s="10">
        <v>1</v>
      </c>
      <c r="I4124" s="5"/>
      <c r="J4124" s="35"/>
      <c r="K4124" s="177"/>
    </row>
    <row r="4125" spans="1:11">
      <c r="A4125" s="125">
        <v>5372</v>
      </c>
      <c r="B4125" s="29" t="s">
        <v>4121</v>
      </c>
      <c r="C4125" s="42" t="s">
        <v>3744</v>
      </c>
      <c r="D4125" s="205" t="s">
        <v>4892</v>
      </c>
      <c r="E4125" s="48" t="s">
        <v>5909</v>
      </c>
      <c r="F4125" s="235" t="s">
        <v>2968</v>
      </c>
      <c r="G4125" s="10" t="s">
        <v>5046</v>
      </c>
      <c r="H4125" s="10">
        <v>1</v>
      </c>
      <c r="I4125" s="5"/>
      <c r="J4125" s="35"/>
      <c r="K4125" s="177"/>
    </row>
    <row r="4126" spans="1:11">
      <c r="A4126" s="125">
        <v>5373</v>
      </c>
      <c r="B4126" s="29" t="s">
        <v>4121</v>
      </c>
      <c r="C4126" s="42" t="s">
        <v>3744</v>
      </c>
      <c r="D4126" s="205" t="s">
        <v>4892</v>
      </c>
      <c r="E4126" s="48" t="s">
        <v>5909</v>
      </c>
      <c r="F4126" s="235" t="s">
        <v>2968</v>
      </c>
      <c r="G4126" s="63" t="s">
        <v>5046</v>
      </c>
      <c r="H4126" s="10">
        <v>1</v>
      </c>
      <c r="I4126" s="5"/>
      <c r="J4126" s="35"/>
      <c r="K4126" s="177"/>
    </row>
    <row r="4127" spans="1:11">
      <c r="A4127" s="125">
        <v>5374</v>
      </c>
      <c r="B4127" s="29" t="s">
        <v>4121</v>
      </c>
      <c r="C4127" s="42" t="s">
        <v>3744</v>
      </c>
      <c r="D4127" s="205" t="s">
        <v>4892</v>
      </c>
      <c r="E4127" s="48" t="s">
        <v>5909</v>
      </c>
      <c r="F4127" s="235" t="s">
        <v>2968</v>
      </c>
      <c r="G4127" s="10" t="s">
        <v>5046</v>
      </c>
      <c r="H4127" s="10">
        <v>1</v>
      </c>
      <c r="I4127" s="5"/>
      <c r="J4127" s="35"/>
      <c r="K4127" s="177"/>
    </row>
    <row r="4128" spans="1:11">
      <c r="A4128" s="125">
        <v>5375</v>
      </c>
      <c r="B4128" s="29" t="s">
        <v>4121</v>
      </c>
      <c r="C4128" s="42" t="s">
        <v>3744</v>
      </c>
      <c r="D4128" s="205" t="s">
        <v>498</v>
      </c>
      <c r="E4128" s="81" t="s">
        <v>3050</v>
      </c>
      <c r="F4128" s="235" t="s">
        <v>2968</v>
      </c>
      <c r="G4128" s="10" t="s">
        <v>5046</v>
      </c>
      <c r="H4128" s="10">
        <v>1</v>
      </c>
      <c r="I4128" s="5"/>
      <c r="J4128" s="35"/>
      <c r="K4128" s="177"/>
    </row>
    <row r="4129" spans="1:11">
      <c r="A4129" s="125">
        <v>5376</v>
      </c>
      <c r="B4129" s="29" t="s">
        <v>4121</v>
      </c>
      <c r="C4129" s="42" t="s">
        <v>3744</v>
      </c>
      <c r="D4129" s="205" t="s">
        <v>498</v>
      </c>
      <c r="E4129" s="81" t="s">
        <v>3050</v>
      </c>
      <c r="F4129" s="235" t="s">
        <v>2968</v>
      </c>
      <c r="G4129" s="10" t="s">
        <v>5046</v>
      </c>
      <c r="H4129" s="10">
        <v>1</v>
      </c>
      <c r="I4129" s="5"/>
      <c r="J4129" s="35"/>
      <c r="K4129" s="177"/>
    </row>
    <row r="4130" spans="1:11">
      <c r="A4130" s="125">
        <v>5377</v>
      </c>
      <c r="B4130" s="29" t="s">
        <v>4121</v>
      </c>
      <c r="C4130" s="42" t="s">
        <v>3744</v>
      </c>
      <c r="D4130" s="205" t="s">
        <v>498</v>
      </c>
      <c r="E4130" s="81" t="s">
        <v>3050</v>
      </c>
      <c r="F4130" s="235" t="s">
        <v>2968</v>
      </c>
      <c r="G4130" s="10" t="s">
        <v>5046</v>
      </c>
      <c r="H4130" s="10">
        <v>1</v>
      </c>
      <c r="I4130" s="5"/>
      <c r="J4130" s="35"/>
      <c r="K4130" s="177"/>
    </row>
    <row r="4131" spans="1:11">
      <c r="A4131" s="125">
        <v>5378</v>
      </c>
      <c r="B4131" s="29" t="s">
        <v>4121</v>
      </c>
      <c r="C4131" s="42" t="s">
        <v>3744</v>
      </c>
      <c r="D4131" s="205" t="s">
        <v>5731</v>
      </c>
      <c r="E4131" s="81" t="s">
        <v>3452</v>
      </c>
      <c r="F4131" s="235" t="s">
        <v>2968</v>
      </c>
      <c r="G4131" s="10" t="s">
        <v>5046</v>
      </c>
      <c r="H4131" s="10">
        <v>1</v>
      </c>
      <c r="I4131" s="5"/>
      <c r="J4131" s="35"/>
      <c r="K4131" s="177"/>
    </row>
    <row r="4132" spans="1:11">
      <c r="A4132" s="125">
        <v>5379</v>
      </c>
      <c r="B4132" s="29" t="s">
        <v>4121</v>
      </c>
      <c r="C4132" s="42" t="s">
        <v>3744</v>
      </c>
      <c r="D4132" s="205" t="s">
        <v>5731</v>
      </c>
      <c r="E4132" s="81" t="s">
        <v>3452</v>
      </c>
      <c r="F4132" s="235" t="s">
        <v>2968</v>
      </c>
      <c r="G4132" s="10" t="s">
        <v>5046</v>
      </c>
      <c r="H4132" s="10">
        <v>1</v>
      </c>
      <c r="I4132" s="5"/>
      <c r="J4132" s="35"/>
      <c r="K4132" s="177"/>
    </row>
    <row r="4133" spans="1:11">
      <c r="A4133" s="125">
        <v>5380</v>
      </c>
      <c r="B4133" s="29" t="s">
        <v>4121</v>
      </c>
      <c r="C4133" s="42" t="s">
        <v>3744</v>
      </c>
      <c r="D4133" s="205" t="s">
        <v>5731</v>
      </c>
      <c r="E4133" s="81" t="s">
        <v>3452</v>
      </c>
      <c r="F4133" s="235" t="s">
        <v>2968</v>
      </c>
      <c r="G4133" s="10" t="s">
        <v>5046</v>
      </c>
      <c r="H4133" s="10">
        <v>1</v>
      </c>
      <c r="I4133" s="5"/>
      <c r="J4133" s="35"/>
      <c r="K4133" s="177"/>
    </row>
    <row r="4134" spans="1:11">
      <c r="A4134" s="125">
        <v>5381</v>
      </c>
      <c r="B4134" s="29" t="s">
        <v>4121</v>
      </c>
      <c r="C4134" s="42" t="s">
        <v>3744</v>
      </c>
      <c r="D4134" s="205" t="s">
        <v>5731</v>
      </c>
      <c r="E4134" s="81" t="s">
        <v>3452</v>
      </c>
      <c r="F4134" s="235" t="s">
        <v>2968</v>
      </c>
      <c r="G4134" s="63" t="s">
        <v>5046</v>
      </c>
      <c r="H4134" s="10">
        <v>1</v>
      </c>
      <c r="I4134" s="5"/>
      <c r="J4134" s="35"/>
      <c r="K4134" s="177"/>
    </row>
    <row r="4135" spans="1:11">
      <c r="A4135" s="125">
        <v>5382</v>
      </c>
      <c r="B4135" s="29" t="s">
        <v>4121</v>
      </c>
      <c r="C4135" s="42" t="s">
        <v>3744</v>
      </c>
      <c r="D4135" s="205" t="s">
        <v>5731</v>
      </c>
      <c r="E4135" s="81" t="s">
        <v>3452</v>
      </c>
      <c r="F4135" s="235" t="s">
        <v>2968</v>
      </c>
      <c r="G4135" s="10" t="s">
        <v>5046</v>
      </c>
      <c r="H4135" s="10">
        <v>1</v>
      </c>
      <c r="I4135" s="5"/>
      <c r="J4135" s="35"/>
      <c r="K4135" s="177"/>
    </row>
    <row r="4136" spans="1:11">
      <c r="A4136" s="125">
        <v>5383</v>
      </c>
      <c r="B4136" s="29" t="s">
        <v>4121</v>
      </c>
      <c r="C4136" s="42" t="s">
        <v>3744</v>
      </c>
      <c r="D4136" s="205" t="s">
        <v>5731</v>
      </c>
      <c r="E4136" s="81" t="s">
        <v>3452</v>
      </c>
      <c r="F4136" s="235" t="s">
        <v>2968</v>
      </c>
      <c r="G4136" s="10" t="s">
        <v>5046</v>
      </c>
      <c r="H4136" s="10">
        <v>1</v>
      </c>
      <c r="I4136" s="5"/>
      <c r="J4136" s="35"/>
      <c r="K4136" s="177"/>
    </row>
    <row r="4137" spans="1:11">
      <c r="A4137" s="125">
        <v>5384</v>
      </c>
      <c r="B4137" s="29" t="s">
        <v>4121</v>
      </c>
      <c r="C4137" s="42" t="s">
        <v>3744</v>
      </c>
      <c r="D4137" s="205" t="s">
        <v>5731</v>
      </c>
      <c r="E4137" s="81" t="s">
        <v>3452</v>
      </c>
      <c r="F4137" s="235" t="s">
        <v>2968</v>
      </c>
      <c r="G4137" s="10" t="s">
        <v>5046</v>
      </c>
      <c r="H4137" s="10">
        <v>1</v>
      </c>
      <c r="I4137" s="5"/>
      <c r="J4137" s="35"/>
      <c r="K4137" s="177"/>
    </row>
    <row r="4138" spans="1:11">
      <c r="A4138" s="125">
        <v>5385</v>
      </c>
      <c r="B4138" s="29" t="s">
        <v>4121</v>
      </c>
      <c r="C4138" s="42" t="s">
        <v>3744</v>
      </c>
      <c r="D4138" s="205" t="s">
        <v>5130</v>
      </c>
      <c r="E4138" s="81" t="s">
        <v>3452</v>
      </c>
      <c r="F4138" s="235" t="s">
        <v>2968</v>
      </c>
      <c r="G4138" s="10" t="s">
        <v>5046</v>
      </c>
      <c r="H4138" s="10">
        <v>1</v>
      </c>
      <c r="I4138" s="5"/>
      <c r="J4138" s="35"/>
      <c r="K4138" s="177"/>
    </row>
    <row r="4139" spans="1:11">
      <c r="A4139" s="125">
        <v>5386</v>
      </c>
      <c r="B4139" s="29" t="s">
        <v>4121</v>
      </c>
      <c r="C4139" s="42" t="s">
        <v>3744</v>
      </c>
      <c r="D4139" s="205" t="s">
        <v>5130</v>
      </c>
      <c r="E4139" s="81" t="s">
        <v>3452</v>
      </c>
      <c r="F4139" s="235" t="s">
        <v>2968</v>
      </c>
      <c r="G4139" s="10" t="s">
        <v>5046</v>
      </c>
      <c r="H4139" s="10">
        <v>1</v>
      </c>
      <c r="I4139" s="5"/>
      <c r="J4139" s="35"/>
      <c r="K4139" s="177"/>
    </row>
    <row r="4140" spans="1:11">
      <c r="A4140" s="125">
        <v>5387</v>
      </c>
      <c r="B4140" s="29" t="s">
        <v>4121</v>
      </c>
      <c r="C4140" s="42" t="s">
        <v>3744</v>
      </c>
      <c r="D4140" s="205" t="s">
        <v>5130</v>
      </c>
      <c r="E4140" s="81" t="s">
        <v>3452</v>
      </c>
      <c r="F4140" s="235" t="s">
        <v>2968</v>
      </c>
      <c r="G4140" s="10" t="s">
        <v>5046</v>
      </c>
      <c r="H4140" s="10">
        <v>1</v>
      </c>
      <c r="I4140" s="5"/>
      <c r="J4140" s="35"/>
      <c r="K4140" s="177"/>
    </row>
    <row r="4141" spans="1:11">
      <c r="A4141" s="125">
        <v>5388</v>
      </c>
      <c r="B4141" s="29" t="s">
        <v>4121</v>
      </c>
      <c r="C4141" s="42" t="s">
        <v>3744</v>
      </c>
      <c r="D4141" s="205" t="s">
        <v>5130</v>
      </c>
      <c r="E4141" s="48" t="s">
        <v>3452</v>
      </c>
      <c r="F4141" s="235" t="s">
        <v>2968</v>
      </c>
      <c r="G4141" s="10" t="s">
        <v>5046</v>
      </c>
      <c r="H4141" s="10">
        <v>1</v>
      </c>
      <c r="I4141" s="5"/>
      <c r="J4141" s="35"/>
      <c r="K4141" s="177"/>
    </row>
    <row r="4142" spans="1:11">
      <c r="A4142" s="125">
        <v>5389</v>
      </c>
      <c r="B4142" s="29" t="s">
        <v>4121</v>
      </c>
      <c r="C4142" s="42" t="s">
        <v>3744</v>
      </c>
      <c r="D4142" s="205" t="s">
        <v>5130</v>
      </c>
      <c r="E4142" s="48" t="s">
        <v>3452</v>
      </c>
      <c r="F4142" s="235" t="s">
        <v>2968</v>
      </c>
      <c r="G4142" s="10" t="s">
        <v>5046</v>
      </c>
      <c r="H4142" s="10">
        <v>1</v>
      </c>
      <c r="I4142" s="5"/>
      <c r="J4142" s="35"/>
      <c r="K4142" s="177"/>
    </row>
    <row r="4143" spans="1:11">
      <c r="A4143" s="125">
        <v>5390</v>
      </c>
      <c r="B4143" s="29" t="s">
        <v>4121</v>
      </c>
      <c r="C4143" s="42" t="s">
        <v>3744</v>
      </c>
      <c r="D4143" s="205" t="s">
        <v>5130</v>
      </c>
      <c r="E4143" s="81" t="s">
        <v>3452</v>
      </c>
      <c r="F4143" s="235" t="s">
        <v>2968</v>
      </c>
      <c r="G4143" s="10" t="s">
        <v>5046</v>
      </c>
      <c r="H4143" s="10">
        <v>1</v>
      </c>
      <c r="I4143" s="5"/>
      <c r="J4143" s="35"/>
      <c r="K4143" s="177"/>
    </row>
    <row r="4144" spans="1:11">
      <c r="A4144" s="125">
        <v>5391</v>
      </c>
      <c r="B4144" s="29" t="s">
        <v>4121</v>
      </c>
      <c r="C4144" s="42" t="s">
        <v>3744</v>
      </c>
      <c r="D4144" s="205" t="s">
        <v>5130</v>
      </c>
      <c r="E4144" s="81" t="s">
        <v>3452</v>
      </c>
      <c r="F4144" s="235" t="s">
        <v>2968</v>
      </c>
      <c r="G4144" s="63" t="s">
        <v>5046</v>
      </c>
      <c r="H4144" s="10">
        <v>1</v>
      </c>
      <c r="I4144" s="5"/>
      <c r="J4144" s="35"/>
      <c r="K4144" s="177"/>
    </row>
    <row r="4145" spans="1:115" s="173" customFormat="1">
      <c r="A4145" s="125">
        <v>5392</v>
      </c>
      <c r="B4145" s="29" t="s">
        <v>4121</v>
      </c>
      <c r="C4145" s="42" t="s">
        <v>3744</v>
      </c>
      <c r="D4145" s="205" t="s">
        <v>5130</v>
      </c>
      <c r="E4145" s="81" t="s">
        <v>3452</v>
      </c>
      <c r="F4145" s="235" t="s">
        <v>2968</v>
      </c>
      <c r="G4145" s="10" t="s">
        <v>5046</v>
      </c>
      <c r="H4145" s="10">
        <v>1</v>
      </c>
      <c r="I4145" s="5"/>
      <c r="J4145" s="35"/>
      <c r="K4145" s="177"/>
      <c r="L4145" s="5"/>
      <c r="M4145" s="43"/>
      <c r="N4145" s="43"/>
      <c r="O4145" s="43"/>
      <c r="P4145" s="43"/>
      <c r="Q4145" s="43"/>
      <c r="R4145" s="43"/>
      <c r="S4145" s="43"/>
      <c r="T4145" s="43"/>
      <c r="U4145" s="43"/>
      <c r="V4145" s="43"/>
      <c r="W4145" s="43"/>
      <c r="X4145" s="43"/>
      <c r="Y4145" s="43"/>
      <c r="Z4145" s="43"/>
      <c r="AA4145" s="43"/>
      <c r="AB4145" s="43"/>
      <c r="AC4145" s="43"/>
      <c r="AD4145" s="43"/>
      <c r="AE4145" s="43"/>
      <c r="AF4145" s="43"/>
      <c r="AG4145" s="43"/>
      <c r="AH4145" s="43"/>
      <c r="AI4145" s="43"/>
      <c r="AJ4145" s="43"/>
      <c r="AK4145" s="43"/>
      <c r="AL4145" s="43"/>
      <c r="AM4145" s="43"/>
      <c r="AN4145" s="43"/>
      <c r="AO4145" s="43"/>
      <c r="AP4145" s="43"/>
      <c r="AQ4145" s="43"/>
      <c r="AR4145" s="43"/>
      <c r="AS4145" s="43"/>
      <c r="AT4145" s="43"/>
      <c r="AU4145" s="43"/>
      <c r="AV4145" s="43"/>
      <c r="AW4145" s="43"/>
      <c r="AX4145" s="43"/>
      <c r="AY4145" s="43"/>
      <c r="AZ4145" s="43"/>
      <c r="BA4145" s="43"/>
      <c r="BB4145" s="43"/>
      <c r="BC4145" s="43"/>
      <c r="BD4145" s="43"/>
      <c r="BE4145" s="43"/>
      <c r="BF4145" s="43"/>
      <c r="BG4145" s="43"/>
      <c r="BH4145" s="43"/>
      <c r="BI4145" s="43"/>
      <c r="BJ4145" s="43"/>
      <c r="BK4145" s="43"/>
      <c r="BL4145" s="43"/>
      <c r="BM4145" s="43"/>
      <c r="BN4145" s="43"/>
      <c r="BO4145" s="43"/>
      <c r="BP4145" s="43"/>
      <c r="BQ4145" s="43"/>
      <c r="BR4145" s="43"/>
      <c r="BS4145" s="43"/>
      <c r="BT4145" s="43"/>
      <c r="BU4145" s="43"/>
      <c r="BV4145" s="43"/>
      <c r="BW4145" s="43"/>
      <c r="BX4145" s="43"/>
      <c r="BY4145" s="43"/>
      <c r="BZ4145" s="43"/>
      <c r="CA4145" s="43"/>
      <c r="CB4145" s="43"/>
      <c r="CC4145" s="43"/>
      <c r="CD4145" s="43"/>
      <c r="CE4145" s="43"/>
      <c r="CF4145" s="43"/>
      <c r="CG4145" s="43"/>
      <c r="CH4145" s="43"/>
      <c r="CI4145" s="43"/>
      <c r="CJ4145" s="43"/>
      <c r="CK4145" s="43"/>
      <c r="CL4145" s="43"/>
      <c r="CM4145" s="43"/>
      <c r="CN4145" s="43"/>
      <c r="CO4145" s="43"/>
      <c r="CP4145" s="43"/>
      <c r="CQ4145" s="43"/>
      <c r="CR4145" s="43"/>
      <c r="CS4145" s="43"/>
      <c r="CT4145" s="43"/>
      <c r="CU4145" s="43"/>
      <c r="CV4145" s="43"/>
      <c r="CW4145" s="43"/>
      <c r="CX4145" s="43"/>
      <c r="CY4145" s="43"/>
      <c r="CZ4145" s="43"/>
      <c r="DA4145" s="43"/>
      <c r="DB4145" s="43"/>
      <c r="DC4145" s="43"/>
      <c r="DD4145" s="43"/>
      <c r="DE4145" s="43"/>
      <c r="DF4145" s="43"/>
      <c r="DG4145" s="43"/>
      <c r="DH4145" s="43"/>
      <c r="DI4145" s="43"/>
      <c r="DJ4145" s="43"/>
      <c r="DK4145" s="43"/>
    </row>
    <row r="4146" spans="1:115">
      <c r="A4146" s="125">
        <v>5393</v>
      </c>
      <c r="B4146" s="29" t="s">
        <v>4121</v>
      </c>
      <c r="C4146" s="42" t="s">
        <v>3744</v>
      </c>
      <c r="D4146" s="205" t="s">
        <v>5130</v>
      </c>
      <c r="E4146" s="81" t="s">
        <v>3452</v>
      </c>
      <c r="F4146" s="235" t="s">
        <v>2968</v>
      </c>
      <c r="G4146" s="10" t="s">
        <v>5046</v>
      </c>
      <c r="H4146" s="10">
        <v>1</v>
      </c>
      <c r="I4146" s="5"/>
      <c r="J4146" s="35"/>
      <c r="K4146" s="177"/>
    </row>
    <row r="4147" spans="1:115">
      <c r="A4147" s="125">
        <v>5394</v>
      </c>
      <c r="B4147" s="29" t="s">
        <v>4121</v>
      </c>
      <c r="C4147" s="42" t="s">
        <v>3744</v>
      </c>
      <c r="D4147" s="205" t="s">
        <v>5130</v>
      </c>
      <c r="E4147" s="81" t="s">
        <v>3452</v>
      </c>
      <c r="F4147" s="235" t="s">
        <v>2968</v>
      </c>
      <c r="G4147" s="10" t="s">
        <v>5046</v>
      </c>
      <c r="H4147" s="10">
        <v>1</v>
      </c>
      <c r="I4147" s="5"/>
      <c r="J4147" s="35"/>
      <c r="K4147" s="177"/>
    </row>
    <row r="4148" spans="1:115">
      <c r="A4148" s="125">
        <v>5395</v>
      </c>
      <c r="B4148" s="29" t="s">
        <v>4121</v>
      </c>
      <c r="C4148" s="42" t="s">
        <v>3744</v>
      </c>
      <c r="D4148" s="205" t="s">
        <v>5130</v>
      </c>
      <c r="E4148" s="81" t="s">
        <v>3452</v>
      </c>
      <c r="F4148" s="235" t="s">
        <v>2968</v>
      </c>
      <c r="G4148" s="10" t="s">
        <v>5046</v>
      </c>
      <c r="H4148" s="10">
        <v>1</v>
      </c>
      <c r="I4148" s="5"/>
      <c r="J4148" s="35"/>
      <c r="K4148" s="177"/>
    </row>
    <row r="4149" spans="1:115">
      <c r="A4149" s="125">
        <v>5396</v>
      </c>
      <c r="B4149" s="29" t="s">
        <v>4121</v>
      </c>
      <c r="C4149" s="42" t="s">
        <v>3744</v>
      </c>
      <c r="D4149" s="205" t="s">
        <v>5130</v>
      </c>
      <c r="E4149" s="81" t="s">
        <v>3452</v>
      </c>
      <c r="F4149" s="235" t="s">
        <v>2968</v>
      </c>
      <c r="G4149" s="10" t="s">
        <v>5046</v>
      </c>
      <c r="H4149" s="10">
        <v>1</v>
      </c>
      <c r="I4149" s="5"/>
      <c r="J4149" s="35"/>
      <c r="K4149" s="177"/>
    </row>
    <row r="4150" spans="1:115">
      <c r="A4150" s="125">
        <v>5397</v>
      </c>
      <c r="B4150" s="29" t="s">
        <v>4121</v>
      </c>
      <c r="C4150" s="42" t="s">
        <v>3744</v>
      </c>
      <c r="D4150" s="205" t="s">
        <v>5130</v>
      </c>
      <c r="E4150" s="81" t="s">
        <v>3452</v>
      </c>
      <c r="F4150" s="235" t="s">
        <v>2968</v>
      </c>
      <c r="G4150" s="10" t="s">
        <v>5046</v>
      </c>
      <c r="H4150" s="10">
        <v>1</v>
      </c>
      <c r="I4150" s="5"/>
      <c r="J4150" s="35"/>
      <c r="K4150" s="177"/>
    </row>
    <row r="4151" spans="1:115">
      <c r="A4151" s="125">
        <v>5398</v>
      </c>
      <c r="B4151" s="29" t="s">
        <v>4121</v>
      </c>
      <c r="C4151" s="42" t="s">
        <v>3744</v>
      </c>
      <c r="D4151" s="205" t="s">
        <v>5131</v>
      </c>
      <c r="E4151" s="81" t="s">
        <v>5835</v>
      </c>
      <c r="F4151" s="235" t="s">
        <v>2968</v>
      </c>
      <c r="G4151" s="10" t="s">
        <v>5046</v>
      </c>
      <c r="H4151" s="10">
        <v>1</v>
      </c>
      <c r="I4151" s="5"/>
      <c r="J4151" s="35"/>
      <c r="K4151" s="177"/>
    </row>
    <row r="4152" spans="1:115">
      <c r="A4152" s="125">
        <v>5399</v>
      </c>
      <c r="B4152" s="29" t="s">
        <v>4121</v>
      </c>
      <c r="C4152" s="42" t="s">
        <v>3744</v>
      </c>
      <c r="D4152" s="205" t="s">
        <v>5131</v>
      </c>
      <c r="E4152" s="81" t="s">
        <v>5835</v>
      </c>
      <c r="F4152" s="235" t="s">
        <v>2968</v>
      </c>
      <c r="G4152" s="10" t="s">
        <v>5046</v>
      </c>
      <c r="H4152" s="10">
        <v>1</v>
      </c>
      <c r="I4152" s="5"/>
      <c r="J4152" s="35"/>
      <c r="K4152" s="177"/>
    </row>
    <row r="4153" spans="1:115">
      <c r="A4153" s="125">
        <v>5400</v>
      </c>
      <c r="B4153" s="29" t="s">
        <v>4121</v>
      </c>
      <c r="C4153" s="42" t="s">
        <v>3744</v>
      </c>
      <c r="D4153" s="205" t="s">
        <v>5131</v>
      </c>
      <c r="E4153" s="81" t="s">
        <v>5835</v>
      </c>
      <c r="F4153" s="235" t="s">
        <v>2968</v>
      </c>
      <c r="G4153" s="63" t="s">
        <v>5046</v>
      </c>
      <c r="H4153" s="10">
        <v>1</v>
      </c>
      <c r="I4153" s="5"/>
      <c r="J4153" s="35"/>
      <c r="K4153" s="177"/>
    </row>
    <row r="4154" spans="1:115">
      <c r="A4154" s="125">
        <v>5401</v>
      </c>
      <c r="B4154" s="29" t="s">
        <v>4121</v>
      </c>
      <c r="C4154" s="42" t="s">
        <v>3744</v>
      </c>
      <c r="D4154" s="205" t="s">
        <v>5131</v>
      </c>
      <c r="E4154" s="81" t="s">
        <v>5835</v>
      </c>
      <c r="F4154" s="235" t="s">
        <v>2968</v>
      </c>
      <c r="G4154" s="10" t="s">
        <v>5046</v>
      </c>
      <c r="H4154" s="10">
        <v>1</v>
      </c>
      <c r="I4154" s="5"/>
      <c r="J4154" s="35"/>
      <c r="K4154" s="177"/>
    </row>
    <row r="4155" spans="1:115">
      <c r="A4155" s="125">
        <v>5402</v>
      </c>
      <c r="B4155" s="29" t="s">
        <v>4121</v>
      </c>
      <c r="C4155" s="42" t="s">
        <v>3744</v>
      </c>
      <c r="D4155" s="205" t="s">
        <v>5131</v>
      </c>
      <c r="E4155" s="81" t="s">
        <v>5835</v>
      </c>
      <c r="F4155" s="235" t="s">
        <v>2968</v>
      </c>
      <c r="G4155" s="10" t="s">
        <v>5046</v>
      </c>
      <c r="H4155" s="10">
        <v>1</v>
      </c>
      <c r="I4155" s="5"/>
      <c r="J4155" s="35"/>
      <c r="K4155" s="177"/>
    </row>
    <row r="4156" spans="1:115">
      <c r="A4156" s="125">
        <v>5403</v>
      </c>
      <c r="B4156" s="29" t="s">
        <v>4121</v>
      </c>
      <c r="C4156" s="42" t="s">
        <v>3744</v>
      </c>
      <c r="D4156" s="205" t="s">
        <v>5132</v>
      </c>
      <c r="E4156" s="81" t="s">
        <v>3452</v>
      </c>
      <c r="F4156" s="235" t="s">
        <v>2968</v>
      </c>
      <c r="G4156" s="10" t="s">
        <v>5046</v>
      </c>
      <c r="H4156" s="10">
        <v>1</v>
      </c>
      <c r="I4156" s="5"/>
      <c r="J4156" s="35"/>
      <c r="K4156" s="177"/>
      <c r="L4156" s="5" t="s">
        <v>6648</v>
      </c>
    </row>
    <row r="4157" spans="1:115">
      <c r="A4157" s="125">
        <v>5404</v>
      </c>
      <c r="B4157" s="29" t="s">
        <v>4121</v>
      </c>
      <c r="C4157" s="42" t="s">
        <v>3744</v>
      </c>
      <c r="D4157" s="205" t="s">
        <v>5132</v>
      </c>
      <c r="E4157" s="81" t="s">
        <v>3452</v>
      </c>
      <c r="F4157" s="235" t="s">
        <v>2968</v>
      </c>
      <c r="G4157" s="10" t="s">
        <v>5046</v>
      </c>
      <c r="H4157" s="10">
        <v>1</v>
      </c>
      <c r="I4157" s="5"/>
      <c r="J4157" s="35"/>
      <c r="K4157" s="177"/>
      <c r="L4157" s="5" t="s">
        <v>6648</v>
      </c>
    </row>
    <row r="4158" spans="1:115">
      <c r="A4158" s="125">
        <v>5405</v>
      </c>
      <c r="B4158" s="29" t="s">
        <v>4121</v>
      </c>
      <c r="C4158" s="42" t="s">
        <v>3744</v>
      </c>
      <c r="D4158" s="205" t="s">
        <v>3925</v>
      </c>
      <c r="E4158" s="81" t="s">
        <v>3452</v>
      </c>
      <c r="F4158" s="235" t="s">
        <v>2968</v>
      </c>
      <c r="G4158" s="10" t="s">
        <v>5046</v>
      </c>
      <c r="H4158" s="10">
        <v>1</v>
      </c>
      <c r="I4158" s="5"/>
      <c r="J4158" s="35"/>
      <c r="K4158" s="177"/>
    </row>
    <row r="4159" spans="1:115">
      <c r="A4159" s="125">
        <v>5406</v>
      </c>
      <c r="B4159" s="29" t="s">
        <v>4121</v>
      </c>
      <c r="C4159" s="42" t="s">
        <v>3744</v>
      </c>
      <c r="D4159" s="205" t="s">
        <v>5134</v>
      </c>
      <c r="E4159" s="81" t="s">
        <v>1880</v>
      </c>
      <c r="F4159" s="235" t="s">
        <v>2968</v>
      </c>
      <c r="G4159" s="10" t="s">
        <v>5046</v>
      </c>
      <c r="H4159" s="10">
        <v>1</v>
      </c>
      <c r="I4159" s="5"/>
      <c r="J4159" s="35"/>
      <c r="K4159" s="177"/>
      <c r="L4159" s="5" t="s">
        <v>6648</v>
      </c>
    </row>
    <row r="4160" spans="1:115">
      <c r="A4160" s="125">
        <v>5407</v>
      </c>
      <c r="B4160" s="29" t="s">
        <v>4121</v>
      </c>
      <c r="C4160" s="42" t="s">
        <v>3744</v>
      </c>
      <c r="D4160" s="205" t="s">
        <v>5135</v>
      </c>
      <c r="E4160" s="81" t="s">
        <v>1880</v>
      </c>
      <c r="F4160" s="235" t="s">
        <v>2968</v>
      </c>
      <c r="G4160" s="63" t="s">
        <v>5046</v>
      </c>
      <c r="H4160" s="10">
        <v>1</v>
      </c>
      <c r="I4160" s="5"/>
      <c r="J4160" s="35"/>
      <c r="K4160" s="177"/>
      <c r="L4160" s="5" t="s">
        <v>6648</v>
      </c>
    </row>
    <row r="4161" spans="1:115">
      <c r="A4161" s="125">
        <v>5408</v>
      </c>
      <c r="B4161" s="29" t="s">
        <v>4121</v>
      </c>
      <c r="C4161" s="42" t="s">
        <v>3744</v>
      </c>
      <c r="D4161" s="205" t="s">
        <v>5136</v>
      </c>
      <c r="E4161" s="81" t="s">
        <v>1880</v>
      </c>
      <c r="F4161" s="235" t="s">
        <v>2968</v>
      </c>
      <c r="G4161" s="10" t="s">
        <v>5046</v>
      </c>
      <c r="H4161" s="10">
        <v>1</v>
      </c>
      <c r="I4161" s="5"/>
      <c r="J4161" s="35"/>
      <c r="K4161" s="177"/>
      <c r="L4161" s="5" t="s">
        <v>6648</v>
      </c>
    </row>
    <row r="4162" spans="1:115">
      <c r="A4162" s="125">
        <v>5409</v>
      </c>
      <c r="B4162" s="29" t="s">
        <v>4121</v>
      </c>
      <c r="C4162" s="42" t="s">
        <v>3744</v>
      </c>
      <c r="D4162" s="205" t="s">
        <v>5118</v>
      </c>
      <c r="E4162" s="81" t="s">
        <v>3452</v>
      </c>
      <c r="F4162" s="235" t="s">
        <v>2968</v>
      </c>
      <c r="G4162" s="10" t="s">
        <v>5046</v>
      </c>
      <c r="H4162" s="10">
        <v>1</v>
      </c>
      <c r="I4162" s="5"/>
      <c r="J4162" s="35"/>
      <c r="K4162" s="177"/>
      <c r="L4162" s="5" t="s">
        <v>6648</v>
      </c>
    </row>
    <row r="4163" spans="1:115">
      <c r="A4163" s="125">
        <v>5410</v>
      </c>
      <c r="B4163" s="29" t="s">
        <v>4121</v>
      </c>
      <c r="C4163" s="42" t="s">
        <v>3744</v>
      </c>
      <c r="D4163" s="205" t="s">
        <v>5137</v>
      </c>
      <c r="E4163" s="81" t="s">
        <v>1880</v>
      </c>
      <c r="F4163" s="235" t="s">
        <v>2968</v>
      </c>
      <c r="G4163" s="10" t="s">
        <v>5046</v>
      </c>
      <c r="H4163" s="10">
        <v>1</v>
      </c>
      <c r="I4163" s="5"/>
      <c r="J4163" s="35"/>
      <c r="K4163" s="177"/>
      <c r="L4163" s="5" t="s">
        <v>6648</v>
      </c>
    </row>
    <row r="4164" spans="1:115">
      <c r="A4164" s="125">
        <v>5411</v>
      </c>
      <c r="B4164" s="29" t="s">
        <v>4121</v>
      </c>
      <c r="C4164" s="42" t="s">
        <v>3744</v>
      </c>
      <c r="D4164" s="205" t="s">
        <v>5734</v>
      </c>
      <c r="E4164" s="81" t="s">
        <v>1880</v>
      </c>
      <c r="F4164" s="235" t="s">
        <v>2968</v>
      </c>
      <c r="G4164" s="10" t="s">
        <v>5046</v>
      </c>
      <c r="H4164" s="10">
        <v>1</v>
      </c>
      <c r="I4164" s="5"/>
      <c r="J4164" s="35"/>
      <c r="K4164" s="177"/>
    </row>
    <row r="4165" spans="1:115">
      <c r="A4165" s="125">
        <v>5412</v>
      </c>
      <c r="B4165" s="29" t="s">
        <v>4121</v>
      </c>
      <c r="C4165" s="42" t="s">
        <v>3744</v>
      </c>
      <c r="D4165" s="205" t="s">
        <v>3448</v>
      </c>
      <c r="E4165" s="81" t="s">
        <v>1880</v>
      </c>
      <c r="F4165" s="235" t="s">
        <v>2968</v>
      </c>
      <c r="G4165" s="10" t="s">
        <v>5046</v>
      </c>
      <c r="H4165" s="10">
        <v>1</v>
      </c>
      <c r="I4165" s="5"/>
      <c r="J4165" s="35"/>
      <c r="K4165" s="177"/>
      <c r="L4165" s="5" t="s">
        <v>6648</v>
      </c>
    </row>
    <row r="4166" spans="1:115">
      <c r="A4166" s="125">
        <v>5413</v>
      </c>
      <c r="B4166" s="29" t="s">
        <v>4121</v>
      </c>
      <c r="C4166" s="42" t="s">
        <v>3744</v>
      </c>
      <c r="D4166" s="205" t="s">
        <v>3449</v>
      </c>
      <c r="E4166" s="81" t="s">
        <v>1880</v>
      </c>
      <c r="F4166" s="235" t="s">
        <v>2968</v>
      </c>
      <c r="G4166" s="10" t="s">
        <v>5046</v>
      </c>
      <c r="H4166" s="10">
        <v>1</v>
      </c>
      <c r="I4166" s="5"/>
      <c r="J4166" s="35"/>
      <c r="K4166" s="177"/>
    </row>
    <row r="4167" spans="1:115">
      <c r="A4167" s="125">
        <v>5414</v>
      </c>
      <c r="B4167" s="29" t="s">
        <v>4121</v>
      </c>
      <c r="C4167" s="42" t="s">
        <v>3744</v>
      </c>
      <c r="D4167" s="205" t="s">
        <v>3450</v>
      </c>
      <c r="E4167" s="81" t="s">
        <v>1880</v>
      </c>
      <c r="F4167" s="235" t="s">
        <v>2968</v>
      </c>
      <c r="G4167" s="10" t="s">
        <v>5046</v>
      </c>
      <c r="H4167" s="10">
        <v>1</v>
      </c>
      <c r="I4167" s="5"/>
      <c r="J4167" s="35"/>
      <c r="K4167" s="177"/>
    </row>
    <row r="4168" spans="1:115">
      <c r="A4168" s="125">
        <v>5415</v>
      </c>
      <c r="B4168" s="29" t="s">
        <v>4121</v>
      </c>
      <c r="C4168" s="42" t="s">
        <v>3744</v>
      </c>
      <c r="D4168" s="205" t="s">
        <v>5294</v>
      </c>
      <c r="E4168" s="48" t="s">
        <v>1880</v>
      </c>
      <c r="F4168" s="235" t="s">
        <v>2968</v>
      </c>
      <c r="G4168" s="10" t="s">
        <v>5046</v>
      </c>
      <c r="H4168" s="10">
        <v>1</v>
      </c>
      <c r="I4168" s="5"/>
      <c r="J4168" s="35"/>
      <c r="K4168" s="177"/>
    </row>
    <row r="4169" spans="1:115" ht="19.5" customHeight="1">
      <c r="A4169" s="125">
        <v>5416</v>
      </c>
      <c r="B4169" s="29" t="s">
        <v>4121</v>
      </c>
      <c r="C4169" s="42" t="s">
        <v>3744</v>
      </c>
      <c r="D4169" s="205" t="s">
        <v>4645</v>
      </c>
      <c r="E4169" s="81" t="s">
        <v>1880</v>
      </c>
      <c r="F4169" s="235" t="s">
        <v>2968</v>
      </c>
      <c r="G4169" s="10" t="s">
        <v>5046</v>
      </c>
      <c r="H4169" s="10">
        <v>1</v>
      </c>
      <c r="I4169" s="5"/>
      <c r="J4169" s="35"/>
      <c r="K4169" s="177"/>
    </row>
    <row r="4170" spans="1:115">
      <c r="A4170" s="125">
        <v>5417</v>
      </c>
      <c r="B4170" s="29" t="s">
        <v>4121</v>
      </c>
      <c r="C4170" s="42" t="s">
        <v>3744</v>
      </c>
      <c r="D4170" s="205" t="s">
        <v>1595</v>
      </c>
      <c r="E4170" s="81" t="s">
        <v>1880</v>
      </c>
      <c r="F4170" s="235" t="s">
        <v>2968</v>
      </c>
      <c r="G4170" s="10" t="s">
        <v>5046</v>
      </c>
      <c r="H4170" s="10">
        <v>1</v>
      </c>
      <c r="I4170" s="5"/>
      <c r="J4170" s="35"/>
      <c r="K4170" s="177"/>
    </row>
    <row r="4171" spans="1:115">
      <c r="A4171" s="125">
        <v>5418</v>
      </c>
      <c r="B4171" s="29" t="s">
        <v>4121</v>
      </c>
      <c r="C4171" s="42" t="s">
        <v>3744</v>
      </c>
      <c r="D4171" s="205" t="s">
        <v>1596</v>
      </c>
      <c r="E4171" s="81" t="s">
        <v>1114</v>
      </c>
      <c r="F4171" s="235" t="s">
        <v>2968</v>
      </c>
      <c r="G4171" s="10" t="s">
        <v>5046</v>
      </c>
      <c r="H4171" s="10">
        <v>1</v>
      </c>
      <c r="I4171" s="5"/>
      <c r="J4171" s="35"/>
      <c r="K4171" s="177"/>
      <c r="L4171" s="5" t="s">
        <v>6648</v>
      </c>
    </row>
    <row r="4172" spans="1:115">
      <c r="A4172" s="125">
        <v>5419</v>
      </c>
      <c r="B4172" s="29" t="s">
        <v>4121</v>
      </c>
      <c r="C4172" s="42" t="s">
        <v>3744</v>
      </c>
      <c r="D4172" s="205" t="s">
        <v>1597</v>
      </c>
      <c r="E4172" s="81" t="s">
        <v>1114</v>
      </c>
      <c r="F4172" s="235" t="s">
        <v>2968</v>
      </c>
      <c r="G4172" s="10" t="s">
        <v>5046</v>
      </c>
      <c r="H4172" s="10">
        <v>1</v>
      </c>
      <c r="I4172" s="5"/>
      <c r="J4172" s="35"/>
      <c r="K4172" s="177"/>
      <c r="L4172" s="5" t="s">
        <v>6648</v>
      </c>
    </row>
    <row r="4173" spans="1:115">
      <c r="A4173" s="136">
        <v>5420</v>
      </c>
      <c r="B4173" s="29" t="s">
        <v>4121</v>
      </c>
      <c r="C4173" s="42" t="s">
        <v>3744</v>
      </c>
      <c r="D4173" s="22" t="s">
        <v>1598</v>
      </c>
      <c r="E4173" s="81" t="s">
        <v>1114</v>
      </c>
      <c r="F4173" s="63" t="s">
        <v>2968</v>
      </c>
      <c r="G4173" s="10" t="s">
        <v>5046</v>
      </c>
      <c r="H4173" s="10">
        <v>1</v>
      </c>
      <c r="I4173" s="5"/>
      <c r="J4173" s="35"/>
      <c r="K4173" s="177"/>
      <c r="L4173" s="5" t="s">
        <v>6648</v>
      </c>
    </row>
    <row r="4174" spans="1:115">
      <c r="A4174" s="125">
        <v>5421</v>
      </c>
      <c r="B4174" s="29" t="s">
        <v>4121</v>
      </c>
      <c r="C4174" s="42" t="s">
        <v>3744</v>
      </c>
      <c r="D4174" s="205" t="s">
        <v>1599</v>
      </c>
      <c r="E4174" s="81" t="s">
        <v>1114</v>
      </c>
      <c r="F4174" s="235" t="s">
        <v>2968</v>
      </c>
      <c r="G4174" s="10" t="s">
        <v>5046</v>
      </c>
      <c r="H4174" s="10">
        <v>1</v>
      </c>
      <c r="I4174" s="5"/>
      <c r="J4174" s="35"/>
      <c r="K4174" s="177"/>
      <c r="L4174" s="5" t="s">
        <v>6648</v>
      </c>
    </row>
    <row r="4175" spans="1:115" s="173" customFormat="1">
      <c r="A4175" s="125">
        <v>5422</v>
      </c>
      <c r="B4175" s="29" t="s">
        <v>4121</v>
      </c>
      <c r="C4175" s="42" t="s">
        <v>3744</v>
      </c>
      <c r="D4175" s="205" t="s">
        <v>5198</v>
      </c>
      <c r="E4175" s="81" t="s">
        <v>1114</v>
      </c>
      <c r="F4175" s="235" t="s">
        <v>2968</v>
      </c>
      <c r="G4175" s="10" t="s">
        <v>5046</v>
      </c>
      <c r="H4175" s="10">
        <v>1</v>
      </c>
      <c r="I4175" s="5"/>
      <c r="J4175" s="35"/>
      <c r="K4175" s="177"/>
      <c r="L4175" s="5" t="s">
        <v>6648</v>
      </c>
      <c r="M4175" s="43"/>
      <c r="N4175" s="43"/>
      <c r="O4175" s="43"/>
      <c r="P4175" s="43"/>
      <c r="Q4175" s="43"/>
      <c r="R4175" s="43"/>
      <c r="S4175" s="43"/>
      <c r="T4175" s="43"/>
      <c r="U4175" s="43"/>
      <c r="V4175" s="43"/>
      <c r="W4175" s="43"/>
      <c r="X4175" s="43"/>
      <c r="Y4175" s="43"/>
      <c r="Z4175" s="43"/>
      <c r="AA4175" s="43"/>
      <c r="AB4175" s="43"/>
      <c r="AC4175" s="43"/>
      <c r="AD4175" s="43"/>
      <c r="AE4175" s="43"/>
      <c r="AF4175" s="43"/>
      <c r="AG4175" s="43"/>
      <c r="AH4175" s="43"/>
      <c r="AI4175" s="43"/>
      <c r="AJ4175" s="43"/>
      <c r="AK4175" s="43"/>
      <c r="AL4175" s="43"/>
      <c r="AM4175" s="43"/>
      <c r="AN4175" s="43"/>
      <c r="AO4175" s="43"/>
      <c r="AP4175" s="43"/>
      <c r="AQ4175" s="43"/>
      <c r="AR4175" s="43"/>
      <c r="AS4175" s="43"/>
      <c r="AT4175" s="43"/>
      <c r="AU4175" s="43"/>
      <c r="AV4175" s="43"/>
      <c r="AW4175" s="43"/>
      <c r="AX4175" s="43"/>
      <c r="AY4175" s="43"/>
      <c r="AZ4175" s="43"/>
      <c r="BA4175" s="43"/>
      <c r="BB4175" s="43"/>
      <c r="BC4175" s="43"/>
      <c r="BD4175" s="43"/>
      <c r="BE4175" s="43"/>
      <c r="BF4175" s="43"/>
      <c r="BG4175" s="43"/>
      <c r="BH4175" s="43"/>
      <c r="BI4175" s="43"/>
      <c r="BJ4175" s="43"/>
      <c r="BK4175" s="43"/>
      <c r="BL4175" s="43"/>
      <c r="BM4175" s="43"/>
      <c r="BN4175" s="43"/>
      <c r="BO4175" s="43"/>
      <c r="BP4175" s="43"/>
      <c r="BQ4175" s="43"/>
      <c r="BR4175" s="43"/>
      <c r="BS4175" s="43"/>
      <c r="BT4175" s="43"/>
      <c r="BU4175" s="43"/>
      <c r="BV4175" s="43"/>
      <c r="BW4175" s="43"/>
      <c r="BX4175" s="43"/>
      <c r="BY4175" s="43"/>
      <c r="BZ4175" s="43"/>
      <c r="CA4175" s="43"/>
      <c r="CB4175" s="43"/>
      <c r="CC4175" s="43"/>
      <c r="CD4175" s="43"/>
      <c r="CE4175" s="43"/>
      <c r="CF4175" s="43"/>
      <c r="CG4175" s="43"/>
      <c r="CH4175" s="43"/>
      <c r="CI4175" s="43"/>
      <c r="CJ4175" s="43"/>
      <c r="CK4175" s="43"/>
      <c r="CL4175" s="43"/>
      <c r="CM4175" s="43"/>
      <c r="CN4175" s="43"/>
      <c r="CO4175" s="43"/>
      <c r="CP4175" s="43"/>
      <c r="CQ4175" s="43"/>
      <c r="CR4175" s="43"/>
      <c r="CS4175" s="43"/>
      <c r="CT4175" s="43"/>
      <c r="CU4175" s="43"/>
      <c r="CV4175" s="43"/>
      <c r="CW4175" s="43"/>
      <c r="CX4175" s="43"/>
      <c r="CY4175" s="43"/>
      <c r="CZ4175" s="43"/>
      <c r="DA4175" s="43"/>
      <c r="DB4175" s="43"/>
      <c r="DC4175" s="43"/>
      <c r="DD4175" s="43"/>
      <c r="DE4175" s="43"/>
      <c r="DF4175" s="43"/>
      <c r="DG4175" s="43"/>
      <c r="DH4175" s="43"/>
      <c r="DI4175" s="43"/>
      <c r="DJ4175" s="43"/>
      <c r="DK4175" s="43"/>
    </row>
    <row r="4176" spans="1:115">
      <c r="A4176" s="125">
        <v>5423</v>
      </c>
      <c r="B4176" s="29" t="s">
        <v>4121</v>
      </c>
      <c r="C4176" s="42" t="s">
        <v>3744</v>
      </c>
      <c r="D4176" s="205" t="s">
        <v>4044</v>
      </c>
      <c r="E4176" s="81" t="s">
        <v>5178</v>
      </c>
      <c r="F4176" s="235" t="s">
        <v>2968</v>
      </c>
      <c r="G4176" s="10" t="s">
        <v>5046</v>
      </c>
      <c r="H4176" s="10">
        <v>1</v>
      </c>
      <c r="I4176" s="5"/>
      <c r="J4176" s="35"/>
      <c r="K4176" s="177"/>
      <c r="L4176" s="5" t="s">
        <v>6648</v>
      </c>
    </row>
    <row r="4177" spans="1:115">
      <c r="A4177" s="125">
        <v>5424</v>
      </c>
      <c r="B4177" s="29" t="s">
        <v>4121</v>
      </c>
      <c r="C4177" s="42" t="s">
        <v>3744</v>
      </c>
      <c r="D4177" s="205" t="s">
        <v>4045</v>
      </c>
      <c r="E4177" s="81" t="s">
        <v>3050</v>
      </c>
      <c r="F4177" s="235" t="s">
        <v>2968</v>
      </c>
      <c r="G4177" s="63" t="s">
        <v>5046</v>
      </c>
      <c r="H4177" s="10">
        <v>1</v>
      </c>
      <c r="I4177" s="5"/>
      <c r="J4177" s="35"/>
      <c r="K4177" s="177"/>
    </row>
    <row r="4178" spans="1:115">
      <c r="A4178" s="125">
        <v>5425</v>
      </c>
      <c r="B4178" s="29" t="s">
        <v>4121</v>
      </c>
      <c r="C4178" s="42" t="s">
        <v>3744</v>
      </c>
      <c r="D4178" s="205" t="s">
        <v>4046</v>
      </c>
      <c r="E4178" s="81" t="s">
        <v>1880</v>
      </c>
      <c r="F4178" s="235" t="s">
        <v>2968</v>
      </c>
      <c r="G4178" s="10" t="s">
        <v>5046</v>
      </c>
      <c r="H4178" s="10">
        <v>1</v>
      </c>
      <c r="I4178" s="5"/>
      <c r="J4178" s="35"/>
      <c r="K4178" s="177"/>
    </row>
    <row r="4179" spans="1:115">
      <c r="A4179" s="125">
        <v>5426</v>
      </c>
      <c r="B4179" s="29" t="s">
        <v>4121</v>
      </c>
      <c r="C4179" s="42" t="s">
        <v>3744</v>
      </c>
      <c r="D4179" s="205" t="s">
        <v>1696</v>
      </c>
      <c r="E4179" s="81" t="s">
        <v>1880</v>
      </c>
      <c r="F4179" s="235" t="s">
        <v>2968</v>
      </c>
      <c r="G4179" s="10" t="s">
        <v>5046</v>
      </c>
      <c r="H4179" s="10">
        <v>1</v>
      </c>
      <c r="I4179" s="5"/>
      <c r="J4179" s="35"/>
      <c r="K4179" s="177"/>
    </row>
    <row r="4180" spans="1:115">
      <c r="A4180" s="125">
        <v>5427</v>
      </c>
      <c r="B4180" s="29" t="s">
        <v>4121</v>
      </c>
      <c r="C4180" s="42" t="s">
        <v>3744</v>
      </c>
      <c r="D4180" s="205" t="s">
        <v>2573</v>
      </c>
      <c r="E4180" s="48" t="s">
        <v>1417</v>
      </c>
      <c r="F4180" s="235" t="s">
        <v>2968</v>
      </c>
      <c r="G4180" s="10" t="s">
        <v>5046</v>
      </c>
      <c r="H4180" s="10">
        <v>1</v>
      </c>
      <c r="I4180" s="5"/>
      <c r="J4180" s="35"/>
      <c r="K4180" s="177"/>
    </row>
    <row r="4181" spans="1:115">
      <c r="A4181" s="125">
        <v>5428</v>
      </c>
      <c r="B4181" s="29" t="s">
        <v>4121</v>
      </c>
      <c r="C4181" s="42" t="s">
        <v>3744</v>
      </c>
      <c r="D4181" s="22" t="s">
        <v>5555</v>
      </c>
      <c r="E4181" s="81" t="s">
        <v>3050</v>
      </c>
      <c r="F4181" s="235" t="s">
        <v>2968</v>
      </c>
      <c r="G4181" s="10" t="s">
        <v>5046</v>
      </c>
      <c r="H4181" s="10">
        <v>1</v>
      </c>
      <c r="I4181" s="5"/>
      <c r="J4181" s="35"/>
      <c r="K4181" s="177"/>
    </row>
    <row r="4182" spans="1:115" s="173" customFormat="1">
      <c r="A4182" s="125">
        <v>5429</v>
      </c>
      <c r="B4182" s="29" t="s">
        <v>4121</v>
      </c>
      <c r="C4182" s="42" t="s">
        <v>3744</v>
      </c>
      <c r="D4182" s="205" t="s">
        <v>380</v>
      </c>
      <c r="E4182" s="81" t="s">
        <v>4363</v>
      </c>
      <c r="F4182" s="235" t="s">
        <v>2968</v>
      </c>
      <c r="G4182" s="10" t="s">
        <v>5046</v>
      </c>
      <c r="H4182" s="10">
        <v>1</v>
      </c>
      <c r="I4182" s="5"/>
      <c r="J4182" s="35"/>
      <c r="K4182" s="177"/>
      <c r="L4182" s="5"/>
      <c r="M4182" s="43"/>
      <c r="N4182" s="43"/>
      <c r="O4182" s="43"/>
      <c r="P4182" s="43"/>
      <c r="Q4182" s="43"/>
      <c r="R4182" s="43"/>
      <c r="S4182" s="43"/>
      <c r="T4182" s="43"/>
      <c r="U4182" s="43"/>
      <c r="V4182" s="43"/>
      <c r="W4182" s="43"/>
      <c r="X4182" s="43"/>
      <c r="Y4182" s="43"/>
      <c r="Z4182" s="43"/>
      <c r="AA4182" s="43"/>
      <c r="AB4182" s="43"/>
      <c r="AC4182" s="43"/>
      <c r="AD4182" s="43"/>
      <c r="AE4182" s="43"/>
      <c r="AF4182" s="43"/>
      <c r="AG4182" s="43"/>
      <c r="AH4182" s="43"/>
      <c r="AI4182" s="43"/>
      <c r="AJ4182" s="43"/>
      <c r="AK4182" s="43"/>
      <c r="AL4182" s="43"/>
      <c r="AM4182" s="43"/>
      <c r="AN4182" s="43"/>
      <c r="AO4182" s="43"/>
      <c r="AP4182" s="43"/>
      <c r="AQ4182" s="43"/>
      <c r="AR4182" s="43"/>
      <c r="AS4182" s="43"/>
      <c r="AT4182" s="43"/>
      <c r="AU4182" s="43"/>
      <c r="AV4182" s="43"/>
      <c r="AW4182" s="43"/>
      <c r="AX4182" s="43"/>
      <c r="AY4182" s="43"/>
      <c r="AZ4182" s="43"/>
      <c r="BA4182" s="43"/>
      <c r="BB4182" s="43"/>
      <c r="BC4182" s="43"/>
      <c r="BD4182" s="43"/>
      <c r="BE4182" s="43"/>
      <c r="BF4182" s="43"/>
      <c r="BG4182" s="43"/>
      <c r="BH4182" s="43"/>
      <c r="BI4182" s="43"/>
      <c r="BJ4182" s="43"/>
      <c r="BK4182" s="43"/>
      <c r="BL4182" s="43"/>
      <c r="BM4182" s="43"/>
      <c r="BN4182" s="43"/>
      <c r="BO4182" s="43"/>
      <c r="BP4182" s="43"/>
      <c r="BQ4182" s="43"/>
      <c r="BR4182" s="43"/>
      <c r="BS4182" s="43"/>
      <c r="BT4182" s="43"/>
      <c r="BU4182" s="43"/>
      <c r="BV4182" s="43"/>
      <c r="BW4182" s="43"/>
      <c r="BX4182" s="43"/>
      <c r="BY4182" s="43"/>
      <c r="BZ4182" s="43"/>
      <c r="CA4182" s="43"/>
      <c r="CB4182" s="43"/>
      <c r="CC4182" s="43"/>
      <c r="CD4182" s="43"/>
      <c r="CE4182" s="43"/>
      <c r="CF4182" s="43"/>
      <c r="CG4182" s="43"/>
      <c r="CH4182" s="43"/>
      <c r="CI4182" s="43"/>
      <c r="CJ4182" s="43"/>
      <c r="CK4182" s="43"/>
      <c r="CL4182" s="43"/>
      <c r="CM4182" s="43"/>
      <c r="CN4182" s="43"/>
      <c r="CO4182" s="43"/>
      <c r="CP4182" s="43"/>
      <c r="CQ4182" s="43"/>
      <c r="CR4182" s="43"/>
      <c r="CS4182" s="43"/>
      <c r="CT4182" s="43"/>
      <c r="CU4182" s="43"/>
      <c r="CV4182" s="43"/>
      <c r="CW4182" s="43"/>
      <c r="CX4182" s="43"/>
      <c r="CY4182" s="43"/>
      <c r="CZ4182" s="43"/>
      <c r="DA4182" s="43"/>
      <c r="DB4182" s="43"/>
      <c r="DC4182" s="43"/>
      <c r="DD4182" s="43"/>
      <c r="DE4182" s="43"/>
      <c r="DF4182" s="43"/>
      <c r="DG4182" s="43"/>
      <c r="DH4182" s="43"/>
      <c r="DI4182" s="43"/>
      <c r="DJ4182" s="43"/>
      <c r="DK4182" s="43"/>
    </row>
    <row r="4183" spans="1:115">
      <c r="A4183" s="125">
        <v>5430</v>
      </c>
      <c r="B4183" s="29" t="s">
        <v>4121</v>
      </c>
      <c r="C4183" s="42" t="s">
        <v>3744</v>
      </c>
      <c r="D4183" s="80" t="s">
        <v>4774</v>
      </c>
      <c r="E4183" s="81" t="s">
        <v>1106</v>
      </c>
      <c r="F4183" s="63" t="s">
        <v>2968</v>
      </c>
      <c r="G4183" s="63" t="s">
        <v>5046</v>
      </c>
      <c r="H4183" s="10">
        <v>1</v>
      </c>
      <c r="I4183" s="5"/>
      <c r="J4183" s="35"/>
      <c r="K4183" s="177"/>
      <c r="L4183" s="5" t="s">
        <v>6648</v>
      </c>
    </row>
    <row r="4184" spans="1:115">
      <c r="A4184" s="125">
        <v>5431</v>
      </c>
      <c r="B4184" s="29" t="s">
        <v>4121</v>
      </c>
      <c r="C4184" s="42" t="s">
        <v>3744</v>
      </c>
      <c r="D4184" s="205" t="s">
        <v>4975</v>
      </c>
      <c r="E4184" s="81" t="s">
        <v>5909</v>
      </c>
      <c r="F4184" s="235" t="s">
        <v>2968</v>
      </c>
      <c r="G4184" s="10" t="s">
        <v>5046</v>
      </c>
      <c r="H4184" s="10">
        <v>1</v>
      </c>
      <c r="I4184" s="5"/>
      <c r="J4184" s="35"/>
      <c r="K4184" s="177"/>
    </row>
    <row r="4185" spans="1:115">
      <c r="A4185" s="125">
        <v>5432</v>
      </c>
      <c r="B4185" s="29" t="s">
        <v>4121</v>
      </c>
      <c r="C4185" s="42" t="s">
        <v>3744</v>
      </c>
      <c r="D4185" s="205" t="s">
        <v>4612</v>
      </c>
      <c r="E4185" s="81" t="s">
        <v>5909</v>
      </c>
      <c r="F4185" s="235" t="s">
        <v>2968</v>
      </c>
      <c r="G4185" s="10" t="s">
        <v>5046</v>
      </c>
      <c r="H4185" s="10">
        <v>1</v>
      </c>
      <c r="I4185" s="5"/>
      <c r="J4185" s="35"/>
      <c r="K4185" s="177"/>
    </row>
    <row r="4186" spans="1:115">
      <c r="A4186" s="125">
        <v>5433</v>
      </c>
      <c r="B4186" s="29" t="s">
        <v>4121</v>
      </c>
      <c r="C4186" s="42" t="s">
        <v>3744</v>
      </c>
      <c r="D4186" s="205" t="s">
        <v>4613</v>
      </c>
      <c r="E4186" s="81" t="s">
        <v>5909</v>
      </c>
      <c r="F4186" s="235" t="s">
        <v>2968</v>
      </c>
      <c r="G4186" s="10" t="s">
        <v>5046</v>
      </c>
      <c r="H4186" s="10">
        <v>1</v>
      </c>
      <c r="I4186" s="5"/>
      <c r="J4186" s="35"/>
      <c r="K4186" s="177"/>
    </row>
    <row r="4187" spans="1:115">
      <c r="A4187" s="125">
        <v>5434</v>
      </c>
      <c r="B4187" s="29" t="s">
        <v>4121</v>
      </c>
      <c r="C4187" s="42" t="s">
        <v>3744</v>
      </c>
      <c r="D4187" s="205" t="s">
        <v>4614</v>
      </c>
      <c r="E4187" s="48" t="s">
        <v>5909</v>
      </c>
      <c r="F4187" s="235" t="s">
        <v>2968</v>
      </c>
      <c r="G4187" s="10" t="s">
        <v>5046</v>
      </c>
      <c r="H4187" s="10">
        <v>1</v>
      </c>
      <c r="I4187" s="5"/>
      <c r="J4187" s="35"/>
      <c r="K4187" s="177"/>
    </row>
    <row r="4188" spans="1:115">
      <c r="A4188" s="125">
        <v>5435</v>
      </c>
      <c r="B4188" s="29" t="s">
        <v>4121</v>
      </c>
      <c r="C4188" s="42" t="s">
        <v>3744</v>
      </c>
      <c r="D4188" s="205" t="s">
        <v>3784</v>
      </c>
      <c r="E4188" s="81" t="s">
        <v>5909</v>
      </c>
      <c r="F4188" s="235" t="s">
        <v>2968</v>
      </c>
      <c r="G4188" s="10" t="s">
        <v>5046</v>
      </c>
      <c r="H4188" s="10">
        <v>1</v>
      </c>
      <c r="I4188" s="5"/>
      <c r="J4188" s="35"/>
      <c r="K4188" s="177"/>
    </row>
    <row r="4189" spans="1:115">
      <c r="A4189" s="125">
        <v>5436</v>
      </c>
      <c r="B4189" s="29" t="s">
        <v>4121</v>
      </c>
      <c r="C4189" s="42" t="s">
        <v>3744</v>
      </c>
      <c r="D4189" s="205" t="s">
        <v>4615</v>
      </c>
      <c r="E4189" s="81" t="s">
        <v>5909</v>
      </c>
      <c r="F4189" s="235" t="s">
        <v>2968</v>
      </c>
      <c r="G4189" s="10" t="s">
        <v>5046</v>
      </c>
      <c r="H4189" s="10">
        <v>1</v>
      </c>
      <c r="I4189" s="5"/>
      <c r="J4189" s="35"/>
      <c r="K4189" s="177"/>
    </row>
    <row r="4190" spans="1:115">
      <c r="A4190" s="125">
        <v>5437</v>
      </c>
      <c r="B4190" s="29" t="s">
        <v>4121</v>
      </c>
      <c r="C4190" s="42" t="s">
        <v>3744</v>
      </c>
      <c r="D4190" s="205" t="s">
        <v>2864</v>
      </c>
      <c r="E4190" s="81" t="s">
        <v>3050</v>
      </c>
      <c r="F4190" s="235" t="s">
        <v>2968</v>
      </c>
      <c r="G4190" s="10" t="s">
        <v>5046</v>
      </c>
      <c r="H4190" s="10">
        <v>1</v>
      </c>
      <c r="I4190" s="5"/>
      <c r="J4190" s="35"/>
      <c r="K4190" s="177"/>
      <c r="L4190" s="5" t="s">
        <v>6648</v>
      </c>
    </row>
    <row r="4191" spans="1:115">
      <c r="A4191" s="125">
        <v>5438</v>
      </c>
      <c r="B4191" s="29" t="s">
        <v>4121</v>
      </c>
      <c r="C4191" s="42" t="s">
        <v>3744</v>
      </c>
      <c r="D4191" s="205" t="s">
        <v>3131</v>
      </c>
      <c r="E4191" s="81" t="s">
        <v>3321</v>
      </c>
      <c r="F4191" s="235" t="s">
        <v>2968</v>
      </c>
      <c r="G4191" s="10" t="s">
        <v>5046</v>
      </c>
      <c r="H4191" s="10">
        <v>1</v>
      </c>
      <c r="I4191" s="5"/>
      <c r="J4191" s="35"/>
      <c r="K4191" s="177"/>
    </row>
    <row r="4192" spans="1:115" ht="19.5" customHeight="1">
      <c r="A4192" s="125">
        <v>5439</v>
      </c>
      <c r="B4192" s="29" t="s">
        <v>4121</v>
      </c>
      <c r="C4192" s="42" t="s">
        <v>3744</v>
      </c>
      <c r="D4192" s="205" t="s">
        <v>1653</v>
      </c>
      <c r="E4192" s="81" t="s">
        <v>3593</v>
      </c>
      <c r="F4192" s="235" t="s">
        <v>2968</v>
      </c>
      <c r="G4192" s="10" t="s">
        <v>5046</v>
      </c>
      <c r="H4192" s="10">
        <v>1</v>
      </c>
      <c r="I4192" s="5"/>
      <c r="J4192" s="35"/>
      <c r="K4192" s="177"/>
      <c r="L4192" s="5" t="s">
        <v>6648</v>
      </c>
    </row>
    <row r="4193" spans="1:12">
      <c r="A4193" s="125">
        <v>5440</v>
      </c>
      <c r="B4193" s="29" t="s">
        <v>4121</v>
      </c>
      <c r="C4193" s="42" t="s">
        <v>3744</v>
      </c>
      <c r="D4193" s="205" t="s">
        <v>3594</v>
      </c>
      <c r="E4193" s="81" t="s">
        <v>3595</v>
      </c>
      <c r="F4193" s="235" t="s">
        <v>2968</v>
      </c>
      <c r="G4193" s="10" t="s">
        <v>5046</v>
      </c>
      <c r="H4193" s="10">
        <v>1</v>
      </c>
      <c r="I4193" s="5"/>
      <c r="J4193" s="35"/>
      <c r="K4193" s="177"/>
    </row>
    <row r="4194" spans="1:12">
      <c r="A4194" s="125">
        <v>5441</v>
      </c>
      <c r="B4194" s="29" t="s">
        <v>4121</v>
      </c>
      <c r="C4194" s="42" t="s">
        <v>3744</v>
      </c>
      <c r="D4194" s="205" t="s">
        <v>3594</v>
      </c>
      <c r="E4194" s="81" t="s">
        <v>3595</v>
      </c>
      <c r="F4194" s="235" t="s">
        <v>2968</v>
      </c>
      <c r="G4194" s="10" t="s">
        <v>5046</v>
      </c>
      <c r="H4194" s="10">
        <v>1</v>
      </c>
      <c r="I4194" s="5"/>
      <c r="J4194" s="35"/>
      <c r="K4194" s="177"/>
    </row>
    <row r="4195" spans="1:12">
      <c r="A4195" s="125">
        <v>5442</v>
      </c>
      <c r="B4195" s="29" t="s">
        <v>4121</v>
      </c>
      <c r="C4195" s="42" t="s">
        <v>3744</v>
      </c>
      <c r="D4195" s="205" t="s">
        <v>3596</v>
      </c>
      <c r="E4195" s="81" t="s">
        <v>2139</v>
      </c>
      <c r="F4195" s="235" t="s">
        <v>2968</v>
      </c>
      <c r="G4195" s="10" t="s">
        <v>5046</v>
      </c>
      <c r="H4195" s="10">
        <v>1</v>
      </c>
      <c r="I4195" s="5"/>
      <c r="J4195" s="35"/>
      <c r="K4195" s="177"/>
    </row>
    <row r="4196" spans="1:12">
      <c r="A4196" s="125">
        <v>5443</v>
      </c>
      <c r="B4196" s="29" t="s">
        <v>4121</v>
      </c>
      <c r="C4196" s="42" t="s">
        <v>3744</v>
      </c>
      <c r="D4196" s="205" t="s">
        <v>3597</v>
      </c>
      <c r="E4196" s="81" t="s">
        <v>5545</v>
      </c>
      <c r="F4196" s="235" t="s">
        <v>2968</v>
      </c>
      <c r="G4196" s="10" t="s">
        <v>5046</v>
      </c>
      <c r="H4196" s="10">
        <v>1</v>
      </c>
      <c r="I4196" s="5"/>
      <c r="J4196" s="35"/>
      <c r="K4196" s="177"/>
    </row>
    <row r="4197" spans="1:12">
      <c r="A4197" s="125">
        <v>5444</v>
      </c>
      <c r="B4197" s="29" t="s">
        <v>4121</v>
      </c>
      <c r="C4197" s="42" t="s">
        <v>3744</v>
      </c>
      <c r="D4197" s="205" t="s">
        <v>2443</v>
      </c>
      <c r="E4197" s="81" t="s">
        <v>1114</v>
      </c>
      <c r="F4197" s="235" t="s">
        <v>2968</v>
      </c>
      <c r="G4197" s="10" t="s">
        <v>5046</v>
      </c>
      <c r="H4197" s="10">
        <v>1</v>
      </c>
      <c r="I4197" s="5"/>
      <c r="J4197" s="35"/>
      <c r="K4197" s="177"/>
    </row>
    <row r="4198" spans="1:12" ht="21" customHeight="1">
      <c r="A4198" s="125">
        <v>5445</v>
      </c>
      <c r="B4198" s="29" t="s">
        <v>4121</v>
      </c>
      <c r="C4198" s="42" t="s">
        <v>3744</v>
      </c>
      <c r="D4198" s="205" t="s">
        <v>3598</v>
      </c>
      <c r="E4198" s="81" t="s">
        <v>1104</v>
      </c>
      <c r="F4198" s="235" t="s">
        <v>2968</v>
      </c>
      <c r="G4198" s="10" t="s">
        <v>5046</v>
      </c>
      <c r="H4198" s="10">
        <v>1</v>
      </c>
      <c r="I4198" s="5"/>
      <c r="J4198" s="35"/>
      <c r="K4198" s="177"/>
    </row>
    <row r="4199" spans="1:12">
      <c r="A4199" s="125">
        <v>5446</v>
      </c>
      <c r="B4199" s="29" t="s">
        <v>4121</v>
      </c>
      <c r="C4199" s="42" t="s">
        <v>3744</v>
      </c>
      <c r="D4199" s="205" t="s">
        <v>3599</v>
      </c>
      <c r="E4199" s="81" t="s">
        <v>3304</v>
      </c>
      <c r="F4199" s="235" t="s">
        <v>2968</v>
      </c>
      <c r="G4199" s="63" t="s">
        <v>5046</v>
      </c>
      <c r="H4199" s="10">
        <v>1</v>
      </c>
      <c r="I4199" s="5"/>
      <c r="J4199" s="35"/>
      <c r="K4199" s="177"/>
    </row>
    <row r="4200" spans="1:12">
      <c r="A4200" s="125">
        <v>5447</v>
      </c>
      <c r="B4200" s="29" t="s">
        <v>4121</v>
      </c>
      <c r="C4200" s="42" t="s">
        <v>3744</v>
      </c>
      <c r="D4200" s="205" t="s">
        <v>2676</v>
      </c>
      <c r="E4200" s="81" t="s">
        <v>5909</v>
      </c>
      <c r="F4200" s="235" t="s">
        <v>2968</v>
      </c>
      <c r="G4200" s="63" t="s">
        <v>5046</v>
      </c>
      <c r="H4200" s="10">
        <v>1</v>
      </c>
      <c r="I4200" s="5"/>
      <c r="J4200" s="35"/>
      <c r="K4200" s="177"/>
    </row>
    <row r="4201" spans="1:12">
      <c r="A4201" s="125">
        <v>5448</v>
      </c>
      <c r="B4201" s="29" t="s">
        <v>4121</v>
      </c>
      <c r="C4201" s="42" t="s">
        <v>3744</v>
      </c>
      <c r="D4201" s="205" t="s">
        <v>2677</v>
      </c>
      <c r="E4201" s="81" t="s">
        <v>3321</v>
      </c>
      <c r="F4201" s="235" t="s">
        <v>2968</v>
      </c>
      <c r="G4201" s="10" t="s">
        <v>5046</v>
      </c>
      <c r="H4201" s="10">
        <v>1</v>
      </c>
      <c r="I4201" s="5"/>
      <c r="J4201" s="35"/>
      <c r="K4201" s="177"/>
    </row>
    <row r="4202" spans="1:12">
      <c r="A4202" s="125">
        <v>5449</v>
      </c>
      <c r="B4202" s="29" t="s">
        <v>4121</v>
      </c>
      <c r="C4202" s="42" t="s">
        <v>3744</v>
      </c>
      <c r="D4202" s="205" t="s">
        <v>2678</v>
      </c>
      <c r="E4202" s="81" t="s">
        <v>3321</v>
      </c>
      <c r="F4202" s="235" t="s">
        <v>2968</v>
      </c>
      <c r="G4202" s="10" t="s">
        <v>5046</v>
      </c>
      <c r="H4202" s="10">
        <v>1</v>
      </c>
      <c r="I4202" s="5"/>
      <c r="J4202" s="35"/>
      <c r="K4202" s="177"/>
    </row>
    <row r="4203" spans="1:12">
      <c r="A4203" s="125">
        <v>5450</v>
      </c>
      <c r="B4203" s="29" t="s">
        <v>4121</v>
      </c>
      <c r="C4203" s="42" t="s">
        <v>3744</v>
      </c>
      <c r="D4203" s="205" t="s">
        <v>1043</v>
      </c>
      <c r="E4203" s="81" t="s">
        <v>3452</v>
      </c>
      <c r="F4203" s="235" t="s">
        <v>2968</v>
      </c>
      <c r="G4203" s="10" t="s">
        <v>5046</v>
      </c>
      <c r="H4203" s="10">
        <v>1</v>
      </c>
      <c r="I4203" s="5"/>
      <c r="J4203" s="35"/>
      <c r="K4203" s="177"/>
    </row>
    <row r="4204" spans="1:12">
      <c r="A4204" s="125">
        <v>5451</v>
      </c>
      <c r="B4204" s="29" t="s">
        <v>4121</v>
      </c>
      <c r="C4204" s="42" t="s">
        <v>3744</v>
      </c>
      <c r="D4204" s="205" t="s">
        <v>1044</v>
      </c>
      <c r="E4204" s="81" t="s">
        <v>1045</v>
      </c>
      <c r="F4204" s="235" t="s">
        <v>2968</v>
      </c>
      <c r="G4204" s="10" t="s">
        <v>5046</v>
      </c>
      <c r="H4204" s="10">
        <v>1</v>
      </c>
      <c r="I4204" s="5"/>
      <c r="J4204" s="35"/>
      <c r="K4204" s="177"/>
    </row>
    <row r="4205" spans="1:12">
      <c r="A4205" s="125">
        <v>5452</v>
      </c>
      <c r="B4205" s="29" t="s">
        <v>4121</v>
      </c>
      <c r="C4205" s="42" t="s">
        <v>3744</v>
      </c>
      <c r="D4205" s="205" t="s">
        <v>1044</v>
      </c>
      <c r="E4205" s="81" t="s">
        <v>1045</v>
      </c>
      <c r="F4205" s="235" t="s">
        <v>2968</v>
      </c>
      <c r="G4205" s="10" t="s">
        <v>5046</v>
      </c>
      <c r="H4205" s="10">
        <v>1</v>
      </c>
      <c r="I4205" s="5"/>
      <c r="J4205" s="35"/>
      <c r="K4205" s="177"/>
    </row>
    <row r="4206" spans="1:12">
      <c r="A4206" s="125">
        <v>5453</v>
      </c>
      <c r="B4206" s="29" t="s">
        <v>4121</v>
      </c>
      <c r="C4206" s="42" t="s">
        <v>3744</v>
      </c>
      <c r="D4206" s="205" t="s">
        <v>1044</v>
      </c>
      <c r="E4206" s="81" t="s">
        <v>1045</v>
      </c>
      <c r="F4206" s="235" t="s">
        <v>2968</v>
      </c>
      <c r="G4206" s="10" t="s">
        <v>5046</v>
      </c>
      <c r="H4206" s="10">
        <v>1</v>
      </c>
      <c r="I4206" s="5"/>
      <c r="J4206" s="35"/>
      <c r="K4206" s="177"/>
    </row>
    <row r="4207" spans="1:12" ht="18.75" customHeight="1">
      <c r="A4207" s="125">
        <v>5454</v>
      </c>
      <c r="B4207" s="29" t="s">
        <v>4121</v>
      </c>
      <c r="C4207" s="42" t="s">
        <v>3744</v>
      </c>
      <c r="D4207" s="205" t="s">
        <v>1135</v>
      </c>
      <c r="E4207" s="48" t="s">
        <v>3246</v>
      </c>
      <c r="F4207" s="235" t="s">
        <v>2968</v>
      </c>
      <c r="G4207" s="63" t="s">
        <v>5046</v>
      </c>
      <c r="H4207" s="10">
        <v>1</v>
      </c>
      <c r="I4207" s="5"/>
      <c r="J4207" s="35"/>
      <c r="K4207" s="177"/>
      <c r="L4207" s="5" t="s">
        <v>6648</v>
      </c>
    </row>
    <row r="4208" spans="1:12">
      <c r="A4208" s="125">
        <v>5455</v>
      </c>
      <c r="B4208" s="29" t="s">
        <v>4121</v>
      </c>
      <c r="C4208" s="42" t="s">
        <v>3744</v>
      </c>
      <c r="D4208" s="205" t="s">
        <v>1738</v>
      </c>
      <c r="E4208" s="81" t="s">
        <v>5664</v>
      </c>
      <c r="F4208" s="235" t="s">
        <v>2968</v>
      </c>
      <c r="G4208" s="10" t="s">
        <v>5046</v>
      </c>
      <c r="H4208" s="10">
        <v>1</v>
      </c>
      <c r="I4208" s="5"/>
      <c r="J4208" s="35"/>
      <c r="K4208" s="177"/>
    </row>
    <row r="4209" spans="1:12">
      <c r="A4209" s="125">
        <v>5456</v>
      </c>
      <c r="B4209" s="29" t="s">
        <v>4121</v>
      </c>
      <c r="C4209" s="42" t="s">
        <v>3744</v>
      </c>
      <c r="D4209" s="205" t="s">
        <v>1739</v>
      </c>
      <c r="E4209" s="81" t="s">
        <v>2185</v>
      </c>
      <c r="F4209" s="235" t="s">
        <v>2968</v>
      </c>
      <c r="G4209" s="63" t="s">
        <v>5046</v>
      </c>
      <c r="H4209" s="10">
        <v>1</v>
      </c>
      <c r="I4209" s="235"/>
      <c r="J4209" s="35"/>
      <c r="K4209" s="177"/>
    </row>
    <row r="4210" spans="1:12">
      <c r="A4210" s="125">
        <v>5457</v>
      </c>
      <c r="B4210" s="29" t="s">
        <v>4121</v>
      </c>
      <c r="C4210" s="42" t="s">
        <v>3744</v>
      </c>
      <c r="D4210" s="205" t="s">
        <v>1739</v>
      </c>
      <c r="E4210" s="81" t="s">
        <v>2185</v>
      </c>
      <c r="F4210" s="235" t="s">
        <v>2968</v>
      </c>
      <c r="G4210" s="63" t="s">
        <v>5046</v>
      </c>
      <c r="H4210" s="10">
        <v>1</v>
      </c>
      <c r="I4210" s="235"/>
      <c r="J4210" s="35"/>
      <c r="K4210" s="177"/>
    </row>
    <row r="4211" spans="1:12">
      <c r="A4211" s="125">
        <v>5458</v>
      </c>
      <c r="B4211" s="29" t="s">
        <v>4121</v>
      </c>
      <c r="C4211" s="42" t="s">
        <v>3744</v>
      </c>
      <c r="D4211" s="205" t="s">
        <v>1740</v>
      </c>
      <c r="E4211" s="81" t="s">
        <v>1741</v>
      </c>
      <c r="F4211" s="235" t="s">
        <v>2968</v>
      </c>
      <c r="G4211" s="63" t="s">
        <v>5046</v>
      </c>
      <c r="H4211" s="10">
        <v>1</v>
      </c>
      <c r="I4211" s="235"/>
      <c r="J4211" s="35"/>
      <c r="K4211" s="177"/>
    </row>
    <row r="4212" spans="1:12">
      <c r="A4212" s="125">
        <v>5459</v>
      </c>
      <c r="B4212" s="29" t="s">
        <v>4121</v>
      </c>
      <c r="C4212" s="42" t="s">
        <v>3744</v>
      </c>
      <c r="D4212" s="205" t="s">
        <v>1742</v>
      </c>
      <c r="E4212" s="81" t="s">
        <v>3246</v>
      </c>
      <c r="F4212" s="235" t="s">
        <v>2968</v>
      </c>
      <c r="G4212" s="63" t="s">
        <v>5046</v>
      </c>
      <c r="H4212" s="10">
        <v>1</v>
      </c>
      <c r="I4212" s="235"/>
      <c r="J4212" s="35"/>
      <c r="K4212" s="177"/>
    </row>
    <row r="4213" spans="1:12">
      <c r="A4213" s="125">
        <v>5460</v>
      </c>
      <c r="B4213" s="29" t="s">
        <v>4121</v>
      </c>
      <c r="C4213" s="42" t="s">
        <v>3744</v>
      </c>
      <c r="D4213" s="205" t="s">
        <v>1743</v>
      </c>
      <c r="E4213" s="81" t="s">
        <v>1472</v>
      </c>
      <c r="F4213" s="235" t="s">
        <v>2968</v>
      </c>
      <c r="G4213" s="63" t="s">
        <v>5046</v>
      </c>
      <c r="H4213" s="10">
        <v>1</v>
      </c>
      <c r="I4213" s="235"/>
      <c r="J4213" s="35"/>
      <c r="K4213" s="177"/>
    </row>
    <row r="4214" spans="1:12">
      <c r="A4214" s="125">
        <v>5461</v>
      </c>
      <c r="B4214" s="29" t="s">
        <v>4121</v>
      </c>
      <c r="C4214" s="42" t="s">
        <v>3744</v>
      </c>
      <c r="D4214" s="205" t="s">
        <v>3548</v>
      </c>
      <c r="E4214" s="81" t="s">
        <v>3452</v>
      </c>
      <c r="F4214" s="235" t="s">
        <v>2968</v>
      </c>
      <c r="G4214" s="63" t="s">
        <v>5046</v>
      </c>
      <c r="H4214" s="10">
        <v>1</v>
      </c>
      <c r="I4214" s="235"/>
      <c r="J4214" s="35"/>
      <c r="K4214" s="177"/>
      <c r="L4214" s="5" t="s">
        <v>6648</v>
      </c>
    </row>
    <row r="4215" spans="1:12">
      <c r="A4215" s="125">
        <v>5462</v>
      </c>
      <c r="B4215" s="29" t="s">
        <v>4121</v>
      </c>
      <c r="C4215" s="42" t="s">
        <v>3744</v>
      </c>
      <c r="D4215" s="205" t="s">
        <v>3852</v>
      </c>
      <c r="E4215" s="81" t="s">
        <v>3050</v>
      </c>
      <c r="F4215" s="235" t="s">
        <v>2968</v>
      </c>
      <c r="G4215" s="63" t="s">
        <v>5046</v>
      </c>
      <c r="H4215" s="10">
        <v>1</v>
      </c>
      <c r="I4215" s="235"/>
      <c r="J4215" s="35"/>
      <c r="K4215" s="177"/>
    </row>
    <row r="4216" spans="1:12">
      <c r="A4216" s="125">
        <v>5463</v>
      </c>
      <c r="B4216" s="29" t="s">
        <v>4121</v>
      </c>
      <c r="C4216" s="42" t="s">
        <v>3744</v>
      </c>
      <c r="D4216" s="205" t="s">
        <v>3852</v>
      </c>
      <c r="E4216" s="81" t="s">
        <v>3050</v>
      </c>
      <c r="F4216" s="235" t="s">
        <v>2968</v>
      </c>
      <c r="G4216" s="63" t="s">
        <v>5046</v>
      </c>
      <c r="H4216" s="10">
        <v>1</v>
      </c>
      <c r="I4216" s="235"/>
      <c r="J4216" s="35"/>
      <c r="K4216" s="177"/>
    </row>
    <row r="4217" spans="1:12">
      <c r="A4217" s="125">
        <v>5464</v>
      </c>
      <c r="B4217" s="29" t="s">
        <v>4121</v>
      </c>
      <c r="C4217" s="42" t="s">
        <v>3744</v>
      </c>
      <c r="D4217" s="205" t="s">
        <v>3404</v>
      </c>
      <c r="E4217" s="81" t="s">
        <v>1104</v>
      </c>
      <c r="F4217" s="235" t="s">
        <v>2968</v>
      </c>
      <c r="G4217" s="63" t="s">
        <v>5046</v>
      </c>
      <c r="H4217" s="10">
        <v>1</v>
      </c>
      <c r="I4217" s="235"/>
      <c r="J4217" s="35"/>
      <c r="K4217" s="177"/>
    </row>
    <row r="4218" spans="1:12">
      <c r="A4218" s="125">
        <v>5465</v>
      </c>
      <c r="B4218" s="29" t="s">
        <v>4121</v>
      </c>
      <c r="C4218" s="42" t="s">
        <v>3744</v>
      </c>
      <c r="D4218" s="205" t="s">
        <v>3405</v>
      </c>
      <c r="E4218" s="81" t="s">
        <v>5178</v>
      </c>
      <c r="F4218" s="235" t="s">
        <v>2968</v>
      </c>
      <c r="G4218" s="63" t="s">
        <v>5046</v>
      </c>
      <c r="H4218" s="10">
        <v>1</v>
      </c>
      <c r="I4218" s="235"/>
      <c r="J4218" s="35"/>
      <c r="K4218" s="177"/>
      <c r="L4218" s="5" t="s">
        <v>6648</v>
      </c>
    </row>
    <row r="4219" spans="1:12">
      <c r="A4219" s="125">
        <v>5466</v>
      </c>
      <c r="B4219" s="29" t="s">
        <v>4121</v>
      </c>
      <c r="C4219" s="42" t="s">
        <v>3744</v>
      </c>
      <c r="D4219" s="205" t="s">
        <v>3406</v>
      </c>
      <c r="E4219" s="81" t="s">
        <v>5178</v>
      </c>
      <c r="F4219" s="235" t="s">
        <v>2968</v>
      </c>
      <c r="G4219" s="63" t="s">
        <v>5046</v>
      </c>
      <c r="H4219" s="10">
        <v>1</v>
      </c>
      <c r="I4219" s="235"/>
      <c r="J4219" s="35"/>
      <c r="K4219" s="177"/>
    </row>
    <row r="4220" spans="1:12">
      <c r="A4220" s="125">
        <v>5467</v>
      </c>
      <c r="B4220" s="29" t="s">
        <v>4121</v>
      </c>
      <c r="C4220" s="42" t="s">
        <v>3744</v>
      </c>
      <c r="D4220" s="205" t="s">
        <v>3732</v>
      </c>
      <c r="E4220" s="81" t="s">
        <v>1371</v>
      </c>
      <c r="F4220" s="235" t="s">
        <v>2968</v>
      </c>
      <c r="G4220" s="63" t="s">
        <v>5046</v>
      </c>
      <c r="H4220" s="10">
        <v>1</v>
      </c>
      <c r="I4220" s="235"/>
      <c r="J4220" s="35"/>
      <c r="K4220" s="177"/>
    </row>
    <row r="4221" spans="1:12">
      <c r="A4221" s="125">
        <v>5468</v>
      </c>
      <c r="B4221" s="29" t="s">
        <v>4121</v>
      </c>
      <c r="C4221" s="42" t="s">
        <v>3744</v>
      </c>
      <c r="D4221" s="205" t="s">
        <v>1995</v>
      </c>
      <c r="E4221" s="81" t="s">
        <v>1371</v>
      </c>
      <c r="F4221" s="235" t="s">
        <v>2968</v>
      </c>
      <c r="G4221" s="63" t="s">
        <v>5046</v>
      </c>
      <c r="H4221" s="10">
        <v>1</v>
      </c>
      <c r="I4221" s="235"/>
      <c r="J4221" s="35"/>
      <c r="K4221" s="177"/>
      <c r="L4221" s="5" t="s">
        <v>6648</v>
      </c>
    </row>
    <row r="4222" spans="1:12">
      <c r="A4222" s="125">
        <v>5469</v>
      </c>
      <c r="B4222" s="29" t="s">
        <v>4121</v>
      </c>
      <c r="C4222" s="42" t="s">
        <v>3744</v>
      </c>
      <c r="D4222" s="205" t="s">
        <v>5784</v>
      </c>
      <c r="E4222" s="81" t="s">
        <v>4363</v>
      </c>
      <c r="F4222" s="235" t="s">
        <v>2968</v>
      </c>
      <c r="G4222" s="63" t="s">
        <v>5046</v>
      </c>
      <c r="H4222" s="10">
        <v>1</v>
      </c>
      <c r="I4222" s="235"/>
      <c r="J4222" s="35"/>
      <c r="K4222" s="177"/>
    </row>
    <row r="4223" spans="1:12">
      <c r="A4223" s="125">
        <v>5470</v>
      </c>
      <c r="B4223" s="29" t="s">
        <v>4121</v>
      </c>
      <c r="C4223" s="42" t="s">
        <v>3744</v>
      </c>
      <c r="D4223" s="205" t="s">
        <v>3480</v>
      </c>
      <c r="E4223" s="81" t="s">
        <v>2185</v>
      </c>
      <c r="F4223" s="235" t="s">
        <v>2968</v>
      </c>
      <c r="G4223" s="63" t="s">
        <v>5046</v>
      </c>
      <c r="H4223" s="10">
        <v>1</v>
      </c>
      <c r="I4223" s="235"/>
      <c r="J4223" s="35"/>
      <c r="K4223" s="177"/>
    </row>
    <row r="4224" spans="1:12">
      <c r="A4224" s="125">
        <v>5471</v>
      </c>
      <c r="B4224" s="29" t="s">
        <v>4121</v>
      </c>
      <c r="C4224" s="42" t="s">
        <v>3744</v>
      </c>
      <c r="D4224" s="205" t="s">
        <v>5743</v>
      </c>
      <c r="E4224" s="81" t="s">
        <v>3050</v>
      </c>
      <c r="F4224" s="235" t="s">
        <v>2968</v>
      </c>
      <c r="G4224" s="63" t="s">
        <v>5046</v>
      </c>
      <c r="H4224" s="10">
        <v>1</v>
      </c>
      <c r="I4224" s="235"/>
      <c r="J4224" s="35"/>
      <c r="K4224" s="177"/>
    </row>
    <row r="4225" spans="1:115">
      <c r="A4225" s="125">
        <v>5472</v>
      </c>
      <c r="B4225" s="29" t="s">
        <v>4121</v>
      </c>
      <c r="C4225" s="42" t="s">
        <v>3744</v>
      </c>
      <c r="D4225" s="205" t="s">
        <v>5744</v>
      </c>
      <c r="E4225" s="81" t="s">
        <v>1370</v>
      </c>
      <c r="F4225" s="235" t="s">
        <v>2968</v>
      </c>
      <c r="G4225" s="63" t="s">
        <v>5046</v>
      </c>
      <c r="H4225" s="10">
        <v>1</v>
      </c>
      <c r="I4225" s="235"/>
      <c r="J4225" s="35"/>
      <c r="K4225" s="177"/>
    </row>
    <row r="4226" spans="1:115">
      <c r="A4226" s="125">
        <v>5473</v>
      </c>
      <c r="B4226" s="29" t="s">
        <v>4121</v>
      </c>
      <c r="C4226" s="42" t="s">
        <v>3744</v>
      </c>
      <c r="D4226" s="205" t="s">
        <v>5745</v>
      </c>
      <c r="E4226" s="48" t="s">
        <v>3398</v>
      </c>
      <c r="F4226" s="235" t="s">
        <v>2968</v>
      </c>
      <c r="G4226" s="63" t="s">
        <v>5046</v>
      </c>
      <c r="H4226" s="10">
        <v>1</v>
      </c>
      <c r="I4226" s="235"/>
      <c r="J4226" s="35"/>
      <c r="K4226" s="177"/>
    </row>
    <row r="4227" spans="1:115">
      <c r="A4227" s="125">
        <v>5474</v>
      </c>
      <c r="B4227" s="29" t="s">
        <v>4121</v>
      </c>
      <c r="C4227" s="42" t="s">
        <v>3744</v>
      </c>
      <c r="D4227" s="205" t="s">
        <v>5746</v>
      </c>
      <c r="E4227" s="48" t="s">
        <v>6164</v>
      </c>
      <c r="F4227" s="235" t="s">
        <v>2968</v>
      </c>
      <c r="G4227" s="63" t="s">
        <v>5046</v>
      </c>
      <c r="H4227" s="10">
        <v>1</v>
      </c>
      <c r="I4227" s="235"/>
      <c r="J4227" s="35"/>
      <c r="K4227" s="177"/>
    </row>
    <row r="4228" spans="1:115">
      <c r="A4228" s="125">
        <v>5475</v>
      </c>
      <c r="B4228" s="29" t="s">
        <v>4121</v>
      </c>
      <c r="C4228" s="42" t="s">
        <v>3744</v>
      </c>
      <c r="D4228" s="205" t="s">
        <v>3958</v>
      </c>
      <c r="E4228" s="48" t="s">
        <v>1371</v>
      </c>
      <c r="F4228" s="235" t="s">
        <v>2968</v>
      </c>
      <c r="G4228" s="63" t="s">
        <v>5046</v>
      </c>
      <c r="H4228" s="10">
        <v>1</v>
      </c>
      <c r="I4228" s="235"/>
      <c r="J4228" s="35"/>
      <c r="K4228" s="177"/>
    </row>
    <row r="4229" spans="1:115" s="72" customFormat="1">
      <c r="A4229" s="125">
        <v>5476</v>
      </c>
      <c r="B4229" s="29" t="s">
        <v>4125</v>
      </c>
      <c r="C4229" s="42" t="s">
        <v>3744</v>
      </c>
      <c r="D4229" s="205" t="s">
        <v>3959</v>
      </c>
      <c r="E4229" s="48" t="s">
        <v>6164</v>
      </c>
      <c r="F4229" s="235" t="s">
        <v>2968</v>
      </c>
      <c r="G4229" s="235" t="s">
        <v>5046</v>
      </c>
      <c r="H4229" s="10">
        <v>1</v>
      </c>
      <c r="I4229" s="235"/>
      <c r="J4229" s="35"/>
      <c r="K4229" s="177"/>
      <c r="L4229" s="5" t="s">
        <v>6648</v>
      </c>
      <c r="M4229" s="43"/>
      <c r="N4229" s="43"/>
      <c r="O4229" s="43"/>
      <c r="P4229" s="43"/>
      <c r="Q4229" s="43"/>
      <c r="R4229" s="43"/>
      <c r="S4229" s="43"/>
      <c r="T4229" s="43"/>
      <c r="U4229" s="43"/>
      <c r="V4229" s="43"/>
      <c r="W4229" s="43"/>
      <c r="X4229" s="43"/>
      <c r="Y4229" s="43"/>
      <c r="Z4229" s="43"/>
      <c r="AA4229" s="43"/>
      <c r="AB4229" s="43"/>
      <c r="AC4229" s="43"/>
      <c r="AD4229" s="43"/>
      <c r="AE4229" s="43"/>
      <c r="AF4229" s="43"/>
      <c r="AG4229" s="43"/>
      <c r="AH4229" s="43"/>
      <c r="AI4229" s="43"/>
      <c r="AJ4229" s="43"/>
      <c r="AK4229" s="43"/>
      <c r="AL4229" s="43"/>
      <c r="AM4229" s="43"/>
      <c r="AN4229" s="43"/>
      <c r="AO4229" s="43"/>
      <c r="AP4229" s="43"/>
      <c r="AQ4229" s="43"/>
      <c r="AR4229" s="43"/>
      <c r="AS4229" s="43"/>
      <c r="AT4229" s="43"/>
      <c r="AU4229" s="43"/>
      <c r="AV4229" s="43"/>
      <c r="AW4229" s="43"/>
      <c r="AX4229" s="43"/>
      <c r="AY4229" s="43"/>
      <c r="AZ4229" s="43"/>
      <c r="BA4229" s="43"/>
      <c r="BB4229" s="43"/>
      <c r="BC4229" s="43"/>
      <c r="BD4229" s="43"/>
      <c r="BE4229" s="43"/>
      <c r="BF4229" s="43"/>
      <c r="BG4229" s="43"/>
      <c r="BH4229" s="43"/>
      <c r="BI4229" s="43"/>
      <c r="BJ4229" s="43"/>
      <c r="BK4229" s="43"/>
      <c r="BL4229" s="43"/>
      <c r="BM4229" s="43"/>
      <c r="BN4229" s="43"/>
      <c r="BO4229" s="43"/>
      <c r="BP4229" s="43"/>
      <c r="BQ4229" s="43"/>
      <c r="BR4229" s="43"/>
      <c r="BS4229" s="43"/>
      <c r="BT4229" s="43"/>
      <c r="BU4229" s="43"/>
      <c r="BV4229" s="43"/>
      <c r="BW4229" s="43"/>
      <c r="BX4229" s="43"/>
      <c r="BY4229" s="43"/>
      <c r="BZ4229" s="43"/>
      <c r="CA4229" s="43"/>
      <c r="CB4229" s="43"/>
      <c r="CC4229" s="43"/>
      <c r="CD4229" s="43"/>
      <c r="CE4229" s="43"/>
      <c r="CF4229" s="43"/>
      <c r="CG4229" s="43"/>
      <c r="CH4229" s="43"/>
      <c r="CI4229" s="43"/>
      <c r="CJ4229" s="43"/>
      <c r="CK4229" s="43"/>
      <c r="CL4229" s="43"/>
      <c r="CM4229" s="43"/>
      <c r="CN4229" s="43"/>
      <c r="CO4229" s="43"/>
      <c r="CP4229" s="43"/>
      <c r="CQ4229" s="43"/>
      <c r="CR4229" s="43"/>
      <c r="CS4229" s="43"/>
      <c r="CT4229" s="43"/>
      <c r="CU4229" s="43"/>
      <c r="CV4229" s="43"/>
      <c r="CW4229" s="43"/>
      <c r="CX4229" s="43"/>
      <c r="CY4229" s="43"/>
      <c r="CZ4229" s="43"/>
      <c r="DA4229" s="43"/>
      <c r="DB4229" s="43"/>
      <c r="DC4229" s="43"/>
      <c r="DD4229" s="43"/>
      <c r="DE4229" s="43"/>
      <c r="DF4229" s="43"/>
      <c r="DG4229" s="43"/>
      <c r="DH4229" s="43"/>
      <c r="DI4229" s="43"/>
      <c r="DJ4229" s="43"/>
      <c r="DK4229" s="43"/>
    </row>
    <row r="4230" spans="1:115">
      <c r="A4230" s="125">
        <v>5477</v>
      </c>
      <c r="B4230" s="29" t="s">
        <v>4125</v>
      </c>
      <c r="C4230" s="42" t="s">
        <v>3744</v>
      </c>
      <c r="D4230" s="205" t="s">
        <v>5409</v>
      </c>
      <c r="E4230" s="48" t="s">
        <v>1114</v>
      </c>
      <c r="F4230" s="235" t="s">
        <v>2968</v>
      </c>
      <c r="G4230" s="235" t="s">
        <v>5046</v>
      </c>
      <c r="H4230" s="10">
        <v>1</v>
      </c>
      <c r="I4230" s="235"/>
      <c r="J4230" s="35"/>
      <c r="K4230" s="177"/>
      <c r="L4230" s="5" t="s">
        <v>6648</v>
      </c>
    </row>
    <row r="4231" spans="1:115">
      <c r="A4231" s="125">
        <v>5478</v>
      </c>
      <c r="B4231" s="29" t="s">
        <v>4125</v>
      </c>
      <c r="C4231" s="42" t="s">
        <v>3744</v>
      </c>
      <c r="D4231" s="205" t="s">
        <v>3749</v>
      </c>
      <c r="E4231" s="48" t="s">
        <v>6370</v>
      </c>
      <c r="F4231" s="235" t="s">
        <v>2968</v>
      </c>
      <c r="G4231" s="235" t="s">
        <v>5046</v>
      </c>
      <c r="H4231" s="10">
        <v>1</v>
      </c>
      <c r="I4231" s="235"/>
      <c r="J4231" s="35"/>
      <c r="K4231" s="177"/>
      <c r="L4231" s="5" t="s">
        <v>6648</v>
      </c>
    </row>
    <row r="4232" spans="1:115">
      <c r="A4232" s="125">
        <v>5479</v>
      </c>
      <c r="B4232" s="29" t="s">
        <v>4125</v>
      </c>
      <c r="C4232" s="42" t="s">
        <v>3744</v>
      </c>
      <c r="D4232" s="205" t="s">
        <v>3748</v>
      </c>
      <c r="E4232" s="81" t="s">
        <v>5835</v>
      </c>
      <c r="F4232" s="235" t="s">
        <v>2968</v>
      </c>
      <c r="G4232" s="235" t="s">
        <v>5046</v>
      </c>
      <c r="H4232" s="10">
        <v>1</v>
      </c>
      <c r="I4232" s="235"/>
      <c r="J4232" s="35"/>
      <c r="K4232" s="177"/>
      <c r="L4232" s="5" t="s">
        <v>6648</v>
      </c>
    </row>
    <row r="4233" spans="1:115">
      <c r="A4233" s="125">
        <v>5480</v>
      </c>
      <c r="B4233" s="29" t="s">
        <v>4125</v>
      </c>
      <c r="C4233" s="42" t="s">
        <v>3744</v>
      </c>
      <c r="D4233" s="205" t="s">
        <v>3750</v>
      </c>
      <c r="E4233" s="81" t="s">
        <v>6370</v>
      </c>
      <c r="F4233" s="235" t="s">
        <v>2968</v>
      </c>
      <c r="G4233" s="235" t="s">
        <v>5046</v>
      </c>
      <c r="H4233" s="10">
        <v>1</v>
      </c>
      <c r="I4233" s="235"/>
      <c r="J4233" s="35"/>
      <c r="K4233" s="177"/>
      <c r="L4233" s="5" t="s">
        <v>6648</v>
      </c>
    </row>
    <row r="4234" spans="1:115">
      <c r="A4234" s="125">
        <v>5481</v>
      </c>
      <c r="B4234" s="29" t="s">
        <v>4125</v>
      </c>
      <c r="C4234" s="42" t="s">
        <v>3744</v>
      </c>
      <c r="D4234" s="205" t="s">
        <v>3751</v>
      </c>
      <c r="E4234" s="81" t="s">
        <v>6370</v>
      </c>
      <c r="F4234" s="235" t="s">
        <v>2968</v>
      </c>
      <c r="G4234" s="235" t="s">
        <v>5046</v>
      </c>
      <c r="H4234" s="10">
        <v>1</v>
      </c>
      <c r="I4234" s="235"/>
      <c r="J4234" s="35"/>
      <c r="K4234" s="177"/>
      <c r="L4234" s="5" t="s">
        <v>6648</v>
      </c>
    </row>
    <row r="4235" spans="1:115">
      <c r="A4235" s="125">
        <v>5482</v>
      </c>
      <c r="B4235" s="29" t="s">
        <v>4125</v>
      </c>
      <c r="C4235" s="42" t="s">
        <v>3744</v>
      </c>
      <c r="D4235" s="205" t="s">
        <v>3752</v>
      </c>
      <c r="E4235" s="81" t="s">
        <v>1114</v>
      </c>
      <c r="F4235" s="235" t="s">
        <v>2968</v>
      </c>
      <c r="G4235" s="235" t="s">
        <v>5046</v>
      </c>
      <c r="H4235" s="10">
        <v>1</v>
      </c>
      <c r="I4235" s="235"/>
      <c r="J4235" s="35"/>
      <c r="K4235" s="177"/>
      <c r="L4235" s="5" t="s">
        <v>6648</v>
      </c>
    </row>
    <row r="4236" spans="1:115">
      <c r="A4236" s="136">
        <v>5483</v>
      </c>
      <c r="B4236" s="29" t="s">
        <v>4125</v>
      </c>
      <c r="C4236" s="42" t="s">
        <v>3744</v>
      </c>
      <c r="D4236" s="216" t="s">
        <v>2974</v>
      </c>
      <c r="E4236" s="81"/>
      <c r="F4236" s="63" t="s">
        <v>2968</v>
      </c>
      <c r="G4236" s="235" t="s">
        <v>5046</v>
      </c>
      <c r="H4236" s="10">
        <v>1</v>
      </c>
      <c r="I4236" s="235"/>
      <c r="J4236" s="35"/>
      <c r="K4236" s="177"/>
      <c r="L4236" s="10" t="s">
        <v>6648</v>
      </c>
    </row>
    <row r="4237" spans="1:115">
      <c r="A4237" s="125">
        <v>5484</v>
      </c>
      <c r="B4237" s="29" t="s">
        <v>4125</v>
      </c>
      <c r="C4237" s="42" t="s">
        <v>3744</v>
      </c>
      <c r="D4237" s="205" t="s">
        <v>2975</v>
      </c>
      <c r="E4237" s="81" t="s">
        <v>6370</v>
      </c>
      <c r="F4237" s="235" t="s">
        <v>2968</v>
      </c>
      <c r="G4237" s="235" t="s">
        <v>5046</v>
      </c>
      <c r="H4237" s="10">
        <v>1</v>
      </c>
      <c r="I4237" s="235"/>
      <c r="J4237" s="35"/>
      <c r="K4237" s="177"/>
      <c r="L4237" s="5" t="s">
        <v>6648</v>
      </c>
    </row>
    <row r="4238" spans="1:115">
      <c r="A4238" s="125">
        <v>5485</v>
      </c>
      <c r="B4238" s="29" t="s">
        <v>4125</v>
      </c>
      <c r="C4238" s="42" t="s">
        <v>3744</v>
      </c>
      <c r="D4238" s="205" t="s">
        <v>2186</v>
      </c>
      <c r="E4238" s="48" t="s">
        <v>2719</v>
      </c>
      <c r="F4238" s="235" t="s">
        <v>2968</v>
      </c>
      <c r="G4238" s="235" t="s">
        <v>5046</v>
      </c>
      <c r="H4238" s="10">
        <v>1</v>
      </c>
      <c r="I4238" s="235"/>
      <c r="J4238" s="35"/>
      <c r="K4238" s="177"/>
    </row>
    <row r="4239" spans="1:115">
      <c r="A4239" s="125">
        <v>5486</v>
      </c>
      <c r="B4239" s="29" t="s">
        <v>6307</v>
      </c>
      <c r="C4239" s="42" t="s">
        <v>3744</v>
      </c>
      <c r="D4239" s="205" t="s">
        <v>2188</v>
      </c>
      <c r="E4239" s="81" t="s">
        <v>2189</v>
      </c>
      <c r="F4239" s="235" t="s">
        <v>2968</v>
      </c>
      <c r="G4239" s="235"/>
      <c r="H4239" s="10">
        <v>1</v>
      </c>
      <c r="I4239" s="235"/>
      <c r="J4239" s="35"/>
      <c r="K4239" s="177"/>
    </row>
    <row r="4240" spans="1:115">
      <c r="A4240" s="125">
        <v>5487</v>
      </c>
      <c r="B4240" s="29" t="s">
        <v>4125</v>
      </c>
      <c r="C4240" s="42" t="s">
        <v>3744</v>
      </c>
      <c r="D4240" s="205" t="s">
        <v>2187</v>
      </c>
      <c r="E4240" s="81" t="s">
        <v>6370</v>
      </c>
      <c r="F4240" s="235" t="s">
        <v>2968</v>
      </c>
      <c r="G4240" s="235" t="s">
        <v>5046</v>
      </c>
      <c r="H4240" s="10">
        <v>1</v>
      </c>
      <c r="I4240" s="235"/>
      <c r="J4240" s="35"/>
      <c r="K4240" s="177"/>
      <c r="L4240" s="5" t="s">
        <v>6648</v>
      </c>
    </row>
    <row r="4241" spans="1:12">
      <c r="A4241" s="125">
        <v>5488</v>
      </c>
      <c r="B4241" s="29" t="s">
        <v>4125</v>
      </c>
      <c r="C4241" s="42" t="s">
        <v>3744</v>
      </c>
      <c r="D4241" s="205" t="s">
        <v>2187</v>
      </c>
      <c r="E4241" s="81" t="s">
        <v>6370</v>
      </c>
      <c r="F4241" s="235" t="s">
        <v>2968</v>
      </c>
      <c r="G4241" s="235" t="s">
        <v>5046</v>
      </c>
      <c r="H4241" s="10">
        <v>1</v>
      </c>
      <c r="I4241" s="235"/>
      <c r="J4241" s="35"/>
      <c r="K4241" s="177"/>
      <c r="L4241" s="5" t="s">
        <v>6648</v>
      </c>
    </row>
    <row r="4242" spans="1:12">
      <c r="A4242" s="125">
        <v>5489</v>
      </c>
      <c r="B4242" s="29" t="s">
        <v>4125</v>
      </c>
      <c r="C4242" s="42" t="s">
        <v>3744</v>
      </c>
      <c r="D4242" s="205" t="s">
        <v>3710</v>
      </c>
      <c r="E4242" s="81"/>
      <c r="F4242" s="235" t="s">
        <v>2968</v>
      </c>
      <c r="G4242" s="235" t="s">
        <v>5046</v>
      </c>
      <c r="H4242" s="10">
        <v>1</v>
      </c>
      <c r="I4242" s="235"/>
      <c r="J4242" s="35"/>
      <c r="K4242" s="177"/>
      <c r="L4242" s="5" t="s">
        <v>6648</v>
      </c>
    </row>
    <row r="4243" spans="1:12">
      <c r="A4243" s="125">
        <v>5490</v>
      </c>
      <c r="B4243" s="29" t="s">
        <v>6291</v>
      </c>
      <c r="C4243" s="42" t="s">
        <v>3744</v>
      </c>
      <c r="D4243" s="205" t="s">
        <v>2232</v>
      </c>
      <c r="E4243" s="81" t="s">
        <v>1114</v>
      </c>
      <c r="F4243" s="235" t="s">
        <v>2968</v>
      </c>
      <c r="G4243" s="63" t="s">
        <v>5046</v>
      </c>
      <c r="H4243" s="10">
        <v>1</v>
      </c>
      <c r="I4243" s="235"/>
      <c r="J4243" s="35"/>
      <c r="K4243" s="177"/>
      <c r="L4243" s="305" t="s">
        <v>6597</v>
      </c>
    </row>
    <row r="4244" spans="1:12">
      <c r="A4244" s="125">
        <v>5491</v>
      </c>
      <c r="B4244" s="29" t="s">
        <v>4125</v>
      </c>
      <c r="C4244" s="42" t="s">
        <v>3744</v>
      </c>
      <c r="D4244" s="205" t="s">
        <v>2233</v>
      </c>
      <c r="E4244" s="81" t="s">
        <v>3321</v>
      </c>
      <c r="F4244" s="235" t="s">
        <v>2968</v>
      </c>
      <c r="G4244" s="235" t="s">
        <v>5046</v>
      </c>
      <c r="H4244" s="10">
        <v>1</v>
      </c>
      <c r="I4244" s="235"/>
      <c r="J4244" s="35"/>
      <c r="K4244" s="177"/>
      <c r="L4244" s="5" t="s">
        <v>6648</v>
      </c>
    </row>
    <row r="4245" spans="1:12">
      <c r="A4245" s="125">
        <v>5492</v>
      </c>
      <c r="B4245" s="29" t="s">
        <v>6291</v>
      </c>
      <c r="C4245" s="42" t="s">
        <v>3744</v>
      </c>
      <c r="D4245" s="205" t="s">
        <v>2234</v>
      </c>
      <c r="E4245" s="81" t="s">
        <v>3690</v>
      </c>
      <c r="F4245" s="235" t="s">
        <v>2968</v>
      </c>
      <c r="G4245" s="63" t="s">
        <v>5046</v>
      </c>
      <c r="H4245" s="10">
        <v>1</v>
      </c>
      <c r="I4245" s="235"/>
      <c r="J4245" s="35"/>
      <c r="K4245" s="177"/>
      <c r="L4245" s="305" t="s">
        <v>6597</v>
      </c>
    </row>
    <row r="4246" spans="1:12">
      <c r="A4246" s="125">
        <v>5493</v>
      </c>
      <c r="B4246" s="29" t="s">
        <v>6291</v>
      </c>
      <c r="C4246" s="42" t="s">
        <v>3744</v>
      </c>
      <c r="D4246" s="205" t="s">
        <v>1006</v>
      </c>
      <c r="E4246" s="81" t="s">
        <v>5909</v>
      </c>
      <c r="F4246" s="235" t="s">
        <v>2968</v>
      </c>
      <c r="G4246" s="63" t="s">
        <v>5046</v>
      </c>
      <c r="H4246" s="10">
        <v>1</v>
      </c>
      <c r="I4246" s="235"/>
      <c r="J4246" s="35"/>
      <c r="K4246" s="177"/>
      <c r="L4246" s="305" t="s">
        <v>6597</v>
      </c>
    </row>
    <row r="4247" spans="1:12">
      <c r="A4247" s="125">
        <v>5494</v>
      </c>
      <c r="B4247" s="29" t="s">
        <v>6291</v>
      </c>
      <c r="C4247" s="42" t="s">
        <v>3744</v>
      </c>
      <c r="D4247" s="205" t="s">
        <v>1007</v>
      </c>
      <c r="E4247" s="81" t="s">
        <v>5909</v>
      </c>
      <c r="F4247" s="235" t="s">
        <v>2968</v>
      </c>
      <c r="G4247" s="63" t="s">
        <v>5046</v>
      </c>
      <c r="H4247" s="10">
        <v>1</v>
      </c>
      <c r="I4247" s="235"/>
      <c r="J4247" s="35"/>
      <c r="K4247" s="177"/>
      <c r="L4247" s="305" t="s">
        <v>6597</v>
      </c>
    </row>
    <row r="4248" spans="1:12">
      <c r="A4248" s="125">
        <v>5495</v>
      </c>
      <c r="B4248" s="29" t="s">
        <v>6301</v>
      </c>
      <c r="C4248" s="42" t="s">
        <v>3744</v>
      </c>
      <c r="D4248" s="205" t="s">
        <v>1008</v>
      </c>
      <c r="E4248" s="81" t="s">
        <v>3690</v>
      </c>
      <c r="F4248" s="235" t="s">
        <v>2968</v>
      </c>
      <c r="G4248" s="235"/>
      <c r="H4248" s="10">
        <v>1</v>
      </c>
      <c r="I4248" s="235"/>
      <c r="J4248" s="35"/>
      <c r="K4248" s="177"/>
    </row>
    <row r="4249" spans="1:12">
      <c r="A4249" s="125">
        <v>5496</v>
      </c>
      <c r="B4249" s="29" t="s">
        <v>6301</v>
      </c>
      <c r="C4249" s="42" t="s">
        <v>3744</v>
      </c>
      <c r="D4249" s="205" t="s">
        <v>1009</v>
      </c>
      <c r="E4249" s="81" t="s">
        <v>3690</v>
      </c>
      <c r="F4249" s="235" t="s">
        <v>2968</v>
      </c>
      <c r="G4249" s="235"/>
      <c r="H4249" s="10">
        <v>1</v>
      </c>
      <c r="I4249" s="235"/>
      <c r="J4249" s="35"/>
      <c r="K4249" s="177"/>
    </row>
    <row r="4250" spans="1:12">
      <c r="A4250" s="125">
        <v>5497</v>
      </c>
      <c r="B4250" s="29" t="s">
        <v>6291</v>
      </c>
      <c r="C4250" s="42" t="s">
        <v>3744</v>
      </c>
      <c r="D4250" s="205" t="s">
        <v>1010</v>
      </c>
      <c r="E4250" s="81" t="s">
        <v>1011</v>
      </c>
      <c r="F4250" s="235" t="s">
        <v>2968</v>
      </c>
      <c r="G4250" s="63" t="s">
        <v>5046</v>
      </c>
      <c r="H4250" s="10">
        <v>1</v>
      </c>
      <c r="I4250" s="235"/>
      <c r="J4250" s="35"/>
      <c r="K4250" s="177"/>
    </row>
    <row r="4251" spans="1:12">
      <c r="A4251" s="125">
        <v>5498</v>
      </c>
      <c r="B4251" s="29" t="s">
        <v>6301</v>
      </c>
      <c r="C4251" s="42" t="s">
        <v>3744</v>
      </c>
      <c r="D4251" s="205" t="s">
        <v>1012</v>
      </c>
      <c r="E4251" s="81" t="s">
        <v>5909</v>
      </c>
      <c r="F4251" s="235" t="s">
        <v>2968</v>
      </c>
      <c r="G4251" s="235"/>
      <c r="H4251" s="10">
        <v>1</v>
      </c>
      <c r="I4251" s="235"/>
      <c r="J4251" s="35"/>
      <c r="K4251" s="177"/>
    </row>
    <row r="4252" spans="1:12">
      <c r="A4252" s="125">
        <v>5499</v>
      </c>
      <c r="B4252" s="29" t="s">
        <v>4125</v>
      </c>
      <c r="C4252" s="42" t="s">
        <v>3744</v>
      </c>
      <c r="D4252" s="205" t="s">
        <v>1013</v>
      </c>
      <c r="E4252" s="81" t="s">
        <v>3690</v>
      </c>
      <c r="F4252" s="235" t="s">
        <v>2968</v>
      </c>
      <c r="G4252" s="235" t="s">
        <v>5046</v>
      </c>
      <c r="H4252" s="10">
        <v>1</v>
      </c>
      <c r="I4252" s="235"/>
      <c r="J4252" s="35"/>
      <c r="K4252" s="177"/>
      <c r="L4252" s="5" t="s">
        <v>6648</v>
      </c>
    </row>
    <row r="4253" spans="1:12">
      <c r="A4253" s="125">
        <v>5500</v>
      </c>
      <c r="B4253" s="29" t="s">
        <v>4125</v>
      </c>
      <c r="C4253" s="42" t="s">
        <v>3744</v>
      </c>
      <c r="D4253" s="205" t="s">
        <v>1014</v>
      </c>
      <c r="E4253" s="81" t="s">
        <v>3690</v>
      </c>
      <c r="F4253" s="235" t="s">
        <v>2968</v>
      </c>
      <c r="G4253" s="235" t="s">
        <v>5046</v>
      </c>
      <c r="H4253" s="10">
        <v>1</v>
      </c>
      <c r="I4253" s="235"/>
      <c r="J4253" s="35"/>
      <c r="K4253" s="177"/>
      <c r="L4253" s="5" t="s">
        <v>6648</v>
      </c>
    </row>
    <row r="4254" spans="1:12">
      <c r="A4254" s="125">
        <v>5501</v>
      </c>
      <c r="B4254" s="29" t="s">
        <v>4125</v>
      </c>
      <c r="C4254" s="42" t="s">
        <v>3744</v>
      </c>
      <c r="D4254" s="205" t="s">
        <v>1015</v>
      </c>
      <c r="E4254" s="81" t="s">
        <v>4363</v>
      </c>
      <c r="F4254" s="235" t="s">
        <v>2968</v>
      </c>
      <c r="G4254" s="235" t="s">
        <v>5046</v>
      </c>
      <c r="H4254" s="10">
        <v>1</v>
      </c>
      <c r="I4254" s="235"/>
      <c r="J4254" s="35"/>
      <c r="K4254" s="177"/>
    </row>
    <row r="4255" spans="1:12">
      <c r="A4255" s="125">
        <v>5502</v>
      </c>
      <c r="B4255" s="29" t="s">
        <v>4125</v>
      </c>
      <c r="C4255" s="42" t="s">
        <v>3744</v>
      </c>
      <c r="D4255" s="205" t="s">
        <v>1016</v>
      </c>
      <c r="E4255" s="81" t="s">
        <v>2714</v>
      </c>
      <c r="F4255" s="235" t="s">
        <v>2968</v>
      </c>
      <c r="G4255" s="235" t="s">
        <v>5046</v>
      </c>
      <c r="H4255" s="10">
        <v>1</v>
      </c>
      <c r="I4255" s="235"/>
      <c r="J4255" s="35"/>
      <c r="K4255" s="177"/>
      <c r="L4255" s="5" t="s">
        <v>6648</v>
      </c>
    </row>
    <row r="4256" spans="1:12">
      <c r="A4256" s="125">
        <v>5503</v>
      </c>
      <c r="B4256" s="29" t="s">
        <v>4125</v>
      </c>
      <c r="C4256" s="42" t="s">
        <v>3744</v>
      </c>
      <c r="D4256" s="205" t="s">
        <v>1017</v>
      </c>
      <c r="E4256" s="81" t="s">
        <v>1114</v>
      </c>
      <c r="F4256" s="235" t="s">
        <v>2968</v>
      </c>
      <c r="G4256" s="235" t="s">
        <v>5046</v>
      </c>
      <c r="H4256" s="10">
        <v>1</v>
      </c>
      <c r="I4256" s="235"/>
      <c r="J4256" s="35"/>
      <c r="K4256" s="177"/>
      <c r="L4256" s="5" t="s">
        <v>6648</v>
      </c>
    </row>
    <row r="4257" spans="1:115">
      <c r="A4257" s="125">
        <v>5504</v>
      </c>
      <c r="B4257" s="29" t="s">
        <v>4125</v>
      </c>
      <c r="C4257" s="42" t="s">
        <v>3744</v>
      </c>
      <c r="D4257" s="205" t="s">
        <v>1018</v>
      </c>
      <c r="E4257" s="81" t="s">
        <v>5909</v>
      </c>
      <c r="F4257" s="235" t="s">
        <v>2968</v>
      </c>
      <c r="G4257" s="235" t="s">
        <v>5046</v>
      </c>
      <c r="H4257" s="10">
        <v>1</v>
      </c>
      <c r="I4257" s="235"/>
      <c r="J4257" s="35"/>
      <c r="K4257" s="177"/>
      <c r="L4257" s="10" t="s">
        <v>6648</v>
      </c>
    </row>
    <row r="4258" spans="1:115">
      <c r="A4258" s="125">
        <v>5505</v>
      </c>
      <c r="B4258" s="29" t="s">
        <v>4125</v>
      </c>
      <c r="C4258" s="42" t="s">
        <v>3744</v>
      </c>
      <c r="D4258" s="205" t="s">
        <v>3530</v>
      </c>
      <c r="E4258" s="81" t="s">
        <v>4789</v>
      </c>
      <c r="F4258" s="235" t="s">
        <v>2968</v>
      </c>
      <c r="G4258" s="235" t="s">
        <v>5046</v>
      </c>
      <c r="H4258" s="10">
        <v>1</v>
      </c>
      <c r="I4258" s="235"/>
      <c r="J4258" s="35"/>
      <c r="K4258" s="177"/>
      <c r="L4258" s="5" t="s">
        <v>6648</v>
      </c>
    </row>
    <row r="4259" spans="1:115">
      <c r="A4259" s="125">
        <v>5506</v>
      </c>
      <c r="B4259" s="29" t="s">
        <v>4125</v>
      </c>
      <c r="C4259" s="42" t="s">
        <v>3744</v>
      </c>
      <c r="D4259" s="205" t="s">
        <v>1019</v>
      </c>
      <c r="E4259" s="81" t="s">
        <v>2719</v>
      </c>
      <c r="F4259" s="235" t="s">
        <v>2968</v>
      </c>
      <c r="G4259" s="235" t="s">
        <v>5046</v>
      </c>
      <c r="H4259" s="10">
        <v>1</v>
      </c>
      <c r="I4259" s="235"/>
      <c r="J4259" s="35"/>
      <c r="K4259" s="177"/>
      <c r="L4259" s="5" t="s">
        <v>6648</v>
      </c>
    </row>
    <row r="4260" spans="1:115">
      <c r="A4260" s="125">
        <v>5507</v>
      </c>
      <c r="B4260" s="29" t="s">
        <v>4125</v>
      </c>
      <c r="C4260" s="42" t="s">
        <v>3744</v>
      </c>
      <c r="D4260" s="205" t="s">
        <v>3889</v>
      </c>
      <c r="E4260" s="81" t="s">
        <v>1114</v>
      </c>
      <c r="F4260" s="235" t="s">
        <v>2968</v>
      </c>
      <c r="G4260" s="235" t="s">
        <v>5046</v>
      </c>
      <c r="H4260" s="10">
        <v>1</v>
      </c>
      <c r="I4260" s="235"/>
      <c r="J4260" s="35"/>
      <c r="K4260" s="177"/>
      <c r="L4260" s="5" t="s">
        <v>6648</v>
      </c>
    </row>
    <row r="4261" spans="1:115">
      <c r="A4261" s="125">
        <v>5508</v>
      </c>
      <c r="B4261" s="29" t="s">
        <v>4125</v>
      </c>
      <c r="C4261" s="42" t="s">
        <v>3744</v>
      </c>
      <c r="D4261" s="205" t="s">
        <v>3890</v>
      </c>
      <c r="E4261" s="81" t="s">
        <v>1114</v>
      </c>
      <c r="F4261" s="235" t="s">
        <v>2968</v>
      </c>
      <c r="G4261" s="235" t="s">
        <v>5046</v>
      </c>
      <c r="H4261" s="10">
        <v>1</v>
      </c>
      <c r="I4261" s="235"/>
      <c r="J4261" s="35"/>
      <c r="K4261" s="177"/>
      <c r="L4261" s="5" t="s">
        <v>6648</v>
      </c>
    </row>
    <row r="4262" spans="1:115">
      <c r="A4262" s="125">
        <v>5509</v>
      </c>
      <c r="B4262" s="29" t="s">
        <v>4121</v>
      </c>
      <c r="C4262" s="42" t="s">
        <v>3744</v>
      </c>
      <c r="D4262" s="205" t="s">
        <v>3891</v>
      </c>
      <c r="E4262" s="81" t="s">
        <v>4363</v>
      </c>
      <c r="F4262" s="235" t="s">
        <v>2968</v>
      </c>
      <c r="G4262" s="63" t="s">
        <v>5046</v>
      </c>
      <c r="H4262" s="10">
        <v>1</v>
      </c>
      <c r="I4262" s="235"/>
      <c r="J4262" s="35"/>
      <c r="K4262" s="177"/>
    </row>
    <row r="4263" spans="1:115">
      <c r="A4263" s="125">
        <v>5510</v>
      </c>
      <c r="B4263" s="29" t="s">
        <v>6291</v>
      </c>
      <c r="C4263" s="42" t="s">
        <v>3744</v>
      </c>
      <c r="D4263" s="205" t="s">
        <v>3892</v>
      </c>
      <c r="E4263" s="81" t="s">
        <v>1472</v>
      </c>
      <c r="F4263" s="235" t="s">
        <v>2968</v>
      </c>
      <c r="G4263" s="63" t="s">
        <v>5046</v>
      </c>
      <c r="H4263" s="10">
        <v>1</v>
      </c>
      <c r="I4263" s="235"/>
      <c r="J4263" s="35"/>
      <c r="K4263" s="177"/>
    </row>
    <row r="4264" spans="1:115">
      <c r="A4264" s="125">
        <v>5511</v>
      </c>
      <c r="B4264" s="29" t="s">
        <v>4127</v>
      </c>
      <c r="C4264" s="42" t="s">
        <v>3744</v>
      </c>
      <c r="D4264" s="205" t="s">
        <v>3893</v>
      </c>
      <c r="E4264" s="81" t="s">
        <v>3690</v>
      </c>
      <c r="F4264" s="235" t="s">
        <v>2968</v>
      </c>
      <c r="G4264" s="63" t="s">
        <v>5046</v>
      </c>
      <c r="H4264" s="10">
        <v>1</v>
      </c>
      <c r="I4264" s="235"/>
      <c r="J4264" s="35"/>
      <c r="K4264" s="177"/>
    </row>
    <row r="4265" spans="1:115">
      <c r="A4265" s="125">
        <v>5512</v>
      </c>
      <c r="B4265" s="29" t="s">
        <v>4127</v>
      </c>
      <c r="C4265" s="42" t="s">
        <v>3744</v>
      </c>
      <c r="D4265" s="205" t="s">
        <v>3894</v>
      </c>
      <c r="E4265" s="81" t="s">
        <v>3690</v>
      </c>
      <c r="F4265" s="235" t="s">
        <v>2968</v>
      </c>
      <c r="G4265" s="63" t="s">
        <v>5046</v>
      </c>
      <c r="H4265" s="10">
        <v>1</v>
      </c>
      <c r="I4265" s="235"/>
      <c r="J4265" s="35"/>
      <c r="K4265" s="177"/>
    </row>
    <row r="4266" spans="1:115" s="72" customFormat="1">
      <c r="A4266" s="125">
        <v>5513</v>
      </c>
      <c r="B4266" s="29" t="s">
        <v>4125</v>
      </c>
      <c r="C4266" s="42" t="s">
        <v>3744</v>
      </c>
      <c r="D4266" s="205" t="s">
        <v>3895</v>
      </c>
      <c r="E4266" s="81" t="s">
        <v>3896</v>
      </c>
      <c r="F4266" s="235" t="s">
        <v>2968</v>
      </c>
      <c r="G4266" s="235" t="s">
        <v>5046</v>
      </c>
      <c r="H4266" s="10">
        <v>1</v>
      </c>
      <c r="I4266" s="235"/>
      <c r="J4266" s="35"/>
      <c r="K4266" s="177"/>
      <c r="L4266" s="5" t="s">
        <v>6648</v>
      </c>
      <c r="M4266" s="43"/>
      <c r="N4266" s="43"/>
      <c r="O4266" s="43"/>
      <c r="P4266" s="43"/>
      <c r="Q4266" s="43"/>
      <c r="R4266" s="43"/>
      <c r="S4266" s="43"/>
      <c r="T4266" s="43"/>
      <c r="U4266" s="43"/>
      <c r="V4266" s="43"/>
      <c r="W4266" s="43"/>
      <c r="X4266" s="43"/>
      <c r="Y4266" s="43"/>
      <c r="Z4266" s="43"/>
      <c r="AA4266" s="43"/>
      <c r="AB4266" s="43"/>
      <c r="AC4266" s="43"/>
      <c r="AD4266" s="43"/>
      <c r="AE4266" s="43"/>
      <c r="AF4266" s="43"/>
      <c r="AG4266" s="43"/>
      <c r="AH4266" s="43"/>
      <c r="AI4266" s="43"/>
      <c r="AJ4266" s="43"/>
      <c r="AK4266" s="43"/>
      <c r="AL4266" s="43"/>
      <c r="AM4266" s="43"/>
      <c r="AN4266" s="43"/>
      <c r="AO4266" s="43"/>
      <c r="AP4266" s="43"/>
      <c r="AQ4266" s="43"/>
      <c r="AR4266" s="43"/>
      <c r="AS4266" s="43"/>
      <c r="AT4266" s="43"/>
      <c r="AU4266" s="43"/>
      <c r="AV4266" s="43"/>
      <c r="AW4266" s="43"/>
      <c r="AX4266" s="43"/>
      <c r="AY4266" s="43"/>
      <c r="AZ4266" s="43"/>
      <c r="BA4266" s="43"/>
      <c r="BB4266" s="43"/>
      <c r="BC4266" s="43"/>
      <c r="BD4266" s="43"/>
      <c r="BE4266" s="43"/>
      <c r="BF4266" s="43"/>
      <c r="BG4266" s="43"/>
      <c r="BH4266" s="43"/>
      <c r="BI4266" s="43"/>
      <c r="BJ4266" s="43"/>
      <c r="BK4266" s="43"/>
      <c r="BL4266" s="43"/>
      <c r="BM4266" s="43"/>
      <c r="BN4266" s="43"/>
      <c r="BO4266" s="43"/>
      <c r="BP4266" s="43"/>
      <c r="BQ4266" s="43"/>
      <c r="BR4266" s="43"/>
      <c r="BS4266" s="43"/>
      <c r="BT4266" s="43"/>
      <c r="BU4266" s="43"/>
      <c r="BV4266" s="43"/>
      <c r="BW4266" s="43"/>
      <c r="BX4266" s="43"/>
      <c r="BY4266" s="43"/>
      <c r="BZ4266" s="43"/>
      <c r="CA4266" s="43"/>
      <c r="CB4266" s="43"/>
      <c r="CC4266" s="43"/>
      <c r="CD4266" s="43"/>
      <c r="CE4266" s="43"/>
      <c r="CF4266" s="43"/>
      <c r="CG4266" s="43"/>
      <c r="CH4266" s="43"/>
      <c r="CI4266" s="43"/>
      <c r="CJ4266" s="43"/>
      <c r="CK4266" s="43"/>
      <c r="CL4266" s="43"/>
      <c r="CM4266" s="43"/>
      <c r="CN4266" s="43"/>
      <c r="CO4266" s="43"/>
      <c r="CP4266" s="43"/>
      <c r="CQ4266" s="43"/>
      <c r="CR4266" s="43"/>
      <c r="CS4266" s="43"/>
      <c r="CT4266" s="43"/>
      <c r="CU4266" s="43"/>
      <c r="CV4266" s="43"/>
      <c r="CW4266" s="43"/>
      <c r="CX4266" s="43"/>
      <c r="CY4266" s="43"/>
      <c r="CZ4266" s="43"/>
      <c r="DA4266" s="43"/>
      <c r="DB4266" s="43"/>
      <c r="DC4266" s="43"/>
      <c r="DD4266" s="43"/>
      <c r="DE4266" s="43"/>
      <c r="DF4266" s="43"/>
      <c r="DG4266" s="43"/>
      <c r="DH4266" s="43"/>
      <c r="DI4266" s="43"/>
      <c r="DJ4266" s="43"/>
      <c r="DK4266" s="43"/>
    </row>
    <row r="4267" spans="1:115">
      <c r="A4267" s="125">
        <v>5514</v>
      </c>
      <c r="B4267" s="29" t="s">
        <v>4125</v>
      </c>
      <c r="C4267" s="42" t="s">
        <v>3744</v>
      </c>
      <c r="D4267" s="205" t="s">
        <v>3897</v>
      </c>
      <c r="E4267" s="81" t="s">
        <v>5545</v>
      </c>
      <c r="F4267" s="235" t="s">
        <v>2968</v>
      </c>
      <c r="G4267" s="235" t="s">
        <v>5046</v>
      </c>
      <c r="H4267" s="10">
        <v>1</v>
      </c>
      <c r="I4267" s="235"/>
      <c r="J4267" s="35"/>
      <c r="K4267" s="177"/>
      <c r="L4267" s="5" t="s">
        <v>6648</v>
      </c>
    </row>
    <row r="4268" spans="1:115">
      <c r="A4268" s="125">
        <v>5515</v>
      </c>
      <c r="B4268" s="29" t="s">
        <v>4127</v>
      </c>
      <c r="C4268" s="42" t="s">
        <v>3744</v>
      </c>
      <c r="D4268" s="205" t="s">
        <v>3898</v>
      </c>
      <c r="E4268" s="81" t="s">
        <v>5909</v>
      </c>
      <c r="F4268" s="235" t="s">
        <v>2968</v>
      </c>
      <c r="G4268" s="63" t="s">
        <v>5046</v>
      </c>
      <c r="H4268" s="10">
        <v>1</v>
      </c>
      <c r="I4268" s="235"/>
      <c r="J4268" s="35"/>
      <c r="K4268" s="177"/>
      <c r="L4268" s="5" t="s">
        <v>6648</v>
      </c>
    </row>
    <row r="4269" spans="1:115">
      <c r="A4269" s="125">
        <v>5516</v>
      </c>
      <c r="B4269" s="29" t="s">
        <v>4127</v>
      </c>
      <c r="C4269" s="42" t="s">
        <v>3744</v>
      </c>
      <c r="D4269" s="205" t="s">
        <v>3899</v>
      </c>
      <c r="E4269" s="81" t="s">
        <v>5909</v>
      </c>
      <c r="F4269" s="235" t="s">
        <v>2968</v>
      </c>
      <c r="G4269" s="63" t="s">
        <v>5046</v>
      </c>
      <c r="H4269" s="10">
        <v>1</v>
      </c>
      <c r="I4269" s="235"/>
      <c r="J4269" s="35"/>
      <c r="K4269" s="177"/>
      <c r="L4269" s="5" t="s">
        <v>6648</v>
      </c>
    </row>
    <row r="4270" spans="1:115">
      <c r="A4270" s="125">
        <v>5517</v>
      </c>
      <c r="B4270" s="29" t="s">
        <v>4127</v>
      </c>
      <c r="C4270" s="42" t="s">
        <v>3744</v>
      </c>
      <c r="D4270" s="205" t="s">
        <v>3900</v>
      </c>
      <c r="E4270" s="81" t="s">
        <v>5909</v>
      </c>
      <c r="F4270" s="235" t="s">
        <v>2968</v>
      </c>
      <c r="G4270" s="63" t="s">
        <v>5046</v>
      </c>
      <c r="H4270" s="10">
        <v>1</v>
      </c>
      <c r="I4270" s="235"/>
      <c r="J4270" s="35"/>
      <c r="K4270" s="177"/>
      <c r="L4270" s="5" t="s">
        <v>6648</v>
      </c>
    </row>
    <row r="4271" spans="1:115">
      <c r="A4271" s="125">
        <v>5518</v>
      </c>
      <c r="B4271" s="29" t="s">
        <v>4127</v>
      </c>
      <c r="C4271" s="42" t="s">
        <v>3744</v>
      </c>
      <c r="D4271" s="205" t="s">
        <v>3901</v>
      </c>
      <c r="E4271" s="81" t="s">
        <v>5909</v>
      </c>
      <c r="F4271" s="235" t="s">
        <v>2968</v>
      </c>
      <c r="G4271" s="63" t="s">
        <v>5046</v>
      </c>
      <c r="H4271" s="10">
        <v>1</v>
      </c>
      <c r="I4271" s="235"/>
      <c r="J4271" s="35"/>
      <c r="K4271" s="177"/>
    </row>
    <row r="4272" spans="1:115">
      <c r="A4272" s="125">
        <v>5519</v>
      </c>
      <c r="B4272" s="29" t="s">
        <v>4127</v>
      </c>
      <c r="C4272" s="42" t="s">
        <v>3744</v>
      </c>
      <c r="D4272" s="205" t="s">
        <v>3902</v>
      </c>
      <c r="E4272" s="81" t="s">
        <v>1011</v>
      </c>
      <c r="F4272" s="235" t="s">
        <v>2968</v>
      </c>
      <c r="G4272" s="63" t="s">
        <v>5046</v>
      </c>
      <c r="H4272" s="10">
        <v>1</v>
      </c>
      <c r="I4272" s="235"/>
      <c r="J4272" s="35"/>
      <c r="K4272" s="177"/>
      <c r="L4272" s="5" t="s">
        <v>6648</v>
      </c>
    </row>
    <row r="4273" spans="1:12">
      <c r="A4273" s="125">
        <v>5520</v>
      </c>
      <c r="B4273" s="29" t="s">
        <v>4127</v>
      </c>
      <c r="C4273" s="42" t="s">
        <v>3744</v>
      </c>
      <c r="D4273" s="205" t="s">
        <v>3903</v>
      </c>
      <c r="E4273" s="81" t="s">
        <v>1011</v>
      </c>
      <c r="F4273" s="235" t="s">
        <v>2968</v>
      </c>
      <c r="G4273" s="63" t="s">
        <v>5046</v>
      </c>
      <c r="H4273" s="10">
        <v>1</v>
      </c>
      <c r="I4273" s="235"/>
      <c r="J4273" s="35"/>
      <c r="K4273" s="177"/>
      <c r="L4273" s="5" t="s">
        <v>6648</v>
      </c>
    </row>
    <row r="4274" spans="1:12">
      <c r="A4274" s="125">
        <v>5521</v>
      </c>
      <c r="B4274" s="29" t="s">
        <v>4127</v>
      </c>
      <c r="C4274" s="42" t="s">
        <v>3744</v>
      </c>
      <c r="D4274" s="205" t="s">
        <v>3904</v>
      </c>
      <c r="E4274" s="81" t="s">
        <v>1011</v>
      </c>
      <c r="F4274" s="235" t="s">
        <v>2968</v>
      </c>
      <c r="G4274" s="63" t="s">
        <v>5046</v>
      </c>
      <c r="H4274" s="10">
        <v>1</v>
      </c>
      <c r="I4274" s="235"/>
      <c r="J4274" s="35"/>
      <c r="K4274" s="177"/>
      <c r="L4274" s="5" t="s">
        <v>6648</v>
      </c>
    </row>
    <row r="4275" spans="1:12">
      <c r="A4275" s="125">
        <v>5522</v>
      </c>
      <c r="B4275" s="29" t="s">
        <v>4127</v>
      </c>
      <c r="C4275" s="42" t="s">
        <v>3744</v>
      </c>
      <c r="D4275" s="205" t="s">
        <v>3905</v>
      </c>
      <c r="E4275" s="81" t="s">
        <v>1011</v>
      </c>
      <c r="F4275" s="235" t="s">
        <v>2968</v>
      </c>
      <c r="G4275" s="63" t="s">
        <v>5046</v>
      </c>
      <c r="H4275" s="10">
        <v>1</v>
      </c>
      <c r="I4275" s="235"/>
      <c r="J4275" s="35"/>
      <c r="K4275" s="177"/>
      <c r="L4275" s="5" t="s">
        <v>6648</v>
      </c>
    </row>
    <row r="4276" spans="1:12">
      <c r="A4276" s="125">
        <v>5523</v>
      </c>
      <c r="B4276" s="29" t="s">
        <v>4127</v>
      </c>
      <c r="C4276" s="42" t="s">
        <v>3744</v>
      </c>
      <c r="D4276" s="205" t="s">
        <v>3906</v>
      </c>
      <c r="E4276" s="81" t="s">
        <v>1011</v>
      </c>
      <c r="F4276" s="235" t="s">
        <v>2968</v>
      </c>
      <c r="G4276" s="63" t="s">
        <v>5046</v>
      </c>
      <c r="H4276" s="10">
        <v>1</v>
      </c>
      <c r="I4276" s="235"/>
      <c r="J4276" s="35"/>
      <c r="K4276" s="177"/>
      <c r="L4276" s="5" t="s">
        <v>6648</v>
      </c>
    </row>
    <row r="4277" spans="1:12">
      <c r="A4277" s="125">
        <v>5524</v>
      </c>
      <c r="B4277" s="29" t="s">
        <v>4127</v>
      </c>
      <c r="C4277" s="42" t="s">
        <v>3744</v>
      </c>
      <c r="D4277" s="205" t="s">
        <v>918</v>
      </c>
      <c r="E4277" s="81" t="s">
        <v>1011</v>
      </c>
      <c r="F4277" s="235" t="s">
        <v>2968</v>
      </c>
      <c r="G4277" s="63" t="s">
        <v>5046</v>
      </c>
      <c r="H4277" s="10">
        <v>1</v>
      </c>
      <c r="I4277" s="235"/>
      <c r="J4277" s="35"/>
      <c r="K4277" s="177"/>
      <c r="L4277" s="5" t="s">
        <v>6648</v>
      </c>
    </row>
    <row r="4278" spans="1:12">
      <c r="A4278" s="125">
        <v>5525</v>
      </c>
      <c r="B4278" s="29" t="s">
        <v>4127</v>
      </c>
      <c r="C4278" s="42" t="s">
        <v>3744</v>
      </c>
      <c r="D4278" s="205" t="s">
        <v>919</v>
      </c>
      <c r="E4278" s="81" t="s">
        <v>1011</v>
      </c>
      <c r="F4278" s="235" t="s">
        <v>2968</v>
      </c>
      <c r="G4278" s="63" t="s">
        <v>5046</v>
      </c>
      <c r="H4278" s="10">
        <v>1</v>
      </c>
      <c r="I4278" s="235"/>
      <c r="J4278" s="35"/>
      <c r="K4278" s="177"/>
      <c r="L4278" s="5" t="s">
        <v>6648</v>
      </c>
    </row>
    <row r="4279" spans="1:12">
      <c r="A4279" s="125">
        <v>5526</v>
      </c>
      <c r="B4279" s="29" t="s">
        <v>4127</v>
      </c>
      <c r="C4279" s="42" t="s">
        <v>3744</v>
      </c>
      <c r="D4279" s="205" t="s">
        <v>4226</v>
      </c>
      <c r="E4279" s="81" t="s">
        <v>1011</v>
      </c>
      <c r="F4279" s="235" t="s">
        <v>2968</v>
      </c>
      <c r="G4279" s="63" t="s">
        <v>5046</v>
      </c>
      <c r="H4279" s="10">
        <v>1</v>
      </c>
      <c r="I4279" s="235"/>
      <c r="J4279" s="35"/>
      <c r="K4279" s="177"/>
      <c r="L4279" s="5" t="s">
        <v>6648</v>
      </c>
    </row>
    <row r="4280" spans="1:12">
      <c r="A4280" s="125">
        <v>5527</v>
      </c>
      <c r="B4280" s="29" t="s">
        <v>4127</v>
      </c>
      <c r="C4280" s="42" t="s">
        <v>3744</v>
      </c>
      <c r="D4280" s="8" t="s">
        <v>4227</v>
      </c>
      <c r="E4280" s="48" t="s">
        <v>1011</v>
      </c>
      <c r="F4280" s="235" t="s">
        <v>2968</v>
      </c>
      <c r="G4280" s="63" t="s">
        <v>5046</v>
      </c>
      <c r="H4280" s="10">
        <v>1</v>
      </c>
      <c r="I4280" s="235"/>
      <c r="J4280" s="35"/>
      <c r="K4280" s="177"/>
      <c r="L4280" s="5" t="s">
        <v>6648</v>
      </c>
    </row>
    <row r="4281" spans="1:12">
      <c r="A4281" s="125">
        <v>5528</v>
      </c>
      <c r="B4281" s="29" t="s">
        <v>4125</v>
      </c>
      <c r="C4281" s="42" t="s">
        <v>3744</v>
      </c>
      <c r="D4281" s="8" t="s">
        <v>4228</v>
      </c>
      <c r="E4281" s="48" t="s">
        <v>3452</v>
      </c>
      <c r="F4281" s="235" t="s">
        <v>2968</v>
      </c>
      <c r="G4281" s="235" t="s">
        <v>5046</v>
      </c>
      <c r="H4281" s="10">
        <v>1</v>
      </c>
      <c r="I4281" s="235"/>
      <c r="J4281" s="35"/>
      <c r="K4281" s="177"/>
    </row>
    <row r="4282" spans="1:12" ht="18.75" customHeight="1">
      <c r="A4282" s="125">
        <v>5529</v>
      </c>
      <c r="B4282" s="29" t="s">
        <v>4125</v>
      </c>
      <c r="C4282" s="42" t="s">
        <v>3744</v>
      </c>
      <c r="D4282" s="8" t="s">
        <v>4229</v>
      </c>
      <c r="E4282" s="48" t="s">
        <v>2691</v>
      </c>
      <c r="F4282" s="235" t="s">
        <v>2968</v>
      </c>
      <c r="G4282" s="235" t="s">
        <v>5046</v>
      </c>
      <c r="H4282" s="10">
        <v>1</v>
      </c>
      <c r="I4282" s="235"/>
      <c r="J4282" s="35"/>
      <c r="K4282" s="177"/>
      <c r="L4282" s="305" t="s">
        <v>6597</v>
      </c>
    </row>
    <row r="4283" spans="1:12">
      <c r="A4283" s="125">
        <v>5530</v>
      </c>
      <c r="B4283" s="29" t="s">
        <v>4125</v>
      </c>
      <c r="C4283" s="42" t="s">
        <v>3744</v>
      </c>
      <c r="D4283" s="8" t="s">
        <v>4230</v>
      </c>
      <c r="E4283" s="48" t="s">
        <v>4231</v>
      </c>
      <c r="F4283" s="235" t="s">
        <v>2968</v>
      </c>
      <c r="G4283" s="235" t="s">
        <v>5046</v>
      </c>
      <c r="H4283" s="10">
        <v>1</v>
      </c>
      <c r="I4283" s="235"/>
      <c r="J4283" s="35"/>
      <c r="K4283" s="177"/>
      <c r="L4283" s="305" t="s">
        <v>6597</v>
      </c>
    </row>
    <row r="4284" spans="1:12">
      <c r="A4284" s="125">
        <v>5531</v>
      </c>
      <c r="B4284" s="29" t="s">
        <v>4125</v>
      </c>
      <c r="C4284" s="42" t="s">
        <v>3744</v>
      </c>
      <c r="D4284" s="8" t="s">
        <v>1744</v>
      </c>
      <c r="E4284" s="48" t="s">
        <v>2185</v>
      </c>
      <c r="F4284" s="235" t="s">
        <v>2968</v>
      </c>
      <c r="G4284" s="235" t="s">
        <v>5046</v>
      </c>
      <c r="H4284" s="10">
        <v>1</v>
      </c>
      <c r="I4284" s="235"/>
      <c r="J4284" s="35"/>
      <c r="K4284" s="177"/>
      <c r="L4284" s="305" t="s">
        <v>6597</v>
      </c>
    </row>
    <row r="4285" spans="1:12">
      <c r="A4285" s="125">
        <v>5532</v>
      </c>
      <c r="B4285" s="29" t="s">
        <v>4125</v>
      </c>
      <c r="C4285" s="42" t="s">
        <v>3744</v>
      </c>
      <c r="D4285" s="8" t="s">
        <v>1745</v>
      </c>
      <c r="E4285" s="48" t="s">
        <v>1114</v>
      </c>
      <c r="F4285" s="235" t="s">
        <v>2968</v>
      </c>
      <c r="G4285" s="235" t="s">
        <v>5046</v>
      </c>
      <c r="H4285" s="10">
        <v>1</v>
      </c>
      <c r="I4285" s="235"/>
      <c r="J4285" s="35"/>
      <c r="K4285" s="177"/>
    </row>
    <row r="4286" spans="1:12">
      <c r="A4286" s="125">
        <v>5533</v>
      </c>
      <c r="B4286" s="29" t="s">
        <v>4125</v>
      </c>
      <c r="C4286" s="42" t="s">
        <v>3744</v>
      </c>
      <c r="D4286" s="8" t="s">
        <v>1746</v>
      </c>
      <c r="E4286" s="48" t="s">
        <v>1114</v>
      </c>
      <c r="F4286" s="235" t="s">
        <v>2968</v>
      </c>
      <c r="G4286" s="235" t="s">
        <v>5046</v>
      </c>
      <c r="H4286" s="10">
        <v>1</v>
      </c>
      <c r="I4286" s="235"/>
      <c r="J4286" s="35"/>
      <c r="K4286" s="177"/>
    </row>
    <row r="4287" spans="1:12">
      <c r="A4287" s="125">
        <v>5534</v>
      </c>
      <c r="B4287" s="29" t="s">
        <v>4125</v>
      </c>
      <c r="C4287" s="42" t="s">
        <v>3744</v>
      </c>
      <c r="D4287" s="8" t="s">
        <v>1747</v>
      </c>
      <c r="E4287" s="48" t="s">
        <v>3690</v>
      </c>
      <c r="F4287" s="235" t="s">
        <v>2968</v>
      </c>
      <c r="G4287" s="235" t="s">
        <v>5046</v>
      </c>
      <c r="H4287" s="10">
        <v>1</v>
      </c>
      <c r="I4287" s="235"/>
      <c r="J4287" s="35"/>
      <c r="K4287" s="177"/>
      <c r="L4287" s="5" t="s">
        <v>6648</v>
      </c>
    </row>
    <row r="4288" spans="1:12">
      <c r="A4288" s="125">
        <v>5535</v>
      </c>
      <c r="B4288" s="29" t="s">
        <v>4127</v>
      </c>
      <c r="C4288" s="42" t="s">
        <v>3744</v>
      </c>
      <c r="D4288" s="8" t="s">
        <v>4500</v>
      </c>
      <c r="E4288" s="48" t="s">
        <v>1011</v>
      </c>
      <c r="F4288" s="235" t="s">
        <v>2968</v>
      </c>
      <c r="G4288" s="235" t="s">
        <v>5046</v>
      </c>
      <c r="H4288" s="10">
        <v>1</v>
      </c>
      <c r="I4288" s="235"/>
      <c r="J4288" s="35"/>
      <c r="K4288" s="177"/>
      <c r="L4288" s="5" t="s">
        <v>6648</v>
      </c>
    </row>
    <row r="4289" spans="1:115">
      <c r="A4289" s="125">
        <v>5536</v>
      </c>
      <c r="B4289" s="29" t="s">
        <v>4125</v>
      </c>
      <c r="C4289" s="42" t="s">
        <v>3744</v>
      </c>
      <c r="D4289" s="8" t="s">
        <v>4501</v>
      </c>
      <c r="E4289" s="48" t="s">
        <v>1114</v>
      </c>
      <c r="F4289" s="235" t="s">
        <v>2968</v>
      </c>
      <c r="G4289" s="235" t="s">
        <v>5046</v>
      </c>
      <c r="H4289" s="10">
        <v>1</v>
      </c>
      <c r="I4289" s="235"/>
      <c r="J4289" s="35"/>
      <c r="K4289" s="177"/>
      <c r="L4289" s="5" t="s">
        <v>6648</v>
      </c>
    </row>
    <row r="4290" spans="1:115">
      <c r="A4290" s="125">
        <v>5537</v>
      </c>
      <c r="B4290" s="29" t="s">
        <v>4125</v>
      </c>
      <c r="C4290" s="42" t="s">
        <v>3744</v>
      </c>
      <c r="D4290" s="205" t="s">
        <v>4502</v>
      </c>
      <c r="E4290" s="81" t="s">
        <v>3321</v>
      </c>
      <c r="F4290" s="235" t="s">
        <v>2968</v>
      </c>
      <c r="G4290" s="235" t="s">
        <v>5046</v>
      </c>
      <c r="H4290" s="10">
        <v>1</v>
      </c>
      <c r="I4290" s="235"/>
      <c r="J4290" s="35"/>
      <c r="K4290" s="177"/>
      <c r="L4290" s="5" t="s">
        <v>6648</v>
      </c>
    </row>
    <row r="4291" spans="1:115">
      <c r="A4291" s="125">
        <v>5538</v>
      </c>
      <c r="B4291" s="29" t="s">
        <v>4125</v>
      </c>
      <c r="C4291" s="42" t="s">
        <v>3744</v>
      </c>
      <c r="D4291" s="205" t="s">
        <v>2720</v>
      </c>
      <c r="E4291" s="81" t="s">
        <v>1114</v>
      </c>
      <c r="F4291" s="235" t="s">
        <v>2968</v>
      </c>
      <c r="G4291" s="235" t="s">
        <v>5046</v>
      </c>
      <c r="H4291" s="10">
        <v>1</v>
      </c>
      <c r="I4291" s="235"/>
      <c r="J4291" s="35"/>
      <c r="K4291" s="177"/>
      <c r="L4291" s="5" t="s">
        <v>6648</v>
      </c>
    </row>
    <row r="4292" spans="1:115">
      <c r="A4292" s="125">
        <v>5539</v>
      </c>
      <c r="B4292" s="29" t="s">
        <v>4125</v>
      </c>
      <c r="C4292" s="42" t="s">
        <v>3744</v>
      </c>
      <c r="D4292" s="205" t="s">
        <v>2721</v>
      </c>
      <c r="E4292" s="81" t="s">
        <v>2722</v>
      </c>
      <c r="F4292" s="235" t="s">
        <v>2968</v>
      </c>
      <c r="G4292" s="235" t="s">
        <v>5046</v>
      </c>
      <c r="H4292" s="10">
        <v>1</v>
      </c>
      <c r="I4292" s="235"/>
      <c r="J4292" s="35"/>
      <c r="K4292" s="177"/>
    </row>
    <row r="4293" spans="1:115">
      <c r="A4293" s="125">
        <v>5540</v>
      </c>
      <c r="B4293" s="29" t="s">
        <v>4125</v>
      </c>
      <c r="C4293" s="42" t="s">
        <v>3744</v>
      </c>
      <c r="D4293" s="205" t="s">
        <v>2723</v>
      </c>
      <c r="E4293" s="81" t="s">
        <v>2719</v>
      </c>
      <c r="F4293" s="235" t="s">
        <v>2968</v>
      </c>
      <c r="G4293" s="235" t="s">
        <v>5046</v>
      </c>
      <c r="H4293" s="10">
        <v>1</v>
      </c>
      <c r="I4293" s="235"/>
      <c r="J4293" s="35"/>
      <c r="K4293" s="177"/>
    </row>
    <row r="4294" spans="1:115">
      <c r="A4294" s="125">
        <v>5541</v>
      </c>
      <c r="B4294" s="29" t="s">
        <v>4125</v>
      </c>
      <c r="C4294" s="42" t="s">
        <v>3744</v>
      </c>
      <c r="D4294" s="205" t="s">
        <v>2724</v>
      </c>
      <c r="E4294" s="81" t="s">
        <v>6370</v>
      </c>
      <c r="F4294" s="235" t="s">
        <v>2968</v>
      </c>
      <c r="G4294" s="235" t="s">
        <v>5046</v>
      </c>
      <c r="H4294" s="10">
        <v>1</v>
      </c>
      <c r="I4294" s="235"/>
      <c r="J4294" s="35"/>
      <c r="K4294" s="177"/>
      <c r="L4294" s="5" t="s">
        <v>6648</v>
      </c>
    </row>
    <row r="4295" spans="1:115" ht="15" customHeight="1">
      <c r="A4295" s="125">
        <v>5542</v>
      </c>
      <c r="B4295" s="29" t="s">
        <v>4125</v>
      </c>
      <c r="C4295" s="42" t="s">
        <v>3744</v>
      </c>
      <c r="D4295" s="205" t="s">
        <v>2151</v>
      </c>
      <c r="E4295" s="81" t="s">
        <v>3690</v>
      </c>
      <c r="F4295" s="235" t="s">
        <v>2968</v>
      </c>
      <c r="G4295" s="235" t="s">
        <v>5046</v>
      </c>
      <c r="H4295" s="10">
        <v>1</v>
      </c>
      <c r="I4295" s="5"/>
      <c r="J4295" s="35"/>
      <c r="K4295" s="177"/>
      <c r="L4295" s="5" t="s">
        <v>6648</v>
      </c>
    </row>
    <row r="4296" spans="1:115">
      <c r="A4296" s="125">
        <v>5543</v>
      </c>
      <c r="B4296" s="29" t="s">
        <v>6291</v>
      </c>
      <c r="C4296" s="42" t="s">
        <v>3744</v>
      </c>
      <c r="D4296" s="205" t="s">
        <v>2152</v>
      </c>
      <c r="E4296" s="81" t="s">
        <v>5909</v>
      </c>
      <c r="F4296" s="235" t="s">
        <v>2968</v>
      </c>
      <c r="G4296" s="63" t="s">
        <v>5046</v>
      </c>
      <c r="H4296" s="10">
        <v>1</v>
      </c>
      <c r="I4296" s="5"/>
      <c r="J4296" s="35"/>
      <c r="K4296" s="177"/>
    </row>
    <row r="4297" spans="1:115" ht="17.25" customHeight="1">
      <c r="A4297" s="125">
        <v>5544</v>
      </c>
      <c r="B4297" s="29" t="s">
        <v>4125</v>
      </c>
      <c r="C4297" s="42" t="s">
        <v>3744</v>
      </c>
      <c r="D4297" s="205" t="s">
        <v>2540</v>
      </c>
      <c r="E4297" s="81" t="s">
        <v>1114</v>
      </c>
      <c r="F4297" s="235" t="s">
        <v>2968</v>
      </c>
      <c r="G4297" s="235" t="s">
        <v>5046</v>
      </c>
      <c r="H4297" s="10">
        <v>1</v>
      </c>
      <c r="I4297" s="5"/>
      <c r="J4297" s="35"/>
      <c r="K4297" s="177"/>
    </row>
    <row r="4298" spans="1:115">
      <c r="A4298" s="125">
        <v>5545</v>
      </c>
      <c r="B4298" s="29" t="s">
        <v>4125</v>
      </c>
      <c r="C4298" s="42" t="s">
        <v>3744</v>
      </c>
      <c r="D4298" s="205" t="s">
        <v>2541</v>
      </c>
      <c r="E4298" s="81" t="s">
        <v>3452</v>
      </c>
      <c r="F4298" s="235" t="s">
        <v>2968</v>
      </c>
      <c r="G4298" s="235" t="s">
        <v>5046</v>
      </c>
      <c r="H4298" s="10">
        <v>1</v>
      </c>
      <c r="I4298" s="5"/>
      <c r="J4298" s="35"/>
      <c r="K4298" s="177"/>
    </row>
    <row r="4299" spans="1:115">
      <c r="A4299" s="125">
        <v>5546</v>
      </c>
      <c r="B4299" s="29" t="s">
        <v>4127</v>
      </c>
      <c r="C4299" s="42" t="s">
        <v>3744</v>
      </c>
      <c r="D4299" s="205" t="s">
        <v>2542</v>
      </c>
      <c r="E4299" s="81" t="s">
        <v>3690</v>
      </c>
      <c r="F4299" s="235" t="s">
        <v>2968</v>
      </c>
      <c r="G4299" s="63" t="s">
        <v>5046</v>
      </c>
      <c r="H4299" s="10">
        <v>1</v>
      </c>
      <c r="I4299" s="5"/>
      <c r="J4299" s="35"/>
      <c r="K4299" s="177"/>
    </row>
    <row r="4300" spans="1:115">
      <c r="A4300" s="125">
        <v>5547</v>
      </c>
      <c r="B4300" s="29" t="s">
        <v>4125</v>
      </c>
      <c r="C4300" s="42" t="s">
        <v>3744</v>
      </c>
      <c r="D4300" s="205" t="s">
        <v>2543</v>
      </c>
      <c r="E4300" s="81" t="s">
        <v>3690</v>
      </c>
      <c r="F4300" s="235" t="s">
        <v>2968</v>
      </c>
      <c r="G4300" s="235" t="s">
        <v>5046</v>
      </c>
      <c r="H4300" s="10">
        <v>1</v>
      </c>
      <c r="I4300" s="5"/>
      <c r="J4300" s="35"/>
      <c r="K4300" s="177"/>
      <c r="L4300" s="5" t="s">
        <v>6648</v>
      </c>
    </row>
    <row r="4301" spans="1:115">
      <c r="A4301" s="125">
        <v>5548</v>
      </c>
      <c r="B4301" s="29" t="s">
        <v>4125</v>
      </c>
      <c r="C4301" s="42" t="s">
        <v>3744</v>
      </c>
      <c r="D4301" s="205" t="s">
        <v>2544</v>
      </c>
      <c r="E4301" s="81" t="s">
        <v>3690</v>
      </c>
      <c r="F4301" s="235" t="s">
        <v>2968</v>
      </c>
      <c r="G4301" s="235" t="s">
        <v>5046</v>
      </c>
      <c r="H4301" s="10">
        <v>1</v>
      </c>
      <c r="I4301" s="5"/>
      <c r="J4301" s="35"/>
      <c r="K4301" s="177"/>
      <c r="L4301" s="5" t="s">
        <v>6648</v>
      </c>
    </row>
    <row r="4302" spans="1:115" s="72" customFormat="1">
      <c r="A4302" s="125">
        <v>5549</v>
      </c>
      <c r="B4302" s="29" t="s">
        <v>4125</v>
      </c>
      <c r="C4302" s="42" t="s">
        <v>3744</v>
      </c>
      <c r="D4302" s="205" t="s">
        <v>2151</v>
      </c>
      <c r="E4302" s="48" t="s">
        <v>3690</v>
      </c>
      <c r="F4302" s="235" t="s">
        <v>2968</v>
      </c>
      <c r="G4302" s="235" t="s">
        <v>5046</v>
      </c>
      <c r="H4302" s="10">
        <v>1</v>
      </c>
      <c r="I4302" s="5"/>
      <c r="J4302" s="249"/>
      <c r="K4302" s="177"/>
      <c r="L4302" s="5"/>
      <c r="M4302" s="43"/>
      <c r="N4302" s="43"/>
      <c r="O4302" s="43"/>
      <c r="P4302" s="43"/>
      <c r="Q4302" s="43"/>
      <c r="R4302" s="43"/>
      <c r="S4302" s="43"/>
      <c r="T4302" s="43"/>
      <c r="U4302" s="43"/>
      <c r="V4302" s="43"/>
      <c r="W4302" s="43"/>
      <c r="X4302" s="43"/>
      <c r="Y4302" s="43"/>
      <c r="Z4302" s="43"/>
      <c r="AA4302" s="43"/>
      <c r="AB4302" s="43"/>
      <c r="AC4302" s="43"/>
      <c r="AD4302" s="43"/>
      <c r="AE4302" s="43"/>
      <c r="AF4302" s="43"/>
      <c r="AG4302" s="43"/>
      <c r="AH4302" s="43"/>
      <c r="AI4302" s="43"/>
      <c r="AJ4302" s="43"/>
      <c r="AK4302" s="43"/>
      <c r="AL4302" s="43"/>
      <c r="AM4302" s="43"/>
      <c r="AN4302" s="43"/>
      <c r="AO4302" s="43"/>
      <c r="AP4302" s="43"/>
      <c r="AQ4302" s="43"/>
      <c r="AR4302" s="43"/>
      <c r="AS4302" s="43"/>
      <c r="AT4302" s="43"/>
      <c r="AU4302" s="43"/>
      <c r="AV4302" s="43"/>
      <c r="AW4302" s="43"/>
      <c r="AX4302" s="43"/>
      <c r="AY4302" s="43"/>
      <c r="AZ4302" s="43"/>
      <c r="BA4302" s="43"/>
      <c r="BB4302" s="43"/>
      <c r="BC4302" s="43"/>
      <c r="BD4302" s="43"/>
      <c r="BE4302" s="43"/>
      <c r="BF4302" s="43"/>
      <c r="BG4302" s="43"/>
      <c r="BH4302" s="43"/>
      <c r="BI4302" s="43"/>
      <c r="BJ4302" s="43"/>
      <c r="BK4302" s="43"/>
      <c r="BL4302" s="43"/>
      <c r="BM4302" s="43"/>
      <c r="BN4302" s="43"/>
      <c r="BO4302" s="43"/>
      <c r="BP4302" s="43"/>
      <c r="BQ4302" s="43"/>
      <c r="BR4302" s="43"/>
      <c r="BS4302" s="43"/>
      <c r="BT4302" s="43"/>
      <c r="BU4302" s="43"/>
      <c r="BV4302" s="43"/>
      <c r="BW4302" s="43"/>
      <c r="BX4302" s="43"/>
      <c r="BY4302" s="43"/>
      <c r="BZ4302" s="43"/>
      <c r="CA4302" s="43"/>
      <c r="CB4302" s="43"/>
      <c r="CC4302" s="43"/>
      <c r="CD4302" s="43"/>
      <c r="CE4302" s="43"/>
      <c r="CF4302" s="43"/>
      <c r="CG4302" s="43"/>
      <c r="CH4302" s="43"/>
      <c r="CI4302" s="43"/>
      <c r="CJ4302" s="43"/>
      <c r="CK4302" s="43"/>
      <c r="CL4302" s="43"/>
      <c r="CM4302" s="43"/>
      <c r="CN4302" s="43"/>
      <c r="CO4302" s="43"/>
      <c r="CP4302" s="43"/>
      <c r="CQ4302" s="43"/>
      <c r="CR4302" s="43"/>
      <c r="CS4302" s="43"/>
      <c r="CT4302" s="43"/>
      <c r="CU4302" s="43"/>
      <c r="CV4302" s="43"/>
      <c r="CW4302" s="43"/>
      <c r="CX4302" s="43"/>
      <c r="CY4302" s="43"/>
      <c r="CZ4302" s="43"/>
      <c r="DA4302" s="43"/>
      <c r="DB4302" s="43"/>
      <c r="DC4302" s="43"/>
      <c r="DD4302" s="43"/>
      <c r="DE4302" s="43"/>
      <c r="DF4302" s="43"/>
      <c r="DG4302" s="43"/>
      <c r="DH4302" s="43"/>
      <c r="DI4302" s="43"/>
      <c r="DJ4302" s="43"/>
      <c r="DK4302" s="43"/>
    </row>
    <row r="4303" spans="1:115" s="90" customFormat="1">
      <c r="A4303" s="125">
        <v>5550</v>
      </c>
      <c r="B4303" s="29" t="s">
        <v>4125</v>
      </c>
      <c r="C4303" s="42" t="s">
        <v>3744</v>
      </c>
      <c r="D4303" s="205" t="s">
        <v>2545</v>
      </c>
      <c r="E4303" s="48" t="s">
        <v>2546</v>
      </c>
      <c r="F4303" s="235" t="s">
        <v>2968</v>
      </c>
      <c r="G4303" s="235" t="s">
        <v>5046</v>
      </c>
      <c r="H4303" s="10">
        <v>1</v>
      </c>
      <c r="I4303" s="5"/>
      <c r="J4303" s="249"/>
      <c r="K4303" s="177"/>
      <c r="L4303" s="5" t="s">
        <v>6648</v>
      </c>
      <c r="M4303" s="43"/>
      <c r="N4303" s="43"/>
      <c r="O4303" s="43"/>
      <c r="P4303" s="43"/>
      <c r="Q4303" s="43"/>
      <c r="R4303" s="43"/>
      <c r="S4303" s="43"/>
      <c r="T4303" s="43"/>
      <c r="U4303" s="43"/>
      <c r="V4303" s="43"/>
      <c r="W4303" s="43"/>
      <c r="X4303" s="43"/>
      <c r="Y4303" s="43"/>
      <c r="Z4303" s="43"/>
      <c r="AA4303" s="43"/>
      <c r="AB4303" s="43"/>
      <c r="AC4303" s="43"/>
      <c r="AD4303" s="43"/>
      <c r="AE4303" s="43"/>
      <c r="AF4303" s="43"/>
      <c r="AG4303" s="43"/>
      <c r="AH4303" s="43"/>
      <c r="AI4303" s="43"/>
      <c r="AJ4303" s="43"/>
      <c r="AK4303" s="43"/>
      <c r="AL4303" s="43"/>
      <c r="AM4303" s="43"/>
      <c r="AN4303" s="43"/>
      <c r="AO4303" s="43"/>
      <c r="AP4303" s="43"/>
      <c r="AQ4303" s="43"/>
      <c r="AR4303" s="43"/>
      <c r="AS4303" s="43"/>
      <c r="AT4303" s="43"/>
      <c r="AU4303" s="43"/>
      <c r="AV4303" s="43"/>
      <c r="AW4303" s="43"/>
      <c r="AX4303" s="43"/>
      <c r="AY4303" s="43"/>
      <c r="AZ4303" s="43"/>
      <c r="BA4303" s="43"/>
      <c r="BB4303" s="43"/>
      <c r="BC4303" s="43"/>
      <c r="BD4303" s="43"/>
      <c r="BE4303" s="43"/>
      <c r="BF4303" s="43"/>
      <c r="BG4303" s="43"/>
      <c r="BH4303" s="43"/>
      <c r="BI4303" s="43"/>
      <c r="BJ4303" s="43"/>
      <c r="BK4303" s="43"/>
      <c r="BL4303" s="43"/>
      <c r="BM4303" s="43"/>
      <c r="BN4303" s="43"/>
      <c r="BO4303" s="43"/>
      <c r="BP4303" s="43"/>
      <c r="BQ4303" s="43"/>
      <c r="BR4303" s="43"/>
      <c r="BS4303" s="43"/>
      <c r="BT4303" s="43"/>
      <c r="BU4303" s="43"/>
      <c r="BV4303" s="43"/>
      <c r="BW4303" s="43"/>
      <c r="BX4303" s="43"/>
      <c r="BY4303" s="43"/>
      <c r="BZ4303" s="43"/>
      <c r="CA4303" s="43"/>
      <c r="CB4303" s="43"/>
      <c r="CC4303" s="43"/>
      <c r="CD4303" s="43"/>
      <c r="CE4303" s="43"/>
      <c r="CF4303" s="43"/>
      <c r="CG4303" s="43"/>
      <c r="CH4303" s="43"/>
      <c r="CI4303" s="43"/>
      <c r="CJ4303" s="43"/>
      <c r="CK4303" s="43"/>
      <c r="CL4303" s="43"/>
      <c r="CM4303" s="43"/>
      <c r="CN4303" s="43"/>
      <c r="CO4303" s="43"/>
      <c r="CP4303" s="43"/>
      <c r="CQ4303" s="43"/>
      <c r="CR4303" s="43"/>
      <c r="CS4303" s="43"/>
      <c r="CT4303" s="43"/>
      <c r="CU4303" s="43"/>
      <c r="CV4303" s="43"/>
      <c r="CW4303" s="43"/>
      <c r="CX4303" s="43"/>
      <c r="CY4303" s="43"/>
      <c r="CZ4303" s="43"/>
      <c r="DA4303" s="43"/>
      <c r="DB4303" s="43"/>
      <c r="DC4303" s="43"/>
      <c r="DD4303" s="43"/>
      <c r="DE4303" s="43"/>
      <c r="DF4303" s="43"/>
      <c r="DG4303" s="43"/>
      <c r="DH4303" s="43"/>
      <c r="DI4303" s="43"/>
      <c r="DJ4303" s="43"/>
      <c r="DK4303" s="43"/>
    </row>
    <row r="4304" spans="1:115">
      <c r="A4304" s="125">
        <v>5551</v>
      </c>
      <c r="B4304" s="29" t="s">
        <v>4125</v>
      </c>
      <c r="C4304" s="42" t="s">
        <v>3744</v>
      </c>
      <c r="D4304" s="205" t="s">
        <v>2547</v>
      </c>
      <c r="E4304" s="48" t="s">
        <v>1370</v>
      </c>
      <c r="F4304" s="235" t="s">
        <v>2968</v>
      </c>
      <c r="G4304" s="235" t="s">
        <v>5046</v>
      </c>
      <c r="H4304" s="10">
        <v>1</v>
      </c>
      <c r="I4304" s="5"/>
      <c r="J4304" s="249"/>
      <c r="K4304" s="177"/>
      <c r="L4304" s="5" t="s">
        <v>6648</v>
      </c>
    </row>
    <row r="4305" spans="1:12">
      <c r="A4305" s="125">
        <v>5552</v>
      </c>
      <c r="B4305" s="29" t="s">
        <v>4125</v>
      </c>
      <c r="C4305" s="42" t="s">
        <v>3744</v>
      </c>
      <c r="D4305" s="205" t="s">
        <v>5035</v>
      </c>
      <c r="E4305" s="48" t="s">
        <v>1114</v>
      </c>
      <c r="F4305" s="235" t="s">
        <v>2968</v>
      </c>
      <c r="G4305" s="235" t="s">
        <v>5046</v>
      </c>
      <c r="H4305" s="10">
        <v>1</v>
      </c>
      <c r="I4305" s="5"/>
      <c r="J4305" s="249"/>
      <c r="K4305" s="177"/>
      <c r="L4305" s="5" t="s">
        <v>6648</v>
      </c>
    </row>
    <row r="4306" spans="1:12">
      <c r="A4306" s="125">
        <v>5553</v>
      </c>
      <c r="B4306" s="29" t="s">
        <v>4125</v>
      </c>
      <c r="C4306" s="42" t="s">
        <v>3744</v>
      </c>
      <c r="D4306" s="205" t="s">
        <v>5036</v>
      </c>
      <c r="E4306" s="81" t="s">
        <v>1114</v>
      </c>
      <c r="F4306" s="235" t="s">
        <v>2968</v>
      </c>
      <c r="G4306" s="235" t="s">
        <v>5046</v>
      </c>
      <c r="H4306" s="10">
        <v>1</v>
      </c>
      <c r="I4306" s="5"/>
      <c r="J4306" s="35"/>
      <c r="K4306" s="177"/>
      <c r="L4306" s="5" t="s">
        <v>6648</v>
      </c>
    </row>
    <row r="4307" spans="1:12">
      <c r="A4307" s="125">
        <v>5554</v>
      </c>
      <c r="B4307" s="29" t="s">
        <v>4125</v>
      </c>
      <c r="C4307" s="42" t="s">
        <v>3744</v>
      </c>
      <c r="D4307" s="205" t="s">
        <v>5037</v>
      </c>
      <c r="E4307" s="81" t="s">
        <v>1114</v>
      </c>
      <c r="F4307" s="235" t="s">
        <v>2968</v>
      </c>
      <c r="G4307" s="235" t="s">
        <v>5046</v>
      </c>
      <c r="H4307" s="10">
        <v>1</v>
      </c>
      <c r="I4307" s="5"/>
      <c r="J4307" s="35"/>
      <c r="K4307" s="177"/>
      <c r="L4307" s="5" t="s">
        <v>6648</v>
      </c>
    </row>
    <row r="4308" spans="1:12">
      <c r="A4308" s="125">
        <v>5555</v>
      </c>
      <c r="B4308" s="29" t="s">
        <v>4125</v>
      </c>
      <c r="C4308" s="42" t="s">
        <v>3744</v>
      </c>
      <c r="D4308" s="205" t="s">
        <v>2752</v>
      </c>
      <c r="E4308" s="81" t="s">
        <v>6164</v>
      </c>
      <c r="F4308" s="235" t="s">
        <v>2968</v>
      </c>
      <c r="G4308" s="235" t="s">
        <v>5046</v>
      </c>
      <c r="H4308" s="10">
        <v>1</v>
      </c>
      <c r="I4308" s="5"/>
      <c r="J4308" s="35"/>
      <c r="K4308" s="177"/>
    </row>
    <row r="4309" spans="1:12">
      <c r="A4309" s="125">
        <v>5556</v>
      </c>
      <c r="B4309" s="29" t="s">
        <v>4125</v>
      </c>
      <c r="C4309" s="42" t="s">
        <v>3744</v>
      </c>
      <c r="D4309" s="205" t="s">
        <v>2753</v>
      </c>
      <c r="E4309" s="81" t="s">
        <v>5178</v>
      </c>
      <c r="F4309" s="235" t="s">
        <v>2968</v>
      </c>
      <c r="G4309" s="235" t="s">
        <v>5046</v>
      </c>
      <c r="H4309" s="10">
        <v>1</v>
      </c>
      <c r="I4309" s="5"/>
      <c r="J4309" s="35"/>
      <c r="K4309" s="177"/>
      <c r="L4309" s="5" t="s">
        <v>6648</v>
      </c>
    </row>
    <row r="4310" spans="1:12">
      <c r="A4310" s="125">
        <v>5557</v>
      </c>
      <c r="B4310" s="29" t="s">
        <v>4125</v>
      </c>
      <c r="C4310" s="42" t="s">
        <v>3744</v>
      </c>
      <c r="D4310" s="205" t="s">
        <v>2754</v>
      </c>
      <c r="E4310" s="81" t="s">
        <v>3690</v>
      </c>
      <c r="F4310" s="235" t="s">
        <v>2968</v>
      </c>
      <c r="G4310" s="235" t="s">
        <v>5046</v>
      </c>
      <c r="H4310" s="10">
        <v>1</v>
      </c>
      <c r="I4310" s="5"/>
      <c r="J4310" s="35"/>
      <c r="K4310" s="177"/>
    </row>
    <row r="4311" spans="1:12">
      <c r="A4311" s="125">
        <v>5558</v>
      </c>
      <c r="B4311" s="29" t="s">
        <v>4125</v>
      </c>
      <c r="C4311" s="42" t="s">
        <v>3744</v>
      </c>
      <c r="D4311" s="205" t="s">
        <v>2755</v>
      </c>
      <c r="E4311" s="81" t="s">
        <v>3690</v>
      </c>
      <c r="F4311" s="235" t="s">
        <v>2968</v>
      </c>
      <c r="G4311" s="235" t="s">
        <v>5046</v>
      </c>
      <c r="H4311" s="10">
        <v>1</v>
      </c>
      <c r="I4311" s="5"/>
      <c r="J4311" s="35"/>
      <c r="K4311" s="177"/>
    </row>
    <row r="4312" spans="1:12">
      <c r="A4312" s="125">
        <v>5559</v>
      </c>
      <c r="B4312" s="29" t="s">
        <v>4125</v>
      </c>
      <c r="C4312" s="42" t="s">
        <v>3744</v>
      </c>
      <c r="D4312" s="205" t="s">
        <v>2544</v>
      </c>
      <c r="E4312" s="81" t="s">
        <v>3690</v>
      </c>
      <c r="F4312" s="235" t="s">
        <v>2968</v>
      </c>
      <c r="G4312" s="235" t="s">
        <v>5046</v>
      </c>
      <c r="H4312" s="10">
        <v>1</v>
      </c>
      <c r="I4312" s="5"/>
      <c r="J4312" s="35"/>
      <c r="K4312" s="177"/>
    </row>
    <row r="4313" spans="1:12">
      <c r="A4313" s="125">
        <v>5560</v>
      </c>
      <c r="B4313" s="29" t="s">
        <v>4125</v>
      </c>
      <c r="C4313" s="42" t="s">
        <v>3744</v>
      </c>
      <c r="D4313" s="205" t="s">
        <v>2756</v>
      </c>
      <c r="E4313" s="81" t="s">
        <v>3690</v>
      </c>
      <c r="F4313" s="235" t="s">
        <v>2968</v>
      </c>
      <c r="G4313" s="235" t="s">
        <v>5046</v>
      </c>
      <c r="H4313" s="10">
        <v>1</v>
      </c>
      <c r="I4313" s="5"/>
      <c r="J4313" s="35"/>
      <c r="K4313" s="177"/>
    </row>
    <row r="4314" spans="1:12">
      <c r="A4314" s="125">
        <v>5561</v>
      </c>
      <c r="B4314" s="29" t="s">
        <v>4127</v>
      </c>
      <c r="C4314" s="42" t="s">
        <v>3744</v>
      </c>
      <c r="D4314" s="205" t="s">
        <v>2757</v>
      </c>
      <c r="E4314" s="81" t="s">
        <v>2758</v>
      </c>
      <c r="F4314" s="235" t="s">
        <v>2968</v>
      </c>
      <c r="G4314" s="235"/>
      <c r="H4314" s="10">
        <v>1</v>
      </c>
      <c r="I4314" s="5"/>
      <c r="J4314" s="35"/>
      <c r="K4314" s="177"/>
    </row>
    <row r="4315" spans="1:12">
      <c r="A4315" s="125">
        <v>5562</v>
      </c>
      <c r="B4315" s="29" t="s">
        <v>4125</v>
      </c>
      <c r="C4315" s="42" t="s">
        <v>3744</v>
      </c>
      <c r="D4315" s="205" t="s">
        <v>2759</v>
      </c>
      <c r="E4315" s="81" t="s">
        <v>2185</v>
      </c>
      <c r="F4315" s="235" t="s">
        <v>2968</v>
      </c>
      <c r="G4315" s="235" t="s">
        <v>5046</v>
      </c>
      <c r="H4315" s="10">
        <v>1</v>
      </c>
      <c r="I4315" s="5"/>
      <c r="J4315" s="35"/>
      <c r="K4315" s="177"/>
      <c r="L4315" s="5" t="s">
        <v>6648</v>
      </c>
    </row>
    <row r="4316" spans="1:12">
      <c r="A4316" s="125">
        <v>5563</v>
      </c>
      <c r="B4316" s="29" t="s">
        <v>4125</v>
      </c>
      <c r="C4316" s="29" t="s">
        <v>3744</v>
      </c>
      <c r="D4316" s="205" t="s">
        <v>2760</v>
      </c>
      <c r="E4316" s="81" t="s">
        <v>2185</v>
      </c>
      <c r="F4316" s="5" t="s">
        <v>2968</v>
      </c>
      <c r="G4316" s="5" t="s">
        <v>5046</v>
      </c>
      <c r="H4316" s="10">
        <v>1</v>
      </c>
      <c r="I4316" s="5"/>
      <c r="J4316" s="35"/>
      <c r="K4316" s="177"/>
    </row>
    <row r="4317" spans="1:12">
      <c r="A4317" s="125">
        <v>5564</v>
      </c>
      <c r="B4317" s="29" t="s">
        <v>6301</v>
      </c>
      <c r="C4317" s="29" t="s">
        <v>3744</v>
      </c>
      <c r="D4317" s="8" t="s">
        <v>2761</v>
      </c>
      <c r="E4317" s="48"/>
      <c r="F4317" s="5" t="s">
        <v>2968</v>
      </c>
      <c r="G4317" s="5"/>
      <c r="H4317" s="10">
        <v>1</v>
      </c>
      <c r="I4317" s="5"/>
      <c r="J4317" s="35"/>
      <c r="K4317" s="177"/>
    </row>
    <row r="4318" spans="1:12">
      <c r="A4318" s="125">
        <v>5565</v>
      </c>
      <c r="B4318" s="29" t="s">
        <v>6301</v>
      </c>
      <c r="C4318" s="29" t="s">
        <v>3744</v>
      </c>
      <c r="D4318" s="8" t="s">
        <v>2761</v>
      </c>
      <c r="E4318" s="48"/>
      <c r="F4318" s="5" t="s">
        <v>2968</v>
      </c>
      <c r="G4318" s="5"/>
      <c r="H4318" s="10">
        <v>1</v>
      </c>
      <c r="I4318" s="5"/>
      <c r="J4318" s="35"/>
      <c r="K4318" s="177"/>
    </row>
    <row r="4319" spans="1:12">
      <c r="A4319" s="125">
        <v>5566</v>
      </c>
      <c r="B4319" s="29" t="s">
        <v>6301</v>
      </c>
      <c r="C4319" s="29" t="s">
        <v>3744</v>
      </c>
      <c r="D4319" s="8" t="s">
        <v>2761</v>
      </c>
      <c r="E4319" s="48"/>
      <c r="F4319" s="5" t="s">
        <v>2968</v>
      </c>
      <c r="G4319" s="5"/>
      <c r="H4319" s="10">
        <v>1</v>
      </c>
      <c r="I4319" s="5"/>
      <c r="J4319" s="35"/>
      <c r="K4319" s="177"/>
    </row>
    <row r="4320" spans="1:12">
      <c r="A4320" s="125">
        <v>5567</v>
      </c>
      <c r="B4320" s="29" t="s">
        <v>6303</v>
      </c>
      <c r="C4320" s="29" t="s">
        <v>3744</v>
      </c>
      <c r="D4320" s="8" t="s">
        <v>2762</v>
      </c>
      <c r="E4320" s="48" t="s">
        <v>1114</v>
      </c>
      <c r="F4320" s="5" t="s">
        <v>2968</v>
      </c>
      <c r="G4320" s="5"/>
      <c r="H4320" s="10">
        <v>1</v>
      </c>
      <c r="I4320" s="5"/>
      <c r="J4320" s="35"/>
      <c r="K4320" s="177"/>
    </row>
    <row r="4321" spans="1:12">
      <c r="A4321" s="125">
        <v>5568</v>
      </c>
      <c r="B4321" s="29" t="s">
        <v>6303</v>
      </c>
      <c r="C4321" s="29" t="s">
        <v>3744</v>
      </c>
      <c r="D4321" s="8" t="s">
        <v>2763</v>
      </c>
      <c r="E4321" s="48" t="s">
        <v>1114</v>
      </c>
      <c r="F4321" s="5" t="s">
        <v>2968</v>
      </c>
      <c r="G4321" s="5"/>
      <c r="H4321" s="10">
        <v>1</v>
      </c>
      <c r="I4321" s="5"/>
      <c r="J4321" s="35"/>
      <c r="K4321" s="177"/>
    </row>
    <row r="4322" spans="1:12">
      <c r="A4322" s="125">
        <v>5569</v>
      </c>
      <c r="B4322" s="29" t="s">
        <v>6303</v>
      </c>
      <c r="C4322" s="29" t="s">
        <v>3744</v>
      </c>
      <c r="D4322" s="8" t="s">
        <v>4276</v>
      </c>
      <c r="E4322" s="48" t="s">
        <v>1114</v>
      </c>
      <c r="F4322" s="5" t="s">
        <v>2968</v>
      </c>
      <c r="G4322" s="5"/>
      <c r="H4322" s="10">
        <v>1</v>
      </c>
      <c r="I4322" s="5"/>
      <c r="J4322" s="35"/>
      <c r="K4322" s="177"/>
    </row>
    <row r="4323" spans="1:12" ht="33">
      <c r="A4323" s="136">
        <v>5570</v>
      </c>
      <c r="B4323" s="29" t="s">
        <v>4125</v>
      </c>
      <c r="C4323" s="29" t="s">
        <v>3744</v>
      </c>
      <c r="D4323" s="11" t="s">
        <v>4277</v>
      </c>
      <c r="E4323" s="48" t="s">
        <v>4278</v>
      </c>
      <c r="F4323" s="10" t="s">
        <v>2968</v>
      </c>
      <c r="G4323" s="5" t="s">
        <v>5046</v>
      </c>
      <c r="H4323" s="10">
        <v>1</v>
      </c>
      <c r="I4323" s="5"/>
      <c r="J4323" s="35"/>
      <c r="K4323" s="177"/>
      <c r="L4323" s="5" t="s">
        <v>6648</v>
      </c>
    </row>
    <row r="4324" spans="1:12">
      <c r="A4324" s="125">
        <v>5571</v>
      </c>
      <c r="B4324" s="29" t="s">
        <v>6291</v>
      </c>
      <c r="C4324" s="29" t="s">
        <v>3744</v>
      </c>
      <c r="D4324" s="8" t="s">
        <v>4279</v>
      </c>
      <c r="E4324" s="48" t="s">
        <v>3769</v>
      </c>
      <c r="F4324" s="5" t="s">
        <v>2968</v>
      </c>
      <c r="G4324" s="10" t="s">
        <v>5046</v>
      </c>
      <c r="H4324" s="10">
        <v>1</v>
      </c>
      <c r="I4324" s="5"/>
      <c r="J4324" s="35"/>
      <c r="K4324" s="177"/>
    </row>
    <row r="4325" spans="1:12">
      <c r="A4325" s="125">
        <v>5572</v>
      </c>
      <c r="B4325" s="29" t="s">
        <v>6291</v>
      </c>
      <c r="C4325" s="29" t="s">
        <v>3744</v>
      </c>
      <c r="D4325" s="8" t="s">
        <v>4280</v>
      </c>
      <c r="E4325" s="48" t="s">
        <v>3769</v>
      </c>
      <c r="F4325" s="5" t="s">
        <v>2968</v>
      </c>
      <c r="G4325" s="10" t="s">
        <v>5046</v>
      </c>
      <c r="H4325" s="10">
        <v>1</v>
      </c>
      <c r="I4325" s="5"/>
      <c r="J4325" s="35"/>
      <c r="K4325" s="177"/>
    </row>
    <row r="4326" spans="1:12">
      <c r="A4326" s="136">
        <v>5573</v>
      </c>
      <c r="B4326" s="29" t="s">
        <v>6291</v>
      </c>
      <c r="C4326" s="29" t="s">
        <v>3744</v>
      </c>
      <c r="D4326" s="11" t="s">
        <v>3478</v>
      </c>
      <c r="E4326" s="48" t="s">
        <v>3769</v>
      </c>
      <c r="F4326" s="10" t="s">
        <v>2968</v>
      </c>
      <c r="G4326" s="10" t="s">
        <v>5046</v>
      </c>
      <c r="H4326" s="10">
        <v>1</v>
      </c>
      <c r="I4326" s="5"/>
      <c r="J4326" s="35"/>
      <c r="K4326" s="177"/>
    </row>
    <row r="4327" spans="1:12">
      <c r="A4327" s="125">
        <v>5574</v>
      </c>
      <c r="B4327" s="29" t="s">
        <v>6291</v>
      </c>
      <c r="C4327" s="29" t="s">
        <v>3744</v>
      </c>
      <c r="D4327" s="8" t="s">
        <v>2852</v>
      </c>
      <c r="E4327" s="48" t="s">
        <v>3769</v>
      </c>
      <c r="F4327" s="5" t="s">
        <v>2968</v>
      </c>
      <c r="G4327" s="10" t="s">
        <v>5046</v>
      </c>
      <c r="H4327" s="10">
        <v>1</v>
      </c>
      <c r="I4327" s="5"/>
      <c r="J4327" s="35"/>
      <c r="K4327" s="177"/>
    </row>
    <row r="4328" spans="1:12">
      <c r="A4328" s="136">
        <v>5575</v>
      </c>
      <c r="B4328" s="29" t="s">
        <v>6291</v>
      </c>
      <c r="C4328" s="29" t="s">
        <v>3744</v>
      </c>
      <c r="D4328" s="8" t="s">
        <v>4976</v>
      </c>
      <c r="E4328" s="48" t="s">
        <v>3769</v>
      </c>
      <c r="F4328" s="5" t="s">
        <v>2968</v>
      </c>
      <c r="G4328" s="10" t="s">
        <v>5046</v>
      </c>
      <c r="H4328" s="10">
        <v>1</v>
      </c>
      <c r="I4328" s="5"/>
      <c r="J4328" s="35"/>
      <c r="K4328" s="177"/>
    </row>
    <row r="4329" spans="1:12">
      <c r="A4329" s="125">
        <v>5576</v>
      </c>
      <c r="B4329" s="29" t="s">
        <v>6291</v>
      </c>
      <c r="C4329" s="29" t="s">
        <v>3744</v>
      </c>
      <c r="D4329" s="8" t="s">
        <v>3155</v>
      </c>
      <c r="E4329" s="48" t="s">
        <v>3769</v>
      </c>
      <c r="F4329" s="5" t="s">
        <v>2968</v>
      </c>
      <c r="G4329" s="10" t="s">
        <v>5046</v>
      </c>
      <c r="H4329" s="10">
        <v>1</v>
      </c>
      <c r="I4329" s="5"/>
      <c r="J4329" s="35"/>
      <c r="K4329" s="177"/>
    </row>
    <row r="4330" spans="1:12">
      <c r="A4330" s="136">
        <v>5577</v>
      </c>
      <c r="B4330" s="29" t="s">
        <v>6291</v>
      </c>
      <c r="C4330" s="29" t="s">
        <v>3744</v>
      </c>
      <c r="D4330" s="8" t="s">
        <v>3156</v>
      </c>
      <c r="E4330" s="48" t="s">
        <v>3769</v>
      </c>
      <c r="F4330" s="5" t="s">
        <v>2968</v>
      </c>
      <c r="G4330" s="10" t="s">
        <v>5046</v>
      </c>
      <c r="H4330" s="10">
        <v>1</v>
      </c>
      <c r="I4330" s="5"/>
      <c r="J4330" s="35"/>
      <c r="K4330" s="177"/>
    </row>
    <row r="4331" spans="1:12">
      <c r="A4331" s="125">
        <v>5578</v>
      </c>
      <c r="B4331" s="29" t="s">
        <v>6291</v>
      </c>
      <c r="C4331" s="29" t="s">
        <v>3744</v>
      </c>
      <c r="D4331" s="8" t="s">
        <v>3157</v>
      </c>
      <c r="E4331" s="48" t="s">
        <v>3769</v>
      </c>
      <c r="F4331" s="5" t="s">
        <v>2968</v>
      </c>
      <c r="G4331" s="10" t="s">
        <v>5046</v>
      </c>
      <c r="H4331" s="10">
        <v>1</v>
      </c>
      <c r="I4331" s="5"/>
      <c r="J4331" s="35"/>
      <c r="K4331" s="177"/>
    </row>
    <row r="4332" spans="1:12">
      <c r="A4332" s="136">
        <v>5579</v>
      </c>
      <c r="B4332" s="29" t="s">
        <v>6291</v>
      </c>
      <c r="C4332" s="29" t="s">
        <v>3744</v>
      </c>
      <c r="D4332" s="8" t="s">
        <v>3158</v>
      </c>
      <c r="E4332" s="48" t="s">
        <v>3769</v>
      </c>
      <c r="F4332" s="5" t="s">
        <v>2968</v>
      </c>
      <c r="G4332" s="10" t="s">
        <v>5046</v>
      </c>
      <c r="H4332" s="10">
        <v>1</v>
      </c>
      <c r="I4332" s="5"/>
      <c r="J4332" s="35"/>
      <c r="K4332" s="177"/>
    </row>
    <row r="4333" spans="1:12">
      <c r="A4333" s="125">
        <v>5580</v>
      </c>
      <c r="B4333" s="29" t="s">
        <v>6291</v>
      </c>
      <c r="C4333" s="29" t="s">
        <v>3744</v>
      </c>
      <c r="D4333" s="8" t="s">
        <v>3159</v>
      </c>
      <c r="E4333" s="48" t="s">
        <v>3769</v>
      </c>
      <c r="F4333" s="5" t="s">
        <v>2968</v>
      </c>
      <c r="G4333" s="10" t="s">
        <v>5046</v>
      </c>
      <c r="H4333" s="10">
        <v>1</v>
      </c>
      <c r="I4333" s="5"/>
      <c r="J4333" s="35"/>
      <c r="K4333" s="177"/>
    </row>
    <row r="4334" spans="1:12">
      <c r="A4334" s="136">
        <v>5581</v>
      </c>
      <c r="B4334" s="29" t="s">
        <v>6291</v>
      </c>
      <c r="C4334" s="29" t="s">
        <v>3744</v>
      </c>
      <c r="D4334" s="8" t="s">
        <v>4172</v>
      </c>
      <c r="E4334" s="48" t="s">
        <v>1114</v>
      </c>
      <c r="F4334" s="5" t="s">
        <v>2968</v>
      </c>
      <c r="G4334" s="10" t="s">
        <v>5046</v>
      </c>
      <c r="H4334" s="10">
        <v>1</v>
      </c>
      <c r="I4334" s="5"/>
      <c r="J4334" s="35"/>
      <c r="K4334" s="177"/>
      <c r="L4334" s="305" t="s">
        <v>6597</v>
      </c>
    </row>
    <row r="4335" spans="1:12">
      <c r="A4335" s="125">
        <v>5582</v>
      </c>
      <c r="B4335" s="29" t="s">
        <v>6291</v>
      </c>
      <c r="C4335" s="29" t="s">
        <v>3744</v>
      </c>
      <c r="D4335" s="8" t="s">
        <v>4172</v>
      </c>
      <c r="E4335" s="48" t="s">
        <v>1114</v>
      </c>
      <c r="F4335" s="5" t="s">
        <v>2968</v>
      </c>
      <c r="G4335" s="10" t="s">
        <v>5046</v>
      </c>
      <c r="H4335" s="10">
        <v>1</v>
      </c>
      <c r="I4335" s="5"/>
      <c r="J4335" s="35"/>
      <c r="K4335" s="177"/>
      <c r="L4335" s="305" t="s">
        <v>6597</v>
      </c>
    </row>
    <row r="4336" spans="1:12">
      <c r="A4336" s="136">
        <v>5583</v>
      </c>
      <c r="B4336" s="29" t="s">
        <v>6291</v>
      </c>
      <c r="C4336" s="29" t="s">
        <v>3744</v>
      </c>
      <c r="D4336" s="8" t="s">
        <v>4173</v>
      </c>
      <c r="E4336" s="48" t="s">
        <v>1114</v>
      </c>
      <c r="F4336" s="5" t="s">
        <v>2968</v>
      </c>
      <c r="G4336" s="10" t="s">
        <v>5046</v>
      </c>
      <c r="H4336" s="10">
        <v>1</v>
      </c>
      <c r="I4336" s="5"/>
      <c r="J4336" s="35"/>
      <c r="K4336" s="177"/>
      <c r="L4336" s="305" t="s">
        <v>6597</v>
      </c>
    </row>
    <row r="4337" spans="1:12">
      <c r="A4337" s="136">
        <v>5584</v>
      </c>
      <c r="B4337" s="29" t="s">
        <v>6291</v>
      </c>
      <c r="C4337" s="29" t="s">
        <v>3744</v>
      </c>
      <c r="D4337" s="8" t="s">
        <v>4173</v>
      </c>
      <c r="E4337" s="48" t="s">
        <v>1114</v>
      </c>
      <c r="F4337" s="5" t="s">
        <v>2968</v>
      </c>
      <c r="G4337" s="10" t="s">
        <v>5046</v>
      </c>
      <c r="H4337" s="10">
        <v>1</v>
      </c>
      <c r="I4337" s="5"/>
      <c r="J4337" s="35"/>
      <c r="K4337" s="177"/>
      <c r="L4337" s="305" t="s">
        <v>6597</v>
      </c>
    </row>
    <row r="4338" spans="1:12">
      <c r="A4338" s="125">
        <v>5585</v>
      </c>
      <c r="B4338" s="29" t="s">
        <v>6291</v>
      </c>
      <c r="C4338" s="29" t="s">
        <v>3744</v>
      </c>
      <c r="D4338" s="8" t="s">
        <v>5252</v>
      </c>
      <c r="E4338" s="48" t="s">
        <v>1114</v>
      </c>
      <c r="F4338" s="5" t="s">
        <v>2968</v>
      </c>
      <c r="G4338" s="10" t="s">
        <v>5046</v>
      </c>
      <c r="H4338" s="10">
        <v>1</v>
      </c>
      <c r="I4338" s="5"/>
      <c r="J4338" s="35"/>
      <c r="K4338" s="177"/>
      <c r="L4338" s="305" t="s">
        <v>6597</v>
      </c>
    </row>
    <row r="4339" spans="1:12">
      <c r="A4339" s="136">
        <v>5586</v>
      </c>
      <c r="B4339" s="29" t="s">
        <v>6291</v>
      </c>
      <c r="C4339" s="29" t="s">
        <v>3744</v>
      </c>
      <c r="D4339" s="8" t="s">
        <v>5252</v>
      </c>
      <c r="E4339" s="48" t="s">
        <v>1114</v>
      </c>
      <c r="F4339" s="5" t="s">
        <v>2968</v>
      </c>
      <c r="G4339" s="10" t="s">
        <v>5046</v>
      </c>
      <c r="H4339" s="10">
        <v>1</v>
      </c>
      <c r="I4339" s="5"/>
      <c r="J4339" s="35"/>
      <c r="K4339" s="177"/>
      <c r="L4339" s="305" t="s">
        <v>6597</v>
      </c>
    </row>
    <row r="4340" spans="1:12">
      <c r="A4340" s="136">
        <v>5587</v>
      </c>
      <c r="B4340" s="29" t="s">
        <v>6291</v>
      </c>
      <c r="C4340" s="29" t="s">
        <v>3744</v>
      </c>
      <c r="D4340" s="8" t="s">
        <v>5253</v>
      </c>
      <c r="E4340" s="48" t="s">
        <v>1114</v>
      </c>
      <c r="F4340" s="5" t="s">
        <v>2968</v>
      </c>
      <c r="G4340" s="10" t="s">
        <v>5046</v>
      </c>
      <c r="H4340" s="10">
        <v>1</v>
      </c>
      <c r="I4340" s="5"/>
      <c r="J4340" s="35"/>
      <c r="K4340" s="177"/>
      <c r="L4340" s="305" t="s">
        <v>6597</v>
      </c>
    </row>
    <row r="4341" spans="1:12">
      <c r="A4341" s="125">
        <v>5588</v>
      </c>
      <c r="B4341" s="29" t="s">
        <v>6291</v>
      </c>
      <c r="C4341" s="29" t="s">
        <v>3744</v>
      </c>
      <c r="D4341" s="8" t="s">
        <v>5253</v>
      </c>
      <c r="E4341" s="48" t="s">
        <v>1114</v>
      </c>
      <c r="F4341" s="5" t="s">
        <v>2968</v>
      </c>
      <c r="G4341" s="10" t="s">
        <v>5046</v>
      </c>
      <c r="H4341" s="10">
        <v>1</v>
      </c>
      <c r="I4341" s="5"/>
      <c r="J4341" s="35"/>
      <c r="K4341" s="177"/>
      <c r="L4341" s="305" t="s">
        <v>6597</v>
      </c>
    </row>
    <row r="4342" spans="1:12">
      <c r="A4342" s="136">
        <v>5589</v>
      </c>
      <c r="B4342" s="29" t="s">
        <v>6291</v>
      </c>
      <c r="C4342" s="29" t="s">
        <v>3744</v>
      </c>
      <c r="D4342" s="8" t="s">
        <v>5254</v>
      </c>
      <c r="E4342" s="48" t="s">
        <v>1114</v>
      </c>
      <c r="F4342" s="5" t="s">
        <v>2968</v>
      </c>
      <c r="G4342" s="10" t="s">
        <v>5046</v>
      </c>
      <c r="H4342" s="10">
        <v>1</v>
      </c>
      <c r="I4342" s="5"/>
      <c r="J4342" s="35"/>
      <c r="K4342" s="177"/>
      <c r="L4342" s="305" t="s">
        <v>6597</v>
      </c>
    </row>
    <row r="4343" spans="1:12">
      <c r="A4343" s="136">
        <v>5590</v>
      </c>
      <c r="B4343" s="29" t="s">
        <v>6291</v>
      </c>
      <c r="C4343" s="29" t="s">
        <v>3744</v>
      </c>
      <c r="D4343" s="8" t="s">
        <v>5254</v>
      </c>
      <c r="E4343" s="48" t="s">
        <v>1114</v>
      </c>
      <c r="F4343" s="5" t="s">
        <v>2968</v>
      </c>
      <c r="G4343" s="10" t="s">
        <v>5046</v>
      </c>
      <c r="H4343" s="10">
        <v>1</v>
      </c>
      <c r="I4343" s="5"/>
      <c r="J4343" s="35"/>
      <c r="K4343" s="177"/>
      <c r="L4343" s="305" t="s">
        <v>6597</v>
      </c>
    </row>
    <row r="4344" spans="1:12">
      <c r="A4344" s="125">
        <v>5591</v>
      </c>
      <c r="B4344" s="29" t="s">
        <v>6291</v>
      </c>
      <c r="C4344" s="29" t="s">
        <v>3744</v>
      </c>
      <c r="D4344" s="8" t="s">
        <v>5974</v>
      </c>
      <c r="E4344" s="48" t="s">
        <v>1114</v>
      </c>
      <c r="F4344" s="5" t="s">
        <v>2968</v>
      </c>
      <c r="G4344" s="10" t="s">
        <v>5046</v>
      </c>
      <c r="H4344" s="10">
        <v>1</v>
      </c>
      <c r="I4344" s="5"/>
      <c r="J4344" s="35"/>
      <c r="K4344" s="177"/>
      <c r="L4344" s="305" t="s">
        <v>6597</v>
      </c>
    </row>
    <row r="4345" spans="1:12" ht="23.25" customHeight="1">
      <c r="A4345" s="136">
        <v>5592</v>
      </c>
      <c r="B4345" s="29" t="s">
        <v>6291</v>
      </c>
      <c r="C4345" s="29" t="s">
        <v>3744</v>
      </c>
      <c r="D4345" s="8" t="s">
        <v>5974</v>
      </c>
      <c r="E4345" s="48" t="s">
        <v>1114</v>
      </c>
      <c r="F4345" s="5" t="s">
        <v>2968</v>
      </c>
      <c r="G4345" s="10" t="s">
        <v>5046</v>
      </c>
      <c r="H4345" s="10">
        <v>1</v>
      </c>
      <c r="I4345" s="5"/>
      <c r="J4345" s="35"/>
      <c r="K4345" s="177"/>
      <c r="L4345" s="305" t="s">
        <v>6597</v>
      </c>
    </row>
    <row r="4346" spans="1:12" ht="19.5" customHeight="1">
      <c r="A4346" s="136">
        <v>5593</v>
      </c>
      <c r="B4346" s="29" t="s">
        <v>6291</v>
      </c>
      <c r="C4346" s="29" t="s">
        <v>3744</v>
      </c>
      <c r="D4346" s="8" t="s">
        <v>5975</v>
      </c>
      <c r="E4346" s="48" t="s">
        <v>1114</v>
      </c>
      <c r="F4346" s="5" t="s">
        <v>2968</v>
      </c>
      <c r="G4346" s="10" t="s">
        <v>5046</v>
      </c>
      <c r="H4346" s="10">
        <v>1</v>
      </c>
      <c r="I4346" s="5"/>
      <c r="J4346" s="35"/>
      <c r="K4346" s="177"/>
      <c r="L4346" s="305" t="s">
        <v>6597</v>
      </c>
    </row>
    <row r="4347" spans="1:12" ht="19.5" customHeight="1">
      <c r="A4347" s="125">
        <v>5594</v>
      </c>
      <c r="B4347" s="29" t="s">
        <v>6291</v>
      </c>
      <c r="C4347" s="29" t="s">
        <v>3744</v>
      </c>
      <c r="D4347" s="8" t="s">
        <v>5975</v>
      </c>
      <c r="E4347" s="48" t="s">
        <v>1114</v>
      </c>
      <c r="F4347" s="5" t="s">
        <v>2968</v>
      </c>
      <c r="G4347" s="10" t="s">
        <v>5046</v>
      </c>
      <c r="H4347" s="10">
        <v>1</v>
      </c>
      <c r="I4347" s="5"/>
      <c r="J4347" s="35"/>
      <c r="K4347" s="177"/>
      <c r="L4347" s="305" t="s">
        <v>6597</v>
      </c>
    </row>
    <row r="4348" spans="1:12">
      <c r="A4348" s="136">
        <v>5595</v>
      </c>
      <c r="B4348" s="29" t="s">
        <v>6291</v>
      </c>
      <c r="C4348" s="29" t="s">
        <v>3744</v>
      </c>
      <c r="D4348" s="8" t="s">
        <v>5976</v>
      </c>
      <c r="E4348" s="48" t="s">
        <v>1114</v>
      </c>
      <c r="F4348" s="5" t="s">
        <v>2968</v>
      </c>
      <c r="G4348" s="10" t="s">
        <v>5046</v>
      </c>
      <c r="H4348" s="10">
        <v>1</v>
      </c>
      <c r="I4348" s="5"/>
      <c r="J4348" s="35"/>
      <c r="K4348" s="177"/>
      <c r="L4348" s="305" t="s">
        <v>6597</v>
      </c>
    </row>
    <row r="4349" spans="1:12">
      <c r="A4349" s="136">
        <v>5596</v>
      </c>
      <c r="B4349" s="29" t="s">
        <v>6291</v>
      </c>
      <c r="C4349" s="42" t="s">
        <v>3744</v>
      </c>
      <c r="D4349" s="8" t="s">
        <v>5976</v>
      </c>
      <c r="E4349" s="48" t="s">
        <v>1114</v>
      </c>
      <c r="F4349" s="5" t="s">
        <v>2968</v>
      </c>
      <c r="G4349" s="10" t="s">
        <v>5046</v>
      </c>
      <c r="H4349" s="10">
        <v>1</v>
      </c>
      <c r="I4349" s="5"/>
      <c r="J4349" s="35"/>
      <c r="K4349" s="177"/>
      <c r="L4349" s="305" t="s">
        <v>6597</v>
      </c>
    </row>
    <row r="4350" spans="1:12">
      <c r="A4350" s="125">
        <v>5597</v>
      </c>
      <c r="B4350" s="29" t="s">
        <v>4125</v>
      </c>
      <c r="C4350" s="42" t="s">
        <v>3744</v>
      </c>
      <c r="D4350" s="8" t="s">
        <v>5225</v>
      </c>
      <c r="E4350" s="48" t="s">
        <v>3690</v>
      </c>
      <c r="F4350" s="5" t="s">
        <v>2968</v>
      </c>
      <c r="G4350" s="5" t="s">
        <v>5046</v>
      </c>
      <c r="H4350" s="10">
        <v>1</v>
      </c>
      <c r="I4350" s="5"/>
      <c r="J4350" s="35"/>
      <c r="K4350" s="177"/>
    </row>
    <row r="4351" spans="1:12">
      <c r="A4351" s="136">
        <v>5598</v>
      </c>
      <c r="B4351" s="29" t="s">
        <v>4125</v>
      </c>
      <c r="C4351" s="42" t="s">
        <v>3744</v>
      </c>
      <c r="D4351" s="8" t="s">
        <v>5226</v>
      </c>
      <c r="E4351" s="48" t="s">
        <v>3321</v>
      </c>
      <c r="F4351" s="5" t="s">
        <v>2968</v>
      </c>
      <c r="G4351" s="5" t="s">
        <v>5046</v>
      </c>
      <c r="H4351" s="10">
        <v>1</v>
      </c>
      <c r="I4351" s="5"/>
      <c r="J4351" s="35"/>
      <c r="K4351" s="177"/>
      <c r="L4351" s="5" t="s">
        <v>6648</v>
      </c>
    </row>
    <row r="4352" spans="1:12">
      <c r="A4352" s="136">
        <v>5599</v>
      </c>
      <c r="B4352" s="29" t="s">
        <v>4125</v>
      </c>
      <c r="C4352" s="42" t="s">
        <v>3744</v>
      </c>
      <c r="D4352" s="8" t="s">
        <v>5227</v>
      </c>
      <c r="E4352" s="48" t="s">
        <v>1114</v>
      </c>
      <c r="F4352" s="5" t="s">
        <v>2968</v>
      </c>
      <c r="G4352" s="5" t="s">
        <v>5046</v>
      </c>
      <c r="H4352" s="10">
        <v>1</v>
      </c>
      <c r="I4352" s="5"/>
      <c r="J4352" s="35"/>
      <c r="K4352" s="177"/>
    </row>
    <row r="4353" spans="1:12">
      <c r="A4353" s="125">
        <v>5600</v>
      </c>
      <c r="B4353" s="29" t="s">
        <v>4125</v>
      </c>
      <c r="C4353" s="42" t="s">
        <v>3744</v>
      </c>
      <c r="D4353" s="8" t="s">
        <v>5227</v>
      </c>
      <c r="E4353" s="48" t="s">
        <v>1114</v>
      </c>
      <c r="F4353" s="5" t="s">
        <v>2968</v>
      </c>
      <c r="G4353" s="5" t="s">
        <v>5046</v>
      </c>
      <c r="H4353" s="10">
        <v>1</v>
      </c>
      <c r="I4353" s="5"/>
      <c r="J4353" s="35"/>
      <c r="K4353" s="177"/>
    </row>
    <row r="4354" spans="1:12">
      <c r="A4354" s="136">
        <v>5601</v>
      </c>
      <c r="B4354" s="29" t="s">
        <v>4125</v>
      </c>
      <c r="C4354" s="42" t="s">
        <v>3744</v>
      </c>
      <c r="D4354" s="8" t="s">
        <v>5227</v>
      </c>
      <c r="E4354" s="48" t="s">
        <v>1114</v>
      </c>
      <c r="F4354" s="5" t="s">
        <v>2968</v>
      </c>
      <c r="G4354" s="5" t="s">
        <v>5046</v>
      </c>
      <c r="H4354" s="10">
        <v>1</v>
      </c>
      <c r="I4354" s="5"/>
      <c r="J4354" s="35"/>
      <c r="K4354" s="177"/>
    </row>
    <row r="4355" spans="1:12">
      <c r="A4355" s="125">
        <v>5602</v>
      </c>
      <c r="B4355" s="29" t="s">
        <v>4125</v>
      </c>
      <c r="C4355" s="42" t="s">
        <v>3744</v>
      </c>
      <c r="D4355" s="8" t="s">
        <v>5227</v>
      </c>
      <c r="E4355" s="48" t="s">
        <v>1114</v>
      </c>
      <c r="F4355" s="5" t="s">
        <v>2968</v>
      </c>
      <c r="G4355" s="5" t="s">
        <v>5046</v>
      </c>
      <c r="H4355" s="10">
        <v>1</v>
      </c>
      <c r="I4355" s="5"/>
      <c r="J4355" s="35"/>
      <c r="K4355" s="177"/>
    </row>
    <row r="4356" spans="1:12">
      <c r="A4356" s="136">
        <v>5603</v>
      </c>
      <c r="B4356" s="29" t="s">
        <v>4125</v>
      </c>
      <c r="C4356" s="29" t="s">
        <v>3744</v>
      </c>
      <c r="D4356" s="8" t="s">
        <v>5227</v>
      </c>
      <c r="E4356" s="48" t="s">
        <v>1114</v>
      </c>
      <c r="F4356" s="5" t="s">
        <v>2968</v>
      </c>
      <c r="G4356" s="5" t="s">
        <v>5046</v>
      </c>
      <c r="H4356" s="10">
        <v>1</v>
      </c>
      <c r="I4356" s="5"/>
      <c r="J4356" s="35"/>
      <c r="K4356" s="177"/>
    </row>
    <row r="4357" spans="1:12">
      <c r="A4357" s="125">
        <v>5604</v>
      </c>
      <c r="B4357" s="29" t="s">
        <v>4125</v>
      </c>
      <c r="C4357" s="29" t="s">
        <v>3744</v>
      </c>
      <c r="D4357" s="8" t="s">
        <v>5227</v>
      </c>
      <c r="E4357" s="48" t="s">
        <v>1114</v>
      </c>
      <c r="F4357" s="5" t="s">
        <v>2968</v>
      </c>
      <c r="G4357" s="5" t="s">
        <v>5046</v>
      </c>
      <c r="H4357" s="10">
        <v>1</v>
      </c>
      <c r="I4357" s="5"/>
      <c r="J4357" s="35"/>
      <c r="K4357" s="177"/>
    </row>
    <row r="4358" spans="1:12">
      <c r="A4358" s="136">
        <v>5605</v>
      </c>
      <c r="B4358" s="29" t="s">
        <v>4125</v>
      </c>
      <c r="C4358" s="29" t="s">
        <v>3744</v>
      </c>
      <c r="D4358" s="8" t="s">
        <v>5227</v>
      </c>
      <c r="E4358" s="48" t="s">
        <v>1114</v>
      </c>
      <c r="F4358" s="5" t="s">
        <v>2968</v>
      </c>
      <c r="G4358" s="5" t="s">
        <v>5046</v>
      </c>
      <c r="H4358" s="10">
        <v>1</v>
      </c>
      <c r="I4358" s="5"/>
      <c r="J4358" s="35"/>
      <c r="K4358" s="177"/>
    </row>
    <row r="4359" spans="1:12" ht="18.75" customHeight="1">
      <c r="A4359" s="125">
        <v>5606</v>
      </c>
      <c r="B4359" s="29" t="s">
        <v>4125</v>
      </c>
      <c r="C4359" s="29" t="s">
        <v>3744</v>
      </c>
      <c r="D4359" s="8" t="s">
        <v>5227</v>
      </c>
      <c r="E4359" s="48" t="s">
        <v>1114</v>
      </c>
      <c r="F4359" s="5" t="s">
        <v>2968</v>
      </c>
      <c r="G4359" s="5" t="s">
        <v>5046</v>
      </c>
      <c r="H4359" s="10">
        <v>1</v>
      </c>
      <c r="I4359" s="5"/>
      <c r="J4359" s="35"/>
      <c r="K4359" s="177"/>
    </row>
    <row r="4360" spans="1:12" ht="15.75" customHeight="1">
      <c r="A4360" s="136">
        <v>5607</v>
      </c>
      <c r="B4360" s="29" t="s">
        <v>4125</v>
      </c>
      <c r="C4360" s="29" t="s">
        <v>3744</v>
      </c>
      <c r="D4360" s="8" t="s">
        <v>5227</v>
      </c>
      <c r="E4360" s="48" t="s">
        <v>1114</v>
      </c>
      <c r="F4360" s="5" t="s">
        <v>2968</v>
      </c>
      <c r="G4360" s="5" t="s">
        <v>5046</v>
      </c>
      <c r="H4360" s="10">
        <v>1</v>
      </c>
      <c r="I4360" s="5"/>
      <c r="J4360" s="35"/>
      <c r="K4360" s="177"/>
      <c r="L4360" s="5" t="s">
        <v>6648</v>
      </c>
    </row>
    <row r="4361" spans="1:12" ht="17.25" customHeight="1">
      <c r="A4361" s="125">
        <v>5608</v>
      </c>
      <c r="B4361" s="29" t="s">
        <v>4125</v>
      </c>
      <c r="C4361" s="29" t="s">
        <v>3744</v>
      </c>
      <c r="D4361" s="8" t="s">
        <v>4047</v>
      </c>
      <c r="E4361" s="48" t="s">
        <v>1114</v>
      </c>
      <c r="F4361" s="5" t="s">
        <v>2968</v>
      </c>
      <c r="G4361" s="5" t="s">
        <v>5046</v>
      </c>
      <c r="H4361" s="10">
        <v>1</v>
      </c>
      <c r="I4361" s="5"/>
      <c r="J4361" s="35"/>
      <c r="K4361" s="177"/>
    </row>
    <row r="4362" spans="1:12" ht="18.75" customHeight="1">
      <c r="A4362" s="136">
        <v>5609</v>
      </c>
      <c r="B4362" s="29" t="s">
        <v>6291</v>
      </c>
      <c r="C4362" s="29" t="s">
        <v>3744</v>
      </c>
      <c r="D4362" s="11" t="s">
        <v>2746</v>
      </c>
      <c r="E4362" s="48" t="s">
        <v>1114</v>
      </c>
      <c r="F4362" s="10" t="s">
        <v>2968</v>
      </c>
      <c r="G4362" s="10" t="s">
        <v>5046</v>
      </c>
      <c r="H4362" s="10">
        <v>1</v>
      </c>
      <c r="I4362" s="5"/>
      <c r="J4362" s="35"/>
      <c r="K4362" s="177"/>
      <c r="L4362" s="305" t="s">
        <v>6597</v>
      </c>
    </row>
    <row r="4363" spans="1:12" ht="18" customHeight="1">
      <c r="A4363" s="125">
        <v>5610</v>
      </c>
      <c r="B4363" s="29" t="s">
        <v>6291</v>
      </c>
      <c r="C4363" s="29" t="s">
        <v>3744</v>
      </c>
      <c r="D4363" s="8" t="s">
        <v>2747</v>
      </c>
      <c r="E4363" s="48" t="s">
        <v>3050</v>
      </c>
      <c r="F4363" s="5" t="s">
        <v>2968</v>
      </c>
      <c r="G4363" s="10" t="s">
        <v>5046</v>
      </c>
      <c r="H4363" s="10">
        <v>1</v>
      </c>
      <c r="I4363" s="5"/>
      <c r="J4363" s="35"/>
      <c r="K4363" s="177"/>
    </row>
    <row r="4364" spans="1:12" ht="18" customHeight="1">
      <c r="A4364" s="136">
        <v>5611</v>
      </c>
      <c r="B4364" s="29" t="s">
        <v>6291</v>
      </c>
      <c r="C4364" s="29" t="s">
        <v>3744</v>
      </c>
      <c r="D4364" s="8" t="s">
        <v>2748</v>
      </c>
      <c r="E4364" s="48" t="s">
        <v>3246</v>
      </c>
      <c r="F4364" s="5" t="s">
        <v>2968</v>
      </c>
      <c r="G4364" s="10" t="s">
        <v>5046</v>
      </c>
      <c r="H4364" s="10">
        <v>1</v>
      </c>
      <c r="I4364" s="5"/>
      <c r="J4364" s="35"/>
      <c r="K4364" s="177"/>
    </row>
    <row r="4365" spans="1:12" ht="18" customHeight="1">
      <c r="A4365" s="125">
        <v>5612</v>
      </c>
      <c r="B4365" s="29" t="s">
        <v>6291</v>
      </c>
      <c r="C4365" s="29" t="s">
        <v>3744</v>
      </c>
      <c r="D4365" s="8" t="s">
        <v>1171</v>
      </c>
      <c r="E4365" s="48" t="s">
        <v>2749</v>
      </c>
      <c r="F4365" s="5" t="s">
        <v>2968</v>
      </c>
      <c r="G4365" s="10" t="s">
        <v>5046</v>
      </c>
      <c r="H4365" s="10">
        <v>1</v>
      </c>
      <c r="I4365" s="5"/>
      <c r="J4365" s="35"/>
      <c r="K4365" s="177"/>
    </row>
    <row r="4366" spans="1:12" ht="18" customHeight="1">
      <c r="A4366" s="136">
        <v>5613</v>
      </c>
      <c r="B4366" s="29" t="s">
        <v>6291</v>
      </c>
      <c r="C4366" s="29" t="s">
        <v>3744</v>
      </c>
      <c r="D4366" s="8" t="s">
        <v>1172</v>
      </c>
      <c r="E4366" s="48" t="s">
        <v>1114</v>
      </c>
      <c r="F4366" s="5" t="s">
        <v>2968</v>
      </c>
      <c r="G4366" s="10" t="s">
        <v>5046</v>
      </c>
      <c r="H4366" s="10">
        <v>1</v>
      </c>
      <c r="I4366" s="5"/>
      <c r="J4366" s="35"/>
      <c r="K4366" s="177"/>
    </row>
    <row r="4367" spans="1:12" ht="18" customHeight="1">
      <c r="A4367" s="125">
        <v>5614</v>
      </c>
      <c r="B4367" s="29" t="s">
        <v>6291</v>
      </c>
      <c r="C4367" s="29" t="s">
        <v>3744</v>
      </c>
      <c r="D4367" s="8" t="s">
        <v>1175</v>
      </c>
      <c r="E4367" s="48" t="s">
        <v>5178</v>
      </c>
      <c r="F4367" s="5" t="s">
        <v>2968</v>
      </c>
      <c r="G4367" s="10" t="s">
        <v>5046</v>
      </c>
      <c r="H4367" s="10">
        <v>1</v>
      </c>
      <c r="I4367" s="5"/>
      <c r="J4367" s="35"/>
      <c r="K4367" s="177"/>
    </row>
    <row r="4368" spans="1:12" ht="18" customHeight="1">
      <c r="A4368" s="136">
        <v>5615</v>
      </c>
      <c r="B4368" s="29" t="s">
        <v>6291</v>
      </c>
      <c r="C4368" s="29" t="s">
        <v>3744</v>
      </c>
      <c r="D4368" s="8" t="s">
        <v>1175</v>
      </c>
      <c r="E4368" s="48" t="s">
        <v>5178</v>
      </c>
      <c r="F4368" s="5" t="s">
        <v>2968</v>
      </c>
      <c r="G4368" s="10" t="s">
        <v>5046</v>
      </c>
      <c r="H4368" s="10">
        <v>1</v>
      </c>
      <c r="I4368" s="5"/>
      <c r="J4368" s="35"/>
      <c r="K4368" s="177"/>
    </row>
    <row r="4369" spans="1:12" ht="18" customHeight="1">
      <c r="A4369" s="125">
        <v>5616</v>
      </c>
      <c r="B4369" s="29" t="s">
        <v>6291</v>
      </c>
      <c r="C4369" s="29" t="s">
        <v>3744</v>
      </c>
      <c r="D4369" s="8" t="s">
        <v>1176</v>
      </c>
      <c r="E4369" s="48" t="s">
        <v>1177</v>
      </c>
      <c r="F4369" s="5" t="s">
        <v>2968</v>
      </c>
      <c r="G4369" s="10" t="s">
        <v>5046</v>
      </c>
      <c r="H4369" s="10">
        <v>1</v>
      </c>
      <c r="I4369" s="5"/>
      <c r="J4369" s="35"/>
      <c r="K4369" s="177"/>
    </row>
    <row r="4370" spans="1:12" ht="18" customHeight="1">
      <c r="A4370" s="136">
        <v>5617</v>
      </c>
      <c r="B4370" s="29" t="s">
        <v>6291</v>
      </c>
      <c r="C4370" s="29" t="s">
        <v>3744</v>
      </c>
      <c r="D4370" s="8" t="s">
        <v>1173</v>
      </c>
      <c r="E4370" s="48" t="s">
        <v>1174</v>
      </c>
      <c r="F4370" s="5" t="s">
        <v>2968</v>
      </c>
      <c r="G4370" s="10" t="s">
        <v>5046</v>
      </c>
      <c r="H4370" s="10">
        <v>1</v>
      </c>
      <c r="I4370" s="5"/>
      <c r="J4370" s="35"/>
      <c r="K4370" s="177"/>
    </row>
    <row r="4371" spans="1:12" ht="18" customHeight="1">
      <c r="A4371" s="125">
        <v>5618</v>
      </c>
      <c r="B4371" s="29" t="s">
        <v>6291</v>
      </c>
      <c r="C4371" s="29" t="s">
        <v>3744</v>
      </c>
      <c r="D4371" s="8" t="s">
        <v>1178</v>
      </c>
      <c r="E4371" s="48" t="s">
        <v>1179</v>
      </c>
      <c r="F4371" s="5" t="s">
        <v>2968</v>
      </c>
      <c r="G4371" s="10" t="s">
        <v>5046</v>
      </c>
      <c r="H4371" s="10">
        <v>1</v>
      </c>
      <c r="I4371" s="5"/>
      <c r="J4371" s="35"/>
      <c r="K4371" s="177"/>
    </row>
    <row r="4372" spans="1:12">
      <c r="A4372" s="136">
        <v>5619</v>
      </c>
      <c r="B4372" s="29" t="s">
        <v>4121</v>
      </c>
      <c r="C4372" s="29" t="s">
        <v>3744</v>
      </c>
      <c r="D4372" s="8" t="s">
        <v>3279</v>
      </c>
      <c r="E4372" s="50" t="s">
        <v>3452</v>
      </c>
      <c r="F4372" s="120">
        <v>2011</v>
      </c>
      <c r="G4372" s="10" t="s">
        <v>5046</v>
      </c>
      <c r="H4372" s="10">
        <v>1</v>
      </c>
      <c r="I4372" s="5"/>
      <c r="J4372" s="35"/>
      <c r="K4372" s="177"/>
    </row>
    <row r="4373" spans="1:12">
      <c r="A4373" s="136">
        <v>5620</v>
      </c>
      <c r="B4373" s="29" t="s">
        <v>4121</v>
      </c>
      <c r="C4373" s="29" t="s">
        <v>3744</v>
      </c>
      <c r="D4373" s="8" t="s">
        <v>3280</v>
      </c>
      <c r="E4373" s="50" t="s">
        <v>5909</v>
      </c>
      <c r="F4373" s="120">
        <v>2011</v>
      </c>
      <c r="G4373" s="10" t="s">
        <v>5046</v>
      </c>
      <c r="H4373" s="10">
        <v>1</v>
      </c>
      <c r="I4373" s="5"/>
      <c r="J4373" s="35"/>
      <c r="K4373" s="177"/>
    </row>
    <row r="4374" spans="1:12">
      <c r="A4374" s="125">
        <v>5621</v>
      </c>
      <c r="B4374" s="29" t="s">
        <v>4121</v>
      </c>
      <c r="C4374" s="29" t="s">
        <v>3744</v>
      </c>
      <c r="D4374" s="8" t="s">
        <v>3281</v>
      </c>
      <c r="E4374" s="50" t="s">
        <v>1417</v>
      </c>
      <c r="F4374" s="120">
        <v>2011</v>
      </c>
      <c r="G4374" s="10" t="s">
        <v>5046</v>
      </c>
      <c r="H4374" s="10">
        <v>1</v>
      </c>
      <c r="I4374" s="5"/>
      <c r="J4374" s="35"/>
      <c r="K4374" s="177"/>
    </row>
    <row r="4375" spans="1:12">
      <c r="A4375" s="136">
        <v>5622</v>
      </c>
      <c r="B4375" s="29" t="s">
        <v>4121</v>
      </c>
      <c r="C4375" s="29" t="s">
        <v>3744</v>
      </c>
      <c r="D4375" s="8" t="s">
        <v>3282</v>
      </c>
      <c r="E4375" s="50" t="s">
        <v>3050</v>
      </c>
      <c r="F4375" s="120">
        <v>2011</v>
      </c>
      <c r="G4375" s="10" t="s">
        <v>5046</v>
      </c>
      <c r="H4375" s="10">
        <v>1</v>
      </c>
      <c r="I4375" s="5"/>
      <c r="J4375" s="35"/>
      <c r="K4375" s="177"/>
    </row>
    <row r="4376" spans="1:12">
      <c r="A4376" s="136">
        <v>5623</v>
      </c>
      <c r="B4376" s="29" t="s">
        <v>4121</v>
      </c>
      <c r="C4376" s="29" t="s">
        <v>3744</v>
      </c>
      <c r="D4376" s="8" t="s">
        <v>3282</v>
      </c>
      <c r="E4376" s="50" t="s">
        <v>3050</v>
      </c>
      <c r="F4376" s="120">
        <v>2011</v>
      </c>
      <c r="G4376" s="10" t="s">
        <v>5046</v>
      </c>
      <c r="H4376" s="10">
        <v>1</v>
      </c>
      <c r="I4376" s="5"/>
      <c r="J4376" s="35"/>
      <c r="K4376" s="177"/>
    </row>
    <row r="4377" spans="1:12">
      <c r="A4377" s="125">
        <v>5624</v>
      </c>
      <c r="B4377" s="29" t="s">
        <v>4121</v>
      </c>
      <c r="C4377" s="29" t="s">
        <v>3744</v>
      </c>
      <c r="D4377" s="8" t="s">
        <v>3283</v>
      </c>
      <c r="E4377" s="50" t="s">
        <v>3284</v>
      </c>
      <c r="F4377" s="120">
        <v>2011</v>
      </c>
      <c r="G4377" s="10" t="s">
        <v>5046</v>
      </c>
      <c r="H4377" s="10">
        <v>1</v>
      </c>
      <c r="I4377" s="5"/>
      <c r="J4377" s="35"/>
      <c r="K4377" s="177"/>
    </row>
    <row r="4378" spans="1:12">
      <c r="A4378" s="136">
        <v>5625</v>
      </c>
      <c r="B4378" s="29" t="s">
        <v>4121</v>
      </c>
      <c r="C4378" s="29" t="s">
        <v>3744</v>
      </c>
      <c r="D4378" s="8" t="s">
        <v>3285</v>
      </c>
      <c r="E4378" s="50" t="s">
        <v>3400</v>
      </c>
      <c r="F4378" s="120">
        <v>2011</v>
      </c>
      <c r="G4378" s="10" t="s">
        <v>5046</v>
      </c>
      <c r="H4378" s="10">
        <v>1</v>
      </c>
      <c r="I4378" s="5"/>
      <c r="J4378" s="35"/>
      <c r="K4378" s="177"/>
    </row>
    <row r="4379" spans="1:12">
      <c r="A4379" s="136">
        <v>5626</v>
      </c>
      <c r="B4379" s="29" t="s">
        <v>4121</v>
      </c>
      <c r="C4379" s="29" t="s">
        <v>3744</v>
      </c>
      <c r="D4379" s="8" t="s">
        <v>1707</v>
      </c>
      <c r="E4379" s="48" t="s">
        <v>2185</v>
      </c>
      <c r="F4379" s="120">
        <v>2011</v>
      </c>
      <c r="G4379" s="10" t="s">
        <v>5046</v>
      </c>
      <c r="H4379" s="10">
        <v>1</v>
      </c>
      <c r="I4379" s="5"/>
      <c r="J4379" s="35"/>
      <c r="K4379" s="177"/>
    </row>
    <row r="4380" spans="1:12">
      <c r="A4380" s="125">
        <v>5627</v>
      </c>
      <c r="B4380" s="29" t="s">
        <v>4121</v>
      </c>
      <c r="C4380" s="29" t="s">
        <v>3744</v>
      </c>
      <c r="D4380" s="8" t="s">
        <v>3286</v>
      </c>
      <c r="E4380" s="50" t="s">
        <v>1417</v>
      </c>
      <c r="F4380" s="120">
        <v>2011</v>
      </c>
      <c r="G4380" s="10" t="s">
        <v>5046</v>
      </c>
      <c r="H4380" s="10">
        <v>1</v>
      </c>
      <c r="I4380" s="5"/>
      <c r="J4380" s="35"/>
      <c r="K4380" s="177"/>
      <c r="L4380" s="5" t="s">
        <v>6648</v>
      </c>
    </row>
    <row r="4381" spans="1:12">
      <c r="A4381" s="136">
        <v>5628</v>
      </c>
      <c r="B4381" s="29" t="s">
        <v>4121</v>
      </c>
      <c r="C4381" s="29" t="s">
        <v>3744</v>
      </c>
      <c r="D4381" s="8" t="s">
        <v>5997</v>
      </c>
      <c r="E4381" s="50" t="s">
        <v>5909</v>
      </c>
      <c r="F4381" s="120">
        <v>2011</v>
      </c>
      <c r="G4381" s="10" t="s">
        <v>5046</v>
      </c>
      <c r="H4381" s="10">
        <v>1</v>
      </c>
      <c r="I4381" s="5"/>
      <c r="J4381" s="35"/>
      <c r="K4381" s="177"/>
    </row>
    <row r="4382" spans="1:12">
      <c r="A4382" s="136">
        <v>5629</v>
      </c>
      <c r="B4382" s="29" t="s">
        <v>4121</v>
      </c>
      <c r="C4382" s="29" t="s">
        <v>3744</v>
      </c>
      <c r="D4382" s="8" t="s">
        <v>4109</v>
      </c>
      <c r="E4382" s="50" t="s">
        <v>3452</v>
      </c>
      <c r="F4382" s="120">
        <v>2011</v>
      </c>
      <c r="G4382" s="10" t="s">
        <v>5046</v>
      </c>
      <c r="H4382" s="10">
        <v>1</v>
      </c>
      <c r="I4382" s="5"/>
      <c r="J4382" s="35"/>
      <c r="K4382" s="177"/>
    </row>
    <row r="4383" spans="1:12">
      <c r="A4383" s="125">
        <v>5630</v>
      </c>
      <c r="B4383" s="29" t="s">
        <v>4121</v>
      </c>
      <c r="C4383" s="29" t="s">
        <v>3744</v>
      </c>
      <c r="D4383" s="8" t="s">
        <v>5998</v>
      </c>
      <c r="E4383" s="50" t="s">
        <v>5909</v>
      </c>
      <c r="F4383" s="120">
        <v>2011</v>
      </c>
      <c r="G4383" s="10" t="s">
        <v>5046</v>
      </c>
      <c r="H4383" s="10">
        <v>1</v>
      </c>
      <c r="I4383" s="5"/>
      <c r="J4383" s="35"/>
      <c r="K4383" s="177"/>
    </row>
    <row r="4384" spans="1:12" ht="15.75" customHeight="1">
      <c r="A4384" s="136">
        <v>5631</v>
      </c>
      <c r="B4384" s="29" t="s">
        <v>4121</v>
      </c>
      <c r="C4384" s="29" t="s">
        <v>3744</v>
      </c>
      <c r="D4384" s="8" t="s">
        <v>5999</v>
      </c>
      <c r="E4384" s="50" t="s">
        <v>3452</v>
      </c>
      <c r="F4384" s="120">
        <v>2011</v>
      </c>
      <c r="G4384" s="10" t="s">
        <v>5046</v>
      </c>
      <c r="H4384" s="10">
        <v>1</v>
      </c>
      <c r="I4384" s="5"/>
      <c r="J4384" s="35"/>
      <c r="K4384" s="177"/>
    </row>
    <row r="4385" spans="1:115" ht="20.25" customHeight="1">
      <c r="A4385" s="136">
        <v>5632</v>
      </c>
      <c r="B4385" s="29" t="s">
        <v>4121</v>
      </c>
      <c r="C4385" s="29" t="s">
        <v>3744</v>
      </c>
      <c r="D4385" s="8" t="s">
        <v>6000</v>
      </c>
      <c r="E4385" s="11" t="s">
        <v>4347</v>
      </c>
      <c r="F4385" s="120">
        <v>2011</v>
      </c>
      <c r="G4385" s="10" t="s">
        <v>5046</v>
      </c>
      <c r="H4385" s="10">
        <v>1</v>
      </c>
      <c r="I4385" s="5"/>
      <c r="J4385" s="35"/>
      <c r="K4385" s="177"/>
    </row>
    <row r="4386" spans="1:115" ht="18.75" customHeight="1">
      <c r="A4386" s="125">
        <v>5633</v>
      </c>
      <c r="B4386" s="29" t="s">
        <v>4121</v>
      </c>
      <c r="C4386" s="29" t="s">
        <v>3744</v>
      </c>
      <c r="D4386" s="8" t="s">
        <v>3375</v>
      </c>
      <c r="E4386" s="50" t="s">
        <v>1880</v>
      </c>
      <c r="F4386" s="120">
        <v>2011</v>
      </c>
      <c r="G4386" s="10" t="s">
        <v>5046</v>
      </c>
      <c r="H4386" s="10">
        <v>1</v>
      </c>
      <c r="I4386" s="5"/>
      <c r="J4386" s="35"/>
      <c r="K4386" s="177"/>
    </row>
    <row r="4387" spans="1:115" ht="18" customHeight="1">
      <c r="A4387" s="136">
        <v>5634</v>
      </c>
      <c r="B4387" s="29" t="s">
        <v>4121</v>
      </c>
      <c r="C4387" s="29" t="s">
        <v>3744</v>
      </c>
      <c r="D4387" s="8" t="s">
        <v>6001</v>
      </c>
      <c r="E4387" s="11" t="s">
        <v>4347</v>
      </c>
      <c r="F4387" s="120">
        <v>2011</v>
      </c>
      <c r="G4387" s="10" t="s">
        <v>5046</v>
      </c>
      <c r="H4387" s="10">
        <v>1</v>
      </c>
      <c r="I4387" s="5"/>
      <c r="J4387" s="35"/>
      <c r="K4387" s="177"/>
    </row>
    <row r="4388" spans="1:115" ht="17.25" customHeight="1">
      <c r="A4388" s="166">
        <v>5635</v>
      </c>
      <c r="B4388" s="163" t="s">
        <v>4121</v>
      </c>
      <c r="C4388" s="163" t="s">
        <v>3744</v>
      </c>
      <c r="D4388" s="175" t="s">
        <v>6002</v>
      </c>
      <c r="E4388" s="162" t="s">
        <v>3050</v>
      </c>
      <c r="F4388" s="54">
        <v>2011</v>
      </c>
      <c r="G4388" s="163" t="s">
        <v>5046</v>
      </c>
      <c r="H4388" s="163">
        <v>1</v>
      </c>
      <c r="I4388" s="54"/>
      <c r="J4388" s="176"/>
      <c r="K4388" s="185"/>
      <c r="L4388" s="54" t="s">
        <v>3827</v>
      </c>
      <c r="M4388" s="172"/>
      <c r="N4388" s="172"/>
      <c r="O4388" s="172"/>
      <c r="P4388" s="172"/>
      <c r="Q4388" s="172"/>
      <c r="R4388" s="172"/>
      <c r="S4388" s="172"/>
      <c r="T4388" s="172"/>
      <c r="U4388" s="172"/>
      <c r="V4388" s="172"/>
      <c r="W4388" s="172"/>
      <c r="X4388" s="172"/>
      <c r="Y4388" s="172"/>
      <c r="Z4388" s="172"/>
      <c r="AA4388" s="172"/>
      <c r="AB4388" s="172"/>
      <c r="AC4388" s="172"/>
      <c r="AD4388" s="172"/>
      <c r="AE4388" s="172"/>
      <c r="AF4388" s="172"/>
      <c r="AG4388" s="172"/>
      <c r="AH4388" s="172"/>
      <c r="AI4388" s="172"/>
      <c r="AJ4388" s="172"/>
      <c r="AK4388" s="172"/>
      <c r="AL4388" s="172"/>
      <c r="AM4388" s="172"/>
      <c r="AN4388" s="172"/>
      <c r="AO4388" s="172"/>
      <c r="AP4388" s="172"/>
      <c r="AQ4388" s="172"/>
      <c r="AR4388" s="172"/>
      <c r="AS4388" s="172"/>
      <c r="AT4388" s="172"/>
      <c r="AU4388" s="172"/>
      <c r="AV4388" s="172"/>
      <c r="AW4388" s="172"/>
      <c r="AX4388" s="172"/>
      <c r="AY4388" s="172"/>
      <c r="AZ4388" s="172"/>
      <c r="BA4388" s="172"/>
      <c r="BB4388" s="172"/>
      <c r="BC4388" s="172"/>
      <c r="BD4388" s="172"/>
      <c r="BE4388" s="172"/>
      <c r="BF4388" s="172"/>
      <c r="BG4388" s="172"/>
      <c r="BH4388" s="172"/>
      <c r="BI4388" s="172"/>
      <c r="BJ4388" s="172"/>
      <c r="BK4388" s="172"/>
      <c r="BL4388" s="172"/>
      <c r="BM4388" s="172"/>
      <c r="BN4388" s="172"/>
      <c r="BO4388" s="172"/>
      <c r="BP4388" s="172"/>
      <c r="BQ4388" s="172"/>
      <c r="BR4388" s="172"/>
      <c r="BS4388" s="172"/>
      <c r="BT4388" s="172"/>
      <c r="BU4388" s="172"/>
      <c r="BV4388" s="172"/>
      <c r="BW4388" s="172"/>
      <c r="BX4388" s="172"/>
      <c r="BY4388" s="172"/>
      <c r="BZ4388" s="172"/>
      <c r="CA4388" s="172"/>
      <c r="CB4388" s="172"/>
      <c r="CC4388" s="172"/>
      <c r="CD4388" s="172"/>
      <c r="CE4388" s="172"/>
      <c r="CF4388" s="172"/>
      <c r="CG4388" s="172"/>
      <c r="CH4388" s="172"/>
      <c r="CI4388" s="172"/>
      <c r="CJ4388" s="172"/>
      <c r="CK4388" s="172"/>
      <c r="CL4388" s="172"/>
      <c r="CM4388" s="172"/>
      <c r="CN4388" s="172"/>
      <c r="CO4388" s="172"/>
      <c r="CP4388" s="172"/>
      <c r="CQ4388" s="172"/>
      <c r="CR4388" s="172"/>
      <c r="CS4388" s="172"/>
      <c r="CT4388" s="172"/>
      <c r="CU4388" s="172"/>
      <c r="CV4388" s="172"/>
      <c r="CW4388" s="172"/>
      <c r="CX4388" s="172"/>
      <c r="CY4388" s="172"/>
      <c r="CZ4388" s="172"/>
      <c r="DA4388" s="172"/>
      <c r="DB4388" s="172"/>
      <c r="DC4388" s="172"/>
      <c r="DD4388" s="172"/>
      <c r="DE4388" s="172"/>
      <c r="DF4388" s="172"/>
      <c r="DG4388" s="172"/>
      <c r="DH4388" s="172"/>
      <c r="DI4388" s="172"/>
      <c r="DJ4388" s="172"/>
      <c r="DK4388" s="172"/>
    </row>
    <row r="4389" spans="1:115" ht="17.25" customHeight="1">
      <c r="A4389" s="125">
        <v>5636</v>
      </c>
      <c r="B4389" s="29" t="s">
        <v>4121</v>
      </c>
      <c r="C4389" s="29" t="s">
        <v>3744</v>
      </c>
      <c r="D4389" s="8" t="s">
        <v>6003</v>
      </c>
      <c r="E4389" s="50" t="s">
        <v>1417</v>
      </c>
      <c r="F4389" s="120">
        <v>2011</v>
      </c>
      <c r="G4389" s="10" t="s">
        <v>5046</v>
      </c>
      <c r="H4389" s="10">
        <v>1</v>
      </c>
      <c r="I4389" s="5"/>
      <c r="J4389" s="35"/>
      <c r="K4389" s="177"/>
    </row>
    <row r="4390" spans="1:115" ht="16.5" customHeight="1">
      <c r="A4390" s="136">
        <v>5637</v>
      </c>
      <c r="B4390" s="29" t="s">
        <v>4121</v>
      </c>
      <c r="C4390" s="29" t="s">
        <v>3744</v>
      </c>
      <c r="D4390" s="8" t="s">
        <v>6004</v>
      </c>
      <c r="E4390" s="50" t="s">
        <v>1880</v>
      </c>
      <c r="F4390" s="120">
        <v>2011</v>
      </c>
      <c r="G4390" s="10" t="s">
        <v>5046</v>
      </c>
      <c r="H4390" s="10">
        <v>1</v>
      </c>
      <c r="I4390" s="5"/>
      <c r="J4390" s="35"/>
      <c r="K4390" s="177"/>
    </row>
    <row r="4391" spans="1:115" ht="17.25" customHeight="1">
      <c r="A4391" s="136">
        <v>5638</v>
      </c>
      <c r="B4391" s="29" t="s">
        <v>4121</v>
      </c>
      <c r="C4391" s="29" t="s">
        <v>3744</v>
      </c>
      <c r="D4391" s="8" t="s">
        <v>6005</v>
      </c>
      <c r="E4391" s="50" t="s">
        <v>3050</v>
      </c>
      <c r="F4391" s="120">
        <v>2011</v>
      </c>
      <c r="G4391" s="10" t="s">
        <v>5046</v>
      </c>
      <c r="H4391" s="10">
        <v>1</v>
      </c>
      <c r="I4391" s="5"/>
      <c r="J4391" s="35"/>
      <c r="K4391" s="177"/>
    </row>
    <row r="4392" spans="1:115" ht="18" customHeight="1">
      <c r="A4392" s="125">
        <v>5639</v>
      </c>
      <c r="B4392" s="29" t="s">
        <v>4121</v>
      </c>
      <c r="C4392" s="29" t="s">
        <v>3744</v>
      </c>
      <c r="D4392" s="8" t="s">
        <v>6006</v>
      </c>
      <c r="E4392" s="50" t="s">
        <v>3050</v>
      </c>
      <c r="F4392" s="120">
        <v>2011</v>
      </c>
      <c r="G4392" s="10" t="s">
        <v>5046</v>
      </c>
      <c r="H4392" s="10">
        <v>1</v>
      </c>
      <c r="I4392" s="5"/>
      <c r="J4392" s="35"/>
      <c r="K4392" s="177"/>
    </row>
    <row r="4393" spans="1:115" ht="18" customHeight="1">
      <c r="A4393" s="136">
        <v>5640</v>
      </c>
      <c r="B4393" s="29" t="s">
        <v>4121</v>
      </c>
      <c r="C4393" s="29" t="s">
        <v>3744</v>
      </c>
      <c r="D4393" s="8" t="s">
        <v>2764</v>
      </c>
      <c r="E4393" s="50" t="s">
        <v>5909</v>
      </c>
      <c r="F4393" s="120">
        <v>2011</v>
      </c>
      <c r="G4393" s="10" t="s">
        <v>5046</v>
      </c>
      <c r="H4393" s="10">
        <v>1</v>
      </c>
      <c r="I4393" s="5"/>
      <c r="J4393" s="35"/>
      <c r="K4393" s="177"/>
    </row>
    <row r="4394" spans="1:115" ht="18" customHeight="1">
      <c r="A4394" s="136">
        <v>5641</v>
      </c>
      <c r="B4394" s="29" t="s">
        <v>4121</v>
      </c>
      <c r="C4394" s="29" t="s">
        <v>3744</v>
      </c>
      <c r="D4394" s="8" t="s">
        <v>2315</v>
      </c>
      <c r="E4394" s="50" t="s">
        <v>3690</v>
      </c>
      <c r="F4394" s="120">
        <v>2011</v>
      </c>
      <c r="G4394" s="10" t="s">
        <v>5046</v>
      </c>
      <c r="H4394" s="10">
        <v>1</v>
      </c>
      <c r="I4394" s="5"/>
      <c r="J4394" s="35"/>
      <c r="K4394" s="177"/>
    </row>
    <row r="4395" spans="1:115" ht="18.75" customHeight="1">
      <c r="A4395" s="125">
        <v>5642</v>
      </c>
      <c r="B4395" s="29" t="s">
        <v>4121</v>
      </c>
      <c r="C4395" s="29" t="s">
        <v>3744</v>
      </c>
      <c r="D4395" s="8" t="s">
        <v>2765</v>
      </c>
      <c r="E4395" s="48" t="s">
        <v>5770</v>
      </c>
      <c r="F4395" s="120">
        <v>2011</v>
      </c>
      <c r="G4395" s="10" t="s">
        <v>5046</v>
      </c>
      <c r="H4395" s="10">
        <v>1</v>
      </c>
      <c r="I4395" s="5"/>
      <c r="J4395" s="35"/>
      <c r="K4395" s="177"/>
    </row>
    <row r="4396" spans="1:115" ht="18" customHeight="1">
      <c r="A4396" s="136">
        <v>5643</v>
      </c>
      <c r="B4396" s="29" t="s">
        <v>4121</v>
      </c>
      <c r="C4396" s="29" t="s">
        <v>3744</v>
      </c>
      <c r="D4396" s="8" t="s">
        <v>5192</v>
      </c>
      <c r="E4396" s="50" t="s">
        <v>1417</v>
      </c>
      <c r="F4396" s="120">
        <v>2011</v>
      </c>
      <c r="G4396" s="10" t="s">
        <v>5046</v>
      </c>
      <c r="H4396" s="10">
        <v>1</v>
      </c>
      <c r="I4396" s="5"/>
      <c r="J4396" s="35"/>
      <c r="K4396" s="177"/>
    </row>
    <row r="4397" spans="1:115" ht="18" customHeight="1">
      <c r="A4397" s="136">
        <v>5644</v>
      </c>
      <c r="B4397" s="29" t="s">
        <v>4121</v>
      </c>
      <c r="C4397" s="29" t="s">
        <v>3744</v>
      </c>
      <c r="D4397" s="8" t="s">
        <v>5193</v>
      </c>
      <c r="E4397" s="50" t="s">
        <v>1700</v>
      </c>
      <c r="F4397" s="120">
        <v>2011</v>
      </c>
      <c r="G4397" s="10" t="s">
        <v>5046</v>
      </c>
      <c r="H4397" s="10">
        <v>1</v>
      </c>
      <c r="I4397" s="5"/>
      <c r="J4397" s="35"/>
      <c r="K4397" s="177"/>
    </row>
    <row r="4398" spans="1:115">
      <c r="A4398" s="125">
        <v>5645</v>
      </c>
      <c r="B4398" s="29" t="s">
        <v>4121</v>
      </c>
      <c r="C4398" s="29" t="s">
        <v>3744</v>
      </c>
      <c r="D4398" s="8" t="s">
        <v>1597</v>
      </c>
      <c r="E4398" s="50" t="s">
        <v>1114</v>
      </c>
      <c r="F4398" s="120">
        <v>2011</v>
      </c>
      <c r="G4398" s="10" t="s">
        <v>5046</v>
      </c>
      <c r="H4398" s="10">
        <v>1</v>
      </c>
      <c r="I4398" s="5"/>
      <c r="J4398" s="35"/>
      <c r="K4398" s="177"/>
    </row>
    <row r="4399" spans="1:115">
      <c r="A4399" s="136">
        <v>5646</v>
      </c>
      <c r="B4399" s="29" t="s">
        <v>4121</v>
      </c>
      <c r="C4399" s="29" t="s">
        <v>3744</v>
      </c>
      <c r="D4399" s="8" t="s">
        <v>5194</v>
      </c>
      <c r="E4399" s="50" t="s">
        <v>5750</v>
      </c>
      <c r="F4399" s="120">
        <v>2011</v>
      </c>
      <c r="G4399" s="10" t="s">
        <v>5046</v>
      </c>
      <c r="H4399" s="10">
        <v>1</v>
      </c>
      <c r="I4399" s="5"/>
      <c r="J4399" s="35"/>
      <c r="K4399" s="177"/>
    </row>
    <row r="4400" spans="1:115">
      <c r="A4400" s="136">
        <v>5647</v>
      </c>
      <c r="B4400" s="29" t="s">
        <v>4121</v>
      </c>
      <c r="C4400" s="29" t="s">
        <v>3744</v>
      </c>
      <c r="D4400" s="8" t="s">
        <v>5195</v>
      </c>
      <c r="E4400" s="50" t="s">
        <v>4363</v>
      </c>
      <c r="F4400" s="120">
        <v>2011</v>
      </c>
      <c r="G4400" s="10" t="s">
        <v>5046</v>
      </c>
      <c r="H4400" s="10">
        <v>1</v>
      </c>
      <c r="I4400" s="5"/>
      <c r="J4400" s="35"/>
      <c r="K4400" s="177"/>
    </row>
    <row r="4401" spans="1:11">
      <c r="A4401" s="125">
        <v>5648</v>
      </c>
      <c r="B4401" s="29" t="s">
        <v>4121</v>
      </c>
      <c r="C4401" s="29" t="s">
        <v>3744</v>
      </c>
      <c r="D4401" s="8" t="s">
        <v>2328</v>
      </c>
      <c r="E4401" s="50" t="s">
        <v>1880</v>
      </c>
      <c r="F4401" s="120">
        <v>2011</v>
      </c>
      <c r="G4401" s="10" t="s">
        <v>5046</v>
      </c>
      <c r="H4401" s="10">
        <v>1</v>
      </c>
      <c r="I4401" s="5"/>
      <c r="J4401" s="35"/>
      <c r="K4401" s="177"/>
    </row>
    <row r="4402" spans="1:11">
      <c r="A4402" s="136">
        <v>5649</v>
      </c>
      <c r="B4402" s="29" t="s">
        <v>4121</v>
      </c>
      <c r="C4402" s="29" t="s">
        <v>3744</v>
      </c>
      <c r="D4402" s="8" t="s">
        <v>2329</v>
      </c>
      <c r="E4402" s="50" t="s">
        <v>1114</v>
      </c>
      <c r="F4402" s="120">
        <v>2011</v>
      </c>
      <c r="G4402" s="10" t="s">
        <v>5046</v>
      </c>
      <c r="H4402" s="10">
        <v>1</v>
      </c>
      <c r="I4402" s="5"/>
      <c r="J4402" s="35"/>
      <c r="K4402" s="177"/>
    </row>
    <row r="4403" spans="1:11">
      <c r="A4403" s="136">
        <v>5650</v>
      </c>
      <c r="B4403" s="29" t="s">
        <v>4121</v>
      </c>
      <c r="C4403" s="29" t="s">
        <v>3744</v>
      </c>
      <c r="D4403" s="8" t="s">
        <v>2330</v>
      </c>
      <c r="E4403" s="50" t="s">
        <v>2331</v>
      </c>
      <c r="F4403" s="120">
        <v>2011</v>
      </c>
      <c r="G4403" s="10" t="s">
        <v>5046</v>
      </c>
      <c r="H4403" s="10">
        <v>1</v>
      </c>
      <c r="I4403" s="5"/>
      <c r="J4403" s="35"/>
      <c r="K4403" s="177"/>
    </row>
    <row r="4404" spans="1:11">
      <c r="A4404" s="125">
        <v>5651</v>
      </c>
      <c r="B4404" s="29" t="s">
        <v>4121</v>
      </c>
      <c r="C4404" s="29" t="s">
        <v>3744</v>
      </c>
      <c r="D4404" s="8" t="s">
        <v>2332</v>
      </c>
      <c r="E4404" s="50"/>
      <c r="F4404" s="120">
        <v>2011</v>
      </c>
      <c r="G4404" s="10" t="s">
        <v>5046</v>
      </c>
      <c r="H4404" s="10">
        <v>1</v>
      </c>
      <c r="I4404" s="5"/>
      <c r="J4404" s="35"/>
      <c r="K4404" s="177"/>
    </row>
    <row r="4405" spans="1:11">
      <c r="A4405" s="136">
        <v>5652</v>
      </c>
      <c r="B4405" s="29" t="s">
        <v>4121</v>
      </c>
      <c r="C4405" s="29" t="s">
        <v>3744</v>
      </c>
      <c r="D4405" s="8" t="s">
        <v>2333</v>
      </c>
      <c r="E4405" s="50" t="s">
        <v>1114</v>
      </c>
      <c r="F4405" s="120">
        <v>2011</v>
      </c>
      <c r="G4405" s="10" t="s">
        <v>5046</v>
      </c>
      <c r="H4405" s="10">
        <v>1</v>
      </c>
      <c r="I4405" s="5"/>
      <c r="J4405" s="35"/>
      <c r="K4405" s="177"/>
    </row>
    <row r="4406" spans="1:11">
      <c r="A4406" s="136">
        <v>5653</v>
      </c>
      <c r="B4406" s="29" t="s">
        <v>4121</v>
      </c>
      <c r="C4406" s="29" t="s">
        <v>3744</v>
      </c>
      <c r="D4406" s="8" t="s">
        <v>2346</v>
      </c>
      <c r="E4406" s="50" t="s">
        <v>2334</v>
      </c>
      <c r="F4406" s="120">
        <v>2011</v>
      </c>
      <c r="G4406" s="10" t="s">
        <v>5046</v>
      </c>
      <c r="H4406" s="10">
        <v>1</v>
      </c>
      <c r="I4406" s="5"/>
      <c r="J4406" s="35"/>
      <c r="K4406" s="177"/>
    </row>
    <row r="4407" spans="1:11">
      <c r="A4407" s="125">
        <v>5654</v>
      </c>
      <c r="B4407" s="29" t="s">
        <v>4121</v>
      </c>
      <c r="C4407" s="29" t="s">
        <v>3744</v>
      </c>
      <c r="D4407" s="8" t="s">
        <v>2335</v>
      </c>
      <c r="E4407" s="48" t="s">
        <v>2336</v>
      </c>
      <c r="F4407" s="120">
        <v>2011</v>
      </c>
      <c r="G4407" s="10" t="s">
        <v>5046</v>
      </c>
      <c r="H4407" s="10">
        <v>1</v>
      </c>
      <c r="I4407" s="5"/>
      <c r="J4407" s="35"/>
      <c r="K4407" s="177"/>
    </row>
    <row r="4408" spans="1:11">
      <c r="A4408" s="136">
        <v>5655</v>
      </c>
      <c r="B4408" s="29" t="s">
        <v>4121</v>
      </c>
      <c r="C4408" s="29" t="s">
        <v>3744</v>
      </c>
      <c r="D4408" s="8" t="s">
        <v>2337</v>
      </c>
      <c r="E4408" s="48" t="s">
        <v>3452</v>
      </c>
      <c r="F4408" s="120">
        <v>2011</v>
      </c>
      <c r="G4408" s="10" t="s">
        <v>5046</v>
      </c>
      <c r="H4408" s="10">
        <v>1</v>
      </c>
      <c r="I4408" s="5"/>
      <c r="J4408" s="35"/>
      <c r="K4408" s="177"/>
    </row>
    <row r="4409" spans="1:11">
      <c r="A4409" s="136">
        <v>5656</v>
      </c>
      <c r="B4409" s="29" t="s">
        <v>4121</v>
      </c>
      <c r="C4409" s="29" t="s">
        <v>3744</v>
      </c>
      <c r="D4409" s="8" t="s">
        <v>2338</v>
      </c>
      <c r="E4409" s="48" t="s">
        <v>3050</v>
      </c>
      <c r="F4409" s="120">
        <v>2011</v>
      </c>
      <c r="G4409" s="10" t="s">
        <v>5046</v>
      </c>
      <c r="H4409" s="10">
        <v>1</v>
      </c>
      <c r="I4409" s="5"/>
      <c r="J4409" s="35"/>
      <c r="K4409" s="177"/>
    </row>
    <row r="4410" spans="1:11">
      <c r="A4410" s="125">
        <v>5657</v>
      </c>
      <c r="B4410" s="29" t="s">
        <v>4121</v>
      </c>
      <c r="C4410" s="29" t="s">
        <v>3744</v>
      </c>
      <c r="D4410" s="8" t="s">
        <v>2339</v>
      </c>
      <c r="E4410" s="48" t="s">
        <v>3050</v>
      </c>
      <c r="F4410" s="120">
        <v>2011</v>
      </c>
      <c r="G4410" s="10" t="s">
        <v>5046</v>
      </c>
      <c r="H4410" s="10">
        <v>1</v>
      </c>
      <c r="I4410" s="5"/>
      <c r="J4410" s="35"/>
      <c r="K4410" s="177"/>
    </row>
    <row r="4411" spans="1:11">
      <c r="A4411" s="136">
        <v>5658</v>
      </c>
      <c r="B4411" s="29" t="s">
        <v>4121</v>
      </c>
      <c r="C4411" s="29" t="s">
        <v>3744</v>
      </c>
      <c r="D4411" s="8" t="s">
        <v>2340</v>
      </c>
      <c r="E4411" s="48" t="s">
        <v>3050</v>
      </c>
      <c r="F4411" s="120">
        <v>2011</v>
      </c>
      <c r="G4411" s="10" t="s">
        <v>5046</v>
      </c>
      <c r="H4411" s="10">
        <v>1</v>
      </c>
      <c r="I4411" s="5"/>
      <c r="J4411" s="35"/>
      <c r="K4411" s="177"/>
    </row>
    <row r="4412" spans="1:11">
      <c r="A4412" s="136">
        <v>5659</v>
      </c>
      <c r="B4412" s="29" t="s">
        <v>4121</v>
      </c>
      <c r="C4412" s="29" t="s">
        <v>3744</v>
      </c>
      <c r="D4412" s="8" t="s">
        <v>2341</v>
      </c>
      <c r="E4412" s="48" t="s">
        <v>4363</v>
      </c>
      <c r="F4412" s="120">
        <v>2011</v>
      </c>
      <c r="G4412" s="10" t="s">
        <v>5046</v>
      </c>
      <c r="H4412" s="10">
        <v>1</v>
      </c>
      <c r="I4412" s="5"/>
      <c r="J4412" s="35"/>
      <c r="K4412" s="177"/>
    </row>
    <row r="4413" spans="1:11">
      <c r="A4413" s="136">
        <v>5660</v>
      </c>
      <c r="B4413" s="29" t="s">
        <v>4121</v>
      </c>
      <c r="C4413" s="29" t="s">
        <v>3744</v>
      </c>
      <c r="D4413" s="8" t="s">
        <v>2342</v>
      </c>
      <c r="E4413" s="48" t="s">
        <v>2139</v>
      </c>
      <c r="F4413" s="120">
        <v>2011</v>
      </c>
      <c r="G4413" s="10" t="s">
        <v>5046</v>
      </c>
      <c r="H4413" s="10">
        <v>1</v>
      </c>
      <c r="I4413" s="5"/>
      <c r="J4413" s="35"/>
      <c r="K4413" s="177"/>
    </row>
    <row r="4414" spans="1:11">
      <c r="A4414" s="125">
        <v>5661</v>
      </c>
      <c r="B4414" s="29" t="s">
        <v>4121</v>
      </c>
      <c r="C4414" s="29" t="s">
        <v>3744</v>
      </c>
      <c r="D4414" s="8" t="s">
        <v>2343</v>
      </c>
      <c r="E4414" s="48" t="s">
        <v>2344</v>
      </c>
      <c r="F4414" s="120">
        <v>2011</v>
      </c>
      <c r="G4414" s="10" t="s">
        <v>5046</v>
      </c>
      <c r="H4414" s="10">
        <v>1</v>
      </c>
      <c r="I4414" s="5"/>
      <c r="J4414" s="35"/>
      <c r="K4414" s="177"/>
    </row>
    <row r="4415" spans="1:11">
      <c r="A4415" s="136">
        <v>5662</v>
      </c>
      <c r="B4415" s="29" t="s">
        <v>4121</v>
      </c>
      <c r="C4415" s="29" t="s">
        <v>3744</v>
      </c>
      <c r="D4415" s="8" t="s">
        <v>2345</v>
      </c>
      <c r="E4415" s="48"/>
      <c r="F4415" s="120">
        <v>2011</v>
      </c>
      <c r="G4415" s="10" t="s">
        <v>5046</v>
      </c>
      <c r="H4415" s="10">
        <v>1</v>
      </c>
      <c r="I4415" s="5"/>
      <c r="J4415" s="35"/>
      <c r="K4415" s="177"/>
    </row>
    <row r="4416" spans="1:11">
      <c r="A4416" s="136">
        <v>5663</v>
      </c>
      <c r="B4416" s="29" t="s">
        <v>4121</v>
      </c>
      <c r="C4416" s="29" t="s">
        <v>3744</v>
      </c>
      <c r="D4416" s="8" t="s">
        <v>6130</v>
      </c>
      <c r="E4416" s="48" t="s">
        <v>3452</v>
      </c>
      <c r="F4416" s="120">
        <v>2011</v>
      </c>
      <c r="G4416" s="10" t="s">
        <v>5046</v>
      </c>
      <c r="H4416" s="10">
        <v>1</v>
      </c>
      <c r="I4416" s="5"/>
      <c r="J4416" s="35"/>
      <c r="K4416" s="177"/>
    </row>
    <row r="4417" spans="1:12">
      <c r="A4417" s="136">
        <v>5664</v>
      </c>
      <c r="B4417" s="29" t="s">
        <v>4121</v>
      </c>
      <c r="C4417" s="29" t="s">
        <v>3744</v>
      </c>
      <c r="D4417" s="8" t="s">
        <v>2347</v>
      </c>
      <c r="E4417" s="48"/>
      <c r="F4417" s="120">
        <v>2011</v>
      </c>
      <c r="G4417" s="10" t="s">
        <v>5046</v>
      </c>
      <c r="H4417" s="10">
        <v>1</v>
      </c>
      <c r="I4417" s="5"/>
      <c r="J4417" s="35"/>
      <c r="K4417" s="177"/>
    </row>
    <row r="4418" spans="1:12">
      <c r="A4418" s="125">
        <v>5665</v>
      </c>
      <c r="B4418" s="29" t="s">
        <v>4121</v>
      </c>
      <c r="C4418" s="29" t="s">
        <v>3744</v>
      </c>
      <c r="D4418" s="8" t="s">
        <v>4432</v>
      </c>
      <c r="E4418" s="48" t="s">
        <v>3050</v>
      </c>
      <c r="F4418" s="120">
        <v>2011</v>
      </c>
      <c r="G4418" s="10" t="s">
        <v>5046</v>
      </c>
      <c r="H4418" s="10">
        <v>1</v>
      </c>
      <c r="I4418" s="5"/>
      <c r="J4418" s="35"/>
      <c r="K4418" s="177"/>
    </row>
    <row r="4419" spans="1:12">
      <c r="A4419" s="136">
        <v>5666</v>
      </c>
      <c r="B4419" s="29" t="s">
        <v>4121</v>
      </c>
      <c r="C4419" s="29" t="s">
        <v>3744</v>
      </c>
      <c r="D4419" s="8" t="s">
        <v>4433</v>
      </c>
      <c r="E4419" s="48" t="s">
        <v>4434</v>
      </c>
      <c r="F4419" s="120">
        <v>2011</v>
      </c>
      <c r="G4419" s="10" t="s">
        <v>5046</v>
      </c>
      <c r="H4419" s="10">
        <v>1</v>
      </c>
      <c r="I4419" s="5"/>
      <c r="J4419" s="35"/>
      <c r="K4419" s="177"/>
    </row>
    <row r="4420" spans="1:12">
      <c r="A4420" s="136">
        <v>5667</v>
      </c>
      <c r="B4420" s="29" t="s">
        <v>4121</v>
      </c>
      <c r="C4420" s="29" t="s">
        <v>3744</v>
      </c>
      <c r="D4420" s="8" t="s">
        <v>239</v>
      </c>
      <c r="E4420" s="48" t="s">
        <v>3050</v>
      </c>
      <c r="F4420" s="120">
        <v>2011</v>
      </c>
      <c r="G4420" s="10" t="s">
        <v>5046</v>
      </c>
      <c r="H4420" s="10">
        <v>1</v>
      </c>
      <c r="I4420" s="5"/>
      <c r="J4420" s="35"/>
      <c r="K4420" s="177"/>
    </row>
    <row r="4421" spans="1:12">
      <c r="A4421" s="136">
        <v>5668</v>
      </c>
      <c r="B4421" s="29" t="s">
        <v>4121</v>
      </c>
      <c r="C4421" s="29" t="s">
        <v>3744</v>
      </c>
      <c r="D4421" s="8" t="s">
        <v>4435</v>
      </c>
      <c r="E4421" s="48" t="s">
        <v>3818</v>
      </c>
      <c r="F4421" s="120">
        <v>2011</v>
      </c>
      <c r="G4421" s="10" t="s">
        <v>5046</v>
      </c>
      <c r="H4421" s="10">
        <v>1</v>
      </c>
      <c r="I4421" s="5"/>
      <c r="J4421" s="35"/>
      <c r="K4421" s="177"/>
      <c r="L4421" s="5" t="s">
        <v>6648</v>
      </c>
    </row>
    <row r="4422" spans="1:12">
      <c r="A4422" s="125">
        <v>5669</v>
      </c>
      <c r="B4422" s="29" t="s">
        <v>4121</v>
      </c>
      <c r="C4422" s="29" t="s">
        <v>3744</v>
      </c>
      <c r="D4422" s="8" t="s">
        <v>2134</v>
      </c>
      <c r="E4422" s="48" t="s">
        <v>3690</v>
      </c>
      <c r="F4422" s="120">
        <v>2011</v>
      </c>
      <c r="G4422" s="10" t="s">
        <v>5046</v>
      </c>
      <c r="H4422" s="10">
        <v>1</v>
      </c>
      <c r="I4422" s="5"/>
      <c r="J4422" s="35"/>
      <c r="K4422" s="177"/>
    </row>
    <row r="4423" spans="1:12">
      <c r="A4423" s="136">
        <v>5670</v>
      </c>
      <c r="B4423" s="29" t="s">
        <v>4121</v>
      </c>
      <c r="C4423" s="29" t="s">
        <v>3744</v>
      </c>
      <c r="D4423" s="8" t="s">
        <v>2148</v>
      </c>
      <c r="E4423" s="48" t="s">
        <v>1417</v>
      </c>
      <c r="F4423" s="120">
        <v>2011</v>
      </c>
      <c r="G4423" s="10" t="s">
        <v>5046</v>
      </c>
      <c r="H4423" s="10">
        <v>1</v>
      </c>
      <c r="I4423" s="5"/>
      <c r="J4423" s="35"/>
      <c r="K4423" s="177"/>
    </row>
    <row r="4424" spans="1:12">
      <c r="A4424" s="136">
        <v>5671</v>
      </c>
      <c r="B4424" s="29" t="s">
        <v>4121</v>
      </c>
      <c r="C4424" s="29" t="s">
        <v>3744</v>
      </c>
      <c r="D4424" s="8" t="s">
        <v>4436</v>
      </c>
      <c r="E4424" s="48" t="s">
        <v>1417</v>
      </c>
      <c r="F4424" s="120">
        <v>2011</v>
      </c>
      <c r="G4424" s="10" t="s">
        <v>5046</v>
      </c>
      <c r="H4424" s="10">
        <v>1</v>
      </c>
      <c r="I4424" s="5"/>
      <c r="J4424" s="35"/>
      <c r="K4424" s="177"/>
    </row>
    <row r="4425" spans="1:12">
      <c r="A4425" s="136">
        <v>5672</v>
      </c>
      <c r="B4425" s="29" t="s">
        <v>4121</v>
      </c>
      <c r="C4425" s="29" t="s">
        <v>3744</v>
      </c>
      <c r="D4425" s="8" t="s">
        <v>3708</v>
      </c>
      <c r="E4425" s="48" t="s">
        <v>1336</v>
      </c>
      <c r="F4425" s="120">
        <v>2011</v>
      </c>
      <c r="G4425" s="10" t="s">
        <v>5046</v>
      </c>
      <c r="H4425" s="10">
        <v>1</v>
      </c>
      <c r="I4425" s="5"/>
      <c r="J4425" s="35"/>
      <c r="K4425" s="177"/>
    </row>
    <row r="4426" spans="1:12">
      <c r="A4426" s="125">
        <v>5673</v>
      </c>
      <c r="B4426" s="29" t="s">
        <v>4121</v>
      </c>
      <c r="C4426" s="29" t="s">
        <v>3744</v>
      </c>
      <c r="D4426" s="8" t="s">
        <v>3285</v>
      </c>
      <c r="E4426" s="48" t="s">
        <v>3400</v>
      </c>
      <c r="F4426" s="120">
        <v>2011</v>
      </c>
      <c r="G4426" s="10" t="s">
        <v>5046</v>
      </c>
      <c r="H4426" s="10">
        <v>1</v>
      </c>
      <c r="I4426" s="5"/>
      <c r="J4426" s="35"/>
      <c r="K4426" s="177"/>
    </row>
    <row r="4427" spans="1:12">
      <c r="A4427" s="136">
        <v>5674</v>
      </c>
      <c r="B4427" s="29" t="s">
        <v>4121</v>
      </c>
      <c r="C4427" s="29" t="s">
        <v>3744</v>
      </c>
      <c r="D4427" s="8" t="s">
        <v>3709</v>
      </c>
      <c r="E4427" s="48" t="s">
        <v>3050</v>
      </c>
      <c r="F4427" s="120">
        <v>2011</v>
      </c>
      <c r="G4427" s="10" t="s">
        <v>5046</v>
      </c>
      <c r="H4427" s="10">
        <v>1</v>
      </c>
      <c r="I4427" s="5"/>
      <c r="J4427" s="35"/>
      <c r="K4427" s="177"/>
    </row>
    <row r="4428" spans="1:12">
      <c r="A4428" s="136">
        <v>5675</v>
      </c>
      <c r="B4428" s="29" t="s">
        <v>4121</v>
      </c>
      <c r="C4428" s="29" t="s">
        <v>3744</v>
      </c>
      <c r="D4428" s="8" t="s">
        <v>3711</v>
      </c>
      <c r="E4428" s="48" t="s">
        <v>3050</v>
      </c>
      <c r="F4428" s="120">
        <v>2011</v>
      </c>
      <c r="G4428" s="10" t="s">
        <v>5046</v>
      </c>
      <c r="H4428" s="10">
        <v>1</v>
      </c>
      <c r="I4428" s="5"/>
      <c r="J4428" s="35"/>
      <c r="K4428" s="177"/>
    </row>
    <row r="4429" spans="1:12">
      <c r="A4429" s="136">
        <v>5676</v>
      </c>
      <c r="B4429" s="29" t="s">
        <v>4121</v>
      </c>
      <c r="C4429" s="29" t="s">
        <v>3744</v>
      </c>
      <c r="D4429" s="8" t="s">
        <v>2320</v>
      </c>
      <c r="E4429" s="48" t="s">
        <v>3452</v>
      </c>
      <c r="F4429" s="120">
        <v>2011</v>
      </c>
      <c r="G4429" s="10" t="s">
        <v>5046</v>
      </c>
      <c r="H4429" s="10">
        <v>1</v>
      </c>
      <c r="I4429" s="5"/>
      <c r="J4429" s="35"/>
      <c r="K4429" s="177"/>
    </row>
    <row r="4430" spans="1:12">
      <c r="A4430" s="125">
        <v>5677</v>
      </c>
      <c r="B4430" s="29" t="s">
        <v>4121</v>
      </c>
      <c r="C4430" s="29" t="s">
        <v>3744</v>
      </c>
      <c r="D4430" s="8" t="s">
        <v>2321</v>
      </c>
      <c r="E4430" s="48" t="s">
        <v>5370</v>
      </c>
      <c r="F4430" s="120">
        <v>2011</v>
      </c>
      <c r="G4430" s="10" t="s">
        <v>5046</v>
      </c>
      <c r="H4430" s="10">
        <v>1</v>
      </c>
      <c r="I4430" s="5"/>
      <c r="J4430" s="35"/>
      <c r="K4430" s="177"/>
    </row>
    <row r="4431" spans="1:12">
      <c r="A4431" s="136">
        <v>5678</v>
      </c>
      <c r="B4431" s="29" t="s">
        <v>4121</v>
      </c>
      <c r="C4431" s="29" t="s">
        <v>3744</v>
      </c>
      <c r="D4431" s="8" t="s">
        <v>4571</v>
      </c>
      <c r="E4431" s="48" t="s">
        <v>3050</v>
      </c>
      <c r="F4431" s="120">
        <v>2011</v>
      </c>
      <c r="G4431" s="10" t="s">
        <v>5046</v>
      </c>
      <c r="H4431" s="10">
        <v>1</v>
      </c>
      <c r="I4431" s="5"/>
      <c r="J4431" s="35"/>
      <c r="K4431" s="177"/>
    </row>
    <row r="4432" spans="1:12">
      <c r="A4432" s="136">
        <v>5679</v>
      </c>
      <c r="B4432" s="29" t="s">
        <v>4121</v>
      </c>
      <c r="C4432" s="29" t="s">
        <v>3744</v>
      </c>
      <c r="D4432" s="8" t="s">
        <v>4572</v>
      </c>
      <c r="E4432" s="48" t="s">
        <v>3050</v>
      </c>
      <c r="F4432" s="120">
        <v>2011</v>
      </c>
      <c r="G4432" s="10" t="s">
        <v>5046</v>
      </c>
      <c r="H4432" s="10">
        <v>1</v>
      </c>
      <c r="I4432" s="5"/>
      <c r="J4432" s="35"/>
      <c r="K4432" s="177"/>
    </row>
    <row r="4433" spans="1:12">
      <c r="A4433" s="136">
        <v>5680</v>
      </c>
      <c r="B4433" s="29" t="s">
        <v>4121</v>
      </c>
      <c r="C4433" s="29" t="s">
        <v>3744</v>
      </c>
      <c r="D4433" s="8" t="s">
        <v>4573</v>
      </c>
      <c r="E4433" s="48" t="s">
        <v>3400</v>
      </c>
      <c r="F4433" s="120">
        <v>2011</v>
      </c>
      <c r="G4433" s="10" t="s">
        <v>5046</v>
      </c>
      <c r="H4433" s="10">
        <v>1</v>
      </c>
      <c r="I4433" s="5"/>
      <c r="J4433" s="35"/>
      <c r="K4433" s="177"/>
      <c r="L4433" s="5" t="s">
        <v>6648</v>
      </c>
    </row>
    <row r="4434" spans="1:12">
      <c r="A4434" s="125">
        <v>5681</v>
      </c>
      <c r="B4434" s="29" t="s">
        <v>4121</v>
      </c>
      <c r="C4434" s="29" t="s">
        <v>3744</v>
      </c>
      <c r="D4434" s="8" t="s">
        <v>4574</v>
      </c>
      <c r="E4434" s="48" t="s">
        <v>3050</v>
      </c>
      <c r="F4434" s="120">
        <v>2011</v>
      </c>
      <c r="G4434" s="10" t="s">
        <v>5046</v>
      </c>
      <c r="H4434" s="10">
        <v>1</v>
      </c>
      <c r="I4434" s="5"/>
      <c r="J4434" s="35"/>
      <c r="K4434" s="177"/>
    </row>
    <row r="4435" spans="1:12">
      <c r="A4435" s="136">
        <v>5682</v>
      </c>
      <c r="B4435" s="29" t="s">
        <v>4121</v>
      </c>
      <c r="C4435" s="29" t="s">
        <v>3744</v>
      </c>
      <c r="D4435" s="8" t="s">
        <v>3711</v>
      </c>
      <c r="E4435" s="48" t="s">
        <v>3050</v>
      </c>
      <c r="F4435" s="120">
        <v>2011</v>
      </c>
      <c r="G4435" s="10" t="s">
        <v>5046</v>
      </c>
      <c r="H4435" s="10">
        <v>1</v>
      </c>
      <c r="I4435" s="5"/>
      <c r="J4435" s="35"/>
      <c r="K4435" s="177"/>
    </row>
    <row r="4436" spans="1:12">
      <c r="A4436" s="125">
        <v>5683</v>
      </c>
      <c r="B4436" s="29" t="s">
        <v>4121</v>
      </c>
      <c r="C4436" s="29" t="s">
        <v>3744</v>
      </c>
      <c r="D4436" s="8" t="s">
        <v>4575</v>
      </c>
      <c r="E4436" s="48" t="s">
        <v>1880</v>
      </c>
      <c r="F4436" s="120">
        <v>2011</v>
      </c>
      <c r="G4436" s="10" t="s">
        <v>5046</v>
      </c>
      <c r="H4436" s="10">
        <v>1</v>
      </c>
      <c r="I4436" s="5"/>
      <c r="J4436" s="35"/>
      <c r="K4436" s="177"/>
    </row>
    <row r="4437" spans="1:12">
      <c r="A4437" s="136">
        <v>5684</v>
      </c>
      <c r="B4437" s="29" t="s">
        <v>4121</v>
      </c>
      <c r="C4437" s="29" t="s">
        <v>3744</v>
      </c>
      <c r="D4437" s="8" t="s">
        <v>5134</v>
      </c>
      <c r="E4437" s="48" t="s">
        <v>1880</v>
      </c>
      <c r="F4437" s="120">
        <v>2011</v>
      </c>
      <c r="G4437" s="10" t="s">
        <v>5046</v>
      </c>
      <c r="H4437" s="10">
        <v>1</v>
      </c>
      <c r="I4437" s="5"/>
      <c r="J4437" s="35"/>
      <c r="K4437" s="177"/>
    </row>
    <row r="4438" spans="1:12">
      <c r="A4438" s="125">
        <v>5685</v>
      </c>
      <c r="B4438" s="29" t="s">
        <v>4121</v>
      </c>
      <c r="C4438" s="29" t="s">
        <v>3744</v>
      </c>
      <c r="D4438" s="8" t="s">
        <v>4576</v>
      </c>
      <c r="E4438" s="48" t="s">
        <v>3050</v>
      </c>
      <c r="F4438" s="120">
        <v>2011</v>
      </c>
      <c r="G4438" s="10" t="s">
        <v>5046</v>
      </c>
      <c r="H4438" s="10">
        <v>1</v>
      </c>
      <c r="I4438" s="5"/>
      <c r="J4438" s="35"/>
      <c r="K4438" s="177"/>
    </row>
    <row r="4439" spans="1:12">
      <c r="A4439" s="136">
        <v>5686</v>
      </c>
      <c r="B4439" s="29" t="s">
        <v>4121</v>
      </c>
      <c r="C4439" s="29" t="s">
        <v>3744</v>
      </c>
      <c r="D4439" s="8" t="s">
        <v>2078</v>
      </c>
      <c r="E4439" s="11" t="s">
        <v>4347</v>
      </c>
      <c r="F4439" s="120">
        <v>2011</v>
      </c>
      <c r="G4439" s="10" t="s">
        <v>5046</v>
      </c>
      <c r="H4439" s="10">
        <v>1</v>
      </c>
      <c r="I4439" s="5"/>
      <c r="J4439" s="35"/>
      <c r="K4439" s="177"/>
    </row>
    <row r="4440" spans="1:12">
      <c r="A4440" s="125">
        <v>5687</v>
      </c>
      <c r="B4440" s="29" t="s">
        <v>4121</v>
      </c>
      <c r="C4440" s="29" t="s">
        <v>3744</v>
      </c>
      <c r="D4440" s="8" t="s">
        <v>3372</v>
      </c>
      <c r="E4440" s="11" t="s">
        <v>4347</v>
      </c>
      <c r="F4440" s="120">
        <v>2011</v>
      </c>
      <c r="G4440" s="10" t="s">
        <v>5046</v>
      </c>
      <c r="H4440" s="10">
        <v>1</v>
      </c>
      <c r="I4440" s="5"/>
      <c r="J4440" s="35"/>
      <c r="K4440" s="177"/>
    </row>
    <row r="4441" spans="1:12" ht="18.75" customHeight="1">
      <c r="A4441" s="136">
        <v>5688</v>
      </c>
      <c r="B4441" s="29" t="s">
        <v>4121</v>
      </c>
      <c r="C4441" s="29" t="s">
        <v>3744</v>
      </c>
      <c r="D4441" s="8" t="s">
        <v>3941</v>
      </c>
      <c r="E4441" s="11" t="s">
        <v>4347</v>
      </c>
      <c r="F4441" s="120">
        <v>2011</v>
      </c>
      <c r="G4441" s="10" t="s">
        <v>5046</v>
      </c>
      <c r="H4441" s="10">
        <v>1</v>
      </c>
      <c r="I4441" s="5"/>
      <c r="J4441" s="35"/>
      <c r="K4441" s="177"/>
    </row>
    <row r="4442" spans="1:12" ht="19.5" customHeight="1">
      <c r="A4442" s="125">
        <v>5689</v>
      </c>
      <c r="B4442" s="29" t="s">
        <v>4121</v>
      </c>
      <c r="C4442" s="29" t="s">
        <v>3744</v>
      </c>
      <c r="D4442" s="8" t="s">
        <v>4577</v>
      </c>
      <c r="E4442" s="48" t="s">
        <v>2185</v>
      </c>
      <c r="F4442" s="120">
        <v>2011</v>
      </c>
      <c r="G4442" s="10" t="s">
        <v>5046</v>
      </c>
      <c r="H4442" s="10">
        <v>1</v>
      </c>
      <c r="I4442" s="5"/>
      <c r="J4442" s="35"/>
      <c r="K4442" s="177"/>
    </row>
    <row r="4443" spans="1:12" ht="17.25" customHeight="1">
      <c r="A4443" s="136">
        <v>5690</v>
      </c>
      <c r="B4443" s="29" t="s">
        <v>4121</v>
      </c>
      <c r="C4443" s="29" t="s">
        <v>3744</v>
      </c>
      <c r="D4443" s="8" t="s">
        <v>2076</v>
      </c>
      <c r="E4443" s="11" t="s">
        <v>4347</v>
      </c>
      <c r="F4443" s="120">
        <v>2011</v>
      </c>
      <c r="G4443" s="10" t="s">
        <v>5046</v>
      </c>
      <c r="H4443" s="10">
        <v>1</v>
      </c>
      <c r="I4443" s="5"/>
      <c r="J4443" s="35"/>
      <c r="K4443" s="177"/>
    </row>
    <row r="4444" spans="1:12" ht="17.25" customHeight="1">
      <c r="A4444" s="125">
        <v>5691</v>
      </c>
      <c r="B4444" s="29" t="s">
        <v>4121</v>
      </c>
      <c r="C4444" s="29" t="s">
        <v>3744</v>
      </c>
      <c r="D4444" s="8" t="s">
        <v>2755</v>
      </c>
      <c r="E4444" s="48" t="s">
        <v>3690</v>
      </c>
      <c r="F4444" s="120">
        <v>2011</v>
      </c>
      <c r="G4444" s="10" t="s">
        <v>5046</v>
      </c>
      <c r="H4444" s="10">
        <v>1</v>
      </c>
      <c r="I4444" s="5"/>
      <c r="J4444" s="35"/>
      <c r="K4444" s="177"/>
    </row>
    <row r="4445" spans="1:12" ht="19.5" customHeight="1">
      <c r="A4445" s="136">
        <v>5692</v>
      </c>
      <c r="B4445" s="29" t="s">
        <v>4121</v>
      </c>
      <c r="C4445" s="29" t="s">
        <v>3744</v>
      </c>
      <c r="D4445" s="8" t="s">
        <v>4578</v>
      </c>
      <c r="E4445" s="48" t="s">
        <v>5909</v>
      </c>
      <c r="F4445" s="120">
        <v>2011</v>
      </c>
      <c r="G4445" s="10" t="s">
        <v>5046</v>
      </c>
      <c r="H4445" s="10">
        <v>1</v>
      </c>
      <c r="I4445" s="5"/>
      <c r="J4445" s="35"/>
      <c r="K4445" s="177"/>
    </row>
    <row r="4446" spans="1:12">
      <c r="A4446" s="125">
        <v>5693</v>
      </c>
      <c r="B4446" s="29" t="s">
        <v>4121</v>
      </c>
      <c r="C4446" s="29" t="s">
        <v>3744</v>
      </c>
      <c r="D4446" s="8" t="s">
        <v>2647</v>
      </c>
      <c r="E4446" s="48" t="s">
        <v>5099</v>
      </c>
      <c r="F4446" s="120">
        <v>2011</v>
      </c>
      <c r="G4446" s="10" t="s">
        <v>5046</v>
      </c>
      <c r="H4446" s="10">
        <v>1</v>
      </c>
      <c r="I4446" s="5"/>
      <c r="J4446" s="35"/>
      <c r="K4446" s="177"/>
    </row>
    <row r="4447" spans="1:12">
      <c r="A4447" s="125">
        <v>5694</v>
      </c>
      <c r="B4447" s="29" t="s">
        <v>4121</v>
      </c>
      <c r="C4447" s="29" t="s">
        <v>3744</v>
      </c>
      <c r="D4447" s="8" t="s">
        <v>2648</v>
      </c>
      <c r="E4447" s="48" t="s">
        <v>5909</v>
      </c>
      <c r="F4447" s="120">
        <v>2011</v>
      </c>
      <c r="G4447" s="10" t="s">
        <v>5046</v>
      </c>
      <c r="H4447" s="10">
        <v>1</v>
      </c>
      <c r="I4447" s="5"/>
      <c r="J4447" s="35"/>
      <c r="K4447" s="177"/>
    </row>
    <row r="4448" spans="1:12">
      <c r="A4448" s="136">
        <v>5695</v>
      </c>
      <c r="B4448" s="29" t="s">
        <v>4121</v>
      </c>
      <c r="C4448" s="29" t="s">
        <v>3744</v>
      </c>
      <c r="D4448" s="8" t="s">
        <v>438</v>
      </c>
      <c r="E4448" s="48" t="s">
        <v>1104</v>
      </c>
      <c r="F4448" s="120">
        <v>2011</v>
      </c>
      <c r="G4448" s="10" t="s">
        <v>5046</v>
      </c>
      <c r="H4448" s="10">
        <v>1</v>
      </c>
      <c r="I4448" s="5"/>
      <c r="J4448" s="35"/>
      <c r="K4448" s="177"/>
    </row>
    <row r="4449" spans="1:12">
      <c r="A4449" s="125">
        <v>5696</v>
      </c>
      <c r="B4449" s="29" t="s">
        <v>4121</v>
      </c>
      <c r="C4449" s="29" t="s">
        <v>3744</v>
      </c>
      <c r="D4449" s="8" t="s">
        <v>223</v>
      </c>
      <c r="E4449" s="48" t="s">
        <v>1336</v>
      </c>
      <c r="F4449" s="120">
        <v>2011</v>
      </c>
      <c r="G4449" s="10" t="s">
        <v>5046</v>
      </c>
      <c r="H4449" s="10">
        <v>1</v>
      </c>
      <c r="I4449" s="5"/>
      <c r="J4449" s="35"/>
      <c r="K4449" s="177"/>
    </row>
    <row r="4450" spans="1:12">
      <c r="A4450" s="125">
        <v>5697</v>
      </c>
      <c r="B4450" s="29" t="s">
        <v>4121</v>
      </c>
      <c r="C4450" s="29" t="s">
        <v>3744</v>
      </c>
      <c r="D4450" s="8" t="s">
        <v>1140</v>
      </c>
      <c r="E4450" s="48" t="s">
        <v>3050</v>
      </c>
      <c r="F4450" s="120">
        <v>2011</v>
      </c>
      <c r="G4450" s="10" t="s">
        <v>5046</v>
      </c>
      <c r="H4450" s="10">
        <v>1</v>
      </c>
      <c r="I4450" s="5"/>
      <c r="J4450" s="35"/>
      <c r="K4450" s="177"/>
    </row>
    <row r="4451" spans="1:12">
      <c r="A4451" s="136">
        <v>5698</v>
      </c>
      <c r="B4451" s="29" t="s">
        <v>4121</v>
      </c>
      <c r="C4451" s="29" t="s">
        <v>3744</v>
      </c>
      <c r="D4451" s="8" t="s">
        <v>2777</v>
      </c>
      <c r="E4451" s="48" t="s">
        <v>3452</v>
      </c>
      <c r="F4451" s="120">
        <v>2011</v>
      </c>
      <c r="G4451" s="10" t="s">
        <v>5046</v>
      </c>
      <c r="H4451" s="10">
        <v>1</v>
      </c>
      <c r="I4451" s="5"/>
      <c r="J4451" s="35"/>
      <c r="K4451" s="177"/>
    </row>
    <row r="4452" spans="1:12">
      <c r="A4452" s="125">
        <v>5699</v>
      </c>
      <c r="B4452" s="29" t="s">
        <v>4121</v>
      </c>
      <c r="C4452" s="29" t="s">
        <v>3744</v>
      </c>
      <c r="D4452" s="8" t="s">
        <v>224</v>
      </c>
      <c r="E4452" s="48" t="s">
        <v>5618</v>
      </c>
      <c r="F4452" s="120">
        <v>2011</v>
      </c>
      <c r="G4452" s="10" t="s">
        <v>5046</v>
      </c>
      <c r="H4452" s="10">
        <v>1</v>
      </c>
      <c r="I4452" s="5"/>
      <c r="J4452" s="35"/>
      <c r="K4452" s="177"/>
      <c r="L4452" s="5" t="s">
        <v>6648</v>
      </c>
    </row>
    <row r="4453" spans="1:12">
      <c r="A4453" s="125">
        <v>5700</v>
      </c>
      <c r="B4453" s="29" t="s">
        <v>4121</v>
      </c>
      <c r="C4453" s="29" t="s">
        <v>3744</v>
      </c>
      <c r="D4453" s="8" t="s">
        <v>225</v>
      </c>
      <c r="E4453" s="48" t="s">
        <v>3050</v>
      </c>
      <c r="F4453" s="120">
        <v>2011</v>
      </c>
      <c r="G4453" s="10" t="s">
        <v>5046</v>
      </c>
      <c r="H4453" s="10">
        <v>1</v>
      </c>
      <c r="I4453" s="5"/>
      <c r="J4453" s="35"/>
      <c r="K4453" s="177"/>
    </row>
    <row r="4454" spans="1:12">
      <c r="A4454" s="136">
        <v>5701</v>
      </c>
      <c r="B4454" s="29" t="s">
        <v>4121</v>
      </c>
      <c r="C4454" s="29" t="s">
        <v>3744</v>
      </c>
      <c r="D4454" s="8" t="s">
        <v>226</v>
      </c>
      <c r="E4454" s="11" t="s">
        <v>4347</v>
      </c>
      <c r="F4454" s="120">
        <v>2011</v>
      </c>
      <c r="G4454" s="10" t="s">
        <v>5046</v>
      </c>
      <c r="H4454" s="10">
        <v>1</v>
      </c>
      <c r="I4454" s="5"/>
      <c r="J4454" s="35"/>
      <c r="K4454" s="177"/>
    </row>
    <row r="4455" spans="1:12">
      <c r="A4455" s="125">
        <v>5702</v>
      </c>
      <c r="B4455" s="29" t="s">
        <v>4121</v>
      </c>
      <c r="C4455" s="29" t="s">
        <v>3744</v>
      </c>
      <c r="D4455" s="8" t="s">
        <v>4109</v>
      </c>
      <c r="E4455" s="48" t="s">
        <v>3452</v>
      </c>
      <c r="F4455" s="120">
        <v>2011</v>
      </c>
      <c r="G4455" s="10" t="s">
        <v>5046</v>
      </c>
      <c r="H4455" s="10">
        <v>1</v>
      </c>
      <c r="I4455" s="5"/>
      <c r="J4455" s="35"/>
      <c r="K4455" s="177"/>
    </row>
    <row r="4456" spans="1:12">
      <c r="A4456" s="125">
        <v>5703</v>
      </c>
      <c r="B4456" s="29" t="s">
        <v>4121</v>
      </c>
      <c r="C4456" s="29" t="s">
        <v>3744</v>
      </c>
      <c r="D4456" s="8" t="s">
        <v>227</v>
      </c>
      <c r="E4456" s="48" t="s">
        <v>3452</v>
      </c>
      <c r="F4456" s="120">
        <v>2011</v>
      </c>
      <c r="G4456" s="10" t="s">
        <v>5046</v>
      </c>
      <c r="H4456" s="10">
        <v>1</v>
      </c>
      <c r="I4456" s="5"/>
      <c r="J4456" s="35"/>
      <c r="K4456" s="177"/>
    </row>
    <row r="4457" spans="1:12">
      <c r="A4457" s="136">
        <v>5704</v>
      </c>
      <c r="B4457" s="29" t="s">
        <v>4121</v>
      </c>
      <c r="C4457" s="29" t="s">
        <v>3744</v>
      </c>
      <c r="D4457" s="8" t="s">
        <v>228</v>
      </c>
      <c r="E4457" s="48" t="s">
        <v>2185</v>
      </c>
      <c r="F4457" s="120">
        <v>2011</v>
      </c>
      <c r="G4457" s="10" t="s">
        <v>5046</v>
      </c>
      <c r="H4457" s="10">
        <v>1</v>
      </c>
      <c r="I4457" s="5"/>
      <c r="J4457" s="35"/>
      <c r="K4457" s="177"/>
    </row>
    <row r="4458" spans="1:12">
      <c r="A4458" s="125">
        <v>5705</v>
      </c>
      <c r="B4458" s="29" t="s">
        <v>4121</v>
      </c>
      <c r="C4458" s="29" t="s">
        <v>3744</v>
      </c>
      <c r="D4458" s="8" t="s">
        <v>229</v>
      </c>
      <c r="E4458" s="48" t="s">
        <v>5909</v>
      </c>
      <c r="F4458" s="120">
        <v>2011</v>
      </c>
      <c r="G4458" s="10" t="s">
        <v>5046</v>
      </c>
      <c r="H4458" s="10">
        <v>1</v>
      </c>
      <c r="I4458" s="5"/>
      <c r="J4458" s="35"/>
      <c r="K4458" s="177"/>
    </row>
    <row r="4459" spans="1:12">
      <c r="A4459" s="125">
        <v>5706</v>
      </c>
      <c r="B4459" s="29" t="s">
        <v>4121</v>
      </c>
      <c r="C4459" s="29" t="s">
        <v>3744</v>
      </c>
      <c r="D4459" s="8" t="s">
        <v>230</v>
      </c>
      <c r="E4459" s="48" t="s">
        <v>5770</v>
      </c>
      <c r="F4459" s="120">
        <v>2011</v>
      </c>
      <c r="G4459" s="10" t="s">
        <v>5046</v>
      </c>
      <c r="H4459" s="10">
        <v>1</v>
      </c>
      <c r="I4459" s="5"/>
      <c r="J4459" s="35"/>
      <c r="K4459" s="177"/>
    </row>
    <row r="4460" spans="1:12">
      <c r="A4460" s="136">
        <v>5707</v>
      </c>
      <c r="B4460" s="29" t="s">
        <v>4121</v>
      </c>
      <c r="C4460" s="29" t="s">
        <v>3744</v>
      </c>
      <c r="D4460" s="8" t="s">
        <v>231</v>
      </c>
      <c r="E4460" s="48" t="s">
        <v>238</v>
      </c>
      <c r="F4460" s="120">
        <v>2011</v>
      </c>
      <c r="G4460" s="10" t="s">
        <v>5046</v>
      </c>
      <c r="H4460" s="10">
        <v>1</v>
      </c>
      <c r="I4460" s="5"/>
      <c r="J4460" s="35"/>
      <c r="K4460" s="177"/>
    </row>
    <row r="4461" spans="1:12">
      <c r="A4461" s="125">
        <v>5708</v>
      </c>
      <c r="B4461" s="29" t="s">
        <v>4121</v>
      </c>
      <c r="C4461" s="29" t="s">
        <v>3744</v>
      </c>
      <c r="D4461" s="8" t="s">
        <v>232</v>
      </c>
      <c r="E4461" s="48" t="s">
        <v>3050</v>
      </c>
      <c r="F4461" s="120">
        <v>2011</v>
      </c>
      <c r="G4461" s="10" t="s">
        <v>5046</v>
      </c>
      <c r="H4461" s="10">
        <v>1</v>
      </c>
      <c r="I4461" s="5"/>
      <c r="J4461" s="35"/>
      <c r="K4461" s="177"/>
    </row>
    <row r="4462" spans="1:12">
      <c r="A4462" s="125">
        <v>5709</v>
      </c>
      <c r="B4462" s="29" t="s">
        <v>4121</v>
      </c>
      <c r="C4462" s="29" t="s">
        <v>3744</v>
      </c>
      <c r="D4462" s="8" t="s">
        <v>5515</v>
      </c>
      <c r="E4462" s="48" t="s">
        <v>3050</v>
      </c>
      <c r="F4462" s="120">
        <v>2011</v>
      </c>
      <c r="G4462" s="10" t="s">
        <v>5046</v>
      </c>
      <c r="H4462" s="10">
        <v>1</v>
      </c>
      <c r="I4462" s="5"/>
      <c r="J4462" s="35"/>
      <c r="K4462" s="177"/>
    </row>
    <row r="4463" spans="1:12" ht="19.5" customHeight="1">
      <c r="A4463" s="136">
        <v>5710</v>
      </c>
      <c r="B4463" s="29" t="s">
        <v>4121</v>
      </c>
      <c r="C4463" s="29" t="s">
        <v>3744</v>
      </c>
      <c r="D4463" s="8" t="s">
        <v>2448</v>
      </c>
      <c r="E4463" s="48" t="s">
        <v>1880</v>
      </c>
      <c r="F4463" s="120">
        <v>2011</v>
      </c>
      <c r="G4463" s="10" t="s">
        <v>5046</v>
      </c>
      <c r="H4463" s="10">
        <v>1</v>
      </c>
      <c r="I4463" s="5"/>
      <c r="J4463" s="35"/>
      <c r="K4463" s="177"/>
    </row>
    <row r="4464" spans="1:12">
      <c r="A4464" s="125">
        <v>5711</v>
      </c>
      <c r="B4464" s="29" t="s">
        <v>4121</v>
      </c>
      <c r="C4464" s="29" t="s">
        <v>3744</v>
      </c>
      <c r="D4464" s="8" t="s">
        <v>2449</v>
      </c>
      <c r="E4464" s="48" t="s">
        <v>3400</v>
      </c>
      <c r="F4464" s="120">
        <v>2011</v>
      </c>
      <c r="G4464" s="10" t="s">
        <v>5046</v>
      </c>
      <c r="H4464" s="10">
        <v>1</v>
      </c>
      <c r="I4464" s="5"/>
      <c r="J4464" s="35"/>
      <c r="K4464" s="177"/>
    </row>
    <row r="4465" spans="1:115">
      <c r="A4465" s="136">
        <v>5712</v>
      </c>
      <c r="B4465" s="29" t="s">
        <v>4121</v>
      </c>
      <c r="C4465" s="29" t="s">
        <v>3744</v>
      </c>
      <c r="D4465" s="8" t="s">
        <v>2450</v>
      </c>
      <c r="E4465" s="48" t="s">
        <v>3050</v>
      </c>
      <c r="F4465" s="120">
        <v>2011</v>
      </c>
      <c r="G4465" s="10" t="s">
        <v>5046</v>
      </c>
      <c r="H4465" s="10">
        <v>1</v>
      </c>
      <c r="I4465" s="5"/>
      <c r="J4465" s="35"/>
      <c r="K4465" s="177"/>
    </row>
    <row r="4466" spans="1:115">
      <c r="A4466" s="125">
        <v>5713</v>
      </c>
      <c r="B4466" s="29" t="s">
        <v>4121</v>
      </c>
      <c r="C4466" s="29" t="s">
        <v>3744</v>
      </c>
      <c r="D4466" s="8" t="s">
        <v>2451</v>
      </c>
      <c r="E4466" s="48" t="s">
        <v>5370</v>
      </c>
      <c r="F4466" s="120">
        <v>2011</v>
      </c>
      <c r="G4466" s="10" t="s">
        <v>5046</v>
      </c>
      <c r="H4466" s="10">
        <v>1</v>
      </c>
      <c r="I4466" s="5"/>
      <c r="J4466" s="35"/>
      <c r="K4466" s="177"/>
    </row>
    <row r="4467" spans="1:115">
      <c r="A4467" s="136">
        <v>5714</v>
      </c>
      <c r="B4467" s="29" t="s">
        <v>4121</v>
      </c>
      <c r="C4467" s="29" t="s">
        <v>3744</v>
      </c>
      <c r="D4467" s="8" t="s">
        <v>4641</v>
      </c>
      <c r="E4467" s="48" t="s">
        <v>3050</v>
      </c>
      <c r="F4467" s="120">
        <v>2011</v>
      </c>
      <c r="G4467" s="10" t="s">
        <v>5046</v>
      </c>
      <c r="H4467" s="10">
        <v>1</v>
      </c>
      <c r="I4467" s="5"/>
      <c r="J4467" s="35"/>
      <c r="K4467" s="177"/>
    </row>
    <row r="4468" spans="1:115">
      <c r="A4468" s="125">
        <v>5715</v>
      </c>
      <c r="B4468" s="29" t="s">
        <v>4121</v>
      </c>
      <c r="C4468" s="29" t="s">
        <v>3744</v>
      </c>
      <c r="D4468" s="8" t="s">
        <v>2452</v>
      </c>
      <c r="E4468" s="48" t="s">
        <v>5370</v>
      </c>
      <c r="F4468" s="120">
        <v>2011</v>
      </c>
      <c r="G4468" s="10" t="s">
        <v>5046</v>
      </c>
      <c r="H4468" s="10">
        <v>1</v>
      </c>
      <c r="I4468" s="5"/>
      <c r="J4468" s="35"/>
      <c r="K4468" s="177"/>
    </row>
    <row r="4469" spans="1:115">
      <c r="A4469" s="136">
        <v>5716</v>
      </c>
      <c r="B4469" s="29" t="s">
        <v>4121</v>
      </c>
      <c r="C4469" s="29" t="s">
        <v>3744</v>
      </c>
      <c r="D4469" s="8" t="s">
        <v>2453</v>
      </c>
      <c r="E4469" s="48" t="s">
        <v>3050</v>
      </c>
      <c r="F4469" s="120">
        <v>2011</v>
      </c>
      <c r="G4469" s="10" t="s">
        <v>5046</v>
      </c>
      <c r="H4469" s="10">
        <v>1</v>
      </c>
      <c r="I4469" s="5"/>
      <c r="J4469" s="35"/>
      <c r="K4469" s="177"/>
    </row>
    <row r="4470" spans="1:115">
      <c r="A4470" s="125">
        <v>5717</v>
      </c>
      <c r="B4470" s="29" t="s">
        <v>4121</v>
      </c>
      <c r="C4470" s="29" t="s">
        <v>3744</v>
      </c>
      <c r="D4470" s="8" t="s">
        <v>6326</v>
      </c>
      <c r="E4470" s="48" t="s">
        <v>5664</v>
      </c>
      <c r="F4470" s="120">
        <v>2011</v>
      </c>
      <c r="G4470" s="10" t="s">
        <v>5046</v>
      </c>
      <c r="H4470" s="10">
        <v>1</v>
      </c>
      <c r="I4470" s="5"/>
      <c r="J4470" s="35"/>
      <c r="K4470" s="177"/>
    </row>
    <row r="4471" spans="1:115">
      <c r="A4471" s="136">
        <v>5718</v>
      </c>
      <c r="B4471" s="29" t="s">
        <v>4121</v>
      </c>
      <c r="C4471" s="29" t="s">
        <v>3744</v>
      </c>
      <c r="D4471" s="8" t="s">
        <v>6327</v>
      </c>
      <c r="E4471" s="48" t="s">
        <v>1114</v>
      </c>
      <c r="F4471" s="120">
        <v>2011</v>
      </c>
      <c r="G4471" s="10" t="s">
        <v>5046</v>
      </c>
      <c r="H4471" s="10">
        <v>1</v>
      </c>
      <c r="I4471" s="5"/>
      <c r="J4471" s="35"/>
      <c r="K4471" s="177"/>
    </row>
    <row r="4472" spans="1:115">
      <c r="A4472" s="125">
        <v>5719</v>
      </c>
      <c r="B4472" s="29" t="s">
        <v>4121</v>
      </c>
      <c r="C4472" s="29" t="s">
        <v>3744</v>
      </c>
      <c r="D4472" s="8" t="s">
        <v>4787</v>
      </c>
      <c r="E4472" s="48" t="s">
        <v>3690</v>
      </c>
      <c r="F4472" s="120">
        <v>2011</v>
      </c>
      <c r="G4472" s="10" t="s">
        <v>5046</v>
      </c>
      <c r="H4472" s="10">
        <v>1</v>
      </c>
      <c r="I4472" s="5"/>
      <c r="J4472" s="35"/>
      <c r="K4472" s="177"/>
    </row>
    <row r="4473" spans="1:115">
      <c r="A4473" s="136">
        <v>5720</v>
      </c>
      <c r="B4473" s="29" t="s">
        <v>4121</v>
      </c>
      <c r="C4473" s="29" t="s">
        <v>3744</v>
      </c>
      <c r="D4473" s="8" t="s">
        <v>6328</v>
      </c>
      <c r="E4473" s="48" t="s">
        <v>1880</v>
      </c>
      <c r="F4473" s="120">
        <v>2011</v>
      </c>
      <c r="G4473" s="10" t="s">
        <v>5046</v>
      </c>
      <c r="H4473" s="10">
        <v>1</v>
      </c>
      <c r="I4473" s="5"/>
      <c r="J4473" s="35"/>
      <c r="K4473" s="177"/>
      <c r="L4473" s="5" t="s">
        <v>6648</v>
      </c>
    </row>
    <row r="4474" spans="1:115">
      <c r="A4474" s="125">
        <v>5721</v>
      </c>
      <c r="B4474" s="29" t="s">
        <v>4121</v>
      </c>
      <c r="C4474" s="29" t="s">
        <v>3744</v>
      </c>
      <c r="D4474" s="8" t="s">
        <v>6329</v>
      </c>
      <c r="E4474" s="48" t="s">
        <v>4180</v>
      </c>
      <c r="F4474" s="120">
        <v>2011</v>
      </c>
      <c r="G4474" s="10" t="s">
        <v>5046</v>
      </c>
      <c r="H4474" s="10">
        <v>1</v>
      </c>
      <c r="I4474" s="5"/>
      <c r="J4474" s="35"/>
      <c r="K4474" s="177"/>
    </row>
    <row r="4475" spans="1:115">
      <c r="A4475" s="125">
        <v>5722</v>
      </c>
      <c r="B4475" s="29" t="s">
        <v>4121</v>
      </c>
      <c r="C4475" s="29" t="s">
        <v>3744</v>
      </c>
      <c r="D4475" s="8" t="s">
        <v>6330</v>
      </c>
      <c r="E4475" s="48" t="s">
        <v>5099</v>
      </c>
      <c r="F4475" s="120">
        <v>2011</v>
      </c>
      <c r="G4475" s="10" t="s">
        <v>5046</v>
      </c>
      <c r="H4475" s="10">
        <v>1</v>
      </c>
      <c r="I4475" s="5"/>
      <c r="J4475" s="35"/>
      <c r="K4475" s="177"/>
    </row>
    <row r="4476" spans="1:115" s="71" customFormat="1">
      <c r="A4476" s="136">
        <v>5723</v>
      </c>
      <c r="B4476" s="29" t="s">
        <v>4121</v>
      </c>
      <c r="C4476" s="29" t="s">
        <v>3744</v>
      </c>
      <c r="D4476" s="8" t="s">
        <v>6331</v>
      </c>
      <c r="E4476" s="48" t="s">
        <v>3050</v>
      </c>
      <c r="F4476" s="120">
        <v>2011</v>
      </c>
      <c r="G4476" s="10" t="s">
        <v>5046</v>
      </c>
      <c r="H4476" s="10">
        <v>1</v>
      </c>
      <c r="I4476" s="5"/>
      <c r="J4476" s="35"/>
      <c r="K4476" s="177"/>
      <c r="L4476" s="5"/>
      <c r="M4476" s="43"/>
      <c r="N4476" s="43"/>
      <c r="O4476" s="43"/>
      <c r="P4476" s="43"/>
      <c r="Q4476" s="43"/>
      <c r="R4476" s="43"/>
      <c r="S4476" s="43"/>
      <c r="T4476" s="43"/>
      <c r="U4476" s="43"/>
      <c r="V4476" s="43"/>
      <c r="W4476" s="43"/>
      <c r="X4476" s="43"/>
      <c r="Y4476" s="43"/>
      <c r="Z4476" s="43"/>
      <c r="AA4476" s="43"/>
      <c r="AB4476" s="43"/>
      <c r="AC4476" s="43"/>
      <c r="AD4476" s="43"/>
      <c r="AE4476" s="43"/>
      <c r="AF4476" s="43"/>
      <c r="AG4476" s="43"/>
      <c r="AH4476" s="43"/>
      <c r="AI4476" s="43"/>
      <c r="AJ4476" s="43"/>
      <c r="AK4476" s="43"/>
      <c r="AL4476" s="43"/>
      <c r="AM4476" s="43"/>
      <c r="AN4476" s="43"/>
      <c r="AO4476" s="43"/>
      <c r="AP4476" s="43"/>
      <c r="AQ4476" s="43"/>
      <c r="AR4476" s="43"/>
      <c r="AS4476" s="43"/>
      <c r="AT4476" s="43"/>
      <c r="AU4476" s="43"/>
      <c r="AV4476" s="43"/>
      <c r="AW4476" s="43"/>
      <c r="AX4476" s="43"/>
      <c r="AY4476" s="43"/>
      <c r="AZ4476" s="43"/>
      <c r="BA4476" s="43"/>
      <c r="BB4476" s="43"/>
      <c r="BC4476" s="43"/>
      <c r="BD4476" s="43"/>
      <c r="BE4476" s="43"/>
      <c r="BF4476" s="43"/>
      <c r="BG4476" s="43"/>
      <c r="BH4476" s="43"/>
      <c r="BI4476" s="43"/>
      <c r="BJ4476" s="43"/>
      <c r="BK4476" s="43"/>
      <c r="BL4476" s="43"/>
      <c r="BM4476" s="43"/>
      <c r="BN4476" s="43"/>
      <c r="BO4476" s="43"/>
      <c r="BP4476" s="43"/>
      <c r="BQ4476" s="43"/>
      <c r="BR4476" s="43"/>
      <c r="BS4476" s="43"/>
      <c r="BT4476" s="43"/>
      <c r="BU4476" s="43"/>
      <c r="BV4476" s="43"/>
      <c r="BW4476" s="43"/>
      <c r="BX4476" s="43"/>
      <c r="BY4476" s="43"/>
      <c r="BZ4476" s="43"/>
      <c r="CA4476" s="43"/>
      <c r="CB4476" s="43"/>
      <c r="CC4476" s="43"/>
      <c r="CD4476" s="43"/>
      <c r="CE4476" s="43"/>
      <c r="CF4476" s="43"/>
      <c r="CG4476" s="43"/>
      <c r="CH4476" s="43"/>
      <c r="CI4476" s="43"/>
      <c r="CJ4476" s="43"/>
      <c r="CK4476" s="43"/>
      <c r="CL4476" s="43"/>
      <c r="CM4476" s="43"/>
      <c r="CN4476" s="43"/>
      <c r="CO4476" s="43"/>
      <c r="CP4476" s="43"/>
      <c r="CQ4476" s="43"/>
      <c r="CR4476" s="43"/>
      <c r="CS4476" s="43"/>
      <c r="CT4476" s="43"/>
      <c r="CU4476" s="43"/>
      <c r="CV4476" s="43"/>
      <c r="CW4476" s="43"/>
      <c r="CX4476" s="43"/>
      <c r="CY4476" s="43"/>
      <c r="CZ4476" s="43"/>
      <c r="DA4476" s="43"/>
      <c r="DB4476" s="43"/>
      <c r="DC4476" s="43"/>
      <c r="DD4476" s="43"/>
      <c r="DE4476" s="43"/>
      <c r="DF4476" s="43"/>
      <c r="DG4476" s="43"/>
      <c r="DH4476" s="43"/>
      <c r="DI4476" s="43"/>
      <c r="DJ4476" s="43"/>
      <c r="DK4476" s="43"/>
    </row>
    <row r="4477" spans="1:115" s="71" customFormat="1">
      <c r="A4477" s="125">
        <v>5724</v>
      </c>
      <c r="B4477" s="29" t="s">
        <v>4121</v>
      </c>
      <c r="C4477" s="29" t="s">
        <v>3744</v>
      </c>
      <c r="D4477" s="8" t="s">
        <v>6332</v>
      </c>
      <c r="E4477" s="48" t="s">
        <v>3050</v>
      </c>
      <c r="F4477" s="120">
        <v>2011</v>
      </c>
      <c r="G4477" s="10" t="s">
        <v>5046</v>
      </c>
      <c r="H4477" s="10">
        <v>1</v>
      </c>
      <c r="I4477" s="5"/>
      <c r="J4477" s="35"/>
      <c r="K4477" s="177"/>
      <c r="L4477" s="5" t="s">
        <v>6648</v>
      </c>
      <c r="M4477" s="43"/>
      <c r="N4477" s="43"/>
      <c r="O4477" s="43"/>
      <c r="P4477" s="43"/>
      <c r="Q4477" s="43"/>
      <c r="R4477" s="43"/>
      <c r="S4477" s="43"/>
      <c r="T4477" s="43"/>
      <c r="U4477" s="43"/>
      <c r="V4477" s="43"/>
      <c r="W4477" s="43"/>
      <c r="X4477" s="43"/>
      <c r="Y4477" s="43"/>
      <c r="Z4477" s="43"/>
      <c r="AA4477" s="43"/>
      <c r="AB4477" s="43"/>
      <c r="AC4477" s="43"/>
      <c r="AD4477" s="43"/>
      <c r="AE4477" s="43"/>
      <c r="AF4477" s="43"/>
      <c r="AG4477" s="43"/>
      <c r="AH4477" s="43"/>
      <c r="AI4477" s="43"/>
      <c r="AJ4477" s="43"/>
      <c r="AK4477" s="43"/>
      <c r="AL4477" s="43"/>
      <c r="AM4477" s="43"/>
      <c r="AN4477" s="43"/>
      <c r="AO4477" s="43"/>
      <c r="AP4477" s="43"/>
      <c r="AQ4477" s="43"/>
      <c r="AR4477" s="43"/>
      <c r="AS4477" s="43"/>
      <c r="AT4477" s="43"/>
      <c r="AU4477" s="43"/>
      <c r="AV4477" s="43"/>
      <c r="AW4477" s="43"/>
      <c r="AX4477" s="43"/>
      <c r="AY4477" s="43"/>
      <c r="AZ4477" s="43"/>
      <c r="BA4477" s="43"/>
      <c r="BB4477" s="43"/>
      <c r="BC4477" s="43"/>
      <c r="BD4477" s="43"/>
      <c r="BE4477" s="43"/>
      <c r="BF4477" s="43"/>
      <c r="BG4477" s="43"/>
      <c r="BH4477" s="43"/>
      <c r="BI4477" s="43"/>
      <c r="BJ4477" s="43"/>
      <c r="BK4477" s="43"/>
      <c r="BL4477" s="43"/>
      <c r="BM4477" s="43"/>
      <c r="BN4477" s="43"/>
      <c r="BO4477" s="43"/>
      <c r="BP4477" s="43"/>
      <c r="BQ4477" s="43"/>
      <c r="BR4477" s="43"/>
      <c r="BS4477" s="43"/>
      <c r="BT4477" s="43"/>
      <c r="BU4477" s="43"/>
      <c r="BV4477" s="43"/>
      <c r="BW4477" s="43"/>
      <c r="BX4477" s="43"/>
      <c r="BY4477" s="43"/>
      <c r="BZ4477" s="43"/>
      <c r="CA4477" s="43"/>
      <c r="CB4477" s="43"/>
      <c r="CC4477" s="43"/>
      <c r="CD4477" s="43"/>
      <c r="CE4477" s="43"/>
      <c r="CF4477" s="43"/>
      <c r="CG4477" s="43"/>
      <c r="CH4477" s="43"/>
      <c r="CI4477" s="43"/>
      <c r="CJ4477" s="43"/>
      <c r="CK4477" s="43"/>
      <c r="CL4477" s="43"/>
      <c r="CM4477" s="43"/>
      <c r="CN4477" s="43"/>
      <c r="CO4477" s="43"/>
      <c r="CP4477" s="43"/>
      <c r="CQ4477" s="43"/>
      <c r="CR4477" s="43"/>
      <c r="CS4477" s="43"/>
      <c r="CT4477" s="43"/>
      <c r="CU4477" s="43"/>
      <c r="CV4477" s="43"/>
      <c r="CW4477" s="43"/>
      <c r="CX4477" s="43"/>
      <c r="CY4477" s="43"/>
      <c r="CZ4477" s="43"/>
      <c r="DA4477" s="43"/>
      <c r="DB4477" s="43"/>
      <c r="DC4477" s="43"/>
      <c r="DD4477" s="43"/>
      <c r="DE4477" s="43"/>
      <c r="DF4477" s="43"/>
      <c r="DG4477" s="43"/>
      <c r="DH4477" s="43"/>
      <c r="DI4477" s="43"/>
      <c r="DJ4477" s="43"/>
      <c r="DK4477" s="43"/>
    </row>
    <row r="4478" spans="1:115">
      <c r="A4478" s="125">
        <v>5725</v>
      </c>
      <c r="B4478" s="29" t="s">
        <v>4121</v>
      </c>
      <c r="C4478" s="29" t="s">
        <v>3744</v>
      </c>
      <c r="D4478" s="8" t="s">
        <v>6333</v>
      </c>
      <c r="E4478" s="48" t="s">
        <v>3050</v>
      </c>
      <c r="F4478" s="120">
        <v>2011</v>
      </c>
      <c r="G4478" s="10" t="s">
        <v>5046</v>
      </c>
      <c r="H4478" s="10">
        <v>1</v>
      </c>
      <c r="I4478" s="5"/>
      <c r="J4478" s="35"/>
      <c r="K4478" s="177"/>
    </row>
    <row r="4479" spans="1:115">
      <c r="A4479" s="136">
        <v>5726</v>
      </c>
      <c r="B4479" s="29" t="s">
        <v>4121</v>
      </c>
      <c r="C4479" s="29" t="s">
        <v>3744</v>
      </c>
      <c r="D4479" s="8" t="s">
        <v>6334</v>
      </c>
      <c r="E4479" s="48" t="s">
        <v>3690</v>
      </c>
      <c r="F4479" s="120">
        <v>2011</v>
      </c>
      <c r="G4479" s="10" t="s">
        <v>5046</v>
      </c>
      <c r="H4479" s="10">
        <v>1</v>
      </c>
      <c r="I4479" s="5"/>
      <c r="J4479" s="35"/>
      <c r="K4479" s="177"/>
    </row>
    <row r="4480" spans="1:115">
      <c r="A4480" s="125">
        <v>5727</v>
      </c>
      <c r="B4480" s="29" t="s">
        <v>4121</v>
      </c>
      <c r="C4480" s="29" t="s">
        <v>3744</v>
      </c>
      <c r="D4480" s="8" t="s">
        <v>6335</v>
      </c>
      <c r="E4480" s="48" t="s">
        <v>3050</v>
      </c>
      <c r="F4480" s="120">
        <v>2011</v>
      </c>
      <c r="G4480" s="10" t="s">
        <v>5046</v>
      </c>
      <c r="H4480" s="10">
        <v>1</v>
      </c>
      <c r="I4480" s="5"/>
      <c r="J4480" s="35"/>
      <c r="K4480" s="177"/>
    </row>
    <row r="4481" spans="1:12">
      <c r="A4481" s="125">
        <v>5728</v>
      </c>
      <c r="B4481" s="29" t="s">
        <v>4121</v>
      </c>
      <c r="C4481" s="29" t="s">
        <v>3744</v>
      </c>
      <c r="D4481" s="8" t="s">
        <v>6336</v>
      </c>
      <c r="E4481" s="48" t="s">
        <v>3400</v>
      </c>
      <c r="F4481" s="120">
        <v>2011</v>
      </c>
      <c r="G4481" s="10" t="s">
        <v>5046</v>
      </c>
      <c r="H4481" s="10">
        <v>1</v>
      </c>
      <c r="I4481" s="5"/>
      <c r="J4481" s="35"/>
      <c r="K4481" s="177"/>
      <c r="L4481" s="5" t="s">
        <v>6648</v>
      </c>
    </row>
    <row r="4482" spans="1:12">
      <c r="A4482" s="136">
        <v>5729</v>
      </c>
      <c r="B4482" s="29" t="s">
        <v>4121</v>
      </c>
      <c r="C4482" s="29" t="s">
        <v>3744</v>
      </c>
      <c r="D4482" s="8" t="s">
        <v>6337</v>
      </c>
      <c r="E4482" s="48" t="s">
        <v>5909</v>
      </c>
      <c r="F4482" s="120">
        <v>2011</v>
      </c>
      <c r="G4482" s="10" t="s">
        <v>5046</v>
      </c>
      <c r="H4482" s="10">
        <v>1</v>
      </c>
      <c r="I4482" s="5"/>
      <c r="J4482" s="35"/>
      <c r="K4482" s="177"/>
    </row>
    <row r="4483" spans="1:12">
      <c r="A4483" s="125">
        <v>5730</v>
      </c>
      <c r="B4483" s="29" t="s">
        <v>4121</v>
      </c>
      <c r="C4483" s="29" t="s">
        <v>3744</v>
      </c>
      <c r="D4483" s="8" t="s">
        <v>6338</v>
      </c>
      <c r="E4483" s="48" t="s">
        <v>5370</v>
      </c>
      <c r="F4483" s="120">
        <v>2011</v>
      </c>
      <c r="G4483" s="10" t="s">
        <v>5046</v>
      </c>
      <c r="H4483" s="10">
        <v>1</v>
      </c>
      <c r="I4483" s="5"/>
      <c r="J4483" s="35"/>
      <c r="K4483" s="177"/>
    </row>
    <row r="4484" spans="1:12">
      <c r="A4484" s="125">
        <v>5731</v>
      </c>
      <c r="B4484" s="29" t="s">
        <v>4121</v>
      </c>
      <c r="C4484" s="29" t="s">
        <v>3744</v>
      </c>
      <c r="D4484" s="8" t="s">
        <v>3322</v>
      </c>
      <c r="E4484" s="48" t="s">
        <v>5909</v>
      </c>
      <c r="F4484" s="120">
        <v>2011</v>
      </c>
      <c r="G4484" s="10" t="s">
        <v>5046</v>
      </c>
      <c r="H4484" s="10">
        <v>1</v>
      </c>
      <c r="I4484" s="5"/>
      <c r="J4484" s="35"/>
      <c r="K4484" s="177"/>
    </row>
    <row r="4485" spans="1:12">
      <c r="A4485" s="136">
        <v>5732</v>
      </c>
      <c r="B4485" s="29" t="s">
        <v>4121</v>
      </c>
      <c r="C4485" s="29" t="s">
        <v>3744</v>
      </c>
      <c r="D4485" s="8" t="s">
        <v>2598</v>
      </c>
      <c r="E4485" s="48" t="s">
        <v>3050</v>
      </c>
      <c r="F4485" s="120">
        <v>2011</v>
      </c>
      <c r="G4485" s="10" t="s">
        <v>5046</v>
      </c>
      <c r="H4485" s="10">
        <v>1</v>
      </c>
      <c r="I4485" s="5"/>
      <c r="J4485" s="35"/>
      <c r="K4485" s="177"/>
      <c r="L4485" s="5" t="s">
        <v>6648</v>
      </c>
    </row>
    <row r="4486" spans="1:12">
      <c r="A4486" s="125">
        <v>5733</v>
      </c>
      <c r="B4486" s="29" t="s">
        <v>4121</v>
      </c>
      <c r="C4486" s="29" t="s">
        <v>3744</v>
      </c>
      <c r="D4486" s="8" t="s">
        <v>3323</v>
      </c>
      <c r="E4486" s="48" t="s">
        <v>2919</v>
      </c>
      <c r="F4486" s="120">
        <v>2011</v>
      </c>
      <c r="G4486" s="10" t="s">
        <v>5046</v>
      </c>
      <c r="H4486" s="10">
        <v>1</v>
      </c>
      <c r="I4486" s="5"/>
      <c r="J4486" s="35"/>
      <c r="K4486" s="177"/>
      <c r="L4486" s="5" t="s">
        <v>6648</v>
      </c>
    </row>
    <row r="4487" spans="1:12">
      <c r="A4487" s="125">
        <v>5734</v>
      </c>
      <c r="B4487" s="29" t="s">
        <v>4121</v>
      </c>
      <c r="C4487" s="29" t="s">
        <v>3744</v>
      </c>
      <c r="D4487" s="8" t="s">
        <v>3324</v>
      </c>
      <c r="E4487" s="48" t="s">
        <v>3050</v>
      </c>
      <c r="F4487" s="120">
        <v>2011</v>
      </c>
      <c r="G4487" s="10" t="s">
        <v>5046</v>
      </c>
      <c r="H4487" s="10">
        <v>1</v>
      </c>
      <c r="I4487" s="5"/>
      <c r="J4487" s="35"/>
      <c r="K4487" s="177"/>
    </row>
    <row r="4488" spans="1:12">
      <c r="A4488" s="136">
        <v>5735</v>
      </c>
      <c r="B4488" s="29" t="s">
        <v>4121</v>
      </c>
      <c r="C4488" s="29" t="s">
        <v>3744</v>
      </c>
      <c r="D4488" s="8" t="s">
        <v>1740</v>
      </c>
      <c r="E4488" s="48" t="s">
        <v>1741</v>
      </c>
      <c r="F4488" s="120">
        <v>2011</v>
      </c>
      <c r="G4488" s="10" t="s">
        <v>5046</v>
      </c>
      <c r="H4488" s="10">
        <v>1</v>
      </c>
      <c r="I4488" s="5"/>
      <c r="J4488" s="35"/>
      <c r="K4488" s="177"/>
    </row>
    <row r="4489" spans="1:12">
      <c r="A4489" s="125">
        <v>5736</v>
      </c>
      <c r="B4489" s="29" t="s">
        <v>4121</v>
      </c>
      <c r="C4489" s="29" t="s">
        <v>3744</v>
      </c>
      <c r="D4489" s="8" t="s">
        <v>3866</v>
      </c>
      <c r="E4489" s="48" t="s">
        <v>1114</v>
      </c>
      <c r="F4489" s="120">
        <v>2011</v>
      </c>
      <c r="G4489" s="10" t="s">
        <v>5046</v>
      </c>
      <c r="H4489" s="10">
        <v>1</v>
      </c>
      <c r="I4489" s="5"/>
      <c r="J4489" s="35"/>
      <c r="K4489" s="177"/>
      <c r="L4489" s="5" t="s">
        <v>6648</v>
      </c>
    </row>
    <row r="4490" spans="1:12">
      <c r="A4490" s="125">
        <v>5737</v>
      </c>
      <c r="B4490" s="29" t="s">
        <v>4121</v>
      </c>
      <c r="C4490" s="29" t="s">
        <v>3744</v>
      </c>
      <c r="D4490" s="8" t="s">
        <v>3325</v>
      </c>
      <c r="E4490" s="48" t="s">
        <v>3050</v>
      </c>
      <c r="F4490" s="120">
        <v>2011</v>
      </c>
      <c r="G4490" s="10" t="s">
        <v>5046</v>
      </c>
      <c r="H4490" s="10">
        <v>1</v>
      </c>
      <c r="I4490" s="5"/>
      <c r="J4490" s="35"/>
      <c r="K4490" s="177"/>
    </row>
    <row r="4491" spans="1:12">
      <c r="A4491" s="136">
        <v>5738</v>
      </c>
      <c r="B4491" s="29" t="s">
        <v>4121</v>
      </c>
      <c r="C4491" s="29" t="s">
        <v>3744</v>
      </c>
      <c r="D4491" s="8" t="s">
        <v>81</v>
      </c>
      <c r="E4491" s="48" t="s">
        <v>5909</v>
      </c>
      <c r="F4491" s="120">
        <v>2011</v>
      </c>
      <c r="G4491" s="10" t="s">
        <v>5046</v>
      </c>
      <c r="H4491" s="10">
        <v>1</v>
      </c>
      <c r="I4491" s="5"/>
      <c r="J4491" s="35"/>
      <c r="K4491" s="177"/>
    </row>
    <row r="4492" spans="1:12">
      <c r="A4492" s="125">
        <v>5739</v>
      </c>
      <c r="B4492" s="29" t="s">
        <v>4121</v>
      </c>
      <c r="C4492" s="29" t="s">
        <v>3744</v>
      </c>
      <c r="D4492" s="8" t="s">
        <v>6001</v>
      </c>
      <c r="E4492" s="11" t="s">
        <v>4347</v>
      </c>
      <c r="F4492" s="120">
        <v>2011</v>
      </c>
      <c r="G4492" s="10" t="s">
        <v>5046</v>
      </c>
      <c r="H4492" s="10">
        <v>1</v>
      </c>
      <c r="I4492" s="5"/>
      <c r="J4492" s="35"/>
      <c r="K4492" s="177"/>
    </row>
    <row r="4493" spans="1:12">
      <c r="A4493" s="136">
        <v>5740</v>
      </c>
      <c r="B4493" s="29" t="s">
        <v>4121</v>
      </c>
      <c r="C4493" s="29" t="s">
        <v>3744</v>
      </c>
      <c r="D4493" s="8" t="s">
        <v>1776</v>
      </c>
      <c r="E4493" s="11" t="s">
        <v>4347</v>
      </c>
      <c r="F4493" s="120">
        <v>2011</v>
      </c>
      <c r="G4493" s="10" t="s">
        <v>5046</v>
      </c>
      <c r="H4493" s="10">
        <v>1</v>
      </c>
      <c r="I4493" s="5"/>
      <c r="J4493" s="35"/>
      <c r="K4493" s="177"/>
    </row>
    <row r="4494" spans="1:12">
      <c r="A4494" s="125">
        <v>5741</v>
      </c>
      <c r="B4494" s="29" t="s">
        <v>4121</v>
      </c>
      <c r="C4494" s="29" t="s">
        <v>3744</v>
      </c>
      <c r="D4494" s="8" t="s">
        <v>5081</v>
      </c>
      <c r="E4494" s="48" t="s">
        <v>1880</v>
      </c>
      <c r="F4494" s="120">
        <v>2011</v>
      </c>
      <c r="G4494" s="10" t="s">
        <v>5046</v>
      </c>
      <c r="H4494" s="10">
        <v>1</v>
      </c>
      <c r="I4494" s="5"/>
      <c r="J4494" s="35"/>
      <c r="K4494" s="177"/>
    </row>
    <row r="4495" spans="1:12">
      <c r="A4495" s="136">
        <v>5742</v>
      </c>
      <c r="B4495" s="29" t="s">
        <v>4121</v>
      </c>
      <c r="C4495" s="29" t="s">
        <v>3744</v>
      </c>
      <c r="D4495" s="8" t="s">
        <v>2332</v>
      </c>
      <c r="E4495" s="48"/>
      <c r="F4495" s="120">
        <v>2011</v>
      </c>
      <c r="G4495" s="10" t="s">
        <v>5046</v>
      </c>
      <c r="H4495" s="10">
        <v>1</v>
      </c>
      <c r="I4495" s="5"/>
      <c r="J4495" s="35"/>
      <c r="K4495" s="177"/>
    </row>
    <row r="4496" spans="1:12">
      <c r="A4496" s="125">
        <v>5743</v>
      </c>
      <c r="B4496" s="29" t="s">
        <v>4121</v>
      </c>
      <c r="C4496" s="29" t="s">
        <v>3744</v>
      </c>
      <c r="D4496" s="8" t="s">
        <v>5082</v>
      </c>
      <c r="E4496" s="48" t="s">
        <v>5909</v>
      </c>
      <c r="F4496" s="120">
        <v>2011</v>
      </c>
      <c r="G4496" s="10" t="s">
        <v>5046</v>
      </c>
      <c r="H4496" s="10">
        <v>1</v>
      </c>
      <c r="I4496" s="5"/>
      <c r="J4496" s="35"/>
      <c r="K4496" s="177"/>
    </row>
    <row r="4497" spans="1:12">
      <c r="A4497" s="125">
        <v>5744</v>
      </c>
      <c r="B4497" s="29" t="s">
        <v>4121</v>
      </c>
      <c r="C4497" s="29" t="s">
        <v>3744</v>
      </c>
      <c r="D4497" s="8" t="s">
        <v>5083</v>
      </c>
      <c r="E4497" s="48" t="s">
        <v>5909</v>
      </c>
      <c r="F4497" s="120">
        <v>2011</v>
      </c>
      <c r="G4497" s="10" t="s">
        <v>5046</v>
      </c>
      <c r="H4497" s="10">
        <v>1</v>
      </c>
      <c r="I4497" s="5"/>
      <c r="J4497" s="35"/>
      <c r="K4497" s="177"/>
    </row>
    <row r="4498" spans="1:12">
      <c r="A4498" s="136">
        <v>5745</v>
      </c>
      <c r="B4498" s="29" t="s">
        <v>4121</v>
      </c>
      <c r="C4498" s="29" t="s">
        <v>3744</v>
      </c>
      <c r="D4498" s="8" t="s">
        <v>824</v>
      </c>
      <c r="E4498" s="48" t="s">
        <v>1417</v>
      </c>
      <c r="F4498" s="120">
        <v>2011</v>
      </c>
      <c r="G4498" s="10" t="s">
        <v>5046</v>
      </c>
      <c r="H4498" s="10">
        <v>1</v>
      </c>
      <c r="I4498" s="5"/>
      <c r="J4498" s="35"/>
      <c r="K4498" s="177"/>
    </row>
    <row r="4499" spans="1:12">
      <c r="A4499" s="125">
        <v>5746</v>
      </c>
      <c r="B4499" s="29" t="s">
        <v>4121</v>
      </c>
      <c r="C4499" s="29" t="s">
        <v>3744</v>
      </c>
      <c r="D4499" s="8" t="s">
        <v>5084</v>
      </c>
      <c r="E4499" s="48" t="s">
        <v>2714</v>
      </c>
      <c r="F4499" s="120">
        <v>2011</v>
      </c>
      <c r="G4499" s="10" t="s">
        <v>5046</v>
      </c>
      <c r="H4499" s="10">
        <v>1</v>
      </c>
      <c r="I4499" s="5"/>
      <c r="J4499" s="35"/>
      <c r="K4499" s="177"/>
    </row>
    <row r="4500" spans="1:12">
      <c r="A4500" s="125">
        <v>5747</v>
      </c>
      <c r="B4500" s="29" t="s">
        <v>4121</v>
      </c>
      <c r="C4500" s="29" t="s">
        <v>3744</v>
      </c>
      <c r="D4500" s="8" t="s">
        <v>5085</v>
      </c>
      <c r="E4500" s="48" t="s">
        <v>3050</v>
      </c>
      <c r="F4500" s="120">
        <v>2011</v>
      </c>
      <c r="G4500" s="10" t="s">
        <v>5046</v>
      </c>
      <c r="H4500" s="10">
        <v>1</v>
      </c>
      <c r="I4500" s="5"/>
      <c r="J4500" s="35"/>
      <c r="K4500" s="177"/>
    </row>
    <row r="4501" spans="1:12">
      <c r="A4501" s="136">
        <v>5748</v>
      </c>
      <c r="B4501" s="29" t="s">
        <v>4121</v>
      </c>
      <c r="C4501" s="29" t="s">
        <v>3744</v>
      </c>
      <c r="D4501" s="8" t="s">
        <v>4621</v>
      </c>
      <c r="E4501" s="48" t="s">
        <v>4363</v>
      </c>
      <c r="F4501" s="120">
        <v>2011</v>
      </c>
      <c r="G4501" s="10" t="s">
        <v>5046</v>
      </c>
      <c r="H4501" s="10">
        <v>1</v>
      </c>
      <c r="I4501" s="5"/>
      <c r="J4501" s="35"/>
      <c r="K4501" s="177"/>
    </row>
    <row r="4502" spans="1:12">
      <c r="A4502" s="125">
        <v>5749</v>
      </c>
      <c r="B4502" s="29" t="s">
        <v>4121</v>
      </c>
      <c r="C4502" s="29" t="s">
        <v>3744</v>
      </c>
      <c r="D4502" s="8" t="s">
        <v>4918</v>
      </c>
      <c r="E4502" s="48" t="s">
        <v>1370</v>
      </c>
      <c r="F4502" s="120" t="s">
        <v>2968</v>
      </c>
      <c r="G4502" s="10" t="s">
        <v>5046</v>
      </c>
      <c r="H4502" s="10">
        <v>1</v>
      </c>
      <c r="I4502" s="5"/>
      <c r="J4502" s="35"/>
      <c r="K4502" s="177"/>
    </row>
    <row r="4503" spans="1:12">
      <c r="A4503" s="125">
        <v>5750</v>
      </c>
      <c r="B4503" s="29" t="s">
        <v>4121</v>
      </c>
      <c r="C4503" s="29" t="s">
        <v>3744</v>
      </c>
      <c r="D4503" s="8" t="s">
        <v>4918</v>
      </c>
      <c r="E4503" s="48" t="s">
        <v>1370</v>
      </c>
      <c r="F4503" s="120" t="s">
        <v>2968</v>
      </c>
      <c r="G4503" s="10" t="s">
        <v>5046</v>
      </c>
      <c r="H4503" s="10">
        <v>1</v>
      </c>
      <c r="I4503" s="5"/>
      <c r="J4503" s="35"/>
      <c r="K4503" s="177"/>
      <c r="L4503" s="5" t="s">
        <v>6648</v>
      </c>
    </row>
    <row r="4504" spans="1:12">
      <c r="A4504" s="136">
        <v>5751</v>
      </c>
      <c r="B4504" s="29" t="s">
        <v>4121</v>
      </c>
      <c r="C4504" s="29" t="s">
        <v>3744</v>
      </c>
      <c r="D4504" s="8" t="s">
        <v>4918</v>
      </c>
      <c r="E4504" s="48" t="s">
        <v>1370</v>
      </c>
      <c r="F4504" s="120" t="s">
        <v>2968</v>
      </c>
      <c r="G4504" s="10" t="s">
        <v>5046</v>
      </c>
      <c r="H4504" s="10">
        <v>1</v>
      </c>
      <c r="I4504" s="5"/>
      <c r="J4504" s="35"/>
      <c r="K4504" s="177"/>
      <c r="L4504" s="5" t="s">
        <v>6648</v>
      </c>
    </row>
    <row r="4505" spans="1:12">
      <c r="A4505" s="125">
        <v>5752</v>
      </c>
      <c r="B4505" s="29" t="s">
        <v>4121</v>
      </c>
      <c r="C4505" s="29" t="s">
        <v>3744</v>
      </c>
      <c r="D4505" s="8" t="s">
        <v>4918</v>
      </c>
      <c r="E4505" s="48" t="s">
        <v>1370</v>
      </c>
      <c r="F4505" s="120" t="s">
        <v>2968</v>
      </c>
      <c r="G4505" s="10" t="s">
        <v>5046</v>
      </c>
      <c r="H4505" s="10">
        <v>1</v>
      </c>
      <c r="I4505" s="5"/>
      <c r="J4505" s="35"/>
      <c r="K4505" s="177"/>
    </row>
    <row r="4506" spans="1:12">
      <c r="A4506" s="125">
        <v>5753</v>
      </c>
      <c r="B4506" s="29" t="s">
        <v>4121</v>
      </c>
      <c r="C4506" s="29" t="s">
        <v>3744</v>
      </c>
      <c r="D4506" s="8" t="s">
        <v>4918</v>
      </c>
      <c r="E4506" s="48" t="s">
        <v>1370</v>
      </c>
      <c r="F4506" s="120" t="s">
        <v>2968</v>
      </c>
      <c r="G4506" s="10" t="s">
        <v>5046</v>
      </c>
      <c r="H4506" s="10">
        <v>1</v>
      </c>
      <c r="I4506" s="5"/>
      <c r="J4506" s="35"/>
      <c r="K4506" s="177"/>
      <c r="L4506" s="5" t="s">
        <v>6648</v>
      </c>
    </row>
    <row r="4507" spans="1:12">
      <c r="A4507" s="136">
        <v>5754</v>
      </c>
      <c r="B4507" s="29" t="s">
        <v>4121</v>
      </c>
      <c r="C4507" s="29" t="s">
        <v>3744</v>
      </c>
      <c r="D4507" s="8" t="s">
        <v>4918</v>
      </c>
      <c r="E4507" s="48" t="s">
        <v>1370</v>
      </c>
      <c r="F4507" s="120" t="s">
        <v>2968</v>
      </c>
      <c r="G4507" s="10" t="s">
        <v>5046</v>
      </c>
      <c r="H4507" s="10">
        <v>1</v>
      </c>
      <c r="I4507" s="5"/>
      <c r="J4507" s="35"/>
      <c r="K4507" s="177"/>
      <c r="L4507" s="5" t="s">
        <v>6648</v>
      </c>
    </row>
    <row r="4508" spans="1:12">
      <c r="A4508" s="125">
        <v>5755</v>
      </c>
      <c r="B4508" s="29" t="s">
        <v>4121</v>
      </c>
      <c r="C4508" s="29" t="s">
        <v>3744</v>
      </c>
      <c r="D4508" s="8" t="s">
        <v>4918</v>
      </c>
      <c r="E4508" s="48" t="s">
        <v>1370</v>
      </c>
      <c r="F4508" s="120" t="s">
        <v>2968</v>
      </c>
      <c r="G4508" s="10" t="s">
        <v>5046</v>
      </c>
      <c r="H4508" s="10">
        <v>1</v>
      </c>
      <c r="I4508" s="5"/>
      <c r="J4508" s="35"/>
      <c r="K4508" s="177"/>
      <c r="L4508" s="5" t="s">
        <v>6648</v>
      </c>
    </row>
    <row r="4509" spans="1:12">
      <c r="A4509" s="125">
        <v>5756</v>
      </c>
      <c r="B4509" s="29" t="s">
        <v>4121</v>
      </c>
      <c r="C4509" s="29" t="s">
        <v>3744</v>
      </c>
      <c r="D4509" s="8" t="s">
        <v>4918</v>
      </c>
      <c r="E4509" s="48" t="s">
        <v>1370</v>
      </c>
      <c r="F4509" s="120" t="s">
        <v>2968</v>
      </c>
      <c r="G4509" s="10" t="s">
        <v>5046</v>
      </c>
      <c r="H4509" s="10">
        <v>1</v>
      </c>
      <c r="I4509" s="5"/>
      <c r="J4509" s="35"/>
      <c r="K4509" s="177"/>
      <c r="L4509" s="5" t="s">
        <v>6648</v>
      </c>
    </row>
    <row r="4510" spans="1:12">
      <c r="A4510" s="136">
        <v>5757</v>
      </c>
      <c r="B4510" s="29" t="s">
        <v>4121</v>
      </c>
      <c r="C4510" s="29" t="s">
        <v>3744</v>
      </c>
      <c r="D4510" s="8" t="s">
        <v>4918</v>
      </c>
      <c r="E4510" s="48" t="s">
        <v>1370</v>
      </c>
      <c r="F4510" s="120" t="s">
        <v>2968</v>
      </c>
      <c r="G4510" s="10" t="s">
        <v>5046</v>
      </c>
      <c r="H4510" s="10">
        <v>1</v>
      </c>
      <c r="I4510" s="5"/>
      <c r="J4510" s="35"/>
      <c r="K4510" s="177"/>
      <c r="L4510" s="5" t="s">
        <v>6648</v>
      </c>
    </row>
    <row r="4511" spans="1:12">
      <c r="A4511" s="125">
        <v>5758</v>
      </c>
      <c r="B4511" s="29" t="s">
        <v>4121</v>
      </c>
      <c r="C4511" s="29" t="s">
        <v>3744</v>
      </c>
      <c r="D4511" s="8" t="s">
        <v>3935</v>
      </c>
      <c r="E4511" s="48" t="s">
        <v>3050</v>
      </c>
      <c r="F4511" s="5" t="s">
        <v>2968</v>
      </c>
      <c r="G4511" s="10" t="s">
        <v>5046</v>
      </c>
      <c r="H4511" s="10">
        <v>1</v>
      </c>
      <c r="I4511" s="5"/>
      <c r="J4511" s="35"/>
      <c r="K4511" s="177"/>
      <c r="L4511" s="5" t="s">
        <v>6648</v>
      </c>
    </row>
    <row r="4512" spans="1:12">
      <c r="A4512" s="125">
        <v>5759</v>
      </c>
      <c r="B4512" s="29" t="s">
        <v>4121</v>
      </c>
      <c r="C4512" s="29" t="s">
        <v>3744</v>
      </c>
      <c r="D4512" s="8" t="s">
        <v>3935</v>
      </c>
      <c r="E4512" s="48" t="s">
        <v>3050</v>
      </c>
      <c r="F4512" s="5" t="s">
        <v>2968</v>
      </c>
      <c r="G4512" s="10" t="s">
        <v>5046</v>
      </c>
      <c r="H4512" s="10">
        <v>1</v>
      </c>
      <c r="I4512" s="5"/>
      <c r="J4512" s="35"/>
      <c r="K4512" s="177"/>
    </row>
    <row r="4513" spans="1:115">
      <c r="A4513" s="136">
        <v>5760</v>
      </c>
      <c r="B4513" s="29" t="s">
        <v>4121</v>
      </c>
      <c r="C4513" s="29" t="s">
        <v>3744</v>
      </c>
      <c r="D4513" s="8" t="s">
        <v>3935</v>
      </c>
      <c r="E4513" s="48" t="s">
        <v>3050</v>
      </c>
      <c r="F4513" s="5" t="s">
        <v>2968</v>
      </c>
      <c r="G4513" s="10" t="s">
        <v>5046</v>
      </c>
      <c r="H4513" s="10">
        <v>1</v>
      </c>
      <c r="I4513" s="5"/>
      <c r="J4513" s="35"/>
      <c r="K4513" s="177"/>
      <c r="L4513" s="5" t="s">
        <v>6648</v>
      </c>
    </row>
    <row r="4514" spans="1:115">
      <c r="A4514" s="125">
        <v>5761</v>
      </c>
      <c r="B4514" s="29" t="s">
        <v>4121</v>
      </c>
      <c r="C4514" s="29" t="s">
        <v>3744</v>
      </c>
      <c r="D4514" s="8" t="s">
        <v>3935</v>
      </c>
      <c r="E4514" s="48" t="s">
        <v>3050</v>
      </c>
      <c r="F4514" s="5" t="s">
        <v>2968</v>
      </c>
      <c r="G4514" s="10" t="s">
        <v>5046</v>
      </c>
      <c r="H4514" s="10">
        <v>1</v>
      </c>
      <c r="I4514" s="5"/>
      <c r="J4514" s="35"/>
      <c r="K4514" s="177"/>
    </row>
    <row r="4515" spans="1:115">
      <c r="A4515" s="125">
        <v>5762</v>
      </c>
      <c r="B4515" s="29" t="s">
        <v>4121</v>
      </c>
      <c r="C4515" s="29" t="s">
        <v>3744</v>
      </c>
      <c r="D4515" s="8" t="s">
        <v>3935</v>
      </c>
      <c r="E4515" s="48" t="s">
        <v>3050</v>
      </c>
      <c r="F4515" s="5" t="s">
        <v>2968</v>
      </c>
      <c r="G4515" s="10" t="s">
        <v>5046</v>
      </c>
      <c r="H4515" s="10">
        <v>1</v>
      </c>
      <c r="I4515" s="5"/>
      <c r="J4515" s="35"/>
      <c r="K4515" s="177"/>
    </row>
    <row r="4516" spans="1:115">
      <c r="A4516" s="136">
        <v>5763</v>
      </c>
      <c r="B4516" s="29" t="s">
        <v>4121</v>
      </c>
      <c r="C4516" s="29" t="s">
        <v>3744</v>
      </c>
      <c r="D4516" s="8" t="s">
        <v>3935</v>
      </c>
      <c r="E4516" s="48" t="s">
        <v>3050</v>
      </c>
      <c r="F4516" s="5" t="s">
        <v>2968</v>
      </c>
      <c r="G4516" s="10" t="s">
        <v>5046</v>
      </c>
      <c r="H4516" s="10">
        <v>1</v>
      </c>
      <c r="I4516" s="5"/>
      <c r="J4516" s="35"/>
      <c r="K4516" s="177"/>
    </row>
    <row r="4517" spans="1:115">
      <c r="A4517" s="125">
        <v>5764</v>
      </c>
      <c r="B4517" s="29" t="s">
        <v>4121</v>
      </c>
      <c r="C4517" s="29" t="s">
        <v>3744</v>
      </c>
      <c r="D4517" s="8" t="s">
        <v>3935</v>
      </c>
      <c r="E4517" s="48" t="s">
        <v>3050</v>
      </c>
      <c r="F4517" s="5" t="s">
        <v>2968</v>
      </c>
      <c r="G4517" s="10" t="s">
        <v>5046</v>
      </c>
      <c r="H4517" s="10">
        <v>1</v>
      </c>
      <c r="I4517" s="5"/>
      <c r="J4517" s="35"/>
      <c r="K4517" s="177"/>
    </row>
    <row r="4518" spans="1:115">
      <c r="A4518" s="125">
        <v>5765</v>
      </c>
      <c r="B4518" s="29" t="s">
        <v>4121</v>
      </c>
      <c r="C4518" s="29" t="s">
        <v>3744</v>
      </c>
      <c r="D4518" s="8" t="s">
        <v>3935</v>
      </c>
      <c r="E4518" s="48" t="s">
        <v>3050</v>
      </c>
      <c r="F4518" s="5" t="s">
        <v>2968</v>
      </c>
      <c r="G4518" s="10" t="s">
        <v>5046</v>
      </c>
      <c r="H4518" s="10">
        <v>1</v>
      </c>
      <c r="I4518" s="5"/>
      <c r="J4518" s="35"/>
      <c r="K4518" s="177"/>
    </row>
    <row r="4519" spans="1:115">
      <c r="A4519" s="136">
        <v>5766</v>
      </c>
      <c r="B4519" s="29" t="s">
        <v>4121</v>
      </c>
      <c r="C4519" s="29" t="s">
        <v>3744</v>
      </c>
      <c r="D4519" s="8" t="s">
        <v>3935</v>
      </c>
      <c r="E4519" s="48" t="s">
        <v>3050</v>
      </c>
      <c r="F4519" s="5" t="s">
        <v>2968</v>
      </c>
      <c r="G4519" s="10" t="s">
        <v>5046</v>
      </c>
      <c r="H4519" s="10">
        <v>1</v>
      </c>
      <c r="I4519" s="5"/>
      <c r="J4519" s="35"/>
      <c r="K4519" s="177"/>
      <c r="L4519" s="5" t="s">
        <v>6648</v>
      </c>
    </row>
    <row r="4520" spans="1:115">
      <c r="A4520" s="125">
        <v>5767</v>
      </c>
      <c r="B4520" s="29" t="s">
        <v>4121</v>
      </c>
      <c r="C4520" s="29" t="s">
        <v>3744</v>
      </c>
      <c r="D4520" s="8" t="s">
        <v>3935</v>
      </c>
      <c r="E4520" s="48" t="s">
        <v>3050</v>
      </c>
      <c r="F4520" s="5" t="s">
        <v>2968</v>
      </c>
      <c r="G4520" s="10" t="s">
        <v>5046</v>
      </c>
      <c r="H4520" s="10">
        <v>1</v>
      </c>
      <c r="I4520" s="5"/>
      <c r="J4520" s="35"/>
      <c r="K4520" s="177"/>
    </row>
    <row r="4521" spans="1:115">
      <c r="A4521" s="125">
        <v>5768</v>
      </c>
      <c r="B4521" s="29" t="s">
        <v>4121</v>
      </c>
      <c r="C4521" s="29" t="s">
        <v>3744</v>
      </c>
      <c r="D4521" s="8" t="s">
        <v>5507</v>
      </c>
      <c r="E4521" s="48" t="s">
        <v>3452</v>
      </c>
      <c r="F4521" s="5" t="s">
        <v>2968</v>
      </c>
      <c r="G4521" s="10" t="s">
        <v>5046</v>
      </c>
      <c r="H4521" s="10">
        <v>1</v>
      </c>
      <c r="I4521" s="5"/>
      <c r="J4521" s="35"/>
      <c r="K4521" s="177"/>
    </row>
    <row r="4522" spans="1:115">
      <c r="A4522" s="136">
        <v>5769</v>
      </c>
      <c r="B4522" s="29" t="s">
        <v>4121</v>
      </c>
      <c r="C4522" s="29" t="s">
        <v>3744</v>
      </c>
      <c r="D4522" s="8" t="s">
        <v>5507</v>
      </c>
      <c r="E4522" s="48" t="s">
        <v>3452</v>
      </c>
      <c r="F4522" s="5" t="s">
        <v>2968</v>
      </c>
      <c r="G4522" s="10" t="s">
        <v>5046</v>
      </c>
      <c r="H4522" s="10">
        <v>1</v>
      </c>
      <c r="I4522" s="5"/>
      <c r="J4522" s="35"/>
      <c r="K4522" s="177"/>
    </row>
    <row r="4523" spans="1:115">
      <c r="A4523" s="125">
        <v>5770</v>
      </c>
      <c r="B4523" s="29" t="s">
        <v>4121</v>
      </c>
      <c r="C4523" s="29" t="s">
        <v>3744</v>
      </c>
      <c r="D4523" s="8" t="s">
        <v>5507</v>
      </c>
      <c r="E4523" s="48" t="s">
        <v>3452</v>
      </c>
      <c r="F4523" s="5" t="s">
        <v>2968</v>
      </c>
      <c r="G4523" s="10" t="s">
        <v>5046</v>
      </c>
      <c r="H4523" s="10">
        <v>1</v>
      </c>
      <c r="I4523" s="5"/>
      <c r="J4523" s="35"/>
      <c r="K4523" s="177"/>
      <c r="L4523" s="5" t="s">
        <v>6648</v>
      </c>
    </row>
    <row r="4524" spans="1:115">
      <c r="A4524" s="125">
        <v>5771</v>
      </c>
      <c r="B4524" s="29" t="s">
        <v>4121</v>
      </c>
      <c r="C4524" s="29" t="s">
        <v>3744</v>
      </c>
      <c r="D4524" s="8" t="s">
        <v>5507</v>
      </c>
      <c r="E4524" s="48" t="s">
        <v>3452</v>
      </c>
      <c r="F4524" s="5" t="s">
        <v>2968</v>
      </c>
      <c r="G4524" s="10" t="s">
        <v>5046</v>
      </c>
      <c r="H4524" s="10">
        <v>1</v>
      </c>
      <c r="I4524" s="5"/>
      <c r="J4524" s="35"/>
      <c r="K4524" s="177"/>
    </row>
    <row r="4525" spans="1:115" s="92" customFormat="1" ht="18" customHeight="1">
      <c r="A4525" s="136">
        <v>5772</v>
      </c>
      <c r="B4525" s="29" t="s">
        <v>4121</v>
      </c>
      <c r="C4525" s="29" t="s">
        <v>3744</v>
      </c>
      <c r="D4525" s="8" t="s">
        <v>5507</v>
      </c>
      <c r="E4525" s="48" t="s">
        <v>3452</v>
      </c>
      <c r="F4525" s="5" t="s">
        <v>2968</v>
      </c>
      <c r="G4525" s="10" t="s">
        <v>5046</v>
      </c>
      <c r="H4525" s="10">
        <v>1</v>
      </c>
      <c r="I4525" s="5"/>
      <c r="J4525" s="35"/>
      <c r="K4525" s="177"/>
      <c r="L4525" s="5"/>
      <c r="M4525" s="43"/>
      <c r="N4525" s="43"/>
      <c r="O4525" s="43"/>
      <c r="P4525" s="43"/>
      <c r="Q4525" s="43"/>
      <c r="R4525" s="43"/>
      <c r="S4525" s="43"/>
      <c r="T4525" s="43"/>
      <c r="U4525" s="43"/>
      <c r="V4525" s="43"/>
      <c r="W4525" s="43"/>
      <c r="X4525" s="43"/>
      <c r="Y4525" s="43"/>
      <c r="Z4525" s="43"/>
      <c r="AA4525" s="43"/>
      <c r="AB4525" s="43"/>
      <c r="AC4525" s="43"/>
      <c r="AD4525" s="43"/>
      <c r="AE4525" s="43"/>
      <c r="AF4525" s="43"/>
      <c r="AG4525" s="43"/>
      <c r="AH4525" s="43"/>
      <c r="AI4525" s="43"/>
      <c r="AJ4525" s="43"/>
      <c r="AK4525" s="43"/>
      <c r="AL4525" s="43"/>
      <c r="AM4525" s="43"/>
      <c r="AN4525" s="43"/>
      <c r="AO4525" s="43"/>
      <c r="AP4525" s="43"/>
      <c r="AQ4525" s="43"/>
      <c r="AR4525" s="43"/>
      <c r="AS4525" s="43"/>
      <c r="AT4525" s="43"/>
      <c r="AU4525" s="43"/>
      <c r="AV4525" s="43"/>
      <c r="AW4525" s="43"/>
      <c r="AX4525" s="43"/>
      <c r="AY4525" s="43"/>
      <c r="AZ4525" s="43"/>
      <c r="BA4525" s="43"/>
      <c r="BB4525" s="43"/>
      <c r="BC4525" s="43"/>
      <c r="BD4525" s="43"/>
      <c r="BE4525" s="43"/>
      <c r="BF4525" s="43"/>
      <c r="BG4525" s="43"/>
      <c r="BH4525" s="43"/>
      <c r="BI4525" s="43"/>
      <c r="BJ4525" s="43"/>
      <c r="BK4525" s="43"/>
      <c r="BL4525" s="43"/>
      <c r="BM4525" s="43"/>
      <c r="BN4525" s="43"/>
      <c r="BO4525" s="43"/>
      <c r="BP4525" s="43"/>
      <c r="BQ4525" s="43"/>
      <c r="BR4525" s="43"/>
      <c r="BS4525" s="43"/>
      <c r="BT4525" s="43"/>
      <c r="BU4525" s="43"/>
      <c r="BV4525" s="43"/>
      <c r="BW4525" s="43"/>
      <c r="BX4525" s="43"/>
      <c r="BY4525" s="43"/>
      <c r="BZ4525" s="43"/>
      <c r="CA4525" s="43"/>
      <c r="CB4525" s="43"/>
      <c r="CC4525" s="43"/>
      <c r="CD4525" s="43"/>
      <c r="CE4525" s="43"/>
      <c r="CF4525" s="43"/>
      <c r="CG4525" s="43"/>
      <c r="CH4525" s="43"/>
      <c r="CI4525" s="43"/>
      <c r="CJ4525" s="43"/>
      <c r="CK4525" s="43"/>
      <c r="CL4525" s="43"/>
      <c r="CM4525" s="43"/>
      <c r="CN4525" s="43"/>
      <c r="CO4525" s="43"/>
      <c r="CP4525" s="43"/>
      <c r="CQ4525" s="43"/>
      <c r="CR4525" s="43"/>
      <c r="CS4525" s="43"/>
      <c r="CT4525" s="43"/>
      <c r="CU4525" s="43"/>
      <c r="CV4525" s="43"/>
      <c r="CW4525" s="43"/>
      <c r="CX4525" s="43"/>
      <c r="CY4525" s="43"/>
      <c r="CZ4525" s="43"/>
      <c r="DA4525" s="43"/>
      <c r="DB4525" s="43"/>
      <c r="DC4525" s="43"/>
      <c r="DD4525" s="43"/>
      <c r="DE4525" s="43"/>
      <c r="DF4525" s="43"/>
      <c r="DG4525" s="43"/>
      <c r="DH4525" s="43"/>
      <c r="DI4525" s="43"/>
      <c r="DJ4525" s="43"/>
      <c r="DK4525" s="43"/>
    </row>
    <row r="4526" spans="1:115">
      <c r="A4526" s="125">
        <v>5773</v>
      </c>
      <c r="B4526" s="29" t="s">
        <v>4121</v>
      </c>
      <c r="C4526" s="29" t="s">
        <v>3744</v>
      </c>
      <c r="D4526" s="8" t="s">
        <v>5507</v>
      </c>
      <c r="E4526" s="48" t="s">
        <v>3452</v>
      </c>
      <c r="F4526" s="5" t="s">
        <v>2968</v>
      </c>
      <c r="G4526" s="10" t="s">
        <v>5046</v>
      </c>
      <c r="H4526" s="10">
        <v>1</v>
      </c>
      <c r="I4526" s="5"/>
      <c r="J4526" s="35"/>
      <c r="K4526" s="177"/>
    </row>
    <row r="4527" spans="1:115">
      <c r="A4527" s="125">
        <v>5774</v>
      </c>
      <c r="B4527" s="29" t="s">
        <v>4121</v>
      </c>
      <c r="C4527" s="29" t="s">
        <v>3744</v>
      </c>
      <c r="D4527" s="8" t="s">
        <v>5507</v>
      </c>
      <c r="E4527" s="48" t="s">
        <v>3452</v>
      </c>
      <c r="F4527" s="5" t="s">
        <v>2968</v>
      </c>
      <c r="G4527" s="10" t="s">
        <v>5046</v>
      </c>
      <c r="H4527" s="10">
        <v>1</v>
      </c>
      <c r="I4527" s="5"/>
      <c r="J4527" s="35"/>
      <c r="K4527" s="177"/>
    </row>
    <row r="4528" spans="1:115">
      <c r="A4528" s="136">
        <v>5775</v>
      </c>
      <c r="B4528" s="29" t="s">
        <v>4121</v>
      </c>
      <c r="C4528" s="29" t="s">
        <v>3744</v>
      </c>
      <c r="D4528" s="8" t="s">
        <v>2322</v>
      </c>
      <c r="E4528" s="48" t="s">
        <v>5909</v>
      </c>
      <c r="F4528" s="5" t="s">
        <v>2968</v>
      </c>
      <c r="G4528" s="10" t="s">
        <v>5046</v>
      </c>
      <c r="H4528" s="10">
        <v>1</v>
      </c>
      <c r="I4528" s="5"/>
      <c r="J4528" s="35"/>
      <c r="K4528" s="177"/>
    </row>
    <row r="4529" spans="1:12">
      <c r="A4529" s="125">
        <v>5776</v>
      </c>
      <c r="B4529" s="29" t="s">
        <v>4121</v>
      </c>
      <c r="C4529" s="29" t="s">
        <v>3744</v>
      </c>
      <c r="D4529" s="8" t="s">
        <v>2934</v>
      </c>
      <c r="E4529" s="48" t="s">
        <v>4789</v>
      </c>
      <c r="F4529" s="5" t="s">
        <v>2968</v>
      </c>
      <c r="G4529" s="10" t="s">
        <v>5046</v>
      </c>
      <c r="H4529" s="10">
        <v>1</v>
      </c>
      <c r="I4529" s="5"/>
      <c r="J4529" s="35"/>
      <c r="K4529" s="177"/>
      <c r="L4529" s="5" t="s">
        <v>6648</v>
      </c>
    </row>
    <row r="4530" spans="1:12">
      <c r="A4530" s="136">
        <v>5777</v>
      </c>
      <c r="B4530" s="29" t="s">
        <v>4121</v>
      </c>
      <c r="C4530" s="29" t="s">
        <v>3744</v>
      </c>
      <c r="D4530" s="8" t="s">
        <v>2323</v>
      </c>
      <c r="E4530" s="48" t="s">
        <v>1417</v>
      </c>
      <c r="F4530" s="5" t="s">
        <v>2968</v>
      </c>
      <c r="G4530" s="10" t="s">
        <v>5046</v>
      </c>
      <c r="H4530" s="10">
        <v>1</v>
      </c>
      <c r="I4530" s="5"/>
      <c r="J4530" s="35"/>
      <c r="K4530" s="177"/>
    </row>
    <row r="4531" spans="1:12">
      <c r="A4531" s="125">
        <v>5778</v>
      </c>
      <c r="B4531" s="29" t="s">
        <v>4121</v>
      </c>
      <c r="C4531" s="29" t="s">
        <v>3744</v>
      </c>
      <c r="D4531" s="8" t="s">
        <v>2324</v>
      </c>
      <c r="E4531" s="48" t="s">
        <v>2919</v>
      </c>
      <c r="F4531" s="5" t="s">
        <v>2968</v>
      </c>
      <c r="G4531" s="10" t="s">
        <v>5046</v>
      </c>
      <c r="H4531" s="10">
        <v>1</v>
      </c>
      <c r="I4531" s="5"/>
      <c r="J4531" s="35"/>
      <c r="K4531" s="177"/>
      <c r="L4531" s="5" t="s">
        <v>6648</v>
      </c>
    </row>
    <row r="4532" spans="1:12">
      <c r="A4532" s="136">
        <v>5779</v>
      </c>
      <c r="B4532" s="29" t="s">
        <v>6291</v>
      </c>
      <c r="C4532" s="29" t="s">
        <v>3744</v>
      </c>
      <c r="D4532" s="8" t="s">
        <v>2325</v>
      </c>
      <c r="E4532" s="48" t="s">
        <v>2139</v>
      </c>
      <c r="F4532" s="5" t="s">
        <v>2968</v>
      </c>
      <c r="G4532" s="10" t="s">
        <v>5046</v>
      </c>
      <c r="H4532" s="10">
        <v>1</v>
      </c>
      <c r="I4532" s="5"/>
      <c r="J4532" s="35"/>
      <c r="K4532" s="177"/>
    </row>
    <row r="4533" spans="1:12">
      <c r="A4533" s="125">
        <v>5780</v>
      </c>
      <c r="B4533" s="29" t="s">
        <v>6291</v>
      </c>
      <c r="C4533" s="29" t="s">
        <v>3744</v>
      </c>
      <c r="D4533" s="8" t="s">
        <v>2325</v>
      </c>
      <c r="E4533" s="48" t="s">
        <v>2139</v>
      </c>
      <c r="F4533" s="5" t="s">
        <v>2968</v>
      </c>
      <c r="G4533" s="10" t="s">
        <v>5046</v>
      </c>
      <c r="H4533" s="10">
        <v>1</v>
      </c>
      <c r="I4533" s="5"/>
      <c r="J4533" s="35"/>
      <c r="K4533" s="177"/>
    </row>
    <row r="4534" spans="1:12">
      <c r="A4534" s="136">
        <v>5781</v>
      </c>
      <c r="B4534" s="29" t="s">
        <v>6303</v>
      </c>
      <c r="C4534" s="29" t="s">
        <v>3744</v>
      </c>
      <c r="D4534" s="8" t="s">
        <v>2326</v>
      </c>
      <c r="E4534" s="48" t="s">
        <v>2327</v>
      </c>
      <c r="F4534" s="5" t="s">
        <v>2968</v>
      </c>
      <c r="G4534" s="5"/>
      <c r="H4534" s="10">
        <v>1</v>
      </c>
      <c r="I4534" s="5"/>
      <c r="J4534" s="35"/>
      <c r="K4534" s="177"/>
    </row>
    <row r="4535" spans="1:12">
      <c r="A4535" s="125">
        <v>5782</v>
      </c>
      <c r="B4535" s="29" t="s">
        <v>6303</v>
      </c>
      <c r="C4535" s="29" t="s">
        <v>3744</v>
      </c>
      <c r="D4535" s="8" t="s">
        <v>397</v>
      </c>
      <c r="E4535" s="48" t="s">
        <v>2327</v>
      </c>
      <c r="F4535" s="5" t="s">
        <v>2968</v>
      </c>
      <c r="G4535" s="5"/>
      <c r="H4535" s="10">
        <v>1</v>
      </c>
      <c r="I4535" s="5"/>
      <c r="J4535" s="35"/>
      <c r="K4535" s="177"/>
    </row>
    <row r="4536" spans="1:12" ht="30.75" customHeight="1">
      <c r="A4536" s="136">
        <v>5783</v>
      </c>
      <c r="B4536" s="29" t="s">
        <v>6291</v>
      </c>
      <c r="C4536" s="29" t="s">
        <v>3744</v>
      </c>
      <c r="D4536" s="11" t="s">
        <v>398</v>
      </c>
      <c r="E4536" s="48" t="s">
        <v>1114</v>
      </c>
      <c r="F4536" s="10" t="s">
        <v>2968</v>
      </c>
      <c r="G4536" s="10" t="s">
        <v>5046</v>
      </c>
      <c r="H4536" s="10">
        <v>1</v>
      </c>
      <c r="I4536" s="5"/>
      <c r="J4536" s="35"/>
      <c r="K4536" s="177"/>
    </row>
    <row r="4537" spans="1:12">
      <c r="A4537" s="125">
        <v>5784</v>
      </c>
      <c r="B4537" s="29" t="s">
        <v>6291</v>
      </c>
      <c r="C4537" s="29" t="s">
        <v>3744</v>
      </c>
      <c r="D4537" s="8" t="s">
        <v>399</v>
      </c>
      <c r="E4537" s="103" t="s">
        <v>3017</v>
      </c>
      <c r="F4537" s="5" t="s">
        <v>2968</v>
      </c>
      <c r="G4537" s="10" t="s">
        <v>5046</v>
      </c>
      <c r="H4537" s="10">
        <v>1</v>
      </c>
      <c r="I4537" s="5"/>
      <c r="J4537" s="35"/>
      <c r="K4537" s="177"/>
    </row>
    <row r="4538" spans="1:12">
      <c r="A4538" s="136">
        <v>5785</v>
      </c>
      <c r="B4538" s="29" t="s">
        <v>6291</v>
      </c>
      <c r="C4538" s="29" t="s">
        <v>3744</v>
      </c>
      <c r="D4538" s="8" t="s">
        <v>3018</v>
      </c>
      <c r="E4538" s="103" t="s">
        <v>3017</v>
      </c>
      <c r="F4538" s="5" t="s">
        <v>2968</v>
      </c>
      <c r="G4538" s="10" t="s">
        <v>5046</v>
      </c>
      <c r="H4538" s="10">
        <v>1</v>
      </c>
      <c r="I4538" s="5"/>
      <c r="J4538" s="35"/>
      <c r="K4538" s="177"/>
    </row>
    <row r="4539" spans="1:12">
      <c r="A4539" s="125">
        <v>5786</v>
      </c>
      <c r="B4539" s="29" t="s">
        <v>4129</v>
      </c>
      <c r="C4539" s="29" t="s">
        <v>3744</v>
      </c>
      <c r="D4539" s="8" t="s">
        <v>716</v>
      </c>
      <c r="E4539" s="48" t="s">
        <v>3690</v>
      </c>
      <c r="F4539" s="5" t="s">
        <v>2968</v>
      </c>
      <c r="G4539" s="5"/>
      <c r="H4539" s="10">
        <v>1</v>
      </c>
      <c r="I4539" s="5"/>
      <c r="J4539" s="35"/>
      <c r="K4539" s="177"/>
    </row>
    <row r="4540" spans="1:12">
      <c r="A4540" s="136">
        <v>5787</v>
      </c>
      <c r="B4540" s="29" t="s">
        <v>4129</v>
      </c>
      <c r="C4540" s="29" t="s">
        <v>3744</v>
      </c>
      <c r="D4540" s="8" t="s">
        <v>717</v>
      </c>
      <c r="E4540" s="48" t="s">
        <v>3690</v>
      </c>
      <c r="F4540" s="5" t="s">
        <v>2968</v>
      </c>
      <c r="G4540" s="5"/>
      <c r="H4540" s="10">
        <v>1</v>
      </c>
      <c r="I4540" s="5"/>
      <c r="J4540" s="35"/>
      <c r="K4540" s="177"/>
    </row>
    <row r="4541" spans="1:12">
      <c r="A4541" s="125">
        <v>5788</v>
      </c>
      <c r="B4541" s="29" t="s">
        <v>4129</v>
      </c>
      <c r="C4541" s="29" t="s">
        <v>3744</v>
      </c>
      <c r="D4541" s="8" t="s">
        <v>2304</v>
      </c>
      <c r="E4541" s="48" t="s">
        <v>3690</v>
      </c>
      <c r="F4541" s="5" t="s">
        <v>2968</v>
      </c>
      <c r="G4541" s="5"/>
      <c r="H4541" s="10">
        <v>1</v>
      </c>
      <c r="I4541" s="5"/>
      <c r="J4541" s="35" t="s">
        <v>565</v>
      </c>
      <c r="K4541" s="177"/>
    </row>
    <row r="4542" spans="1:12">
      <c r="A4542" s="136">
        <v>5789</v>
      </c>
      <c r="B4542" s="29" t="s">
        <v>6291</v>
      </c>
      <c r="C4542" s="29" t="s">
        <v>3744</v>
      </c>
      <c r="D4542" s="8" t="s">
        <v>2305</v>
      </c>
      <c r="E4542" s="48" t="s">
        <v>2139</v>
      </c>
      <c r="F4542" s="5" t="s">
        <v>2968</v>
      </c>
      <c r="G4542" s="10" t="s">
        <v>5046</v>
      </c>
      <c r="H4542" s="10">
        <v>1</v>
      </c>
      <c r="I4542" s="5"/>
      <c r="J4542" s="35"/>
      <c r="K4542" s="177"/>
      <c r="L4542" s="305" t="s">
        <v>6597</v>
      </c>
    </row>
    <row r="4543" spans="1:12">
      <c r="A4543" s="125">
        <v>5790</v>
      </c>
      <c r="B4543" s="29" t="s">
        <v>6303</v>
      </c>
      <c r="C4543" s="29" t="s">
        <v>3744</v>
      </c>
      <c r="D4543" s="8" t="s">
        <v>2306</v>
      </c>
      <c r="E4543" s="48" t="s">
        <v>3769</v>
      </c>
      <c r="F4543" s="5" t="s">
        <v>2968</v>
      </c>
      <c r="G4543" s="5"/>
      <c r="H4543" s="10">
        <v>1</v>
      </c>
      <c r="I4543" s="5"/>
      <c r="J4543" s="35"/>
      <c r="K4543" s="177"/>
    </row>
    <row r="4544" spans="1:12">
      <c r="A4544" s="136">
        <v>5791</v>
      </c>
      <c r="B4544" s="29" t="s">
        <v>6291</v>
      </c>
      <c r="C4544" s="29" t="s">
        <v>3744</v>
      </c>
      <c r="D4544" s="8" t="s">
        <v>2307</v>
      </c>
      <c r="E4544" s="48" t="s">
        <v>5545</v>
      </c>
      <c r="F4544" s="5" t="s">
        <v>2968</v>
      </c>
      <c r="G4544" s="10" t="s">
        <v>5046</v>
      </c>
      <c r="H4544" s="10">
        <v>1</v>
      </c>
      <c r="I4544" s="5"/>
      <c r="J4544" s="35"/>
      <c r="K4544" s="177"/>
    </row>
    <row r="4545" spans="1:12" ht="18.75" customHeight="1">
      <c r="A4545" s="125">
        <v>5792</v>
      </c>
      <c r="B4545" s="29" t="s">
        <v>6291</v>
      </c>
      <c r="C4545" s="29" t="s">
        <v>3744</v>
      </c>
      <c r="D4545" s="8" t="s">
        <v>2308</v>
      </c>
      <c r="E4545" s="48" t="s">
        <v>2139</v>
      </c>
      <c r="F4545" s="5" t="s">
        <v>2968</v>
      </c>
      <c r="G4545" s="10" t="s">
        <v>5046</v>
      </c>
      <c r="H4545" s="10">
        <v>1</v>
      </c>
      <c r="I4545" s="5"/>
      <c r="J4545" s="35"/>
      <c r="K4545" s="177"/>
      <c r="L4545" s="305" t="s">
        <v>6597</v>
      </c>
    </row>
    <row r="4546" spans="1:12">
      <c r="A4546" s="125">
        <v>5793</v>
      </c>
      <c r="B4546" s="29" t="s">
        <v>6291</v>
      </c>
      <c r="C4546" s="29" t="s">
        <v>3744</v>
      </c>
      <c r="D4546" s="8" t="s">
        <v>2309</v>
      </c>
      <c r="E4546" s="48" t="s">
        <v>5111</v>
      </c>
      <c r="F4546" s="5" t="s">
        <v>2968</v>
      </c>
      <c r="G4546" s="10" t="s">
        <v>5046</v>
      </c>
      <c r="H4546" s="10">
        <v>1</v>
      </c>
      <c r="I4546" s="5"/>
      <c r="J4546" s="35"/>
      <c r="K4546" s="177"/>
    </row>
    <row r="4547" spans="1:12">
      <c r="A4547" s="136">
        <v>5794</v>
      </c>
      <c r="B4547" s="29" t="s">
        <v>4121</v>
      </c>
      <c r="C4547" s="29" t="s">
        <v>3744</v>
      </c>
      <c r="D4547" s="8" t="s">
        <v>2310</v>
      </c>
      <c r="E4547" s="48" t="s">
        <v>3452</v>
      </c>
      <c r="F4547" s="5" t="s">
        <v>2968</v>
      </c>
      <c r="G4547" s="10" t="s">
        <v>5046</v>
      </c>
      <c r="H4547" s="10">
        <v>1</v>
      </c>
      <c r="I4547" s="5"/>
      <c r="J4547" s="35"/>
      <c r="K4547" s="177"/>
    </row>
    <row r="4548" spans="1:12">
      <c r="A4548" s="125">
        <v>5795</v>
      </c>
      <c r="B4548" s="29" t="s">
        <v>6291</v>
      </c>
      <c r="C4548" s="29" t="s">
        <v>3744</v>
      </c>
      <c r="D4548" s="8" t="s">
        <v>2311</v>
      </c>
      <c r="E4548" s="48" t="s">
        <v>5800</v>
      </c>
      <c r="F4548" s="5" t="s">
        <v>2968</v>
      </c>
      <c r="G4548" s="10" t="s">
        <v>5046</v>
      </c>
      <c r="H4548" s="10">
        <v>1</v>
      </c>
      <c r="I4548" s="5"/>
      <c r="J4548" s="35"/>
      <c r="K4548" s="177"/>
    </row>
    <row r="4549" spans="1:12">
      <c r="A4549" s="136">
        <v>5796</v>
      </c>
      <c r="B4549" s="29" t="s">
        <v>6291</v>
      </c>
      <c r="C4549" s="29" t="s">
        <v>3744</v>
      </c>
      <c r="D4549" s="11" t="s">
        <v>2312</v>
      </c>
      <c r="E4549" s="48" t="s">
        <v>2139</v>
      </c>
      <c r="F4549" s="10" t="s">
        <v>2968</v>
      </c>
      <c r="G4549" s="10" t="s">
        <v>5046</v>
      </c>
      <c r="H4549" s="10">
        <v>1</v>
      </c>
      <c r="I4549" s="5"/>
      <c r="J4549" s="35"/>
      <c r="K4549" s="177"/>
      <c r="L4549" s="305" t="s">
        <v>6597</v>
      </c>
    </row>
    <row r="4550" spans="1:12">
      <c r="A4550" s="136">
        <v>5797</v>
      </c>
      <c r="B4550" s="29" t="s">
        <v>6291</v>
      </c>
      <c r="C4550" s="29" t="s">
        <v>3744</v>
      </c>
      <c r="D4550" s="8" t="s">
        <v>1331</v>
      </c>
      <c r="E4550" s="48" t="s">
        <v>6164</v>
      </c>
      <c r="F4550" s="5" t="s">
        <v>2968</v>
      </c>
      <c r="G4550" s="10" t="s">
        <v>5046</v>
      </c>
      <c r="H4550" s="10">
        <v>1</v>
      </c>
      <c r="I4550" s="5"/>
      <c r="J4550" s="35"/>
      <c r="K4550" s="177"/>
    </row>
    <row r="4551" spans="1:12">
      <c r="A4551" s="125">
        <v>5798</v>
      </c>
      <c r="B4551" s="29" t="s">
        <v>6291</v>
      </c>
      <c r="C4551" s="29" t="s">
        <v>3744</v>
      </c>
      <c r="D4551" s="8" t="s">
        <v>1332</v>
      </c>
      <c r="E4551" s="48" t="s">
        <v>6164</v>
      </c>
      <c r="F4551" s="5" t="s">
        <v>2968</v>
      </c>
      <c r="G4551" s="10" t="s">
        <v>5046</v>
      </c>
      <c r="H4551" s="10">
        <v>1</v>
      </c>
      <c r="I4551" s="5"/>
      <c r="J4551" s="35"/>
      <c r="K4551" s="177"/>
    </row>
    <row r="4552" spans="1:12" ht="20.25" customHeight="1">
      <c r="A4552" s="125">
        <v>5799</v>
      </c>
      <c r="B4552" s="29" t="s">
        <v>6291</v>
      </c>
      <c r="C4552" s="29" t="s">
        <v>3744</v>
      </c>
      <c r="D4552" s="8" t="s">
        <v>1332</v>
      </c>
      <c r="E4552" s="48" t="s">
        <v>6164</v>
      </c>
      <c r="F4552" s="5" t="s">
        <v>2968</v>
      </c>
      <c r="G4552" s="10" t="s">
        <v>5046</v>
      </c>
      <c r="H4552" s="10">
        <v>1</v>
      </c>
      <c r="I4552" s="5"/>
      <c r="J4552" s="35"/>
      <c r="K4552" s="177"/>
    </row>
    <row r="4553" spans="1:12" ht="33">
      <c r="A4553" s="136">
        <v>5800</v>
      </c>
      <c r="B4553" s="29" t="s">
        <v>6291</v>
      </c>
      <c r="C4553" s="29" t="s">
        <v>3744</v>
      </c>
      <c r="D4553" s="8" t="s">
        <v>1333</v>
      </c>
      <c r="E4553" s="48" t="s">
        <v>3017</v>
      </c>
      <c r="F4553" s="5" t="s">
        <v>2968</v>
      </c>
      <c r="G4553" s="10" t="s">
        <v>5046</v>
      </c>
      <c r="H4553" s="10">
        <v>1</v>
      </c>
      <c r="I4553" s="5"/>
      <c r="J4553" s="35"/>
      <c r="K4553" s="177"/>
      <c r="L4553" s="305" t="s">
        <v>6597</v>
      </c>
    </row>
    <row r="4554" spans="1:12" ht="33">
      <c r="A4554" s="125">
        <v>5801</v>
      </c>
      <c r="B4554" s="29" t="s">
        <v>6291</v>
      </c>
      <c r="C4554" s="29" t="s">
        <v>3744</v>
      </c>
      <c r="D4554" s="8" t="s">
        <v>1333</v>
      </c>
      <c r="E4554" s="48" t="s">
        <v>3017</v>
      </c>
      <c r="F4554" s="5" t="s">
        <v>2968</v>
      </c>
      <c r="G4554" s="10" t="s">
        <v>5046</v>
      </c>
      <c r="H4554" s="10">
        <v>1</v>
      </c>
      <c r="I4554" s="5"/>
      <c r="J4554" s="35"/>
      <c r="K4554" s="177"/>
    </row>
    <row r="4555" spans="1:12">
      <c r="A4555" s="125">
        <v>5802</v>
      </c>
      <c r="B4555" s="29" t="s">
        <v>6291</v>
      </c>
      <c r="C4555" s="29" t="s">
        <v>3744</v>
      </c>
      <c r="D4555" s="8" t="s">
        <v>3753</v>
      </c>
      <c r="E4555" s="48" t="s">
        <v>3246</v>
      </c>
      <c r="F4555" s="5" t="s">
        <v>2968</v>
      </c>
      <c r="G4555" s="10" t="s">
        <v>5046</v>
      </c>
      <c r="H4555" s="10">
        <v>1</v>
      </c>
      <c r="I4555" s="5"/>
      <c r="J4555" s="35"/>
      <c r="K4555" s="177"/>
    </row>
    <row r="4556" spans="1:12">
      <c r="A4556" s="136">
        <v>5803</v>
      </c>
      <c r="B4556" s="29" t="s">
        <v>6291</v>
      </c>
      <c r="C4556" s="29" t="s">
        <v>3744</v>
      </c>
      <c r="D4556" s="8" t="s">
        <v>1334</v>
      </c>
      <c r="E4556" s="48" t="s">
        <v>3246</v>
      </c>
      <c r="F4556" s="5" t="s">
        <v>2968</v>
      </c>
      <c r="G4556" s="10" t="s">
        <v>5046</v>
      </c>
      <c r="H4556" s="10">
        <v>1</v>
      </c>
      <c r="I4556" s="5"/>
      <c r="J4556" s="35"/>
      <c r="K4556" s="177"/>
    </row>
    <row r="4557" spans="1:12">
      <c r="A4557" s="125">
        <v>5804</v>
      </c>
      <c r="B4557" s="29" t="s">
        <v>6291</v>
      </c>
      <c r="C4557" s="29" t="s">
        <v>3744</v>
      </c>
      <c r="D4557" s="8" t="s">
        <v>1335</v>
      </c>
      <c r="E4557" s="48" t="s">
        <v>2327</v>
      </c>
      <c r="F4557" s="5" t="s">
        <v>2968</v>
      </c>
      <c r="G4557" s="10" t="s">
        <v>5046</v>
      </c>
      <c r="H4557" s="10">
        <v>1</v>
      </c>
      <c r="I4557" s="5"/>
      <c r="J4557" s="35"/>
      <c r="K4557" s="177"/>
    </row>
    <row r="4558" spans="1:12">
      <c r="A4558" s="125">
        <v>5805</v>
      </c>
      <c r="B4558" s="29" t="s">
        <v>4127</v>
      </c>
      <c r="C4558" s="29" t="s">
        <v>3744</v>
      </c>
      <c r="D4558" s="8" t="s">
        <v>2277</v>
      </c>
      <c r="E4558" s="48" t="s">
        <v>2278</v>
      </c>
      <c r="F4558" s="5" t="s">
        <v>2968</v>
      </c>
      <c r="G4558" s="10" t="s">
        <v>5046</v>
      </c>
      <c r="H4558" s="10">
        <v>1</v>
      </c>
      <c r="I4558" s="5"/>
      <c r="J4558" s="35"/>
      <c r="K4558" s="177"/>
    </row>
    <row r="4559" spans="1:12">
      <c r="A4559" s="136">
        <v>5806</v>
      </c>
      <c r="B4559" s="29" t="s">
        <v>4129</v>
      </c>
      <c r="C4559" s="29" t="s">
        <v>3744</v>
      </c>
      <c r="D4559" s="8" t="s">
        <v>1953</v>
      </c>
      <c r="E4559" s="48" t="s">
        <v>1954</v>
      </c>
      <c r="F4559" s="5" t="s">
        <v>2968</v>
      </c>
      <c r="G4559" s="10" t="s">
        <v>5046</v>
      </c>
      <c r="H4559" s="10">
        <v>1</v>
      </c>
      <c r="I4559" s="5"/>
      <c r="J4559" s="35"/>
      <c r="K4559" s="177"/>
    </row>
    <row r="4560" spans="1:12">
      <c r="A4560" s="125">
        <v>5807</v>
      </c>
      <c r="B4560" s="29" t="s">
        <v>6291</v>
      </c>
      <c r="C4560" s="29" t="s">
        <v>3744</v>
      </c>
      <c r="D4560" s="8" t="s">
        <v>1955</v>
      </c>
      <c r="E4560" s="48" t="s">
        <v>1956</v>
      </c>
      <c r="F4560" s="5" t="s">
        <v>2968</v>
      </c>
      <c r="G4560" s="10" t="s">
        <v>5046</v>
      </c>
      <c r="H4560" s="10">
        <v>1</v>
      </c>
      <c r="I4560" s="5"/>
      <c r="J4560" s="35"/>
      <c r="K4560" s="177"/>
    </row>
    <row r="4561" spans="1:12" ht="18.75" customHeight="1">
      <c r="A4561" s="125">
        <v>5808</v>
      </c>
      <c r="B4561" s="29" t="s">
        <v>6303</v>
      </c>
      <c r="C4561" s="29" t="s">
        <v>3744</v>
      </c>
      <c r="D4561" s="8" t="s">
        <v>1957</v>
      </c>
      <c r="E4561" s="48" t="s">
        <v>6164</v>
      </c>
      <c r="F4561" s="5" t="s">
        <v>2968</v>
      </c>
      <c r="G4561" s="10" t="s">
        <v>5046</v>
      </c>
      <c r="H4561" s="10">
        <v>1</v>
      </c>
      <c r="I4561" s="5"/>
      <c r="J4561" s="35"/>
      <c r="K4561" s="177"/>
    </row>
    <row r="4562" spans="1:12">
      <c r="A4562" s="136">
        <v>5809</v>
      </c>
      <c r="B4562" s="29" t="s">
        <v>6291</v>
      </c>
      <c r="C4562" s="29" t="s">
        <v>3744</v>
      </c>
      <c r="D4562" s="8" t="s">
        <v>1958</v>
      </c>
      <c r="E4562" s="48"/>
      <c r="F4562" s="5" t="s">
        <v>2968</v>
      </c>
      <c r="G4562" s="10" t="s">
        <v>5046</v>
      </c>
      <c r="H4562" s="10">
        <v>1</v>
      </c>
      <c r="I4562" s="5"/>
      <c r="J4562" s="35"/>
      <c r="K4562" s="177"/>
      <c r="L4562" s="305" t="s">
        <v>6597</v>
      </c>
    </row>
    <row r="4563" spans="1:12">
      <c r="A4563" s="125">
        <v>5810</v>
      </c>
      <c r="B4563" s="29" t="s">
        <v>6291</v>
      </c>
      <c r="C4563" s="29" t="s">
        <v>3744</v>
      </c>
      <c r="D4563" s="8" t="s">
        <v>1958</v>
      </c>
      <c r="E4563" s="48"/>
      <c r="F4563" s="5" t="s">
        <v>2968</v>
      </c>
      <c r="G4563" s="10" t="s">
        <v>5046</v>
      </c>
      <c r="H4563" s="10">
        <v>1</v>
      </c>
      <c r="I4563" s="5"/>
      <c r="J4563" s="35"/>
      <c r="K4563" s="177"/>
    </row>
    <row r="4564" spans="1:12">
      <c r="A4564" s="125">
        <v>5811</v>
      </c>
      <c r="B4564" s="29" t="s">
        <v>6291</v>
      </c>
      <c r="C4564" s="29" t="s">
        <v>3744</v>
      </c>
      <c r="D4564" s="8" t="s">
        <v>1958</v>
      </c>
      <c r="E4564" s="48"/>
      <c r="F4564" s="5" t="s">
        <v>2968</v>
      </c>
      <c r="G4564" s="10" t="s">
        <v>5046</v>
      </c>
      <c r="H4564" s="10">
        <v>1</v>
      </c>
      <c r="I4564" s="5"/>
      <c r="J4564" s="35"/>
      <c r="K4564" s="177"/>
    </row>
    <row r="4565" spans="1:12" ht="21" customHeight="1">
      <c r="A4565" s="136">
        <v>5812</v>
      </c>
      <c r="B4565" s="29" t="s">
        <v>6291</v>
      </c>
      <c r="C4565" s="29" t="s">
        <v>3744</v>
      </c>
      <c r="D4565" s="8" t="s">
        <v>1958</v>
      </c>
      <c r="E4565" s="48"/>
      <c r="F4565" s="5" t="s">
        <v>2968</v>
      </c>
      <c r="G4565" s="10" t="s">
        <v>5046</v>
      </c>
      <c r="H4565" s="10">
        <v>1</v>
      </c>
      <c r="I4565" s="5"/>
      <c r="J4565" s="35"/>
      <c r="K4565" s="177"/>
    </row>
    <row r="4566" spans="1:12">
      <c r="A4566" s="125">
        <v>5813</v>
      </c>
      <c r="B4566" s="29" t="s">
        <v>6291</v>
      </c>
      <c r="C4566" s="29" t="s">
        <v>3744</v>
      </c>
      <c r="D4566" s="8" t="s">
        <v>1958</v>
      </c>
      <c r="E4566" s="48"/>
      <c r="F4566" s="5" t="s">
        <v>2968</v>
      </c>
      <c r="G4566" s="10" t="s">
        <v>5046</v>
      </c>
      <c r="H4566" s="10">
        <v>1</v>
      </c>
      <c r="I4566" s="5"/>
      <c r="J4566" s="35"/>
      <c r="K4566" s="177"/>
    </row>
    <row r="4567" spans="1:12">
      <c r="A4567" s="125">
        <v>5814</v>
      </c>
      <c r="B4567" s="29" t="s">
        <v>6291</v>
      </c>
      <c r="C4567" s="29" t="s">
        <v>3744</v>
      </c>
      <c r="D4567" s="8" t="s">
        <v>1958</v>
      </c>
      <c r="E4567" s="48"/>
      <c r="F4567" s="5" t="s">
        <v>2968</v>
      </c>
      <c r="G4567" s="10" t="s">
        <v>5046</v>
      </c>
      <c r="H4567" s="10">
        <v>1</v>
      </c>
      <c r="I4567" s="5"/>
      <c r="J4567" s="35"/>
      <c r="K4567" s="177"/>
    </row>
    <row r="4568" spans="1:12">
      <c r="A4568" s="136">
        <v>5815</v>
      </c>
      <c r="B4568" s="29" t="s">
        <v>6291</v>
      </c>
      <c r="C4568" s="29" t="s">
        <v>3744</v>
      </c>
      <c r="D4568" s="8" t="s">
        <v>1958</v>
      </c>
      <c r="E4568" s="48"/>
      <c r="F4568" s="5" t="s">
        <v>2968</v>
      </c>
      <c r="G4568" s="10" t="s">
        <v>5046</v>
      </c>
      <c r="H4568" s="10">
        <v>1</v>
      </c>
      <c r="I4568" s="5"/>
      <c r="J4568" s="35"/>
      <c r="K4568" s="177"/>
    </row>
    <row r="4569" spans="1:12" ht="19.5" customHeight="1">
      <c r="A4569" s="125">
        <v>5816</v>
      </c>
      <c r="B4569" s="29" t="s">
        <v>6291</v>
      </c>
      <c r="C4569" s="29" t="s">
        <v>3744</v>
      </c>
      <c r="D4569" s="8" t="s">
        <v>1958</v>
      </c>
      <c r="E4569" s="48"/>
      <c r="F4569" s="5" t="s">
        <v>2968</v>
      </c>
      <c r="G4569" s="10" t="s">
        <v>5046</v>
      </c>
      <c r="H4569" s="10">
        <v>1</v>
      </c>
      <c r="I4569" s="5"/>
      <c r="J4569" s="35"/>
      <c r="K4569" s="177"/>
    </row>
    <row r="4570" spans="1:12">
      <c r="A4570" s="125">
        <v>5817</v>
      </c>
      <c r="B4570" s="29" t="s">
        <v>6291</v>
      </c>
      <c r="C4570" s="29" t="s">
        <v>3744</v>
      </c>
      <c r="D4570" s="8" t="s">
        <v>1959</v>
      </c>
      <c r="E4570" s="48" t="s">
        <v>1960</v>
      </c>
      <c r="F4570" s="5" t="s">
        <v>2968</v>
      </c>
      <c r="G4570" s="10" t="s">
        <v>5046</v>
      </c>
      <c r="H4570" s="10">
        <v>1</v>
      </c>
      <c r="I4570" s="5"/>
      <c r="J4570" s="35"/>
      <c r="K4570" s="177"/>
      <c r="L4570" s="305" t="s">
        <v>6597</v>
      </c>
    </row>
    <row r="4571" spans="1:12">
      <c r="A4571" s="136">
        <v>5818</v>
      </c>
      <c r="B4571" s="29" t="s">
        <v>6291</v>
      </c>
      <c r="C4571" s="29" t="s">
        <v>3744</v>
      </c>
      <c r="D4571" s="8" t="s">
        <v>1959</v>
      </c>
      <c r="E4571" s="48" t="s">
        <v>1960</v>
      </c>
      <c r="F4571" s="5" t="s">
        <v>2968</v>
      </c>
      <c r="G4571" s="10" t="s">
        <v>5046</v>
      </c>
      <c r="H4571" s="10">
        <v>1</v>
      </c>
      <c r="I4571" s="5"/>
      <c r="J4571" s="35"/>
      <c r="K4571" s="177"/>
    </row>
    <row r="4572" spans="1:12">
      <c r="A4572" s="125">
        <v>5819</v>
      </c>
      <c r="B4572" s="29" t="s">
        <v>6291</v>
      </c>
      <c r="C4572" s="29" t="s">
        <v>3744</v>
      </c>
      <c r="D4572" s="8" t="s">
        <v>1959</v>
      </c>
      <c r="E4572" s="48" t="s">
        <v>1960</v>
      </c>
      <c r="F4572" s="5" t="s">
        <v>2968</v>
      </c>
      <c r="G4572" s="10" t="s">
        <v>5046</v>
      </c>
      <c r="H4572" s="10">
        <v>1</v>
      </c>
      <c r="I4572" s="5"/>
      <c r="J4572" s="35"/>
      <c r="K4572" s="177"/>
    </row>
    <row r="4573" spans="1:12">
      <c r="A4573" s="125">
        <v>5820</v>
      </c>
      <c r="B4573" s="29" t="s">
        <v>6291</v>
      </c>
      <c r="C4573" s="29" t="s">
        <v>3744</v>
      </c>
      <c r="D4573" s="8" t="s">
        <v>1959</v>
      </c>
      <c r="E4573" s="48" t="s">
        <v>1960</v>
      </c>
      <c r="F4573" s="5" t="s">
        <v>2968</v>
      </c>
      <c r="G4573" s="10" t="s">
        <v>5046</v>
      </c>
      <c r="H4573" s="10">
        <v>1</v>
      </c>
      <c r="I4573" s="5"/>
      <c r="J4573" s="35"/>
      <c r="K4573" s="177"/>
    </row>
    <row r="4574" spans="1:12">
      <c r="A4574" s="136">
        <v>5821</v>
      </c>
      <c r="B4574" s="29" t="s">
        <v>6291</v>
      </c>
      <c r="C4574" s="29" t="s">
        <v>3744</v>
      </c>
      <c r="D4574" s="8" t="s">
        <v>1959</v>
      </c>
      <c r="E4574" s="48" t="s">
        <v>1960</v>
      </c>
      <c r="F4574" s="5" t="s">
        <v>2968</v>
      </c>
      <c r="G4574" s="10" t="s">
        <v>5046</v>
      </c>
      <c r="H4574" s="10">
        <v>1</v>
      </c>
      <c r="I4574" s="5"/>
      <c r="J4574" s="35"/>
      <c r="K4574" s="177"/>
    </row>
    <row r="4575" spans="1:12">
      <c r="A4575" s="125">
        <v>5822</v>
      </c>
      <c r="B4575" s="29" t="s">
        <v>6291</v>
      </c>
      <c r="C4575" s="29" t="s">
        <v>3744</v>
      </c>
      <c r="D4575" s="8" t="s">
        <v>1959</v>
      </c>
      <c r="E4575" s="48" t="s">
        <v>1960</v>
      </c>
      <c r="F4575" s="5" t="s">
        <v>2968</v>
      </c>
      <c r="G4575" s="10" t="s">
        <v>5046</v>
      </c>
      <c r="H4575" s="10">
        <v>1</v>
      </c>
      <c r="I4575" s="5"/>
      <c r="J4575" s="35"/>
      <c r="K4575" s="177"/>
    </row>
    <row r="4576" spans="1:12">
      <c r="A4576" s="125">
        <v>5823</v>
      </c>
      <c r="B4576" s="29" t="s">
        <v>6291</v>
      </c>
      <c r="C4576" s="29" t="s">
        <v>3744</v>
      </c>
      <c r="D4576" s="8" t="s">
        <v>1959</v>
      </c>
      <c r="E4576" s="48" t="s">
        <v>1960</v>
      </c>
      <c r="F4576" s="5" t="s">
        <v>2968</v>
      </c>
      <c r="G4576" s="10" t="s">
        <v>5046</v>
      </c>
      <c r="H4576" s="10">
        <v>1</v>
      </c>
      <c r="I4576" s="5"/>
      <c r="J4576" s="35"/>
      <c r="K4576" s="177"/>
    </row>
    <row r="4577" spans="1:12">
      <c r="A4577" s="136">
        <v>5824</v>
      </c>
      <c r="B4577" s="29" t="s">
        <v>6291</v>
      </c>
      <c r="C4577" s="29" t="s">
        <v>3744</v>
      </c>
      <c r="D4577" s="8" t="s">
        <v>1961</v>
      </c>
      <c r="E4577" s="48" t="s">
        <v>1960</v>
      </c>
      <c r="F4577" s="5" t="s">
        <v>2968</v>
      </c>
      <c r="G4577" s="10" t="s">
        <v>5046</v>
      </c>
      <c r="H4577" s="10">
        <v>1</v>
      </c>
      <c r="I4577" s="5"/>
      <c r="J4577" s="35"/>
      <c r="K4577" s="177"/>
      <c r="L4577" s="305" t="s">
        <v>6597</v>
      </c>
    </row>
    <row r="4578" spans="1:12">
      <c r="A4578" s="125">
        <v>5825</v>
      </c>
      <c r="B4578" s="29" t="s">
        <v>6291</v>
      </c>
      <c r="C4578" s="29" t="s">
        <v>3744</v>
      </c>
      <c r="D4578" s="8" t="s">
        <v>1961</v>
      </c>
      <c r="E4578" s="48" t="s">
        <v>1960</v>
      </c>
      <c r="F4578" s="5" t="s">
        <v>2968</v>
      </c>
      <c r="G4578" s="10" t="s">
        <v>5046</v>
      </c>
      <c r="H4578" s="10">
        <v>1</v>
      </c>
      <c r="I4578" s="5"/>
      <c r="J4578" s="35"/>
      <c r="K4578" s="177"/>
    </row>
    <row r="4579" spans="1:12">
      <c r="A4579" s="125">
        <v>5826</v>
      </c>
      <c r="B4579" s="29" t="s">
        <v>6291</v>
      </c>
      <c r="C4579" s="29" t="s">
        <v>3744</v>
      </c>
      <c r="D4579" s="8" t="s">
        <v>1961</v>
      </c>
      <c r="E4579" s="48" t="s">
        <v>1960</v>
      </c>
      <c r="F4579" s="5" t="s">
        <v>2968</v>
      </c>
      <c r="G4579" s="10" t="s">
        <v>5046</v>
      </c>
      <c r="H4579" s="10">
        <v>1</v>
      </c>
      <c r="I4579" s="5"/>
      <c r="J4579" s="35"/>
      <c r="K4579" s="177"/>
    </row>
    <row r="4580" spans="1:12">
      <c r="A4580" s="136">
        <v>5827</v>
      </c>
      <c r="B4580" s="29" t="s">
        <v>6291</v>
      </c>
      <c r="C4580" s="29" t="s">
        <v>3744</v>
      </c>
      <c r="D4580" s="8" t="s">
        <v>1961</v>
      </c>
      <c r="E4580" s="48" t="s">
        <v>1960</v>
      </c>
      <c r="F4580" s="5" t="s">
        <v>2968</v>
      </c>
      <c r="G4580" s="10" t="s">
        <v>5046</v>
      </c>
      <c r="H4580" s="10">
        <v>1</v>
      </c>
      <c r="I4580" s="5"/>
      <c r="J4580" s="35"/>
      <c r="K4580" s="177"/>
    </row>
    <row r="4581" spans="1:12">
      <c r="A4581" s="125">
        <v>5828</v>
      </c>
      <c r="B4581" s="29" t="s">
        <v>6291</v>
      </c>
      <c r="C4581" s="29" t="s">
        <v>3744</v>
      </c>
      <c r="D4581" s="8" t="s">
        <v>1961</v>
      </c>
      <c r="E4581" s="48" t="s">
        <v>1960</v>
      </c>
      <c r="F4581" s="5" t="s">
        <v>2968</v>
      </c>
      <c r="G4581" s="10" t="s">
        <v>5046</v>
      </c>
      <c r="H4581" s="10">
        <v>1</v>
      </c>
      <c r="I4581" s="5"/>
      <c r="J4581" s="35"/>
      <c r="K4581" s="177"/>
    </row>
    <row r="4582" spans="1:12">
      <c r="A4582" s="125">
        <v>5829</v>
      </c>
      <c r="B4582" s="29" t="s">
        <v>6291</v>
      </c>
      <c r="C4582" s="29" t="s">
        <v>3744</v>
      </c>
      <c r="D4582" s="8" t="s">
        <v>1961</v>
      </c>
      <c r="E4582" s="48" t="s">
        <v>1960</v>
      </c>
      <c r="F4582" s="5" t="s">
        <v>2968</v>
      </c>
      <c r="G4582" s="10" t="s">
        <v>5046</v>
      </c>
      <c r="H4582" s="10">
        <v>1</v>
      </c>
      <c r="I4582" s="5"/>
      <c r="J4582" s="35"/>
      <c r="K4582" s="177"/>
    </row>
    <row r="4583" spans="1:12">
      <c r="A4583" s="136">
        <v>5830</v>
      </c>
      <c r="B4583" s="29" t="s">
        <v>6291</v>
      </c>
      <c r="C4583" s="29" t="s">
        <v>3744</v>
      </c>
      <c r="D4583" s="8" t="s">
        <v>1961</v>
      </c>
      <c r="E4583" s="48" t="s">
        <v>1960</v>
      </c>
      <c r="F4583" s="5" t="s">
        <v>2968</v>
      </c>
      <c r="G4583" s="10" t="s">
        <v>5046</v>
      </c>
      <c r="H4583" s="10">
        <v>1</v>
      </c>
      <c r="I4583" s="5"/>
      <c r="J4583" s="35"/>
      <c r="K4583" s="177"/>
    </row>
    <row r="4584" spans="1:12">
      <c r="A4584" s="125">
        <v>5831</v>
      </c>
      <c r="B4584" s="29" t="s">
        <v>6291</v>
      </c>
      <c r="C4584" s="29" t="s">
        <v>3744</v>
      </c>
      <c r="D4584" s="8" t="s">
        <v>5772</v>
      </c>
      <c r="E4584" s="48" t="s">
        <v>4231</v>
      </c>
      <c r="F4584" s="5" t="s">
        <v>2968</v>
      </c>
      <c r="G4584" s="10" t="s">
        <v>5046</v>
      </c>
      <c r="H4584" s="10">
        <v>1</v>
      </c>
      <c r="I4584" s="5"/>
      <c r="J4584" s="35"/>
      <c r="K4584" s="177"/>
    </row>
    <row r="4585" spans="1:12">
      <c r="A4585" s="125">
        <v>5832</v>
      </c>
      <c r="B4585" s="29" t="s">
        <v>6291</v>
      </c>
      <c r="C4585" s="29" t="s">
        <v>3744</v>
      </c>
      <c r="D4585" s="8" t="s">
        <v>3850</v>
      </c>
      <c r="E4585" s="48" t="s">
        <v>2139</v>
      </c>
      <c r="F4585" s="5" t="s">
        <v>2968</v>
      </c>
      <c r="G4585" s="10" t="s">
        <v>5046</v>
      </c>
      <c r="H4585" s="10">
        <v>1</v>
      </c>
      <c r="I4585" s="5"/>
      <c r="J4585" s="35"/>
      <c r="K4585" s="177"/>
    </row>
    <row r="4586" spans="1:12">
      <c r="A4586" s="136">
        <v>5833</v>
      </c>
      <c r="B4586" s="29" t="s">
        <v>4121</v>
      </c>
      <c r="C4586" s="29" t="s">
        <v>3744</v>
      </c>
      <c r="D4586" s="8" t="s">
        <v>1838</v>
      </c>
      <c r="E4586" s="48" t="s">
        <v>3452</v>
      </c>
      <c r="F4586" s="5" t="s">
        <v>2968</v>
      </c>
      <c r="G4586" s="10" t="s">
        <v>5046</v>
      </c>
      <c r="H4586" s="10">
        <v>1</v>
      </c>
      <c r="I4586" s="5"/>
      <c r="J4586" s="35"/>
      <c r="K4586" s="177"/>
      <c r="L4586" s="5" t="s">
        <v>6648</v>
      </c>
    </row>
    <row r="4587" spans="1:12">
      <c r="A4587" s="125">
        <v>5834</v>
      </c>
      <c r="B4587" s="29" t="s">
        <v>4121</v>
      </c>
      <c r="C4587" s="29" t="s">
        <v>3744</v>
      </c>
      <c r="D4587" s="8" t="s">
        <v>4098</v>
      </c>
      <c r="E4587" s="48" t="s">
        <v>1114</v>
      </c>
      <c r="F4587" s="5" t="s">
        <v>2968</v>
      </c>
      <c r="G4587" s="10" t="s">
        <v>5046</v>
      </c>
      <c r="H4587" s="10">
        <v>1</v>
      </c>
      <c r="I4587" s="5"/>
      <c r="J4587" s="35"/>
      <c r="K4587" s="177"/>
    </row>
    <row r="4588" spans="1:12">
      <c r="A4588" s="125">
        <v>5835</v>
      </c>
      <c r="B4588" s="29" t="s">
        <v>6291</v>
      </c>
      <c r="C4588" s="29" t="s">
        <v>3744</v>
      </c>
      <c r="D4588" s="8" t="s">
        <v>2813</v>
      </c>
      <c r="E4588" s="48" t="s">
        <v>1114</v>
      </c>
      <c r="F4588" s="5" t="s">
        <v>2968</v>
      </c>
      <c r="G4588" s="10" t="s">
        <v>5046</v>
      </c>
      <c r="H4588" s="10">
        <v>1</v>
      </c>
      <c r="I4588" s="5"/>
      <c r="J4588" s="35"/>
      <c r="K4588" s="177"/>
      <c r="L4588" s="305" t="s">
        <v>6597</v>
      </c>
    </row>
    <row r="4589" spans="1:12">
      <c r="A4589" s="136">
        <v>5836</v>
      </c>
      <c r="B4589" s="29" t="s">
        <v>4121</v>
      </c>
      <c r="C4589" s="29" t="s">
        <v>3744</v>
      </c>
      <c r="D4589" s="8" t="s">
        <v>4286</v>
      </c>
      <c r="E4589" s="48" t="s">
        <v>2920</v>
      </c>
      <c r="F4589" s="5" t="s">
        <v>2968</v>
      </c>
      <c r="G4589" s="10" t="s">
        <v>5046</v>
      </c>
      <c r="H4589" s="10">
        <v>1</v>
      </c>
      <c r="I4589" s="5"/>
      <c r="J4589" s="35"/>
      <c r="K4589" s="177"/>
    </row>
    <row r="4590" spans="1:12">
      <c r="A4590" s="125">
        <v>5837</v>
      </c>
      <c r="B4590" s="29" t="s">
        <v>4121</v>
      </c>
      <c r="C4590" s="29" t="s">
        <v>3744</v>
      </c>
      <c r="D4590" s="8" t="s">
        <v>4987</v>
      </c>
      <c r="E4590" s="48" t="s">
        <v>3246</v>
      </c>
      <c r="F4590" s="5" t="s">
        <v>2968</v>
      </c>
      <c r="G4590" s="10" t="s">
        <v>5046</v>
      </c>
      <c r="H4590" s="10">
        <v>1</v>
      </c>
      <c r="I4590" s="5"/>
      <c r="J4590" s="35"/>
      <c r="K4590" s="177"/>
    </row>
    <row r="4591" spans="1:12">
      <c r="A4591" s="125">
        <v>5838</v>
      </c>
      <c r="B4591" s="29" t="s">
        <v>6297</v>
      </c>
      <c r="C4591" s="29" t="s">
        <v>3744</v>
      </c>
      <c r="D4591" s="8" t="s">
        <v>4349</v>
      </c>
      <c r="E4591" s="48" t="s">
        <v>5615</v>
      </c>
      <c r="F4591" s="5">
        <v>2011</v>
      </c>
      <c r="G4591" s="5"/>
      <c r="H4591" s="10">
        <v>1</v>
      </c>
      <c r="I4591" s="5"/>
      <c r="J4591" s="35"/>
      <c r="K4591" s="177"/>
    </row>
    <row r="4592" spans="1:12">
      <c r="A4592" s="136">
        <v>5839</v>
      </c>
      <c r="B4592" s="29" t="s">
        <v>6308</v>
      </c>
      <c r="C4592" s="29" t="s">
        <v>3744</v>
      </c>
      <c r="D4592" s="8" t="s">
        <v>4350</v>
      </c>
      <c r="E4592" s="48" t="s">
        <v>1652</v>
      </c>
      <c r="F4592" s="5" t="s">
        <v>2968</v>
      </c>
      <c r="G4592" s="10"/>
      <c r="H4592" s="10">
        <v>1</v>
      </c>
      <c r="I4592" s="5"/>
      <c r="J4592" s="35"/>
      <c r="K4592" s="177"/>
    </row>
    <row r="4593" spans="1:11">
      <c r="A4593" s="136">
        <v>5840</v>
      </c>
      <c r="B4593" s="29" t="s">
        <v>6303</v>
      </c>
      <c r="C4593" s="29" t="s">
        <v>3744</v>
      </c>
      <c r="D4593" s="8" t="s">
        <v>4351</v>
      </c>
      <c r="E4593" s="48" t="s">
        <v>21</v>
      </c>
      <c r="F4593" s="5">
        <v>2011</v>
      </c>
      <c r="G4593" s="5"/>
      <c r="H4593" s="10">
        <v>1</v>
      </c>
      <c r="I4593" s="5"/>
      <c r="J4593" s="35"/>
      <c r="K4593" s="177"/>
    </row>
    <row r="4594" spans="1:11">
      <c r="A4594" s="136">
        <v>5841</v>
      </c>
      <c r="B4594" s="29" t="s">
        <v>6303</v>
      </c>
      <c r="C4594" s="29" t="s">
        <v>3744</v>
      </c>
      <c r="D4594" s="11" t="s">
        <v>1874</v>
      </c>
      <c r="E4594" s="48" t="s">
        <v>1106</v>
      </c>
      <c r="F4594" s="10" t="s">
        <v>2968</v>
      </c>
      <c r="G4594" s="5"/>
      <c r="H4594" s="10">
        <v>1</v>
      </c>
      <c r="I4594" s="5"/>
      <c r="J4594" s="35"/>
      <c r="K4594" s="177"/>
    </row>
    <row r="4595" spans="1:11">
      <c r="A4595" s="136">
        <v>5852</v>
      </c>
      <c r="B4595" s="29" t="s">
        <v>4117</v>
      </c>
      <c r="C4595" s="120" t="s">
        <v>3744</v>
      </c>
      <c r="D4595" s="8" t="s">
        <v>1875</v>
      </c>
      <c r="E4595" s="48" t="s">
        <v>1876</v>
      </c>
      <c r="F4595" s="5">
        <v>2011</v>
      </c>
      <c r="G4595" s="5"/>
      <c r="H4595" s="10">
        <v>1</v>
      </c>
      <c r="I4595" s="5"/>
      <c r="J4595" s="35"/>
      <c r="K4595" s="177"/>
    </row>
    <row r="4596" spans="1:11">
      <c r="A4596" s="136">
        <v>5853</v>
      </c>
      <c r="B4596" s="29" t="s">
        <v>4117</v>
      </c>
      <c r="C4596" s="120" t="s">
        <v>3744</v>
      </c>
      <c r="D4596" s="8" t="s">
        <v>1875</v>
      </c>
      <c r="E4596" s="48" t="s">
        <v>1876</v>
      </c>
      <c r="F4596" s="5">
        <v>2011</v>
      </c>
      <c r="G4596" s="5"/>
      <c r="H4596" s="10">
        <v>1</v>
      </c>
      <c r="I4596" s="5"/>
      <c r="J4596" s="35"/>
      <c r="K4596" s="177"/>
    </row>
    <row r="4597" spans="1:11">
      <c r="A4597" s="136">
        <v>5854</v>
      </c>
      <c r="B4597" s="29" t="s">
        <v>4117</v>
      </c>
      <c r="C4597" s="120" t="s">
        <v>3744</v>
      </c>
      <c r="D4597" s="8" t="s">
        <v>1875</v>
      </c>
      <c r="E4597" s="48" t="s">
        <v>1876</v>
      </c>
      <c r="F4597" s="5">
        <v>2011</v>
      </c>
      <c r="G4597" s="5"/>
      <c r="H4597" s="10">
        <v>1</v>
      </c>
      <c r="I4597" s="5"/>
      <c r="J4597" s="35"/>
      <c r="K4597" s="177"/>
    </row>
    <row r="4598" spans="1:11">
      <c r="A4598" s="136">
        <v>5855</v>
      </c>
      <c r="B4598" s="29" t="s">
        <v>4117</v>
      </c>
      <c r="C4598" s="120" t="s">
        <v>3744</v>
      </c>
      <c r="D4598" s="8" t="s">
        <v>1875</v>
      </c>
      <c r="E4598" s="48" t="s">
        <v>1876</v>
      </c>
      <c r="F4598" s="5">
        <v>2011</v>
      </c>
      <c r="G4598" s="5"/>
      <c r="H4598" s="10">
        <v>1</v>
      </c>
      <c r="I4598" s="5"/>
      <c r="J4598" s="35"/>
      <c r="K4598" s="177"/>
    </row>
    <row r="4599" spans="1:11">
      <c r="A4599" s="136">
        <v>5856</v>
      </c>
      <c r="B4599" s="29" t="s">
        <v>4117</v>
      </c>
      <c r="C4599" s="120" t="s">
        <v>3744</v>
      </c>
      <c r="D4599" s="8" t="s">
        <v>1875</v>
      </c>
      <c r="E4599" s="48" t="s">
        <v>1876</v>
      </c>
      <c r="F4599" s="5">
        <v>2011</v>
      </c>
      <c r="G4599" s="5"/>
      <c r="H4599" s="10">
        <v>1</v>
      </c>
      <c r="I4599" s="5"/>
      <c r="J4599" s="35"/>
      <c r="K4599" s="177"/>
    </row>
    <row r="4600" spans="1:11" ht="15.75" customHeight="1">
      <c r="A4600" s="136">
        <v>5857</v>
      </c>
      <c r="B4600" s="29" t="s">
        <v>4117</v>
      </c>
      <c r="C4600" s="120" t="s">
        <v>3744</v>
      </c>
      <c r="D4600" s="8" t="s">
        <v>1875</v>
      </c>
      <c r="E4600" s="48" t="s">
        <v>1876</v>
      </c>
      <c r="F4600" s="5">
        <v>2011</v>
      </c>
      <c r="G4600" s="5"/>
      <c r="H4600" s="10">
        <v>1</v>
      </c>
      <c r="I4600" s="5"/>
      <c r="J4600" s="35"/>
      <c r="K4600" s="177"/>
    </row>
    <row r="4601" spans="1:11">
      <c r="A4601" s="136">
        <v>5858</v>
      </c>
      <c r="B4601" s="29" t="s">
        <v>4117</v>
      </c>
      <c r="C4601" s="120" t="s">
        <v>3744</v>
      </c>
      <c r="D4601" s="8" t="s">
        <v>1875</v>
      </c>
      <c r="E4601" s="48" t="s">
        <v>1876</v>
      </c>
      <c r="F4601" s="5">
        <v>2011</v>
      </c>
      <c r="G4601" s="5"/>
      <c r="H4601" s="10">
        <v>1</v>
      </c>
      <c r="I4601" s="5"/>
      <c r="J4601" s="35"/>
      <c r="K4601" s="177"/>
    </row>
    <row r="4602" spans="1:11">
      <c r="A4602" s="136">
        <v>5859</v>
      </c>
      <c r="B4602" s="29" t="s">
        <v>4117</v>
      </c>
      <c r="C4602" s="120" t="s">
        <v>3744</v>
      </c>
      <c r="D4602" s="8" t="s">
        <v>1875</v>
      </c>
      <c r="E4602" s="48" t="s">
        <v>1876</v>
      </c>
      <c r="F4602" s="5">
        <v>2011</v>
      </c>
      <c r="G4602" s="5"/>
      <c r="H4602" s="10">
        <v>1</v>
      </c>
      <c r="I4602" s="5"/>
      <c r="J4602" s="35"/>
      <c r="K4602" s="177"/>
    </row>
    <row r="4603" spans="1:11">
      <c r="A4603" s="136">
        <v>5860</v>
      </c>
      <c r="B4603" s="29" t="s">
        <v>4117</v>
      </c>
      <c r="C4603" s="120" t="s">
        <v>3744</v>
      </c>
      <c r="D4603" s="8" t="s">
        <v>1875</v>
      </c>
      <c r="E4603" s="48" t="s">
        <v>1876</v>
      </c>
      <c r="F4603" s="5">
        <v>2011</v>
      </c>
      <c r="G4603" s="10"/>
      <c r="H4603" s="10">
        <v>1</v>
      </c>
      <c r="I4603" s="5"/>
      <c r="J4603" s="35"/>
      <c r="K4603" s="177"/>
    </row>
    <row r="4604" spans="1:11">
      <c r="A4604" s="136">
        <v>5861</v>
      </c>
      <c r="B4604" s="29" t="s">
        <v>4117</v>
      </c>
      <c r="C4604" s="120" t="s">
        <v>3744</v>
      </c>
      <c r="D4604" s="8" t="s">
        <v>1875</v>
      </c>
      <c r="E4604" s="48" t="s">
        <v>1876</v>
      </c>
      <c r="F4604" s="5">
        <v>2011</v>
      </c>
      <c r="G4604" s="10"/>
      <c r="H4604" s="10">
        <v>1</v>
      </c>
      <c r="I4604" s="5"/>
      <c r="J4604" s="35"/>
      <c r="K4604" s="177"/>
    </row>
    <row r="4605" spans="1:11">
      <c r="A4605" s="136">
        <v>5862</v>
      </c>
      <c r="B4605" s="29" t="s">
        <v>4117</v>
      </c>
      <c r="C4605" s="120" t="s">
        <v>3744</v>
      </c>
      <c r="D4605" s="8" t="s">
        <v>1875</v>
      </c>
      <c r="E4605" s="48" t="s">
        <v>1876</v>
      </c>
      <c r="F4605" s="5">
        <v>2011</v>
      </c>
      <c r="G4605" s="10"/>
      <c r="H4605" s="10">
        <v>1</v>
      </c>
      <c r="I4605" s="5"/>
      <c r="J4605" s="35"/>
      <c r="K4605" s="177"/>
    </row>
    <row r="4606" spans="1:11">
      <c r="A4606" s="136">
        <v>5863</v>
      </c>
      <c r="B4606" s="29" t="s">
        <v>4117</v>
      </c>
      <c r="C4606" s="120" t="s">
        <v>3744</v>
      </c>
      <c r="D4606" s="8" t="s">
        <v>1875</v>
      </c>
      <c r="E4606" s="48" t="s">
        <v>1876</v>
      </c>
      <c r="F4606" s="5">
        <v>2011</v>
      </c>
      <c r="G4606" s="10"/>
      <c r="H4606" s="10">
        <v>1</v>
      </c>
      <c r="I4606" s="5"/>
      <c r="J4606" s="35"/>
      <c r="K4606" s="177"/>
    </row>
    <row r="4607" spans="1:11">
      <c r="A4607" s="136">
        <v>5864</v>
      </c>
      <c r="B4607" s="29" t="s">
        <v>4117</v>
      </c>
      <c r="C4607" s="120" t="s">
        <v>3744</v>
      </c>
      <c r="D4607" s="8" t="s">
        <v>1875</v>
      </c>
      <c r="E4607" s="48" t="s">
        <v>1876</v>
      </c>
      <c r="F4607" s="5">
        <v>2011</v>
      </c>
      <c r="G4607" s="10"/>
      <c r="H4607" s="10">
        <v>1</v>
      </c>
      <c r="I4607" s="5"/>
      <c r="J4607" s="35"/>
      <c r="K4607" s="177"/>
    </row>
    <row r="4608" spans="1:11" ht="21" customHeight="1">
      <c r="A4608" s="136">
        <v>5865</v>
      </c>
      <c r="B4608" s="29" t="s">
        <v>4117</v>
      </c>
      <c r="C4608" s="120" t="s">
        <v>3744</v>
      </c>
      <c r="D4608" s="8" t="s">
        <v>1875</v>
      </c>
      <c r="E4608" s="48" t="s">
        <v>1876</v>
      </c>
      <c r="F4608" s="5">
        <v>2011</v>
      </c>
      <c r="G4608" s="10"/>
      <c r="H4608" s="10">
        <v>1</v>
      </c>
      <c r="I4608" s="5"/>
      <c r="J4608" s="35"/>
      <c r="K4608" s="177"/>
    </row>
    <row r="4609" spans="1:11">
      <c r="A4609" s="136">
        <v>5866</v>
      </c>
      <c r="B4609" s="29" t="s">
        <v>4117</v>
      </c>
      <c r="C4609" s="120" t="s">
        <v>3744</v>
      </c>
      <c r="D4609" s="8" t="s">
        <v>1875</v>
      </c>
      <c r="E4609" s="48" t="s">
        <v>1876</v>
      </c>
      <c r="F4609" s="5">
        <v>2011</v>
      </c>
      <c r="G4609" s="10"/>
      <c r="H4609" s="10">
        <v>1</v>
      </c>
      <c r="I4609" s="5"/>
      <c r="J4609" s="35"/>
      <c r="K4609" s="177"/>
    </row>
    <row r="4610" spans="1:11">
      <c r="A4610" s="136">
        <v>5867</v>
      </c>
      <c r="B4610" s="29" t="s">
        <v>4117</v>
      </c>
      <c r="C4610" s="120" t="s">
        <v>3744</v>
      </c>
      <c r="D4610" s="8" t="s">
        <v>1875</v>
      </c>
      <c r="E4610" s="48" t="s">
        <v>1876</v>
      </c>
      <c r="F4610" s="5">
        <v>2011</v>
      </c>
      <c r="G4610" s="10"/>
      <c r="H4610" s="10">
        <v>1</v>
      </c>
      <c r="I4610" s="5"/>
      <c r="J4610" s="35"/>
      <c r="K4610" s="177"/>
    </row>
    <row r="4611" spans="1:11">
      <c r="A4611" s="136">
        <v>5868</v>
      </c>
      <c r="B4611" s="29" t="s">
        <v>4117</v>
      </c>
      <c r="C4611" s="120" t="s">
        <v>3744</v>
      </c>
      <c r="D4611" s="8" t="s">
        <v>1875</v>
      </c>
      <c r="E4611" s="48" t="s">
        <v>1876</v>
      </c>
      <c r="F4611" s="5">
        <v>2011</v>
      </c>
      <c r="G4611" s="10"/>
      <c r="H4611" s="10">
        <v>1</v>
      </c>
      <c r="I4611" s="5"/>
      <c r="J4611" s="35"/>
      <c r="K4611" s="177"/>
    </row>
    <row r="4612" spans="1:11">
      <c r="A4612" s="136">
        <v>5869</v>
      </c>
      <c r="B4612" s="29" t="s">
        <v>4117</v>
      </c>
      <c r="C4612" s="120" t="s">
        <v>3744</v>
      </c>
      <c r="D4612" s="8" t="s">
        <v>1875</v>
      </c>
      <c r="E4612" s="48" t="s">
        <v>1876</v>
      </c>
      <c r="F4612" s="5">
        <v>2011</v>
      </c>
      <c r="G4612" s="10"/>
      <c r="H4612" s="10">
        <v>1</v>
      </c>
      <c r="I4612" s="5"/>
      <c r="J4612" s="35"/>
      <c r="K4612" s="177"/>
    </row>
    <row r="4613" spans="1:11">
      <c r="A4613" s="136">
        <v>5870</v>
      </c>
      <c r="B4613" s="29" t="s">
        <v>4117</v>
      </c>
      <c r="C4613" s="120" t="s">
        <v>3744</v>
      </c>
      <c r="D4613" s="8" t="s">
        <v>1875</v>
      </c>
      <c r="E4613" s="48" t="s">
        <v>1876</v>
      </c>
      <c r="F4613" s="5">
        <v>2011</v>
      </c>
      <c r="G4613" s="10"/>
      <c r="H4613" s="10">
        <v>1</v>
      </c>
      <c r="I4613" s="5"/>
      <c r="J4613" s="35"/>
      <c r="K4613" s="177"/>
    </row>
    <row r="4614" spans="1:11" ht="17.25" customHeight="1">
      <c r="A4614" s="136">
        <v>5871</v>
      </c>
      <c r="B4614" s="29" t="s">
        <v>4117</v>
      </c>
      <c r="C4614" s="120" t="s">
        <v>3744</v>
      </c>
      <c r="D4614" s="8" t="s">
        <v>1875</v>
      </c>
      <c r="E4614" s="48" t="s">
        <v>1876</v>
      </c>
      <c r="F4614" s="5">
        <v>2011</v>
      </c>
      <c r="G4614" s="10"/>
      <c r="H4614" s="10">
        <v>1</v>
      </c>
      <c r="I4614" s="5"/>
      <c r="J4614" s="35"/>
      <c r="K4614" s="177"/>
    </row>
    <row r="4615" spans="1:11" ht="16.5" customHeight="1">
      <c r="A4615" s="136">
        <v>5872</v>
      </c>
      <c r="B4615" s="29" t="s">
        <v>4117</v>
      </c>
      <c r="C4615" s="120" t="s">
        <v>3744</v>
      </c>
      <c r="D4615" s="8" t="s">
        <v>1875</v>
      </c>
      <c r="E4615" s="48" t="s">
        <v>1876</v>
      </c>
      <c r="F4615" s="5">
        <v>2011</v>
      </c>
      <c r="G4615" s="10"/>
      <c r="H4615" s="10">
        <v>1</v>
      </c>
      <c r="I4615" s="5"/>
      <c r="J4615" s="35"/>
      <c r="K4615" s="177"/>
    </row>
    <row r="4616" spans="1:11">
      <c r="A4616" s="136">
        <v>5873</v>
      </c>
      <c r="B4616" s="29" t="s">
        <v>4117</v>
      </c>
      <c r="C4616" s="120" t="s">
        <v>3744</v>
      </c>
      <c r="D4616" s="8" t="s">
        <v>1875</v>
      </c>
      <c r="E4616" s="48" t="s">
        <v>1876</v>
      </c>
      <c r="F4616" s="5">
        <v>2011</v>
      </c>
      <c r="G4616" s="10"/>
      <c r="H4616" s="10">
        <v>1</v>
      </c>
      <c r="I4616" s="5"/>
      <c r="J4616" s="35"/>
      <c r="K4616" s="177"/>
    </row>
    <row r="4617" spans="1:11">
      <c r="A4617" s="136">
        <v>5874</v>
      </c>
      <c r="B4617" s="29" t="s">
        <v>4117</v>
      </c>
      <c r="C4617" s="120" t="s">
        <v>3744</v>
      </c>
      <c r="D4617" s="8" t="s">
        <v>1875</v>
      </c>
      <c r="E4617" s="48" t="s">
        <v>1876</v>
      </c>
      <c r="F4617" s="5">
        <v>2011</v>
      </c>
      <c r="G4617" s="10"/>
      <c r="H4617" s="10">
        <v>1</v>
      </c>
      <c r="I4617" s="5"/>
      <c r="J4617" s="35"/>
      <c r="K4617" s="177"/>
    </row>
    <row r="4618" spans="1:11" ht="19.5" customHeight="1">
      <c r="A4618" s="136">
        <v>5875</v>
      </c>
      <c r="B4618" s="29" t="s">
        <v>4117</v>
      </c>
      <c r="C4618" s="120" t="s">
        <v>3744</v>
      </c>
      <c r="D4618" s="8" t="s">
        <v>1875</v>
      </c>
      <c r="E4618" s="48" t="s">
        <v>1876</v>
      </c>
      <c r="F4618" s="5">
        <v>2011</v>
      </c>
      <c r="G4618" s="10"/>
      <c r="H4618" s="10">
        <v>1</v>
      </c>
      <c r="I4618" s="5"/>
      <c r="J4618" s="35"/>
      <c r="K4618" s="177"/>
    </row>
    <row r="4619" spans="1:11">
      <c r="A4619" s="136">
        <v>7287</v>
      </c>
      <c r="B4619" s="29" t="s">
        <v>4121</v>
      </c>
      <c r="C4619" s="120" t="s">
        <v>3744</v>
      </c>
      <c r="D4619" s="8" t="s">
        <v>3237</v>
      </c>
      <c r="E4619" s="48" t="s">
        <v>3246</v>
      </c>
      <c r="F4619" s="10">
        <v>2011</v>
      </c>
      <c r="G4619" s="10" t="s">
        <v>5046</v>
      </c>
      <c r="H4619" s="10">
        <v>1</v>
      </c>
      <c r="I4619" s="5"/>
      <c r="J4619" s="35"/>
      <c r="K4619" s="177"/>
    </row>
    <row r="4620" spans="1:11">
      <c r="A4620" s="136">
        <v>7288</v>
      </c>
      <c r="B4620" s="29" t="s">
        <v>4121</v>
      </c>
      <c r="C4620" s="120" t="s">
        <v>3744</v>
      </c>
      <c r="D4620" s="8" t="s">
        <v>3238</v>
      </c>
      <c r="E4620" s="48" t="s">
        <v>3050</v>
      </c>
      <c r="F4620" s="10">
        <v>2011</v>
      </c>
      <c r="G4620" s="10" t="s">
        <v>5046</v>
      </c>
      <c r="H4620" s="10">
        <v>1</v>
      </c>
      <c r="I4620" s="5"/>
      <c r="J4620" s="35"/>
      <c r="K4620" s="177"/>
    </row>
    <row r="4621" spans="1:11">
      <c r="A4621" s="136">
        <v>7289</v>
      </c>
      <c r="B4621" s="29" t="s">
        <v>4121</v>
      </c>
      <c r="C4621" s="120" t="s">
        <v>3744</v>
      </c>
      <c r="D4621" s="8" t="s">
        <v>3239</v>
      </c>
      <c r="E4621" s="48" t="s">
        <v>3400</v>
      </c>
      <c r="F4621" s="10">
        <v>2011</v>
      </c>
      <c r="G4621" s="10" t="s">
        <v>5046</v>
      </c>
      <c r="H4621" s="10">
        <v>1</v>
      </c>
      <c r="I4621" s="5"/>
      <c r="J4621" s="35"/>
      <c r="K4621" s="177"/>
    </row>
    <row r="4622" spans="1:11">
      <c r="A4622" s="136">
        <v>7290</v>
      </c>
      <c r="B4622" s="29" t="s">
        <v>4121</v>
      </c>
      <c r="C4622" s="120" t="s">
        <v>3744</v>
      </c>
      <c r="D4622" s="8" t="s">
        <v>1359</v>
      </c>
      <c r="E4622" s="132" t="s">
        <v>1417</v>
      </c>
      <c r="F4622" s="10">
        <v>2011</v>
      </c>
      <c r="G4622" s="10" t="s">
        <v>5046</v>
      </c>
      <c r="H4622" s="10">
        <v>1</v>
      </c>
      <c r="I4622" s="5"/>
      <c r="J4622" s="35"/>
      <c r="K4622" s="177"/>
    </row>
    <row r="4623" spans="1:11">
      <c r="A4623" s="136">
        <v>7291</v>
      </c>
      <c r="B4623" s="29" t="s">
        <v>4121</v>
      </c>
      <c r="C4623" s="120" t="s">
        <v>3744</v>
      </c>
      <c r="D4623" s="8" t="s">
        <v>869</v>
      </c>
      <c r="E4623" s="132" t="s">
        <v>1417</v>
      </c>
      <c r="F4623" s="10">
        <v>2011</v>
      </c>
      <c r="G4623" s="10" t="s">
        <v>5046</v>
      </c>
      <c r="H4623" s="10">
        <v>1</v>
      </c>
      <c r="I4623" s="5"/>
      <c r="J4623" s="35"/>
      <c r="K4623" s="177"/>
    </row>
    <row r="4624" spans="1:11">
      <c r="A4624" s="136">
        <v>7292</v>
      </c>
      <c r="B4624" s="29" t="s">
        <v>4121</v>
      </c>
      <c r="C4624" s="120" t="s">
        <v>3744</v>
      </c>
      <c r="D4624" s="8" t="s">
        <v>870</v>
      </c>
      <c r="E4624" s="132" t="s">
        <v>1417</v>
      </c>
      <c r="F4624" s="10">
        <v>2011</v>
      </c>
      <c r="G4624" s="10" t="s">
        <v>5046</v>
      </c>
      <c r="H4624" s="10">
        <v>1</v>
      </c>
      <c r="I4624" s="5"/>
      <c r="J4624" s="35"/>
      <c r="K4624" s="177"/>
    </row>
    <row r="4625" spans="1:12">
      <c r="A4625" s="136">
        <v>7293</v>
      </c>
      <c r="B4625" s="29" t="s">
        <v>4121</v>
      </c>
      <c r="C4625" s="120" t="s">
        <v>3744</v>
      </c>
      <c r="D4625" s="8" t="s">
        <v>872</v>
      </c>
      <c r="E4625" s="48" t="s">
        <v>5909</v>
      </c>
      <c r="F4625" s="10">
        <v>2011</v>
      </c>
      <c r="G4625" s="10" t="s">
        <v>5046</v>
      </c>
      <c r="H4625" s="10">
        <v>1</v>
      </c>
      <c r="I4625" s="5"/>
      <c r="J4625" s="35"/>
      <c r="K4625" s="177"/>
    </row>
    <row r="4626" spans="1:12">
      <c r="A4626" s="136">
        <v>7294</v>
      </c>
      <c r="B4626" s="29" t="s">
        <v>4121</v>
      </c>
      <c r="C4626" s="120" t="s">
        <v>3744</v>
      </c>
      <c r="D4626" s="8" t="s">
        <v>873</v>
      </c>
      <c r="E4626" s="48" t="s">
        <v>5370</v>
      </c>
      <c r="F4626" s="10">
        <v>2011</v>
      </c>
      <c r="G4626" s="10" t="s">
        <v>5046</v>
      </c>
      <c r="H4626" s="10">
        <v>1</v>
      </c>
      <c r="I4626" s="5"/>
      <c r="J4626" s="35"/>
      <c r="K4626" s="177"/>
    </row>
    <row r="4627" spans="1:12">
      <c r="A4627" s="136">
        <v>7295</v>
      </c>
      <c r="B4627" s="29" t="s">
        <v>4121</v>
      </c>
      <c r="C4627" s="120" t="s">
        <v>3744</v>
      </c>
      <c r="D4627" s="8" t="s">
        <v>874</v>
      </c>
      <c r="E4627" s="48" t="s">
        <v>3050</v>
      </c>
      <c r="F4627" s="10">
        <v>2011</v>
      </c>
      <c r="G4627" s="10" t="s">
        <v>5046</v>
      </c>
      <c r="H4627" s="10">
        <v>1</v>
      </c>
      <c r="I4627" s="5"/>
      <c r="J4627" s="35"/>
      <c r="K4627" s="177"/>
    </row>
    <row r="4628" spans="1:12">
      <c r="A4628" s="136">
        <v>7296</v>
      </c>
      <c r="B4628" s="29" t="s">
        <v>4121</v>
      </c>
      <c r="C4628" s="120" t="s">
        <v>3744</v>
      </c>
      <c r="D4628" s="8" t="s">
        <v>2076</v>
      </c>
      <c r="E4628" s="48" t="s">
        <v>2129</v>
      </c>
      <c r="F4628" s="10">
        <v>2011</v>
      </c>
      <c r="G4628" s="10" t="s">
        <v>5046</v>
      </c>
      <c r="H4628" s="10">
        <v>1</v>
      </c>
      <c r="I4628" s="5"/>
      <c r="J4628" s="35"/>
      <c r="K4628" s="177"/>
    </row>
    <row r="4629" spans="1:12">
      <c r="A4629" s="136">
        <v>7297</v>
      </c>
      <c r="B4629" s="29" t="s">
        <v>4121</v>
      </c>
      <c r="C4629" s="120" t="s">
        <v>3744</v>
      </c>
      <c r="D4629" s="8" t="s">
        <v>1374</v>
      </c>
      <c r="E4629" s="48" t="s">
        <v>5909</v>
      </c>
      <c r="F4629" s="10">
        <v>2011</v>
      </c>
      <c r="G4629" s="10" t="s">
        <v>5046</v>
      </c>
      <c r="H4629" s="10">
        <v>1</v>
      </c>
      <c r="I4629" s="5"/>
      <c r="J4629" s="35"/>
      <c r="K4629" s="177"/>
    </row>
    <row r="4630" spans="1:12">
      <c r="A4630" s="136">
        <v>7298</v>
      </c>
      <c r="B4630" s="29" t="s">
        <v>4121</v>
      </c>
      <c r="C4630" s="120" t="s">
        <v>3744</v>
      </c>
      <c r="D4630" s="8" t="s">
        <v>1375</v>
      </c>
      <c r="E4630" s="48" t="s">
        <v>4531</v>
      </c>
      <c r="F4630" s="5">
        <v>2011</v>
      </c>
      <c r="G4630" s="10" t="s">
        <v>5046</v>
      </c>
      <c r="H4630" s="10">
        <v>1</v>
      </c>
      <c r="I4630" s="5"/>
      <c r="J4630" s="35"/>
      <c r="K4630" s="177"/>
      <c r="L4630" s="5" t="s">
        <v>6648</v>
      </c>
    </row>
    <row r="4631" spans="1:12">
      <c r="A4631" s="136">
        <v>7299</v>
      </c>
      <c r="B4631" s="29" t="s">
        <v>4121</v>
      </c>
      <c r="C4631" s="120" t="s">
        <v>3744</v>
      </c>
      <c r="D4631" s="8" t="s">
        <v>1376</v>
      </c>
      <c r="E4631" s="48" t="s">
        <v>1377</v>
      </c>
      <c r="F4631" s="5">
        <v>2011</v>
      </c>
      <c r="G4631" s="10" t="s">
        <v>5046</v>
      </c>
      <c r="H4631" s="10">
        <v>1</v>
      </c>
      <c r="I4631" s="5"/>
      <c r="J4631" s="35"/>
      <c r="K4631" s="177"/>
      <c r="L4631" s="5" t="s">
        <v>6648</v>
      </c>
    </row>
    <row r="4632" spans="1:12" ht="19.5" customHeight="1">
      <c r="A4632" s="136">
        <v>7300</v>
      </c>
      <c r="B4632" s="29" t="s">
        <v>4121</v>
      </c>
      <c r="C4632" s="120" t="s">
        <v>3744</v>
      </c>
      <c r="D4632" s="8" t="s">
        <v>1378</v>
      </c>
      <c r="E4632" s="48" t="s">
        <v>3246</v>
      </c>
      <c r="F4632" s="5">
        <v>2011</v>
      </c>
      <c r="G4632" s="10" t="s">
        <v>5046</v>
      </c>
      <c r="H4632" s="10">
        <v>1</v>
      </c>
      <c r="I4632" s="5"/>
      <c r="J4632" s="35"/>
      <c r="K4632" s="177"/>
    </row>
    <row r="4633" spans="1:12">
      <c r="A4633" s="136">
        <v>7301</v>
      </c>
      <c r="B4633" s="29" t="s">
        <v>4121</v>
      </c>
      <c r="C4633" s="120" t="s">
        <v>3744</v>
      </c>
      <c r="D4633" s="8" t="s">
        <v>3286</v>
      </c>
      <c r="E4633" s="48" t="s">
        <v>1417</v>
      </c>
      <c r="F4633" s="5">
        <v>2011</v>
      </c>
      <c r="G4633" s="10" t="s">
        <v>5046</v>
      </c>
      <c r="H4633" s="10">
        <v>1</v>
      </c>
      <c r="I4633" s="5"/>
      <c r="J4633" s="35"/>
      <c r="K4633" s="177"/>
    </row>
    <row r="4634" spans="1:12">
      <c r="A4634" s="136">
        <v>7302</v>
      </c>
      <c r="B4634" s="29" t="s">
        <v>4121</v>
      </c>
      <c r="C4634" s="120" t="s">
        <v>3744</v>
      </c>
      <c r="D4634" s="8" t="s">
        <v>1379</v>
      </c>
      <c r="E4634" s="48" t="s">
        <v>3452</v>
      </c>
      <c r="F4634" s="5">
        <v>2011</v>
      </c>
      <c r="G4634" s="10" t="s">
        <v>5046</v>
      </c>
      <c r="H4634" s="10">
        <v>1</v>
      </c>
      <c r="I4634" s="5"/>
      <c r="J4634" s="35"/>
      <c r="K4634" s="177"/>
    </row>
    <row r="4635" spans="1:12">
      <c r="A4635" s="136">
        <v>7303</v>
      </c>
      <c r="B4635" s="29" t="s">
        <v>4121</v>
      </c>
      <c r="C4635" s="120" t="s">
        <v>3744</v>
      </c>
      <c r="D4635" s="8" t="s">
        <v>1383</v>
      </c>
      <c r="E4635" s="48" t="s">
        <v>3050</v>
      </c>
      <c r="F4635" s="5">
        <v>2011</v>
      </c>
      <c r="G4635" s="10" t="s">
        <v>5046</v>
      </c>
      <c r="H4635" s="10">
        <v>1</v>
      </c>
      <c r="I4635" s="5"/>
      <c r="J4635" s="35"/>
      <c r="K4635" s="177"/>
    </row>
    <row r="4636" spans="1:12">
      <c r="A4636" s="136">
        <v>7304</v>
      </c>
      <c r="B4636" s="29" t="s">
        <v>4121</v>
      </c>
      <c r="C4636" s="120" t="s">
        <v>3744</v>
      </c>
      <c r="D4636" s="8" t="s">
        <v>5673</v>
      </c>
      <c r="E4636" s="48" t="s">
        <v>3246</v>
      </c>
      <c r="F4636" s="5">
        <v>2011</v>
      </c>
      <c r="G4636" s="10" t="s">
        <v>5046</v>
      </c>
      <c r="H4636" s="10">
        <v>1</v>
      </c>
      <c r="I4636" s="5"/>
      <c r="J4636" s="35"/>
      <c r="K4636" s="177"/>
    </row>
    <row r="4637" spans="1:12">
      <c r="A4637" s="136">
        <v>7305</v>
      </c>
      <c r="B4637" s="29" t="s">
        <v>4121</v>
      </c>
      <c r="C4637" s="120" t="s">
        <v>3744</v>
      </c>
      <c r="D4637" s="8" t="s">
        <v>2422</v>
      </c>
      <c r="E4637" s="48" t="s">
        <v>3246</v>
      </c>
      <c r="F4637" s="5">
        <v>2011</v>
      </c>
      <c r="G4637" s="10" t="s">
        <v>5046</v>
      </c>
      <c r="H4637" s="10">
        <v>1</v>
      </c>
      <c r="I4637" s="5"/>
      <c r="J4637" s="35"/>
      <c r="K4637" s="177"/>
    </row>
    <row r="4638" spans="1:12">
      <c r="A4638" s="136">
        <v>7306</v>
      </c>
      <c r="B4638" s="29" t="s">
        <v>4121</v>
      </c>
      <c r="C4638" s="120" t="s">
        <v>3744</v>
      </c>
      <c r="D4638" s="8" t="s">
        <v>890</v>
      </c>
      <c r="E4638" s="48" t="s">
        <v>3246</v>
      </c>
      <c r="F4638" s="5">
        <v>2011</v>
      </c>
      <c r="G4638" s="10" t="s">
        <v>5046</v>
      </c>
      <c r="H4638" s="10">
        <v>1</v>
      </c>
      <c r="I4638" s="5"/>
      <c r="J4638" s="35"/>
      <c r="K4638" s="177"/>
    </row>
    <row r="4639" spans="1:12" ht="26.25" customHeight="1">
      <c r="A4639" s="136">
        <v>7307</v>
      </c>
      <c r="B4639" s="29" t="s">
        <v>4121</v>
      </c>
      <c r="C4639" s="120" t="s">
        <v>3744</v>
      </c>
      <c r="D4639" s="8" t="s">
        <v>891</v>
      </c>
      <c r="E4639" s="48" t="s">
        <v>3246</v>
      </c>
      <c r="F4639" s="5">
        <v>2011</v>
      </c>
      <c r="G4639" s="10" t="s">
        <v>5046</v>
      </c>
      <c r="H4639" s="10">
        <v>1</v>
      </c>
      <c r="I4639" s="5"/>
      <c r="J4639" s="35"/>
      <c r="K4639" s="177"/>
    </row>
    <row r="4640" spans="1:12">
      <c r="A4640" s="136">
        <v>7308</v>
      </c>
      <c r="B4640" s="29" t="s">
        <v>4121</v>
      </c>
      <c r="C4640" s="120" t="s">
        <v>3744</v>
      </c>
      <c r="D4640" s="8" t="s">
        <v>1384</v>
      </c>
      <c r="E4640" s="48" t="s">
        <v>2919</v>
      </c>
      <c r="F4640" s="5">
        <v>2011</v>
      </c>
      <c r="G4640" s="10" t="s">
        <v>5046</v>
      </c>
      <c r="H4640" s="10">
        <v>1</v>
      </c>
      <c r="I4640" s="5"/>
      <c r="J4640" s="35"/>
      <c r="K4640" s="177"/>
    </row>
    <row r="4641" spans="1:115">
      <c r="A4641" s="136">
        <v>7309</v>
      </c>
      <c r="B4641" s="29" t="s">
        <v>4121</v>
      </c>
      <c r="C4641" s="120" t="s">
        <v>3744</v>
      </c>
      <c r="D4641" s="8" t="s">
        <v>1802</v>
      </c>
      <c r="E4641" s="48" t="s">
        <v>3050</v>
      </c>
      <c r="F4641" s="5">
        <v>2011</v>
      </c>
      <c r="G4641" s="10" t="s">
        <v>5046</v>
      </c>
      <c r="H4641" s="10">
        <v>1</v>
      </c>
      <c r="I4641" s="5"/>
      <c r="J4641" s="35"/>
      <c r="K4641" s="177"/>
    </row>
    <row r="4642" spans="1:115">
      <c r="A4642" s="136">
        <v>7310</v>
      </c>
      <c r="B4642" s="29" t="s">
        <v>6308</v>
      </c>
      <c r="C4642" s="120" t="s">
        <v>3744</v>
      </c>
      <c r="D4642" s="8" t="s">
        <v>1803</v>
      </c>
      <c r="E4642" s="48" t="s">
        <v>4085</v>
      </c>
      <c r="F4642" s="5">
        <v>2011</v>
      </c>
      <c r="G4642" s="10"/>
      <c r="H4642" s="10">
        <v>1</v>
      </c>
      <c r="I4642" s="5"/>
      <c r="J4642" s="35"/>
      <c r="K4642" s="177"/>
    </row>
    <row r="4643" spans="1:115">
      <c r="A4643" s="136">
        <v>7311</v>
      </c>
      <c r="B4643" s="29" t="s">
        <v>6308</v>
      </c>
      <c r="C4643" s="120" t="s">
        <v>3744</v>
      </c>
      <c r="D4643" s="8" t="s">
        <v>1804</v>
      </c>
      <c r="E4643" s="48" t="s">
        <v>4085</v>
      </c>
      <c r="F4643" s="5">
        <v>2011</v>
      </c>
      <c r="G4643" s="10"/>
      <c r="H4643" s="10">
        <v>1</v>
      </c>
      <c r="I4643" s="5"/>
      <c r="J4643" s="35"/>
      <c r="K4643" s="177"/>
    </row>
    <row r="4644" spans="1:115">
      <c r="A4644" s="136">
        <v>7312</v>
      </c>
      <c r="B4644" s="29" t="s">
        <v>6308</v>
      </c>
      <c r="C4644" s="120" t="s">
        <v>3744</v>
      </c>
      <c r="D4644" s="8" t="s">
        <v>3907</v>
      </c>
      <c r="E4644" s="48" t="s">
        <v>4085</v>
      </c>
      <c r="F4644" s="5">
        <v>2011</v>
      </c>
      <c r="G4644" s="10"/>
      <c r="H4644" s="10">
        <v>1</v>
      </c>
      <c r="I4644" s="5"/>
      <c r="J4644" s="35"/>
      <c r="K4644" s="177"/>
    </row>
    <row r="4645" spans="1:115">
      <c r="A4645" s="136">
        <v>7313</v>
      </c>
      <c r="B4645" s="29" t="s">
        <v>6308</v>
      </c>
      <c r="C4645" s="120" t="s">
        <v>3744</v>
      </c>
      <c r="D4645" s="8" t="s">
        <v>1805</v>
      </c>
      <c r="E4645" s="48" t="s">
        <v>4085</v>
      </c>
      <c r="F4645" s="5">
        <v>2011</v>
      </c>
      <c r="G4645" s="10"/>
      <c r="H4645" s="10">
        <v>1</v>
      </c>
      <c r="I4645" s="5"/>
      <c r="J4645" s="35"/>
      <c r="K4645" s="177"/>
    </row>
    <row r="4646" spans="1:115">
      <c r="A4646" s="136">
        <v>7314</v>
      </c>
      <c r="B4646" s="29" t="s">
        <v>6308</v>
      </c>
      <c r="C4646" s="120" t="s">
        <v>3744</v>
      </c>
      <c r="D4646" s="8" t="s">
        <v>1806</v>
      </c>
      <c r="E4646" s="48" t="s">
        <v>4085</v>
      </c>
      <c r="F4646" s="5">
        <v>2011</v>
      </c>
      <c r="G4646" s="10"/>
      <c r="H4646" s="10">
        <v>1</v>
      </c>
      <c r="I4646" s="5"/>
      <c r="J4646" s="35"/>
      <c r="K4646" s="177"/>
    </row>
    <row r="4647" spans="1:115">
      <c r="A4647" s="136">
        <v>7315</v>
      </c>
      <c r="B4647" s="29" t="s">
        <v>6308</v>
      </c>
      <c r="C4647" s="120" t="s">
        <v>3744</v>
      </c>
      <c r="D4647" s="8" t="s">
        <v>1807</v>
      </c>
      <c r="E4647" s="48" t="s">
        <v>4085</v>
      </c>
      <c r="F4647" s="5">
        <v>2011</v>
      </c>
      <c r="G4647" s="10"/>
      <c r="H4647" s="10">
        <v>1</v>
      </c>
      <c r="I4647" s="5"/>
      <c r="J4647" s="35"/>
      <c r="K4647" s="177"/>
    </row>
    <row r="4648" spans="1:115">
      <c r="A4648" s="136">
        <v>7316</v>
      </c>
      <c r="B4648" s="29" t="s">
        <v>6308</v>
      </c>
      <c r="C4648" s="120" t="s">
        <v>3744</v>
      </c>
      <c r="D4648" s="8" t="s">
        <v>1808</v>
      </c>
      <c r="E4648" s="48" t="s">
        <v>4085</v>
      </c>
      <c r="F4648" s="5">
        <v>2011</v>
      </c>
      <c r="G4648" s="10"/>
      <c r="H4648" s="10">
        <v>1</v>
      </c>
      <c r="I4648" s="5"/>
      <c r="J4648" s="35"/>
      <c r="K4648" s="177"/>
    </row>
    <row r="4649" spans="1:115" s="173" customFormat="1" ht="20.25" customHeight="1">
      <c r="A4649" s="136">
        <v>7317</v>
      </c>
      <c r="B4649" s="29" t="s">
        <v>6308</v>
      </c>
      <c r="C4649" s="120" t="s">
        <v>3744</v>
      </c>
      <c r="D4649" s="8" t="s">
        <v>1809</v>
      </c>
      <c r="E4649" s="48" t="s">
        <v>4085</v>
      </c>
      <c r="F4649" s="5">
        <v>2011</v>
      </c>
      <c r="G4649" s="10"/>
      <c r="H4649" s="10">
        <v>1</v>
      </c>
      <c r="I4649" s="5"/>
      <c r="J4649" s="35"/>
      <c r="K4649" s="177"/>
      <c r="L4649" s="5"/>
      <c r="M4649" s="43"/>
      <c r="N4649" s="43"/>
      <c r="O4649" s="43"/>
      <c r="P4649" s="43"/>
      <c r="Q4649" s="43"/>
      <c r="R4649" s="43"/>
      <c r="S4649" s="43"/>
      <c r="T4649" s="43"/>
      <c r="U4649" s="43"/>
      <c r="V4649" s="43"/>
      <c r="W4649" s="43"/>
      <c r="X4649" s="43"/>
      <c r="Y4649" s="43"/>
      <c r="Z4649" s="43"/>
      <c r="AA4649" s="43"/>
      <c r="AB4649" s="43"/>
      <c r="AC4649" s="43"/>
      <c r="AD4649" s="43"/>
      <c r="AE4649" s="43"/>
      <c r="AF4649" s="43"/>
      <c r="AG4649" s="43"/>
      <c r="AH4649" s="43"/>
      <c r="AI4649" s="43"/>
      <c r="AJ4649" s="43"/>
      <c r="AK4649" s="43"/>
      <c r="AL4649" s="43"/>
      <c r="AM4649" s="43"/>
      <c r="AN4649" s="43"/>
      <c r="AO4649" s="43"/>
      <c r="AP4649" s="43"/>
      <c r="AQ4649" s="43"/>
      <c r="AR4649" s="43"/>
      <c r="AS4649" s="43"/>
      <c r="AT4649" s="43"/>
      <c r="AU4649" s="43"/>
      <c r="AV4649" s="43"/>
      <c r="AW4649" s="43"/>
      <c r="AX4649" s="43"/>
      <c r="AY4649" s="43"/>
      <c r="AZ4649" s="43"/>
      <c r="BA4649" s="43"/>
      <c r="BB4649" s="43"/>
      <c r="BC4649" s="43"/>
      <c r="BD4649" s="43"/>
      <c r="BE4649" s="43"/>
      <c r="BF4649" s="43"/>
      <c r="BG4649" s="43"/>
      <c r="BH4649" s="43"/>
      <c r="BI4649" s="43"/>
      <c r="BJ4649" s="43"/>
      <c r="BK4649" s="43"/>
      <c r="BL4649" s="43"/>
      <c r="BM4649" s="43"/>
      <c r="BN4649" s="43"/>
      <c r="BO4649" s="43"/>
      <c r="BP4649" s="43"/>
      <c r="BQ4649" s="43"/>
      <c r="BR4649" s="43"/>
      <c r="BS4649" s="43"/>
      <c r="BT4649" s="43"/>
      <c r="BU4649" s="43"/>
      <c r="BV4649" s="43"/>
      <c r="BW4649" s="43"/>
      <c r="BX4649" s="43"/>
      <c r="BY4649" s="43"/>
      <c r="BZ4649" s="43"/>
      <c r="CA4649" s="43"/>
      <c r="CB4649" s="43"/>
      <c r="CC4649" s="43"/>
      <c r="CD4649" s="43"/>
      <c r="CE4649" s="43"/>
      <c r="CF4649" s="43"/>
      <c r="CG4649" s="43"/>
      <c r="CH4649" s="43"/>
      <c r="CI4649" s="43"/>
      <c r="CJ4649" s="43"/>
      <c r="CK4649" s="43"/>
      <c r="CL4649" s="43"/>
      <c r="CM4649" s="43"/>
      <c r="CN4649" s="43"/>
      <c r="CO4649" s="43"/>
      <c r="CP4649" s="43"/>
      <c r="CQ4649" s="43"/>
      <c r="CR4649" s="43"/>
      <c r="CS4649" s="43"/>
      <c r="CT4649" s="43"/>
      <c r="CU4649" s="43"/>
      <c r="CV4649" s="43"/>
      <c r="CW4649" s="43"/>
      <c r="CX4649" s="43"/>
      <c r="CY4649" s="43"/>
      <c r="CZ4649" s="43"/>
      <c r="DA4649" s="43"/>
      <c r="DB4649" s="43"/>
      <c r="DC4649" s="43"/>
      <c r="DD4649" s="43"/>
      <c r="DE4649" s="43"/>
      <c r="DF4649" s="43"/>
      <c r="DG4649" s="43"/>
      <c r="DH4649" s="43"/>
      <c r="DI4649" s="43"/>
      <c r="DJ4649" s="43"/>
      <c r="DK4649" s="43"/>
    </row>
    <row r="4650" spans="1:115" ht="18.75" customHeight="1">
      <c r="A4650" s="136">
        <v>7318</v>
      </c>
      <c r="B4650" s="29" t="s">
        <v>6308</v>
      </c>
      <c r="C4650" s="120" t="s">
        <v>3744</v>
      </c>
      <c r="D4650" s="8" t="s">
        <v>1810</v>
      </c>
      <c r="E4650" s="48" t="s">
        <v>4085</v>
      </c>
      <c r="F4650" s="5">
        <v>2011</v>
      </c>
      <c r="G4650" s="10"/>
      <c r="H4650" s="10">
        <v>1</v>
      </c>
      <c r="I4650" s="5"/>
      <c r="J4650" s="35"/>
      <c r="K4650" s="177"/>
    </row>
    <row r="4651" spans="1:115">
      <c r="A4651" s="136">
        <v>7319</v>
      </c>
      <c r="B4651" s="29" t="s">
        <v>6308</v>
      </c>
      <c r="C4651" s="120" t="s">
        <v>3744</v>
      </c>
      <c r="D4651" s="8" t="s">
        <v>1811</v>
      </c>
      <c r="E4651" s="48" t="s">
        <v>4085</v>
      </c>
      <c r="F4651" s="5">
        <v>2011</v>
      </c>
      <c r="G4651" s="10"/>
      <c r="H4651" s="10">
        <v>1</v>
      </c>
      <c r="I4651" s="5"/>
      <c r="J4651" s="35"/>
      <c r="K4651" s="177"/>
    </row>
    <row r="4652" spans="1:115">
      <c r="A4652" s="136">
        <v>7320</v>
      </c>
      <c r="B4652" s="29" t="s">
        <v>6308</v>
      </c>
      <c r="C4652" s="120" t="s">
        <v>3744</v>
      </c>
      <c r="D4652" s="8" t="s">
        <v>1812</v>
      </c>
      <c r="E4652" s="48" t="s">
        <v>4085</v>
      </c>
      <c r="F4652" s="5">
        <v>2011</v>
      </c>
      <c r="G4652" s="10"/>
      <c r="H4652" s="10">
        <v>1</v>
      </c>
      <c r="I4652" s="5"/>
      <c r="J4652" s="35"/>
      <c r="K4652" s="177"/>
    </row>
    <row r="4653" spans="1:115">
      <c r="A4653" s="136">
        <v>7321</v>
      </c>
      <c r="B4653" s="29" t="s">
        <v>6308</v>
      </c>
      <c r="C4653" s="120" t="s">
        <v>3744</v>
      </c>
      <c r="D4653" s="8" t="s">
        <v>1813</v>
      </c>
      <c r="E4653" s="48" t="s">
        <v>4085</v>
      </c>
      <c r="F4653" s="5">
        <v>2011</v>
      </c>
      <c r="G4653" s="10"/>
      <c r="H4653" s="10">
        <v>1</v>
      </c>
      <c r="I4653" s="5"/>
      <c r="J4653" s="35"/>
      <c r="K4653" s="177"/>
    </row>
    <row r="4654" spans="1:115">
      <c r="A4654" s="136">
        <v>7322</v>
      </c>
      <c r="B4654" s="29" t="s">
        <v>6308</v>
      </c>
      <c r="C4654" s="120" t="s">
        <v>3744</v>
      </c>
      <c r="D4654" s="8" t="s">
        <v>193</v>
      </c>
      <c r="E4654" s="48" t="s">
        <v>4085</v>
      </c>
      <c r="F4654" s="5">
        <v>2011</v>
      </c>
      <c r="G4654" s="5"/>
      <c r="H4654" s="10">
        <v>1</v>
      </c>
      <c r="I4654" s="5"/>
      <c r="J4654" s="35"/>
      <c r="K4654" s="177"/>
    </row>
    <row r="4655" spans="1:115">
      <c r="A4655" s="136">
        <v>7323</v>
      </c>
      <c r="B4655" s="29" t="s">
        <v>6308</v>
      </c>
      <c r="C4655" s="120" t="s">
        <v>3744</v>
      </c>
      <c r="D4655" s="8" t="s">
        <v>194</v>
      </c>
      <c r="E4655" s="48" t="s">
        <v>4085</v>
      </c>
      <c r="F4655" s="5">
        <v>2011</v>
      </c>
      <c r="G4655" s="5"/>
      <c r="H4655" s="10">
        <v>1</v>
      </c>
      <c r="I4655" s="5"/>
      <c r="J4655" s="35"/>
      <c r="K4655" s="177"/>
    </row>
    <row r="4656" spans="1:115">
      <c r="A4656" s="136">
        <v>7324</v>
      </c>
      <c r="B4656" s="29" t="s">
        <v>6308</v>
      </c>
      <c r="C4656" s="120" t="s">
        <v>3744</v>
      </c>
      <c r="D4656" s="8" t="s">
        <v>4978</v>
      </c>
      <c r="E4656" s="48" t="s">
        <v>4085</v>
      </c>
      <c r="F4656" s="5">
        <v>2011</v>
      </c>
      <c r="G4656" s="10"/>
      <c r="H4656" s="10">
        <v>1</v>
      </c>
      <c r="I4656" s="5"/>
      <c r="J4656" s="35"/>
      <c r="K4656" s="177"/>
    </row>
    <row r="4657" spans="1:11">
      <c r="A4657" s="136">
        <v>7325</v>
      </c>
      <c r="B4657" s="29" t="s">
        <v>6308</v>
      </c>
      <c r="C4657" s="120" t="s">
        <v>3744</v>
      </c>
      <c r="D4657" s="8" t="s">
        <v>4979</v>
      </c>
      <c r="E4657" s="48" t="s">
        <v>4085</v>
      </c>
      <c r="F4657" s="5">
        <v>2011</v>
      </c>
      <c r="G4657" s="10"/>
      <c r="H4657" s="10">
        <v>1</v>
      </c>
      <c r="I4657" s="5"/>
      <c r="J4657" s="35"/>
      <c r="K4657" s="177"/>
    </row>
    <row r="4658" spans="1:11">
      <c r="A4658" s="136">
        <v>7326</v>
      </c>
      <c r="B4658" s="29" t="s">
        <v>6308</v>
      </c>
      <c r="C4658" s="120" t="s">
        <v>3744</v>
      </c>
      <c r="D4658" s="8" t="s">
        <v>587</v>
      </c>
      <c r="E4658" s="48" t="s">
        <v>4085</v>
      </c>
      <c r="F4658" s="5">
        <v>2011</v>
      </c>
      <c r="G4658" s="10"/>
      <c r="H4658" s="10">
        <v>1</v>
      </c>
      <c r="I4658" s="5"/>
      <c r="J4658" s="35"/>
      <c r="K4658" s="177"/>
    </row>
    <row r="4659" spans="1:11">
      <c r="A4659" s="136">
        <v>7327</v>
      </c>
      <c r="B4659" s="29" t="s">
        <v>6308</v>
      </c>
      <c r="C4659" s="120" t="s">
        <v>3744</v>
      </c>
      <c r="D4659" s="8" t="s">
        <v>1065</v>
      </c>
      <c r="E4659" s="48" t="s">
        <v>4085</v>
      </c>
      <c r="F4659" s="5">
        <v>2011</v>
      </c>
      <c r="G4659" s="10"/>
      <c r="H4659" s="10">
        <v>1</v>
      </c>
      <c r="I4659" s="5"/>
      <c r="J4659" s="35"/>
      <c r="K4659" s="177"/>
    </row>
    <row r="4660" spans="1:11">
      <c r="A4660" s="136">
        <v>7328</v>
      </c>
      <c r="B4660" s="29" t="s">
        <v>6308</v>
      </c>
      <c r="C4660" s="120" t="s">
        <v>3744</v>
      </c>
      <c r="D4660" s="8" t="s">
        <v>4604</v>
      </c>
      <c r="E4660" s="48" t="s">
        <v>4085</v>
      </c>
      <c r="F4660" s="5">
        <v>2011</v>
      </c>
      <c r="G4660" s="10"/>
      <c r="H4660" s="10">
        <v>1</v>
      </c>
      <c r="I4660" s="5"/>
      <c r="J4660" s="35"/>
      <c r="K4660" s="177"/>
    </row>
    <row r="4661" spans="1:11">
      <c r="A4661" s="136">
        <v>7329</v>
      </c>
      <c r="B4661" s="29" t="s">
        <v>6308</v>
      </c>
      <c r="C4661" s="120" t="s">
        <v>3744</v>
      </c>
      <c r="D4661" s="8" t="s">
        <v>4982</v>
      </c>
      <c r="E4661" s="48" t="s">
        <v>4085</v>
      </c>
      <c r="F4661" s="5" t="s">
        <v>2968</v>
      </c>
      <c r="G4661" s="10"/>
      <c r="H4661" s="10">
        <v>1</v>
      </c>
      <c r="I4661" s="5"/>
      <c r="J4661" s="35"/>
      <c r="K4661" s="177"/>
    </row>
    <row r="4662" spans="1:11">
      <c r="A4662" s="136">
        <v>7330</v>
      </c>
      <c r="B4662" s="29" t="s">
        <v>6308</v>
      </c>
      <c r="C4662" s="120" t="s">
        <v>3744</v>
      </c>
      <c r="D4662" s="8" t="s">
        <v>4983</v>
      </c>
      <c r="E4662" s="48" t="s">
        <v>4085</v>
      </c>
      <c r="F4662" s="5" t="s">
        <v>2968</v>
      </c>
      <c r="G4662" s="10"/>
      <c r="H4662" s="10">
        <v>1</v>
      </c>
      <c r="I4662" s="5"/>
      <c r="J4662" s="35"/>
      <c r="K4662" s="177"/>
    </row>
    <row r="4663" spans="1:11">
      <c r="A4663" s="136">
        <v>7331</v>
      </c>
      <c r="B4663" s="29" t="s">
        <v>6308</v>
      </c>
      <c r="C4663" s="120" t="s">
        <v>3744</v>
      </c>
      <c r="D4663" s="8" t="s">
        <v>4984</v>
      </c>
      <c r="E4663" s="48" t="s">
        <v>4085</v>
      </c>
      <c r="F4663" s="5" t="s">
        <v>2968</v>
      </c>
      <c r="G4663" s="10"/>
      <c r="H4663" s="10">
        <v>1</v>
      </c>
      <c r="I4663" s="5"/>
      <c r="J4663" s="35"/>
      <c r="K4663" s="177"/>
    </row>
    <row r="4664" spans="1:11">
      <c r="A4664" s="136">
        <v>7332</v>
      </c>
      <c r="B4664" s="29" t="s">
        <v>6308</v>
      </c>
      <c r="C4664" s="120" t="s">
        <v>3744</v>
      </c>
      <c r="D4664" s="8" t="s">
        <v>4995</v>
      </c>
      <c r="E4664" s="48" t="s">
        <v>4085</v>
      </c>
      <c r="F4664" s="5" t="s">
        <v>2968</v>
      </c>
      <c r="G4664" s="10"/>
      <c r="H4664" s="10">
        <v>1</v>
      </c>
      <c r="I4664" s="5"/>
      <c r="J4664" s="35"/>
      <c r="K4664" s="177"/>
    </row>
    <row r="4665" spans="1:11">
      <c r="A4665" s="136">
        <v>7333</v>
      </c>
      <c r="B4665" s="29" t="s">
        <v>6308</v>
      </c>
      <c r="C4665" s="120" t="s">
        <v>3744</v>
      </c>
      <c r="D4665" s="8" t="s">
        <v>4981</v>
      </c>
      <c r="E4665" s="48" t="s">
        <v>4085</v>
      </c>
      <c r="F4665" s="5" t="s">
        <v>2968</v>
      </c>
      <c r="G4665" s="10"/>
      <c r="H4665" s="10">
        <v>1</v>
      </c>
      <c r="I4665" s="5"/>
      <c r="J4665" s="35"/>
      <c r="K4665" s="177"/>
    </row>
    <row r="4666" spans="1:11">
      <c r="A4666" s="136">
        <v>7334</v>
      </c>
      <c r="B4666" s="29" t="s">
        <v>6308</v>
      </c>
      <c r="C4666" s="120" t="s">
        <v>3744</v>
      </c>
      <c r="D4666" s="8" t="s">
        <v>1636</v>
      </c>
      <c r="E4666" s="48" t="s">
        <v>4085</v>
      </c>
      <c r="F4666" s="5" t="s">
        <v>2968</v>
      </c>
      <c r="G4666" s="10"/>
      <c r="H4666" s="10">
        <v>1</v>
      </c>
      <c r="I4666" s="5"/>
      <c r="J4666" s="35"/>
      <c r="K4666" s="177"/>
    </row>
    <row r="4667" spans="1:11">
      <c r="A4667" s="136">
        <v>7335</v>
      </c>
      <c r="B4667" s="29" t="s">
        <v>6308</v>
      </c>
      <c r="C4667" s="120" t="s">
        <v>3744</v>
      </c>
      <c r="D4667" s="8" t="s">
        <v>4996</v>
      </c>
      <c r="E4667" s="48" t="s">
        <v>4085</v>
      </c>
      <c r="F4667" s="5" t="s">
        <v>2968</v>
      </c>
      <c r="G4667" s="10"/>
      <c r="H4667" s="10">
        <v>1</v>
      </c>
      <c r="I4667" s="5"/>
      <c r="J4667" s="35"/>
      <c r="K4667" s="177"/>
    </row>
    <row r="4668" spans="1:11">
      <c r="A4668" s="136">
        <v>7336</v>
      </c>
      <c r="B4668" s="29" t="s">
        <v>6308</v>
      </c>
      <c r="C4668" s="120" t="s">
        <v>3744</v>
      </c>
      <c r="D4668" s="8" t="s">
        <v>4997</v>
      </c>
      <c r="E4668" s="48" t="s">
        <v>4085</v>
      </c>
      <c r="F4668" s="5" t="s">
        <v>2968</v>
      </c>
      <c r="G4668" s="10"/>
      <c r="H4668" s="10">
        <v>1</v>
      </c>
      <c r="I4668" s="5"/>
      <c r="J4668" s="35"/>
      <c r="K4668" s="177"/>
    </row>
    <row r="4669" spans="1:11">
      <c r="A4669" s="136">
        <v>7337</v>
      </c>
      <c r="B4669" s="29" t="s">
        <v>6308</v>
      </c>
      <c r="C4669" s="120" t="s">
        <v>3744</v>
      </c>
      <c r="D4669" s="8" t="s">
        <v>1637</v>
      </c>
      <c r="E4669" s="48" t="s">
        <v>4085</v>
      </c>
      <c r="F4669" s="5" t="s">
        <v>2968</v>
      </c>
      <c r="G4669" s="10"/>
      <c r="H4669" s="10">
        <v>1</v>
      </c>
      <c r="I4669" s="5"/>
      <c r="J4669" s="35"/>
      <c r="K4669" s="177"/>
    </row>
    <row r="4670" spans="1:11" ht="33">
      <c r="A4670" s="136">
        <v>7338</v>
      </c>
      <c r="B4670" s="29" t="s">
        <v>6308</v>
      </c>
      <c r="C4670" s="29" t="s">
        <v>3744</v>
      </c>
      <c r="D4670" s="16" t="s">
        <v>1933</v>
      </c>
      <c r="E4670" s="48" t="s">
        <v>4085</v>
      </c>
      <c r="F4670" s="10" t="s">
        <v>2968</v>
      </c>
      <c r="G4670" s="10"/>
      <c r="H4670" s="10">
        <v>1</v>
      </c>
      <c r="I4670" s="5"/>
      <c r="J4670" s="35"/>
      <c r="K4670" s="177"/>
    </row>
    <row r="4671" spans="1:11" ht="33">
      <c r="A4671" s="136">
        <v>7339</v>
      </c>
      <c r="B4671" s="29" t="s">
        <v>6308</v>
      </c>
      <c r="C4671" s="29" t="s">
        <v>3744</v>
      </c>
      <c r="D4671" s="8" t="s">
        <v>1934</v>
      </c>
      <c r="E4671" s="48" t="s">
        <v>4085</v>
      </c>
      <c r="F4671" s="10" t="s">
        <v>2968</v>
      </c>
      <c r="G4671" s="10"/>
      <c r="H4671" s="10">
        <v>1</v>
      </c>
      <c r="I4671" s="5"/>
      <c r="J4671" s="35"/>
      <c r="K4671" s="177"/>
    </row>
    <row r="4672" spans="1:11" ht="33">
      <c r="A4672" s="136">
        <v>7340</v>
      </c>
      <c r="B4672" s="29" t="s">
        <v>6308</v>
      </c>
      <c r="C4672" s="29" t="s">
        <v>3744</v>
      </c>
      <c r="D4672" s="16" t="s">
        <v>1935</v>
      </c>
      <c r="E4672" s="48" t="s">
        <v>4085</v>
      </c>
      <c r="F4672" s="10" t="s">
        <v>2968</v>
      </c>
      <c r="G4672" s="10"/>
      <c r="H4672" s="10">
        <v>1</v>
      </c>
      <c r="I4672" s="5"/>
      <c r="J4672" s="35"/>
      <c r="K4672" s="177"/>
    </row>
    <row r="4673" spans="1:11" ht="33">
      <c r="A4673" s="136">
        <v>7341</v>
      </c>
      <c r="B4673" s="29" t="s">
        <v>6308</v>
      </c>
      <c r="C4673" s="29" t="s">
        <v>3744</v>
      </c>
      <c r="D4673" s="16" t="s">
        <v>1935</v>
      </c>
      <c r="E4673" s="48" t="s">
        <v>4085</v>
      </c>
      <c r="F4673" s="10" t="s">
        <v>2968</v>
      </c>
      <c r="G4673" s="10"/>
      <c r="H4673" s="10">
        <v>1</v>
      </c>
      <c r="I4673" s="5"/>
      <c r="J4673" s="35"/>
      <c r="K4673" s="177"/>
    </row>
    <row r="4674" spans="1:11">
      <c r="A4674" s="136">
        <v>7342</v>
      </c>
      <c r="B4674" s="29" t="s">
        <v>6297</v>
      </c>
      <c r="C4674" s="29" t="s">
        <v>3744</v>
      </c>
      <c r="D4674" s="8" t="s">
        <v>1936</v>
      </c>
      <c r="E4674" s="48" t="s">
        <v>3769</v>
      </c>
      <c r="F4674" s="5">
        <v>2011</v>
      </c>
      <c r="G4674" s="5"/>
      <c r="H4674" s="10">
        <v>1</v>
      </c>
      <c r="I4674" s="5"/>
      <c r="J4674" s="35"/>
      <c r="K4674" s="177"/>
    </row>
    <row r="4675" spans="1:11">
      <c r="A4675" s="136">
        <v>7343</v>
      </c>
      <c r="B4675" s="29" t="s">
        <v>6297</v>
      </c>
      <c r="C4675" s="29" t="s">
        <v>3744</v>
      </c>
      <c r="D4675" s="8" t="s">
        <v>1937</v>
      </c>
      <c r="E4675" s="48" t="s">
        <v>5373</v>
      </c>
      <c r="F4675" s="5" t="s">
        <v>2968</v>
      </c>
      <c r="G4675" s="5"/>
      <c r="H4675" s="10">
        <v>1</v>
      </c>
      <c r="I4675" s="5"/>
      <c r="J4675" s="35"/>
      <c r="K4675" s="177"/>
    </row>
    <row r="4676" spans="1:11">
      <c r="A4676" s="136">
        <v>7344</v>
      </c>
      <c r="B4676" s="29" t="s">
        <v>6308</v>
      </c>
      <c r="C4676" s="29" t="s">
        <v>3744</v>
      </c>
      <c r="D4676" s="8" t="s">
        <v>1938</v>
      </c>
      <c r="E4676" s="48" t="s">
        <v>5111</v>
      </c>
      <c r="F4676" s="5" t="s">
        <v>2968</v>
      </c>
      <c r="G4676" s="10"/>
      <c r="H4676" s="10">
        <v>1</v>
      </c>
      <c r="I4676" s="5"/>
      <c r="J4676" s="35"/>
      <c r="K4676" s="177"/>
    </row>
    <row r="4677" spans="1:11">
      <c r="A4677" s="136">
        <v>7345</v>
      </c>
      <c r="B4677" s="29" t="s">
        <v>6308</v>
      </c>
      <c r="C4677" s="29" t="s">
        <v>3744</v>
      </c>
      <c r="D4677" s="8" t="s">
        <v>1939</v>
      </c>
      <c r="E4677" s="48" t="s">
        <v>5111</v>
      </c>
      <c r="F4677" s="5" t="s">
        <v>2968</v>
      </c>
      <c r="G4677" s="10"/>
      <c r="H4677" s="10">
        <v>1</v>
      </c>
      <c r="I4677" s="5"/>
      <c r="J4677" s="35"/>
      <c r="K4677" s="177"/>
    </row>
    <row r="4678" spans="1:11">
      <c r="A4678" s="136">
        <v>7346</v>
      </c>
      <c r="B4678" s="29" t="s">
        <v>6308</v>
      </c>
      <c r="C4678" s="29" t="s">
        <v>3744</v>
      </c>
      <c r="D4678" s="8" t="s">
        <v>1940</v>
      </c>
      <c r="E4678" s="48" t="s">
        <v>4085</v>
      </c>
      <c r="F4678" s="5" t="s">
        <v>2968</v>
      </c>
      <c r="G4678" s="10"/>
      <c r="H4678" s="10">
        <v>1</v>
      </c>
      <c r="I4678" s="5"/>
      <c r="J4678" s="35"/>
      <c r="K4678" s="177"/>
    </row>
    <row r="4679" spans="1:11">
      <c r="A4679" s="136">
        <v>7347</v>
      </c>
      <c r="B4679" s="29" t="s">
        <v>6308</v>
      </c>
      <c r="C4679" s="29" t="s">
        <v>3744</v>
      </c>
      <c r="D4679" s="8" t="s">
        <v>2571</v>
      </c>
      <c r="E4679" s="48" t="s">
        <v>3690</v>
      </c>
      <c r="F4679" s="5">
        <v>2011</v>
      </c>
      <c r="G4679" s="10"/>
      <c r="H4679" s="10">
        <v>1</v>
      </c>
      <c r="I4679" s="5"/>
      <c r="J4679" s="35"/>
      <c r="K4679" s="177"/>
    </row>
    <row r="4680" spans="1:11">
      <c r="A4680" s="136">
        <v>7348</v>
      </c>
      <c r="B4680" s="29" t="s">
        <v>6308</v>
      </c>
      <c r="C4680" s="29" t="s">
        <v>3744</v>
      </c>
      <c r="D4680" s="8" t="s">
        <v>2572</v>
      </c>
      <c r="E4680" s="48" t="s">
        <v>4085</v>
      </c>
      <c r="F4680" s="5" t="s">
        <v>2968</v>
      </c>
      <c r="G4680" s="10"/>
      <c r="H4680" s="10">
        <v>1</v>
      </c>
      <c r="I4680" s="5"/>
      <c r="J4680" s="35"/>
      <c r="K4680" s="177"/>
    </row>
    <row r="4681" spans="1:11">
      <c r="A4681" s="136">
        <v>7349</v>
      </c>
      <c r="B4681" s="29" t="s">
        <v>6308</v>
      </c>
      <c r="C4681" s="29" t="s">
        <v>3744</v>
      </c>
      <c r="D4681" s="8" t="s">
        <v>2348</v>
      </c>
      <c r="E4681" s="48" t="s">
        <v>4085</v>
      </c>
      <c r="F4681" s="5" t="s">
        <v>2968</v>
      </c>
      <c r="G4681" s="10"/>
      <c r="H4681" s="10">
        <v>1</v>
      </c>
      <c r="I4681" s="5"/>
      <c r="J4681" s="35"/>
      <c r="K4681" s="177"/>
    </row>
    <row r="4682" spans="1:11">
      <c r="A4682" s="136">
        <v>7350</v>
      </c>
      <c r="B4682" s="29" t="s">
        <v>6308</v>
      </c>
      <c r="C4682" s="29" t="s">
        <v>3744</v>
      </c>
      <c r="D4682" s="8" t="s">
        <v>2349</v>
      </c>
      <c r="E4682" s="48" t="s">
        <v>4085</v>
      </c>
      <c r="F4682" s="5" t="s">
        <v>2968</v>
      </c>
      <c r="G4682" s="10"/>
      <c r="H4682" s="10">
        <v>1</v>
      </c>
      <c r="I4682" s="5"/>
      <c r="J4682" s="35"/>
      <c r="K4682" s="177"/>
    </row>
    <row r="4683" spans="1:11">
      <c r="A4683" s="136">
        <v>7351</v>
      </c>
      <c r="B4683" s="29" t="s">
        <v>6308</v>
      </c>
      <c r="C4683" s="29" t="s">
        <v>3744</v>
      </c>
      <c r="D4683" s="8" t="s">
        <v>2350</v>
      </c>
      <c r="E4683" s="48" t="s">
        <v>4085</v>
      </c>
      <c r="F4683" s="5" t="s">
        <v>2968</v>
      </c>
      <c r="G4683" s="10"/>
      <c r="H4683" s="10">
        <v>1</v>
      </c>
      <c r="I4683" s="5"/>
      <c r="J4683" s="35"/>
      <c r="K4683" s="177"/>
    </row>
    <row r="4684" spans="1:11">
      <c r="A4684" s="136">
        <v>7352</v>
      </c>
      <c r="B4684" s="29" t="s">
        <v>6308</v>
      </c>
      <c r="C4684" s="29" t="s">
        <v>3744</v>
      </c>
      <c r="D4684" s="8" t="s">
        <v>3186</v>
      </c>
      <c r="E4684" s="48" t="s">
        <v>4085</v>
      </c>
      <c r="F4684" s="5" t="s">
        <v>2968</v>
      </c>
      <c r="G4684" s="10"/>
      <c r="H4684" s="10">
        <v>1</v>
      </c>
      <c r="I4684" s="5"/>
      <c r="J4684" s="35"/>
      <c r="K4684" s="177"/>
    </row>
    <row r="4685" spans="1:11">
      <c r="A4685" s="136">
        <v>7353</v>
      </c>
      <c r="B4685" s="29" t="s">
        <v>6308</v>
      </c>
      <c r="C4685" s="29" t="s">
        <v>3744</v>
      </c>
      <c r="D4685" s="8" t="s">
        <v>3187</v>
      </c>
      <c r="E4685" s="48" t="s">
        <v>4085</v>
      </c>
      <c r="F4685" s="5" t="s">
        <v>2968</v>
      </c>
      <c r="G4685" s="10"/>
      <c r="H4685" s="10">
        <v>1</v>
      </c>
      <c r="I4685" s="5"/>
      <c r="J4685" s="35"/>
      <c r="K4685" s="177"/>
    </row>
    <row r="4686" spans="1:11">
      <c r="A4686" s="136">
        <v>7354</v>
      </c>
      <c r="B4686" s="29" t="s">
        <v>4121</v>
      </c>
      <c r="C4686" s="29" t="s">
        <v>3744</v>
      </c>
      <c r="D4686" s="8" t="s">
        <v>3188</v>
      </c>
      <c r="E4686" s="48" t="s">
        <v>2473</v>
      </c>
      <c r="F4686" s="5" t="s">
        <v>2968</v>
      </c>
      <c r="G4686" s="10" t="s">
        <v>5046</v>
      </c>
      <c r="H4686" s="10">
        <v>1</v>
      </c>
      <c r="I4686" s="5"/>
      <c r="J4686" s="35"/>
      <c r="K4686" s="177"/>
    </row>
    <row r="4687" spans="1:11">
      <c r="A4687" s="136">
        <v>7355</v>
      </c>
      <c r="B4687" s="29" t="s">
        <v>4121</v>
      </c>
      <c r="C4687" s="29" t="s">
        <v>3744</v>
      </c>
      <c r="D4687" s="8" t="s">
        <v>3190</v>
      </c>
      <c r="E4687" s="48" t="s">
        <v>5800</v>
      </c>
      <c r="F4687" s="5" t="s">
        <v>2968</v>
      </c>
      <c r="G4687" s="10" t="s">
        <v>5046</v>
      </c>
      <c r="H4687" s="10">
        <v>1</v>
      </c>
      <c r="I4687" s="5"/>
      <c r="J4687" s="35"/>
      <c r="K4687" s="177"/>
    </row>
    <row r="4688" spans="1:11">
      <c r="A4688" s="136">
        <v>7356</v>
      </c>
      <c r="B4688" s="29" t="s">
        <v>6303</v>
      </c>
      <c r="C4688" s="29" t="s">
        <v>3744</v>
      </c>
      <c r="D4688" s="8" t="s">
        <v>3189</v>
      </c>
      <c r="E4688" s="48" t="s">
        <v>5374</v>
      </c>
      <c r="F4688" s="5" t="s">
        <v>2968</v>
      </c>
      <c r="G4688" s="5"/>
      <c r="H4688" s="10">
        <v>1</v>
      </c>
      <c r="I4688" s="5"/>
      <c r="J4688" s="35"/>
      <c r="K4688" s="177"/>
    </row>
    <row r="4689" spans="1:12">
      <c r="A4689" s="136">
        <v>7357</v>
      </c>
      <c r="B4689" s="29" t="s">
        <v>6308</v>
      </c>
      <c r="C4689" s="29" t="s">
        <v>3744</v>
      </c>
      <c r="D4689" s="8" t="s">
        <v>3191</v>
      </c>
      <c r="E4689" s="48" t="s">
        <v>3192</v>
      </c>
      <c r="F4689" s="5" t="s">
        <v>2968</v>
      </c>
      <c r="G4689" s="10" t="s">
        <v>5047</v>
      </c>
      <c r="H4689" s="10">
        <v>1</v>
      </c>
      <c r="I4689" s="5"/>
      <c r="J4689" s="35"/>
      <c r="K4689" s="177"/>
    </row>
    <row r="4690" spans="1:12">
      <c r="A4690" s="136">
        <v>7358</v>
      </c>
      <c r="B4690" s="29" t="s">
        <v>6303</v>
      </c>
      <c r="C4690" s="29" t="s">
        <v>3744</v>
      </c>
      <c r="D4690" s="8" t="s">
        <v>3193</v>
      </c>
      <c r="E4690" s="48" t="s">
        <v>5111</v>
      </c>
      <c r="F4690" s="5" t="s">
        <v>2968</v>
      </c>
      <c r="G4690" s="5"/>
      <c r="H4690" s="10">
        <v>1</v>
      </c>
      <c r="I4690" s="5"/>
      <c r="J4690" s="35"/>
      <c r="K4690" s="177"/>
    </row>
    <row r="4691" spans="1:12">
      <c r="A4691" s="136">
        <v>7359</v>
      </c>
      <c r="B4691" s="29" t="s">
        <v>6301</v>
      </c>
      <c r="C4691" s="29" t="s">
        <v>3744</v>
      </c>
      <c r="D4691" s="8" t="s">
        <v>1781</v>
      </c>
      <c r="E4691" s="48" t="s">
        <v>5800</v>
      </c>
      <c r="F4691" s="5" t="s">
        <v>2968</v>
      </c>
      <c r="G4691" s="10" t="s">
        <v>5046</v>
      </c>
      <c r="H4691" s="10">
        <v>1</v>
      </c>
      <c r="I4691" s="5"/>
      <c r="J4691" s="35"/>
      <c r="K4691" s="177"/>
    </row>
    <row r="4692" spans="1:12">
      <c r="A4692" s="136">
        <v>7360</v>
      </c>
      <c r="B4692" s="29" t="s">
        <v>6301</v>
      </c>
      <c r="C4692" s="29" t="s">
        <v>3744</v>
      </c>
      <c r="D4692" s="8" t="s">
        <v>1783</v>
      </c>
      <c r="E4692" s="48" t="s">
        <v>1782</v>
      </c>
      <c r="F4692" s="5" t="s">
        <v>2968</v>
      </c>
      <c r="G4692" s="10" t="s">
        <v>5046</v>
      </c>
      <c r="H4692" s="10">
        <v>1</v>
      </c>
      <c r="I4692" s="5"/>
      <c r="J4692" s="35"/>
      <c r="K4692" s="177"/>
    </row>
    <row r="4693" spans="1:12">
      <c r="A4693" s="136">
        <v>7361</v>
      </c>
      <c r="B4693" s="29" t="s">
        <v>6301</v>
      </c>
      <c r="C4693" s="29" t="s">
        <v>3744</v>
      </c>
      <c r="D4693" s="8" t="s">
        <v>1784</v>
      </c>
      <c r="E4693" s="48" t="s">
        <v>1785</v>
      </c>
      <c r="F4693" s="5" t="s">
        <v>2968</v>
      </c>
      <c r="G4693" s="10" t="s">
        <v>5046</v>
      </c>
      <c r="H4693" s="10">
        <v>1</v>
      </c>
      <c r="I4693" s="5"/>
      <c r="J4693" s="35"/>
      <c r="K4693" s="177"/>
    </row>
    <row r="4694" spans="1:12">
      <c r="A4694" s="136">
        <v>7362</v>
      </c>
      <c r="B4694" s="29" t="s">
        <v>6301</v>
      </c>
      <c r="C4694" s="29" t="s">
        <v>3744</v>
      </c>
      <c r="D4694" s="8" t="s">
        <v>1089</v>
      </c>
      <c r="E4694" s="48" t="s">
        <v>1741</v>
      </c>
      <c r="F4694" s="5" t="s">
        <v>2968</v>
      </c>
      <c r="G4694" s="10" t="s">
        <v>5046</v>
      </c>
      <c r="H4694" s="10">
        <v>1</v>
      </c>
      <c r="I4694" s="5"/>
      <c r="J4694" s="35"/>
      <c r="K4694" s="177"/>
    </row>
    <row r="4695" spans="1:12">
      <c r="A4695" s="136">
        <v>7363</v>
      </c>
      <c r="B4695" s="29" t="s">
        <v>6301</v>
      </c>
      <c r="C4695" s="29" t="s">
        <v>3744</v>
      </c>
      <c r="D4695" s="8" t="s">
        <v>1090</v>
      </c>
      <c r="E4695" s="48" t="s">
        <v>2139</v>
      </c>
      <c r="F4695" s="5" t="s">
        <v>2968</v>
      </c>
      <c r="G4695" s="10" t="s">
        <v>5046</v>
      </c>
      <c r="H4695" s="10">
        <v>1</v>
      </c>
      <c r="I4695" s="5"/>
      <c r="J4695" s="35"/>
      <c r="K4695" s="177"/>
    </row>
    <row r="4696" spans="1:12">
      <c r="A4696" s="136">
        <v>7364</v>
      </c>
      <c r="B4696" s="29" t="s">
        <v>4127</v>
      </c>
      <c r="C4696" s="29" t="s">
        <v>3744</v>
      </c>
      <c r="D4696" s="8" t="s">
        <v>1260</v>
      </c>
      <c r="E4696" s="48" t="s">
        <v>5800</v>
      </c>
      <c r="F4696" s="5" t="s">
        <v>2968</v>
      </c>
      <c r="G4696" s="10" t="s">
        <v>5046</v>
      </c>
      <c r="H4696" s="10">
        <v>1</v>
      </c>
      <c r="I4696" s="5"/>
      <c r="J4696" s="35"/>
      <c r="K4696" s="177"/>
    </row>
    <row r="4697" spans="1:12">
      <c r="A4697" s="136">
        <v>7365</v>
      </c>
      <c r="B4697" s="29" t="s">
        <v>4127</v>
      </c>
      <c r="C4697" s="29" t="s">
        <v>3744</v>
      </c>
      <c r="D4697" s="8" t="s">
        <v>1261</v>
      </c>
      <c r="E4697" s="48" t="s">
        <v>1262</v>
      </c>
      <c r="F4697" s="5" t="s">
        <v>2968</v>
      </c>
      <c r="G4697" s="10" t="s">
        <v>5046</v>
      </c>
      <c r="H4697" s="10">
        <v>1</v>
      </c>
      <c r="I4697" s="5"/>
      <c r="J4697" s="35"/>
      <c r="K4697" s="177"/>
    </row>
    <row r="4698" spans="1:12">
      <c r="A4698" s="136">
        <v>7366</v>
      </c>
      <c r="B4698" s="29" t="s">
        <v>4127</v>
      </c>
      <c r="C4698" s="29" t="s">
        <v>3744</v>
      </c>
      <c r="D4698" s="8" t="s">
        <v>1263</v>
      </c>
      <c r="E4698" s="48" t="s">
        <v>1114</v>
      </c>
      <c r="F4698" s="5" t="s">
        <v>2968</v>
      </c>
      <c r="G4698" s="10" t="s">
        <v>5046</v>
      </c>
      <c r="H4698" s="10">
        <v>1</v>
      </c>
      <c r="I4698" s="5"/>
      <c r="J4698" s="35"/>
      <c r="K4698" s="177"/>
    </row>
    <row r="4699" spans="1:12">
      <c r="A4699" s="136">
        <v>7367</v>
      </c>
      <c r="B4699" s="29" t="s">
        <v>4127</v>
      </c>
      <c r="C4699" s="29" t="s">
        <v>3744</v>
      </c>
      <c r="D4699" s="8" t="s">
        <v>1263</v>
      </c>
      <c r="E4699" s="48" t="s">
        <v>1114</v>
      </c>
      <c r="F4699" s="5" t="s">
        <v>2968</v>
      </c>
      <c r="G4699" s="10" t="s">
        <v>5046</v>
      </c>
      <c r="H4699" s="10">
        <v>1</v>
      </c>
      <c r="I4699" s="5"/>
      <c r="J4699" s="35"/>
      <c r="K4699" s="177"/>
    </row>
    <row r="4700" spans="1:12">
      <c r="A4700" s="136">
        <v>7368</v>
      </c>
      <c r="B4700" s="29" t="s">
        <v>4127</v>
      </c>
      <c r="C4700" s="29" t="s">
        <v>3744</v>
      </c>
      <c r="D4700" s="8" t="s">
        <v>1264</v>
      </c>
      <c r="E4700" s="48" t="s">
        <v>1265</v>
      </c>
      <c r="F4700" s="5" t="s">
        <v>2968</v>
      </c>
      <c r="G4700" s="10" t="s">
        <v>5046</v>
      </c>
      <c r="H4700" s="10">
        <v>1</v>
      </c>
      <c r="I4700" s="5"/>
      <c r="J4700" s="35"/>
      <c r="K4700" s="177"/>
    </row>
    <row r="4701" spans="1:12">
      <c r="A4701" s="136">
        <v>7369</v>
      </c>
      <c r="B4701" s="29" t="s">
        <v>4127</v>
      </c>
      <c r="C4701" s="29" t="s">
        <v>3744</v>
      </c>
      <c r="D4701" s="8" t="s">
        <v>1266</v>
      </c>
      <c r="E4701" s="48" t="s">
        <v>1267</v>
      </c>
      <c r="F4701" s="5" t="s">
        <v>2968</v>
      </c>
      <c r="G4701" s="10" t="s">
        <v>5046</v>
      </c>
      <c r="H4701" s="10">
        <v>1</v>
      </c>
      <c r="I4701" s="5"/>
      <c r="J4701" s="35"/>
      <c r="K4701" s="177"/>
    </row>
    <row r="4702" spans="1:12">
      <c r="A4702" s="136">
        <v>7370</v>
      </c>
      <c r="B4702" s="29" t="s">
        <v>4127</v>
      </c>
      <c r="C4702" s="29" t="s">
        <v>3744</v>
      </c>
      <c r="D4702" s="8" t="s">
        <v>1268</v>
      </c>
      <c r="E4702" s="48" t="s">
        <v>1269</v>
      </c>
      <c r="F4702" s="5" t="s">
        <v>2968</v>
      </c>
      <c r="G4702" s="10" t="s">
        <v>5046</v>
      </c>
      <c r="H4702" s="10">
        <v>1</v>
      </c>
      <c r="I4702" s="5"/>
      <c r="J4702" s="35"/>
      <c r="K4702" s="177"/>
    </row>
    <row r="4703" spans="1:12">
      <c r="A4703" s="136">
        <v>7371</v>
      </c>
      <c r="B4703" s="29" t="s">
        <v>4127</v>
      </c>
      <c r="C4703" s="29" t="s">
        <v>3744</v>
      </c>
      <c r="D4703" s="8" t="s">
        <v>1270</v>
      </c>
      <c r="E4703" s="48" t="s">
        <v>5111</v>
      </c>
      <c r="F4703" s="5" t="s">
        <v>2968</v>
      </c>
      <c r="G4703" s="10" t="s">
        <v>5046</v>
      </c>
      <c r="H4703" s="10">
        <v>1</v>
      </c>
      <c r="I4703" s="5"/>
      <c r="J4703" s="35"/>
      <c r="K4703" s="177"/>
    </row>
    <row r="4704" spans="1:12">
      <c r="A4704" s="136">
        <v>7372</v>
      </c>
      <c r="B4704" s="29" t="s">
        <v>4119</v>
      </c>
      <c r="C4704" s="29" t="s">
        <v>3744</v>
      </c>
      <c r="D4704" s="8" t="s">
        <v>1271</v>
      </c>
      <c r="E4704" s="48" t="s">
        <v>1370</v>
      </c>
      <c r="F4704" s="5" t="s">
        <v>2968</v>
      </c>
      <c r="G4704" s="10"/>
      <c r="H4704" s="10">
        <v>1</v>
      </c>
      <c r="I4704" s="5"/>
      <c r="J4704" s="35"/>
      <c r="K4704" s="177"/>
      <c r="L4704" s="305" t="s">
        <v>6597</v>
      </c>
    </row>
    <row r="4705" spans="1:12">
      <c r="A4705" s="136">
        <v>7373</v>
      </c>
      <c r="B4705" s="29" t="s">
        <v>4119</v>
      </c>
      <c r="C4705" s="29" t="s">
        <v>3744</v>
      </c>
      <c r="D4705" s="8" t="s">
        <v>1272</v>
      </c>
      <c r="E4705" s="48" t="s">
        <v>1370</v>
      </c>
      <c r="F4705" s="5" t="s">
        <v>2968</v>
      </c>
      <c r="G4705" s="10"/>
      <c r="H4705" s="10">
        <v>1</v>
      </c>
      <c r="I4705" s="5"/>
      <c r="J4705" s="35"/>
      <c r="K4705" s="177"/>
      <c r="L4705" s="305" t="s">
        <v>6597</v>
      </c>
    </row>
    <row r="4706" spans="1:12" ht="27" customHeight="1">
      <c r="A4706" s="136">
        <v>7374</v>
      </c>
      <c r="B4706" s="29" t="s">
        <v>4119</v>
      </c>
      <c r="C4706" s="29" t="s">
        <v>3744</v>
      </c>
      <c r="D4706" s="8" t="s">
        <v>1273</v>
      </c>
      <c r="E4706" s="48" t="s">
        <v>1370</v>
      </c>
      <c r="F4706" s="5" t="s">
        <v>2968</v>
      </c>
      <c r="G4706" s="10"/>
      <c r="H4706" s="10">
        <v>1</v>
      </c>
      <c r="I4706" s="5"/>
      <c r="J4706" s="35"/>
      <c r="K4706" s="177"/>
      <c r="L4706" s="305" t="s">
        <v>6597</v>
      </c>
    </row>
    <row r="4707" spans="1:12">
      <c r="A4707" s="136">
        <v>7375</v>
      </c>
      <c r="B4707" s="29" t="s">
        <v>4119</v>
      </c>
      <c r="C4707" s="29" t="s">
        <v>3744</v>
      </c>
      <c r="D4707" s="8" t="s">
        <v>1274</v>
      </c>
      <c r="E4707" s="48" t="s">
        <v>1370</v>
      </c>
      <c r="F4707" s="5" t="s">
        <v>2968</v>
      </c>
      <c r="G4707" s="10"/>
      <c r="H4707" s="10">
        <v>1</v>
      </c>
      <c r="I4707" s="5"/>
      <c r="J4707" s="35"/>
      <c r="K4707" s="177"/>
      <c r="L4707" s="305" t="s">
        <v>6597</v>
      </c>
    </row>
    <row r="4708" spans="1:12">
      <c r="A4708" s="136">
        <v>7376</v>
      </c>
      <c r="B4708" s="29" t="s">
        <v>4119</v>
      </c>
      <c r="C4708" s="29" t="s">
        <v>3744</v>
      </c>
      <c r="D4708" s="8" t="s">
        <v>1275</v>
      </c>
      <c r="E4708" s="48" t="s">
        <v>1370</v>
      </c>
      <c r="F4708" s="5" t="s">
        <v>2968</v>
      </c>
      <c r="G4708" s="10"/>
      <c r="H4708" s="10">
        <v>1</v>
      </c>
      <c r="I4708" s="5"/>
      <c r="J4708" s="35"/>
      <c r="K4708" s="177"/>
      <c r="L4708" s="305" t="s">
        <v>6597</v>
      </c>
    </row>
    <row r="4709" spans="1:12">
      <c r="A4709" s="136">
        <v>7377</v>
      </c>
      <c r="B4709" s="29" t="s">
        <v>4119</v>
      </c>
      <c r="C4709" s="29" t="s">
        <v>3744</v>
      </c>
      <c r="D4709" s="8" t="s">
        <v>830</v>
      </c>
      <c r="E4709" s="48" t="s">
        <v>1370</v>
      </c>
      <c r="F4709" s="5" t="s">
        <v>2968</v>
      </c>
      <c r="G4709" s="10"/>
      <c r="H4709" s="10">
        <v>1</v>
      </c>
      <c r="I4709" s="5"/>
      <c r="J4709" s="35"/>
      <c r="K4709" s="177"/>
      <c r="L4709" s="305" t="s">
        <v>6597</v>
      </c>
    </row>
    <row r="4710" spans="1:12">
      <c r="A4710" s="136">
        <v>7378</v>
      </c>
      <c r="B4710" s="29" t="s">
        <v>4119</v>
      </c>
      <c r="C4710" s="29" t="s">
        <v>3744</v>
      </c>
      <c r="D4710" s="8" t="s">
        <v>831</v>
      </c>
      <c r="E4710" s="48" t="s">
        <v>1370</v>
      </c>
      <c r="F4710" s="5" t="s">
        <v>2968</v>
      </c>
      <c r="G4710" s="10"/>
      <c r="H4710" s="10">
        <v>1</v>
      </c>
      <c r="I4710" s="5"/>
      <c r="J4710" s="35"/>
      <c r="K4710" s="177"/>
      <c r="L4710" s="305" t="s">
        <v>6597</v>
      </c>
    </row>
    <row r="4711" spans="1:12">
      <c r="A4711" s="136">
        <v>7379</v>
      </c>
      <c r="B4711" s="29" t="s">
        <v>4119</v>
      </c>
      <c r="C4711" s="29" t="s">
        <v>3744</v>
      </c>
      <c r="D4711" s="8" t="s">
        <v>2410</v>
      </c>
      <c r="E4711" s="48" t="s">
        <v>1370</v>
      </c>
      <c r="F4711" s="5" t="s">
        <v>2968</v>
      </c>
      <c r="G4711" s="10"/>
      <c r="H4711" s="10">
        <v>1</v>
      </c>
      <c r="I4711" s="5"/>
      <c r="J4711" s="35"/>
      <c r="K4711" s="177"/>
      <c r="L4711" s="305" t="s">
        <v>6597</v>
      </c>
    </row>
    <row r="4712" spans="1:12">
      <c r="A4712" s="136">
        <v>7380</v>
      </c>
      <c r="B4712" s="29" t="s">
        <v>4119</v>
      </c>
      <c r="C4712" s="29" t="s">
        <v>3744</v>
      </c>
      <c r="D4712" s="8" t="s">
        <v>2411</v>
      </c>
      <c r="E4712" s="48" t="s">
        <v>1370</v>
      </c>
      <c r="F4712" s="5" t="s">
        <v>2968</v>
      </c>
      <c r="G4712" s="10"/>
      <c r="H4712" s="10">
        <v>1</v>
      </c>
      <c r="I4712" s="5"/>
      <c r="J4712" s="35"/>
      <c r="K4712" s="177"/>
      <c r="L4712" s="305" t="s">
        <v>6597</v>
      </c>
    </row>
    <row r="4713" spans="1:12">
      <c r="A4713" s="136">
        <v>7381</v>
      </c>
      <c r="B4713" s="29" t="s">
        <v>4119</v>
      </c>
      <c r="C4713" s="29" t="s">
        <v>3744</v>
      </c>
      <c r="D4713" s="8" t="s">
        <v>2412</v>
      </c>
      <c r="E4713" s="48" t="s">
        <v>1370</v>
      </c>
      <c r="F4713" s="5" t="s">
        <v>2968</v>
      </c>
      <c r="G4713" s="10"/>
      <c r="H4713" s="10">
        <v>1</v>
      </c>
      <c r="I4713" s="5"/>
      <c r="J4713" s="35"/>
      <c r="K4713" s="177"/>
      <c r="L4713" s="305" t="s">
        <v>6597</v>
      </c>
    </row>
    <row r="4714" spans="1:12">
      <c r="A4714" s="136">
        <v>7382</v>
      </c>
      <c r="B4714" s="29" t="s">
        <v>4119</v>
      </c>
      <c r="C4714" s="29" t="s">
        <v>3744</v>
      </c>
      <c r="D4714" s="8" t="s">
        <v>2413</v>
      </c>
      <c r="E4714" s="48" t="s">
        <v>1370</v>
      </c>
      <c r="F4714" s="5" t="s">
        <v>2968</v>
      </c>
      <c r="G4714" s="10"/>
      <c r="H4714" s="10">
        <v>1</v>
      </c>
      <c r="I4714" s="5"/>
      <c r="J4714" s="35"/>
      <c r="K4714" s="177"/>
      <c r="L4714" s="305" t="s">
        <v>6597</v>
      </c>
    </row>
    <row r="4715" spans="1:12">
      <c r="A4715" s="136">
        <v>7383</v>
      </c>
      <c r="B4715" s="29" t="s">
        <v>4119</v>
      </c>
      <c r="C4715" s="29" t="s">
        <v>3744</v>
      </c>
      <c r="D4715" s="8" t="s">
        <v>2414</v>
      </c>
      <c r="E4715" s="48" t="s">
        <v>1370</v>
      </c>
      <c r="F4715" s="5" t="s">
        <v>2968</v>
      </c>
      <c r="G4715" s="10"/>
      <c r="H4715" s="10">
        <v>1</v>
      </c>
      <c r="I4715" s="5"/>
      <c r="J4715" s="35"/>
      <c r="K4715" s="177"/>
      <c r="L4715" s="305" t="s">
        <v>6597</v>
      </c>
    </row>
    <row r="4716" spans="1:12">
      <c r="A4716" s="136">
        <v>7384</v>
      </c>
      <c r="B4716" s="29" t="s">
        <v>4119</v>
      </c>
      <c r="C4716" s="29" t="s">
        <v>3744</v>
      </c>
      <c r="D4716" s="8" t="s">
        <v>2415</v>
      </c>
      <c r="E4716" s="48" t="s">
        <v>1370</v>
      </c>
      <c r="F4716" s="10" t="s">
        <v>2968</v>
      </c>
      <c r="G4716" s="10"/>
      <c r="H4716" s="10">
        <v>1</v>
      </c>
      <c r="I4716" s="5"/>
      <c r="J4716" s="35"/>
      <c r="K4716" s="177"/>
      <c r="L4716" s="305" t="s">
        <v>6597</v>
      </c>
    </row>
    <row r="4717" spans="1:12">
      <c r="A4717" s="136">
        <v>7385</v>
      </c>
      <c r="B4717" s="29" t="s">
        <v>4119</v>
      </c>
      <c r="C4717" s="29" t="s">
        <v>3744</v>
      </c>
      <c r="D4717" s="8" t="s">
        <v>2416</v>
      </c>
      <c r="E4717" s="48" t="s">
        <v>1370</v>
      </c>
      <c r="F4717" s="10" t="s">
        <v>2968</v>
      </c>
      <c r="G4717" s="10"/>
      <c r="H4717" s="10">
        <v>1</v>
      </c>
      <c r="I4717" s="5"/>
      <c r="J4717" s="35"/>
      <c r="K4717" s="177"/>
      <c r="L4717" s="305" t="s">
        <v>6597</v>
      </c>
    </row>
    <row r="4718" spans="1:12">
      <c r="A4718" s="136">
        <v>7386</v>
      </c>
      <c r="B4718" s="29" t="s">
        <v>4119</v>
      </c>
      <c r="C4718" s="29" t="s">
        <v>3744</v>
      </c>
      <c r="D4718" s="8" t="s">
        <v>2417</v>
      </c>
      <c r="E4718" s="48" t="s">
        <v>1370</v>
      </c>
      <c r="F4718" s="5" t="s">
        <v>2968</v>
      </c>
      <c r="G4718" s="10"/>
      <c r="H4718" s="10">
        <v>1</v>
      </c>
      <c r="I4718" s="5"/>
      <c r="J4718" s="35"/>
      <c r="K4718" s="177"/>
      <c r="L4718" s="305" t="s">
        <v>6597</v>
      </c>
    </row>
    <row r="4719" spans="1:12">
      <c r="A4719" s="136">
        <v>7387</v>
      </c>
      <c r="B4719" s="29" t="s">
        <v>4119</v>
      </c>
      <c r="C4719" s="29" t="s">
        <v>3744</v>
      </c>
      <c r="D4719" s="8" t="s">
        <v>2418</v>
      </c>
      <c r="E4719" s="48" t="s">
        <v>1370</v>
      </c>
      <c r="F4719" s="5" t="s">
        <v>2968</v>
      </c>
      <c r="G4719" s="10"/>
      <c r="H4719" s="10">
        <v>1</v>
      </c>
      <c r="I4719" s="5"/>
      <c r="J4719" s="35"/>
      <c r="K4719" s="177"/>
      <c r="L4719" s="305" t="s">
        <v>6597</v>
      </c>
    </row>
    <row r="4720" spans="1:12">
      <c r="A4720" s="136">
        <v>7388</v>
      </c>
      <c r="B4720" s="29" t="s">
        <v>4119</v>
      </c>
      <c r="C4720" s="29" t="s">
        <v>3744</v>
      </c>
      <c r="D4720" s="8" t="s">
        <v>2419</v>
      </c>
      <c r="E4720" s="48" t="s">
        <v>1370</v>
      </c>
      <c r="F4720" s="5" t="s">
        <v>2968</v>
      </c>
      <c r="G4720" s="10"/>
      <c r="H4720" s="10">
        <v>1</v>
      </c>
      <c r="I4720" s="5"/>
      <c r="J4720" s="35"/>
      <c r="K4720" s="177"/>
      <c r="L4720" s="305" t="s">
        <v>6597</v>
      </c>
    </row>
    <row r="4721" spans="1:12">
      <c r="A4721" s="136">
        <v>7389</v>
      </c>
      <c r="B4721" s="29" t="s">
        <v>4119</v>
      </c>
      <c r="C4721" s="29" t="s">
        <v>3744</v>
      </c>
      <c r="D4721" s="8" t="s">
        <v>2420</v>
      </c>
      <c r="E4721" s="48" t="s">
        <v>1370</v>
      </c>
      <c r="F4721" s="10" t="s">
        <v>2968</v>
      </c>
      <c r="G4721" s="10"/>
      <c r="H4721" s="10">
        <v>1</v>
      </c>
      <c r="I4721" s="5"/>
      <c r="J4721" s="35"/>
      <c r="K4721" s="177"/>
      <c r="L4721" s="305" t="s">
        <v>6597</v>
      </c>
    </row>
    <row r="4722" spans="1:12">
      <c r="A4722" s="136">
        <v>7390</v>
      </c>
      <c r="B4722" s="29" t="s">
        <v>6291</v>
      </c>
      <c r="C4722" s="29" t="s">
        <v>3744</v>
      </c>
      <c r="D4722" s="8" t="s">
        <v>1885</v>
      </c>
      <c r="E4722" s="48" t="s">
        <v>1886</v>
      </c>
      <c r="F4722" s="5" t="s">
        <v>2968</v>
      </c>
      <c r="G4722" s="10" t="s">
        <v>5046</v>
      </c>
      <c r="H4722" s="10">
        <v>1</v>
      </c>
      <c r="I4722" s="5"/>
      <c r="J4722" s="35"/>
      <c r="K4722" s="177"/>
    </row>
    <row r="4723" spans="1:12">
      <c r="A4723" s="136">
        <v>7391</v>
      </c>
      <c r="B4723" s="29" t="s">
        <v>6291</v>
      </c>
      <c r="C4723" s="29" t="s">
        <v>3744</v>
      </c>
      <c r="D4723" s="8" t="s">
        <v>1888</v>
      </c>
      <c r="E4723" s="48"/>
      <c r="F4723" s="5" t="s">
        <v>2968</v>
      </c>
      <c r="G4723" s="10" t="s">
        <v>5046</v>
      </c>
      <c r="H4723" s="10">
        <v>1</v>
      </c>
      <c r="I4723" s="5"/>
      <c r="J4723" s="35"/>
      <c r="K4723" s="177"/>
      <c r="L4723" s="305" t="s">
        <v>6597</v>
      </c>
    </row>
    <row r="4724" spans="1:12">
      <c r="A4724" s="136">
        <v>7392</v>
      </c>
      <c r="B4724" s="29" t="s">
        <v>6291</v>
      </c>
      <c r="C4724" s="29" t="s">
        <v>3744</v>
      </c>
      <c r="D4724" s="8" t="s">
        <v>1887</v>
      </c>
      <c r="E4724" s="48"/>
      <c r="F4724" s="5" t="s">
        <v>2968</v>
      </c>
      <c r="G4724" s="10" t="s">
        <v>5046</v>
      </c>
      <c r="H4724" s="10">
        <v>1</v>
      </c>
      <c r="I4724" s="5"/>
      <c r="J4724" s="35"/>
      <c r="K4724" s="177"/>
      <c r="L4724" s="305" t="s">
        <v>6597</v>
      </c>
    </row>
    <row r="4725" spans="1:12">
      <c r="A4725" s="136">
        <v>7393</v>
      </c>
      <c r="B4725" s="29" t="s">
        <v>6291</v>
      </c>
      <c r="C4725" s="29" t="s">
        <v>3744</v>
      </c>
      <c r="D4725" s="8" t="s">
        <v>1889</v>
      </c>
      <c r="E4725" s="48"/>
      <c r="F4725" s="5" t="s">
        <v>2968</v>
      </c>
      <c r="G4725" s="10" t="s">
        <v>5046</v>
      </c>
      <c r="H4725" s="10">
        <v>1</v>
      </c>
      <c r="I4725" s="5"/>
      <c r="J4725" s="35"/>
      <c r="K4725" s="177"/>
      <c r="L4725" s="305" t="s">
        <v>6597</v>
      </c>
    </row>
    <row r="4726" spans="1:12">
      <c r="A4726" s="136">
        <v>7394</v>
      </c>
      <c r="B4726" s="29" t="s">
        <v>6291</v>
      </c>
      <c r="C4726" s="29" t="s">
        <v>3744</v>
      </c>
      <c r="D4726" s="8" t="s">
        <v>1889</v>
      </c>
      <c r="E4726" s="48"/>
      <c r="F4726" s="5" t="s">
        <v>2968</v>
      </c>
      <c r="G4726" s="10" t="s">
        <v>5046</v>
      </c>
      <c r="H4726" s="10">
        <v>1</v>
      </c>
      <c r="I4726" s="5"/>
      <c r="J4726" s="35"/>
      <c r="K4726" s="177"/>
    </row>
    <row r="4727" spans="1:12">
      <c r="A4727" s="136">
        <v>7395</v>
      </c>
      <c r="B4727" s="29" t="s">
        <v>6291</v>
      </c>
      <c r="C4727" s="29" t="s">
        <v>3744</v>
      </c>
      <c r="D4727" s="8" t="s">
        <v>1890</v>
      </c>
      <c r="E4727" s="48"/>
      <c r="F4727" s="5" t="s">
        <v>2968</v>
      </c>
      <c r="G4727" s="10" t="s">
        <v>5046</v>
      </c>
      <c r="H4727" s="10">
        <v>1</v>
      </c>
      <c r="I4727" s="5"/>
      <c r="J4727" s="35"/>
      <c r="K4727" s="177"/>
    </row>
    <row r="4728" spans="1:12">
      <c r="A4728" s="136">
        <v>7396</v>
      </c>
      <c r="B4728" s="29" t="s">
        <v>6291</v>
      </c>
      <c r="C4728" s="29" t="s">
        <v>3744</v>
      </c>
      <c r="D4728" s="8" t="s">
        <v>1891</v>
      </c>
      <c r="E4728" s="48"/>
      <c r="F4728" s="5" t="s">
        <v>2968</v>
      </c>
      <c r="G4728" s="10" t="s">
        <v>5046</v>
      </c>
      <c r="H4728" s="10">
        <v>1</v>
      </c>
      <c r="I4728" s="5"/>
      <c r="J4728" s="35"/>
      <c r="K4728" s="177"/>
      <c r="L4728" s="305" t="s">
        <v>6597</v>
      </c>
    </row>
    <row r="4729" spans="1:12">
      <c r="A4729" s="136">
        <v>7397</v>
      </c>
      <c r="B4729" s="29" t="s">
        <v>6291</v>
      </c>
      <c r="C4729" s="29" t="s">
        <v>3744</v>
      </c>
      <c r="D4729" s="8" t="s">
        <v>1892</v>
      </c>
      <c r="E4729" s="48"/>
      <c r="F4729" s="5" t="s">
        <v>2968</v>
      </c>
      <c r="G4729" s="10" t="s">
        <v>5046</v>
      </c>
      <c r="H4729" s="10">
        <v>1</v>
      </c>
      <c r="I4729" s="5"/>
      <c r="J4729" s="35"/>
      <c r="K4729" s="177"/>
      <c r="L4729" s="305" t="s">
        <v>6597</v>
      </c>
    </row>
    <row r="4730" spans="1:12">
      <c r="A4730" s="136">
        <v>7398</v>
      </c>
      <c r="B4730" s="29" t="s">
        <v>6291</v>
      </c>
      <c r="C4730" s="29" t="s">
        <v>3744</v>
      </c>
      <c r="D4730" s="8" t="s">
        <v>1897</v>
      </c>
      <c r="E4730" s="48"/>
      <c r="F4730" s="5" t="s">
        <v>2968</v>
      </c>
      <c r="G4730" s="10" t="s">
        <v>5046</v>
      </c>
      <c r="H4730" s="10">
        <v>1</v>
      </c>
      <c r="I4730" s="5"/>
      <c r="J4730" s="35"/>
      <c r="K4730" s="177"/>
    </row>
    <row r="4731" spans="1:12">
      <c r="A4731" s="136">
        <v>7399</v>
      </c>
      <c r="B4731" s="29" t="s">
        <v>6291</v>
      </c>
      <c r="C4731" s="29" t="s">
        <v>3744</v>
      </c>
      <c r="D4731" s="8" t="s">
        <v>1178</v>
      </c>
      <c r="E4731" s="48" t="s">
        <v>1179</v>
      </c>
      <c r="F4731" s="5" t="s">
        <v>2968</v>
      </c>
      <c r="G4731" s="10" t="s">
        <v>5046</v>
      </c>
      <c r="H4731" s="10">
        <v>1</v>
      </c>
      <c r="I4731" s="5"/>
      <c r="J4731" s="35"/>
      <c r="K4731" s="177"/>
    </row>
    <row r="4732" spans="1:12">
      <c r="A4732" s="136">
        <v>7400</v>
      </c>
      <c r="B4732" s="29" t="s">
        <v>6291</v>
      </c>
      <c r="C4732" s="29" t="s">
        <v>3744</v>
      </c>
      <c r="D4732" s="8" t="s">
        <v>1178</v>
      </c>
      <c r="E4732" s="48" t="s">
        <v>1179</v>
      </c>
      <c r="F4732" s="5" t="s">
        <v>2968</v>
      </c>
      <c r="G4732" s="10" t="s">
        <v>5046</v>
      </c>
      <c r="H4732" s="10">
        <v>1</v>
      </c>
      <c r="I4732" s="5"/>
      <c r="J4732" s="35"/>
      <c r="K4732" s="177"/>
    </row>
    <row r="4733" spans="1:12">
      <c r="A4733" s="136">
        <v>7401</v>
      </c>
      <c r="B4733" s="29" t="s">
        <v>6291</v>
      </c>
      <c r="C4733" s="29" t="s">
        <v>3744</v>
      </c>
      <c r="D4733" s="8" t="s">
        <v>1178</v>
      </c>
      <c r="E4733" s="48" t="s">
        <v>1179</v>
      </c>
      <c r="F4733" s="5" t="s">
        <v>2968</v>
      </c>
      <c r="G4733" s="10" t="s">
        <v>5046</v>
      </c>
      <c r="H4733" s="10">
        <v>1</v>
      </c>
      <c r="I4733" s="5"/>
      <c r="J4733" s="35"/>
      <c r="K4733" s="177"/>
    </row>
    <row r="4734" spans="1:12">
      <c r="A4734" s="136">
        <v>7402</v>
      </c>
      <c r="B4734" s="29" t="s">
        <v>6291</v>
      </c>
      <c r="C4734" s="29" t="s">
        <v>3744</v>
      </c>
      <c r="D4734" s="8" t="s">
        <v>1178</v>
      </c>
      <c r="E4734" s="48" t="s">
        <v>1179</v>
      </c>
      <c r="F4734" s="5" t="s">
        <v>2968</v>
      </c>
      <c r="G4734" s="10" t="s">
        <v>5046</v>
      </c>
      <c r="H4734" s="10">
        <v>1</v>
      </c>
      <c r="I4734" s="5"/>
      <c r="J4734" s="35"/>
      <c r="K4734" s="177"/>
    </row>
    <row r="4735" spans="1:12">
      <c r="A4735" s="136">
        <v>7403</v>
      </c>
      <c r="B4735" s="29" t="s">
        <v>6291</v>
      </c>
      <c r="C4735" s="29" t="s">
        <v>3744</v>
      </c>
      <c r="D4735" s="8" t="s">
        <v>1178</v>
      </c>
      <c r="E4735" s="48" t="s">
        <v>1179</v>
      </c>
      <c r="F4735" s="5" t="s">
        <v>2968</v>
      </c>
      <c r="G4735" s="10" t="s">
        <v>5046</v>
      </c>
      <c r="H4735" s="10">
        <v>1</v>
      </c>
      <c r="I4735" s="5"/>
      <c r="J4735" s="35"/>
      <c r="K4735" s="177"/>
    </row>
    <row r="4736" spans="1:12">
      <c r="A4736" s="136">
        <v>7404</v>
      </c>
      <c r="B4736" s="29" t="s">
        <v>6291</v>
      </c>
      <c r="C4736" s="29" t="s">
        <v>3744</v>
      </c>
      <c r="D4736" s="8" t="s">
        <v>1893</v>
      </c>
      <c r="E4736" s="48" t="s">
        <v>1894</v>
      </c>
      <c r="F4736" s="5" t="s">
        <v>2968</v>
      </c>
      <c r="G4736" s="10" t="s">
        <v>5046</v>
      </c>
      <c r="H4736" s="10">
        <v>1</v>
      </c>
      <c r="I4736" s="5"/>
      <c r="J4736" s="35"/>
      <c r="K4736" s="177"/>
    </row>
    <row r="4737" spans="1:12">
      <c r="A4737" s="136">
        <v>7405</v>
      </c>
      <c r="B4737" s="29" t="s">
        <v>6291</v>
      </c>
      <c r="C4737" s="29" t="s">
        <v>3744</v>
      </c>
      <c r="D4737" s="8" t="s">
        <v>1895</v>
      </c>
      <c r="E4737" s="48" t="s">
        <v>1896</v>
      </c>
      <c r="F4737" s="5" t="s">
        <v>2968</v>
      </c>
      <c r="G4737" s="10" t="s">
        <v>5046</v>
      </c>
      <c r="H4737" s="10">
        <v>1</v>
      </c>
      <c r="I4737" s="5"/>
      <c r="J4737" s="35"/>
      <c r="K4737" s="177"/>
    </row>
    <row r="4738" spans="1:12">
      <c r="A4738" s="136">
        <v>7406</v>
      </c>
      <c r="B4738" s="29" t="s">
        <v>6291</v>
      </c>
      <c r="C4738" s="29" t="s">
        <v>3744</v>
      </c>
      <c r="D4738" s="8" t="s">
        <v>1898</v>
      </c>
      <c r="E4738" s="48"/>
      <c r="F4738" s="5" t="s">
        <v>2968</v>
      </c>
      <c r="G4738" s="10" t="s">
        <v>5046</v>
      </c>
      <c r="H4738" s="10">
        <v>1</v>
      </c>
      <c r="I4738" s="5"/>
      <c r="J4738" s="35"/>
      <c r="K4738" s="177"/>
      <c r="L4738" s="305" t="s">
        <v>6597</v>
      </c>
    </row>
    <row r="4739" spans="1:12">
      <c r="A4739" s="136">
        <v>7407</v>
      </c>
      <c r="B4739" s="29" t="s">
        <v>6291</v>
      </c>
      <c r="C4739" s="29" t="s">
        <v>3744</v>
      </c>
      <c r="D4739" s="8" t="s">
        <v>1898</v>
      </c>
      <c r="E4739" s="48"/>
      <c r="F4739" s="5" t="s">
        <v>2968</v>
      </c>
      <c r="G4739" s="10" t="s">
        <v>5046</v>
      </c>
      <c r="H4739" s="10">
        <v>1</v>
      </c>
      <c r="I4739" s="5"/>
      <c r="J4739" s="35"/>
      <c r="K4739" s="177"/>
    </row>
    <row r="4740" spans="1:12">
      <c r="A4740" s="136">
        <v>7408</v>
      </c>
      <c r="B4740" s="29" t="s">
        <v>6291</v>
      </c>
      <c r="C4740" s="29" t="s">
        <v>3744</v>
      </c>
      <c r="D4740" s="8" t="s">
        <v>6074</v>
      </c>
      <c r="E4740" s="48"/>
      <c r="F4740" s="5" t="s">
        <v>2968</v>
      </c>
      <c r="G4740" s="10" t="s">
        <v>5046</v>
      </c>
      <c r="H4740" s="10">
        <v>1</v>
      </c>
      <c r="I4740" s="5"/>
      <c r="J4740" s="35"/>
      <c r="K4740" s="177"/>
    </row>
    <row r="4741" spans="1:12">
      <c r="A4741" s="136">
        <v>7409</v>
      </c>
      <c r="B4741" s="29" t="s">
        <v>6291</v>
      </c>
      <c r="C4741" s="29" t="s">
        <v>3744</v>
      </c>
      <c r="D4741" s="8" t="s">
        <v>6075</v>
      </c>
      <c r="E4741" s="81" t="s">
        <v>2139</v>
      </c>
      <c r="F4741" s="235" t="s">
        <v>2968</v>
      </c>
      <c r="G4741" s="10" t="s">
        <v>5046</v>
      </c>
      <c r="H4741" s="10">
        <v>1</v>
      </c>
      <c r="I4741" s="5"/>
      <c r="J4741" s="35"/>
      <c r="K4741" s="177"/>
    </row>
    <row r="4742" spans="1:12">
      <c r="A4742" s="136">
        <v>7410</v>
      </c>
      <c r="B4742" s="29" t="s">
        <v>6291</v>
      </c>
      <c r="C4742" s="29" t="s">
        <v>3744</v>
      </c>
      <c r="D4742" s="8" t="s">
        <v>6076</v>
      </c>
      <c r="E4742" s="48" t="s">
        <v>6372</v>
      </c>
      <c r="F4742" s="5" t="s">
        <v>2968</v>
      </c>
      <c r="G4742" s="10" t="s">
        <v>5046</v>
      </c>
      <c r="H4742" s="10">
        <v>1</v>
      </c>
      <c r="I4742" s="5"/>
      <c r="J4742" s="35"/>
      <c r="K4742" s="177"/>
      <c r="L4742" s="305" t="s">
        <v>6597</v>
      </c>
    </row>
    <row r="4743" spans="1:12">
      <c r="A4743" s="136">
        <v>7411</v>
      </c>
      <c r="B4743" s="29" t="s">
        <v>6291</v>
      </c>
      <c r="C4743" s="29" t="s">
        <v>3744</v>
      </c>
      <c r="D4743" s="8" t="s">
        <v>2307</v>
      </c>
      <c r="E4743" s="48" t="s">
        <v>5545</v>
      </c>
      <c r="F4743" s="5" t="s">
        <v>2968</v>
      </c>
      <c r="G4743" s="10" t="s">
        <v>5046</v>
      </c>
      <c r="H4743" s="10">
        <v>1</v>
      </c>
      <c r="I4743" s="5"/>
      <c r="J4743" s="35"/>
      <c r="K4743" s="177"/>
      <c r="L4743" s="305" t="s">
        <v>6597</v>
      </c>
    </row>
    <row r="4744" spans="1:12">
      <c r="A4744" s="136">
        <v>7412</v>
      </c>
      <c r="B4744" s="29" t="s">
        <v>6291</v>
      </c>
      <c r="C4744" s="29" t="s">
        <v>3744</v>
      </c>
      <c r="D4744" s="8" t="s">
        <v>6077</v>
      </c>
      <c r="E4744" s="48" t="s">
        <v>5800</v>
      </c>
      <c r="F4744" s="5" t="s">
        <v>2968</v>
      </c>
      <c r="G4744" s="10" t="s">
        <v>5046</v>
      </c>
      <c r="H4744" s="10">
        <v>1</v>
      </c>
      <c r="I4744" s="5"/>
      <c r="J4744" s="35"/>
      <c r="K4744" s="177"/>
      <c r="L4744" s="305" t="s">
        <v>6597</v>
      </c>
    </row>
    <row r="4745" spans="1:12">
      <c r="A4745" s="136">
        <v>7413</v>
      </c>
      <c r="B4745" s="29" t="s">
        <v>6291</v>
      </c>
      <c r="C4745" s="29" t="s">
        <v>3744</v>
      </c>
      <c r="D4745" s="8" t="s">
        <v>6077</v>
      </c>
      <c r="E4745" s="48" t="s">
        <v>5800</v>
      </c>
      <c r="F4745" s="5" t="s">
        <v>2968</v>
      </c>
      <c r="G4745" s="10" t="s">
        <v>5046</v>
      </c>
      <c r="H4745" s="10">
        <v>1</v>
      </c>
      <c r="I4745" s="5"/>
      <c r="J4745" s="35"/>
      <c r="K4745" s="177"/>
    </row>
    <row r="4746" spans="1:12">
      <c r="A4746" s="136">
        <v>7414</v>
      </c>
      <c r="B4746" s="29" t="s">
        <v>6291</v>
      </c>
      <c r="C4746" s="29" t="s">
        <v>3744</v>
      </c>
      <c r="D4746" s="8" t="s">
        <v>378</v>
      </c>
      <c r="E4746" s="48" t="s">
        <v>377</v>
      </c>
      <c r="F4746" s="5" t="s">
        <v>2968</v>
      </c>
      <c r="G4746" s="10" t="s">
        <v>5046</v>
      </c>
      <c r="H4746" s="10">
        <v>1</v>
      </c>
      <c r="I4746" s="5"/>
      <c r="J4746" s="35"/>
      <c r="K4746" s="177"/>
      <c r="L4746" s="305" t="s">
        <v>6597</v>
      </c>
    </row>
    <row r="4747" spans="1:12">
      <c r="A4747" s="136">
        <v>7415</v>
      </c>
      <c r="B4747" s="29" t="s">
        <v>6291</v>
      </c>
      <c r="C4747" s="29" t="s">
        <v>3744</v>
      </c>
      <c r="D4747" s="8" t="s">
        <v>6078</v>
      </c>
      <c r="E4747" s="48" t="s">
        <v>1114</v>
      </c>
      <c r="F4747" s="5" t="s">
        <v>2968</v>
      </c>
      <c r="G4747" s="10" t="s">
        <v>5046</v>
      </c>
      <c r="H4747" s="10">
        <v>1</v>
      </c>
      <c r="I4747" s="5"/>
      <c r="J4747" s="35"/>
      <c r="K4747" s="177"/>
      <c r="L4747" s="305" t="s">
        <v>6597</v>
      </c>
    </row>
    <row r="4748" spans="1:12">
      <c r="A4748" s="136">
        <v>7416</v>
      </c>
      <c r="B4748" s="29" t="s">
        <v>6291</v>
      </c>
      <c r="C4748" s="29" t="s">
        <v>3744</v>
      </c>
      <c r="D4748" s="8" t="s">
        <v>6079</v>
      </c>
      <c r="E4748" s="48" t="s">
        <v>5111</v>
      </c>
      <c r="F4748" s="5" t="s">
        <v>2968</v>
      </c>
      <c r="G4748" s="10" t="s">
        <v>5046</v>
      </c>
      <c r="H4748" s="10">
        <v>1</v>
      </c>
      <c r="I4748" s="5"/>
      <c r="J4748" s="35"/>
      <c r="K4748" s="177"/>
    </row>
    <row r="4749" spans="1:12">
      <c r="A4749" s="136">
        <v>7417</v>
      </c>
      <c r="B4749" s="29" t="s">
        <v>6291</v>
      </c>
      <c r="C4749" s="29" t="s">
        <v>3744</v>
      </c>
      <c r="D4749" s="8" t="s">
        <v>6079</v>
      </c>
      <c r="E4749" s="48" t="s">
        <v>5111</v>
      </c>
      <c r="F4749" s="5" t="s">
        <v>2968</v>
      </c>
      <c r="G4749" s="10" t="s">
        <v>5046</v>
      </c>
      <c r="H4749" s="10">
        <v>1</v>
      </c>
      <c r="I4749" s="5"/>
      <c r="J4749" s="35"/>
      <c r="K4749" s="177"/>
    </row>
    <row r="4750" spans="1:12" ht="18.75" customHeight="1">
      <c r="A4750" s="136">
        <v>7418</v>
      </c>
      <c r="B4750" s="29" t="s">
        <v>6291</v>
      </c>
      <c r="C4750" s="29" t="s">
        <v>3744</v>
      </c>
      <c r="D4750" s="8" t="s">
        <v>6079</v>
      </c>
      <c r="E4750" s="48" t="s">
        <v>5111</v>
      </c>
      <c r="F4750" s="5" t="s">
        <v>2968</v>
      </c>
      <c r="G4750" s="10" t="s">
        <v>5046</v>
      </c>
      <c r="H4750" s="10">
        <v>1</v>
      </c>
      <c r="I4750" s="5"/>
      <c r="J4750" s="35"/>
      <c r="K4750" s="177"/>
    </row>
    <row r="4751" spans="1:12">
      <c r="A4751" s="136">
        <v>7419</v>
      </c>
      <c r="B4751" s="29" t="s">
        <v>6291</v>
      </c>
      <c r="C4751" s="29" t="s">
        <v>3744</v>
      </c>
      <c r="D4751" s="8" t="s">
        <v>6081</v>
      </c>
      <c r="E4751" s="48" t="s">
        <v>6080</v>
      </c>
      <c r="F4751" s="5" t="s">
        <v>2968</v>
      </c>
      <c r="G4751" s="10" t="s">
        <v>5046</v>
      </c>
      <c r="H4751" s="10">
        <v>1</v>
      </c>
      <c r="I4751" s="5"/>
      <c r="J4751" s="35"/>
      <c r="K4751" s="177"/>
    </row>
    <row r="4752" spans="1:12">
      <c r="A4752" s="136">
        <v>7420</v>
      </c>
      <c r="B4752" s="29" t="s">
        <v>6291</v>
      </c>
      <c r="C4752" s="29" t="s">
        <v>3744</v>
      </c>
      <c r="D4752" s="8" t="s">
        <v>6082</v>
      </c>
      <c r="E4752" s="48" t="s">
        <v>6080</v>
      </c>
      <c r="F4752" s="5" t="s">
        <v>2968</v>
      </c>
      <c r="G4752" s="10" t="s">
        <v>5046</v>
      </c>
      <c r="H4752" s="10">
        <v>1</v>
      </c>
      <c r="I4752" s="5"/>
      <c r="J4752" s="35"/>
      <c r="K4752" s="177"/>
    </row>
    <row r="4753" spans="1:12">
      <c r="A4753" s="136">
        <v>7421</v>
      </c>
      <c r="B4753" s="29" t="s">
        <v>6291</v>
      </c>
      <c r="C4753" s="29" t="s">
        <v>3744</v>
      </c>
      <c r="D4753" s="8" t="s">
        <v>6083</v>
      </c>
      <c r="E4753" s="48" t="s">
        <v>6080</v>
      </c>
      <c r="F4753" s="5" t="s">
        <v>2968</v>
      </c>
      <c r="G4753" s="10" t="s">
        <v>5046</v>
      </c>
      <c r="H4753" s="10">
        <v>1</v>
      </c>
      <c r="I4753" s="5"/>
      <c r="J4753" s="35"/>
      <c r="K4753" s="177"/>
    </row>
    <row r="4754" spans="1:12">
      <c r="A4754" s="136">
        <v>7422</v>
      </c>
      <c r="B4754" s="29" t="s">
        <v>6291</v>
      </c>
      <c r="C4754" s="29" t="s">
        <v>3744</v>
      </c>
      <c r="D4754" s="8" t="s">
        <v>1906</v>
      </c>
      <c r="E4754" s="48" t="s">
        <v>6080</v>
      </c>
      <c r="F4754" s="5" t="s">
        <v>2968</v>
      </c>
      <c r="G4754" s="10" t="s">
        <v>5046</v>
      </c>
      <c r="H4754" s="10">
        <v>1</v>
      </c>
      <c r="I4754" s="5"/>
      <c r="J4754" s="35"/>
      <c r="K4754" s="177"/>
    </row>
    <row r="4755" spans="1:12">
      <c r="A4755" s="136">
        <v>7423</v>
      </c>
      <c r="B4755" s="29" t="s">
        <v>6291</v>
      </c>
      <c r="C4755" s="29" t="s">
        <v>3744</v>
      </c>
      <c r="D4755" s="8" t="s">
        <v>1907</v>
      </c>
      <c r="E4755" s="48" t="s">
        <v>6080</v>
      </c>
      <c r="F4755" s="5" t="s">
        <v>2968</v>
      </c>
      <c r="G4755" s="10" t="s">
        <v>5046</v>
      </c>
      <c r="H4755" s="10">
        <v>1</v>
      </c>
      <c r="I4755" s="5"/>
      <c r="J4755" s="35"/>
      <c r="K4755" s="177"/>
    </row>
    <row r="4756" spans="1:12">
      <c r="A4756" s="136">
        <v>7424</v>
      </c>
      <c r="B4756" s="29" t="s">
        <v>6291</v>
      </c>
      <c r="C4756" s="29" t="s">
        <v>3744</v>
      </c>
      <c r="D4756" s="8" t="s">
        <v>1908</v>
      </c>
      <c r="E4756" s="48" t="s">
        <v>6080</v>
      </c>
      <c r="F4756" s="5" t="s">
        <v>2968</v>
      </c>
      <c r="G4756" s="10" t="s">
        <v>5046</v>
      </c>
      <c r="H4756" s="10">
        <v>1</v>
      </c>
      <c r="I4756" s="5"/>
      <c r="J4756" s="35"/>
      <c r="K4756" s="177"/>
    </row>
    <row r="4757" spans="1:12">
      <c r="A4757" s="136">
        <v>7425</v>
      </c>
      <c r="B4757" s="29" t="s">
        <v>6291</v>
      </c>
      <c r="C4757" s="29" t="s">
        <v>3744</v>
      </c>
      <c r="D4757" s="8" t="s">
        <v>1909</v>
      </c>
      <c r="E4757" s="48" t="s">
        <v>6080</v>
      </c>
      <c r="F4757" s="5" t="s">
        <v>2968</v>
      </c>
      <c r="G4757" s="10" t="s">
        <v>5046</v>
      </c>
      <c r="H4757" s="10">
        <v>1</v>
      </c>
      <c r="I4757" s="5"/>
      <c r="J4757" s="35"/>
      <c r="K4757" s="177"/>
    </row>
    <row r="4758" spans="1:12">
      <c r="A4758" s="136">
        <v>7426</v>
      </c>
      <c r="B4758" s="29" t="s">
        <v>6291</v>
      </c>
      <c r="C4758" s="29" t="s">
        <v>3744</v>
      </c>
      <c r="D4758" s="8" t="s">
        <v>1910</v>
      </c>
      <c r="E4758" s="48" t="s">
        <v>6080</v>
      </c>
      <c r="F4758" s="5" t="s">
        <v>2968</v>
      </c>
      <c r="G4758" s="10" t="s">
        <v>5046</v>
      </c>
      <c r="H4758" s="10">
        <v>1</v>
      </c>
      <c r="I4758" s="5"/>
      <c r="J4758" s="35"/>
      <c r="K4758" s="177"/>
    </row>
    <row r="4759" spans="1:12">
      <c r="A4759" s="136">
        <v>7427</v>
      </c>
      <c r="B4759" s="29" t="s">
        <v>6291</v>
      </c>
      <c r="C4759" s="29" t="s">
        <v>3744</v>
      </c>
      <c r="D4759" s="8" t="s">
        <v>1911</v>
      </c>
      <c r="E4759" s="48" t="s">
        <v>6080</v>
      </c>
      <c r="F4759" s="5" t="s">
        <v>2968</v>
      </c>
      <c r="G4759" s="10" t="s">
        <v>5046</v>
      </c>
      <c r="H4759" s="10">
        <v>1</v>
      </c>
      <c r="I4759" s="5"/>
      <c r="J4759" s="35"/>
      <c r="K4759" s="177"/>
    </row>
    <row r="4760" spans="1:12">
      <c r="A4760" s="136">
        <v>7428</v>
      </c>
      <c r="B4760" s="29" t="s">
        <v>6291</v>
      </c>
      <c r="C4760" s="29" t="s">
        <v>3744</v>
      </c>
      <c r="D4760" s="8" t="s">
        <v>1912</v>
      </c>
      <c r="E4760" s="48" t="s">
        <v>6080</v>
      </c>
      <c r="F4760" s="5" t="s">
        <v>2968</v>
      </c>
      <c r="G4760" s="10" t="s">
        <v>5046</v>
      </c>
      <c r="H4760" s="10">
        <v>1</v>
      </c>
      <c r="I4760" s="5"/>
      <c r="J4760" s="35"/>
      <c r="K4760" s="177"/>
    </row>
    <row r="4761" spans="1:12" ht="19.5" customHeight="1">
      <c r="A4761" s="136">
        <v>7429</v>
      </c>
      <c r="B4761" s="29" t="s">
        <v>6291</v>
      </c>
      <c r="C4761" s="29" t="s">
        <v>3744</v>
      </c>
      <c r="D4761" s="8" t="s">
        <v>1913</v>
      </c>
      <c r="E4761" s="48" t="s">
        <v>6080</v>
      </c>
      <c r="F4761" s="5" t="s">
        <v>2968</v>
      </c>
      <c r="G4761" s="10" t="s">
        <v>5046</v>
      </c>
      <c r="H4761" s="10">
        <v>1</v>
      </c>
      <c r="I4761" s="5"/>
      <c r="J4761" s="35"/>
      <c r="K4761" s="177"/>
    </row>
    <row r="4762" spans="1:12">
      <c r="A4762" s="136">
        <v>7430</v>
      </c>
      <c r="B4762" s="29" t="s">
        <v>6291</v>
      </c>
      <c r="C4762" s="29" t="s">
        <v>3744</v>
      </c>
      <c r="D4762" s="8" t="s">
        <v>1914</v>
      </c>
      <c r="E4762" s="48" t="s">
        <v>6080</v>
      </c>
      <c r="F4762" s="5" t="s">
        <v>2968</v>
      </c>
      <c r="G4762" s="10" t="s">
        <v>5046</v>
      </c>
      <c r="H4762" s="10">
        <v>1</v>
      </c>
      <c r="I4762" s="5"/>
      <c r="J4762" s="35"/>
      <c r="K4762" s="177"/>
    </row>
    <row r="4763" spans="1:12" ht="18" customHeight="1">
      <c r="A4763" s="136">
        <v>7431</v>
      </c>
      <c r="B4763" s="29" t="s">
        <v>6291</v>
      </c>
      <c r="C4763" s="29" t="s">
        <v>3744</v>
      </c>
      <c r="D4763" s="8" t="s">
        <v>1915</v>
      </c>
      <c r="E4763" s="48" t="s">
        <v>3050</v>
      </c>
      <c r="F4763" s="5" t="s">
        <v>2968</v>
      </c>
      <c r="G4763" s="10" t="s">
        <v>5046</v>
      </c>
      <c r="H4763" s="10">
        <v>1</v>
      </c>
      <c r="I4763" s="5"/>
      <c r="J4763" s="35"/>
      <c r="K4763" s="177"/>
      <c r="L4763" s="305" t="s">
        <v>6597</v>
      </c>
    </row>
    <row r="4764" spans="1:12">
      <c r="A4764" s="136">
        <v>7432</v>
      </c>
      <c r="B4764" s="29" t="s">
        <v>6291</v>
      </c>
      <c r="C4764" s="29" t="s">
        <v>3744</v>
      </c>
      <c r="D4764" s="8" t="s">
        <v>1916</v>
      </c>
      <c r="E4764" s="48" t="s">
        <v>3246</v>
      </c>
      <c r="F4764" s="5" t="s">
        <v>2968</v>
      </c>
      <c r="G4764" s="10" t="s">
        <v>5046</v>
      </c>
      <c r="H4764" s="10">
        <v>1</v>
      </c>
      <c r="I4764" s="5"/>
      <c r="J4764" s="35"/>
      <c r="K4764" s="177"/>
      <c r="L4764" s="305" t="s">
        <v>6597</v>
      </c>
    </row>
    <row r="4765" spans="1:12" ht="33">
      <c r="A4765" s="136">
        <v>7433</v>
      </c>
      <c r="B4765" s="29" t="s">
        <v>6291</v>
      </c>
      <c r="C4765" s="29" t="s">
        <v>3744</v>
      </c>
      <c r="D4765" s="85" t="s">
        <v>1917</v>
      </c>
      <c r="E4765" s="48" t="s">
        <v>5111</v>
      </c>
      <c r="F4765" s="10" t="s">
        <v>2968</v>
      </c>
      <c r="G4765" s="10" t="s">
        <v>5046</v>
      </c>
      <c r="H4765" s="10">
        <v>1</v>
      </c>
      <c r="I4765" s="5"/>
      <c r="J4765" s="35"/>
      <c r="K4765" s="177"/>
      <c r="L4765" s="305" t="s">
        <v>6597</v>
      </c>
    </row>
    <row r="4766" spans="1:12" ht="33">
      <c r="A4766" s="136">
        <v>7434</v>
      </c>
      <c r="B4766" s="29" t="s">
        <v>6291</v>
      </c>
      <c r="C4766" s="29" t="s">
        <v>3744</v>
      </c>
      <c r="D4766" s="85" t="s">
        <v>1918</v>
      </c>
      <c r="E4766" s="48" t="s">
        <v>5111</v>
      </c>
      <c r="F4766" s="10" t="s">
        <v>2968</v>
      </c>
      <c r="G4766" s="10" t="s">
        <v>5046</v>
      </c>
      <c r="H4766" s="10">
        <v>1</v>
      </c>
      <c r="I4766" s="5"/>
      <c r="J4766" s="35"/>
      <c r="K4766" s="177"/>
      <c r="L4766" s="305" t="s">
        <v>6597</v>
      </c>
    </row>
    <row r="4767" spans="1:12" ht="18.75" customHeight="1">
      <c r="A4767" s="136">
        <v>7435</v>
      </c>
      <c r="B4767" s="29" t="s">
        <v>6291</v>
      </c>
      <c r="C4767" s="29" t="s">
        <v>3744</v>
      </c>
      <c r="D4767" s="8" t="s">
        <v>1919</v>
      </c>
      <c r="E4767" s="48" t="s">
        <v>5111</v>
      </c>
      <c r="F4767" s="5" t="s">
        <v>2968</v>
      </c>
      <c r="G4767" s="10" t="s">
        <v>5046</v>
      </c>
      <c r="H4767" s="10">
        <v>1</v>
      </c>
      <c r="I4767" s="5"/>
      <c r="J4767" s="35"/>
      <c r="K4767" s="177"/>
      <c r="L4767" s="305" t="s">
        <v>6597</v>
      </c>
    </row>
    <row r="4768" spans="1:12">
      <c r="A4768" s="136">
        <v>7436</v>
      </c>
      <c r="B4768" s="29" t="s">
        <v>6291</v>
      </c>
      <c r="C4768" s="29" t="s">
        <v>3744</v>
      </c>
      <c r="D4768" s="8" t="s">
        <v>1919</v>
      </c>
      <c r="E4768" s="48" t="s">
        <v>5111</v>
      </c>
      <c r="F4768" s="5" t="s">
        <v>2968</v>
      </c>
      <c r="G4768" s="10" t="s">
        <v>5046</v>
      </c>
      <c r="H4768" s="10">
        <v>1</v>
      </c>
      <c r="I4768" s="5"/>
      <c r="J4768" s="35"/>
      <c r="K4768" s="177"/>
      <c r="L4768" s="305" t="s">
        <v>6597</v>
      </c>
    </row>
    <row r="4769" spans="1:12">
      <c r="A4769" s="136">
        <v>7437</v>
      </c>
      <c r="B4769" s="29" t="s">
        <v>6291</v>
      </c>
      <c r="C4769" s="29" t="s">
        <v>3744</v>
      </c>
      <c r="D4769" s="8" t="s">
        <v>1919</v>
      </c>
      <c r="E4769" s="48" t="s">
        <v>5111</v>
      </c>
      <c r="F4769" s="5" t="s">
        <v>2968</v>
      </c>
      <c r="G4769" s="10" t="s">
        <v>5046</v>
      </c>
      <c r="H4769" s="10">
        <v>1</v>
      </c>
      <c r="I4769" s="5"/>
      <c r="J4769" s="35"/>
      <c r="K4769" s="177"/>
      <c r="L4769" s="305" t="s">
        <v>6597</v>
      </c>
    </row>
    <row r="4770" spans="1:12">
      <c r="A4770" s="136">
        <v>7438</v>
      </c>
      <c r="B4770" s="29" t="s">
        <v>6291</v>
      </c>
      <c r="C4770" s="29" t="s">
        <v>3744</v>
      </c>
      <c r="D4770" s="8" t="s">
        <v>1920</v>
      </c>
      <c r="E4770" s="48" t="s">
        <v>5111</v>
      </c>
      <c r="F4770" s="5" t="s">
        <v>2968</v>
      </c>
      <c r="G4770" s="10" t="s">
        <v>5046</v>
      </c>
      <c r="H4770" s="10">
        <v>1</v>
      </c>
      <c r="I4770" s="5"/>
      <c r="J4770" s="35"/>
      <c r="K4770" s="177"/>
      <c r="L4770" s="305" t="s">
        <v>6597</v>
      </c>
    </row>
    <row r="4771" spans="1:12">
      <c r="A4771" s="136">
        <v>7439</v>
      </c>
      <c r="B4771" s="29" t="s">
        <v>6291</v>
      </c>
      <c r="C4771" s="29" t="s">
        <v>3744</v>
      </c>
      <c r="D4771" s="8" t="s">
        <v>1920</v>
      </c>
      <c r="E4771" s="48" t="s">
        <v>5111</v>
      </c>
      <c r="F4771" s="5" t="s">
        <v>2968</v>
      </c>
      <c r="G4771" s="10" t="s">
        <v>5046</v>
      </c>
      <c r="H4771" s="10">
        <v>1</v>
      </c>
      <c r="I4771" s="5"/>
      <c r="J4771" s="35"/>
      <c r="K4771" s="177"/>
      <c r="L4771" s="305" t="s">
        <v>6597</v>
      </c>
    </row>
    <row r="4772" spans="1:12">
      <c r="A4772" s="136">
        <v>7440</v>
      </c>
      <c r="B4772" s="29" t="s">
        <v>6291</v>
      </c>
      <c r="C4772" s="29" t="s">
        <v>3744</v>
      </c>
      <c r="D4772" s="8" t="s">
        <v>1920</v>
      </c>
      <c r="E4772" s="48" t="s">
        <v>5111</v>
      </c>
      <c r="F4772" s="5" t="s">
        <v>2968</v>
      </c>
      <c r="G4772" s="10" t="s">
        <v>5046</v>
      </c>
      <c r="H4772" s="10">
        <v>1</v>
      </c>
      <c r="I4772" s="5"/>
      <c r="J4772" s="35"/>
      <c r="K4772" s="177"/>
      <c r="L4772" s="305" t="s">
        <v>6597</v>
      </c>
    </row>
    <row r="4773" spans="1:12">
      <c r="A4773" s="136">
        <v>7441</v>
      </c>
      <c r="B4773" s="29" t="s">
        <v>6291</v>
      </c>
      <c r="C4773" s="29" t="s">
        <v>3744</v>
      </c>
      <c r="D4773" s="8" t="s">
        <v>1176</v>
      </c>
      <c r="E4773" s="48" t="s">
        <v>1177</v>
      </c>
      <c r="F4773" s="5" t="s">
        <v>2968</v>
      </c>
      <c r="G4773" s="10" t="s">
        <v>5046</v>
      </c>
      <c r="H4773" s="10">
        <v>1</v>
      </c>
      <c r="I4773" s="5"/>
      <c r="J4773" s="35"/>
      <c r="K4773" s="177"/>
      <c r="L4773" s="305" t="s">
        <v>6597</v>
      </c>
    </row>
    <row r="4774" spans="1:12" ht="33.75" customHeight="1">
      <c r="A4774" s="136">
        <v>7442</v>
      </c>
      <c r="B4774" s="29" t="s">
        <v>6291</v>
      </c>
      <c r="C4774" s="29" t="s">
        <v>3744</v>
      </c>
      <c r="D4774" s="8" t="s">
        <v>1176</v>
      </c>
      <c r="E4774" s="48" t="s">
        <v>1177</v>
      </c>
      <c r="F4774" s="5" t="s">
        <v>2968</v>
      </c>
      <c r="G4774" s="10" t="s">
        <v>5046</v>
      </c>
      <c r="H4774" s="10">
        <v>1</v>
      </c>
      <c r="I4774" s="5"/>
      <c r="J4774" s="35"/>
      <c r="K4774" s="177"/>
    </row>
    <row r="4775" spans="1:12">
      <c r="A4775" s="136">
        <v>7443</v>
      </c>
      <c r="B4775" s="29" t="s">
        <v>6291</v>
      </c>
      <c r="C4775" s="29" t="s">
        <v>3744</v>
      </c>
      <c r="D4775" s="8" t="s">
        <v>1176</v>
      </c>
      <c r="E4775" s="48" t="s">
        <v>1177</v>
      </c>
      <c r="F4775" s="5" t="s">
        <v>2968</v>
      </c>
      <c r="G4775" s="10" t="s">
        <v>5046</v>
      </c>
      <c r="H4775" s="10">
        <v>1</v>
      </c>
      <c r="I4775" s="5"/>
      <c r="J4775" s="35"/>
      <c r="K4775" s="177"/>
    </row>
    <row r="4776" spans="1:12">
      <c r="A4776" s="136">
        <v>7444</v>
      </c>
      <c r="B4776" s="29" t="s">
        <v>6291</v>
      </c>
      <c r="C4776" s="29" t="s">
        <v>3744</v>
      </c>
      <c r="D4776" s="8" t="s">
        <v>1921</v>
      </c>
      <c r="E4776" s="48" t="s">
        <v>5111</v>
      </c>
      <c r="F4776" s="5" t="s">
        <v>2968</v>
      </c>
      <c r="G4776" s="10" t="s">
        <v>5046</v>
      </c>
      <c r="H4776" s="10">
        <v>1</v>
      </c>
      <c r="I4776" s="5"/>
      <c r="J4776" s="35"/>
      <c r="K4776" s="177"/>
    </row>
    <row r="4777" spans="1:12">
      <c r="A4777" s="136">
        <v>7445</v>
      </c>
      <c r="B4777" s="29" t="s">
        <v>6291</v>
      </c>
      <c r="C4777" s="29" t="s">
        <v>3744</v>
      </c>
      <c r="D4777" s="8" t="s">
        <v>1921</v>
      </c>
      <c r="E4777" s="48" t="s">
        <v>5111</v>
      </c>
      <c r="F4777" s="5" t="s">
        <v>2968</v>
      </c>
      <c r="G4777" s="10" t="s">
        <v>5046</v>
      </c>
      <c r="H4777" s="10">
        <v>1</v>
      </c>
      <c r="I4777" s="5"/>
      <c r="J4777" s="35"/>
      <c r="K4777" s="177"/>
    </row>
    <row r="4778" spans="1:12">
      <c r="A4778" s="136">
        <v>7446</v>
      </c>
      <c r="B4778" s="29" t="s">
        <v>6291</v>
      </c>
      <c r="C4778" s="29" t="s">
        <v>3744</v>
      </c>
      <c r="D4778" s="8" t="s">
        <v>1921</v>
      </c>
      <c r="E4778" s="48" t="s">
        <v>5111</v>
      </c>
      <c r="F4778" s="5" t="s">
        <v>2968</v>
      </c>
      <c r="G4778" s="10" t="s">
        <v>5046</v>
      </c>
      <c r="H4778" s="10">
        <v>1</v>
      </c>
      <c r="I4778" s="5"/>
      <c r="J4778" s="35"/>
      <c r="K4778" s="177"/>
    </row>
    <row r="4779" spans="1:12">
      <c r="A4779" s="136">
        <v>7447</v>
      </c>
      <c r="B4779" s="29" t="s">
        <v>6291</v>
      </c>
      <c r="C4779" s="29" t="s">
        <v>3744</v>
      </c>
      <c r="D4779" s="8" t="s">
        <v>1922</v>
      </c>
      <c r="E4779" s="48" t="s">
        <v>3246</v>
      </c>
      <c r="F4779" s="5" t="s">
        <v>2968</v>
      </c>
      <c r="G4779" s="10" t="s">
        <v>5046</v>
      </c>
      <c r="H4779" s="10">
        <v>1</v>
      </c>
      <c r="I4779" s="5"/>
      <c r="J4779" s="35"/>
      <c r="K4779" s="177"/>
    </row>
    <row r="4780" spans="1:12">
      <c r="A4780" s="136">
        <v>7448</v>
      </c>
      <c r="B4780" s="29" t="s">
        <v>6307</v>
      </c>
      <c r="C4780" s="29" t="s">
        <v>3744</v>
      </c>
      <c r="D4780" s="8" t="s">
        <v>1923</v>
      </c>
      <c r="E4780" s="48" t="s">
        <v>2139</v>
      </c>
      <c r="F4780" s="5" t="s">
        <v>2968</v>
      </c>
      <c r="G4780" s="5"/>
      <c r="H4780" s="10">
        <v>1</v>
      </c>
      <c r="I4780" s="5"/>
      <c r="J4780" s="35"/>
      <c r="K4780" s="177"/>
    </row>
    <row r="4781" spans="1:12">
      <c r="A4781" s="136">
        <v>7449</v>
      </c>
      <c r="B4781" s="29" t="s">
        <v>6307</v>
      </c>
      <c r="C4781" s="29" t="s">
        <v>3744</v>
      </c>
      <c r="D4781" s="8" t="s">
        <v>1924</v>
      </c>
      <c r="E4781" s="48"/>
      <c r="F4781" s="5" t="s">
        <v>2968</v>
      </c>
      <c r="G4781" s="5"/>
      <c r="H4781" s="10">
        <v>1</v>
      </c>
      <c r="I4781" s="5"/>
      <c r="J4781" s="35"/>
      <c r="K4781" s="177"/>
    </row>
    <row r="4782" spans="1:12">
      <c r="A4782" s="136">
        <v>7450</v>
      </c>
      <c r="B4782" s="29" t="s">
        <v>6307</v>
      </c>
      <c r="C4782" s="29" t="s">
        <v>3744</v>
      </c>
      <c r="D4782" s="8" t="s">
        <v>1925</v>
      </c>
      <c r="E4782" s="48"/>
      <c r="F4782" s="5" t="s">
        <v>2968</v>
      </c>
      <c r="G4782" s="5"/>
      <c r="H4782" s="10">
        <v>1</v>
      </c>
      <c r="I4782" s="5"/>
      <c r="J4782" s="35"/>
      <c r="K4782" s="177"/>
    </row>
    <row r="4783" spans="1:12">
      <c r="A4783" s="136">
        <v>7451</v>
      </c>
      <c r="B4783" s="29" t="s">
        <v>6307</v>
      </c>
      <c r="C4783" s="29" t="s">
        <v>3744</v>
      </c>
      <c r="D4783" s="8" t="s">
        <v>64</v>
      </c>
      <c r="E4783" s="48" t="s">
        <v>5178</v>
      </c>
      <c r="F4783" s="5" t="s">
        <v>2968</v>
      </c>
      <c r="G4783" s="5"/>
      <c r="H4783" s="10">
        <v>1</v>
      </c>
      <c r="I4783" s="5"/>
      <c r="J4783" s="35"/>
      <c r="K4783" s="177"/>
    </row>
    <row r="4784" spans="1:12">
      <c r="A4784" s="136">
        <v>7452</v>
      </c>
      <c r="B4784" s="29" t="s">
        <v>6307</v>
      </c>
      <c r="C4784" s="29" t="s">
        <v>3744</v>
      </c>
      <c r="D4784" s="8" t="s">
        <v>64</v>
      </c>
      <c r="E4784" s="48" t="s">
        <v>5178</v>
      </c>
      <c r="F4784" s="5" t="s">
        <v>2968</v>
      </c>
      <c r="G4784" s="5"/>
      <c r="H4784" s="10">
        <v>1</v>
      </c>
      <c r="I4784" s="5"/>
      <c r="J4784" s="35"/>
      <c r="K4784" s="177"/>
    </row>
    <row r="4785" spans="1:115">
      <c r="A4785" s="136">
        <v>7453</v>
      </c>
      <c r="B4785" s="29" t="s">
        <v>6307</v>
      </c>
      <c r="C4785" s="29" t="s">
        <v>3744</v>
      </c>
      <c r="D4785" s="8" t="s">
        <v>65</v>
      </c>
      <c r="E4785" s="48" t="s">
        <v>5178</v>
      </c>
      <c r="F4785" s="5" t="s">
        <v>2968</v>
      </c>
      <c r="G4785" s="5"/>
      <c r="H4785" s="10">
        <v>1</v>
      </c>
      <c r="I4785" s="5"/>
      <c r="J4785" s="35"/>
      <c r="K4785" s="177"/>
    </row>
    <row r="4786" spans="1:115">
      <c r="A4786" s="136">
        <v>7454</v>
      </c>
      <c r="B4786" s="29" t="s">
        <v>6307</v>
      </c>
      <c r="C4786" s="29" t="s">
        <v>3744</v>
      </c>
      <c r="D4786" s="8" t="s">
        <v>65</v>
      </c>
      <c r="E4786" s="48" t="s">
        <v>5178</v>
      </c>
      <c r="F4786" s="5" t="s">
        <v>2968</v>
      </c>
      <c r="G4786" s="5"/>
      <c r="H4786" s="10">
        <v>1</v>
      </c>
      <c r="I4786" s="5"/>
      <c r="J4786" s="35"/>
      <c r="K4786" s="177"/>
    </row>
    <row r="4787" spans="1:115" ht="30.75" customHeight="1">
      <c r="A4787" s="136">
        <v>7455</v>
      </c>
      <c r="B4787" s="29" t="s">
        <v>6307</v>
      </c>
      <c r="C4787" s="29" t="s">
        <v>3744</v>
      </c>
      <c r="D4787" s="8" t="s">
        <v>66</v>
      </c>
      <c r="E4787" s="48" t="s">
        <v>5178</v>
      </c>
      <c r="F4787" s="5" t="s">
        <v>2968</v>
      </c>
      <c r="G4787" s="5"/>
      <c r="H4787" s="10">
        <v>1</v>
      </c>
      <c r="I4787" s="5"/>
      <c r="J4787" s="35"/>
      <c r="K4787" s="177"/>
    </row>
    <row r="4788" spans="1:115" ht="30.75" customHeight="1">
      <c r="A4788" s="136">
        <v>7456</v>
      </c>
      <c r="B4788" s="29" t="s">
        <v>6307</v>
      </c>
      <c r="C4788" s="29" t="s">
        <v>3744</v>
      </c>
      <c r="D4788" s="8" t="s">
        <v>66</v>
      </c>
      <c r="E4788" s="48" t="s">
        <v>5178</v>
      </c>
      <c r="F4788" s="5" t="s">
        <v>2968</v>
      </c>
      <c r="G4788" s="5"/>
      <c r="H4788" s="10">
        <v>1</v>
      </c>
      <c r="I4788" s="5"/>
      <c r="J4788" s="35"/>
      <c r="K4788" s="177"/>
    </row>
    <row r="4789" spans="1:115" s="90" customFormat="1">
      <c r="A4789" s="136">
        <v>7457</v>
      </c>
      <c r="B4789" s="29" t="s">
        <v>6307</v>
      </c>
      <c r="C4789" s="29" t="s">
        <v>3744</v>
      </c>
      <c r="D4789" s="8" t="s">
        <v>5017</v>
      </c>
      <c r="E4789" s="48" t="s">
        <v>1472</v>
      </c>
      <c r="F4789" s="5" t="s">
        <v>2968</v>
      </c>
      <c r="G4789" s="5"/>
      <c r="H4789" s="10">
        <v>1</v>
      </c>
      <c r="I4789" s="5"/>
      <c r="J4789" s="35"/>
      <c r="K4789" s="177"/>
      <c r="L4789" s="5"/>
      <c r="M4789" s="43"/>
      <c r="N4789" s="43"/>
      <c r="O4789" s="43"/>
      <c r="P4789" s="43"/>
      <c r="Q4789" s="43"/>
      <c r="R4789" s="43"/>
      <c r="S4789" s="43"/>
      <c r="T4789" s="43"/>
      <c r="U4789" s="43"/>
      <c r="V4789" s="43"/>
      <c r="W4789" s="43"/>
      <c r="X4789" s="43"/>
      <c r="Y4789" s="43"/>
      <c r="Z4789" s="43"/>
      <c r="AA4789" s="43"/>
      <c r="AB4789" s="43"/>
      <c r="AC4789" s="43"/>
      <c r="AD4789" s="43"/>
      <c r="AE4789" s="43"/>
      <c r="AF4789" s="43"/>
      <c r="AG4789" s="43"/>
      <c r="AH4789" s="43"/>
      <c r="AI4789" s="43"/>
      <c r="AJ4789" s="43"/>
      <c r="AK4789" s="43"/>
      <c r="AL4789" s="43"/>
      <c r="AM4789" s="43"/>
      <c r="AN4789" s="43"/>
      <c r="AO4789" s="43"/>
      <c r="AP4789" s="43"/>
      <c r="AQ4789" s="43"/>
      <c r="AR4789" s="43"/>
      <c r="AS4789" s="43"/>
      <c r="AT4789" s="43"/>
      <c r="AU4789" s="43"/>
      <c r="AV4789" s="43"/>
      <c r="AW4789" s="43"/>
      <c r="AX4789" s="43"/>
      <c r="AY4789" s="43"/>
      <c r="AZ4789" s="43"/>
      <c r="BA4789" s="43"/>
      <c r="BB4789" s="43"/>
      <c r="BC4789" s="43"/>
      <c r="BD4789" s="43"/>
      <c r="BE4789" s="43"/>
      <c r="BF4789" s="43"/>
      <c r="BG4789" s="43"/>
      <c r="BH4789" s="43"/>
      <c r="BI4789" s="43"/>
      <c r="BJ4789" s="43"/>
      <c r="BK4789" s="43"/>
      <c r="BL4789" s="43"/>
      <c r="BM4789" s="43"/>
      <c r="BN4789" s="43"/>
      <c r="BO4789" s="43"/>
      <c r="BP4789" s="43"/>
      <c r="BQ4789" s="43"/>
      <c r="BR4789" s="43"/>
      <c r="BS4789" s="43"/>
      <c r="BT4789" s="43"/>
      <c r="BU4789" s="43"/>
      <c r="BV4789" s="43"/>
      <c r="BW4789" s="43"/>
      <c r="BX4789" s="43"/>
      <c r="BY4789" s="43"/>
      <c r="BZ4789" s="43"/>
      <c r="CA4789" s="43"/>
      <c r="CB4789" s="43"/>
      <c r="CC4789" s="43"/>
      <c r="CD4789" s="43"/>
      <c r="CE4789" s="43"/>
      <c r="CF4789" s="43"/>
      <c r="CG4789" s="43"/>
      <c r="CH4789" s="43"/>
      <c r="CI4789" s="43"/>
      <c r="CJ4789" s="43"/>
      <c r="CK4789" s="43"/>
      <c r="CL4789" s="43"/>
      <c r="CM4789" s="43"/>
      <c r="CN4789" s="43"/>
      <c r="CO4789" s="43"/>
      <c r="CP4789" s="43"/>
      <c r="CQ4789" s="43"/>
      <c r="CR4789" s="43"/>
      <c r="CS4789" s="43"/>
      <c r="CT4789" s="43"/>
      <c r="CU4789" s="43"/>
      <c r="CV4789" s="43"/>
      <c r="CW4789" s="43"/>
      <c r="CX4789" s="43"/>
      <c r="CY4789" s="43"/>
      <c r="CZ4789" s="43"/>
      <c r="DA4789" s="43"/>
      <c r="DB4789" s="43"/>
      <c r="DC4789" s="43"/>
      <c r="DD4789" s="43"/>
      <c r="DE4789" s="43"/>
      <c r="DF4789" s="43"/>
      <c r="DG4789" s="43"/>
      <c r="DH4789" s="43"/>
      <c r="DI4789" s="43"/>
      <c r="DJ4789" s="43"/>
      <c r="DK4789" s="43"/>
    </row>
    <row r="4790" spans="1:115">
      <c r="A4790" s="136">
        <v>7458</v>
      </c>
      <c r="B4790" s="29" t="s">
        <v>6307</v>
      </c>
      <c r="C4790" s="29" t="s">
        <v>3744</v>
      </c>
      <c r="D4790" s="8" t="s">
        <v>5328</v>
      </c>
      <c r="E4790" s="48" t="s">
        <v>4085</v>
      </c>
      <c r="F4790" s="5" t="s">
        <v>2968</v>
      </c>
      <c r="G4790" s="5"/>
      <c r="H4790" s="10">
        <v>1</v>
      </c>
      <c r="I4790" s="5"/>
      <c r="J4790" s="35"/>
      <c r="K4790" s="177"/>
    </row>
    <row r="4791" spans="1:115">
      <c r="A4791" s="136">
        <v>7459</v>
      </c>
      <c r="B4791" s="29" t="s">
        <v>6307</v>
      </c>
      <c r="C4791" s="29" t="s">
        <v>3744</v>
      </c>
      <c r="D4791" s="205" t="s">
        <v>5329</v>
      </c>
      <c r="E4791" s="81" t="s">
        <v>4085</v>
      </c>
      <c r="F4791" s="5" t="s">
        <v>2968</v>
      </c>
      <c r="G4791" s="5"/>
      <c r="H4791" s="10">
        <v>1</v>
      </c>
      <c r="I4791" s="5"/>
      <c r="J4791" s="35"/>
      <c r="K4791" s="177"/>
    </row>
    <row r="4792" spans="1:115">
      <c r="A4792" s="136">
        <v>7460</v>
      </c>
      <c r="B4792" s="29" t="s">
        <v>6307</v>
      </c>
      <c r="C4792" s="29" t="s">
        <v>3744</v>
      </c>
      <c r="D4792" s="8" t="s">
        <v>5330</v>
      </c>
      <c r="E4792" s="48" t="s">
        <v>5111</v>
      </c>
      <c r="F4792" s="5" t="s">
        <v>2968</v>
      </c>
      <c r="G4792" s="5"/>
      <c r="H4792" s="10">
        <v>1</v>
      </c>
      <c r="I4792" s="5"/>
      <c r="J4792" s="35"/>
      <c r="K4792" s="177"/>
    </row>
    <row r="4793" spans="1:115">
      <c r="A4793" s="136">
        <v>7461</v>
      </c>
      <c r="B4793" s="29" t="s">
        <v>6307</v>
      </c>
      <c r="C4793" s="29" t="s">
        <v>3744</v>
      </c>
      <c r="D4793" s="8" t="s">
        <v>5331</v>
      </c>
      <c r="E4793" s="48"/>
      <c r="F4793" s="5" t="s">
        <v>2968</v>
      </c>
      <c r="G4793" s="5"/>
      <c r="H4793" s="10">
        <v>1</v>
      </c>
      <c r="I4793" s="5"/>
      <c r="J4793" s="35"/>
      <c r="K4793" s="177"/>
    </row>
    <row r="4794" spans="1:115" ht="16.5" customHeight="1">
      <c r="A4794" s="136">
        <v>7462</v>
      </c>
      <c r="B4794" s="29" t="s">
        <v>6307</v>
      </c>
      <c r="C4794" s="29" t="s">
        <v>3744</v>
      </c>
      <c r="D4794" s="118" t="s">
        <v>2400</v>
      </c>
      <c r="E4794" s="48"/>
      <c r="F4794" s="10" t="s">
        <v>2968</v>
      </c>
      <c r="G4794" s="10"/>
      <c r="H4794" s="10">
        <v>1</v>
      </c>
      <c r="I4794" s="5"/>
      <c r="J4794" s="35"/>
      <c r="K4794" s="177"/>
    </row>
    <row r="4795" spans="1:115" ht="38.25">
      <c r="A4795" s="136">
        <v>7463</v>
      </c>
      <c r="B4795" s="29" t="s">
        <v>6307</v>
      </c>
      <c r="C4795" s="29" t="s">
        <v>3744</v>
      </c>
      <c r="D4795" s="118" t="s">
        <v>2400</v>
      </c>
      <c r="E4795" s="48"/>
      <c r="F4795" s="10" t="s">
        <v>2968</v>
      </c>
      <c r="G4795" s="10"/>
      <c r="H4795" s="10">
        <v>1</v>
      </c>
      <c r="I4795" s="5"/>
      <c r="J4795" s="35"/>
      <c r="K4795" s="177"/>
    </row>
    <row r="4796" spans="1:115">
      <c r="A4796" s="136">
        <v>7464</v>
      </c>
      <c r="B4796" s="29" t="s">
        <v>6307</v>
      </c>
      <c r="C4796" s="29" t="s">
        <v>3744</v>
      </c>
      <c r="D4796" s="8" t="s">
        <v>862</v>
      </c>
      <c r="E4796" s="48"/>
      <c r="F4796" s="5" t="s">
        <v>2968</v>
      </c>
      <c r="G4796" s="5"/>
      <c r="H4796" s="10">
        <v>1</v>
      </c>
      <c r="I4796" s="5"/>
      <c r="J4796" s="35"/>
      <c r="K4796" s="177"/>
    </row>
    <row r="4797" spans="1:115">
      <c r="A4797" s="136">
        <v>7465</v>
      </c>
      <c r="B4797" s="29" t="s">
        <v>6307</v>
      </c>
      <c r="C4797" s="29" t="s">
        <v>3744</v>
      </c>
      <c r="D4797" s="8" t="s">
        <v>863</v>
      </c>
      <c r="E4797" s="48"/>
      <c r="F4797" s="5" t="s">
        <v>2968</v>
      </c>
      <c r="G4797" s="5"/>
      <c r="H4797" s="10">
        <v>1</v>
      </c>
      <c r="I4797" s="5"/>
      <c r="J4797" s="35"/>
      <c r="K4797" s="177"/>
    </row>
    <row r="4798" spans="1:115">
      <c r="A4798" s="136">
        <v>7466</v>
      </c>
      <c r="B4798" s="29" t="s">
        <v>6307</v>
      </c>
      <c r="C4798" s="29" t="s">
        <v>3744</v>
      </c>
      <c r="D4798" s="8" t="s">
        <v>864</v>
      </c>
      <c r="E4798" s="48"/>
      <c r="F4798" s="5" t="s">
        <v>2968</v>
      </c>
      <c r="G4798" s="5"/>
      <c r="H4798" s="10">
        <v>1</v>
      </c>
      <c r="I4798" s="5"/>
      <c r="J4798" s="35"/>
      <c r="K4798" s="177"/>
    </row>
    <row r="4799" spans="1:115">
      <c r="A4799" s="136">
        <v>7467</v>
      </c>
      <c r="B4799" s="29" t="s">
        <v>6307</v>
      </c>
      <c r="C4799" s="29" t="s">
        <v>3744</v>
      </c>
      <c r="D4799" s="8" t="s">
        <v>865</v>
      </c>
      <c r="E4799" s="48"/>
      <c r="F4799" s="5" t="s">
        <v>2968</v>
      </c>
      <c r="G4799" s="5"/>
      <c r="H4799" s="10">
        <v>1</v>
      </c>
      <c r="I4799" s="5"/>
      <c r="J4799" s="35"/>
      <c r="K4799" s="177"/>
    </row>
    <row r="4800" spans="1:115">
      <c r="A4800" s="136">
        <v>7468</v>
      </c>
      <c r="B4800" s="29" t="s">
        <v>6307</v>
      </c>
      <c r="C4800" s="29" t="s">
        <v>3744</v>
      </c>
      <c r="D4800" s="8" t="s">
        <v>866</v>
      </c>
      <c r="E4800" s="48"/>
      <c r="F4800" s="5" t="s">
        <v>2968</v>
      </c>
      <c r="G4800" s="5"/>
      <c r="H4800" s="10">
        <v>1</v>
      </c>
      <c r="I4800" s="5"/>
      <c r="J4800" s="35"/>
      <c r="K4800" s="177"/>
    </row>
    <row r="4801" spans="1:11">
      <c r="A4801" s="136">
        <v>7469</v>
      </c>
      <c r="B4801" s="29" t="s">
        <v>6307</v>
      </c>
      <c r="C4801" s="29" t="s">
        <v>3744</v>
      </c>
      <c r="D4801" s="8" t="s">
        <v>867</v>
      </c>
      <c r="E4801" s="48"/>
      <c r="F4801" s="5" t="s">
        <v>2968</v>
      </c>
      <c r="G4801" s="5"/>
      <c r="H4801" s="10">
        <v>1</v>
      </c>
      <c r="I4801" s="5"/>
      <c r="J4801" s="35"/>
      <c r="K4801" s="177"/>
    </row>
    <row r="4802" spans="1:11">
      <c r="A4802" s="136">
        <v>7470</v>
      </c>
      <c r="B4802" s="29" t="s">
        <v>6307</v>
      </c>
      <c r="C4802" s="29" t="s">
        <v>3744</v>
      </c>
      <c r="D4802" s="8" t="s">
        <v>868</v>
      </c>
      <c r="E4802" s="48" t="s">
        <v>1114</v>
      </c>
      <c r="F4802" s="5" t="s">
        <v>2968</v>
      </c>
      <c r="G4802" s="5"/>
      <c r="H4802" s="10">
        <v>1</v>
      </c>
      <c r="I4802" s="5"/>
      <c r="J4802" s="35"/>
      <c r="K4802" s="177"/>
    </row>
    <row r="4803" spans="1:11">
      <c r="A4803" s="136">
        <v>7471</v>
      </c>
      <c r="B4803" s="29" t="s">
        <v>6307</v>
      </c>
      <c r="C4803" s="29" t="s">
        <v>3744</v>
      </c>
      <c r="D4803" s="8" t="s">
        <v>875</v>
      </c>
      <c r="E4803" s="48"/>
      <c r="F4803" s="5" t="s">
        <v>2968</v>
      </c>
      <c r="G4803" s="5"/>
      <c r="H4803" s="10">
        <v>1</v>
      </c>
      <c r="I4803" s="5"/>
      <c r="J4803" s="35"/>
      <c r="K4803" s="177"/>
    </row>
    <row r="4804" spans="1:11">
      <c r="A4804" s="136">
        <v>7472</v>
      </c>
      <c r="B4804" s="29" t="s">
        <v>6307</v>
      </c>
      <c r="C4804" s="29" t="s">
        <v>3744</v>
      </c>
      <c r="D4804" s="8" t="s">
        <v>876</v>
      </c>
      <c r="E4804" s="48" t="s">
        <v>3398</v>
      </c>
      <c r="F4804" s="5" t="s">
        <v>2968</v>
      </c>
      <c r="G4804" s="5"/>
      <c r="H4804" s="10">
        <v>1</v>
      </c>
      <c r="I4804" s="5"/>
      <c r="J4804" s="35"/>
      <c r="K4804" s="177"/>
    </row>
    <row r="4805" spans="1:11">
      <c r="A4805" s="136">
        <v>7473</v>
      </c>
      <c r="B4805" s="29" t="s">
        <v>6307</v>
      </c>
      <c r="C4805" s="29" t="s">
        <v>3744</v>
      </c>
      <c r="D4805" s="8" t="s">
        <v>877</v>
      </c>
      <c r="E4805" s="48" t="s">
        <v>4344</v>
      </c>
      <c r="F4805" s="5" t="s">
        <v>2968</v>
      </c>
      <c r="G4805" s="5"/>
      <c r="H4805" s="10">
        <v>1</v>
      </c>
      <c r="I4805" s="5"/>
      <c r="J4805" s="35"/>
      <c r="K4805" s="177"/>
    </row>
    <row r="4806" spans="1:11">
      <c r="A4806" s="136">
        <v>7474</v>
      </c>
      <c r="B4806" s="29" t="s">
        <v>6307</v>
      </c>
      <c r="C4806" s="29" t="s">
        <v>3744</v>
      </c>
      <c r="D4806" s="8" t="s">
        <v>878</v>
      </c>
      <c r="E4806" s="48" t="s">
        <v>5545</v>
      </c>
      <c r="F4806" s="5" t="s">
        <v>2968</v>
      </c>
      <c r="G4806" s="5"/>
      <c r="H4806" s="10">
        <v>1</v>
      </c>
      <c r="I4806" s="5"/>
      <c r="J4806" s="35"/>
      <c r="K4806" s="177"/>
    </row>
    <row r="4807" spans="1:11">
      <c r="A4807" s="136">
        <v>7475</v>
      </c>
      <c r="B4807" s="29" t="s">
        <v>6307</v>
      </c>
      <c r="C4807" s="29" t="s">
        <v>3744</v>
      </c>
      <c r="D4807" s="8" t="s">
        <v>878</v>
      </c>
      <c r="E4807" s="48" t="s">
        <v>5545</v>
      </c>
      <c r="F4807" s="5" t="s">
        <v>2968</v>
      </c>
      <c r="G4807" s="5"/>
      <c r="H4807" s="10">
        <v>1</v>
      </c>
      <c r="I4807" s="5"/>
      <c r="J4807" s="35"/>
      <c r="K4807" s="177"/>
    </row>
    <row r="4808" spans="1:11" ht="20.25" customHeight="1">
      <c r="A4808" s="136">
        <v>7476</v>
      </c>
      <c r="B4808" s="29" t="s">
        <v>6307</v>
      </c>
      <c r="C4808" s="29" t="s">
        <v>3744</v>
      </c>
      <c r="D4808" s="8" t="s">
        <v>879</v>
      </c>
      <c r="E4808" s="48" t="s">
        <v>880</v>
      </c>
      <c r="F4808" s="10" t="s">
        <v>2968</v>
      </c>
      <c r="G4808" s="10"/>
      <c r="H4808" s="10">
        <v>1</v>
      </c>
      <c r="I4808" s="5"/>
      <c r="J4808" s="35"/>
      <c r="K4808" s="177"/>
    </row>
    <row r="4809" spans="1:11">
      <c r="A4809" s="136">
        <v>7477</v>
      </c>
      <c r="B4809" s="29" t="s">
        <v>2725</v>
      </c>
      <c r="C4809" s="29" t="s">
        <v>3744</v>
      </c>
      <c r="D4809" s="148" t="s">
        <v>5049</v>
      </c>
      <c r="E4809" s="103" t="s">
        <v>5050</v>
      </c>
      <c r="F4809" s="10" t="s">
        <v>2968</v>
      </c>
      <c r="G4809" s="10" t="s">
        <v>5046</v>
      </c>
      <c r="H4809" s="10">
        <v>1</v>
      </c>
      <c r="I4809" s="5"/>
      <c r="J4809" s="35"/>
      <c r="K4809" s="177"/>
    </row>
    <row r="4810" spans="1:11">
      <c r="A4810" s="136">
        <v>7478</v>
      </c>
      <c r="B4810" s="29" t="s">
        <v>2725</v>
      </c>
      <c r="C4810" s="29" t="s">
        <v>3744</v>
      </c>
      <c r="D4810" s="205" t="s">
        <v>5051</v>
      </c>
      <c r="E4810" s="48" t="s">
        <v>5052</v>
      </c>
      <c r="F4810" s="5" t="s">
        <v>2968</v>
      </c>
      <c r="G4810" s="10" t="s">
        <v>5046</v>
      </c>
      <c r="H4810" s="10">
        <v>1</v>
      </c>
      <c r="I4810" s="5"/>
      <c r="J4810" s="35"/>
      <c r="K4810" s="177"/>
    </row>
    <row r="4811" spans="1:11">
      <c r="A4811" s="136">
        <v>7479</v>
      </c>
      <c r="B4811" s="29" t="s">
        <v>2725</v>
      </c>
      <c r="C4811" s="29" t="s">
        <v>3744</v>
      </c>
      <c r="D4811" s="8" t="s">
        <v>5053</v>
      </c>
      <c r="E4811" s="48" t="s">
        <v>2139</v>
      </c>
      <c r="F4811" s="5" t="s">
        <v>2968</v>
      </c>
      <c r="G4811" s="10" t="s">
        <v>5046</v>
      </c>
      <c r="H4811" s="10">
        <v>1</v>
      </c>
      <c r="I4811" s="5"/>
      <c r="J4811" s="35"/>
      <c r="K4811" s="177"/>
    </row>
    <row r="4812" spans="1:11">
      <c r="A4812" s="136">
        <v>7480</v>
      </c>
      <c r="B4812" s="29" t="s">
        <v>2725</v>
      </c>
      <c r="C4812" s="29" t="s">
        <v>3744</v>
      </c>
      <c r="D4812" s="8" t="s">
        <v>5054</v>
      </c>
      <c r="E4812" s="48" t="s">
        <v>5055</v>
      </c>
      <c r="F4812" s="5" t="s">
        <v>2968</v>
      </c>
      <c r="G4812" s="10" t="s">
        <v>5046</v>
      </c>
      <c r="H4812" s="10">
        <v>1</v>
      </c>
      <c r="I4812" s="5"/>
      <c r="J4812" s="35"/>
      <c r="K4812" s="177"/>
    </row>
    <row r="4813" spans="1:11">
      <c r="A4813" s="136">
        <v>7481</v>
      </c>
      <c r="B4813" s="29" t="s">
        <v>2725</v>
      </c>
      <c r="C4813" s="29" t="s">
        <v>3744</v>
      </c>
      <c r="D4813" s="8" t="s">
        <v>5056</v>
      </c>
      <c r="E4813" s="48" t="s">
        <v>5057</v>
      </c>
      <c r="F4813" s="5" t="s">
        <v>2968</v>
      </c>
      <c r="G4813" s="10" t="s">
        <v>5046</v>
      </c>
      <c r="H4813" s="10">
        <v>1</v>
      </c>
      <c r="I4813" s="5"/>
      <c r="J4813" s="35"/>
      <c r="K4813" s="177"/>
    </row>
    <row r="4814" spans="1:11">
      <c r="A4814" s="136">
        <v>7482</v>
      </c>
      <c r="B4814" s="29" t="s">
        <v>2725</v>
      </c>
      <c r="C4814" s="29" t="s">
        <v>3744</v>
      </c>
      <c r="D4814" s="8" t="s">
        <v>5058</v>
      </c>
      <c r="E4814" s="48" t="s">
        <v>1700</v>
      </c>
      <c r="F4814" s="5" t="s">
        <v>2968</v>
      </c>
      <c r="G4814" s="10" t="s">
        <v>5046</v>
      </c>
      <c r="H4814" s="10">
        <v>1</v>
      </c>
      <c r="I4814" s="5"/>
      <c r="J4814" s="35"/>
      <c r="K4814" s="177"/>
    </row>
    <row r="4815" spans="1:11">
      <c r="A4815" s="136">
        <v>7483</v>
      </c>
      <c r="B4815" s="29" t="s">
        <v>2725</v>
      </c>
      <c r="C4815" s="29" t="s">
        <v>3744</v>
      </c>
      <c r="D4815" s="8" t="s">
        <v>5059</v>
      </c>
      <c r="E4815" s="48" t="s">
        <v>5052</v>
      </c>
      <c r="F4815" s="5" t="s">
        <v>2968</v>
      </c>
      <c r="G4815" s="10" t="s">
        <v>5046</v>
      </c>
      <c r="H4815" s="10">
        <v>1</v>
      </c>
      <c r="I4815" s="5"/>
      <c r="J4815" s="35"/>
      <c r="K4815" s="177"/>
    </row>
    <row r="4816" spans="1:11">
      <c r="A4816" s="136">
        <v>7484</v>
      </c>
      <c r="B4816" s="29" t="s">
        <v>2725</v>
      </c>
      <c r="C4816" s="29" t="s">
        <v>3744</v>
      </c>
      <c r="D4816" s="8" t="s">
        <v>5060</v>
      </c>
      <c r="E4816" s="48" t="s">
        <v>2139</v>
      </c>
      <c r="F4816" s="5" t="s">
        <v>2968</v>
      </c>
      <c r="G4816" s="10" t="s">
        <v>5046</v>
      </c>
      <c r="H4816" s="10">
        <v>1</v>
      </c>
      <c r="I4816" s="5"/>
      <c r="J4816" s="35"/>
      <c r="K4816" s="177"/>
    </row>
    <row r="4817" spans="1:11">
      <c r="A4817" s="136">
        <v>7485</v>
      </c>
      <c r="B4817" s="29" t="s">
        <v>2725</v>
      </c>
      <c r="C4817" s="29" t="s">
        <v>3744</v>
      </c>
      <c r="D4817" s="8" t="s">
        <v>5061</v>
      </c>
      <c r="E4817" s="48" t="s">
        <v>5062</v>
      </c>
      <c r="F4817" s="5" t="s">
        <v>2968</v>
      </c>
      <c r="G4817" s="10" t="s">
        <v>5046</v>
      </c>
      <c r="H4817" s="10">
        <v>1</v>
      </c>
      <c r="I4817" s="5"/>
      <c r="J4817" s="35"/>
      <c r="K4817" s="177"/>
    </row>
    <row r="4818" spans="1:11">
      <c r="A4818" s="136">
        <v>7486</v>
      </c>
      <c r="B4818" s="29" t="s">
        <v>2725</v>
      </c>
      <c r="C4818" s="29" t="s">
        <v>3744</v>
      </c>
      <c r="D4818" s="8" t="s">
        <v>5063</v>
      </c>
      <c r="E4818" s="48" t="s">
        <v>2139</v>
      </c>
      <c r="F4818" s="5" t="s">
        <v>2968</v>
      </c>
      <c r="G4818" s="10" t="s">
        <v>5046</v>
      </c>
      <c r="H4818" s="10">
        <v>1</v>
      </c>
      <c r="I4818" s="5"/>
      <c r="J4818" s="35"/>
      <c r="K4818" s="177"/>
    </row>
    <row r="4819" spans="1:11">
      <c r="A4819" s="136">
        <v>7487</v>
      </c>
      <c r="B4819" s="29" t="s">
        <v>2725</v>
      </c>
      <c r="C4819" s="29" t="s">
        <v>3744</v>
      </c>
      <c r="D4819" s="8" t="s">
        <v>5064</v>
      </c>
      <c r="E4819" s="48" t="s">
        <v>5065</v>
      </c>
      <c r="F4819" s="5" t="s">
        <v>2968</v>
      </c>
      <c r="G4819" s="10" t="s">
        <v>5046</v>
      </c>
      <c r="H4819" s="10">
        <v>1</v>
      </c>
      <c r="I4819" s="5"/>
      <c r="J4819" s="35"/>
      <c r="K4819" s="177"/>
    </row>
    <row r="4820" spans="1:11">
      <c r="A4820" s="136">
        <v>7488</v>
      </c>
      <c r="B4820" s="29" t="s">
        <v>2725</v>
      </c>
      <c r="C4820" s="29" t="s">
        <v>3744</v>
      </c>
      <c r="D4820" s="8" t="s">
        <v>5066</v>
      </c>
      <c r="E4820" s="48" t="s">
        <v>5052</v>
      </c>
      <c r="F4820" s="5" t="s">
        <v>2968</v>
      </c>
      <c r="G4820" s="10" t="s">
        <v>5046</v>
      </c>
      <c r="H4820" s="10">
        <v>1</v>
      </c>
      <c r="I4820" s="5"/>
      <c r="J4820" s="35"/>
      <c r="K4820" s="177"/>
    </row>
    <row r="4821" spans="1:11">
      <c r="A4821" s="136">
        <v>7489</v>
      </c>
      <c r="B4821" s="29" t="s">
        <v>2725</v>
      </c>
      <c r="C4821" s="29" t="s">
        <v>3744</v>
      </c>
      <c r="D4821" s="8" t="s">
        <v>2036</v>
      </c>
      <c r="E4821" s="48" t="s">
        <v>2037</v>
      </c>
      <c r="F4821" s="5" t="s">
        <v>2968</v>
      </c>
      <c r="G4821" s="10" t="s">
        <v>5046</v>
      </c>
      <c r="H4821" s="10">
        <v>1</v>
      </c>
      <c r="I4821" s="5"/>
      <c r="J4821" s="35"/>
      <c r="K4821" s="177"/>
    </row>
    <row r="4822" spans="1:11">
      <c r="A4822" s="136">
        <v>7490</v>
      </c>
      <c r="B4822" s="29" t="s">
        <v>2725</v>
      </c>
      <c r="C4822" s="29" t="s">
        <v>3744</v>
      </c>
      <c r="D4822" s="8" t="s">
        <v>2036</v>
      </c>
      <c r="E4822" s="48" t="s">
        <v>2037</v>
      </c>
      <c r="F4822" s="5" t="s">
        <v>2968</v>
      </c>
      <c r="G4822" s="10" t="s">
        <v>5046</v>
      </c>
      <c r="H4822" s="10">
        <v>1</v>
      </c>
      <c r="I4822" s="5"/>
      <c r="J4822" s="35"/>
      <c r="K4822" s="177"/>
    </row>
    <row r="4823" spans="1:11">
      <c r="A4823" s="136">
        <v>7491</v>
      </c>
      <c r="B4823" s="29" t="s">
        <v>2725</v>
      </c>
      <c r="C4823" s="29" t="s">
        <v>3744</v>
      </c>
      <c r="D4823" s="8" t="s">
        <v>2038</v>
      </c>
      <c r="E4823" s="48" t="s">
        <v>2139</v>
      </c>
      <c r="F4823" s="5" t="s">
        <v>2968</v>
      </c>
      <c r="G4823" s="10" t="s">
        <v>5046</v>
      </c>
      <c r="H4823" s="10">
        <v>1</v>
      </c>
      <c r="I4823" s="5"/>
      <c r="J4823" s="35"/>
      <c r="K4823" s="177"/>
    </row>
    <row r="4824" spans="1:11">
      <c r="A4824" s="136">
        <v>7492</v>
      </c>
      <c r="B4824" s="29" t="s">
        <v>2725</v>
      </c>
      <c r="C4824" s="29" t="s">
        <v>3744</v>
      </c>
      <c r="D4824" s="8" t="s">
        <v>2038</v>
      </c>
      <c r="E4824" s="48" t="s">
        <v>2139</v>
      </c>
      <c r="F4824" s="5" t="s">
        <v>2968</v>
      </c>
      <c r="G4824" s="10" t="s">
        <v>5046</v>
      </c>
      <c r="H4824" s="10">
        <v>1</v>
      </c>
      <c r="I4824" s="5"/>
      <c r="J4824" s="35"/>
      <c r="K4824" s="177"/>
    </row>
    <row r="4825" spans="1:11">
      <c r="A4825" s="136">
        <v>7493</v>
      </c>
      <c r="B4825" s="29" t="s">
        <v>2725</v>
      </c>
      <c r="C4825" s="29" t="s">
        <v>3744</v>
      </c>
      <c r="D4825" s="8" t="s">
        <v>2038</v>
      </c>
      <c r="E4825" s="48" t="s">
        <v>2139</v>
      </c>
      <c r="F4825" s="5" t="s">
        <v>2968</v>
      </c>
      <c r="G4825" s="10" t="s">
        <v>5046</v>
      </c>
      <c r="H4825" s="10">
        <v>1</v>
      </c>
      <c r="I4825" s="5"/>
      <c r="J4825" s="35"/>
      <c r="K4825" s="177"/>
    </row>
    <row r="4826" spans="1:11">
      <c r="A4826" s="136">
        <v>7494</v>
      </c>
      <c r="B4826" s="29" t="s">
        <v>2725</v>
      </c>
      <c r="C4826" s="29" t="s">
        <v>3744</v>
      </c>
      <c r="D4826" s="8" t="s">
        <v>2038</v>
      </c>
      <c r="E4826" s="48" t="s">
        <v>2139</v>
      </c>
      <c r="F4826" s="5" t="s">
        <v>2968</v>
      </c>
      <c r="G4826" s="10" t="s">
        <v>5046</v>
      </c>
      <c r="H4826" s="10">
        <v>1</v>
      </c>
      <c r="I4826" s="5"/>
      <c r="J4826" s="35"/>
      <c r="K4826" s="177"/>
    </row>
    <row r="4827" spans="1:11">
      <c r="A4827" s="136">
        <v>7495</v>
      </c>
      <c r="B4827" s="29" t="s">
        <v>2725</v>
      </c>
      <c r="C4827" s="29" t="s">
        <v>3744</v>
      </c>
      <c r="D4827" s="8" t="s">
        <v>2039</v>
      </c>
      <c r="E4827" s="48" t="s">
        <v>1782</v>
      </c>
      <c r="F4827" s="5" t="s">
        <v>2968</v>
      </c>
      <c r="G4827" s="10" t="s">
        <v>5046</v>
      </c>
      <c r="H4827" s="10">
        <v>1</v>
      </c>
      <c r="I4827" s="5"/>
      <c r="J4827" s="35"/>
      <c r="K4827" s="177"/>
    </row>
    <row r="4828" spans="1:11">
      <c r="A4828" s="136">
        <v>7496</v>
      </c>
      <c r="B4828" s="29" t="s">
        <v>2725</v>
      </c>
      <c r="C4828" s="29" t="s">
        <v>3744</v>
      </c>
      <c r="D4828" s="8" t="s">
        <v>2040</v>
      </c>
      <c r="E4828" s="48" t="s">
        <v>5052</v>
      </c>
      <c r="F4828" s="5" t="s">
        <v>2968</v>
      </c>
      <c r="G4828" s="10" t="s">
        <v>5046</v>
      </c>
      <c r="H4828" s="10">
        <v>1</v>
      </c>
      <c r="I4828" s="5"/>
      <c r="J4828" s="35"/>
      <c r="K4828" s="177"/>
    </row>
    <row r="4829" spans="1:11">
      <c r="A4829" s="136">
        <v>7497</v>
      </c>
      <c r="B4829" s="29" t="s">
        <v>2725</v>
      </c>
      <c r="C4829" s="29" t="s">
        <v>3744</v>
      </c>
      <c r="D4829" s="8" t="s">
        <v>217</v>
      </c>
      <c r="E4829" s="48" t="s">
        <v>1671</v>
      </c>
      <c r="F4829" s="5" t="s">
        <v>2968</v>
      </c>
      <c r="G4829" s="10" t="s">
        <v>5046</v>
      </c>
      <c r="H4829" s="10">
        <v>1</v>
      </c>
      <c r="I4829" s="5"/>
      <c r="J4829" s="35"/>
      <c r="K4829" s="177"/>
    </row>
    <row r="4830" spans="1:11">
      <c r="A4830" s="136">
        <v>7498</v>
      </c>
      <c r="B4830" s="29" t="s">
        <v>2725</v>
      </c>
      <c r="C4830" s="29" t="s">
        <v>3744</v>
      </c>
      <c r="D4830" s="8" t="s">
        <v>2039</v>
      </c>
      <c r="E4830" s="48" t="s">
        <v>5545</v>
      </c>
      <c r="F4830" s="5" t="s">
        <v>2968</v>
      </c>
      <c r="G4830" s="10" t="s">
        <v>5046</v>
      </c>
      <c r="H4830" s="10">
        <v>1</v>
      </c>
      <c r="I4830" s="5"/>
      <c r="J4830" s="35"/>
      <c r="K4830" s="177"/>
    </row>
    <row r="4831" spans="1:11">
      <c r="A4831" s="136">
        <v>7499</v>
      </c>
      <c r="B4831" s="29" t="s">
        <v>2725</v>
      </c>
      <c r="C4831" s="29" t="s">
        <v>3744</v>
      </c>
      <c r="D4831" s="8" t="s">
        <v>2039</v>
      </c>
      <c r="E4831" s="48" t="s">
        <v>5545</v>
      </c>
      <c r="F4831" s="5" t="s">
        <v>2968</v>
      </c>
      <c r="G4831" s="10" t="s">
        <v>5046</v>
      </c>
      <c r="H4831" s="10">
        <v>1</v>
      </c>
      <c r="I4831" s="5"/>
      <c r="J4831" s="35"/>
      <c r="K4831" s="177"/>
    </row>
    <row r="4832" spans="1:11">
      <c r="A4832" s="136">
        <v>7500</v>
      </c>
      <c r="B4832" s="29" t="s">
        <v>2725</v>
      </c>
      <c r="C4832" s="29" t="s">
        <v>3744</v>
      </c>
      <c r="D4832" s="8" t="s">
        <v>218</v>
      </c>
      <c r="E4832" s="48" t="s">
        <v>2139</v>
      </c>
      <c r="F4832" s="5" t="s">
        <v>2968</v>
      </c>
      <c r="G4832" s="10" t="s">
        <v>5046</v>
      </c>
      <c r="H4832" s="10">
        <v>1</v>
      </c>
      <c r="I4832" s="5"/>
      <c r="J4832" s="35"/>
      <c r="K4832" s="177"/>
    </row>
    <row r="4833" spans="1:12">
      <c r="A4833" s="136">
        <v>7501</v>
      </c>
      <c r="B4833" s="29" t="s">
        <v>2725</v>
      </c>
      <c r="C4833" s="29" t="s">
        <v>3744</v>
      </c>
      <c r="D4833" s="8" t="s">
        <v>219</v>
      </c>
      <c r="E4833" s="48" t="s">
        <v>3517</v>
      </c>
      <c r="F4833" s="5" t="s">
        <v>2968</v>
      </c>
      <c r="G4833" s="10" t="s">
        <v>5046</v>
      </c>
      <c r="H4833" s="10">
        <v>1</v>
      </c>
      <c r="I4833" s="5"/>
      <c r="J4833" s="35"/>
      <c r="K4833" s="177"/>
      <c r="L4833" s="5" t="s">
        <v>6648</v>
      </c>
    </row>
    <row r="4834" spans="1:12">
      <c r="A4834" s="136">
        <v>7502</v>
      </c>
      <c r="B4834" s="29" t="s">
        <v>2725</v>
      </c>
      <c r="C4834" s="29" t="s">
        <v>3744</v>
      </c>
      <c r="D4834" s="8" t="s">
        <v>220</v>
      </c>
      <c r="E4834" s="48" t="s">
        <v>1782</v>
      </c>
      <c r="F4834" s="5" t="s">
        <v>2968</v>
      </c>
      <c r="G4834" s="10" t="s">
        <v>5046</v>
      </c>
      <c r="H4834" s="10">
        <v>1</v>
      </c>
      <c r="I4834" s="5"/>
      <c r="J4834" s="35"/>
      <c r="K4834" s="177"/>
    </row>
    <row r="4835" spans="1:12">
      <c r="A4835" s="136">
        <v>7503</v>
      </c>
      <c r="B4835" s="29" t="s">
        <v>2725</v>
      </c>
      <c r="C4835" s="29" t="s">
        <v>3744</v>
      </c>
      <c r="D4835" s="8" t="s">
        <v>5989</v>
      </c>
      <c r="E4835" s="48" t="s">
        <v>5545</v>
      </c>
      <c r="F4835" s="5" t="s">
        <v>2968</v>
      </c>
      <c r="G4835" s="10" t="s">
        <v>5046</v>
      </c>
      <c r="H4835" s="10">
        <v>1</v>
      </c>
      <c r="I4835" s="5"/>
      <c r="J4835" s="35"/>
      <c r="K4835" s="177"/>
    </row>
    <row r="4836" spans="1:12">
      <c r="A4836" s="136">
        <v>7504</v>
      </c>
      <c r="B4836" s="29" t="s">
        <v>2725</v>
      </c>
      <c r="C4836" s="29" t="s">
        <v>3744</v>
      </c>
      <c r="D4836" s="8" t="s">
        <v>5066</v>
      </c>
      <c r="E4836" s="48" t="s">
        <v>5052</v>
      </c>
      <c r="F4836" s="5" t="s">
        <v>2968</v>
      </c>
      <c r="G4836" s="10" t="s">
        <v>5046</v>
      </c>
      <c r="H4836" s="10">
        <v>1</v>
      </c>
      <c r="I4836" s="5"/>
      <c r="J4836" s="35"/>
      <c r="K4836" s="177"/>
    </row>
    <row r="4837" spans="1:12">
      <c r="A4837" s="136">
        <v>7505</v>
      </c>
      <c r="B4837" s="29" t="s">
        <v>2725</v>
      </c>
      <c r="C4837" s="29" t="s">
        <v>3744</v>
      </c>
      <c r="D4837" s="8" t="s">
        <v>5990</v>
      </c>
      <c r="E4837" s="48" t="s">
        <v>2139</v>
      </c>
      <c r="F4837" s="5" t="s">
        <v>2968</v>
      </c>
      <c r="G4837" s="10" t="s">
        <v>5046</v>
      </c>
      <c r="H4837" s="10">
        <v>1</v>
      </c>
      <c r="I4837" s="5"/>
      <c r="J4837" s="35"/>
      <c r="K4837" s="177"/>
    </row>
    <row r="4838" spans="1:12">
      <c r="A4838" s="136">
        <v>7506</v>
      </c>
      <c r="B4838" s="29" t="s">
        <v>2725</v>
      </c>
      <c r="C4838" s="29" t="s">
        <v>3744</v>
      </c>
      <c r="D4838" s="8" t="s">
        <v>5991</v>
      </c>
      <c r="E4838" s="48" t="s">
        <v>2139</v>
      </c>
      <c r="F4838" s="5" t="s">
        <v>2968</v>
      </c>
      <c r="G4838" s="10" t="s">
        <v>5046</v>
      </c>
      <c r="H4838" s="10">
        <v>1</v>
      </c>
      <c r="I4838" s="5"/>
      <c r="J4838" s="35"/>
      <c r="K4838" s="177"/>
    </row>
    <row r="4839" spans="1:12">
      <c r="A4839" s="136">
        <v>7507</v>
      </c>
      <c r="B4839" s="29" t="s">
        <v>2725</v>
      </c>
      <c r="C4839" s="29" t="s">
        <v>3744</v>
      </c>
      <c r="D4839" s="8" t="s">
        <v>5992</v>
      </c>
      <c r="E4839" s="48" t="s">
        <v>5545</v>
      </c>
      <c r="F4839" s="5" t="s">
        <v>2968</v>
      </c>
      <c r="G4839" s="10" t="s">
        <v>5046</v>
      </c>
      <c r="H4839" s="10">
        <v>1</v>
      </c>
      <c r="I4839" s="5"/>
      <c r="J4839" s="35"/>
      <c r="K4839" s="177"/>
    </row>
    <row r="4840" spans="1:12">
      <c r="A4840" s="136">
        <v>7508</v>
      </c>
      <c r="B4840" s="29" t="s">
        <v>2725</v>
      </c>
      <c r="C4840" s="29" t="s">
        <v>3744</v>
      </c>
      <c r="D4840" s="8" t="s">
        <v>5378</v>
      </c>
      <c r="E4840" s="48" t="s">
        <v>3517</v>
      </c>
      <c r="F4840" s="5" t="s">
        <v>2968</v>
      </c>
      <c r="G4840" s="10" t="s">
        <v>5046</v>
      </c>
      <c r="H4840" s="10">
        <v>1</v>
      </c>
      <c r="I4840" s="5"/>
      <c r="J4840" s="35"/>
      <c r="K4840" s="177"/>
    </row>
    <row r="4841" spans="1:12">
      <c r="A4841" s="136">
        <v>7509</v>
      </c>
      <c r="B4841" s="29" t="s">
        <v>2725</v>
      </c>
      <c r="C4841" s="29" t="s">
        <v>3744</v>
      </c>
      <c r="D4841" s="8" t="s">
        <v>5379</v>
      </c>
      <c r="E4841" s="48" t="s">
        <v>2139</v>
      </c>
      <c r="F4841" s="5" t="s">
        <v>2968</v>
      </c>
      <c r="G4841" s="10" t="s">
        <v>5046</v>
      </c>
      <c r="H4841" s="10">
        <v>1</v>
      </c>
      <c r="I4841" s="5"/>
      <c r="J4841" s="35"/>
      <c r="K4841" s="177"/>
    </row>
    <row r="4842" spans="1:12">
      <c r="A4842" s="136">
        <v>7510</v>
      </c>
      <c r="B4842" s="29" t="s">
        <v>2725</v>
      </c>
      <c r="C4842" s="29" t="s">
        <v>3744</v>
      </c>
      <c r="D4842" s="8" t="s">
        <v>5379</v>
      </c>
      <c r="E4842" s="48" t="s">
        <v>2139</v>
      </c>
      <c r="F4842" s="5" t="s">
        <v>2968</v>
      </c>
      <c r="G4842" s="10" t="s">
        <v>5046</v>
      </c>
      <c r="H4842" s="10">
        <v>1</v>
      </c>
      <c r="I4842" s="5"/>
      <c r="J4842" s="35"/>
      <c r="K4842" s="177"/>
    </row>
    <row r="4843" spans="1:12">
      <c r="A4843" s="136">
        <v>7511</v>
      </c>
      <c r="B4843" s="29" t="s">
        <v>2725</v>
      </c>
      <c r="C4843" s="29" t="s">
        <v>3744</v>
      </c>
      <c r="D4843" s="8" t="s">
        <v>5380</v>
      </c>
      <c r="E4843" s="48"/>
      <c r="F4843" s="5" t="s">
        <v>2968</v>
      </c>
      <c r="G4843" s="10" t="s">
        <v>5046</v>
      </c>
      <c r="H4843" s="10">
        <v>1</v>
      </c>
      <c r="I4843" s="5"/>
      <c r="J4843" s="35"/>
      <c r="K4843" s="177"/>
    </row>
    <row r="4844" spans="1:12">
      <c r="A4844" s="136">
        <v>7512</v>
      </c>
      <c r="B4844" s="29" t="s">
        <v>2725</v>
      </c>
      <c r="C4844" s="29" t="s">
        <v>3744</v>
      </c>
      <c r="D4844" s="8" t="s">
        <v>5380</v>
      </c>
      <c r="E4844" s="48"/>
      <c r="F4844" s="5" t="s">
        <v>2968</v>
      </c>
      <c r="G4844" s="10" t="s">
        <v>5046</v>
      </c>
      <c r="H4844" s="10">
        <v>1</v>
      </c>
      <c r="I4844" s="5"/>
      <c r="J4844" s="35"/>
      <c r="K4844" s="177"/>
    </row>
    <row r="4845" spans="1:12">
      <c r="A4845" s="136">
        <v>7513</v>
      </c>
      <c r="B4845" s="29" t="s">
        <v>2725</v>
      </c>
      <c r="C4845" s="29" t="s">
        <v>3744</v>
      </c>
      <c r="D4845" s="8" t="s">
        <v>5381</v>
      </c>
      <c r="E4845" s="48" t="s">
        <v>1265</v>
      </c>
      <c r="F4845" s="5" t="s">
        <v>2968</v>
      </c>
      <c r="G4845" s="10" t="s">
        <v>5046</v>
      </c>
      <c r="H4845" s="10">
        <v>1</v>
      </c>
      <c r="I4845" s="5"/>
      <c r="J4845" s="35"/>
      <c r="K4845" s="177"/>
    </row>
    <row r="4846" spans="1:12">
      <c r="A4846" s="136">
        <v>7514</v>
      </c>
      <c r="B4846" s="29" t="s">
        <v>2725</v>
      </c>
      <c r="C4846" s="29" t="s">
        <v>3744</v>
      </c>
      <c r="D4846" s="8" t="s">
        <v>5382</v>
      </c>
      <c r="E4846" s="48" t="s">
        <v>5383</v>
      </c>
      <c r="F4846" s="5" t="s">
        <v>2968</v>
      </c>
      <c r="G4846" s="10" t="s">
        <v>5046</v>
      </c>
      <c r="H4846" s="10">
        <v>1</v>
      </c>
      <c r="I4846" s="5"/>
      <c r="J4846" s="35"/>
      <c r="K4846" s="177"/>
    </row>
    <row r="4847" spans="1:12">
      <c r="A4847" s="136">
        <v>7515</v>
      </c>
      <c r="B4847" s="29" t="s">
        <v>2725</v>
      </c>
      <c r="C4847" s="29" t="s">
        <v>3744</v>
      </c>
      <c r="D4847" s="8" t="s">
        <v>5382</v>
      </c>
      <c r="E4847" s="48" t="s">
        <v>5383</v>
      </c>
      <c r="F4847" s="5" t="s">
        <v>2968</v>
      </c>
      <c r="G4847" s="10" t="s">
        <v>5046</v>
      </c>
      <c r="H4847" s="10">
        <v>1</v>
      </c>
      <c r="I4847" s="5"/>
      <c r="J4847" s="35"/>
      <c r="K4847" s="177"/>
    </row>
    <row r="4848" spans="1:12">
      <c r="A4848" s="136">
        <v>7516</v>
      </c>
      <c r="B4848" s="29" t="s">
        <v>2725</v>
      </c>
      <c r="C4848" s="29" t="s">
        <v>3744</v>
      </c>
      <c r="D4848" s="8" t="s">
        <v>5384</v>
      </c>
      <c r="E4848" s="48" t="s">
        <v>5385</v>
      </c>
      <c r="F4848" s="5" t="s">
        <v>2968</v>
      </c>
      <c r="G4848" s="10" t="s">
        <v>5046</v>
      </c>
      <c r="H4848" s="10">
        <v>1</v>
      </c>
      <c r="I4848" s="5"/>
      <c r="J4848" s="35"/>
      <c r="K4848" s="177"/>
    </row>
    <row r="4849" spans="1:11">
      <c r="A4849" s="136">
        <v>7517</v>
      </c>
      <c r="B4849" s="29" t="s">
        <v>2725</v>
      </c>
      <c r="C4849" s="29" t="s">
        <v>3744</v>
      </c>
      <c r="D4849" s="8" t="s">
        <v>4834</v>
      </c>
      <c r="E4849" s="48" t="s">
        <v>5385</v>
      </c>
      <c r="F4849" s="5" t="s">
        <v>2968</v>
      </c>
      <c r="G4849" s="10" t="s">
        <v>5046</v>
      </c>
      <c r="H4849" s="10">
        <v>1</v>
      </c>
      <c r="I4849" s="5"/>
      <c r="J4849" s="35"/>
      <c r="K4849" s="177"/>
    </row>
    <row r="4850" spans="1:11">
      <c r="A4850" s="136">
        <v>7518</v>
      </c>
      <c r="B4850" s="29" t="s">
        <v>2725</v>
      </c>
      <c r="C4850" s="29" t="s">
        <v>3744</v>
      </c>
      <c r="D4850" s="11" t="s">
        <v>4835</v>
      </c>
      <c r="E4850" s="48" t="s">
        <v>4836</v>
      </c>
      <c r="F4850" s="10" t="s">
        <v>2968</v>
      </c>
      <c r="G4850" s="10" t="s">
        <v>5046</v>
      </c>
      <c r="H4850" s="10">
        <v>1</v>
      </c>
      <c r="I4850" s="5"/>
      <c r="J4850" s="35"/>
      <c r="K4850" s="177"/>
    </row>
    <row r="4851" spans="1:11">
      <c r="A4851" s="136">
        <v>7519</v>
      </c>
      <c r="B4851" s="29" t="s">
        <v>2725</v>
      </c>
      <c r="C4851" s="29" t="s">
        <v>3744</v>
      </c>
      <c r="D4851" s="8" t="s">
        <v>4837</v>
      </c>
      <c r="E4851" s="48" t="s">
        <v>5800</v>
      </c>
      <c r="F4851" s="5" t="s">
        <v>2968</v>
      </c>
      <c r="G4851" s="10" t="s">
        <v>5046</v>
      </c>
      <c r="H4851" s="10">
        <v>1</v>
      </c>
      <c r="I4851" s="5"/>
      <c r="J4851" s="35"/>
      <c r="K4851" s="177"/>
    </row>
    <row r="4852" spans="1:11">
      <c r="A4852" s="136">
        <v>7520</v>
      </c>
      <c r="B4852" s="29" t="s">
        <v>2725</v>
      </c>
      <c r="C4852" s="29" t="s">
        <v>3744</v>
      </c>
      <c r="D4852" s="8" t="s">
        <v>4838</v>
      </c>
      <c r="E4852" s="48" t="s">
        <v>4836</v>
      </c>
      <c r="F4852" s="10" t="s">
        <v>2968</v>
      </c>
      <c r="G4852" s="10" t="s">
        <v>5046</v>
      </c>
      <c r="H4852" s="10">
        <v>1</v>
      </c>
      <c r="I4852" s="5"/>
      <c r="J4852" s="35"/>
      <c r="K4852" s="177"/>
    </row>
    <row r="4853" spans="1:11">
      <c r="A4853" s="136">
        <v>7521</v>
      </c>
      <c r="B4853" s="29" t="s">
        <v>2725</v>
      </c>
      <c r="C4853" s="29" t="s">
        <v>3744</v>
      </c>
      <c r="D4853" s="8" t="s">
        <v>4839</v>
      </c>
      <c r="E4853" s="48" t="s">
        <v>3246</v>
      </c>
      <c r="F4853" s="5" t="s">
        <v>2968</v>
      </c>
      <c r="G4853" s="10" t="s">
        <v>5046</v>
      </c>
      <c r="H4853" s="10">
        <v>1</v>
      </c>
      <c r="I4853" s="5"/>
      <c r="J4853" s="35"/>
      <c r="K4853" s="177"/>
    </row>
    <row r="4854" spans="1:11">
      <c r="A4854" s="136">
        <v>7522</v>
      </c>
      <c r="B4854" s="29" t="s">
        <v>2725</v>
      </c>
      <c r="C4854" s="29" t="s">
        <v>3744</v>
      </c>
      <c r="D4854" s="11" t="s">
        <v>4840</v>
      </c>
      <c r="E4854" s="48" t="s">
        <v>6339</v>
      </c>
      <c r="F4854" s="10" t="s">
        <v>2968</v>
      </c>
      <c r="G4854" s="10" t="s">
        <v>5046</v>
      </c>
      <c r="H4854" s="10">
        <v>1</v>
      </c>
      <c r="I4854" s="5"/>
      <c r="J4854" s="35"/>
      <c r="K4854" s="177"/>
    </row>
    <row r="4855" spans="1:11">
      <c r="A4855" s="136">
        <v>7523</v>
      </c>
      <c r="B4855" s="29" t="s">
        <v>2725</v>
      </c>
      <c r="C4855" s="29" t="s">
        <v>3744</v>
      </c>
      <c r="D4855" s="8" t="s">
        <v>4841</v>
      </c>
      <c r="E4855" s="48"/>
      <c r="F4855" s="5" t="s">
        <v>2968</v>
      </c>
      <c r="G4855" s="10" t="s">
        <v>5046</v>
      </c>
      <c r="H4855" s="10">
        <v>1</v>
      </c>
      <c r="I4855" s="5"/>
      <c r="J4855" s="35"/>
      <c r="K4855" s="177"/>
    </row>
    <row r="4856" spans="1:11">
      <c r="A4856" s="136">
        <v>7524</v>
      </c>
      <c r="B4856" s="29" t="s">
        <v>2725</v>
      </c>
      <c r="C4856" s="29" t="s">
        <v>3744</v>
      </c>
      <c r="D4856" s="8" t="s">
        <v>1525</v>
      </c>
      <c r="E4856" s="48" t="s">
        <v>5800</v>
      </c>
      <c r="F4856" s="5" t="s">
        <v>2968</v>
      </c>
      <c r="G4856" s="10" t="s">
        <v>5046</v>
      </c>
      <c r="H4856" s="10">
        <v>1</v>
      </c>
      <c r="I4856" s="5"/>
      <c r="J4856" s="35"/>
      <c r="K4856" s="177"/>
    </row>
    <row r="4857" spans="1:11">
      <c r="A4857" s="136">
        <v>7525</v>
      </c>
      <c r="B4857" s="29" t="s">
        <v>2725</v>
      </c>
      <c r="C4857" s="29" t="s">
        <v>3744</v>
      </c>
      <c r="D4857" s="8" t="s">
        <v>1525</v>
      </c>
      <c r="E4857" s="48" t="s">
        <v>5800</v>
      </c>
      <c r="F4857" s="5" t="s">
        <v>2968</v>
      </c>
      <c r="G4857" s="10" t="s">
        <v>5046</v>
      </c>
      <c r="H4857" s="10">
        <v>1</v>
      </c>
      <c r="I4857" s="5"/>
      <c r="J4857" s="35"/>
      <c r="K4857" s="177"/>
    </row>
    <row r="4858" spans="1:11">
      <c r="A4858" s="136">
        <v>7526</v>
      </c>
      <c r="B4858" s="29" t="s">
        <v>2725</v>
      </c>
      <c r="C4858" s="29" t="s">
        <v>3744</v>
      </c>
      <c r="D4858" s="8" t="s">
        <v>11</v>
      </c>
      <c r="E4858" s="48" t="s">
        <v>1785</v>
      </c>
      <c r="F4858" s="5" t="s">
        <v>2968</v>
      </c>
      <c r="G4858" s="10" t="s">
        <v>5046</v>
      </c>
      <c r="H4858" s="10">
        <v>1</v>
      </c>
      <c r="I4858" s="5"/>
      <c r="J4858" s="35"/>
      <c r="K4858" s="177"/>
    </row>
    <row r="4859" spans="1:11">
      <c r="A4859" s="136">
        <v>7527</v>
      </c>
      <c r="B4859" s="29" t="s">
        <v>2725</v>
      </c>
      <c r="C4859" s="29" t="s">
        <v>3744</v>
      </c>
      <c r="D4859" s="8" t="s">
        <v>12</v>
      </c>
      <c r="E4859" s="48"/>
      <c r="F4859" s="5" t="s">
        <v>2968</v>
      </c>
      <c r="G4859" s="10" t="s">
        <v>5046</v>
      </c>
      <c r="H4859" s="10">
        <v>1</v>
      </c>
      <c r="I4859" s="5"/>
      <c r="J4859" s="35"/>
      <c r="K4859" s="177"/>
    </row>
    <row r="4860" spans="1:11">
      <c r="A4860" s="136">
        <v>7528</v>
      </c>
      <c r="B4860" s="29" t="s">
        <v>2725</v>
      </c>
      <c r="C4860" s="29" t="s">
        <v>3744</v>
      </c>
      <c r="D4860" s="8" t="s">
        <v>2036</v>
      </c>
      <c r="E4860" s="48" t="s">
        <v>2037</v>
      </c>
      <c r="F4860" s="5" t="s">
        <v>2968</v>
      </c>
      <c r="G4860" s="10" t="s">
        <v>5046</v>
      </c>
      <c r="H4860" s="10">
        <v>1</v>
      </c>
      <c r="I4860" s="5"/>
      <c r="J4860" s="35"/>
      <c r="K4860" s="177"/>
    </row>
    <row r="4861" spans="1:11">
      <c r="A4861" s="136">
        <v>7529</v>
      </c>
      <c r="B4861" s="29" t="s">
        <v>2725</v>
      </c>
      <c r="C4861" s="29" t="s">
        <v>3744</v>
      </c>
      <c r="D4861" s="11" t="s">
        <v>13</v>
      </c>
      <c r="E4861" s="48" t="s">
        <v>2336</v>
      </c>
      <c r="F4861" s="10" t="s">
        <v>2968</v>
      </c>
      <c r="G4861" s="10" t="s">
        <v>5046</v>
      </c>
      <c r="H4861" s="10">
        <v>1</v>
      </c>
      <c r="I4861" s="5"/>
      <c r="J4861" s="35"/>
      <c r="K4861" s="177"/>
    </row>
    <row r="4862" spans="1:11">
      <c r="A4862" s="136">
        <v>7530</v>
      </c>
      <c r="B4862" s="29" t="s">
        <v>2725</v>
      </c>
      <c r="C4862" s="29" t="s">
        <v>3744</v>
      </c>
      <c r="D4862" s="8" t="s">
        <v>14</v>
      </c>
      <c r="E4862" s="48" t="s">
        <v>5111</v>
      </c>
      <c r="F4862" s="5" t="s">
        <v>2968</v>
      </c>
      <c r="G4862" s="10" t="s">
        <v>5046</v>
      </c>
      <c r="H4862" s="10">
        <v>1</v>
      </c>
      <c r="I4862" s="5"/>
      <c r="J4862" s="35"/>
      <c r="K4862" s="177"/>
    </row>
    <row r="4863" spans="1:11">
      <c r="A4863" s="136">
        <v>7531</v>
      </c>
      <c r="B4863" s="29" t="s">
        <v>2725</v>
      </c>
      <c r="C4863" s="29" t="s">
        <v>3744</v>
      </c>
      <c r="D4863" s="8" t="s">
        <v>14</v>
      </c>
      <c r="E4863" s="48" t="s">
        <v>5111</v>
      </c>
      <c r="F4863" s="5" t="s">
        <v>2968</v>
      </c>
      <c r="G4863" s="10" t="s">
        <v>5046</v>
      </c>
      <c r="H4863" s="10">
        <v>1</v>
      </c>
      <c r="I4863" s="5"/>
      <c r="J4863" s="35"/>
      <c r="K4863" s="177"/>
    </row>
    <row r="4864" spans="1:11" ht="18" customHeight="1">
      <c r="A4864" s="136">
        <v>7532</v>
      </c>
      <c r="B4864" s="29" t="s">
        <v>2725</v>
      </c>
      <c r="C4864" s="29" t="s">
        <v>3744</v>
      </c>
      <c r="D4864" s="8" t="s">
        <v>15</v>
      </c>
      <c r="E4864" s="48"/>
      <c r="F4864" s="5" t="s">
        <v>2968</v>
      </c>
      <c r="G4864" s="10" t="s">
        <v>5046</v>
      </c>
      <c r="H4864" s="10">
        <v>1</v>
      </c>
      <c r="I4864" s="5"/>
      <c r="J4864" s="35"/>
      <c r="K4864" s="177"/>
    </row>
    <row r="4865" spans="1:11">
      <c r="A4865" s="136">
        <v>7533</v>
      </c>
      <c r="B4865" s="29" t="s">
        <v>2725</v>
      </c>
      <c r="C4865" s="29" t="s">
        <v>3744</v>
      </c>
      <c r="D4865" s="8" t="s">
        <v>16</v>
      </c>
      <c r="E4865" s="48" t="s">
        <v>5545</v>
      </c>
      <c r="F4865" s="5" t="s">
        <v>2968</v>
      </c>
      <c r="G4865" s="10" t="s">
        <v>5046</v>
      </c>
      <c r="H4865" s="10">
        <v>1</v>
      </c>
      <c r="I4865" s="5"/>
      <c r="J4865" s="35"/>
      <c r="K4865" s="177"/>
    </row>
    <row r="4866" spans="1:11">
      <c r="A4866" s="136">
        <v>7534</v>
      </c>
      <c r="B4866" s="29" t="s">
        <v>2725</v>
      </c>
      <c r="C4866" s="29" t="s">
        <v>3744</v>
      </c>
      <c r="D4866" s="8" t="s">
        <v>17</v>
      </c>
      <c r="E4866" s="48" t="s">
        <v>5800</v>
      </c>
      <c r="F4866" s="5" t="s">
        <v>2968</v>
      </c>
      <c r="G4866" s="10" t="s">
        <v>5046</v>
      </c>
      <c r="H4866" s="10">
        <v>1</v>
      </c>
      <c r="I4866" s="5"/>
      <c r="J4866" s="35"/>
      <c r="K4866" s="177"/>
    </row>
    <row r="4867" spans="1:11">
      <c r="A4867" s="136">
        <v>7535</v>
      </c>
      <c r="B4867" s="29" t="s">
        <v>2725</v>
      </c>
      <c r="C4867" s="29" t="s">
        <v>3744</v>
      </c>
      <c r="D4867" s="8" t="s">
        <v>18</v>
      </c>
      <c r="E4867" s="48" t="s">
        <v>3517</v>
      </c>
      <c r="F4867" s="5" t="s">
        <v>2968</v>
      </c>
      <c r="G4867" s="10" t="s">
        <v>5046</v>
      </c>
      <c r="H4867" s="10">
        <v>1</v>
      </c>
      <c r="I4867" s="5"/>
      <c r="J4867" s="35"/>
      <c r="K4867" s="177"/>
    </row>
    <row r="4868" spans="1:11">
      <c r="A4868" s="136">
        <v>7536</v>
      </c>
      <c r="B4868" s="29" t="s">
        <v>2725</v>
      </c>
      <c r="C4868" s="29" t="s">
        <v>3744</v>
      </c>
      <c r="D4868" s="8" t="s">
        <v>18</v>
      </c>
      <c r="E4868" s="48" t="s">
        <v>3517</v>
      </c>
      <c r="F4868" s="5" t="s">
        <v>2968</v>
      </c>
      <c r="G4868" s="10" t="s">
        <v>5046</v>
      </c>
      <c r="H4868" s="10">
        <v>1</v>
      </c>
      <c r="I4868" s="5"/>
      <c r="J4868" s="35"/>
      <c r="K4868" s="177"/>
    </row>
    <row r="4869" spans="1:11">
      <c r="A4869" s="136">
        <v>7537</v>
      </c>
      <c r="B4869" s="29" t="s">
        <v>2725</v>
      </c>
      <c r="C4869" s="29" t="s">
        <v>3744</v>
      </c>
      <c r="D4869" s="8" t="s">
        <v>1650</v>
      </c>
      <c r="E4869" s="48" t="s">
        <v>3517</v>
      </c>
      <c r="F4869" s="5" t="s">
        <v>2968</v>
      </c>
      <c r="G4869" s="10" t="s">
        <v>5046</v>
      </c>
      <c r="H4869" s="10">
        <v>1</v>
      </c>
      <c r="I4869" s="5"/>
      <c r="J4869" s="35"/>
      <c r="K4869" s="177"/>
    </row>
    <row r="4870" spans="1:11">
      <c r="A4870" s="136">
        <v>7538</v>
      </c>
      <c r="B4870" s="29" t="s">
        <v>2725</v>
      </c>
      <c r="C4870" s="29" t="s">
        <v>3744</v>
      </c>
      <c r="D4870" s="8" t="s">
        <v>1650</v>
      </c>
      <c r="E4870" s="48" t="s">
        <v>3517</v>
      </c>
      <c r="F4870" s="5" t="s">
        <v>2968</v>
      </c>
      <c r="G4870" s="10" t="s">
        <v>5046</v>
      </c>
      <c r="H4870" s="10">
        <v>1</v>
      </c>
      <c r="I4870" s="5"/>
      <c r="J4870" s="35"/>
      <c r="K4870" s="177"/>
    </row>
    <row r="4871" spans="1:11">
      <c r="A4871" s="136">
        <v>7539</v>
      </c>
      <c r="B4871" s="29" t="s">
        <v>2725</v>
      </c>
      <c r="C4871" s="29" t="s">
        <v>3744</v>
      </c>
      <c r="D4871" s="8" t="s">
        <v>2653</v>
      </c>
      <c r="E4871" s="48" t="s">
        <v>3517</v>
      </c>
      <c r="F4871" s="5" t="s">
        <v>2968</v>
      </c>
      <c r="G4871" s="10" t="s">
        <v>5046</v>
      </c>
      <c r="H4871" s="10">
        <v>1</v>
      </c>
      <c r="I4871" s="5"/>
      <c r="J4871" s="35"/>
      <c r="K4871" s="177"/>
    </row>
    <row r="4872" spans="1:11">
      <c r="A4872" s="136">
        <v>7540</v>
      </c>
      <c r="B4872" s="29" t="s">
        <v>2725</v>
      </c>
      <c r="C4872" s="29" t="s">
        <v>3744</v>
      </c>
      <c r="D4872" s="8" t="s">
        <v>2653</v>
      </c>
      <c r="E4872" s="48" t="s">
        <v>3517</v>
      </c>
      <c r="F4872" s="5" t="s">
        <v>2968</v>
      </c>
      <c r="G4872" s="10" t="s">
        <v>5046</v>
      </c>
      <c r="H4872" s="10">
        <v>1</v>
      </c>
      <c r="I4872" s="5"/>
      <c r="J4872" s="35"/>
      <c r="K4872" s="177"/>
    </row>
    <row r="4873" spans="1:11" ht="15.75" customHeight="1">
      <c r="A4873" s="136">
        <v>7541</v>
      </c>
      <c r="B4873" s="29" t="s">
        <v>2725</v>
      </c>
      <c r="C4873" s="29" t="s">
        <v>3744</v>
      </c>
      <c r="D4873" s="8" t="s">
        <v>2654</v>
      </c>
      <c r="E4873" s="48" t="s">
        <v>3517</v>
      </c>
      <c r="F4873" s="5" t="s">
        <v>2968</v>
      </c>
      <c r="G4873" s="10" t="s">
        <v>5046</v>
      </c>
      <c r="H4873" s="10">
        <v>1</v>
      </c>
      <c r="I4873" s="5"/>
      <c r="J4873" s="35"/>
      <c r="K4873" s="177"/>
    </row>
    <row r="4874" spans="1:11">
      <c r="A4874" s="136">
        <v>7542</v>
      </c>
      <c r="B4874" s="29" t="s">
        <v>2725</v>
      </c>
      <c r="C4874" s="29" t="s">
        <v>3744</v>
      </c>
      <c r="D4874" s="8" t="s">
        <v>2654</v>
      </c>
      <c r="E4874" s="48" t="s">
        <v>3517</v>
      </c>
      <c r="F4874" s="5" t="s">
        <v>2968</v>
      </c>
      <c r="G4874" s="10" t="s">
        <v>5046</v>
      </c>
      <c r="H4874" s="10">
        <v>1</v>
      </c>
      <c r="I4874" s="5"/>
      <c r="J4874" s="35"/>
      <c r="K4874" s="177"/>
    </row>
    <row r="4875" spans="1:11">
      <c r="A4875" s="136">
        <v>7543</v>
      </c>
      <c r="B4875" s="29" t="s">
        <v>2725</v>
      </c>
      <c r="C4875" s="29" t="s">
        <v>3744</v>
      </c>
      <c r="D4875" s="8" t="s">
        <v>1432</v>
      </c>
      <c r="E4875" s="48" t="s">
        <v>3517</v>
      </c>
      <c r="F4875" s="5" t="s">
        <v>2968</v>
      </c>
      <c r="G4875" s="10" t="s">
        <v>5046</v>
      </c>
      <c r="H4875" s="10">
        <v>1</v>
      </c>
      <c r="I4875" s="5"/>
      <c r="J4875" s="35"/>
      <c r="K4875" s="177"/>
    </row>
    <row r="4876" spans="1:11">
      <c r="A4876" s="136">
        <v>7544</v>
      </c>
      <c r="B4876" s="29" t="s">
        <v>2725</v>
      </c>
      <c r="C4876" s="29" t="s">
        <v>3744</v>
      </c>
      <c r="D4876" s="8" t="s">
        <v>3025</v>
      </c>
      <c r="E4876" s="48" t="s">
        <v>3517</v>
      </c>
      <c r="F4876" s="5" t="s">
        <v>2968</v>
      </c>
      <c r="G4876" s="10" t="s">
        <v>5046</v>
      </c>
      <c r="H4876" s="10">
        <v>1</v>
      </c>
      <c r="I4876" s="5"/>
      <c r="J4876" s="35"/>
      <c r="K4876" s="177"/>
    </row>
    <row r="4877" spans="1:11">
      <c r="A4877" s="136">
        <v>7545</v>
      </c>
      <c r="B4877" s="29" t="s">
        <v>2725</v>
      </c>
      <c r="C4877" s="29" t="s">
        <v>3744</v>
      </c>
      <c r="D4877" s="8" t="s">
        <v>3026</v>
      </c>
      <c r="E4877" s="48" t="s">
        <v>3517</v>
      </c>
      <c r="F4877" s="5" t="s">
        <v>2968</v>
      </c>
      <c r="G4877" s="10" t="s">
        <v>5046</v>
      </c>
      <c r="H4877" s="10">
        <v>1</v>
      </c>
      <c r="I4877" s="5"/>
      <c r="J4877" s="35"/>
      <c r="K4877" s="177"/>
    </row>
    <row r="4878" spans="1:11">
      <c r="A4878" s="136">
        <v>7546</v>
      </c>
      <c r="B4878" s="29" t="s">
        <v>2725</v>
      </c>
      <c r="C4878" s="29" t="s">
        <v>3744</v>
      </c>
      <c r="D4878" s="8" t="s">
        <v>3027</v>
      </c>
      <c r="E4878" s="48" t="s">
        <v>3517</v>
      </c>
      <c r="F4878" s="5" t="s">
        <v>2968</v>
      </c>
      <c r="G4878" s="10" t="s">
        <v>5046</v>
      </c>
      <c r="H4878" s="10">
        <v>1</v>
      </c>
      <c r="I4878" s="5"/>
      <c r="J4878" s="35"/>
      <c r="K4878" s="177"/>
    </row>
    <row r="4879" spans="1:11">
      <c r="A4879" s="136">
        <v>7547</v>
      </c>
      <c r="B4879" s="29" t="s">
        <v>2725</v>
      </c>
      <c r="C4879" s="29" t="s">
        <v>3744</v>
      </c>
      <c r="D4879" s="8" t="s">
        <v>3028</v>
      </c>
      <c r="E4879" s="48" t="s">
        <v>3517</v>
      </c>
      <c r="F4879" s="5" t="s">
        <v>2968</v>
      </c>
      <c r="G4879" s="10" t="s">
        <v>5046</v>
      </c>
      <c r="H4879" s="10">
        <v>1</v>
      </c>
      <c r="I4879" s="5"/>
      <c r="J4879" s="35"/>
      <c r="K4879" s="177"/>
    </row>
    <row r="4880" spans="1:11">
      <c r="A4880" s="136">
        <v>7548</v>
      </c>
      <c r="B4880" s="29" t="s">
        <v>4121</v>
      </c>
      <c r="C4880" s="120" t="s">
        <v>3744</v>
      </c>
      <c r="D4880" s="8" t="s">
        <v>4826</v>
      </c>
      <c r="E4880" s="48" t="s">
        <v>1880</v>
      </c>
      <c r="F4880" s="5" t="s">
        <v>2968</v>
      </c>
      <c r="G4880" s="10" t="s">
        <v>5046</v>
      </c>
      <c r="H4880" s="10">
        <v>1</v>
      </c>
      <c r="I4880" s="5"/>
      <c r="J4880" s="35"/>
      <c r="K4880" s="177"/>
    </row>
    <row r="4881" spans="1:12">
      <c r="A4881" s="136">
        <v>7549</v>
      </c>
      <c r="B4881" s="29" t="s">
        <v>4121</v>
      </c>
      <c r="C4881" s="120" t="s">
        <v>3744</v>
      </c>
      <c r="D4881" s="8" t="s">
        <v>4827</v>
      </c>
      <c r="E4881" s="48" t="s">
        <v>4828</v>
      </c>
      <c r="F4881" s="5" t="s">
        <v>2968</v>
      </c>
      <c r="G4881" s="10" t="s">
        <v>5046</v>
      </c>
      <c r="H4881" s="10">
        <v>1</v>
      </c>
      <c r="I4881" s="5"/>
      <c r="J4881" s="35"/>
      <c r="K4881" s="177"/>
    </row>
    <row r="4882" spans="1:12">
      <c r="A4882" s="136">
        <v>7550</v>
      </c>
      <c r="B4882" s="29" t="s">
        <v>4121</v>
      </c>
      <c r="C4882" s="120" t="s">
        <v>3744</v>
      </c>
      <c r="D4882" s="114" t="s">
        <v>4829</v>
      </c>
      <c r="E4882" s="49" t="s">
        <v>5178</v>
      </c>
      <c r="F4882" s="5" t="s">
        <v>2968</v>
      </c>
      <c r="G4882" s="10" t="s">
        <v>5046</v>
      </c>
      <c r="H4882" s="10">
        <v>1</v>
      </c>
      <c r="I4882" s="115"/>
      <c r="J4882" s="116"/>
      <c r="K4882" s="177"/>
    </row>
    <row r="4883" spans="1:12">
      <c r="A4883" s="136">
        <v>7551</v>
      </c>
      <c r="B4883" s="29" t="s">
        <v>4125</v>
      </c>
      <c r="C4883" s="120" t="s">
        <v>3744</v>
      </c>
      <c r="D4883" s="8" t="s">
        <v>2787</v>
      </c>
      <c r="E4883" s="48" t="s">
        <v>3517</v>
      </c>
      <c r="F4883" s="5" t="s">
        <v>2968</v>
      </c>
      <c r="G4883" s="5" t="s">
        <v>5046</v>
      </c>
      <c r="H4883" s="10">
        <v>1</v>
      </c>
      <c r="I4883" s="5"/>
      <c r="J4883" s="35"/>
      <c r="K4883" s="177"/>
      <c r="L4883" s="5" t="s">
        <v>6648</v>
      </c>
    </row>
    <row r="4884" spans="1:12">
      <c r="A4884" s="136">
        <v>7552</v>
      </c>
      <c r="B4884" s="29" t="s">
        <v>4125</v>
      </c>
      <c r="C4884" s="120" t="s">
        <v>3744</v>
      </c>
      <c r="D4884" s="8" t="s">
        <v>2788</v>
      </c>
      <c r="E4884" s="48"/>
      <c r="F4884" s="5" t="s">
        <v>2968</v>
      </c>
      <c r="G4884" s="5" t="s">
        <v>5046</v>
      </c>
      <c r="H4884" s="10">
        <v>1</v>
      </c>
      <c r="I4884" s="5"/>
      <c r="J4884" s="35"/>
      <c r="K4884" s="177"/>
      <c r="L4884" s="5" t="s">
        <v>6648</v>
      </c>
    </row>
    <row r="4885" spans="1:12">
      <c r="A4885" s="136">
        <v>7553</v>
      </c>
      <c r="B4885" s="29" t="s">
        <v>4125</v>
      </c>
      <c r="C4885" s="120" t="s">
        <v>3744</v>
      </c>
      <c r="D4885" s="11" t="s">
        <v>2789</v>
      </c>
      <c r="E4885" s="48" t="s">
        <v>5800</v>
      </c>
      <c r="F4885" s="10" t="s">
        <v>2968</v>
      </c>
      <c r="G4885" s="10" t="s">
        <v>5046</v>
      </c>
      <c r="H4885" s="10">
        <v>1</v>
      </c>
      <c r="I4885" s="5"/>
      <c r="J4885" s="35"/>
      <c r="K4885" s="177"/>
    </row>
    <row r="4886" spans="1:12">
      <c r="A4886" s="136">
        <v>7554</v>
      </c>
      <c r="B4886" s="29" t="s">
        <v>4125</v>
      </c>
      <c r="C4886" s="120" t="s">
        <v>3744</v>
      </c>
      <c r="D4886" s="8" t="s">
        <v>2790</v>
      </c>
      <c r="E4886" s="48"/>
      <c r="F4886" s="5" t="s">
        <v>2968</v>
      </c>
      <c r="G4886" s="5" t="s">
        <v>5046</v>
      </c>
      <c r="H4886" s="10">
        <v>1</v>
      </c>
      <c r="I4886" s="5"/>
      <c r="J4886" s="35"/>
      <c r="K4886" s="177"/>
    </row>
    <row r="4887" spans="1:12">
      <c r="A4887" s="136">
        <v>7555</v>
      </c>
      <c r="B4887" s="29" t="s">
        <v>4125</v>
      </c>
      <c r="C4887" s="120" t="s">
        <v>3744</v>
      </c>
      <c r="D4887" s="8" t="s">
        <v>2791</v>
      </c>
      <c r="E4887" s="48" t="s">
        <v>5800</v>
      </c>
      <c r="F4887" s="5" t="s">
        <v>2968</v>
      </c>
      <c r="G4887" s="5" t="s">
        <v>5046</v>
      </c>
      <c r="H4887" s="10">
        <v>1</v>
      </c>
      <c r="I4887" s="5"/>
      <c r="J4887" s="35"/>
      <c r="K4887" s="177"/>
      <c r="L4887" s="5" t="s">
        <v>6648</v>
      </c>
    </row>
    <row r="4888" spans="1:12">
      <c r="A4888" s="136">
        <v>7556</v>
      </c>
      <c r="B4888" s="29" t="s">
        <v>4125</v>
      </c>
      <c r="C4888" s="120" t="s">
        <v>3744</v>
      </c>
      <c r="D4888" s="8" t="s">
        <v>441</v>
      </c>
      <c r="E4888" s="48"/>
      <c r="F4888" s="5" t="s">
        <v>2968</v>
      </c>
      <c r="G4888" s="5" t="s">
        <v>5046</v>
      </c>
      <c r="H4888" s="10">
        <v>1</v>
      </c>
      <c r="I4888" s="5"/>
      <c r="J4888" s="35"/>
      <c r="K4888" s="177"/>
    </row>
    <row r="4889" spans="1:12">
      <c r="A4889" s="136">
        <v>7557</v>
      </c>
      <c r="B4889" s="29" t="s">
        <v>4125</v>
      </c>
      <c r="C4889" s="120" t="s">
        <v>3744</v>
      </c>
      <c r="D4889" s="8" t="s">
        <v>442</v>
      </c>
      <c r="E4889" s="48" t="s">
        <v>1782</v>
      </c>
      <c r="F4889" s="5" t="s">
        <v>2968</v>
      </c>
      <c r="G4889" s="5" t="s">
        <v>5046</v>
      </c>
      <c r="H4889" s="10">
        <v>1</v>
      </c>
      <c r="I4889" s="5"/>
      <c r="J4889" s="35"/>
      <c r="K4889" s="177"/>
    </row>
    <row r="4890" spans="1:12" ht="33">
      <c r="A4890" s="136">
        <v>7558</v>
      </c>
      <c r="B4890" s="29" t="s">
        <v>4125</v>
      </c>
      <c r="C4890" s="29" t="s">
        <v>3744</v>
      </c>
      <c r="D4890" s="16" t="s">
        <v>443</v>
      </c>
      <c r="E4890" s="48"/>
      <c r="F4890" s="10" t="s">
        <v>2968</v>
      </c>
      <c r="G4890" s="10" t="s">
        <v>5046</v>
      </c>
      <c r="H4890" s="10">
        <v>1</v>
      </c>
      <c r="I4890" s="5"/>
      <c r="J4890" s="35"/>
      <c r="K4890" s="177"/>
    </row>
    <row r="4891" spans="1:12" ht="33">
      <c r="A4891" s="136">
        <v>7559</v>
      </c>
      <c r="B4891" s="29" t="s">
        <v>4125</v>
      </c>
      <c r="C4891" s="29" t="s">
        <v>3744</v>
      </c>
      <c r="D4891" s="16" t="s">
        <v>443</v>
      </c>
      <c r="E4891" s="48"/>
      <c r="F4891" s="10" t="s">
        <v>2968</v>
      </c>
      <c r="G4891" s="10" t="s">
        <v>5046</v>
      </c>
      <c r="H4891" s="10">
        <v>1</v>
      </c>
      <c r="I4891" s="5"/>
      <c r="J4891" s="35"/>
      <c r="K4891" s="177"/>
    </row>
    <row r="4892" spans="1:12">
      <c r="A4892" s="136">
        <v>7560</v>
      </c>
      <c r="B4892" s="29" t="s">
        <v>4125</v>
      </c>
      <c r="C4892" s="120" t="s">
        <v>3744</v>
      </c>
      <c r="D4892" s="8" t="s">
        <v>444</v>
      </c>
      <c r="E4892" s="48"/>
      <c r="F4892" s="5" t="s">
        <v>2968</v>
      </c>
      <c r="G4892" s="5" t="s">
        <v>5046</v>
      </c>
      <c r="H4892" s="10">
        <v>1</v>
      </c>
      <c r="I4892" s="5"/>
      <c r="J4892" s="35"/>
      <c r="K4892" s="177"/>
    </row>
    <row r="4893" spans="1:12">
      <c r="A4893" s="136">
        <v>7561</v>
      </c>
      <c r="B4893" s="29" t="s">
        <v>4125</v>
      </c>
      <c r="C4893" s="120" t="s">
        <v>3744</v>
      </c>
      <c r="D4893" s="8" t="s">
        <v>445</v>
      </c>
      <c r="E4893" s="48"/>
      <c r="F4893" s="5" t="s">
        <v>2968</v>
      </c>
      <c r="G4893" s="5" t="s">
        <v>5046</v>
      </c>
      <c r="H4893" s="10">
        <v>1</v>
      </c>
      <c r="I4893" s="5"/>
      <c r="J4893" s="35"/>
      <c r="K4893" s="177"/>
    </row>
    <row r="4894" spans="1:12">
      <c r="A4894" s="136">
        <v>7562</v>
      </c>
      <c r="B4894" s="29" t="s">
        <v>6297</v>
      </c>
      <c r="C4894" s="120" t="s">
        <v>3744</v>
      </c>
      <c r="D4894" s="8" t="s">
        <v>2750</v>
      </c>
      <c r="E4894" s="48" t="s">
        <v>3212</v>
      </c>
      <c r="F4894" s="5">
        <v>2011</v>
      </c>
      <c r="G4894" s="5"/>
      <c r="H4894" s="10">
        <v>1</v>
      </c>
      <c r="I4894" s="120">
        <v>976</v>
      </c>
      <c r="J4894" s="130">
        <v>40893</v>
      </c>
      <c r="K4894" s="183">
        <v>7</v>
      </c>
    </row>
    <row r="4895" spans="1:12">
      <c r="A4895" s="136">
        <v>7563</v>
      </c>
      <c r="B4895" s="29" t="s">
        <v>6297</v>
      </c>
      <c r="C4895" s="120" t="s">
        <v>3744</v>
      </c>
      <c r="D4895" s="8" t="s">
        <v>4258</v>
      </c>
      <c r="E4895" s="48" t="s">
        <v>3212</v>
      </c>
      <c r="F4895" s="5">
        <v>2011</v>
      </c>
      <c r="G4895" s="5"/>
      <c r="H4895" s="10">
        <v>1</v>
      </c>
      <c r="I4895" s="120">
        <v>976</v>
      </c>
      <c r="J4895" s="130">
        <v>40894</v>
      </c>
      <c r="K4895" s="183">
        <v>7</v>
      </c>
    </row>
    <row r="4896" spans="1:12">
      <c r="A4896" s="136">
        <v>7564</v>
      </c>
      <c r="B4896" s="29" t="s">
        <v>6297</v>
      </c>
      <c r="C4896" s="120" t="s">
        <v>3744</v>
      </c>
      <c r="D4896" s="8" t="s">
        <v>4259</v>
      </c>
      <c r="E4896" s="48" t="s">
        <v>3212</v>
      </c>
      <c r="F4896" s="5">
        <v>2011</v>
      </c>
      <c r="G4896" s="5"/>
      <c r="H4896" s="10">
        <v>1</v>
      </c>
      <c r="I4896" s="120">
        <v>976</v>
      </c>
      <c r="J4896" s="130">
        <v>40895</v>
      </c>
      <c r="K4896" s="183">
        <v>7</v>
      </c>
    </row>
    <row r="4897" spans="1:12">
      <c r="A4897" s="136">
        <v>7565</v>
      </c>
      <c r="B4897" s="29" t="s">
        <v>6297</v>
      </c>
      <c r="C4897" s="120" t="s">
        <v>3744</v>
      </c>
      <c r="D4897" s="8" t="s">
        <v>4260</v>
      </c>
      <c r="E4897" s="48" t="s">
        <v>3212</v>
      </c>
      <c r="F4897" s="5">
        <v>2011</v>
      </c>
      <c r="G4897" s="5"/>
      <c r="H4897" s="10">
        <v>1</v>
      </c>
      <c r="I4897" s="120">
        <v>976</v>
      </c>
      <c r="J4897" s="130">
        <v>40896</v>
      </c>
      <c r="K4897" s="183">
        <v>7</v>
      </c>
    </row>
    <row r="4898" spans="1:12">
      <c r="A4898" s="136">
        <v>7566</v>
      </c>
      <c r="B4898" s="29" t="s">
        <v>6297</v>
      </c>
      <c r="C4898" s="120" t="s">
        <v>3744</v>
      </c>
      <c r="D4898" s="8" t="s">
        <v>4261</v>
      </c>
      <c r="E4898" s="48" t="s">
        <v>3212</v>
      </c>
      <c r="F4898" s="5">
        <v>2011</v>
      </c>
      <c r="G4898" s="5"/>
      <c r="H4898" s="10">
        <v>1</v>
      </c>
      <c r="I4898" s="120">
        <v>976</v>
      </c>
      <c r="J4898" s="130">
        <v>40897</v>
      </c>
      <c r="K4898" s="183">
        <v>7</v>
      </c>
    </row>
    <row r="4899" spans="1:12">
      <c r="A4899" s="136">
        <v>7567</v>
      </c>
      <c r="B4899" s="29" t="s">
        <v>6297</v>
      </c>
      <c r="C4899" s="29" t="s">
        <v>3744</v>
      </c>
      <c r="D4899" s="118" t="s">
        <v>4262</v>
      </c>
      <c r="E4899" s="48" t="s">
        <v>3212</v>
      </c>
      <c r="F4899" s="10">
        <v>2011</v>
      </c>
      <c r="G4899" s="5"/>
      <c r="H4899" s="10">
        <v>1</v>
      </c>
      <c r="I4899" s="120">
        <v>976</v>
      </c>
      <c r="J4899" s="130">
        <v>40898</v>
      </c>
      <c r="K4899" s="183">
        <v>7</v>
      </c>
    </row>
    <row r="4900" spans="1:12">
      <c r="A4900" s="136">
        <v>7568</v>
      </c>
      <c r="B4900" s="29" t="s">
        <v>6297</v>
      </c>
      <c r="C4900" s="29" t="s">
        <v>3744</v>
      </c>
      <c r="D4900" s="8" t="s">
        <v>4246</v>
      </c>
      <c r="E4900" s="48" t="s">
        <v>3212</v>
      </c>
      <c r="F4900" s="5">
        <v>2011</v>
      </c>
      <c r="G4900" s="5"/>
      <c r="H4900" s="10">
        <v>1</v>
      </c>
      <c r="I4900" s="120">
        <v>976</v>
      </c>
      <c r="J4900" s="130">
        <v>40899</v>
      </c>
      <c r="K4900" s="183">
        <v>7</v>
      </c>
    </row>
    <row r="4901" spans="1:12">
      <c r="A4901" s="136">
        <v>7569</v>
      </c>
      <c r="B4901" s="29" t="s">
        <v>6297</v>
      </c>
      <c r="C4901" s="29" t="s">
        <v>3744</v>
      </c>
      <c r="D4901" s="8" t="s">
        <v>4247</v>
      </c>
      <c r="E4901" s="48" t="s">
        <v>3212</v>
      </c>
      <c r="F4901" s="5">
        <v>2011</v>
      </c>
      <c r="G4901" s="5"/>
      <c r="H4901" s="10">
        <v>1</v>
      </c>
      <c r="I4901" s="120">
        <v>976</v>
      </c>
      <c r="J4901" s="130">
        <v>40900</v>
      </c>
      <c r="K4901" s="183">
        <v>7</v>
      </c>
    </row>
    <row r="4902" spans="1:12">
      <c r="A4902" s="136">
        <v>7570</v>
      </c>
      <c r="B4902" s="29" t="s">
        <v>6297</v>
      </c>
      <c r="C4902" s="29" t="s">
        <v>3744</v>
      </c>
      <c r="D4902" s="8" t="s">
        <v>4248</v>
      </c>
      <c r="E4902" s="48" t="s">
        <v>3212</v>
      </c>
      <c r="F4902" s="5">
        <v>2011</v>
      </c>
      <c r="G4902" s="5"/>
      <c r="H4902" s="10">
        <v>1</v>
      </c>
      <c r="I4902" s="120">
        <v>976</v>
      </c>
      <c r="J4902" s="130">
        <v>40901</v>
      </c>
      <c r="K4902" s="183">
        <v>7</v>
      </c>
    </row>
    <row r="4903" spans="1:12">
      <c r="A4903" s="136">
        <v>7571</v>
      </c>
      <c r="B4903" s="29" t="s">
        <v>4125</v>
      </c>
      <c r="C4903" s="29" t="s">
        <v>3744</v>
      </c>
      <c r="D4903" s="8" t="s">
        <v>4249</v>
      </c>
      <c r="E4903" s="48" t="s">
        <v>4250</v>
      </c>
      <c r="F4903" s="5" t="s">
        <v>2968</v>
      </c>
      <c r="G4903" s="5" t="s">
        <v>5046</v>
      </c>
      <c r="H4903" s="10">
        <v>1</v>
      </c>
      <c r="I4903" s="5"/>
      <c r="J4903" s="35"/>
      <c r="K4903" s="183"/>
    </row>
    <row r="4904" spans="1:12">
      <c r="A4904" s="136">
        <v>7572</v>
      </c>
      <c r="B4904" s="29" t="s">
        <v>4125</v>
      </c>
      <c r="C4904" s="29" t="s">
        <v>3744</v>
      </c>
      <c r="D4904" s="8" t="s">
        <v>4251</v>
      </c>
      <c r="E4904" s="48" t="s">
        <v>4252</v>
      </c>
      <c r="F4904" s="5" t="s">
        <v>2968</v>
      </c>
      <c r="G4904" s="5" t="s">
        <v>5046</v>
      </c>
      <c r="H4904" s="10">
        <v>1</v>
      </c>
      <c r="I4904" s="5"/>
      <c r="J4904" s="35"/>
      <c r="K4904" s="183"/>
    </row>
    <row r="4905" spans="1:12">
      <c r="A4905" s="136">
        <v>7573</v>
      </c>
      <c r="B4905" s="29" t="s">
        <v>4125</v>
      </c>
      <c r="C4905" s="29" t="s">
        <v>3744</v>
      </c>
      <c r="D4905" s="8" t="s">
        <v>4253</v>
      </c>
      <c r="E4905" s="48"/>
      <c r="F4905" s="5" t="s">
        <v>2968</v>
      </c>
      <c r="G4905" s="5" t="s">
        <v>5046</v>
      </c>
      <c r="H4905" s="10">
        <v>1</v>
      </c>
      <c r="I4905" s="5"/>
      <c r="J4905" s="35"/>
      <c r="K4905" s="183"/>
      <c r="L4905" s="5" t="s">
        <v>6648</v>
      </c>
    </row>
    <row r="4906" spans="1:12">
      <c r="A4906" s="136">
        <v>7574</v>
      </c>
      <c r="B4906" s="29" t="s">
        <v>4125</v>
      </c>
      <c r="C4906" s="29" t="s">
        <v>3744</v>
      </c>
      <c r="D4906" s="8" t="s">
        <v>5332</v>
      </c>
      <c r="E4906" s="48"/>
      <c r="F4906" s="5" t="s">
        <v>2968</v>
      </c>
      <c r="G4906" s="5" t="s">
        <v>5046</v>
      </c>
      <c r="H4906" s="10">
        <v>1</v>
      </c>
      <c r="I4906" s="5"/>
      <c r="J4906" s="35"/>
      <c r="K4906" s="183"/>
    </row>
    <row r="4907" spans="1:12">
      <c r="A4907" s="136">
        <v>7575</v>
      </c>
      <c r="B4907" s="29" t="s">
        <v>4125</v>
      </c>
      <c r="C4907" s="29" t="s">
        <v>3744</v>
      </c>
      <c r="D4907" s="8" t="s">
        <v>5333</v>
      </c>
      <c r="E4907" s="48"/>
      <c r="F4907" s="5" t="s">
        <v>2968</v>
      </c>
      <c r="G4907" s="5" t="s">
        <v>5046</v>
      </c>
      <c r="H4907" s="10">
        <v>1</v>
      </c>
      <c r="I4907" s="5"/>
      <c r="J4907" s="35"/>
      <c r="K4907" s="183"/>
      <c r="L4907" s="5" t="s">
        <v>6648</v>
      </c>
    </row>
    <row r="4908" spans="1:12">
      <c r="A4908" s="136">
        <v>7576</v>
      </c>
      <c r="B4908" s="29" t="s">
        <v>4125</v>
      </c>
      <c r="C4908" s="29" t="s">
        <v>3744</v>
      </c>
      <c r="D4908" s="8" t="s">
        <v>3884</v>
      </c>
      <c r="E4908" s="48" t="s">
        <v>3885</v>
      </c>
      <c r="F4908" s="5" t="s">
        <v>2968</v>
      </c>
      <c r="G4908" s="5" t="s">
        <v>5046</v>
      </c>
      <c r="H4908" s="10">
        <v>1</v>
      </c>
      <c r="I4908" s="5"/>
      <c r="J4908" s="35"/>
      <c r="K4908" s="183"/>
    </row>
    <row r="4909" spans="1:12">
      <c r="A4909" s="136">
        <v>7577</v>
      </c>
      <c r="B4909" s="29" t="s">
        <v>4125</v>
      </c>
      <c r="C4909" s="29" t="s">
        <v>3744</v>
      </c>
      <c r="D4909" s="8" t="s">
        <v>3886</v>
      </c>
      <c r="E4909" s="48"/>
      <c r="F4909" s="5" t="s">
        <v>2968</v>
      </c>
      <c r="G4909" s="5" t="s">
        <v>5046</v>
      </c>
      <c r="H4909" s="10">
        <v>1</v>
      </c>
      <c r="I4909" s="5"/>
      <c r="J4909" s="35"/>
      <c r="K4909" s="183"/>
    </row>
    <row r="4910" spans="1:12">
      <c r="A4910" s="136">
        <v>7578</v>
      </c>
      <c r="B4910" s="29" t="s">
        <v>4125</v>
      </c>
      <c r="C4910" s="29" t="s">
        <v>3744</v>
      </c>
      <c r="D4910" s="8" t="s">
        <v>3887</v>
      </c>
      <c r="E4910" s="48" t="s">
        <v>2139</v>
      </c>
      <c r="F4910" s="5" t="s">
        <v>2968</v>
      </c>
      <c r="G4910" s="5" t="s">
        <v>5046</v>
      </c>
      <c r="H4910" s="10">
        <v>1</v>
      </c>
      <c r="I4910" s="5"/>
      <c r="J4910" s="35"/>
      <c r="K4910" s="183"/>
    </row>
    <row r="4911" spans="1:12">
      <c r="A4911" s="136">
        <v>7579</v>
      </c>
      <c r="B4911" s="29" t="s">
        <v>4125</v>
      </c>
      <c r="C4911" s="29" t="s">
        <v>3744</v>
      </c>
      <c r="D4911" s="8" t="s">
        <v>3888</v>
      </c>
      <c r="E4911" s="48" t="s">
        <v>2139</v>
      </c>
      <c r="F4911" s="5" t="s">
        <v>2968</v>
      </c>
      <c r="G4911" s="5" t="s">
        <v>5046</v>
      </c>
      <c r="H4911" s="10">
        <v>1</v>
      </c>
      <c r="I4911" s="5"/>
      <c r="J4911" s="35"/>
      <c r="K4911" s="183"/>
      <c r="L4911" s="5" t="s">
        <v>6648</v>
      </c>
    </row>
    <row r="4912" spans="1:12">
      <c r="A4912" s="136">
        <v>7580</v>
      </c>
      <c r="B4912" s="29" t="s">
        <v>4125</v>
      </c>
      <c r="C4912" s="29" t="s">
        <v>3744</v>
      </c>
      <c r="D4912" s="8" t="s">
        <v>1941</v>
      </c>
      <c r="E4912" s="48" t="s">
        <v>5236</v>
      </c>
      <c r="F4912" s="5" t="s">
        <v>2968</v>
      </c>
      <c r="G4912" s="5" t="s">
        <v>5046</v>
      </c>
      <c r="H4912" s="10">
        <v>1</v>
      </c>
      <c r="I4912" s="5"/>
      <c r="J4912" s="35"/>
      <c r="K4912" s="183"/>
    </row>
    <row r="4913" spans="1:12">
      <c r="A4913" s="136">
        <v>7581</v>
      </c>
      <c r="B4913" s="29" t="s">
        <v>4125</v>
      </c>
      <c r="C4913" s="29" t="s">
        <v>3744</v>
      </c>
      <c r="D4913" s="11" t="s">
        <v>5237</v>
      </c>
      <c r="E4913" s="48" t="s">
        <v>4343</v>
      </c>
      <c r="F4913" s="10" t="s">
        <v>2968</v>
      </c>
      <c r="G4913" s="5" t="s">
        <v>5046</v>
      </c>
      <c r="H4913" s="10">
        <v>1</v>
      </c>
      <c r="I4913" s="5"/>
      <c r="J4913" s="35"/>
      <c r="K4913" s="183"/>
    </row>
    <row r="4914" spans="1:12">
      <c r="A4914" s="136">
        <v>7582</v>
      </c>
      <c r="B4914" s="29" t="s">
        <v>4125</v>
      </c>
      <c r="C4914" s="29" t="s">
        <v>3744</v>
      </c>
      <c r="D4914" s="8" t="s">
        <v>5238</v>
      </c>
      <c r="E4914" s="48" t="s">
        <v>4344</v>
      </c>
      <c r="F4914" s="10" t="s">
        <v>2968</v>
      </c>
      <c r="G4914" s="5" t="s">
        <v>5046</v>
      </c>
      <c r="H4914" s="10">
        <v>1</v>
      </c>
      <c r="I4914" s="5"/>
      <c r="J4914" s="35"/>
      <c r="K4914" s="183"/>
    </row>
    <row r="4915" spans="1:12">
      <c r="A4915" s="136">
        <v>7583</v>
      </c>
      <c r="B4915" s="29" t="s">
        <v>4125</v>
      </c>
      <c r="C4915" s="29" t="s">
        <v>3744</v>
      </c>
      <c r="D4915" s="11" t="s">
        <v>5196</v>
      </c>
      <c r="E4915" s="48" t="s">
        <v>4343</v>
      </c>
      <c r="F4915" s="10" t="s">
        <v>2968</v>
      </c>
      <c r="G4915" s="5" t="s">
        <v>5046</v>
      </c>
      <c r="H4915" s="10">
        <v>1</v>
      </c>
      <c r="I4915" s="5"/>
      <c r="J4915" s="35"/>
      <c r="K4915" s="183"/>
    </row>
    <row r="4916" spans="1:12">
      <c r="A4916" s="136">
        <v>7584</v>
      </c>
      <c r="B4916" s="29" t="s">
        <v>4125</v>
      </c>
      <c r="C4916" s="29" t="s">
        <v>3744</v>
      </c>
      <c r="D4916" s="8" t="s">
        <v>5093</v>
      </c>
      <c r="E4916" s="48" t="s">
        <v>5800</v>
      </c>
      <c r="F4916" s="5" t="s">
        <v>2968</v>
      </c>
      <c r="G4916" s="5" t="s">
        <v>5046</v>
      </c>
      <c r="H4916" s="10">
        <v>1</v>
      </c>
      <c r="I4916" s="5"/>
      <c r="J4916" s="35"/>
      <c r="K4916" s="183"/>
      <c r="L4916" s="5" t="s">
        <v>6648</v>
      </c>
    </row>
    <row r="4917" spans="1:12">
      <c r="A4917" s="136">
        <v>7585</v>
      </c>
      <c r="B4917" s="29" t="s">
        <v>4125</v>
      </c>
      <c r="C4917" s="29" t="s">
        <v>3744</v>
      </c>
      <c r="D4917" s="8" t="s">
        <v>385</v>
      </c>
      <c r="E4917" s="48" t="s">
        <v>386</v>
      </c>
      <c r="F4917" s="5" t="s">
        <v>2968</v>
      </c>
      <c r="G4917" s="5" t="s">
        <v>5046</v>
      </c>
      <c r="H4917" s="10">
        <v>1</v>
      </c>
      <c r="I4917" s="5"/>
      <c r="J4917" s="35"/>
      <c r="K4917" s="183"/>
      <c r="L4917" s="5" t="s">
        <v>6648</v>
      </c>
    </row>
    <row r="4918" spans="1:12">
      <c r="A4918" s="136">
        <v>7586</v>
      </c>
      <c r="B4918" s="29" t="s">
        <v>4125</v>
      </c>
      <c r="C4918" s="29" t="s">
        <v>3744</v>
      </c>
      <c r="D4918" s="8" t="s">
        <v>387</v>
      </c>
      <c r="E4918" s="48" t="s">
        <v>5800</v>
      </c>
      <c r="F4918" s="5" t="s">
        <v>2968</v>
      </c>
      <c r="G4918" s="5" t="s">
        <v>5046</v>
      </c>
      <c r="H4918" s="10">
        <v>1</v>
      </c>
      <c r="I4918" s="5"/>
      <c r="J4918" s="35"/>
      <c r="K4918" s="183"/>
    </row>
    <row r="4919" spans="1:12">
      <c r="A4919" s="136">
        <v>7587</v>
      </c>
      <c r="B4919" s="29" t="s">
        <v>4125</v>
      </c>
      <c r="C4919" s="29" t="s">
        <v>3744</v>
      </c>
      <c r="D4919" s="8" t="s">
        <v>388</v>
      </c>
      <c r="E4919" s="48"/>
      <c r="F4919" s="5" t="s">
        <v>2968</v>
      </c>
      <c r="G4919" s="5" t="s">
        <v>5046</v>
      </c>
      <c r="H4919" s="10">
        <v>1</v>
      </c>
      <c r="I4919" s="5"/>
      <c r="J4919" s="35"/>
      <c r="K4919" s="183"/>
      <c r="L4919" s="5" t="s">
        <v>6648</v>
      </c>
    </row>
    <row r="4920" spans="1:12">
      <c r="A4920" s="136">
        <v>7588</v>
      </c>
      <c r="B4920" s="29" t="s">
        <v>4125</v>
      </c>
      <c r="C4920" s="29" t="s">
        <v>3744</v>
      </c>
      <c r="D4920" s="8" t="s">
        <v>389</v>
      </c>
      <c r="E4920" s="48" t="s">
        <v>390</v>
      </c>
      <c r="F4920" s="5" t="s">
        <v>2968</v>
      </c>
      <c r="G4920" s="5" t="s">
        <v>5046</v>
      </c>
      <c r="H4920" s="10">
        <v>1</v>
      </c>
      <c r="I4920" s="5"/>
      <c r="J4920" s="35"/>
      <c r="K4920" s="183"/>
    </row>
    <row r="4921" spans="1:12">
      <c r="A4921" s="136">
        <v>7589</v>
      </c>
      <c r="B4921" s="29" t="s">
        <v>4125</v>
      </c>
      <c r="C4921" s="29" t="s">
        <v>3744</v>
      </c>
      <c r="D4921" s="8" t="s">
        <v>391</v>
      </c>
      <c r="E4921" s="48" t="s">
        <v>392</v>
      </c>
      <c r="F4921" s="10" t="s">
        <v>2968</v>
      </c>
      <c r="G4921" s="10" t="s">
        <v>5046</v>
      </c>
      <c r="H4921" s="10">
        <v>1</v>
      </c>
      <c r="I4921" s="5"/>
      <c r="J4921" s="35"/>
      <c r="K4921" s="183"/>
    </row>
    <row r="4922" spans="1:12">
      <c r="A4922" s="136">
        <v>7590</v>
      </c>
      <c r="B4922" s="29" t="s">
        <v>4125</v>
      </c>
      <c r="C4922" s="29" t="s">
        <v>3744</v>
      </c>
      <c r="D4922" s="8" t="s">
        <v>1000</v>
      </c>
      <c r="E4922" s="48" t="s">
        <v>2278</v>
      </c>
      <c r="F4922" s="5" t="s">
        <v>2968</v>
      </c>
      <c r="G4922" s="5" t="s">
        <v>5046</v>
      </c>
      <c r="H4922" s="10">
        <v>1</v>
      </c>
      <c r="I4922" s="5"/>
      <c r="J4922" s="35"/>
      <c r="K4922" s="183"/>
      <c r="L4922" s="5" t="s">
        <v>6648</v>
      </c>
    </row>
    <row r="4923" spans="1:12">
      <c r="A4923" s="136">
        <v>7591</v>
      </c>
      <c r="B4923" s="29" t="s">
        <v>4125</v>
      </c>
      <c r="C4923" s="29" t="s">
        <v>3744</v>
      </c>
      <c r="D4923" s="8" t="s">
        <v>1001</v>
      </c>
      <c r="E4923" s="48" t="s">
        <v>2278</v>
      </c>
      <c r="F4923" s="5" t="s">
        <v>2968</v>
      </c>
      <c r="G4923" s="5" t="s">
        <v>5046</v>
      </c>
      <c r="H4923" s="10">
        <v>1</v>
      </c>
      <c r="I4923" s="5"/>
      <c r="J4923" s="35"/>
      <c r="K4923" s="183"/>
      <c r="L4923" s="5" t="s">
        <v>6648</v>
      </c>
    </row>
    <row r="4924" spans="1:12">
      <c r="A4924" s="136">
        <v>7592</v>
      </c>
      <c r="B4924" s="29" t="s">
        <v>4125</v>
      </c>
      <c r="C4924" s="29" t="s">
        <v>3744</v>
      </c>
      <c r="D4924" s="8" t="s">
        <v>1002</v>
      </c>
      <c r="E4924" s="48" t="s">
        <v>5800</v>
      </c>
      <c r="F4924" s="5" t="s">
        <v>2968</v>
      </c>
      <c r="G4924" s="5" t="s">
        <v>5046</v>
      </c>
      <c r="H4924" s="10">
        <v>1</v>
      </c>
      <c r="I4924" s="5"/>
      <c r="J4924" s="35"/>
      <c r="K4924" s="183"/>
      <c r="L4924" s="5" t="s">
        <v>6648</v>
      </c>
    </row>
    <row r="4925" spans="1:12">
      <c r="A4925" s="136">
        <v>7593</v>
      </c>
      <c r="B4925" s="29" t="s">
        <v>4125</v>
      </c>
      <c r="C4925" s="29" t="s">
        <v>3744</v>
      </c>
      <c r="D4925" s="8" t="s">
        <v>1003</v>
      </c>
      <c r="E4925" s="48"/>
      <c r="F4925" s="5" t="s">
        <v>2968</v>
      </c>
      <c r="G4925" s="5" t="s">
        <v>5046</v>
      </c>
      <c r="H4925" s="10">
        <v>1</v>
      </c>
      <c r="I4925" s="5"/>
      <c r="J4925" s="35"/>
      <c r="K4925" s="183"/>
    </row>
    <row r="4926" spans="1:12">
      <c r="A4926" s="136">
        <v>7594</v>
      </c>
      <c r="B4926" s="29" t="s">
        <v>4125</v>
      </c>
      <c r="C4926" s="29" t="s">
        <v>3744</v>
      </c>
      <c r="D4926" s="8" t="s">
        <v>1003</v>
      </c>
      <c r="E4926" s="48"/>
      <c r="F4926" s="5" t="s">
        <v>2968</v>
      </c>
      <c r="G4926" s="5" t="s">
        <v>5046</v>
      </c>
      <c r="H4926" s="10">
        <v>1</v>
      </c>
      <c r="I4926" s="5"/>
      <c r="J4926" s="35"/>
      <c r="K4926" s="183"/>
    </row>
    <row r="4927" spans="1:12">
      <c r="A4927" s="136">
        <v>7595</v>
      </c>
      <c r="B4927" s="29" t="s">
        <v>4125</v>
      </c>
      <c r="C4927" s="29" t="s">
        <v>3744</v>
      </c>
      <c r="D4927" s="8" t="s">
        <v>446</v>
      </c>
      <c r="E4927" s="48"/>
      <c r="F4927" s="10" t="s">
        <v>2968</v>
      </c>
      <c r="G4927" s="10" t="s">
        <v>5046</v>
      </c>
      <c r="H4927" s="10">
        <v>1</v>
      </c>
      <c r="I4927" s="5"/>
      <c r="J4927" s="35"/>
      <c r="K4927" s="183"/>
      <c r="L4927" s="5" t="s">
        <v>6648</v>
      </c>
    </row>
    <row r="4928" spans="1:12">
      <c r="A4928" s="136">
        <v>7596</v>
      </c>
      <c r="B4928" s="29" t="s">
        <v>4125</v>
      </c>
      <c r="C4928" s="29" t="s">
        <v>3744</v>
      </c>
      <c r="D4928" s="8" t="s">
        <v>447</v>
      </c>
      <c r="E4928" s="48" t="s">
        <v>2278</v>
      </c>
      <c r="F4928" s="5" t="s">
        <v>2968</v>
      </c>
      <c r="G4928" s="5" t="s">
        <v>5046</v>
      </c>
      <c r="H4928" s="10">
        <v>1</v>
      </c>
      <c r="I4928" s="5"/>
      <c r="J4928" s="35"/>
      <c r="K4928" s="183"/>
      <c r="L4928" s="5" t="s">
        <v>6648</v>
      </c>
    </row>
    <row r="4929" spans="1:12">
      <c r="A4929" s="136">
        <v>7597</v>
      </c>
      <c r="B4929" s="29" t="s">
        <v>4125</v>
      </c>
      <c r="C4929" s="29" t="s">
        <v>3744</v>
      </c>
      <c r="D4929" s="8" t="s">
        <v>447</v>
      </c>
      <c r="E4929" s="48" t="s">
        <v>2278</v>
      </c>
      <c r="F4929" s="5" t="s">
        <v>2968</v>
      </c>
      <c r="G4929" s="5" t="s">
        <v>5046</v>
      </c>
      <c r="H4929" s="10">
        <v>1</v>
      </c>
      <c r="I4929" s="5"/>
      <c r="J4929" s="35"/>
      <c r="K4929" s="183"/>
      <c r="L4929" s="5" t="s">
        <v>6648</v>
      </c>
    </row>
    <row r="4930" spans="1:12">
      <c r="A4930" s="136">
        <v>7598</v>
      </c>
      <c r="B4930" s="29" t="s">
        <v>4125</v>
      </c>
      <c r="C4930" s="29" t="s">
        <v>3744</v>
      </c>
      <c r="D4930" s="8" t="s">
        <v>447</v>
      </c>
      <c r="E4930" s="48" t="s">
        <v>2278</v>
      </c>
      <c r="F4930" s="5" t="s">
        <v>2968</v>
      </c>
      <c r="G4930" s="5" t="s">
        <v>5046</v>
      </c>
      <c r="H4930" s="10">
        <v>1</v>
      </c>
      <c r="I4930" s="5"/>
      <c r="J4930" s="35"/>
      <c r="K4930" s="183"/>
      <c r="L4930" s="5" t="s">
        <v>6648</v>
      </c>
    </row>
    <row r="4931" spans="1:12">
      <c r="A4931" s="136">
        <v>7599</v>
      </c>
      <c r="B4931" s="29" t="s">
        <v>4125</v>
      </c>
      <c r="C4931" s="29" t="s">
        <v>3744</v>
      </c>
      <c r="D4931" s="8" t="s">
        <v>448</v>
      </c>
      <c r="E4931" s="48" t="s">
        <v>2278</v>
      </c>
      <c r="F4931" s="5" t="s">
        <v>2968</v>
      </c>
      <c r="G4931" s="5" t="s">
        <v>5046</v>
      </c>
      <c r="H4931" s="10">
        <v>1</v>
      </c>
      <c r="I4931" s="5"/>
      <c r="J4931" s="35"/>
      <c r="K4931" s="183"/>
      <c r="L4931" s="10" t="s">
        <v>6648</v>
      </c>
    </row>
    <row r="4932" spans="1:12">
      <c r="A4932" s="136">
        <v>7600</v>
      </c>
      <c r="B4932" s="29" t="s">
        <v>4125</v>
      </c>
      <c r="C4932" s="29" t="s">
        <v>3744</v>
      </c>
      <c r="D4932" s="8" t="s">
        <v>448</v>
      </c>
      <c r="E4932" s="48" t="s">
        <v>2278</v>
      </c>
      <c r="F4932" s="5" t="s">
        <v>2968</v>
      </c>
      <c r="G4932" s="5" t="s">
        <v>5046</v>
      </c>
      <c r="H4932" s="10">
        <v>1</v>
      </c>
      <c r="I4932" s="5"/>
      <c r="J4932" s="35"/>
      <c r="K4932" s="183"/>
      <c r="L4932" s="10" t="s">
        <v>6648</v>
      </c>
    </row>
    <row r="4933" spans="1:12" ht="33">
      <c r="A4933" s="136">
        <v>7601</v>
      </c>
      <c r="B4933" s="29" t="s">
        <v>4125</v>
      </c>
      <c r="C4933" s="29" t="s">
        <v>3744</v>
      </c>
      <c r="D4933" s="8" t="s">
        <v>449</v>
      </c>
      <c r="E4933" s="48" t="s">
        <v>2278</v>
      </c>
      <c r="F4933" s="10" t="s">
        <v>2968</v>
      </c>
      <c r="G4933" s="10" t="s">
        <v>5046</v>
      </c>
      <c r="H4933" s="10">
        <v>1</v>
      </c>
      <c r="I4933" s="5"/>
      <c r="J4933" s="35"/>
      <c r="K4933" s="183"/>
    </row>
    <row r="4934" spans="1:12" ht="33">
      <c r="A4934" s="136">
        <v>7602</v>
      </c>
      <c r="B4934" s="29" t="s">
        <v>4125</v>
      </c>
      <c r="C4934" s="29" t="s">
        <v>3744</v>
      </c>
      <c r="D4934" s="8" t="s">
        <v>449</v>
      </c>
      <c r="E4934" s="48" t="s">
        <v>2278</v>
      </c>
      <c r="F4934" s="5" t="s">
        <v>2968</v>
      </c>
      <c r="G4934" s="10" t="s">
        <v>5046</v>
      </c>
      <c r="H4934" s="10">
        <v>1</v>
      </c>
      <c r="I4934" s="5"/>
      <c r="J4934" s="35"/>
      <c r="K4934" s="183"/>
    </row>
    <row r="4935" spans="1:12">
      <c r="A4935" s="136">
        <v>7603</v>
      </c>
      <c r="B4935" s="29" t="s">
        <v>4125</v>
      </c>
      <c r="C4935" s="29" t="s">
        <v>3744</v>
      </c>
      <c r="D4935" s="8" t="s">
        <v>450</v>
      </c>
      <c r="E4935" s="48" t="s">
        <v>2278</v>
      </c>
      <c r="F4935" s="5" t="s">
        <v>2968</v>
      </c>
      <c r="G4935" s="5" t="s">
        <v>5046</v>
      </c>
      <c r="H4935" s="10">
        <v>1</v>
      </c>
      <c r="I4935" s="5"/>
      <c r="J4935" s="35"/>
      <c r="K4935" s="183"/>
      <c r="L4935" s="10" t="s">
        <v>6648</v>
      </c>
    </row>
    <row r="4936" spans="1:12">
      <c r="A4936" s="136">
        <v>7604</v>
      </c>
      <c r="B4936" s="29" t="s">
        <v>4125</v>
      </c>
      <c r="C4936" s="29" t="s">
        <v>3744</v>
      </c>
      <c r="D4936" s="8" t="s">
        <v>450</v>
      </c>
      <c r="E4936" s="48" t="s">
        <v>2278</v>
      </c>
      <c r="F4936" s="5" t="s">
        <v>2968</v>
      </c>
      <c r="G4936" s="5" t="s">
        <v>5046</v>
      </c>
      <c r="H4936" s="10">
        <v>1</v>
      </c>
      <c r="I4936" s="5"/>
      <c r="J4936" s="35"/>
      <c r="K4936" s="183"/>
    </row>
    <row r="4937" spans="1:12">
      <c r="A4937" s="136">
        <v>7605</v>
      </c>
      <c r="B4937" s="29" t="s">
        <v>4125</v>
      </c>
      <c r="C4937" s="29" t="s">
        <v>3744</v>
      </c>
      <c r="D4937" s="8" t="s">
        <v>451</v>
      </c>
      <c r="E4937" s="48" t="s">
        <v>2278</v>
      </c>
      <c r="F4937" s="5" t="s">
        <v>2968</v>
      </c>
      <c r="G4937" s="5" t="s">
        <v>5046</v>
      </c>
      <c r="H4937" s="10">
        <v>1</v>
      </c>
      <c r="I4937" s="5"/>
      <c r="J4937" s="35"/>
      <c r="K4937" s="183"/>
    </row>
    <row r="4938" spans="1:12">
      <c r="A4938" s="136">
        <v>7606</v>
      </c>
      <c r="B4938" s="29" t="s">
        <v>4125</v>
      </c>
      <c r="C4938" s="29" t="s">
        <v>3744</v>
      </c>
      <c r="D4938" s="118" t="s">
        <v>452</v>
      </c>
      <c r="E4938" s="48" t="s">
        <v>5111</v>
      </c>
      <c r="F4938" s="5" t="s">
        <v>2968</v>
      </c>
      <c r="G4938" s="5" t="s">
        <v>5046</v>
      </c>
      <c r="H4938" s="10">
        <v>1</v>
      </c>
      <c r="I4938" s="5"/>
      <c r="J4938" s="35"/>
      <c r="K4938" s="183"/>
      <c r="L4938" s="5" t="s">
        <v>6648</v>
      </c>
    </row>
    <row r="4939" spans="1:12">
      <c r="A4939" s="136">
        <v>7607</v>
      </c>
      <c r="B4939" s="29" t="s">
        <v>4125</v>
      </c>
      <c r="C4939" s="29" t="s">
        <v>3744</v>
      </c>
      <c r="D4939" s="118" t="s">
        <v>452</v>
      </c>
      <c r="E4939" s="48" t="s">
        <v>5111</v>
      </c>
      <c r="F4939" s="5" t="s">
        <v>2968</v>
      </c>
      <c r="G4939" s="5" t="s">
        <v>5046</v>
      </c>
      <c r="H4939" s="10">
        <v>1</v>
      </c>
      <c r="I4939" s="5"/>
      <c r="J4939" s="35"/>
      <c r="K4939" s="183"/>
      <c r="L4939" s="5" t="s">
        <v>6648</v>
      </c>
    </row>
    <row r="4940" spans="1:12">
      <c r="A4940" s="136">
        <v>7608</v>
      </c>
      <c r="B4940" s="29" t="s">
        <v>4125</v>
      </c>
      <c r="C4940" s="29" t="s">
        <v>3744</v>
      </c>
      <c r="D4940" s="118" t="s">
        <v>453</v>
      </c>
      <c r="E4940" s="48" t="s">
        <v>5111</v>
      </c>
      <c r="F4940" s="5" t="s">
        <v>2968</v>
      </c>
      <c r="G4940" s="5" t="s">
        <v>5046</v>
      </c>
      <c r="H4940" s="10">
        <v>1</v>
      </c>
      <c r="I4940" s="5"/>
      <c r="J4940" s="35"/>
      <c r="K4940" s="183"/>
      <c r="L4940" s="5" t="s">
        <v>6648</v>
      </c>
    </row>
    <row r="4941" spans="1:12">
      <c r="A4941" s="136">
        <v>7609</v>
      </c>
      <c r="B4941" s="29" t="s">
        <v>4125</v>
      </c>
      <c r="C4941" s="29" t="s">
        <v>3744</v>
      </c>
      <c r="D4941" s="8" t="s">
        <v>454</v>
      </c>
      <c r="E4941" s="48" t="s">
        <v>1671</v>
      </c>
      <c r="F4941" s="5" t="s">
        <v>2968</v>
      </c>
      <c r="G4941" s="5" t="s">
        <v>5046</v>
      </c>
      <c r="H4941" s="10">
        <v>1</v>
      </c>
      <c r="I4941" s="5"/>
      <c r="J4941" s="35"/>
      <c r="K4941" s="183"/>
    </row>
    <row r="4942" spans="1:12" ht="33">
      <c r="A4942" s="136">
        <v>7610</v>
      </c>
      <c r="B4942" s="29" t="s">
        <v>4125</v>
      </c>
      <c r="C4942" s="29" t="s">
        <v>3744</v>
      </c>
      <c r="D4942" s="8" t="s">
        <v>455</v>
      </c>
      <c r="E4942" s="48" t="s">
        <v>5111</v>
      </c>
      <c r="F4942" s="10" t="s">
        <v>2968</v>
      </c>
      <c r="G4942" s="10" t="s">
        <v>5046</v>
      </c>
      <c r="H4942" s="10">
        <v>1</v>
      </c>
      <c r="I4942" s="5"/>
      <c r="J4942" s="35"/>
      <c r="K4942" s="183"/>
      <c r="L4942" s="5" t="s">
        <v>6648</v>
      </c>
    </row>
    <row r="4943" spans="1:12" ht="33">
      <c r="A4943" s="136">
        <v>7611</v>
      </c>
      <c r="B4943" s="29" t="s">
        <v>4125</v>
      </c>
      <c r="C4943" s="29" t="s">
        <v>3744</v>
      </c>
      <c r="D4943" s="8" t="s">
        <v>3970</v>
      </c>
      <c r="E4943" s="48" t="s">
        <v>4345</v>
      </c>
      <c r="F4943" s="10" t="s">
        <v>2968</v>
      </c>
      <c r="G4943" s="10" t="s">
        <v>5046</v>
      </c>
      <c r="H4943" s="10">
        <v>1</v>
      </c>
      <c r="I4943" s="5"/>
      <c r="J4943" s="35"/>
      <c r="K4943" s="183"/>
    </row>
    <row r="4944" spans="1:12">
      <c r="A4944" s="136">
        <v>7612</v>
      </c>
      <c r="B4944" s="29" t="s">
        <v>4125</v>
      </c>
      <c r="C4944" s="29" t="s">
        <v>3744</v>
      </c>
      <c r="D4944" s="8" t="s">
        <v>3971</v>
      </c>
      <c r="E4944" s="48" t="s">
        <v>5111</v>
      </c>
      <c r="F4944" s="5" t="s">
        <v>2968</v>
      </c>
      <c r="G4944" s="5" t="s">
        <v>5046</v>
      </c>
      <c r="H4944" s="10">
        <v>1</v>
      </c>
      <c r="I4944" s="5"/>
      <c r="J4944" s="35"/>
      <c r="K4944" s="183"/>
    </row>
    <row r="4945" spans="1:12">
      <c r="A4945" s="136">
        <v>7613</v>
      </c>
      <c r="B4945" s="29" t="s">
        <v>4125</v>
      </c>
      <c r="C4945" s="29" t="s">
        <v>3744</v>
      </c>
      <c r="D4945" s="8" t="s">
        <v>3972</v>
      </c>
      <c r="E4945" s="48" t="s">
        <v>5800</v>
      </c>
      <c r="F4945" s="5" t="s">
        <v>2968</v>
      </c>
      <c r="G4945" s="5" t="s">
        <v>5046</v>
      </c>
      <c r="H4945" s="10">
        <v>1</v>
      </c>
      <c r="I4945" s="5"/>
      <c r="J4945" s="35"/>
      <c r="K4945" s="183"/>
    </row>
    <row r="4946" spans="1:12">
      <c r="A4946" s="136">
        <v>7614</v>
      </c>
      <c r="B4946" s="29" t="s">
        <v>4125</v>
      </c>
      <c r="C4946" s="29" t="s">
        <v>3744</v>
      </c>
      <c r="D4946" s="8" t="s">
        <v>3972</v>
      </c>
      <c r="E4946" s="48" t="s">
        <v>5800</v>
      </c>
      <c r="F4946" s="5" t="s">
        <v>2968</v>
      </c>
      <c r="G4946" s="5" t="s">
        <v>5046</v>
      </c>
      <c r="H4946" s="10">
        <v>1</v>
      </c>
      <c r="I4946" s="5"/>
      <c r="J4946" s="35"/>
      <c r="K4946" s="183"/>
    </row>
    <row r="4947" spans="1:12">
      <c r="A4947" s="136">
        <v>7615</v>
      </c>
      <c r="B4947" s="29" t="s">
        <v>4125</v>
      </c>
      <c r="C4947" s="29" t="s">
        <v>3744</v>
      </c>
      <c r="D4947" s="8" t="s">
        <v>5678</v>
      </c>
      <c r="E4947" s="48" t="s">
        <v>1782</v>
      </c>
      <c r="F4947" s="5" t="s">
        <v>2968</v>
      </c>
      <c r="G4947" s="5" t="s">
        <v>5046</v>
      </c>
      <c r="H4947" s="10">
        <v>1</v>
      </c>
      <c r="I4947" s="5"/>
      <c r="J4947" s="35"/>
      <c r="K4947" s="183"/>
    </row>
    <row r="4948" spans="1:12">
      <c r="A4948" s="136">
        <v>7616</v>
      </c>
      <c r="B4948" s="29" t="s">
        <v>4125</v>
      </c>
      <c r="C4948" s="29" t="s">
        <v>3744</v>
      </c>
      <c r="D4948" s="8" t="s">
        <v>3973</v>
      </c>
      <c r="E4948" s="48" t="s">
        <v>5111</v>
      </c>
      <c r="F4948" s="5" t="s">
        <v>2968</v>
      </c>
      <c r="G4948" s="5" t="s">
        <v>5046</v>
      </c>
      <c r="H4948" s="10">
        <v>1</v>
      </c>
      <c r="I4948" s="5"/>
      <c r="J4948" s="35"/>
      <c r="K4948" s="183"/>
    </row>
    <row r="4949" spans="1:12">
      <c r="A4949" s="136">
        <v>7617</v>
      </c>
      <c r="B4949" s="29" t="s">
        <v>4125</v>
      </c>
      <c r="C4949" s="29" t="s">
        <v>3744</v>
      </c>
      <c r="D4949" s="8" t="s">
        <v>3973</v>
      </c>
      <c r="E4949" s="48" t="s">
        <v>5111</v>
      </c>
      <c r="F4949" s="5" t="s">
        <v>2968</v>
      </c>
      <c r="G4949" s="5" t="s">
        <v>5046</v>
      </c>
      <c r="H4949" s="10">
        <v>1</v>
      </c>
      <c r="I4949" s="5"/>
      <c r="J4949" s="35"/>
      <c r="K4949" s="183"/>
    </row>
    <row r="4950" spans="1:12">
      <c r="A4950" s="136">
        <v>7618</v>
      </c>
      <c r="B4950" s="29" t="s">
        <v>4125</v>
      </c>
      <c r="C4950" s="29" t="s">
        <v>3744</v>
      </c>
      <c r="D4950" s="8" t="s">
        <v>3974</v>
      </c>
      <c r="E4950" s="48"/>
      <c r="F4950" s="5" t="s">
        <v>2968</v>
      </c>
      <c r="G4950" s="5" t="s">
        <v>5046</v>
      </c>
      <c r="H4950" s="10">
        <v>1</v>
      </c>
      <c r="I4950" s="5"/>
      <c r="J4950" s="35"/>
      <c r="K4950" s="183"/>
      <c r="L4950" s="5" t="s">
        <v>6648</v>
      </c>
    </row>
    <row r="4951" spans="1:12">
      <c r="A4951" s="136">
        <v>7619</v>
      </c>
      <c r="B4951" s="29" t="s">
        <v>4125</v>
      </c>
      <c r="C4951" s="29" t="s">
        <v>3744</v>
      </c>
      <c r="D4951" s="8" t="s">
        <v>3975</v>
      </c>
      <c r="E4951" s="48" t="s">
        <v>4344</v>
      </c>
      <c r="F4951" s="5" t="s">
        <v>2968</v>
      </c>
      <c r="G4951" s="5" t="s">
        <v>5046</v>
      </c>
      <c r="H4951" s="10">
        <v>1</v>
      </c>
      <c r="I4951" s="5"/>
      <c r="J4951" s="35"/>
      <c r="K4951" s="183"/>
      <c r="L4951" s="5" t="s">
        <v>6648</v>
      </c>
    </row>
    <row r="4952" spans="1:12">
      <c r="A4952" s="136">
        <v>7620</v>
      </c>
      <c r="B4952" s="29" t="s">
        <v>4125</v>
      </c>
      <c r="C4952" s="29" t="s">
        <v>3744</v>
      </c>
      <c r="D4952" s="8" t="s">
        <v>3975</v>
      </c>
      <c r="E4952" s="48" t="s">
        <v>4344</v>
      </c>
      <c r="F4952" s="5" t="s">
        <v>2968</v>
      </c>
      <c r="G4952" s="5" t="s">
        <v>5046</v>
      </c>
      <c r="H4952" s="10">
        <v>1</v>
      </c>
      <c r="I4952" s="5"/>
      <c r="J4952" s="35"/>
      <c r="K4952" s="183"/>
      <c r="L4952" s="5" t="s">
        <v>6648</v>
      </c>
    </row>
    <row r="4953" spans="1:12">
      <c r="A4953" s="136">
        <v>7621</v>
      </c>
      <c r="B4953" s="29" t="s">
        <v>4125</v>
      </c>
      <c r="C4953" s="29" t="s">
        <v>3744</v>
      </c>
      <c r="D4953" s="8" t="s">
        <v>3976</v>
      </c>
      <c r="E4953" s="48"/>
      <c r="F4953" s="5" t="s">
        <v>2968</v>
      </c>
      <c r="G4953" s="5" t="s">
        <v>5046</v>
      </c>
      <c r="H4953" s="10">
        <v>1</v>
      </c>
      <c r="I4953" s="5"/>
      <c r="J4953" s="35"/>
      <c r="K4953" s="183"/>
      <c r="L4953" s="5" t="s">
        <v>6648</v>
      </c>
    </row>
    <row r="4954" spans="1:12">
      <c r="A4954" s="136">
        <v>7622</v>
      </c>
      <c r="B4954" s="29" t="s">
        <v>4125</v>
      </c>
      <c r="C4954" s="29" t="s">
        <v>3744</v>
      </c>
      <c r="D4954" s="8" t="s">
        <v>3977</v>
      </c>
      <c r="E4954" s="48" t="s">
        <v>3978</v>
      </c>
      <c r="F4954" s="5" t="s">
        <v>2968</v>
      </c>
      <c r="G4954" s="5" t="s">
        <v>5046</v>
      </c>
      <c r="H4954" s="10">
        <v>1</v>
      </c>
      <c r="I4954" s="5"/>
      <c r="J4954" s="35"/>
      <c r="K4954" s="183"/>
      <c r="L4954" s="5" t="s">
        <v>6648</v>
      </c>
    </row>
    <row r="4955" spans="1:12" ht="33">
      <c r="A4955" s="136">
        <v>7623</v>
      </c>
      <c r="B4955" s="29" t="s">
        <v>4125</v>
      </c>
      <c r="C4955" s="29" t="s">
        <v>3744</v>
      </c>
      <c r="D4955" s="8" t="s">
        <v>3979</v>
      </c>
      <c r="E4955" s="48" t="s">
        <v>5545</v>
      </c>
      <c r="F4955" s="10" t="s">
        <v>2968</v>
      </c>
      <c r="G4955" s="10" t="s">
        <v>5046</v>
      </c>
      <c r="H4955" s="10">
        <v>1</v>
      </c>
      <c r="I4955" s="5"/>
      <c r="J4955" s="35"/>
      <c r="K4955" s="183"/>
      <c r="L4955" s="5" t="s">
        <v>6648</v>
      </c>
    </row>
    <row r="4956" spans="1:12">
      <c r="A4956" s="136">
        <v>7624</v>
      </c>
      <c r="B4956" s="29" t="s">
        <v>4125</v>
      </c>
      <c r="C4956" s="29" t="s">
        <v>3744</v>
      </c>
      <c r="D4956" s="8" t="s">
        <v>3980</v>
      </c>
      <c r="E4956" s="48"/>
      <c r="F4956" s="5" t="s">
        <v>2968</v>
      </c>
      <c r="G4956" s="5" t="s">
        <v>5046</v>
      </c>
      <c r="H4956" s="10">
        <v>1</v>
      </c>
      <c r="I4956" s="5"/>
      <c r="J4956" s="35"/>
      <c r="K4956" s="183"/>
      <c r="L4956" s="5" t="s">
        <v>6648</v>
      </c>
    </row>
    <row r="4957" spans="1:12">
      <c r="A4957" s="136">
        <v>7625</v>
      </c>
      <c r="B4957" s="29" t="s">
        <v>4125</v>
      </c>
      <c r="C4957" s="29" t="s">
        <v>3744</v>
      </c>
      <c r="D4957" s="8" t="s">
        <v>3981</v>
      </c>
      <c r="E4957" s="48"/>
      <c r="F4957" s="5" t="s">
        <v>2968</v>
      </c>
      <c r="G4957" s="5" t="s">
        <v>5046</v>
      </c>
      <c r="H4957" s="10">
        <v>1</v>
      </c>
      <c r="I4957" s="5"/>
      <c r="J4957" s="35"/>
      <c r="K4957" s="183"/>
      <c r="L4957" s="5" t="s">
        <v>6648</v>
      </c>
    </row>
    <row r="4958" spans="1:12">
      <c r="A4958" s="136">
        <v>7626</v>
      </c>
      <c r="B4958" s="29" t="s">
        <v>4125</v>
      </c>
      <c r="C4958" s="29" t="s">
        <v>3744</v>
      </c>
      <c r="D4958" s="8" t="s">
        <v>3982</v>
      </c>
      <c r="E4958" s="48"/>
      <c r="F4958" s="5" t="s">
        <v>2968</v>
      </c>
      <c r="G4958" s="5" t="s">
        <v>5046</v>
      </c>
      <c r="H4958" s="10">
        <v>1</v>
      </c>
      <c r="I4958" s="5"/>
      <c r="J4958" s="35"/>
      <c r="K4958" s="183"/>
    </row>
    <row r="4959" spans="1:12">
      <c r="A4959" s="136">
        <v>7627</v>
      </c>
      <c r="B4959" s="29" t="s">
        <v>4125</v>
      </c>
      <c r="C4959" s="29" t="s">
        <v>3744</v>
      </c>
      <c r="D4959" s="8" t="s">
        <v>2791</v>
      </c>
      <c r="E4959" s="48" t="s">
        <v>5800</v>
      </c>
      <c r="F4959" s="5" t="s">
        <v>2968</v>
      </c>
      <c r="G4959" s="5" t="s">
        <v>5046</v>
      </c>
      <c r="H4959" s="10">
        <v>1</v>
      </c>
      <c r="I4959" s="5"/>
      <c r="J4959" s="35"/>
      <c r="K4959" s="183"/>
      <c r="L4959" s="5" t="s">
        <v>6648</v>
      </c>
    </row>
    <row r="4960" spans="1:12" ht="33">
      <c r="A4960" s="136">
        <v>7628</v>
      </c>
      <c r="B4960" s="29" t="s">
        <v>4125</v>
      </c>
      <c r="C4960" s="29" t="s">
        <v>3744</v>
      </c>
      <c r="D4960" s="8" t="s">
        <v>3983</v>
      </c>
      <c r="E4960" s="48"/>
      <c r="F4960" s="10" t="s">
        <v>2968</v>
      </c>
      <c r="G4960" s="10" t="s">
        <v>5046</v>
      </c>
      <c r="H4960" s="10">
        <v>1</v>
      </c>
      <c r="I4960" s="5"/>
      <c r="J4960" s="35"/>
      <c r="K4960" s="183"/>
      <c r="L4960" s="5" t="s">
        <v>6648</v>
      </c>
    </row>
    <row r="4961" spans="1:12">
      <c r="A4961" s="136">
        <v>7629</v>
      </c>
      <c r="B4961" s="29" t="s">
        <v>4125</v>
      </c>
      <c r="C4961" s="29" t="s">
        <v>3744</v>
      </c>
      <c r="D4961" s="11" t="s">
        <v>3984</v>
      </c>
      <c r="E4961" s="48"/>
      <c r="F4961" s="10" t="s">
        <v>2968</v>
      </c>
      <c r="G4961" s="10" t="s">
        <v>5046</v>
      </c>
      <c r="H4961" s="10">
        <v>1</v>
      </c>
      <c r="I4961" s="5"/>
      <c r="J4961" s="35"/>
      <c r="K4961" s="183"/>
    </row>
    <row r="4962" spans="1:12">
      <c r="A4962" s="136">
        <v>7630</v>
      </c>
      <c r="B4962" s="29" t="s">
        <v>4125</v>
      </c>
      <c r="C4962" s="29" t="s">
        <v>3744</v>
      </c>
      <c r="D4962" s="8" t="s">
        <v>3985</v>
      </c>
      <c r="E4962" s="48" t="s">
        <v>2139</v>
      </c>
      <c r="F4962" s="5" t="s">
        <v>2968</v>
      </c>
      <c r="G4962" s="5" t="s">
        <v>5046</v>
      </c>
      <c r="H4962" s="10">
        <v>1</v>
      </c>
      <c r="I4962" s="5"/>
      <c r="J4962" s="35"/>
      <c r="K4962" s="183"/>
      <c r="L4962" s="5" t="s">
        <v>6648</v>
      </c>
    </row>
    <row r="4963" spans="1:12">
      <c r="A4963" s="136">
        <v>7631</v>
      </c>
      <c r="B4963" s="29" t="s">
        <v>4125</v>
      </c>
      <c r="C4963" s="29" t="s">
        <v>3744</v>
      </c>
      <c r="D4963" s="8" t="s">
        <v>2791</v>
      </c>
      <c r="E4963" s="48" t="s">
        <v>5800</v>
      </c>
      <c r="F4963" s="5" t="s">
        <v>2968</v>
      </c>
      <c r="G4963" s="5" t="s">
        <v>5046</v>
      </c>
      <c r="H4963" s="10">
        <v>1</v>
      </c>
      <c r="I4963" s="5"/>
      <c r="J4963" s="35"/>
      <c r="K4963" s="183"/>
    </row>
    <row r="4964" spans="1:12">
      <c r="A4964" s="136">
        <v>7632</v>
      </c>
      <c r="B4964" s="29" t="s">
        <v>4125</v>
      </c>
      <c r="C4964" s="29" t="s">
        <v>3744</v>
      </c>
      <c r="D4964" s="8" t="s">
        <v>3986</v>
      </c>
      <c r="E4964" s="48" t="s">
        <v>3987</v>
      </c>
      <c r="F4964" s="5" t="s">
        <v>2968</v>
      </c>
      <c r="G4964" s="5" t="s">
        <v>5046</v>
      </c>
      <c r="H4964" s="10">
        <v>1</v>
      </c>
      <c r="I4964" s="5"/>
      <c r="J4964" s="35"/>
      <c r="K4964" s="183"/>
      <c r="L4964" s="5" t="s">
        <v>6648</v>
      </c>
    </row>
    <row r="4965" spans="1:12">
      <c r="A4965" s="136">
        <v>7633</v>
      </c>
      <c r="B4965" s="29" t="s">
        <v>4125</v>
      </c>
      <c r="C4965" s="29" t="s">
        <v>3744</v>
      </c>
      <c r="D4965" s="11" t="s">
        <v>3988</v>
      </c>
      <c r="E4965" s="48" t="s">
        <v>1782</v>
      </c>
      <c r="F4965" s="10" t="s">
        <v>2968</v>
      </c>
      <c r="G4965" s="10" t="s">
        <v>5046</v>
      </c>
      <c r="H4965" s="10">
        <v>1</v>
      </c>
      <c r="I4965" s="5"/>
      <c r="J4965" s="35"/>
      <c r="K4965" s="183"/>
      <c r="L4965" s="5" t="s">
        <v>6648</v>
      </c>
    </row>
    <row r="4966" spans="1:12">
      <c r="A4966" s="136">
        <v>7634</v>
      </c>
      <c r="B4966" s="29" t="s">
        <v>4125</v>
      </c>
      <c r="C4966" s="29" t="s">
        <v>3744</v>
      </c>
      <c r="D4966" s="8" t="s">
        <v>3989</v>
      </c>
      <c r="E4966" s="48" t="s">
        <v>4344</v>
      </c>
      <c r="F4966" s="5" t="s">
        <v>2968</v>
      </c>
      <c r="G4966" s="5" t="s">
        <v>5046</v>
      </c>
      <c r="H4966" s="10">
        <v>1</v>
      </c>
      <c r="I4966" s="5"/>
      <c r="J4966" s="117"/>
      <c r="K4966" s="183"/>
    </row>
    <row r="4967" spans="1:12">
      <c r="A4967" s="136">
        <v>7635</v>
      </c>
      <c r="B4967" s="29" t="s">
        <v>4125</v>
      </c>
      <c r="C4967" s="29" t="s">
        <v>3744</v>
      </c>
      <c r="D4967" s="8" t="s">
        <v>3990</v>
      </c>
      <c r="E4967" s="48"/>
      <c r="F4967" s="5" t="s">
        <v>2968</v>
      </c>
      <c r="G4967" s="5" t="s">
        <v>5046</v>
      </c>
      <c r="H4967" s="10">
        <v>1</v>
      </c>
      <c r="I4967" s="5"/>
      <c r="J4967" s="117"/>
      <c r="K4967" s="183"/>
    </row>
    <row r="4968" spans="1:12">
      <c r="A4968" s="136">
        <v>7636</v>
      </c>
      <c r="B4968" s="29" t="s">
        <v>4125</v>
      </c>
      <c r="C4968" s="29" t="s">
        <v>3744</v>
      </c>
      <c r="D4968" s="8" t="s">
        <v>3991</v>
      </c>
      <c r="E4968" s="48" t="s">
        <v>3992</v>
      </c>
      <c r="F4968" s="5" t="s">
        <v>2968</v>
      </c>
      <c r="G4968" s="5" t="s">
        <v>5046</v>
      </c>
      <c r="H4968" s="10">
        <v>1</v>
      </c>
      <c r="I4968" s="5"/>
      <c r="J4968" s="117"/>
      <c r="K4968" s="183"/>
      <c r="L4968" s="5" t="s">
        <v>6648</v>
      </c>
    </row>
    <row r="4969" spans="1:12" ht="17.25" customHeight="1">
      <c r="A4969" s="136">
        <v>7637</v>
      </c>
      <c r="B4969" s="29" t="s">
        <v>4125</v>
      </c>
      <c r="C4969" s="29" t="s">
        <v>3744</v>
      </c>
      <c r="D4969" s="8" t="s">
        <v>3993</v>
      </c>
      <c r="E4969" s="48" t="s">
        <v>3994</v>
      </c>
      <c r="F4969" s="5" t="s">
        <v>2968</v>
      </c>
      <c r="G4969" s="5" t="s">
        <v>5046</v>
      </c>
      <c r="H4969" s="10">
        <v>1</v>
      </c>
      <c r="I4969" s="5"/>
      <c r="J4969" s="117"/>
      <c r="K4969" s="183"/>
    </row>
    <row r="4970" spans="1:12">
      <c r="A4970" s="136">
        <v>7638</v>
      </c>
      <c r="B4970" s="29" t="s">
        <v>4125</v>
      </c>
      <c r="C4970" s="29" t="s">
        <v>3744</v>
      </c>
      <c r="D4970" s="8" t="s">
        <v>3971</v>
      </c>
      <c r="E4970" s="48" t="s">
        <v>5111</v>
      </c>
      <c r="F4970" s="5" t="s">
        <v>2968</v>
      </c>
      <c r="G4970" s="5" t="s">
        <v>5046</v>
      </c>
      <c r="H4970" s="10">
        <v>1</v>
      </c>
      <c r="I4970" s="5"/>
      <c r="J4970" s="117"/>
      <c r="K4970" s="183"/>
    </row>
    <row r="4971" spans="1:12">
      <c r="A4971" s="136">
        <v>7639</v>
      </c>
      <c r="B4971" s="29" t="s">
        <v>4125</v>
      </c>
      <c r="C4971" s="29" t="s">
        <v>3744</v>
      </c>
      <c r="D4971" s="8" t="s">
        <v>3971</v>
      </c>
      <c r="E4971" s="48" t="s">
        <v>5111</v>
      </c>
      <c r="F4971" s="5" t="s">
        <v>2968</v>
      </c>
      <c r="G4971" s="5" t="s">
        <v>5046</v>
      </c>
      <c r="H4971" s="10">
        <v>1</v>
      </c>
      <c r="I4971" s="5"/>
      <c r="J4971" s="117"/>
      <c r="K4971" s="183"/>
    </row>
    <row r="4972" spans="1:12">
      <c r="A4972" s="136">
        <v>7640</v>
      </c>
      <c r="B4972" s="29" t="s">
        <v>4125</v>
      </c>
      <c r="C4972" s="29" t="s">
        <v>3744</v>
      </c>
      <c r="D4972" s="8" t="s">
        <v>442</v>
      </c>
      <c r="E4972" s="48" t="s">
        <v>1782</v>
      </c>
      <c r="F4972" s="5" t="s">
        <v>2968</v>
      </c>
      <c r="G4972" s="5" t="s">
        <v>5046</v>
      </c>
      <c r="H4972" s="10">
        <v>1</v>
      </c>
      <c r="I4972" s="5"/>
      <c r="J4972" s="117"/>
      <c r="K4972" s="183"/>
    </row>
    <row r="4973" spans="1:12">
      <c r="A4973" s="136">
        <v>7641</v>
      </c>
      <c r="B4973" s="29" t="s">
        <v>4125</v>
      </c>
      <c r="C4973" s="29" t="s">
        <v>3744</v>
      </c>
      <c r="D4973" s="8" t="s">
        <v>3995</v>
      </c>
      <c r="E4973" s="48" t="s">
        <v>5111</v>
      </c>
      <c r="F4973" s="5" t="s">
        <v>2968</v>
      </c>
      <c r="G4973" s="5" t="s">
        <v>5046</v>
      </c>
      <c r="H4973" s="10">
        <v>1</v>
      </c>
      <c r="I4973" s="5"/>
      <c r="J4973" s="117"/>
      <c r="K4973" s="183"/>
      <c r="L4973" s="5" t="s">
        <v>6648</v>
      </c>
    </row>
    <row r="4974" spans="1:12">
      <c r="A4974" s="136">
        <v>7642</v>
      </c>
      <c r="B4974" s="29" t="s">
        <v>4125</v>
      </c>
      <c r="C4974" s="29" t="s">
        <v>3744</v>
      </c>
      <c r="D4974" s="8" t="s">
        <v>3996</v>
      </c>
      <c r="E4974" s="48" t="s">
        <v>3997</v>
      </c>
      <c r="F4974" s="10" t="s">
        <v>2968</v>
      </c>
      <c r="G4974" s="10" t="s">
        <v>5046</v>
      </c>
      <c r="H4974" s="10">
        <v>1</v>
      </c>
      <c r="I4974" s="5"/>
      <c r="J4974" s="117"/>
      <c r="K4974" s="183"/>
    </row>
    <row r="4975" spans="1:12">
      <c r="A4975" s="136">
        <v>7643</v>
      </c>
      <c r="B4975" s="29" t="s">
        <v>4125</v>
      </c>
      <c r="C4975" s="29" t="s">
        <v>3744</v>
      </c>
      <c r="D4975" s="8" t="s">
        <v>3998</v>
      </c>
      <c r="E4975" s="48" t="s">
        <v>3999</v>
      </c>
      <c r="F4975" s="5" t="s">
        <v>2968</v>
      </c>
      <c r="G4975" s="5" t="s">
        <v>5046</v>
      </c>
      <c r="H4975" s="10">
        <v>1</v>
      </c>
      <c r="I4975" s="5"/>
      <c r="J4975" s="117"/>
      <c r="K4975" s="183"/>
    </row>
    <row r="4976" spans="1:12">
      <c r="A4976" s="136">
        <v>7644</v>
      </c>
      <c r="B4976" s="29" t="s">
        <v>4125</v>
      </c>
      <c r="C4976" s="29" t="s">
        <v>3744</v>
      </c>
      <c r="D4976" s="8" t="s">
        <v>4000</v>
      </c>
      <c r="E4976" s="48" t="s">
        <v>5111</v>
      </c>
      <c r="F4976" s="5" t="s">
        <v>2968</v>
      </c>
      <c r="G4976" s="5" t="s">
        <v>5046</v>
      </c>
      <c r="H4976" s="10">
        <v>1</v>
      </c>
      <c r="I4976" s="5"/>
      <c r="J4976" s="117"/>
      <c r="K4976" s="183"/>
    </row>
    <row r="4977" spans="1:12">
      <c r="A4977" s="136">
        <v>7645</v>
      </c>
      <c r="B4977" s="29" t="s">
        <v>4125</v>
      </c>
      <c r="C4977" s="29" t="s">
        <v>3744</v>
      </c>
      <c r="D4977" s="8" t="s">
        <v>4001</v>
      </c>
      <c r="E4977" s="48" t="s">
        <v>2139</v>
      </c>
      <c r="F4977" s="5" t="s">
        <v>2968</v>
      </c>
      <c r="G4977" s="5" t="s">
        <v>5046</v>
      </c>
      <c r="H4977" s="10">
        <v>1</v>
      </c>
      <c r="I4977" s="5"/>
      <c r="J4977" s="117"/>
      <c r="K4977" s="183"/>
    </row>
    <row r="4978" spans="1:12">
      <c r="A4978" s="136">
        <v>7646</v>
      </c>
      <c r="B4978" s="29" t="s">
        <v>4125</v>
      </c>
      <c r="C4978" s="29" t="s">
        <v>3744</v>
      </c>
      <c r="D4978" s="8" t="s">
        <v>4002</v>
      </c>
      <c r="E4978" s="48"/>
      <c r="F4978" s="5" t="s">
        <v>2968</v>
      </c>
      <c r="G4978" s="5" t="s">
        <v>5046</v>
      </c>
      <c r="H4978" s="10">
        <v>1</v>
      </c>
      <c r="I4978" s="5"/>
      <c r="J4978" s="117"/>
      <c r="K4978" s="183"/>
    </row>
    <row r="4979" spans="1:12">
      <c r="A4979" s="136">
        <v>7647</v>
      </c>
      <c r="B4979" s="29" t="s">
        <v>4125</v>
      </c>
      <c r="C4979" s="29" t="s">
        <v>3744</v>
      </c>
      <c r="D4979" s="11" t="s">
        <v>4003</v>
      </c>
      <c r="E4979" s="48" t="s">
        <v>2139</v>
      </c>
      <c r="F4979" s="10" t="s">
        <v>2968</v>
      </c>
      <c r="G4979" s="5" t="s">
        <v>5046</v>
      </c>
      <c r="H4979" s="10">
        <v>1</v>
      </c>
      <c r="I4979" s="5"/>
      <c r="J4979" s="117"/>
      <c r="K4979" s="183"/>
    </row>
    <row r="4980" spans="1:12">
      <c r="A4980" s="136">
        <v>7648</v>
      </c>
      <c r="B4980" s="29" t="s">
        <v>4125</v>
      </c>
      <c r="C4980" s="29" t="s">
        <v>3744</v>
      </c>
      <c r="D4980" s="8" t="s">
        <v>4004</v>
      </c>
      <c r="E4980" s="48" t="s">
        <v>1782</v>
      </c>
      <c r="F4980" s="5" t="s">
        <v>2968</v>
      </c>
      <c r="G4980" s="5" t="s">
        <v>5046</v>
      </c>
      <c r="H4980" s="10">
        <v>1</v>
      </c>
      <c r="I4980" s="5"/>
      <c r="J4980" s="117"/>
      <c r="K4980" s="183"/>
      <c r="L4980" s="5" t="s">
        <v>6648</v>
      </c>
    </row>
    <row r="4981" spans="1:12">
      <c r="A4981" s="136">
        <v>7649</v>
      </c>
      <c r="B4981" s="29" t="s">
        <v>4125</v>
      </c>
      <c r="C4981" s="29" t="s">
        <v>3744</v>
      </c>
      <c r="D4981" s="8" t="s">
        <v>4219</v>
      </c>
      <c r="E4981" s="48"/>
      <c r="F4981" s="5" t="s">
        <v>2968</v>
      </c>
      <c r="G4981" s="5" t="s">
        <v>5046</v>
      </c>
      <c r="H4981" s="10">
        <v>1</v>
      </c>
      <c r="I4981" s="5"/>
      <c r="J4981" s="117"/>
      <c r="K4981" s="183"/>
      <c r="L4981" s="5" t="s">
        <v>6648</v>
      </c>
    </row>
    <row r="4982" spans="1:12">
      <c r="A4982" s="136">
        <v>7650</v>
      </c>
      <c r="B4982" s="29" t="s">
        <v>4125</v>
      </c>
      <c r="C4982" s="29" t="s">
        <v>3744</v>
      </c>
      <c r="D4982" s="8" t="s">
        <v>4220</v>
      </c>
      <c r="E4982" s="48" t="s">
        <v>4221</v>
      </c>
      <c r="F4982" s="5" t="s">
        <v>2968</v>
      </c>
      <c r="G4982" s="5" t="s">
        <v>5046</v>
      </c>
      <c r="H4982" s="10">
        <v>1</v>
      </c>
      <c r="I4982" s="5"/>
      <c r="J4982" s="117"/>
      <c r="K4982" s="183"/>
      <c r="L4982" s="5" t="s">
        <v>6648</v>
      </c>
    </row>
    <row r="4983" spans="1:12">
      <c r="A4983" s="136">
        <v>7651</v>
      </c>
      <c r="B4983" s="29" t="s">
        <v>4125</v>
      </c>
      <c r="C4983" s="29" t="s">
        <v>3744</v>
      </c>
      <c r="D4983" s="8" t="s">
        <v>1264</v>
      </c>
      <c r="E4983" s="48" t="s">
        <v>1265</v>
      </c>
      <c r="F4983" s="5" t="s">
        <v>2968</v>
      </c>
      <c r="G4983" s="5" t="s">
        <v>5046</v>
      </c>
      <c r="H4983" s="10">
        <v>1</v>
      </c>
      <c r="I4983" s="5"/>
      <c r="J4983" s="117"/>
      <c r="K4983" s="183"/>
      <c r="L4983" s="5" t="s">
        <v>6648</v>
      </c>
    </row>
    <row r="4984" spans="1:12">
      <c r="A4984" s="136">
        <v>7652</v>
      </c>
      <c r="B4984" s="29" t="s">
        <v>4125</v>
      </c>
      <c r="C4984" s="29" t="s">
        <v>3744</v>
      </c>
      <c r="D4984" s="8" t="s">
        <v>4222</v>
      </c>
      <c r="E4984" s="48" t="s">
        <v>4344</v>
      </c>
      <c r="F4984" s="5" t="s">
        <v>2968</v>
      </c>
      <c r="G4984" s="5" t="s">
        <v>5046</v>
      </c>
      <c r="H4984" s="10">
        <v>1</v>
      </c>
      <c r="I4984" s="5"/>
      <c r="J4984" s="117"/>
      <c r="K4984" s="183"/>
    </row>
    <row r="4985" spans="1:12">
      <c r="A4985" s="136">
        <v>7653</v>
      </c>
      <c r="B4985" s="29" t="s">
        <v>4125</v>
      </c>
      <c r="C4985" s="29" t="s">
        <v>3744</v>
      </c>
      <c r="D4985" s="8" t="s">
        <v>4223</v>
      </c>
      <c r="E4985" s="48" t="s">
        <v>4224</v>
      </c>
      <c r="F4985" s="5" t="s">
        <v>2968</v>
      </c>
      <c r="G4985" s="5" t="s">
        <v>5046</v>
      </c>
      <c r="H4985" s="10">
        <v>1</v>
      </c>
      <c r="I4985" s="5"/>
      <c r="J4985" s="117"/>
      <c r="K4985" s="183"/>
    </row>
    <row r="4986" spans="1:12">
      <c r="A4986" s="136">
        <v>7654</v>
      </c>
      <c r="B4986" s="29" t="s">
        <v>4125</v>
      </c>
      <c r="C4986" s="29" t="s">
        <v>3744</v>
      </c>
      <c r="D4986" s="8" t="s">
        <v>4223</v>
      </c>
      <c r="E4986" s="48" t="s">
        <v>4224</v>
      </c>
      <c r="F4986" s="5" t="s">
        <v>2968</v>
      </c>
      <c r="G4986" s="5" t="s">
        <v>5046</v>
      </c>
      <c r="H4986" s="10">
        <v>1</v>
      </c>
      <c r="I4986" s="5"/>
      <c r="J4986" s="117"/>
      <c r="K4986" s="183"/>
    </row>
    <row r="4987" spans="1:12">
      <c r="A4987" s="136">
        <v>7655</v>
      </c>
      <c r="B4987" s="29" t="s">
        <v>4125</v>
      </c>
      <c r="C4987" s="29" t="s">
        <v>3744</v>
      </c>
      <c r="D4987" s="8" t="s">
        <v>4225</v>
      </c>
      <c r="E4987" s="48" t="s">
        <v>2278</v>
      </c>
      <c r="F4987" s="5" t="s">
        <v>2968</v>
      </c>
      <c r="G4987" s="5" t="s">
        <v>5046</v>
      </c>
      <c r="H4987" s="10">
        <v>1</v>
      </c>
      <c r="I4987" s="5"/>
      <c r="J4987" s="35"/>
      <c r="K4987" s="252"/>
    </row>
    <row r="4988" spans="1:12">
      <c r="A4988" s="136">
        <v>7656</v>
      </c>
      <c r="B4988" s="29" t="s">
        <v>4121</v>
      </c>
      <c r="C4988" s="29" t="s">
        <v>3744</v>
      </c>
      <c r="D4988" s="8" t="s">
        <v>2222</v>
      </c>
      <c r="E4988" s="48" t="s">
        <v>1371</v>
      </c>
      <c r="F4988" s="5" t="s">
        <v>2968</v>
      </c>
      <c r="G4988" s="5" t="s">
        <v>5046</v>
      </c>
      <c r="H4988" s="10">
        <v>1</v>
      </c>
      <c r="I4988" s="5"/>
      <c r="J4988" s="35"/>
      <c r="K4988" s="252"/>
    </row>
    <row r="4989" spans="1:12">
      <c r="A4989" s="136">
        <v>7657</v>
      </c>
      <c r="B4989" s="29" t="s">
        <v>4125</v>
      </c>
      <c r="C4989" s="29" t="s">
        <v>3744</v>
      </c>
      <c r="D4989" s="8" t="s">
        <v>2223</v>
      </c>
      <c r="E4989" s="48" t="s">
        <v>2224</v>
      </c>
      <c r="F4989" s="5" t="s">
        <v>2968</v>
      </c>
      <c r="G4989" s="5" t="s">
        <v>5046</v>
      </c>
      <c r="H4989" s="10">
        <v>1</v>
      </c>
      <c r="I4989" s="5"/>
      <c r="J4989" s="35"/>
      <c r="K4989" s="252"/>
    </row>
    <row r="4990" spans="1:12">
      <c r="A4990" s="136">
        <v>7658</v>
      </c>
      <c r="B4990" s="29" t="s">
        <v>4125</v>
      </c>
      <c r="C4990" s="29" t="s">
        <v>3744</v>
      </c>
      <c r="D4990" s="8" t="s">
        <v>2225</v>
      </c>
      <c r="E4990" s="48" t="s">
        <v>5800</v>
      </c>
      <c r="F4990" s="5" t="s">
        <v>2968</v>
      </c>
      <c r="G4990" s="5" t="s">
        <v>5046</v>
      </c>
      <c r="H4990" s="10">
        <v>1</v>
      </c>
      <c r="I4990" s="5"/>
      <c r="J4990" s="35"/>
      <c r="K4990" s="252"/>
    </row>
    <row r="4991" spans="1:12">
      <c r="A4991" s="136">
        <v>7659</v>
      </c>
      <c r="B4991" s="29" t="s">
        <v>4125</v>
      </c>
      <c r="C4991" s="29" t="s">
        <v>3744</v>
      </c>
      <c r="D4991" s="8" t="s">
        <v>2481</v>
      </c>
      <c r="E4991" s="48" t="s">
        <v>5800</v>
      </c>
      <c r="F4991" s="5" t="s">
        <v>2968</v>
      </c>
      <c r="G4991" s="5" t="s">
        <v>5046</v>
      </c>
      <c r="H4991" s="10">
        <v>1</v>
      </c>
      <c r="I4991" s="5"/>
      <c r="J4991" s="35"/>
      <c r="K4991" s="252"/>
    </row>
    <row r="4992" spans="1:12">
      <c r="A4992" s="136">
        <v>7660</v>
      </c>
      <c r="B4992" s="29" t="s">
        <v>4125</v>
      </c>
      <c r="C4992" s="29" t="s">
        <v>3744</v>
      </c>
      <c r="D4992" s="8" t="s">
        <v>2481</v>
      </c>
      <c r="E4992" s="48" t="s">
        <v>5800</v>
      </c>
      <c r="F4992" s="5" t="s">
        <v>2968</v>
      </c>
      <c r="G4992" s="5" t="s">
        <v>5046</v>
      </c>
      <c r="H4992" s="10">
        <v>1</v>
      </c>
      <c r="I4992" s="5"/>
      <c r="J4992" s="35"/>
      <c r="K4992" s="252"/>
      <c r="L4992" s="5" t="s">
        <v>6648</v>
      </c>
    </row>
    <row r="4993" spans="1:12">
      <c r="A4993" s="136">
        <v>7661</v>
      </c>
      <c r="B4993" s="29" t="s">
        <v>4125</v>
      </c>
      <c r="C4993" s="29" t="s">
        <v>3744</v>
      </c>
      <c r="D4993" s="8" t="s">
        <v>1575</v>
      </c>
      <c r="E4993" s="48" t="s">
        <v>3517</v>
      </c>
      <c r="F4993" s="5" t="s">
        <v>2968</v>
      </c>
      <c r="G4993" s="5" t="s">
        <v>5046</v>
      </c>
      <c r="H4993" s="10">
        <v>1</v>
      </c>
      <c r="I4993" s="5"/>
      <c r="J4993" s="35"/>
      <c r="K4993" s="252"/>
      <c r="L4993" s="5" t="s">
        <v>6648</v>
      </c>
    </row>
    <row r="4994" spans="1:12">
      <c r="A4994" s="136">
        <v>7662</v>
      </c>
      <c r="B4994" s="29" t="s">
        <v>4125</v>
      </c>
      <c r="C4994" s="29" t="s">
        <v>3744</v>
      </c>
      <c r="D4994" s="8" t="s">
        <v>1576</v>
      </c>
      <c r="E4994" s="48" t="s">
        <v>3517</v>
      </c>
      <c r="F4994" s="5" t="s">
        <v>2968</v>
      </c>
      <c r="G4994" s="5" t="s">
        <v>5046</v>
      </c>
      <c r="H4994" s="10">
        <v>1</v>
      </c>
      <c r="I4994" s="5"/>
      <c r="J4994" s="35"/>
      <c r="K4994" s="252"/>
      <c r="L4994" s="5" t="s">
        <v>6648</v>
      </c>
    </row>
    <row r="4995" spans="1:12">
      <c r="A4995" s="136">
        <v>7663</v>
      </c>
      <c r="B4995" s="29" t="s">
        <v>4125</v>
      </c>
      <c r="C4995" s="29" t="s">
        <v>3744</v>
      </c>
      <c r="D4995" s="8" t="s">
        <v>1577</v>
      </c>
      <c r="E4995" s="48" t="s">
        <v>5800</v>
      </c>
      <c r="F4995" s="5" t="s">
        <v>2968</v>
      </c>
      <c r="G4995" s="5" t="s">
        <v>5046</v>
      </c>
      <c r="H4995" s="10">
        <v>1</v>
      </c>
      <c r="I4995" s="5"/>
      <c r="J4995" s="35"/>
      <c r="K4995" s="252"/>
      <c r="L4995" s="5" t="s">
        <v>6648</v>
      </c>
    </row>
    <row r="4996" spans="1:12">
      <c r="A4996" s="136">
        <v>7664</v>
      </c>
      <c r="B4996" s="29" t="s">
        <v>4125</v>
      </c>
      <c r="C4996" s="29" t="s">
        <v>3744</v>
      </c>
      <c r="D4996" s="8" t="s">
        <v>1578</v>
      </c>
      <c r="E4996" s="48" t="s">
        <v>3885</v>
      </c>
      <c r="F4996" s="5" t="s">
        <v>2968</v>
      </c>
      <c r="G4996" s="5" t="s">
        <v>5046</v>
      </c>
      <c r="H4996" s="10">
        <v>1</v>
      </c>
      <c r="I4996" s="5"/>
      <c r="J4996" s="35"/>
      <c r="K4996" s="252"/>
      <c r="L4996" s="5" t="s">
        <v>6648</v>
      </c>
    </row>
    <row r="4997" spans="1:12">
      <c r="A4997" s="136">
        <v>7665</v>
      </c>
      <c r="B4997" s="29" t="s">
        <v>4125</v>
      </c>
      <c r="C4997" s="29" t="s">
        <v>3744</v>
      </c>
      <c r="D4997" s="8" t="s">
        <v>1578</v>
      </c>
      <c r="E4997" s="48" t="s">
        <v>3885</v>
      </c>
      <c r="F4997" s="5" t="s">
        <v>2968</v>
      </c>
      <c r="G4997" s="5" t="s">
        <v>5046</v>
      </c>
      <c r="H4997" s="10">
        <v>1</v>
      </c>
      <c r="I4997" s="5"/>
      <c r="J4997" s="35"/>
      <c r="K4997" s="252"/>
      <c r="L4997" s="5" t="s">
        <v>6648</v>
      </c>
    </row>
    <row r="4998" spans="1:12">
      <c r="A4998" s="136">
        <v>7666</v>
      </c>
      <c r="B4998" s="29" t="s">
        <v>4125</v>
      </c>
      <c r="C4998" s="29" t="s">
        <v>3744</v>
      </c>
      <c r="D4998" s="8" t="s">
        <v>1580</v>
      </c>
      <c r="E4998" s="48"/>
      <c r="F4998" s="5" t="s">
        <v>2968</v>
      </c>
      <c r="G4998" s="5" t="s">
        <v>5046</v>
      </c>
      <c r="H4998" s="10">
        <v>1</v>
      </c>
      <c r="I4998" s="5"/>
      <c r="J4998" s="35"/>
      <c r="K4998" s="252"/>
      <c r="L4998" s="5" t="s">
        <v>6648</v>
      </c>
    </row>
    <row r="4999" spans="1:12">
      <c r="A4999" s="136">
        <v>7667</v>
      </c>
      <c r="B4999" s="29" t="s">
        <v>4125</v>
      </c>
      <c r="C4999" s="29" t="s">
        <v>3744</v>
      </c>
      <c r="D4999" s="8" t="s">
        <v>1580</v>
      </c>
      <c r="E4999" s="48"/>
      <c r="F4999" s="5" t="s">
        <v>2968</v>
      </c>
      <c r="G4999" s="5" t="s">
        <v>5046</v>
      </c>
      <c r="H4999" s="10">
        <v>1</v>
      </c>
      <c r="I4999" s="5"/>
      <c r="J4999" s="35"/>
      <c r="K4999" s="252"/>
      <c r="L4999" s="5" t="s">
        <v>6648</v>
      </c>
    </row>
    <row r="5000" spans="1:12">
      <c r="A5000" s="136">
        <v>7668</v>
      </c>
      <c r="B5000" s="29" t="s">
        <v>4125</v>
      </c>
      <c r="C5000" s="29" t="s">
        <v>3744</v>
      </c>
      <c r="D5000" s="8" t="s">
        <v>1581</v>
      </c>
      <c r="E5000" s="48" t="s">
        <v>2139</v>
      </c>
      <c r="F5000" s="5" t="s">
        <v>2968</v>
      </c>
      <c r="G5000" s="5" t="s">
        <v>5046</v>
      </c>
      <c r="H5000" s="10">
        <v>1</v>
      </c>
      <c r="I5000" s="5"/>
      <c r="J5000" s="35"/>
      <c r="K5000" s="252"/>
      <c r="L5000" s="5" t="s">
        <v>6648</v>
      </c>
    </row>
    <row r="5001" spans="1:12" ht="33">
      <c r="A5001" s="136">
        <v>7669</v>
      </c>
      <c r="B5001" s="29" t="s">
        <v>4125</v>
      </c>
      <c r="C5001" s="29" t="s">
        <v>3744</v>
      </c>
      <c r="D5001" s="8" t="s">
        <v>1582</v>
      </c>
      <c r="E5001" s="48"/>
      <c r="F5001" s="10" t="s">
        <v>2968</v>
      </c>
      <c r="G5001" s="10" t="s">
        <v>5046</v>
      </c>
      <c r="H5001" s="10">
        <v>1</v>
      </c>
      <c r="I5001" s="5"/>
      <c r="J5001" s="35"/>
      <c r="K5001" s="252"/>
    </row>
    <row r="5002" spans="1:12">
      <c r="A5002" s="136">
        <v>7670</v>
      </c>
      <c r="B5002" s="29" t="s">
        <v>4125</v>
      </c>
      <c r="C5002" s="29" t="s">
        <v>3744</v>
      </c>
      <c r="D5002" s="8" t="s">
        <v>1583</v>
      </c>
      <c r="E5002" s="48" t="s">
        <v>5835</v>
      </c>
      <c r="F5002" s="5" t="s">
        <v>2968</v>
      </c>
      <c r="G5002" s="5" t="s">
        <v>5046</v>
      </c>
      <c r="H5002" s="10">
        <v>1</v>
      </c>
      <c r="I5002" s="5"/>
      <c r="J5002" s="35"/>
      <c r="K5002" s="252"/>
    </row>
    <row r="5003" spans="1:12">
      <c r="A5003" s="136">
        <v>7671</v>
      </c>
      <c r="B5003" s="29" t="s">
        <v>4125</v>
      </c>
      <c r="C5003" s="29" t="s">
        <v>3744</v>
      </c>
      <c r="D5003" s="8" t="s">
        <v>1584</v>
      </c>
      <c r="E5003" s="48"/>
      <c r="F5003" s="5" t="s">
        <v>2968</v>
      </c>
      <c r="G5003" s="5" t="s">
        <v>5046</v>
      </c>
      <c r="H5003" s="10">
        <v>1</v>
      </c>
      <c r="I5003" s="5"/>
      <c r="J5003" s="35"/>
      <c r="K5003" s="252"/>
      <c r="L5003" s="5" t="s">
        <v>6648</v>
      </c>
    </row>
    <row r="5004" spans="1:12">
      <c r="A5004" s="136">
        <v>7672</v>
      </c>
      <c r="B5004" s="29" t="s">
        <v>4125</v>
      </c>
      <c r="C5004" s="29" t="s">
        <v>3744</v>
      </c>
      <c r="D5004" s="8" t="s">
        <v>3666</v>
      </c>
      <c r="E5004" s="48" t="s">
        <v>1782</v>
      </c>
      <c r="F5004" s="5" t="s">
        <v>2968</v>
      </c>
      <c r="G5004" s="5" t="s">
        <v>5046</v>
      </c>
      <c r="H5004" s="10">
        <v>1</v>
      </c>
      <c r="I5004" s="5"/>
      <c r="J5004" s="35"/>
      <c r="K5004" s="252"/>
    </row>
    <row r="5005" spans="1:12">
      <c r="A5005" s="136">
        <v>7673</v>
      </c>
      <c r="B5005" s="29" t="s">
        <v>4125</v>
      </c>
      <c r="C5005" s="29" t="s">
        <v>3744</v>
      </c>
      <c r="D5005" s="8" t="s">
        <v>5714</v>
      </c>
      <c r="E5005" s="48" t="s">
        <v>1782</v>
      </c>
      <c r="F5005" s="5" t="s">
        <v>2968</v>
      </c>
      <c r="G5005" s="5" t="s">
        <v>5046</v>
      </c>
      <c r="H5005" s="10">
        <v>1</v>
      </c>
      <c r="I5005" s="5"/>
      <c r="J5005" s="35"/>
      <c r="K5005" s="252"/>
    </row>
    <row r="5006" spans="1:12">
      <c r="A5006" s="136">
        <v>7674</v>
      </c>
      <c r="B5006" s="29" t="s">
        <v>4125</v>
      </c>
      <c r="C5006" s="29" t="s">
        <v>3744</v>
      </c>
      <c r="D5006" s="8" t="s">
        <v>5715</v>
      </c>
      <c r="E5006" s="48"/>
      <c r="F5006" s="5" t="s">
        <v>2968</v>
      </c>
      <c r="G5006" s="5" t="s">
        <v>5046</v>
      </c>
      <c r="H5006" s="10">
        <v>1</v>
      </c>
      <c r="I5006" s="5"/>
      <c r="J5006" s="35"/>
      <c r="K5006" s="252"/>
    </row>
    <row r="5007" spans="1:12">
      <c r="A5007" s="136">
        <v>7675</v>
      </c>
      <c r="B5007" s="29" t="s">
        <v>4125</v>
      </c>
      <c r="C5007" s="29" t="s">
        <v>3744</v>
      </c>
      <c r="D5007" s="8" t="s">
        <v>5716</v>
      </c>
      <c r="E5007" s="48" t="s">
        <v>5800</v>
      </c>
      <c r="F5007" s="10" t="s">
        <v>2968</v>
      </c>
      <c r="G5007" s="5" t="s">
        <v>5046</v>
      </c>
      <c r="H5007" s="10">
        <v>1</v>
      </c>
      <c r="I5007" s="5"/>
      <c r="J5007" s="35"/>
      <c r="K5007" s="252"/>
      <c r="L5007" s="5" t="s">
        <v>6648</v>
      </c>
    </row>
    <row r="5008" spans="1:12">
      <c r="A5008" s="136">
        <v>7676</v>
      </c>
      <c r="B5008" s="29" t="s">
        <v>4125</v>
      </c>
      <c r="C5008" s="29" t="s">
        <v>3744</v>
      </c>
      <c r="D5008" s="8" t="s">
        <v>5716</v>
      </c>
      <c r="E5008" s="48" t="s">
        <v>5800</v>
      </c>
      <c r="F5008" s="10" t="s">
        <v>2968</v>
      </c>
      <c r="G5008" s="5" t="s">
        <v>5046</v>
      </c>
      <c r="H5008" s="10">
        <v>1</v>
      </c>
      <c r="I5008" s="5"/>
      <c r="J5008" s="35"/>
      <c r="K5008" s="252"/>
      <c r="L5008" s="5" t="s">
        <v>6648</v>
      </c>
    </row>
    <row r="5009" spans="1:12">
      <c r="A5009" s="136">
        <v>7677</v>
      </c>
      <c r="B5009" s="29" t="s">
        <v>4125</v>
      </c>
      <c r="C5009" s="29" t="s">
        <v>3744</v>
      </c>
      <c r="D5009" s="8" t="s">
        <v>5717</v>
      </c>
      <c r="E5009" s="48"/>
      <c r="F5009" s="5" t="s">
        <v>2968</v>
      </c>
      <c r="G5009" s="5" t="s">
        <v>5046</v>
      </c>
      <c r="H5009" s="10">
        <v>1</v>
      </c>
      <c r="I5009" s="5"/>
      <c r="J5009" s="35"/>
      <c r="K5009" s="252"/>
      <c r="L5009" s="5" t="s">
        <v>6648</v>
      </c>
    </row>
    <row r="5010" spans="1:12">
      <c r="A5010" s="136">
        <v>7678</v>
      </c>
      <c r="B5010" s="29" t="s">
        <v>4125</v>
      </c>
      <c r="C5010" s="29" t="s">
        <v>3744</v>
      </c>
      <c r="D5010" s="8" t="s">
        <v>5718</v>
      </c>
      <c r="E5010" s="48" t="s">
        <v>5545</v>
      </c>
      <c r="F5010" s="5" t="s">
        <v>2968</v>
      </c>
      <c r="G5010" s="5" t="s">
        <v>5046</v>
      </c>
      <c r="H5010" s="10">
        <v>1</v>
      </c>
      <c r="I5010" s="5"/>
      <c r="J5010" s="35"/>
      <c r="K5010" s="252"/>
      <c r="L5010" s="5" t="s">
        <v>6648</v>
      </c>
    </row>
    <row r="5011" spans="1:12" ht="16.5" customHeight="1">
      <c r="A5011" s="136">
        <v>7679</v>
      </c>
      <c r="B5011" s="29" t="s">
        <v>4125</v>
      </c>
      <c r="C5011" s="29" t="s">
        <v>3744</v>
      </c>
      <c r="D5011" s="8" t="s">
        <v>5719</v>
      </c>
      <c r="E5011" s="48" t="s">
        <v>3885</v>
      </c>
      <c r="F5011" s="5" t="s">
        <v>2968</v>
      </c>
      <c r="G5011" s="5" t="s">
        <v>5046</v>
      </c>
      <c r="H5011" s="10">
        <v>1</v>
      </c>
      <c r="I5011" s="5"/>
      <c r="J5011" s="35"/>
      <c r="K5011" s="252"/>
      <c r="L5011" s="5" t="s">
        <v>6648</v>
      </c>
    </row>
    <row r="5012" spans="1:12">
      <c r="A5012" s="136">
        <v>7680</v>
      </c>
      <c r="B5012" s="29" t="s">
        <v>4125</v>
      </c>
      <c r="C5012" s="29" t="s">
        <v>3744</v>
      </c>
      <c r="D5012" s="8" t="s">
        <v>1579</v>
      </c>
      <c r="E5012" s="48" t="s">
        <v>1265</v>
      </c>
      <c r="F5012" s="5" t="s">
        <v>2968</v>
      </c>
      <c r="G5012" s="5" t="s">
        <v>5046</v>
      </c>
      <c r="H5012" s="10">
        <v>1</v>
      </c>
      <c r="I5012" s="5"/>
      <c r="J5012" s="35"/>
      <c r="K5012" s="183"/>
      <c r="L5012" s="5" t="s">
        <v>6648</v>
      </c>
    </row>
    <row r="5013" spans="1:12">
      <c r="A5013" s="136">
        <v>7681</v>
      </c>
      <c r="B5013" s="29" t="s">
        <v>4125</v>
      </c>
      <c r="C5013" s="29" t="s">
        <v>3744</v>
      </c>
      <c r="D5013" s="8" t="s">
        <v>5720</v>
      </c>
      <c r="E5013" s="48" t="s">
        <v>5800</v>
      </c>
      <c r="F5013" s="5" t="s">
        <v>2968</v>
      </c>
      <c r="G5013" s="5" t="s">
        <v>5046</v>
      </c>
      <c r="H5013" s="10">
        <v>1</v>
      </c>
      <c r="I5013" s="5"/>
      <c r="J5013" s="35"/>
      <c r="K5013" s="183"/>
      <c r="L5013" s="5" t="s">
        <v>6648</v>
      </c>
    </row>
    <row r="5014" spans="1:12">
      <c r="A5014" s="136">
        <v>7682</v>
      </c>
      <c r="B5014" s="29" t="s">
        <v>4125</v>
      </c>
      <c r="C5014" s="29" t="s">
        <v>3744</v>
      </c>
      <c r="D5014" s="8" t="s">
        <v>5722</v>
      </c>
      <c r="E5014" s="48" t="s">
        <v>5721</v>
      </c>
      <c r="F5014" s="5" t="s">
        <v>2968</v>
      </c>
      <c r="G5014" s="5" t="s">
        <v>5046</v>
      </c>
      <c r="H5014" s="10">
        <v>1</v>
      </c>
      <c r="I5014" s="5"/>
      <c r="J5014" s="35"/>
      <c r="K5014" s="183"/>
      <c r="L5014" s="5" t="s">
        <v>6648</v>
      </c>
    </row>
    <row r="5015" spans="1:12">
      <c r="A5015" s="136">
        <v>7683</v>
      </c>
      <c r="B5015" s="29" t="s">
        <v>4125</v>
      </c>
      <c r="C5015" s="29" t="s">
        <v>3744</v>
      </c>
      <c r="D5015" s="8" t="s">
        <v>5723</v>
      </c>
      <c r="E5015" s="48" t="s">
        <v>5615</v>
      </c>
      <c r="F5015" s="5" t="s">
        <v>2968</v>
      </c>
      <c r="G5015" s="5" t="s">
        <v>5046</v>
      </c>
      <c r="H5015" s="10">
        <v>1</v>
      </c>
      <c r="I5015" s="5"/>
      <c r="J5015" s="35"/>
      <c r="K5015" s="183"/>
    </row>
    <row r="5016" spans="1:12" ht="33">
      <c r="A5016" s="136">
        <v>7684</v>
      </c>
      <c r="B5016" s="29" t="s">
        <v>4125</v>
      </c>
      <c r="C5016" s="29" t="s">
        <v>3744</v>
      </c>
      <c r="D5016" s="8" t="s">
        <v>5724</v>
      </c>
      <c r="E5016" s="48"/>
      <c r="F5016" s="10" t="s">
        <v>2968</v>
      </c>
      <c r="G5016" s="10" t="s">
        <v>5046</v>
      </c>
      <c r="H5016" s="10">
        <v>1</v>
      </c>
      <c r="I5016" s="5"/>
      <c r="J5016" s="35"/>
      <c r="K5016" s="183"/>
    </row>
    <row r="5017" spans="1:12">
      <c r="A5017" s="136">
        <v>7685</v>
      </c>
      <c r="B5017" s="29" t="s">
        <v>4125</v>
      </c>
      <c r="C5017" s="29" t="s">
        <v>3744</v>
      </c>
      <c r="D5017" s="8" t="s">
        <v>5725</v>
      </c>
      <c r="E5017" s="48" t="s">
        <v>3050</v>
      </c>
      <c r="F5017" s="5" t="s">
        <v>2968</v>
      </c>
      <c r="G5017" s="5" t="s">
        <v>5046</v>
      </c>
      <c r="H5017" s="10">
        <v>1</v>
      </c>
      <c r="I5017" s="5"/>
      <c r="J5017" s="35"/>
      <c r="K5017" s="183"/>
    </row>
    <row r="5018" spans="1:12">
      <c r="A5018" s="136">
        <v>7686</v>
      </c>
      <c r="B5018" s="29" t="s">
        <v>4125</v>
      </c>
      <c r="C5018" s="29" t="s">
        <v>3744</v>
      </c>
      <c r="D5018" s="8" t="s">
        <v>6084</v>
      </c>
      <c r="E5018" s="48"/>
      <c r="F5018" s="5" t="s">
        <v>2968</v>
      </c>
      <c r="G5018" s="5" t="s">
        <v>5046</v>
      </c>
      <c r="H5018" s="10">
        <v>1</v>
      </c>
      <c r="I5018" s="5"/>
      <c r="J5018" s="35"/>
      <c r="K5018" s="183"/>
    </row>
    <row r="5019" spans="1:12">
      <c r="A5019" s="136">
        <v>7687</v>
      </c>
      <c r="B5019" s="29" t="s">
        <v>4125</v>
      </c>
      <c r="C5019" s="29" t="s">
        <v>3744</v>
      </c>
      <c r="D5019" s="8" t="s">
        <v>6085</v>
      </c>
      <c r="E5019" s="48" t="s">
        <v>5545</v>
      </c>
      <c r="F5019" s="5" t="s">
        <v>2968</v>
      </c>
      <c r="G5019" s="5" t="s">
        <v>5046</v>
      </c>
      <c r="H5019" s="10">
        <v>1</v>
      </c>
      <c r="I5019" s="5"/>
      <c r="J5019" s="35"/>
      <c r="K5019" s="183"/>
    </row>
    <row r="5020" spans="1:12">
      <c r="A5020" s="136">
        <v>7688</v>
      </c>
      <c r="B5020" s="29" t="s">
        <v>4125</v>
      </c>
      <c r="C5020" s="29" t="s">
        <v>3744</v>
      </c>
      <c r="D5020" s="8" t="s">
        <v>6086</v>
      </c>
      <c r="E5020" s="48" t="s">
        <v>4345</v>
      </c>
      <c r="F5020" s="5" t="s">
        <v>2968</v>
      </c>
      <c r="G5020" s="5" t="s">
        <v>5046</v>
      </c>
      <c r="H5020" s="10">
        <v>1</v>
      </c>
      <c r="I5020" s="5"/>
      <c r="J5020" s="35"/>
      <c r="K5020" s="183"/>
      <c r="L5020" s="5" t="s">
        <v>6648</v>
      </c>
    </row>
    <row r="5021" spans="1:12">
      <c r="A5021" s="136">
        <v>7689</v>
      </c>
      <c r="B5021" s="29" t="s">
        <v>4125</v>
      </c>
      <c r="C5021" s="29" t="s">
        <v>3744</v>
      </c>
      <c r="D5021" s="8" t="s">
        <v>6087</v>
      </c>
      <c r="E5021" s="48" t="s">
        <v>2278</v>
      </c>
      <c r="F5021" s="5" t="s">
        <v>2968</v>
      </c>
      <c r="G5021" s="5" t="s">
        <v>5046</v>
      </c>
      <c r="H5021" s="10">
        <v>1</v>
      </c>
      <c r="I5021" s="5"/>
      <c r="J5021" s="35"/>
      <c r="K5021" s="183"/>
      <c r="L5021" s="5" t="s">
        <v>6648</v>
      </c>
    </row>
    <row r="5022" spans="1:12">
      <c r="A5022" s="136">
        <v>7690</v>
      </c>
      <c r="B5022" s="29" t="s">
        <v>4125</v>
      </c>
      <c r="C5022" s="29" t="s">
        <v>3744</v>
      </c>
      <c r="D5022" s="8" t="s">
        <v>6087</v>
      </c>
      <c r="E5022" s="48" t="s">
        <v>2278</v>
      </c>
      <c r="F5022" s="5" t="s">
        <v>2968</v>
      </c>
      <c r="G5022" s="5" t="s">
        <v>5046</v>
      </c>
      <c r="H5022" s="10">
        <v>1</v>
      </c>
      <c r="I5022" s="5"/>
      <c r="J5022" s="35"/>
      <c r="K5022" s="183"/>
    </row>
    <row r="5023" spans="1:12" ht="33">
      <c r="A5023" s="136">
        <v>7691</v>
      </c>
      <c r="B5023" s="29" t="s">
        <v>4125</v>
      </c>
      <c r="C5023" s="29" t="s">
        <v>3744</v>
      </c>
      <c r="D5023" s="8" t="s">
        <v>6088</v>
      </c>
      <c r="E5023" s="48"/>
      <c r="F5023" s="10" t="s">
        <v>2968</v>
      </c>
      <c r="G5023" s="10" t="s">
        <v>5046</v>
      </c>
      <c r="H5023" s="10">
        <v>1</v>
      </c>
      <c r="I5023" s="5"/>
      <c r="J5023" s="35"/>
      <c r="K5023" s="183"/>
    </row>
    <row r="5024" spans="1:12">
      <c r="A5024" s="136">
        <v>7692</v>
      </c>
      <c r="B5024" s="29" t="s">
        <v>4125</v>
      </c>
      <c r="C5024" s="29" t="s">
        <v>3744</v>
      </c>
      <c r="D5024" s="8" t="s">
        <v>6089</v>
      </c>
      <c r="E5024" s="48" t="s">
        <v>6090</v>
      </c>
      <c r="F5024" s="5" t="s">
        <v>2968</v>
      </c>
      <c r="G5024" s="5" t="s">
        <v>5046</v>
      </c>
      <c r="H5024" s="10">
        <v>1</v>
      </c>
      <c r="I5024" s="5"/>
      <c r="J5024" s="35"/>
      <c r="K5024" s="183"/>
    </row>
    <row r="5025" spans="1:12">
      <c r="A5025" s="136">
        <v>7693</v>
      </c>
      <c r="B5025" s="29" t="s">
        <v>4125</v>
      </c>
      <c r="C5025" s="29" t="s">
        <v>3744</v>
      </c>
      <c r="D5025" s="8" t="s">
        <v>6091</v>
      </c>
      <c r="E5025" s="48" t="s">
        <v>2139</v>
      </c>
      <c r="F5025" s="10" t="s">
        <v>2968</v>
      </c>
      <c r="G5025" s="10" t="s">
        <v>5046</v>
      </c>
      <c r="H5025" s="10">
        <v>1</v>
      </c>
      <c r="I5025" s="5"/>
      <c r="J5025" s="35"/>
      <c r="K5025" s="183"/>
      <c r="L5025" s="10" t="s">
        <v>6648</v>
      </c>
    </row>
    <row r="5026" spans="1:12">
      <c r="A5026" s="136">
        <v>7694</v>
      </c>
      <c r="B5026" s="29" t="s">
        <v>4125</v>
      </c>
      <c r="C5026" s="29" t="s">
        <v>3744</v>
      </c>
      <c r="D5026" s="8" t="s">
        <v>6092</v>
      </c>
      <c r="E5026" s="48"/>
      <c r="F5026" s="5" t="s">
        <v>2968</v>
      </c>
      <c r="G5026" s="5" t="s">
        <v>5046</v>
      </c>
      <c r="H5026" s="10">
        <v>1</v>
      </c>
      <c r="I5026" s="5"/>
      <c r="J5026" s="35"/>
      <c r="K5026" s="183"/>
    </row>
    <row r="5027" spans="1:12" ht="33">
      <c r="A5027" s="136">
        <v>7695</v>
      </c>
      <c r="B5027" s="29" t="s">
        <v>4125</v>
      </c>
      <c r="C5027" s="29" t="s">
        <v>3744</v>
      </c>
      <c r="D5027" s="8" t="s">
        <v>6093</v>
      </c>
      <c r="E5027" s="48"/>
      <c r="F5027" s="10" t="s">
        <v>2968</v>
      </c>
      <c r="G5027" s="10" t="s">
        <v>5046</v>
      </c>
      <c r="H5027" s="10">
        <v>1</v>
      </c>
      <c r="I5027" s="5"/>
      <c r="J5027" s="35"/>
      <c r="K5027" s="183"/>
    </row>
    <row r="5028" spans="1:12">
      <c r="A5028" s="136">
        <v>7696</v>
      </c>
      <c r="B5028" s="29" t="s">
        <v>4125</v>
      </c>
      <c r="C5028" s="29" t="s">
        <v>3744</v>
      </c>
      <c r="D5028" s="8" t="s">
        <v>2225</v>
      </c>
      <c r="E5028" s="48" t="s">
        <v>5800</v>
      </c>
      <c r="F5028" s="5" t="s">
        <v>2968</v>
      </c>
      <c r="G5028" s="5" t="s">
        <v>5046</v>
      </c>
      <c r="H5028" s="10">
        <v>1</v>
      </c>
      <c r="I5028" s="5"/>
      <c r="J5028" s="35"/>
      <c r="K5028" s="183"/>
    </row>
    <row r="5029" spans="1:12">
      <c r="A5029" s="136">
        <v>7697</v>
      </c>
      <c r="B5029" s="29" t="s">
        <v>4125</v>
      </c>
      <c r="C5029" s="29" t="s">
        <v>3744</v>
      </c>
      <c r="D5029" s="8" t="s">
        <v>6094</v>
      </c>
      <c r="E5029" s="48" t="s">
        <v>1671</v>
      </c>
      <c r="F5029" s="5" t="s">
        <v>2968</v>
      </c>
      <c r="G5029" s="5" t="s">
        <v>5046</v>
      </c>
      <c r="H5029" s="10">
        <v>1</v>
      </c>
      <c r="I5029" s="5"/>
      <c r="J5029" s="35"/>
      <c r="K5029" s="183"/>
      <c r="L5029" s="5" t="s">
        <v>6648</v>
      </c>
    </row>
    <row r="5030" spans="1:12">
      <c r="A5030" s="136">
        <v>7698</v>
      </c>
      <c r="B5030" s="29" t="s">
        <v>4125</v>
      </c>
      <c r="C5030" s="29" t="s">
        <v>3744</v>
      </c>
      <c r="D5030" s="8" t="s">
        <v>6094</v>
      </c>
      <c r="E5030" s="48" t="s">
        <v>1671</v>
      </c>
      <c r="F5030" s="5" t="s">
        <v>2968</v>
      </c>
      <c r="G5030" s="5" t="s">
        <v>5046</v>
      </c>
      <c r="H5030" s="10">
        <v>1</v>
      </c>
      <c r="I5030" s="5"/>
      <c r="J5030" s="35"/>
      <c r="K5030" s="183"/>
      <c r="L5030" s="5" t="s">
        <v>6648</v>
      </c>
    </row>
    <row r="5031" spans="1:12" ht="33">
      <c r="A5031" s="136">
        <v>7699</v>
      </c>
      <c r="B5031" s="29" t="s">
        <v>4125</v>
      </c>
      <c r="C5031" s="29" t="s">
        <v>3744</v>
      </c>
      <c r="D5031" s="8" t="s">
        <v>6095</v>
      </c>
      <c r="E5031" s="48"/>
      <c r="F5031" s="10" t="s">
        <v>2968</v>
      </c>
      <c r="G5031" s="10" t="s">
        <v>5046</v>
      </c>
      <c r="H5031" s="10">
        <v>1</v>
      </c>
      <c r="I5031" s="5"/>
      <c r="J5031" s="35"/>
      <c r="K5031" s="183"/>
      <c r="L5031" s="5" t="s">
        <v>6648</v>
      </c>
    </row>
    <row r="5032" spans="1:12">
      <c r="A5032" s="136">
        <v>7700</v>
      </c>
      <c r="B5032" s="29" t="s">
        <v>4125</v>
      </c>
      <c r="C5032" s="29" t="s">
        <v>3744</v>
      </c>
      <c r="D5032" s="8" t="s">
        <v>6096</v>
      </c>
      <c r="E5032" s="48" t="s">
        <v>6097</v>
      </c>
      <c r="F5032" s="5" t="s">
        <v>2968</v>
      </c>
      <c r="G5032" s="5" t="s">
        <v>5046</v>
      </c>
      <c r="H5032" s="10">
        <v>1</v>
      </c>
      <c r="I5032" s="5"/>
      <c r="J5032" s="35"/>
      <c r="K5032" s="183"/>
      <c r="L5032" s="5" t="s">
        <v>6648</v>
      </c>
    </row>
    <row r="5033" spans="1:12">
      <c r="A5033" s="136">
        <v>7701</v>
      </c>
      <c r="B5033" s="29" t="s">
        <v>4125</v>
      </c>
      <c r="C5033" s="29" t="s">
        <v>3744</v>
      </c>
      <c r="D5033" s="8" t="s">
        <v>63</v>
      </c>
      <c r="E5033" s="48"/>
      <c r="F5033" s="5" t="s">
        <v>2968</v>
      </c>
      <c r="G5033" s="5" t="s">
        <v>5046</v>
      </c>
      <c r="H5033" s="10">
        <v>1</v>
      </c>
      <c r="I5033" s="5"/>
      <c r="J5033" s="35"/>
      <c r="K5033" s="183"/>
    </row>
    <row r="5034" spans="1:12">
      <c r="A5034" s="136">
        <v>7702</v>
      </c>
      <c r="B5034" s="29" t="s">
        <v>4125</v>
      </c>
      <c r="C5034" s="29" t="s">
        <v>3744</v>
      </c>
      <c r="D5034" s="8" t="s">
        <v>4503</v>
      </c>
      <c r="E5034" s="48"/>
      <c r="F5034" s="5" t="s">
        <v>2968</v>
      </c>
      <c r="G5034" s="5" t="s">
        <v>5046</v>
      </c>
      <c r="H5034" s="10">
        <v>1</v>
      </c>
      <c r="I5034" s="5"/>
      <c r="J5034" s="35"/>
      <c r="K5034" s="183"/>
    </row>
    <row r="5035" spans="1:12">
      <c r="A5035" s="136">
        <v>7703</v>
      </c>
      <c r="B5035" s="29" t="s">
        <v>4125</v>
      </c>
      <c r="C5035" s="29" t="s">
        <v>3744</v>
      </c>
      <c r="D5035" s="8" t="s">
        <v>4503</v>
      </c>
      <c r="E5035" s="48"/>
      <c r="F5035" s="5" t="s">
        <v>2968</v>
      </c>
      <c r="G5035" s="5" t="s">
        <v>5046</v>
      </c>
      <c r="H5035" s="10">
        <v>1</v>
      </c>
      <c r="I5035" s="5"/>
      <c r="J5035" s="35"/>
      <c r="K5035" s="183"/>
    </row>
    <row r="5036" spans="1:12">
      <c r="A5036" s="136">
        <v>7704</v>
      </c>
      <c r="B5036" s="29" t="s">
        <v>4125</v>
      </c>
      <c r="C5036" s="29" t="s">
        <v>3744</v>
      </c>
      <c r="D5036" s="8" t="s">
        <v>4504</v>
      </c>
      <c r="E5036" s="48" t="s">
        <v>3885</v>
      </c>
      <c r="F5036" s="5" t="s">
        <v>2968</v>
      </c>
      <c r="G5036" s="5" t="s">
        <v>5046</v>
      </c>
      <c r="H5036" s="10">
        <v>1</v>
      </c>
      <c r="I5036" s="5"/>
      <c r="J5036" s="35"/>
      <c r="K5036" s="183"/>
      <c r="L5036" s="5" t="s">
        <v>6648</v>
      </c>
    </row>
    <row r="5037" spans="1:12">
      <c r="A5037" s="136">
        <v>7705</v>
      </c>
      <c r="B5037" s="29" t="s">
        <v>4125</v>
      </c>
      <c r="C5037" s="29" t="s">
        <v>3744</v>
      </c>
      <c r="D5037" s="8" t="s">
        <v>4504</v>
      </c>
      <c r="E5037" s="48" t="s">
        <v>3885</v>
      </c>
      <c r="F5037" s="5" t="s">
        <v>2968</v>
      </c>
      <c r="G5037" s="5" t="s">
        <v>5046</v>
      </c>
      <c r="H5037" s="10">
        <v>1</v>
      </c>
      <c r="I5037" s="5"/>
      <c r="J5037" s="35"/>
      <c r="K5037" s="183"/>
      <c r="L5037" s="5" t="s">
        <v>6648</v>
      </c>
    </row>
    <row r="5038" spans="1:12">
      <c r="A5038" s="136">
        <v>7706</v>
      </c>
      <c r="B5038" s="29" t="s">
        <v>4125</v>
      </c>
      <c r="C5038" s="29" t="s">
        <v>3744</v>
      </c>
      <c r="D5038" s="8" t="s">
        <v>4504</v>
      </c>
      <c r="E5038" s="48" t="s">
        <v>3885</v>
      </c>
      <c r="F5038" s="5" t="s">
        <v>2968</v>
      </c>
      <c r="G5038" s="5" t="s">
        <v>5046</v>
      </c>
      <c r="H5038" s="10">
        <v>1</v>
      </c>
      <c r="I5038" s="5"/>
      <c r="J5038" s="35"/>
      <c r="K5038" s="183"/>
      <c r="L5038" s="5" t="s">
        <v>6648</v>
      </c>
    </row>
    <row r="5039" spans="1:12">
      <c r="A5039" s="136">
        <v>7707</v>
      </c>
      <c r="B5039" s="29" t="s">
        <v>4125</v>
      </c>
      <c r="C5039" s="29" t="s">
        <v>3744</v>
      </c>
      <c r="D5039" s="8" t="s">
        <v>4504</v>
      </c>
      <c r="E5039" s="48" t="s">
        <v>3885</v>
      </c>
      <c r="F5039" s="5" t="s">
        <v>2968</v>
      </c>
      <c r="G5039" s="5" t="s">
        <v>5046</v>
      </c>
      <c r="H5039" s="10">
        <v>1</v>
      </c>
      <c r="I5039" s="5"/>
      <c r="J5039" s="35"/>
      <c r="K5039" s="183"/>
      <c r="L5039" s="5" t="s">
        <v>6648</v>
      </c>
    </row>
    <row r="5040" spans="1:12">
      <c r="A5040" s="136">
        <v>7708</v>
      </c>
      <c r="B5040" s="29" t="s">
        <v>4125</v>
      </c>
      <c r="C5040" s="29" t="s">
        <v>3744</v>
      </c>
      <c r="D5040" s="11" t="s">
        <v>4505</v>
      </c>
      <c r="E5040" s="48" t="s">
        <v>5545</v>
      </c>
      <c r="F5040" s="10" t="s">
        <v>2968</v>
      </c>
      <c r="G5040" s="10" t="s">
        <v>5046</v>
      </c>
      <c r="H5040" s="10">
        <v>1</v>
      </c>
      <c r="I5040" s="5"/>
      <c r="J5040" s="35"/>
      <c r="K5040" s="183"/>
    </row>
    <row r="5041" spans="1:12">
      <c r="A5041" s="136">
        <v>7709</v>
      </c>
      <c r="B5041" s="29" t="s">
        <v>4125</v>
      </c>
      <c r="C5041" s="29" t="s">
        <v>3744</v>
      </c>
      <c r="D5041" s="8" t="s">
        <v>4506</v>
      </c>
      <c r="E5041" s="48" t="s">
        <v>5800</v>
      </c>
      <c r="F5041" s="5" t="s">
        <v>2968</v>
      </c>
      <c r="G5041" s="5" t="s">
        <v>5046</v>
      </c>
      <c r="H5041" s="10">
        <v>1</v>
      </c>
      <c r="I5041" s="5"/>
      <c r="J5041" s="35"/>
      <c r="K5041" s="183"/>
    </row>
    <row r="5042" spans="1:12" ht="18.75" customHeight="1">
      <c r="A5042" s="136">
        <v>7710</v>
      </c>
      <c r="B5042" s="29" t="s">
        <v>4125</v>
      </c>
      <c r="C5042" s="29" t="s">
        <v>3744</v>
      </c>
      <c r="D5042" s="11" t="s">
        <v>4507</v>
      </c>
      <c r="E5042" s="48" t="s">
        <v>3885</v>
      </c>
      <c r="F5042" s="10" t="s">
        <v>2968</v>
      </c>
      <c r="G5042" s="10" t="s">
        <v>5046</v>
      </c>
      <c r="H5042" s="10">
        <v>1</v>
      </c>
      <c r="I5042" s="5"/>
      <c r="J5042" s="35"/>
      <c r="K5042" s="183"/>
      <c r="L5042" s="5" t="s">
        <v>6648</v>
      </c>
    </row>
    <row r="5043" spans="1:12">
      <c r="A5043" s="136">
        <v>7711</v>
      </c>
      <c r="B5043" s="29" t="s">
        <v>4125</v>
      </c>
      <c r="C5043" s="29" t="s">
        <v>3744</v>
      </c>
      <c r="D5043" s="8" t="s">
        <v>5924</v>
      </c>
      <c r="E5043" s="48" t="s">
        <v>4344</v>
      </c>
      <c r="F5043" s="5" t="s">
        <v>2968</v>
      </c>
      <c r="G5043" s="5" t="s">
        <v>5046</v>
      </c>
      <c r="H5043" s="10">
        <v>1</v>
      </c>
      <c r="I5043" s="5"/>
      <c r="J5043" s="35"/>
      <c r="K5043" s="183"/>
      <c r="L5043" s="5" t="s">
        <v>6648</v>
      </c>
    </row>
    <row r="5044" spans="1:12">
      <c r="A5044" s="136">
        <v>7712</v>
      </c>
      <c r="B5044" s="29" t="s">
        <v>4125</v>
      </c>
      <c r="C5044" s="29" t="s">
        <v>3744</v>
      </c>
      <c r="D5044" s="8" t="s">
        <v>5925</v>
      </c>
      <c r="E5044" s="48" t="s">
        <v>1265</v>
      </c>
      <c r="F5044" s="5" t="s">
        <v>2968</v>
      </c>
      <c r="G5044" s="5" t="s">
        <v>5046</v>
      </c>
      <c r="H5044" s="10">
        <v>1</v>
      </c>
      <c r="I5044" s="5"/>
      <c r="J5044" s="35"/>
      <c r="K5044" s="183"/>
      <c r="L5044" s="5" t="s">
        <v>6648</v>
      </c>
    </row>
    <row r="5045" spans="1:12">
      <c r="A5045" s="136">
        <v>7713</v>
      </c>
      <c r="B5045" s="29" t="s">
        <v>4125</v>
      </c>
      <c r="C5045" s="29" t="s">
        <v>3744</v>
      </c>
      <c r="D5045" s="8" t="s">
        <v>5456</v>
      </c>
      <c r="E5045" s="48" t="s">
        <v>5457</v>
      </c>
      <c r="F5045" s="5" t="s">
        <v>2968</v>
      </c>
      <c r="G5045" s="5" t="s">
        <v>5046</v>
      </c>
      <c r="H5045" s="10">
        <v>1</v>
      </c>
      <c r="I5045" s="5"/>
      <c r="J5045" s="35"/>
      <c r="K5045" s="183"/>
    </row>
    <row r="5046" spans="1:12">
      <c r="A5046" s="136">
        <v>7714</v>
      </c>
      <c r="B5046" s="29" t="s">
        <v>4125</v>
      </c>
      <c r="C5046" s="29" t="s">
        <v>3744</v>
      </c>
      <c r="D5046" s="8" t="s">
        <v>5458</v>
      </c>
      <c r="E5046" s="48" t="s">
        <v>5459</v>
      </c>
      <c r="F5046" s="10" t="s">
        <v>2968</v>
      </c>
      <c r="G5046" s="10" t="s">
        <v>5046</v>
      </c>
      <c r="H5046" s="10">
        <v>1</v>
      </c>
      <c r="I5046" s="5"/>
      <c r="J5046" s="35"/>
      <c r="K5046" s="183"/>
      <c r="L5046" s="5" t="s">
        <v>6648</v>
      </c>
    </row>
    <row r="5047" spans="1:12">
      <c r="A5047" s="136">
        <v>7715</v>
      </c>
      <c r="B5047" s="29" t="s">
        <v>4125</v>
      </c>
      <c r="C5047" s="29" t="s">
        <v>3744</v>
      </c>
      <c r="D5047" s="219" t="s">
        <v>5460</v>
      </c>
      <c r="E5047" s="48"/>
      <c r="F5047" s="5" t="s">
        <v>2968</v>
      </c>
      <c r="G5047" s="5" t="s">
        <v>5046</v>
      </c>
      <c r="H5047" s="10">
        <v>1</v>
      </c>
      <c r="I5047" s="5"/>
      <c r="J5047" s="35"/>
      <c r="K5047" s="183"/>
    </row>
    <row r="5048" spans="1:12">
      <c r="A5048" s="136">
        <v>7716</v>
      </c>
      <c r="B5048" s="29" t="s">
        <v>4125</v>
      </c>
      <c r="C5048" s="29" t="s">
        <v>3744</v>
      </c>
      <c r="D5048" s="8" t="s">
        <v>5460</v>
      </c>
      <c r="E5048" s="48"/>
      <c r="F5048" s="5" t="s">
        <v>2968</v>
      </c>
      <c r="G5048" s="5" t="s">
        <v>5046</v>
      </c>
      <c r="H5048" s="10">
        <v>1</v>
      </c>
      <c r="I5048" s="5"/>
      <c r="J5048" s="35"/>
      <c r="K5048" s="183"/>
      <c r="L5048" s="5" t="s">
        <v>6648</v>
      </c>
    </row>
    <row r="5049" spans="1:12">
      <c r="A5049" s="136">
        <v>7717</v>
      </c>
      <c r="B5049" s="29" t="s">
        <v>4125</v>
      </c>
      <c r="C5049" s="29" t="s">
        <v>3744</v>
      </c>
      <c r="D5049" s="8" t="s">
        <v>5461</v>
      </c>
      <c r="E5049" s="48" t="s">
        <v>4363</v>
      </c>
      <c r="F5049" s="5" t="s">
        <v>2968</v>
      </c>
      <c r="G5049" s="5" t="s">
        <v>5046</v>
      </c>
      <c r="H5049" s="10">
        <v>1</v>
      </c>
      <c r="I5049" s="5"/>
      <c r="J5049" s="35"/>
      <c r="K5049" s="183"/>
      <c r="L5049" s="5" t="s">
        <v>6648</v>
      </c>
    </row>
    <row r="5050" spans="1:12">
      <c r="A5050" s="136">
        <v>7718</v>
      </c>
      <c r="B5050" s="29" t="s">
        <v>4125</v>
      </c>
      <c r="C5050" s="29" t="s">
        <v>3744</v>
      </c>
      <c r="D5050" s="11" t="s">
        <v>5716</v>
      </c>
      <c r="E5050" s="48" t="s">
        <v>5800</v>
      </c>
      <c r="F5050" s="10" t="s">
        <v>2968</v>
      </c>
      <c r="G5050" s="10" t="s">
        <v>5046</v>
      </c>
      <c r="H5050" s="10">
        <v>1</v>
      </c>
      <c r="I5050" s="5"/>
      <c r="J5050" s="35"/>
      <c r="K5050" s="183"/>
    </row>
    <row r="5051" spans="1:12">
      <c r="A5051" s="136">
        <v>7719</v>
      </c>
      <c r="B5051" s="29" t="s">
        <v>4125</v>
      </c>
      <c r="C5051" s="29" t="s">
        <v>3744</v>
      </c>
      <c r="D5051" s="8" t="s">
        <v>5462</v>
      </c>
      <c r="E5051" s="48"/>
      <c r="F5051" s="5" t="s">
        <v>2968</v>
      </c>
      <c r="G5051" s="5" t="s">
        <v>5046</v>
      </c>
      <c r="H5051" s="10">
        <v>1</v>
      </c>
      <c r="I5051" s="5"/>
      <c r="J5051" s="35"/>
      <c r="K5051" s="183"/>
    </row>
    <row r="5052" spans="1:12">
      <c r="A5052" s="136">
        <v>7720</v>
      </c>
      <c r="B5052" s="29" t="s">
        <v>4125</v>
      </c>
      <c r="C5052" s="29" t="s">
        <v>3744</v>
      </c>
      <c r="D5052" s="8" t="s">
        <v>5462</v>
      </c>
      <c r="E5052" s="48"/>
      <c r="F5052" s="5" t="s">
        <v>2968</v>
      </c>
      <c r="G5052" s="5" t="s">
        <v>5046</v>
      </c>
      <c r="H5052" s="10">
        <v>1</v>
      </c>
      <c r="I5052" s="5"/>
      <c r="J5052" s="35"/>
      <c r="K5052" s="183"/>
    </row>
    <row r="5053" spans="1:12">
      <c r="A5053" s="136">
        <v>7721</v>
      </c>
      <c r="B5053" s="29" t="s">
        <v>4125</v>
      </c>
      <c r="C5053" s="29" t="s">
        <v>3744</v>
      </c>
      <c r="D5053" s="8" t="s">
        <v>5719</v>
      </c>
      <c r="E5053" s="48" t="s">
        <v>3885</v>
      </c>
      <c r="F5053" s="5" t="s">
        <v>2968</v>
      </c>
      <c r="G5053" s="5" t="s">
        <v>5046</v>
      </c>
      <c r="H5053" s="10">
        <v>1</v>
      </c>
      <c r="I5053" s="5"/>
      <c r="J5053" s="35"/>
      <c r="K5053" s="183"/>
    </row>
    <row r="5054" spans="1:12">
      <c r="A5054" s="136">
        <v>7722</v>
      </c>
      <c r="B5054" s="29" t="s">
        <v>4125</v>
      </c>
      <c r="C5054" s="29" t="s">
        <v>3744</v>
      </c>
      <c r="D5054" s="8" t="s">
        <v>5463</v>
      </c>
      <c r="E5054" s="48"/>
      <c r="F5054" s="5" t="s">
        <v>2968</v>
      </c>
      <c r="G5054" s="5" t="s">
        <v>5046</v>
      </c>
      <c r="H5054" s="10">
        <v>1</v>
      </c>
      <c r="I5054" s="5"/>
      <c r="J5054" s="35"/>
      <c r="K5054" s="183"/>
      <c r="L5054" s="5" t="s">
        <v>6648</v>
      </c>
    </row>
    <row r="5055" spans="1:12">
      <c r="A5055" s="136">
        <v>7723</v>
      </c>
      <c r="B5055" s="29" t="s">
        <v>4125</v>
      </c>
      <c r="C5055" s="29" t="s">
        <v>3744</v>
      </c>
      <c r="D5055" s="8" t="s">
        <v>5464</v>
      </c>
      <c r="E5055" s="48" t="s">
        <v>1782</v>
      </c>
      <c r="F5055" s="5" t="s">
        <v>2968</v>
      </c>
      <c r="G5055" s="5" t="s">
        <v>5046</v>
      </c>
      <c r="H5055" s="10">
        <v>1</v>
      </c>
      <c r="I5055" s="5"/>
      <c r="J5055" s="35"/>
      <c r="K5055" s="183"/>
    </row>
    <row r="5056" spans="1:12">
      <c r="A5056" s="136">
        <v>7724</v>
      </c>
      <c r="B5056" s="29" t="s">
        <v>4125</v>
      </c>
      <c r="C5056" s="29" t="s">
        <v>3744</v>
      </c>
      <c r="D5056" s="8" t="s">
        <v>5465</v>
      </c>
      <c r="E5056" s="48" t="s">
        <v>2473</v>
      </c>
      <c r="F5056" s="5" t="s">
        <v>2968</v>
      </c>
      <c r="G5056" s="5" t="s">
        <v>5046</v>
      </c>
      <c r="H5056" s="10">
        <v>1</v>
      </c>
      <c r="I5056" s="5"/>
      <c r="J5056" s="35"/>
      <c r="K5056" s="183"/>
    </row>
    <row r="5057" spans="1:12">
      <c r="A5057" s="136">
        <v>7725</v>
      </c>
      <c r="B5057" s="29" t="s">
        <v>4125</v>
      </c>
      <c r="C5057" s="29" t="s">
        <v>3744</v>
      </c>
      <c r="D5057" s="8" t="s">
        <v>6192</v>
      </c>
      <c r="E5057" s="48"/>
      <c r="F5057" s="5" t="s">
        <v>2968</v>
      </c>
      <c r="G5057" s="5" t="s">
        <v>5046</v>
      </c>
      <c r="H5057" s="10">
        <v>1</v>
      </c>
      <c r="I5057" s="5"/>
      <c r="J5057" s="35"/>
      <c r="K5057" s="183"/>
    </row>
    <row r="5058" spans="1:12">
      <c r="A5058" s="136">
        <v>7726</v>
      </c>
      <c r="B5058" s="29" t="s">
        <v>4125</v>
      </c>
      <c r="C5058" s="29" t="s">
        <v>3744</v>
      </c>
      <c r="D5058" s="8" t="s">
        <v>6192</v>
      </c>
      <c r="E5058" s="48"/>
      <c r="F5058" s="5" t="s">
        <v>2968</v>
      </c>
      <c r="G5058" s="5" t="s">
        <v>5046</v>
      </c>
      <c r="H5058" s="10">
        <v>1</v>
      </c>
      <c r="I5058" s="5"/>
      <c r="J5058" s="35"/>
      <c r="K5058" s="183"/>
    </row>
    <row r="5059" spans="1:12">
      <c r="A5059" s="136">
        <v>7727</v>
      </c>
      <c r="B5059" s="29" t="s">
        <v>4125</v>
      </c>
      <c r="C5059" s="29" t="s">
        <v>3744</v>
      </c>
      <c r="D5059" s="8" t="s">
        <v>4771</v>
      </c>
      <c r="E5059" s="48" t="s">
        <v>4343</v>
      </c>
      <c r="F5059" s="5" t="s">
        <v>2968</v>
      </c>
      <c r="G5059" s="5" t="s">
        <v>5046</v>
      </c>
      <c r="H5059" s="10">
        <v>1</v>
      </c>
      <c r="I5059" s="5"/>
      <c r="J5059" s="35"/>
      <c r="K5059" s="183"/>
    </row>
    <row r="5060" spans="1:12">
      <c r="A5060" s="136">
        <v>7728</v>
      </c>
      <c r="B5060" s="29" t="s">
        <v>4125</v>
      </c>
      <c r="C5060" s="29" t="s">
        <v>3744</v>
      </c>
      <c r="D5060" s="8" t="s">
        <v>4771</v>
      </c>
      <c r="E5060" s="48" t="s">
        <v>4343</v>
      </c>
      <c r="F5060" s="5" t="s">
        <v>2968</v>
      </c>
      <c r="G5060" s="5" t="s">
        <v>5046</v>
      </c>
      <c r="H5060" s="10">
        <v>1</v>
      </c>
      <c r="I5060" s="5"/>
      <c r="J5060" s="35"/>
      <c r="K5060" s="183"/>
    </row>
    <row r="5061" spans="1:12">
      <c r="A5061" s="136">
        <v>7729</v>
      </c>
      <c r="B5061" s="29" t="s">
        <v>4125</v>
      </c>
      <c r="C5061" s="29" t="s">
        <v>3744</v>
      </c>
      <c r="D5061" s="8" t="s">
        <v>4771</v>
      </c>
      <c r="E5061" s="48" t="s">
        <v>4343</v>
      </c>
      <c r="F5061" s="5" t="s">
        <v>2968</v>
      </c>
      <c r="G5061" s="5" t="s">
        <v>5046</v>
      </c>
      <c r="H5061" s="10">
        <v>1</v>
      </c>
      <c r="I5061" s="5"/>
      <c r="J5061" s="35"/>
      <c r="K5061" s="183"/>
    </row>
    <row r="5062" spans="1:12">
      <c r="A5062" s="136">
        <v>7730</v>
      </c>
      <c r="B5062" s="29" t="s">
        <v>4125</v>
      </c>
      <c r="C5062" s="29" t="s">
        <v>3744</v>
      </c>
      <c r="D5062" s="8" t="s">
        <v>4503</v>
      </c>
      <c r="E5062" s="48"/>
      <c r="F5062" s="5" t="s">
        <v>2968</v>
      </c>
      <c r="G5062" s="5" t="s">
        <v>5046</v>
      </c>
      <c r="H5062" s="10">
        <v>1</v>
      </c>
      <c r="I5062" s="5"/>
      <c r="J5062" s="35"/>
      <c r="K5062" s="183"/>
    </row>
    <row r="5063" spans="1:12">
      <c r="A5063" s="136">
        <v>7731</v>
      </c>
      <c r="B5063" s="29" t="s">
        <v>4125</v>
      </c>
      <c r="C5063" s="29" t="s">
        <v>3744</v>
      </c>
      <c r="D5063" s="8" t="s">
        <v>5464</v>
      </c>
      <c r="E5063" s="48" t="s">
        <v>4772</v>
      </c>
      <c r="F5063" s="5" t="s">
        <v>2968</v>
      </c>
      <c r="G5063" s="5" t="s">
        <v>5046</v>
      </c>
      <c r="H5063" s="10">
        <v>1</v>
      </c>
      <c r="I5063" s="5"/>
      <c r="J5063" s="35"/>
      <c r="K5063" s="183"/>
    </row>
    <row r="5064" spans="1:12">
      <c r="A5064" s="136">
        <v>7732</v>
      </c>
      <c r="B5064" s="29" t="s">
        <v>4125</v>
      </c>
      <c r="C5064" s="29" t="s">
        <v>3744</v>
      </c>
      <c r="D5064" s="8" t="s">
        <v>4773</v>
      </c>
      <c r="E5064" s="48"/>
      <c r="F5064" s="5" t="s">
        <v>2968</v>
      </c>
      <c r="G5064" s="5" t="s">
        <v>5046</v>
      </c>
      <c r="H5064" s="10">
        <v>1</v>
      </c>
      <c r="I5064" s="5"/>
      <c r="J5064" s="35"/>
      <c r="K5064" s="183"/>
      <c r="L5064" s="5" t="s">
        <v>6648</v>
      </c>
    </row>
    <row r="5065" spans="1:12">
      <c r="A5065" s="136">
        <v>7733</v>
      </c>
      <c r="B5065" s="29" t="s">
        <v>4125</v>
      </c>
      <c r="C5065" s="29" t="s">
        <v>3744</v>
      </c>
      <c r="D5065" s="8" t="s">
        <v>4773</v>
      </c>
      <c r="E5065" s="48"/>
      <c r="F5065" s="5" t="s">
        <v>2968</v>
      </c>
      <c r="G5065" s="5" t="s">
        <v>5046</v>
      </c>
      <c r="H5065" s="10">
        <v>1</v>
      </c>
      <c r="I5065" s="5"/>
      <c r="J5065" s="35"/>
      <c r="K5065" s="183"/>
      <c r="L5065" s="5" t="s">
        <v>6648</v>
      </c>
    </row>
    <row r="5066" spans="1:12">
      <c r="A5066" s="136">
        <v>7734</v>
      </c>
      <c r="B5066" s="29" t="s">
        <v>4125</v>
      </c>
      <c r="C5066" s="29" t="s">
        <v>3744</v>
      </c>
      <c r="D5066" s="8" t="s">
        <v>4773</v>
      </c>
      <c r="E5066" s="48"/>
      <c r="F5066" s="5" t="s">
        <v>2968</v>
      </c>
      <c r="G5066" s="5" t="s">
        <v>5046</v>
      </c>
      <c r="H5066" s="10">
        <v>1</v>
      </c>
      <c r="I5066" s="5"/>
      <c r="J5066" s="35"/>
      <c r="K5066" s="183"/>
      <c r="L5066" s="5" t="s">
        <v>6648</v>
      </c>
    </row>
    <row r="5067" spans="1:12">
      <c r="A5067" s="136">
        <v>7735</v>
      </c>
      <c r="B5067" s="29" t="s">
        <v>4125</v>
      </c>
      <c r="C5067" s="29" t="s">
        <v>3744</v>
      </c>
      <c r="D5067" s="8" t="s">
        <v>1720</v>
      </c>
      <c r="E5067" s="48" t="s">
        <v>2278</v>
      </c>
      <c r="F5067" s="10" t="s">
        <v>2968</v>
      </c>
      <c r="G5067" s="10" t="s">
        <v>5046</v>
      </c>
      <c r="H5067" s="10">
        <v>1</v>
      </c>
      <c r="I5067" s="5"/>
      <c r="J5067" s="35"/>
      <c r="K5067" s="183"/>
    </row>
    <row r="5068" spans="1:12">
      <c r="A5068" s="136">
        <v>7736</v>
      </c>
      <c r="B5068" s="29" t="s">
        <v>4125</v>
      </c>
      <c r="C5068" s="29" t="s">
        <v>3744</v>
      </c>
      <c r="D5068" s="8" t="s">
        <v>1721</v>
      </c>
      <c r="E5068" s="48" t="s">
        <v>5800</v>
      </c>
      <c r="F5068" s="5" t="s">
        <v>2968</v>
      </c>
      <c r="G5068" s="5" t="s">
        <v>5046</v>
      </c>
      <c r="H5068" s="10">
        <v>1</v>
      </c>
      <c r="I5068" s="5"/>
      <c r="J5068" s="35"/>
      <c r="K5068" s="183"/>
    </row>
    <row r="5069" spans="1:12">
      <c r="A5069" s="136">
        <v>7737</v>
      </c>
      <c r="B5069" s="29" t="s">
        <v>4125</v>
      </c>
      <c r="C5069" s="29" t="s">
        <v>3744</v>
      </c>
      <c r="D5069" s="118" t="s">
        <v>1722</v>
      </c>
      <c r="E5069" s="48" t="s">
        <v>1886</v>
      </c>
      <c r="F5069" s="5" t="s">
        <v>2968</v>
      </c>
      <c r="G5069" s="5" t="s">
        <v>5046</v>
      </c>
      <c r="H5069" s="10">
        <v>1</v>
      </c>
      <c r="I5069" s="5"/>
      <c r="J5069" s="35"/>
      <c r="K5069" s="183"/>
    </row>
    <row r="5070" spans="1:12">
      <c r="A5070" s="136">
        <v>7738</v>
      </c>
      <c r="B5070" s="29" t="s">
        <v>4125</v>
      </c>
      <c r="C5070" s="29" t="s">
        <v>3744</v>
      </c>
      <c r="D5070" s="8" t="s">
        <v>1723</v>
      </c>
      <c r="E5070" s="48" t="s">
        <v>4344</v>
      </c>
      <c r="F5070" s="5" t="s">
        <v>2968</v>
      </c>
      <c r="G5070" s="5" t="s">
        <v>5046</v>
      </c>
      <c r="H5070" s="10">
        <v>1</v>
      </c>
      <c r="I5070" s="5"/>
      <c r="J5070" s="35"/>
      <c r="K5070" s="183"/>
    </row>
    <row r="5071" spans="1:12" ht="33">
      <c r="A5071" s="136">
        <v>7739</v>
      </c>
      <c r="B5071" s="29" t="s">
        <v>4125</v>
      </c>
      <c r="C5071" s="29" t="s">
        <v>3744</v>
      </c>
      <c r="D5071" s="8" t="s">
        <v>5351</v>
      </c>
      <c r="E5071" s="48" t="s">
        <v>5800</v>
      </c>
      <c r="F5071" s="10" t="s">
        <v>2968</v>
      </c>
      <c r="G5071" s="10" t="s">
        <v>5046</v>
      </c>
      <c r="H5071" s="10">
        <v>1</v>
      </c>
      <c r="I5071" s="5"/>
      <c r="J5071" s="35"/>
      <c r="K5071" s="183"/>
    </row>
    <row r="5072" spans="1:12">
      <c r="A5072" s="136">
        <v>7740</v>
      </c>
      <c r="B5072" s="29" t="s">
        <v>4125</v>
      </c>
      <c r="C5072" s="29" t="s">
        <v>3744</v>
      </c>
      <c r="D5072" s="8" t="s">
        <v>5352</v>
      </c>
      <c r="E5072" s="48" t="s">
        <v>1782</v>
      </c>
      <c r="F5072" s="5" t="s">
        <v>2968</v>
      </c>
      <c r="G5072" s="5" t="s">
        <v>5046</v>
      </c>
      <c r="H5072" s="10">
        <v>1</v>
      </c>
      <c r="I5072" s="5"/>
      <c r="J5072" s="35"/>
      <c r="K5072" s="183"/>
    </row>
    <row r="5073" spans="1:11" ht="33">
      <c r="A5073" s="136">
        <v>7741</v>
      </c>
      <c r="B5073" s="29" t="s">
        <v>4125</v>
      </c>
      <c r="C5073" s="29" t="s">
        <v>3744</v>
      </c>
      <c r="D5073" s="152" t="s">
        <v>5353</v>
      </c>
      <c r="E5073" s="48"/>
      <c r="F5073" s="10" t="s">
        <v>2968</v>
      </c>
      <c r="G5073" s="10" t="s">
        <v>5046</v>
      </c>
      <c r="H5073" s="10">
        <v>1</v>
      </c>
      <c r="I5073" s="5"/>
      <c r="J5073" s="35"/>
      <c r="K5073" s="183"/>
    </row>
    <row r="5074" spans="1:11">
      <c r="A5074" s="136">
        <v>7742</v>
      </c>
      <c r="B5074" s="29" t="s">
        <v>4125</v>
      </c>
      <c r="C5074" s="29" t="s">
        <v>3744</v>
      </c>
      <c r="D5074" s="8" t="s">
        <v>45</v>
      </c>
      <c r="E5074" s="48" t="s">
        <v>4345</v>
      </c>
      <c r="F5074" s="5" t="s">
        <v>2968</v>
      </c>
      <c r="G5074" s="5" t="s">
        <v>5046</v>
      </c>
      <c r="H5074" s="10">
        <v>1</v>
      </c>
      <c r="I5074" s="5"/>
      <c r="J5074" s="35"/>
      <c r="K5074" s="183"/>
    </row>
    <row r="5075" spans="1:11">
      <c r="A5075" s="136">
        <v>7743</v>
      </c>
      <c r="B5075" s="29" t="s">
        <v>4125</v>
      </c>
      <c r="C5075" s="29" t="s">
        <v>3744</v>
      </c>
      <c r="D5075" s="8" t="s">
        <v>45</v>
      </c>
      <c r="E5075" s="48" t="s">
        <v>4345</v>
      </c>
      <c r="F5075" s="5" t="s">
        <v>2968</v>
      </c>
      <c r="G5075" s="5" t="s">
        <v>5046</v>
      </c>
      <c r="H5075" s="10">
        <v>1</v>
      </c>
      <c r="I5075" s="5"/>
      <c r="J5075" s="35"/>
      <c r="K5075" s="183"/>
    </row>
    <row r="5076" spans="1:11" ht="33">
      <c r="A5076" s="136">
        <v>7744</v>
      </c>
      <c r="B5076" s="29" t="s">
        <v>4125</v>
      </c>
      <c r="C5076" s="29" t="s">
        <v>3744</v>
      </c>
      <c r="D5076" s="8" t="s">
        <v>4194</v>
      </c>
      <c r="E5076" s="48" t="s">
        <v>3885</v>
      </c>
      <c r="F5076" s="10" t="s">
        <v>2968</v>
      </c>
      <c r="G5076" s="10" t="s">
        <v>5046</v>
      </c>
      <c r="H5076" s="10">
        <v>1</v>
      </c>
      <c r="I5076" s="5"/>
      <c r="J5076" s="35"/>
      <c r="K5076" s="183"/>
    </row>
    <row r="5077" spans="1:11" ht="33">
      <c r="A5077" s="136">
        <v>7745</v>
      </c>
      <c r="B5077" s="29" t="s">
        <v>4125</v>
      </c>
      <c r="C5077" s="29" t="s">
        <v>3744</v>
      </c>
      <c r="D5077" s="8" t="s">
        <v>4194</v>
      </c>
      <c r="E5077" s="48" t="s">
        <v>3885</v>
      </c>
      <c r="F5077" s="10" t="s">
        <v>2968</v>
      </c>
      <c r="G5077" s="10" t="s">
        <v>5046</v>
      </c>
      <c r="H5077" s="10">
        <v>1</v>
      </c>
      <c r="I5077" s="5"/>
      <c r="J5077" s="35"/>
      <c r="K5077" s="183"/>
    </row>
    <row r="5078" spans="1:11" ht="33">
      <c r="A5078" s="136">
        <v>7746</v>
      </c>
      <c r="B5078" s="29" t="s">
        <v>4125</v>
      </c>
      <c r="C5078" s="29" t="s">
        <v>3744</v>
      </c>
      <c r="D5078" s="8" t="s">
        <v>4195</v>
      </c>
      <c r="E5078" s="48" t="s">
        <v>3885</v>
      </c>
      <c r="F5078" s="5" t="s">
        <v>2968</v>
      </c>
      <c r="G5078" s="10" t="s">
        <v>5046</v>
      </c>
      <c r="H5078" s="10">
        <v>1</v>
      </c>
      <c r="I5078" s="5"/>
      <c r="J5078" s="35"/>
      <c r="K5078" s="183"/>
    </row>
    <row r="5079" spans="1:11" ht="33">
      <c r="A5079" s="136">
        <v>7747</v>
      </c>
      <c r="B5079" s="29" t="s">
        <v>4125</v>
      </c>
      <c r="C5079" s="29" t="s">
        <v>3744</v>
      </c>
      <c r="D5079" s="8" t="s">
        <v>4196</v>
      </c>
      <c r="E5079" s="48" t="s">
        <v>3885</v>
      </c>
      <c r="F5079" s="10" t="s">
        <v>2968</v>
      </c>
      <c r="G5079" s="10" t="s">
        <v>5046</v>
      </c>
      <c r="H5079" s="10">
        <v>1</v>
      </c>
      <c r="I5079" s="5"/>
      <c r="J5079" s="35"/>
      <c r="K5079" s="183"/>
    </row>
    <row r="5080" spans="1:11" ht="33">
      <c r="A5080" s="136">
        <v>7748</v>
      </c>
      <c r="B5080" s="29" t="s">
        <v>4125</v>
      </c>
      <c r="C5080" s="29" t="s">
        <v>3744</v>
      </c>
      <c r="D5080" s="8" t="s">
        <v>4197</v>
      </c>
      <c r="E5080" s="48" t="s">
        <v>3885</v>
      </c>
      <c r="F5080" s="10" t="s">
        <v>2968</v>
      </c>
      <c r="G5080" s="10" t="s">
        <v>5046</v>
      </c>
      <c r="H5080" s="10">
        <v>1</v>
      </c>
      <c r="I5080" s="5"/>
      <c r="J5080" s="35"/>
      <c r="K5080" s="183"/>
    </row>
    <row r="5081" spans="1:11" ht="33">
      <c r="A5081" s="136">
        <v>7749</v>
      </c>
      <c r="B5081" s="29" t="s">
        <v>4125</v>
      </c>
      <c r="C5081" s="29" t="s">
        <v>3744</v>
      </c>
      <c r="D5081" s="8" t="s">
        <v>4198</v>
      </c>
      <c r="E5081" s="48" t="s">
        <v>3885</v>
      </c>
      <c r="F5081" s="10" t="s">
        <v>2968</v>
      </c>
      <c r="G5081" s="10" t="s">
        <v>5046</v>
      </c>
      <c r="H5081" s="10">
        <v>1</v>
      </c>
      <c r="I5081" s="5"/>
      <c r="J5081" s="35"/>
      <c r="K5081" s="183"/>
    </row>
    <row r="5082" spans="1:11">
      <c r="A5082" s="136">
        <v>7750</v>
      </c>
      <c r="B5082" s="29" t="s">
        <v>4125</v>
      </c>
      <c r="C5082" s="29" t="s">
        <v>3744</v>
      </c>
      <c r="D5082" s="8" t="s">
        <v>1046</v>
      </c>
      <c r="E5082" s="48"/>
      <c r="F5082" s="5" t="s">
        <v>2968</v>
      </c>
      <c r="G5082" s="5" t="s">
        <v>5046</v>
      </c>
      <c r="H5082" s="10">
        <v>1</v>
      </c>
      <c r="I5082" s="5"/>
      <c r="J5082" s="35"/>
      <c r="K5082" s="183"/>
    </row>
    <row r="5083" spans="1:11">
      <c r="A5083" s="136">
        <v>7751</v>
      </c>
      <c r="B5083" s="29" t="s">
        <v>4125</v>
      </c>
      <c r="C5083" s="29" t="s">
        <v>3744</v>
      </c>
      <c r="D5083" s="8" t="s">
        <v>1046</v>
      </c>
      <c r="E5083" s="48"/>
      <c r="F5083" s="5" t="s">
        <v>2968</v>
      </c>
      <c r="G5083" s="5" t="s">
        <v>5046</v>
      </c>
      <c r="H5083" s="10">
        <v>1</v>
      </c>
      <c r="I5083" s="5"/>
      <c r="J5083" s="35"/>
      <c r="K5083" s="183"/>
    </row>
    <row r="5084" spans="1:11">
      <c r="A5084" s="136">
        <v>7752</v>
      </c>
      <c r="B5084" s="29" t="s">
        <v>4125</v>
      </c>
      <c r="C5084" s="29" t="s">
        <v>3744</v>
      </c>
      <c r="D5084" s="8" t="s">
        <v>1046</v>
      </c>
      <c r="E5084" s="48"/>
      <c r="F5084" s="5" t="s">
        <v>2968</v>
      </c>
      <c r="G5084" s="5" t="s">
        <v>5046</v>
      </c>
      <c r="H5084" s="10">
        <v>1</v>
      </c>
      <c r="I5084" s="5"/>
      <c r="J5084" s="35"/>
      <c r="K5084" s="183"/>
    </row>
    <row r="5085" spans="1:11">
      <c r="A5085" s="136">
        <v>7753</v>
      </c>
      <c r="B5085" s="29" t="s">
        <v>4125</v>
      </c>
      <c r="C5085" s="29" t="s">
        <v>3744</v>
      </c>
      <c r="D5085" s="8" t="s">
        <v>1047</v>
      </c>
      <c r="E5085" s="48"/>
      <c r="F5085" s="5" t="s">
        <v>2968</v>
      </c>
      <c r="G5085" s="5" t="s">
        <v>5046</v>
      </c>
      <c r="H5085" s="10">
        <v>1</v>
      </c>
      <c r="I5085" s="5"/>
      <c r="J5085" s="35"/>
      <c r="K5085" s="183"/>
    </row>
    <row r="5086" spans="1:11">
      <c r="A5086" s="136">
        <v>7754</v>
      </c>
      <c r="B5086" s="29" t="s">
        <v>4125</v>
      </c>
      <c r="C5086" s="29" t="s">
        <v>3744</v>
      </c>
      <c r="D5086" s="8" t="s">
        <v>1047</v>
      </c>
      <c r="E5086" s="48"/>
      <c r="F5086" s="5" t="s">
        <v>2968</v>
      </c>
      <c r="G5086" s="5" t="s">
        <v>5046</v>
      </c>
      <c r="H5086" s="10">
        <v>1</v>
      </c>
      <c r="I5086" s="5"/>
      <c r="J5086" s="35"/>
      <c r="K5086" s="183"/>
    </row>
    <row r="5087" spans="1:11">
      <c r="A5087" s="136">
        <v>7755</v>
      </c>
      <c r="B5087" s="29" t="s">
        <v>4125</v>
      </c>
      <c r="C5087" s="29" t="s">
        <v>3744</v>
      </c>
      <c r="D5087" s="8" t="s">
        <v>1047</v>
      </c>
      <c r="E5087" s="48"/>
      <c r="F5087" s="5" t="s">
        <v>2968</v>
      </c>
      <c r="G5087" s="5" t="s">
        <v>5046</v>
      </c>
      <c r="H5087" s="10">
        <v>1</v>
      </c>
      <c r="I5087" s="5"/>
      <c r="J5087" s="35"/>
      <c r="K5087" s="183"/>
    </row>
    <row r="5088" spans="1:11">
      <c r="A5088" s="136">
        <v>7756</v>
      </c>
      <c r="B5088" s="29" t="s">
        <v>4125</v>
      </c>
      <c r="C5088" s="29" t="s">
        <v>3744</v>
      </c>
      <c r="D5088" s="8" t="s">
        <v>1048</v>
      </c>
      <c r="E5088" s="48"/>
      <c r="F5088" s="5" t="s">
        <v>2968</v>
      </c>
      <c r="G5088" s="5" t="s">
        <v>5046</v>
      </c>
      <c r="H5088" s="10">
        <v>1</v>
      </c>
      <c r="I5088" s="5"/>
      <c r="J5088" s="35"/>
      <c r="K5088" s="183"/>
    </row>
    <row r="5089" spans="1:12" ht="33">
      <c r="A5089" s="136">
        <v>7757</v>
      </c>
      <c r="B5089" s="29" t="s">
        <v>4125</v>
      </c>
      <c r="C5089" s="29" t="s">
        <v>3744</v>
      </c>
      <c r="D5089" s="8" t="s">
        <v>1049</v>
      </c>
      <c r="E5089" s="48"/>
      <c r="F5089" s="18" t="s">
        <v>2968</v>
      </c>
      <c r="G5089" s="10" t="s">
        <v>5046</v>
      </c>
      <c r="H5089" s="10">
        <v>1</v>
      </c>
      <c r="I5089" s="5"/>
      <c r="J5089" s="35"/>
      <c r="K5089" s="183"/>
    </row>
    <row r="5090" spans="1:12" ht="33">
      <c r="A5090" s="136">
        <v>7758</v>
      </c>
      <c r="B5090" s="29" t="s">
        <v>4125</v>
      </c>
      <c r="C5090" s="29" t="s">
        <v>3744</v>
      </c>
      <c r="D5090" s="8" t="s">
        <v>1049</v>
      </c>
      <c r="E5090" s="48"/>
      <c r="F5090" s="18" t="s">
        <v>2968</v>
      </c>
      <c r="G5090" s="10" t="s">
        <v>5046</v>
      </c>
      <c r="H5090" s="10">
        <v>1</v>
      </c>
      <c r="I5090" s="5"/>
      <c r="J5090" s="35"/>
      <c r="K5090" s="183"/>
    </row>
    <row r="5091" spans="1:12">
      <c r="A5091" s="136">
        <v>7759</v>
      </c>
      <c r="B5091" s="29" t="s">
        <v>4125</v>
      </c>
      <c r="C5091" s="29" t="s">
        <v>3744</v>
      </c>
      <c r="D5091" s="8" t="s">
        <v>1050</v>
      </c>
      <c r="E5091" s="48" t="s">
        <v>3885</v>
      </c>
      <c r="F5091" s="5" t="s">
        <v>2968</v>
      </c>
      <c r="G5091" s="5" t="s">
        <v>5046</v>
      </c>
      <c r="H5091" s="10">
        <v>1</v>
      </c>
      <c r="I5091" s="5"/>
      <c r="J5091" s="35"/>
      <c r="K5091" s="183"/>
    </row>
    <row r="5092" spans="1:12">
      <c r="A5092" s="136">
        <v>7760</v>
      </c>
      <c r="B5092" s="29" t="s">
        <v>4125</v>
      </c>
      <c r="C5092" s="29" t="s">
        <v>3744</v>
      </c>
      <c r="D5092" s="8" t="s">
        <v>1051</v>
      </c>
      <c r="E5092" s="48" t="s">
        <v>4344</v>
      </c>
      <c r="F5092" s="5" t="s">
        <v>2968</v>
      </c>
      <c r="G5092" s="5" t="s">
        <v>5046</v>
      </c>
      <c r="H5092" s="10">
        <v>1</v>
      </c>
      <c r="I5092" s="5"/>
      <c r="J5092" s="35"/>
      <c r="K5092" s="183"/>
    </row>
    <row r="5093" spans="1:12">
      <c r="A5093" s="136">
        <v>7761</v>
      </c>
      <c r="B5093" s="29" t="s">
        <v>4125</v>
      </c>
      <c r="C5093" s="29" t="s">
        <v>3744</v>
      </c>
      <c r="D5093" s="8" t="s">
        <v>1052</v>
      </c>
      <c r="E5093" s="48" t="s">
        <v>3747</v>
      </c>
      <c r="F5093" s="5" t="s">
        <v>2968</v>
      </c>
      <c r="G5093" s="5" t="s">
        <v>5046</v>
      </c>
      <c r="H5093" s="10">
        <v>1</v>
      </c>
      <c r="I5093" s="5"/>
      <c r="J5093" s="35"/>
      <c r="K5093" s="183"/>
    </row>
    <row r="5094" spans="1:12" ht="33">
      <c r="A5094" s="136">
        <v>7762</v>
      </c>
      <c r="B5094" s="29" t="s">
        <v>4125</v>
      </c>
      <c r="C5094" s="29" t="s">
        <v>3744</v>
      </c>
      <c r="D5094" s="8" t="s">
        <v>6357</v>
      </c>
      <c r="E5094" s="48"/>
      <c r="F5094" s="10" t="s">
        <v>2968</v>
      </c>
      <c r="G5094" s="10" t="s">
        <v>5046</v>
      </c>
      <c r="H5094" s="10">
        <v>1</v>
      </c>
      <c r="I5094" s="5"/>
      <c r="J5094" s="35"/>
      <c r="K5094" s="183"/>
      <c r="L5094" s="5" t="s">
        <v>6648</v>
      </c>
    </row>
    <row r="5095" spans="1:12">
      <c r="A5095" s="136">
        <v>7763</v>
      </c>
      <c r="B5095" s="29" t="s">
        <v>4127</v>
      </c>
      <c r="C5095" s="29" t="s">
        <v>3744</v>
      </c>
      <c r="D5095" s="8" t="s">
        <v>597</v>
      </c>
      <c r="E5095" s="48" t="s">
        <v>2139</v>
      </c>
      <c r="F5095" s="5" t="s">
        <v>2968</v>
      </c>
      <c r="G5095" s="5" t="s">
        <v>5046</v>
      </c>
      <c r="H5095" s="10">
        <v>1</v>
      </c>
      <c r="I5095" s="5"/>
      <c r="J5095" s="35"/>
      <c r="K5095" s="183"/>
    </row>
    <row r="5096" spans="1:12">
      <c r="A5096" s="136">
        <v>7764</v>
      </c>
      <c r="B5096" s="29" t="s">
        <v>4127</v>
      </c>
      <c r="C5096" s="29" t="s">
        <v>3744</v>
      </c>
      <c r="D5096" s="8" t="s">
        <v>598</v>
      </c>
      <c r="E5096" s="48" t="s">
        <v>599</v>
      </c>
      <c r="F5096" s="10" t="s">
        <v>2968</v>
      </c>
      <c r="G5096" s="10" t="s">
        <v>5046</v>
      </c>
      <c r="H5096" s="10">
        <v>1</v>
      </c>
      <c r="I5096" s="5"/>
      <c r="J5096" s="35"/>
      <c r="K5096" s="183"/>
    </row>
    <row r="5097" spans="1:12">
      <c r="A5097" s="136">
        <v>7765</v>
      </c>
      <c r="B5097" s="29" t="s">
        <v>4127</v>
      </c>
      <c r="C5097" s="29" t="s">
        <v>3744</v>
      </c>
      <c r="D5097" s="8" t="s">
        <v>3673</v>
      </c>
      <c r="E5097" s="48" t="s">
        <v>3212</v>
      </c>
      <c r="F5097" s="5" t="s">
        <v>2968</v>
      </c>
      <c r="G5097" s="5" t="s">
        <v>5046</v>
      </c>
      <c r="H5097" s="10">
        <v>1</v>
      </c>
      <c r="I5097" s="5"/>
      <c r="J5097" s="35"/>
      <c r="K5097" s="183"/>
    </row>
    <row r="5098" spans="1:12">
      <c r="A5098" s="136">
        <v>7766</v>
      </c>
      <c r="B5098" s="29" t="s">
        <v>4127</v>
      </c>
      <c r="C5098" s="29" t="s">
        <v>3744</v>
      </c>
      <c r="D5098" s="8" t="s">
        <v>718</v>
      </c>
      <c r="E5098" s="48" t="s">
        <v>3212</v>
      </c>
      <c r="F5098" s="5" t="s">
        <v>2968</v>
      </c>
      <c r="G5098" s="5" t="s">
        <v>5046</v>
      </c>
      <c r="H5098" s="10">
        <v>1</v>
      </c>
      <c r="I5098" s="5"/>
      <c r="J5098" s="35"/>
      <c r="K5098" s="183"/>
    </row>
    <row r="5099" spans="1:12">
      <c r="A5099" s="136">
        <v>7767</v>
      </c>
      <c r="B5099" s="29" t="s">
        <v>4127</v>
      </c>
      <c r="C5099" s="29" t="s">
        <v>3744</v>
      </c>
      <c r="D5099" s="8" t="s">
        <v>600</v>
      </c>
      <c r="E5099" s="48" t="s">
        <v>4344</v>
      </c>
      <c r="F5099" s="5" t="s">
        <v>2968</v>
      </c>
      <c r="G5099" s="5" t="s">
        <v>5046</v>
      </c>
      <c r="H5099" s="10">
        <v>1</v>
      </c>
      <c r="I5099" s="5"/>
      <c r="J5099" s="35"/>
      <c r="K5099" s="183"/>
    </row>
    <row r="5100" spans="1:12">
      <c r="A5100" s="136">
        <v>7768</v>
      </c>
      <c r="B5100" s="29" t="s">
        <v>4127</v>
      </c>
      <c r="C5100" s="29" t="s">
        <v>3744</v>
      </c>
      <c r="D5100" s="8" t="s">
        <v>601</v>
      </c>
      <c r="E5100" s="48"/>
      <c r="F5100" s="5" t="s">
        <v>2968</v>
      </c>
      <c r="G5100" s="5" t="s">
        <v>5046</v>
      </c>
      <c r="H5100" s="10">
        <v>1</v>
      </c>
      <c r="I5100" s="5"/>
      <c r="J5100" s="35"/>
      <c r="K5100" s="183"/>
    </row>
    <row r="5101" spans="1:12">
      <c r="A5101" s="136">
        <v>7769</v>
      </c>
      <c r="B5101" s="29" t="s">
        <v>4127</v>
      </c>
      <c r="C5101" s="29" t="s">
        <v>3744</v>
      </c>
      <c r="D5101" s="8" t="s">
        <v>719</v>
      </c>
      <c r="E5101" s="48" t="s">
        <v>2139</v>
      </c>
      <c r="F5101" s="5" t="s">
        <v>2968</v>
      </c>
      <c r="G5101" s="5" t="s">
        <v>5046</v>
      </c>
      <c r="H5101" s="10">
        <v>1</v>
      </c>
      <c r="I5101" s="5"/>
      <c r="J5101" s="35"/>
      <c r="K5101" s="183"/>
    </row>
    <row r="5102" spans="1:12">
      <c r="A5102" s="136">
        <v>7770</v>
      </c>
      <c r="B5102" s="29" t="s">
        <v>4127</v>
      </c>
      <c r="C5102" s="29" t="s">
        <v>3744</v>
      </c>
      <c r="D5102" s="8" t="s">
        <v>6254</v>
      </c>
      <c r="E5102" s="48" t="s">
        <v>2139</v>
      </c>
      <c r="F5102" s="10" t="s">
        <v>2968</v>
      </c>
      <c r="G5102" s="10" t="s">
        <v>5046</v>
      </c>
      <c r="H5102" s="10">
        <v>1</v>
      </c>
      <c r="I5102" s="5"/>
      <c r="J5102" s="35"/>
      <c r="K5102" s="183"/>
    </row>
    <row r="5103" spans="1:12">
      <c r="A5103" s="136">
        <v>7771</v>
      </c>
      <c r="B5103" s="29" t="s">
        <v>4127</v>
      </c>
      <c r="C5103" s="29" t="s">
        <v>3744</v>
      </c>
      <c r="D5103" s="8" t="s">
        <v>6255</v>
      </c>
      <c r="E5103" s="48"/>
      <c r="F5103" s="5" t="s">
        <v>2968</v>
      </c>
      <c r="G5103" s="5" t="s">
        <v>5046</v>
      </c>
      <c r="H5103" s="10">
        <v>1</v>
      </c>
      <c r="I5103" s="5"/>
      <c r="J5103" s="35"/>
      <c r="K5103" s="183"/>
    </row>
    <row r="5104" spans="1:12">
      <c r="A5104" s="136">
        <v>7772</v>
      </c>
      <c r="B5104" s="29" t="s">
        <v>4127</v>
      </c>
      <c r="C5104" s="29" t="s">
        <v>3744</v>
      </c>
      <c r="D5104" s="8" t="s">
        <v>6256</v>
      </c>
      <c r="E5104" s="48" t="s">
        <v>2139</v>
      </c>
      <c r="F5104" s="5" t="s">
        <v>2968</v>
      </c>
      <c r="G5104" s="5" t="s">
        <v>5046</v>
      </c>
      <c r="H5104" s="10">
        <v>1</v>
      </c>
      <c r="I5104" s="5"/>
      <c r="J5104" s="35"/>
      <c r="K5104" s="183"/>
    </row>
    <row r="5105" spans="1:11">
      <c r="A5105" s="136">
        <v>7773</v>
      </c>
      <c r="B5105" s="29" t="s">
        <v>4127</v>
      </c>
      <c r="C5105" s="29" t="s">
        <v>3744</v>
      </c>
      <c r="D5105" s="8" t="s">
        <v>6256</v>
      </c>
      <c r="E5105" s="48" t="s">
        <v>2139</v>
      </c>
      <c r="F5105" s="5" t="s">
        <v>2968</v>
      </c>
      <c r="G5105" s="5" t="s">
        <v>5046</v>
      </c>
      <c r="H5105" s="10">
        <v>1</v>
      </c>
      <c r="I5105" s="5"/>
      <c r="J5105" s="35"/>
      <c r="K5105" s="183"/>
    </row>
    <row r="5106" spans="1:11">
      <c r="A5106" s="136">
        <v>7774</v>
      </c>
      <c r="B5106" s="29" t="s">
        <v>4127</v>
      </c>
      <c r="C5106" s="29" t="s">
        <v>3744</v>
      </c>
      <c r="D5106" s="8" t="s">
        <v>3667</v>
      </c>
      <c r="E5106" s="48" t="s">
        <v>2139</v>
      </c>
      <c r="F5106" s="10" t="s">
        <v>2968</v>
      </c>
      <c r="G5106" s="10" t="s">
        <v>5046</v>
      </c>
      <c r="H5106" s="10">
        <v>1</v>
      </c>
      <c r="I5106" s="5"/>
      <c r="J5106" s="35"/>
      <c r="K5106" s="183"/>
    </row>
    <row r="5107" spans="1:11">
      <c r="A5107" s="136">
        <v>7775</v>
      </c>
      <c r="B5107" s="29" t="s">
        <v>4127</v>
      </c>
      <c r="C5107" s="29" t="s">
        <v>3744</v>
      </c>
      <c r="D5107" s="8" t="s">
        <v>3667</v>
      </c>
      <c r="E5107" s="48" t="s">
        <v>2139</v>
      </c>
      <c r="F5107" s="10" t="s">
        <v>2968</v>
      </c>
      <c r="G5107" s="10" t="s">
        <v>5046</v>
      </c>
      <c r="H5107" s="10">
        <v>1</v>
      </c>
      <c r="I5107" s="5"/>
      <c r="J5107" s="35"/>
      <c r="K5107" s="183"/>
    </row>
    <row r="5108" spans="1:11">
      <c r="A5108" s="136">
        <v>7776</v>
      </c>
      <c r="B5108" s="29" t="s">
        <v>4127</v>
      </c>
      <c r="C5108" s="29" t="s">
        <v>3744</v>
      </c>
      <c r="D5108" s="8" t="s">
        <v>3668</v>
      </c>
      <c r="E5108" s="48" t="s">
        <v>1782</v>
      </c>
      <c r="F5108" s="5" t="s">
        <v>2968</v>
      </c>
      <c r="G5108" s="5" t="s">
        <v>5046</v>
      </c>
      <c r="H5108" s="10">
        <v>1</v>
      </c>
      <c r="I5108" s="5"/>
      <c r="J5108" s="35"/>
      <c r="K5108" s="183"/>
    </row>
    <row r="5109" spans="1:11">
      <c r="A5109" s="136">
        <v>7777</v>
      </c>
      <c r="B5109" s="29" t="s">
        <v>4127</v>
      </c>
      <c r="C5109" s="29" t="s">
        <v>3744</v>
      </c>
      <c r="D5109" s="8" t="s">
        <v>3669</v>
      </c>
      <c r="E5109" s="48"/>
      <c r="F5109" s="5" t="s">
        <v>2968</v>
      </c>
      <c r="G5109" s="5" t="s">
        <v>5046</v>
      </c>
      <c r="H5109" s="10">
        <v>1</v>
      </c>
      <c r="I5109" s="5"/>
      <c r="J5109" s="35"/>
      <c r="K5109" s="183"/>
    </row>
    <row r="5110" spans="1:11">
      <c r="A5110" s="136">
        <v>7778</v>
      </c>
      <c r="B5110" s="29" t="s">
        <v>4127</v>
      </c>
      <c r="C5110" s="29" t="s">
        <v>3744</v>
      </c>
      <c r="D5110" s="8" t="s">
        <v>3670</v>
      </c>
      <c r="E5110" s="48" t="s">
        <v>3671</v>
      </c>
      <c r="F5110" s="5" t="s">
        <v>2968</v>
      </c>
      <c r="G5110" s="5" t="s">
        <v>5046</v>
      </c>
      <c r="H5110" s="10">
        <v>1</v>
      </c>
      <c r="I5110" s="5"/>
      <c r="J5110" s="35"/>
      <c r="K5110" s="183"/>
    </row>
    <row r="5111" spans="1:11">
      <c r="A5111" s="136">
        <v>7779</v>
      </c>
      <c r="B5111" s="29" t="s">
        <v>4127</v>
      </c>
      <c r="C5111" s="29" t="s">
        <v>3744</v>
      </c>
      <c r="D5111" s="8" t="s">
        <v>3672</v>
      </c>
      <c r="E5111" s="48"/>
      <c r="F5111" s="5" t="s">
        <v>2968</v>
      </c>
      <c r="G5111" s="5" t="s">
        <v>5046</v>
      </c>
      <c r="H5111" s="10">
        <v>1</v>
      </c>
      <c r="I5111" s="5"/>
      <c r="J5111" s="35"/>
      <c r="K5111" s="183"/>
    </row>
    <row r="5112" spans="1:11">
      <c r="A5112" s="136">
        <v>7780</v>
      </c>
      <c r="B5112" s="29" t="s">
        <v>4127</v>
      </c>
      <c r="C5112" s="29" t="s">
        <v>3744</v>
      </c>
      <c r="D5112" s="8" t="s">
        <v>720</v>
      </c>
      <c r="E5112" s="48" t="s">
        <v>2139</v>
      </c>
      <c r="F5112" s="5" t="s">
        <v>2968</v>
      </c>
      <c r="G5112" s="5" t="s">
        <v>5046</v>
      </c>
      <c r="H5112" s="10">
        <v>1</v>
      </c>
      <c r="I5112" s="5"/>
      <c r="J5112" s="35"/>
      <c r="K5112" s="183"/>
    </row>
    <row r="5113" spans="1:11">
      <c r="A5113" s="136">
        <v>7781</v>
      </c>
      <c r="B5113" s="29" t="s">
        <v>4127</v>
      </c>
      <c r="C5113" s="29" t="s">
        <v>3744</v>
      </c>
      <c r="D5113" s="8" t="s">
        <v>721</v>
      </c>
      <c r="E5113" s="48" t="s">
        <v>4344</v>
      </c>
      <c r="F5113" s="5" t="s">
        <v>2968</v>
      </c>
      <c r="G5113" s="5" t="s">
        <v>5046</v>
      </c>
      <c r="H5113" s="10">
        <v>1</v>
      </c>
      <c r="I5113" s="5"/>
      <c r="J5113" s="35"/>
      <c r="K5113" s="183"/>
    </row>
    <row r="5114" spans="1:11">
      <c r="A5114" s="136">
        <v>7782</v>
      </c>
      <c r="B5114" s="29" t="s">
        <v>4127</v>
      </c>
      <c r="C5114" s="29" t="s">
        <v>3744</v>
      </c>
      <c r="D5114" s="8" t="s">
        <v>722</v>
      </c>
      <c r="E5114" s="48" t="s">
        <v>4344</v>
      </c>
      <c r="F5114" s="5" t="s">
        <v>2968</v>
      </c>
      <c r="G5114" s="5" t="s">
        <v>5046</v>
      </c>
      <c r="H5114" s="10">
        <v>1</v>
      </c>
      <c r="I5114" s="5"/>
      <c r="J5114" s="35"/>
      <c r="K5114" s="183"/>
    </row>
    <row r="5115" spans="1:11">
      <c r="A5115" s="136">
        <v>7783</v>
      </c>
      <c r="B5115" s="29" t="s">
        <v>4127</v>
      </c>
      <c r="C5115" s="29" t="s">
        <v>3744</v>
      </c>
      <c r="D5115" s="8" t="s">
        <v>671</v>
      </c>
      <c r="E5115" s="48"/>
      <c r="F5115" s="5" t="s">
        <v>2968</v>
      </c>
      <c r="G5115" s="5" t="s">
        <v>5046</v>
      </c>
      <c r="H5115" s="10">
        <v>1</v>
      </c>
      <c r="I5115" s="5"/>
      <c r="J5115" s="35"/>
      <c r="K5115" s="183"/>
    </row>
    <row r="5116" spans="1:11">
      <c r="A5116" s="136">
        <v>7784</v>
      </c>
      <c r="B5116" s="29" t="s">
        <v>4127</v>
      </c>
      <c r="C5116" s="29" t="s">
        <v>3744</v>
      </c>
      <c r="D5116" s="8" t="s">
        <v>402</v>
      </c>
      <c r="E5116" s="48" t="s">
        <v>403</v>
      </c>
      <c r="F5116" s="5" t="s">
        <v>2968</v>
      </c>
      <c r="G5116" s="5" t="s">
        <v>5046</v>
      </c>
      <c r="H5116" s="10">
        <v>1</v>
      </c>
      <c r="I5116" s="5"/>
      <c r="J5116" s="35"/>
      <c r="K5116" s="183"/>
    </row>
    <row r="5117" spans="1:11">
      <c r="A5117" s="136">
        <v>7785</v>
      </c>
      <c r="B5117" s="29" t="s">
        <v>4127</v>
      </c>
      <c r="C5117" s="29" t="s">
        <v>3744</v>
      </c>
      <c r="D5117" s="8" t="s">
        <v>404</v>
      </c>
      <c r="E5117" s="48" t="s">
        <v>5111</v>
      </c>
      <c r="F5117" s="5" t="s">
        <v>2968</v>
      </c>
      <c r="G5117" s="5" t="s">
        <v>5046</v>
      </c>
      <c r="H5117" s="10">
        <v>1</v>
      </c>
      <c r="I5117" s="5"/>
      <c r="J5117" s="35"/>
      <c r="K5117" s="183"/>
    </row>
    <row r="5118" spans="1:11">
      <c r="A5118" s="136">
        <v>7786</v>
      </c>
      <c r="B5118" s="29" t="s">
        <v>4127</v>
      </c>
      <c r="C5118" s="29" t="s">
        <v>3744</v>
      </c>
      <c r="D5118" s="8" t="s">
        <v>405</v>
      </c>
      <c r="E5118" s="48"/>
      <c r="F5118" s="5" t="s">
        <v>2968</v>
      </c>
      <c r="G5118" s="5" t="s">
        <v>5046</v>
      </c>
      <c r="H5118" s="10">
        <v>1</v>
      </c>
      <c r="I5118" s="5"/>
      <c r="J5118" s="35"/>
      <c r="K5118" s="183"/>
    </row>
    <row r="5119" spans="1:11">
      <c r="A5119" s="136">
        <v>7787</v>
      </c>
      <c r="B5119" s="29" t="s">
        <v>4127</v>
      </c>
      <c r="C5119" s="29" t="s">
        <v>3744</v>
      </c>
      <c r="D5119" s="8" t="s">
        <v>405</v>
      </c>
      <c r="E5119" s="48"/>
      <c r="F5119" s="5" t="s">
        <v>2968</v>
      </c>
      <c r="G5119" s="5" t="s">
        <v>5046</v>
      </c>
      <c r="H5119" s="10">
        <v>1</v>
      </c>
      <c r="I5119" s="5"/>
      <c r="J5119" s="35"/>
      <c r="K5119" s="183"/>
    </row>
    <row r="5120" spans="1:11">
      <c r="A5120" s="136">
        <v>7788</v>
      </c>
      <c r="B5120" s="29" t="s">
        <v>4127</v>
      </c>
      <c r="C5120" s="29" t="s">
        <v>3744</v>
      </c>
      <c r="D5120" s="8" t="s">
        <v>406</v>
      </c>
      <c r="E5120" s="48"/>
      <c r="F5120" s="5" t="s">
        <v>2968</v>
      </c>
      <c r="G5120" s="5" t="s">
        <v>5046</v>
      </c>
      <c r="H5120" s="10">
        <v>1</v>
      </c>
      <c r="I5120" s="5"/>
      <c r="J5120" s="35"/>
      <c r="K5120" s="183"/>
    </row>
    <row r="5121" spans="1:11">
      <c r="A5121" s="136">
        <v>7789</v>
      </c>
      <c r="B5121" s="29" t="s">
        <v>4127</v>
      </c>
      <c r="C5121" s="29" t="s">
        <v>3744</v>
      </c>
      <c r="D5121" s="8" t="s">
        <v>406</v>
      </c>
      <c r="E5121" s="48"/>
      <c r="F5121" s="5" t="s">
        <v>2968</v>
      </c>
      <c r="G5121" s="5" t="s">
        <v>5046</v>
      </c>
      <c r="H5121" s="10">
        <v>1</v>
      </c>
      <c r="I5121" s="5"/>
      <c r="J5121" s="35"/>
      <c r="K5121" s="183"/>
    </row>
    <row r="5122" spans="1:11">
      <c r="A5122" s="136">
        <v>7790</v>
      </c>
      <c r="B5122" s="29" t="s">
        <v>4127</v>
      </c>
      <c r="C5122" s="29" t="s">
        <v>3744</v>
      </c>
      <c r="D5122" s="8" t="s">
        <v>406</v>
      </c>
      <c r="E5122" s="48"/>
      <c r="F5122" s="5" t="s">
        <v>2968</v>
      </c>
      <c r="G5122" s="5" t="s">
        <v>5046</v>
      </c>
      <c r="H5122" s="10">
        <v>1</v>
      </c>
      <c r="I5122" s="5"/>
      <c r="J5122" s="35"/>
      <c r="K5122" s="183"/>
    </row>
    <row r="5123" spans="1:11">
      <c r="A5123" s="136">
        <v>7791</v>
      </c>
      <c r="B5123" s="29" t="s">
        <v>4127</v>
      </c>
      <c r="C5123" s="29" t="s">
        <v>3744</v>
      </c>
      <c r="D5123" s="8" t="s">
        <v>407</v>
      </c>
      <c r="E5123" s="48" t="s">
        <v>4344</v>
      </c>
      <c r="F5123" s="5" t="s">
        <v>2968</v>
      </c>
      <c r="G5123" s="5" t="s">
        <v>5046</v>
      </c>
      <c r="H5123" s="10">
        <v>1</v>
      </c>
      <c r="I5123" s="5"/>
      <c r="J5123" s="35"/>
      <c r="K5123" s="183"/>
    </row>
    <row r="5124" spans="1:11">
      <c r="A5124" s="136">
        <v>7792</v>
      </c>
      <c r="B5124" s="29" t="s">
        <v>4127</v>
      </c>
      <c r="C5124" s="29" t="s">
        <v>3744</v>
      </c>
      <c r="D5124" s="8" t="s">
        <v>1581</v>
      </c>
      <c r="E5124" s="48" t="s">
        <v>2139</v>
      </c>
      <c r="F5124" s="5" t="s">
        <v>2968</v>
      </c>
      <c r="G5124" s="5" t="s">
        <v>5046</v>
      </c>
      <c r="H5124" s="10">
        <v>1</v>
      </c>
      <c r="I5124" s="5"/>
      <c r="J5124" s="35"/>
      <c r="K5124" s="183"/>
    </row>
    <row r="5125" spans="1:11">
      <c r="A5125" s="136">
        <v>7793</v>
      </c>
      <c r="B5125" s="29" t="s">
        <v>4127</v>
      </c>
      <c r="C5125" s="29" t="s">
        <v>3744</v>
      </c>
      <c r="D5125" s="8" t="s">
        <v>5714</v>
      </c>
      <c r="E5125" s="48" t="s">
        <v>1782</v>
      </c>
      <c r="F5125" s="5" t="s">
        <v>2968</v>
      </c>
      <c r="G5125" s="5" t="s">
        <v>5046</v>
      </c>
      <c r="H5125" s="10">
        <v>1</v>
      </c>
      <c r="I5125" s="5"/>
      <c r="J5125" s="35"/>
      <c r="K5125" s="183"/>
    </row>
    <row r="5126" spans="1:11">
      <c r="A5126" s="136">
        <v>7794</v>
      </c>
      <c r="B5126" s="29" t="s">
        <v>4127</v>
      </c>
      <c r="C5126" s="29" t="s">
        <v>3744</v>
      </c>
      <c r="D5126" s="8" t="s">
        <v>408</v>
      </c>
      <c r="E5126" s="48" t="s">
        <v>2139</v>
      </c>
      <c r="F5126" s="5" t="s">
        <v>2968</v>
      </c>
      <c r="G5126" s="5" t="s">
        <v>5046</v>
      </c>
      <c r="H5126" s="10">
        <v>1</v>
      </c>
      <c r="I5126" s="5"/>
      <c r="J5126" s="35"/>
      <c r="K5126" s="183"/>
    </row>
    <row r="5127" spans="1:11">
      <c r="A5127" s="136">
        <v>7795</v>
      </c>
      <c r="B5127" s="29" t="s">
        <v>4127</v>
      </c>
      <c r="C5127" s="29" t="s">
        <v>3744</v>
      </c>
      <c r="D5127" s="8" t="s">
        <v>410</v>
      </c>
      <c r="E5127" s="48" t="s">
        <v>409</v>
      </c>
      <c r="F5127" s="5" t="s">
        <v>2968</v>
      </c>
      <c r="G5127" s="5" t="s">
        <v>5046</v>
      </c>
      <c r="H5127" s="10">
        <v>1</v>
      </c>
      <c r="I5127" s="5"/>
      <c r="J5127" s="35"/>
      <c r="K5127" s="183"/>
    </row>
    <row r="5128" spans="1:11">
      <c r="A5128" s="136">
        <v>7796</v>
      </c>
      <c r="B5128" s="29" t="s">
        <v>4127</v>
      </c>
      <c r="C5128" s="29" t="s">
        <v>3744</v>
      </c>
      <c r="D5128" s="8" t="s">
        <v>411</v>
      </c>
      <c r="E5128" s="48" t="s">
        <v>409</v>
      </c>
      <c r="F5128" s="5" t="s">
        <v>2968</v>
      </c>
      <c r="G5128" s="5" t="s">
        <v>5046</v>
      </c>
      <c r="H5128" s="10">
        <v>1</v>
      </c>
      <c r="I5128" s="5"/>
      <c r="J5128" s="35"/>
      <c r="K5128" s="183"/>
    </row>
    <row r="5129" spans="1:11">
      <c r="A5129" s="136">
        <v>7797</v>
      </c>
      <c r="B5129" s="29" t="s">
        <v>4127</v>
      </c>
      <c r="C5129" s="29" t="s">
        <v>3744</v>
      </c>
      <c r="D5129" s="8" t="s">
        <v>412</v>
      </c>
      <c r="E5129" s="48" t="s">
        <v>3885</v>
      </c>
      <c r="F5129" s="5" t="s">
        <v>2968</v>
      </c>
      <c r="G5129" s="5" t="s">
        <v>5046</v>
      </c>
      <c r="H5129" s="10">
        <v>1</v>
      </c>
      <c r="I5129" s="5"/>
      <c r="J5129" s="35"/>
      <c r="K5129" s="183"/>
    </row>
    <row r="5130" spans="1:11">
      <c r="A5130" s="136">
        <v>7798</v>
      </c>
      <c r="B5130" s="29" t="s">
        <v>4127</v>
      </c>
      <c r="C5130" s="29" t="s">
        <v>3744</v>
      </c>
      <c r="D5130" s="8" t="s">
        <v>413</v>
      </c>
      <c r="E5130" s="48" t="s">
        <v>1886</v>
      </c>
      <c r="F5130" s="5" t="s">
        <v>2968</v>
      </c>
      <c r="G5130" s="5" t="s">
        <v>5046</v>
      </c>
      <c r="H5130" s="10">
        <v>1</v>
      </c>
      <c r="I5130" s="5"/>
      <c r="J5130" s="35"/>
      <c r="K5130" s="183"/>
    </row>
    <row r="5131" spans="1:11">
      <c r="A5131" s="136">
        <v>7799</v>
      </c>
      <c r="B5131" s="29" t="s">
        <v>4127</v>
      </c>
      <c r="C5131" s="29" t="s">
        <v>3744</v>
      </c>
      <c r="D5131" s="8" t="s">
        <v>4090</v>
      </c>
      <c r="E5131" s="48" t="s">
        <v>4344</v>
      </c>
      <c r="F5131" s="5" t="s">
        <v>2968</v>
      </c>
      <c r="G5131" s="5" t="s">
        <v>5046</v>
      </c>
      <c r="H5131" s="10">
        <v>1</v>
      </c>
      <c r="I5131" s="5"/>
      <c r="J5131" s="35"/>
      <c r="K5131" s="183"/>
    </row>
    <row r="5132" spans="1:11">
      <c r="A5132" s="136">
        <v>7800</v>
      </c>
      <c r="B5132" s="29" t="s">
        <v>4127</v>
      </c>
      <c r="C5132" s="29" t="s">
        <v>3744</v>
      </c>
      <c r="D5132" s="8" t="s">
        <v>4091</v>
      </c>
      <c r="E5132" s="48" t="s">
        <v>4344</v>
      </c>
      <c r="F5132" s="5" t="s">
        <v>2968</v>
      </c>
      <c r="G5132" s="5" t="s">
        <v>5046</v>
      </c>
      <c r="H5132" s="10">
        <v>1</v>
      </c>
      <c r="I5132" s="5"/>
      <c r="J5132" s="35"/>
      <c r="K5132" s="183"/>
    </row>
    <row r="5133" spans="1:11">
      <c r="A5133" s="136">
        <v>7801</v>
      </c>
      <c r="B5133" s="29" t="s">
        <v>4127</v>
      </c>
      <c r="C5133" s="29" t="s">
        <v>3744</v>
      </c>
      <c r="D5133" s="8" t="s">
        <v>4092</v>
      </c>
      <c r="E5133" s="48" t="s">
        <v>2139</v>
      </c>
      <c r="F5133" s="5" t="s">
        <v>2968</v>
      </c>
      <c r="G5133" s="5" t="s">
        <v>5046</v>
      </c>
      <c r="H5133" s="10">
        <v>1</v>
      </c>
      <c r="I5133" s="5"/>
      <c r="J5133" s="35"/>
      <c r="K5133" s="183"/>
    </row>
    <row r="5134" spans="1:11">
      <c r="A5134" s="136">
        <v>7802</v>
      </c>
      <c r="B5134" s="29" t="s">
        <v>4127</v>
      </c>
      <c r="C5134" s="29" t="s">
        <v>3744</v>
      </c>
      <c r="D5134" s="8" t="s">
        <v>4093</v>
      </c>
      <c r="E5134" s="48" t="s">
        <v>2139</v>
      </c>
      <c r="F5134" s="5" t="s">
        <v>2968</v>
      </c>
      <c r="G5134" s="5" t="s">
        <v>5046</v>
      </c>
      <c r="H5134" s="10">
        <v>1</v>
      </c>
      <c r="I5134" s="5"/>
      <c r="J5134" s="35"/>
      <c r="K5134" s="183"/>
    </row>
    <row r="5135" spans="1:11">
      <c r="A5135" s="136">
        <v>7803</v>
      </c>
      <c r="B5135" s="29" t="s">
        <v>4127</v>
      </c>
      <c r="C5135" s="29" t="s">
        <v>3744</v>
      </c>
      <c r="D5135" s="8" t="s">
        <v>4094</v>
      </c>
      <c r="E5135" s="48" t="s">
        <v>5111</v>
      </c>
      <c r="F5135" s="5" t="s">
        <v>2968</v>
      </c>
      <c r="G5135" s="5" t="s">
        <v>5046</v>
      </c>
      <c r="H5135" s="10">
        <v>1</v>
      </c>
      <c r="I5135" s="5"/>
      <c r="J5135" s="35"/>
      <c r="K5135" s="183"/>
    </row>
    <row r="5136" spans="1:11">
      <c r="A5136" s="136">
        <v>7804</v>
      </c>
      <c r="B5136" s="29" t="s">
        <v>4127</v>
      </c>
      <c r="C5136" s="29" t="s">
        <v>3744</v>
      </c>
      <c r="D5136" s="8" t="s">
        <v>4095</v>
      </c>
      <c r="E5136" s="48" t="s">
        <v>4096</v>
      </c>
      <c r="F5136" s="5" t="s">
        <v>2968</v>
      </c>
      <c r="G5136" s="5" t="s">
        <v>5046</v>
      </c>
      <c r="H5136" s="10">
        <v>1</v>
      </c>
      <c r="I5136" s="5"/>
      <c r="J5136" s="35"/>
      <c r="K5136" s="183"/>
    </row>
    <row r="5137" spans="1:12">
      <c r="A5137" s="136">
        <v>7805</v>
      </c>
      <c r="B5137" s="29" t="s">
        <v>4127</v>
      </c>
      <c r="C5137" s="29" t="s">
        <v>3744</v>
      </c>
      <c r="D5137" s="8" t="s">
        <v>4097</v>
      </c>
      <c r="E5137" s="48" t="s">
        <v>4096</v>
      </c>
      <c r="F5137" s="10" t="s">
        <v>2968</v>
      </c>
      <c r="G5137" s="5" t="s">
        <v>5046</v>
      </c>
      <c r="H5137" s="10">
        <v>1</v>
      </c>
      <c r="I5137" s="5"/>
      <c r="J5137" s="35"/>
      <c r="K5137" s="183"/>
    </row>
    <row r="5138" spans="1:12">
      <c r="A5138" s="136">
        <v>7806</v>
      </c>
      <c r="B5138" s="29" t="s">
        <v>4127</v>
      </c>
      <c r="C5138" s="29" t="s">
        <v>3744</v>
      </c>
      <c r="D5138" s="8" t="s">
        <v>1464</v>
      </c>
      <c r="E5138" s="48" t="s">
        <v>5111</v>
      </c>
      <c r="F5138" s="5" t="s">
        <v>2968</v>
      </c>
      <c r="G5138" s="5" t="s">
        <v>5046</v>
      </c>
      <c r="H5138" s="10">
        <v>1</v>
      </c>
      <c r="I5138" s="5"/>
      <c r="J5138" s="35"/>
      <c r="K5138" s="183"/>
    </row>
    <row r="5139" spans="1:12">
      <c r="A5139" s="136">
        <v>7807</v>
      </c>
      <c r="B5139" s="29" t="s">
        <v>4127</v>
      </c>
      <c r="C5139" s="29" t="s">
        <v>3744</v>
      </c>
      <c r="D5139" s="8" t="s">
        <v>1464</v>
      </c>
      <c r="E5139" s="48" t="s">
        <v>5111</v>
      </c>
      <c r="F5139" s="5" t="s">
        <v>2968</v>
      </c>
      <c r="G5139" s="5" t="s">
        <v>5046</v>
      </c>
      <c r="H5139" s="10">
        <v>1</v>
      </c>
      <c r="I5139" s="5"/>
      <c r="J5139" s="35"/>
      <c r="K5139" s="183"/>
    </row>
    <row r="5140" spans="1:12">
      <c r="A5140" s="136">
        <v>7808</v>
      </c>
      <c r="B5140" s="29" t="s">
        <v>4127</v>
      </c>
      <c r="C5140" s="29" t="s">
        <v>3744</v>
      </c>
      <c r="D5140" s="8" t="s">
        <v>1465</v>
      </c>
      <c r="E5140" s="48" t="s">
        <v>2139</v>
      </c>
      <c r="F5140" s="5" t="s">
        <v>2968</v>
      </c>
      <c r="G5140" s="5" t="s">
        <v>5046</v>
      </c>
      <c r="H5140" s="10">
        <v>1</v>
      </c>
      <c r="I5140" s="5"/>
      <c r="J5140" s="35"/>
      <c r="K5140" s="183"/>
    </row>
    <row r="5141" spans="1:12">
      <c r="A5141" s="136">
        <v>7809</v>
      </c>
      <c r="B5141" s="29" t="s">
        <v>4127</v>
      </c>
      <c r="C5141" s="29" t="s">
        <v>3744</v>
      </c>
      <c r="D5141" s="8" t="s">
        <v>1130</v>
      </c>
      <c r="E5141" s="48" t="s">
        <v>1782</v>
      </c>
      <c r="F5141" s="5" t="s">
        <v>2968</v>
      </c>
      <c r="G5141" s="5" t="s">
        <v>5046</v>
      </c>
      <c r="H5141" s="10">
        <v>1</v>
      </c>
      <c r="I5141" s="5"/>
      <c r="J5141" s="35"/>
      <c r="K5141" s="183"/>
    </row>
    <row r="5142" spans="1:12">
      <c r="A5142" s="136">
        <v>7810</v>
      </c>
      <c r="B5142" s="29" t="s">
        <v>4127</v>
      </c>
      <c r="C5142" s="29" t="s">
        <v>3744</v>
      </c>
      <c r="D5142" s="8" t="s">
        <v>1130</v>
      </c>
      <c r="E5142" s="48" t="s">
        <v>1782</v>
      </c>
      <c r="F5142" s="5" t="s">
        <v>2968</v>
      </c>
      <c r="G5142" s="5" t="s">
        <v>5046</v>
      </c>
      <c r="H5142" s="10">
        <v>1</v>
      </c>
      <c r="I5142" s="5"/>
      <c r="J5142" s="35"/>
      <c r="K5142" s="183"/>
    </row>
    <row r="5143" spans="1:12">
      <c r="A5143" s="136">
        <v>7811</v>
      </c>
      <c r="B5143" s="120" t="s">
        <v>1466</v>
      </c>
      <c r="C5143" s="29" t="s">
        <v>3744</v>
      </c>
      <c r="D5143" s="8" t="s">
        <v>1467</v>
      </c>
      <c r="E5143" s="48" t="s">
        <v>4231</v>
      </c>
      <c r="F5143" s="5" t="s">
        <v>2968</v>
      </c>
      <c r="G5143" s="10" t="s">
        <v>5046</v>
      </c>
      <c r="H5143" s="10">
        <v>1</v>
      </c>
      <c r="I5143" s="5"/>
      <c r="J5143" s="35"/>
      <c r="K5143" s="183"/>
      <c r="L5143" s="305" t="s">
        <v>6597</v>
      </c>
    </row>
    <row r="5144" spans="1:12">
      <c r="A5144" s="136">
        <v>7812</v>
      </c>
      <c r="B5144" s="29" t="s">
        <v>1466</v>
      </c>
      <c r="C5144" s="29" t="s">
        <v>3744</v>
      </c>
      <c r="D5144" s="11" t="s">
        <v>1468</v>
      </c>
      <c r="E5144" s="48"/>
      <c r="F5144" s="10" t="s">
        <v>2968</v>
      </c>
      <c r="G5144" s="10" t="s">
        <v>5046</v>
      </c>
      <c r="H5144" s="10">
        <v>1</v>
      </c>
      <c r="I5144" s="5"/>
      <c r="J5144" s="35"/>
      <c r="K5144" s="183"/>
      <c r="L5144" s="305" t="s">
        <v>6597</v>
      </c>
    </row>
    <row r="5145" spans="1:12">
      <c r="A5145" s="136">
        <v>7813</v>
      </c>
      <c r="B5145" s="29" t="s">
        <v>1466</v>
      </c>
      <c r="C5145" s="29" t="s">
        <v>3744</v>
      </c>
      <c r="D5145" s="11" t="s">
        <v>1124</v>
      </c>
      <c r="E5145" s="48"/>
      <c r="F5145" s="10" t="s">
        <v>2968</v>
      </c>
      <c r="G5145" s="10" t="s">
        <v>5046</v>
      </c>
      <c r="H5145" s="10">
        <v>1</v>
      </c>
      <c r="I5145" s="5"/>
      <c r="J5145" s="35"/>
      <c r="K5145" s="183"/>
      <c r="L5145" s="305" t="s">
        <v>6597</v>
      </c>
    </row>
    <row r="5146" spans="1:12">
      <c r="A5146" s="136">
        <v>7814</v>
      </c>
      <c r="B5146" s="29" t="s">
        <v>1466</v>
      </c>
      <c r="C5146" s="29" t="s">
        <v>3744</v>
      </c>
      <c r="D5146" s="8" t="s">
        <v>1775</v>
      </c>
      <c r="E5146" s="48"/>
      <c r="F5146" s="5" t="s">
        <v>2968</v>
      </c>
      <c r="G5146" s="10" t="s">
        <v>5046</v>
      </c>
      <c r="H5146" s="10">
        <v>1</v>
      </c>
      <c r="I5146" s="5"/>
      <c r="J5146" s="35"/>
      <c r="K5146" s="183"/>
      <c r="L5146" s="305" t="s">
        <v>6597</v>
      </c>
    </row>
    <row r="5147" spans="1:12">
      <c r="A5147" s="136">
        <v>7815</v>
      </c>
      <c r="B5147" s="29" t="s">
        <v>1466</v>
      </c>
      <c r="C5147" s="29" t="s">
        <v>3744</v>
      </c>
      <c r="D5147" s="8" t="s">
        <v>1125</v>
      </c>
      <c r="E5147" s="48" t="s">
        <v>5545</v>
      </c>
      <c r="F5147" s="5" t="s">
        <v>2968</v>
      </c>
      <c r="G5147" s="10" t="s">
        <v>5046</v>
      </c>
      <c r="H5147" s="10">
        <v>1</v>
      </c>
      <c r="I5147" s="5"/>
      <c r="J5147" s="35"/>
      <c r="K5147" s="183"/>
      <c r="L5147" s="305" t="s">
        <v>6597</v>
      </c>
    </row>
    <row r="5148" spans="1:12" ht="33">
      <c r="A5148" s="136">
        <v>7816</v>
      </c>
      <c r="B5148" s="29" t="s">
        <v>1466</v>
      </c>
      <c r="C5148" s="29" t="s">
        <v>3744</v>
      </c>
      <c r="D5148" s="16" t="s">
        <v>1126</v>
      </c>
      <c r="E5148" s="48" t="s">
        <v>4344</v>
      </c>
      <c r="F5148" s="10" t="s">
        <v>2968</v>
      </c>
      <c r="G5148" s="10" t="s">
        <v>5046</v>
      </c>
      <c r="H5148" s="10">
        <v>1</v>
      </c>
      <c r="I5148" s="5"/>
      <c r="J5148" s="35"/>
      <c r="K5148" s="183"/>
      <c r="L5148" s="305" t="s">
        <v>6597</v>
      </c>
    </row>
    <row r="5149" spans="1:12">
      <c r="A5149" s="136">
        <v>7817</v>
      </c>
      <c r="B5149" s="29" t="s">
        <v>2729</v>
      </c>
      <c r="C5149" s="29" t="s">
        <v>3744</v>
      </c>
      <c r="D5149" s="118" t="s">
        <v>2728</v>
      </c>
      <c r="E5149" s="48" t="s">
        <v>1782</v>
      </c>
      <c r="F5149" s="10" t="s">
        <v>2968</v>
      </c>
      <c r="G5149" s="10" t="s">
        <v>5046</v>
      </c>
      <c r="H5149" s="10">
        <v>1</v>
      </c>
      <c r="I5149" s="5"/>
      <c r="J5149" s="35"/>
      <c r="K5149" s="183"/>
    </row>
    <row r="5150" spans="1:12">
      <c r="A5150" s="136">
        <v>7818</v>
      </c>
      <c r="B5150" s="29" t="s">
        <v>2729</v>
      </c>
      <c r="C5150" s="29" t="s">
        <v>3744</v>
      </c>
      <c r="D5150" s="118" t="s">
        <v>2728</v>
      </c>
      <c r="E5150" s="48" t="s">
        <v>1782</v>
      </c>
      <c r="F5150" s="10" t="s">
        <v>2968</v>
      </c>
      <c r="G5150" s="10" t="s">
        <v>5046</v>
      </c>
      <c r="H5150" s="10">
        <v>1</v>
      </c>
      <c r="I5150" s="5"/>
      <c r="J5150" s="35"/>
      <c r="K5150" s="183"/>
    </row>
    <row r="5151" spans="1:12" ht="33">
      <c r="A5151" s="136">
        <v>7819</v>
      </c>
      <c r="B5151" s="29" t="s">
        <v>2729</v>
      </c>
      <c r="C5151" s="29" t="s">
        <v>3744</v>
      </c>
      <c r="D5151" s="8" t="s">
        <v>1127</v>
      </c>
      <c r="E5151" s="48" t="s">
        <v>1128</v>
      </c>
      <c r="F5151" s="10" t="s">
        <v>2968</v>
      </c>
      <c r="G5151" s="10" t="s">
        <v>5046</v>
      </c>
      <c r="H5151" s="10">
        <v>1</v>
      </c>
      <c r="I5151" s="5"/>
      <c r="J5151" s="35"/>
      <c r="K5151" s="183"/>
    </row>
    <row r="5152" spans="1:12" ht="33">
      <c r="A5152" s="136">
        <v>7820</v>
      </c>
      <c r="B5152" s="29" t="s">
        <v>2729</v>
      </c>
      <c r="C5152" s="29" t="s">
        <v>3744</v>
      </c>
      <c r="D5152" s="8" t="s">
        <v>1127</v>
      </c>
      <c r="E5152" s="48" t="s">
        <v>1128</v>
      </c>
      <c r="F5152" s="10" t="s">
        <v>2968</v>
      </c>
      <c r="G5152" s="10" t="s">
        <v>5046</v>
      </c>
      <c r="H5152" s="10">
        <v>1</v>
      </c>
      <c r="I5152" s="5"/>
      <c r="J5152" s="35"/>
      <c r="K5152" s="183"/>
    </row>
    <row r="5153" spans="1:11" ht="33">
      <c r="A5153" s="136">
        <v>7821</v>
      </c>
      <c r="B5153" s="29" t="s">
        <v>2729</v>
      </c>
      <c r="C5153" s="29" t="s">
        <v>3744</v>
      </c>
      <c r="D5153" s="8" t="s">
        <v>1129</v>
      </c>
      <c r="E5153" s="48" t="s">
        <v>2278</v>
      </c>
      <c r="F5153" s="10" t="s">
        <v>2968</v>
      </c>
      <c r="G5153" s="10" t="s">
        <v>5046</v>
      </c>
      <c r="H5153" s="10">
        <v>1</v>
      </c>
      <c r="I5153" s="5"/>
      <c r="J5153" s="35"/>
      <c r="K5153" s="183"/>
    </row>
    <row r="5154" spans="1:11">
      <c r="A5154" s="136">
        <v>7822</v>
      </c>
      <c r="B5154" s="29" t="s">
        <v>2729</v>
      </c>
      <c r="C5154" s="29" t="s">
        <v>3744</v>
      </c>
      <c r="D5154" s="8" t="s">
        <v>1131</v>
      </c>
      <c r="E5154" s="48" t="s">
        <v>5111</v>
      </c>
      <c r="F5154" s="5" t="s">
        <v>2968</v>
      </c>
      <c r="G5154" s="10" t="s">
        <v>5046</v>
      </c>
      <c r="H5154" s="10">
        <v>1</v>
      </c>
      <c r="I5154" s="5"/>
      <c r="J5154" s="35"/>
      <c r="K5154" s="183"/>
    </row>
    <row r="5155" spans="1:11">
      <c r="A5155" s="136">
        <v>7823</v>
      </c>
      <c r="B5155" s="29" t="s">
        <v>2729</v>
      </c>
      <c r="C5155" s="29" t="s">
        <v>3744</v>
      </c>
      <c r="D5155" s="8" t="s">
        <v>1132</v>
      </c>
      <c r="E5155" s="48" t="s">
        <v>1133</v>
      </c>
      <c r="F5155" s="5" t="s">
        <v>2968</v>
      </c>
      <c r="G5155" s="10" t="s">
        <v>5046</v>
      </c>
      <c r="H5155" s="10">
        <v>1</v>
      </c>
      <c r="I5155" s="5"/>
      <c r="J5155" s="35"/>
      <c r="K5155" s="183"/>
    </row>
    <row r="5156" spans="1:11">
      <c r="A5156" s="136">
        <v>7824</v>
      </c>
      <c r="B5156" s="29" t="s">
        <v>2729</v>
      </c>
      <c r="C5156" s="29" t="s">
        <v>3744</v>
      </c>
      <c r="D5156" s="11" t="s">
        <v>2727</v>
      </c>
      <c r="E5156" s="48"/>
      <c r="F5156" s="10" t="s">
        <v>2968</v>
      </c>
      <c r="G5156" s="10" t="s">
        <v>5046</v>
      </c>
      <c r="H5156" s="10">
        <v>1</v>
      </c>
      <c r="I5156" s="5"/>
      <c r="J5156" s="35"/>
      <c r="K5156" s="183"/>
    </row>
    <row r="5157" spans="1:11">
      <c r="A5157" s="136">
        <v>7825</v>
      </c>
      <c r="B5157" s="29" t="s">
        <v>6307</v>
      </c>
      <c r="C5157" s="29" t="s">
        <v>3744</v>
      </c>
      <c r="D5157" s="8" t="s">
        <v>2730</v>
      </c>
      <c r="E5157" s="48" t="s">
        <v>5111</v>
      </c>
      <c r="F5157" s="5" t="s">
        <v>2968</v>
      </c>
      <c r="G5157" s="10" t="s">
        <v>5046</v>
      </c>
      <c r="H5157" s="10">
        <v>1</v>
      </c>
      <c r="I5157" s="5"/>
      <c r="J5157" s="35"/>
      <c r="K5157" s="183"/>
    </row>
    <row r="5158" spans="1:11">
      <c r="A5158" s="136">
        <v>7826</v>
      </c>
      <c r="B5158" s="29" t="s">
        <v>6307</v>
      </c>
      <c r="C5158" s="29" t="s">
        <v>3744</v>
      </c>
      <c r="D5158" s="8" t="s">
        <v>2731</v>
      </c>
      <c r="E5158" s="48" t="s">
        <v>2732</v>
      </c>
      <c r="F5158" s="5" t="s">
        <v>2968</v>
      </c>
      <c r="G5158" s="10" t="s">
        <v>5046</v>
      </c>
      <c r="H5158" s="10">
        <v>1</v>
      </c>
      <c r="I5158" s="5"/>
      <c r="J5158" s="35"/>
      <c r="K5158" s="183"/>
    </row>
    <row r="5159" spans="1:11">
      <c r="A5159" s="136">
        <v>7827</v>
      </c>
      <c r="B5159" s="29" t="s">
        <v>6307</v>
      </c>
      <c r="C5159" s="29" t="s">
        <v>3744</v>
      </c>
      <c r="D5159" s="8" t="s">
        <v>2731</v>
      </c>
      <c r="E5159" s="48" t="s">
        <v>2732</v>
      </c>
      <c r="F5159" s="5" t="s">
        <v>2968</v>
      </c>
      <c r="G5159" s="10" t="s">
        <v>5046</v>
      </c>
      <c r="H5159" s="10">
        <v>1</v>
      </c>
      <c r="I5159" s="5"/>
      <c r="J5159" s="35"/>
      <c r="K5159" s="183"/>
    </row>
    <row r="5160" spans="1:11" ht="33">
      <c r="A5160" s="136">
        <v>7828</v>
      </c>
      <c r="B5160" s="29" t="s">
        <v>6312</v>
      </c>
      <c r="C5160" s="29" t="s">
        <v>3744</v>
      </c>
      <c r="D5160" s="8" t="s">
        <v>4245</v>
      </c>
      <c r="E5160" s="48" t="s">
        <v>5111</v>
      </c>
      <c r="F5160" s="10">
        <v>2011</v>
      </c>
      <c r="G5160" s="10"/>
      <c r="H5160" s="10">
        <v>1</v>
      </c>
      <c r="I5160" s="5"/>
      <c r="J5160" s="35"/>
      <c r="K5160" s="183"/>
    </row>
    <row r="5161" spans="1:11">
      <c r="A5161" s="136">
        <v>7829</v>
      </c>
      <c r="B5161" s="29" t="s">
        <v>6308</v>
      </c>
      <c r="C5161" s="29" t="s">
        <v>3744</v>
      </c>
      <c r="D5161" s="8" t="s">
        <v>1469</v>
      </c>
      <c r="E5161" s="48" t="s">
        <v>4085</v>
      </c>
      <c r="F5161" s="5">
        <v>2012</v>
      </c>
      <c r="G5161" s="5"/>
      <c r="H5161" s="10">
        <v>1</v>
      </c>
      <c r="I5161" s="120">
        <v>97</v>
      </c>
      <c r="J5161" s="130">
        <v>40966</v>
      </c>
      <c r="K5161" s="183">
        <v>20.399999999999999</v>
      </c>
    </row>
    <row r="5162" spans="1:11">
      <c r="A5162" s="136">
        <v>7830</v>
      </c>
      <c r="B5162" s="29" t="s">
        <v>6308</v>
      </c>
      <c r="C5162" s="29" t="s">
        <v>3744</v>
      </c>
      <c r="D5162" s="8" t="s">
        <v>1470</v>
      </c>
      <c r="E5162" s="48" t="s">
        <v>4085</v>
      </c>
      <c r="F5162" s="5">
        <v>2012</v>
      </c>
      <c r="G5162" s="5"/>
      <c r="H5162" s="10">
        <v>1</v>
      </c>
      <c r="I5162" s="120">
        <v>97</v>
      </c>
      <c r="J5162" s="130">
        <v>40966</v>
      </c>
      <c r="K5162" s="183">
        <v>19.600000000000001</v>
      </c>
    </row>
    <row r="5163" spans="1:11">
      <c r="A5163" s="136">
        <v>7831</v>
      </c>
      <c r="B5163" s="29" t="s">
        <v>6308</v>
      </c>
      <c r="C5163" s="29" t="s">
        <v>3744</v>
      </c>
      <c r="D5163" s="8" t="s">
        <v>2836</v>
      </c>
      <c r="E5163" s="48" t="s">
        <v>4085</v>
      </c>
      <c r="F5163" s="10">
        <v>2012</v>
      </c>
      <c r="G5163" s="10"/>
      <c r="H5163" s="10">
        <v>1</v>
      </c>
      <c r="I5163" s="29">
        <v>97</v>
      </c>
      <c r="J5163" s="40">
        <v>40966</v>
      </c>
      <c r="K5163" s="183">
        <v>15.2</v>
      </c>
    </row>
    <row r="5164" spans="1:11" ht="33">
      <c r="A5164" s="136">
        <v>7832</v>
      </c>
      <c r="B5164" s="29" t="s">
        <v>6308</v>
      </c>
      <c r="C5164" s="29" t="s">
        <v>3744</v>
      </c>
      <c r="D5164" s="58" t="s">
        <v>2837</v>
      </c>
      <c r="E5164" s="48" t="s">
        <v>4085</v>
      </c>
      <c r="F5164" s="10">
        <v>2012</v>
      </c>
      <c r="G5164" s="10"/>
      <c r="H5164" s="10">
        <v>1</v>
      </c>
      <c r="I5164" s="29">
        <v>97</v>
      </c>
      <c r="J5164" s="40">
        <v>40966</v>
      </c>
      <c r="K5164" s="183">
        <v>15.92</v>
      </c>
    </row>
    <row r="5165" spans="1:11" ht="33">
      <c r="A5165" s="136">
        <v>7833</v>
      </c>
      <c r="B5165" s="29" t="s">
        <v>6308</v>
      </c>
      <c r="C5165" s="29" t="s">
        <v>3744</v>
      </c>
      <c r="D5165" s="8" t="s">
        <v>2838</v>
      </c>
      <c r="E5165" s="48" t="s">
        <v>4085</v>
      </c>
      <c r="F5165" s="10">
        <v>2012</v>
      </c>
      <c r="G5165" s="10"/>
      <c r="H5165" s="10">
        <v>1</v>
      </c>
      <c r="I5165" s="29">
        <v>97</v>
      </c>
      <c r="J5165" s="40">
        <v>40966</v>
      </c>
      <c r="K5165" s="183">
        <v>14.4</v>
      </c>
    </row>
    <row r="5166" spans="1:11">
      <c r="A5166" s="136">
        <v>7834</v>
      </c>
      <c r="B5166" s="29" t="s">
        <v>6308</v>
      </c>
      <c r="C5166" s="29" t="s">
        <v>3744</v>
      </c>
      <c r="D5166" s="11" t="s">
        <v>2839</v>
      </c>
      <c r="E5166" s="48" t="s">
        <v>4085</v>
      </c>
      <c r="F5166" s="10">
        <v>2012</v>
      </c>
      <c r="G5166" s="10"/>
      <c r="H5166" s="10">
        <v>1</v>
      </c>
      <c r="I5166" s="29">
        <v>97</v>
      </c>
      <c r="J5166" s="40">
        <v>40966</v>
      </c>
      <c r="K5166" s="183">
        <v>15.92</v>
      </c>
    </row>
    <row r="5167" spans="1:11">
      <c r="A5167" s="136">
        <v>7835</v>
      </c>
      <c r="B5167" s="29" t="s">
        <v>6308</v>
      </c>
      <c r="C5167" s="29" t="s">
        <v>3744</v>
      </c>
      <c r="D5167" s="11" t="s">
        <v>2840</v>
      </c>
      <c r="E5167" s="48" t="s">
        <v>4085</v>
      </c>
      <c r="F5167" s="10">
        <v>2012</v>
      </c>
      <c r="G5167" s="10"/>
      <c r="H5167" s="10">
        <v>1</v>
      </c>
      <c r="I5167" s="29">
        <v>97</v>
      </c>
      <c r="J5167" s="40">
        <v>40966</v>
      </c>
      <c r="K5167" s="183">
        <v>15.92</v>
      </c>
    </row>
    <row r="5168" spans="1:11">
      <c r="A5168" s="136">
        <v>7836</v>
      </c>
      <c r="B5168" s="29" t="s">
        <v>4119</v>
      </c>
      <c r="C5168" s="29" t="s">
        <v>3744</v>
      </c>
      <c r="D5168" s="11" t="s">
        <v>773</v>
      </c>
      <c r="E5168" s="119" t="s">
        <v>1370</v>
      </c>
      <c r="F5168" s="5" t="s">
        <v>2968</v>
      </c>
      <c r="G5168" s="5"/>
      <c r="H5168" s="10">
        <v>1</v>
      </c>
      <c r="I5168" s="5"/>
      <c r="J5168" s="35"/>
      <c r="K5168" s="177"/>
    </row>
    <row r="5169" spans="1:11">
      <c r="A5169" s="136">
        <v>7837</v>
      </c>
      <c r="B5169" s="29" t="s">
        <v>4119</v>
      </c>
      <c r="C5169" s="29" t="s">
        <v>3744</v>
      </c>
      <c r="D5169" s="11" t="s">
        <v>774</v>
      </c>
      <c r="E5169" s="119" t="s">
        <v>1370</v>
      </c>
      <c r="F5169" s="5" t="s">
        <v>2968</v>
      </c>
      <c r="G5169" s="5"/>
      <c r="H5169" s="10">
        <v>1</v>
      </c>
      <c r="I5169" s="5"/>
      <c r="J5169" s="35"/>
      <c r="K5169" s="177"/>
    </row>
    <row r="5170" spans="1:11" ht="49.5">
      <c r="A5170" s="136">
        <v>7838</v>
      </c>
      <c r="B5170" s="29" t="s">
        <v>4119</v>
      </c>
      <c r="C5170" s="29" t="s">
        <v>3744</v>
      </c>
      <c r="D5170" s="16" t="s">
        <v>775</v>
      </c>
      <c r="E5170" s="48" t="s">
        <v>1370</v>
      </c>
      <c r="F5170" s="10" t="s">
        <v>2968</v>
      </c>
      <c r="G5170" s="5"/>
      <c r="H5170" s="10">
        <v>1</v>
      </c>
      <c r="I5170" s="5"/>
      <c r="J5170" s="35"/>
      <c r="K5170" s="177"/>
    </row>
    <row r="5171" spans="1:11">
      <c r="A5171" s="136">
        <v>7839</v>
      </c>
      <c r="B5171" s="29" t="s">
        <v>4127</v>
      </c>
      <c r="C5171" s="29" t="s">
        <v>3744</v>
      </c>
      <c r="D5171" s="11" t="s">
        <v>1532</v>
      </c>
      <c r="E5171" s="103"/>
      <c r="F5171" s="5" t="s">
        <v>2968</v>
      </c>
      <c r="G5171" s="10"/>
      <c r="H5171" s="10">
        <v>1</v>
      </c>
      <c r="I5171" s="5"/>
      <c r="J5171" s="35"/>
      <c r="K5171" s="177"/>
    </row>
    <row r="5172" spans="1:11">
      <c r="A5172" s="136">
        <v>7840</v>
      </c>
      <c r="B5172" s="29" t="s">
        <v>4127</v>
      </c>
      <c r="C5172" s="29" t="s">
        <v>3744</v>
      </c>
      <c r="D5172" s="11" t="s">
        <v>1533</v>
      </c>
      <c r="E5172" s="48"/>
      <c r="F5172" s="5" t="s">
        <v>2968</v>
      </c>
      <c r="G5172" s="10"/>
      <c r="H5172" s="10">
        <v>1</v>
      </c>
      <c r="I5172" s="5"/>
      <c r="J5172" s="35"/>
      <c r="K5172" s="177"/>
    </row>
    <row r="5173" spans="1:11">
      <c r="A5173" s="136">
        <v>7841</v>
      </c>
      <c r="B5173" s="29" t="s">
        <v>4127</v>
      </c>
      <c r="C5173" s="29" t="s">
        <v>3744</v>
      </c>
      <c r="D5173" s="11" t="s">
        <v>1534</v>
      </c>
      <c r="E5173" s="119"/>
      <c r="F5173" s="5" t="s">
        <v>2968</v>
      </c>
      <c r="G5173" s="10"/>
      <c r="H5173" s="10">
        <v>1</v>
      </c>
      <c r="I5173" s="5"/>
      <c r="J5173" s="35"/>
      <c r="K5173" s="177"/>
    </row>
    <row r="5174" spans="1:11">
      <c r="A5174" s="136">
        <v>7842</v>
      </c>
      <c r="B5174" s="29" t="s">
        <v>4127</v>
      </c>
      <c r="C5174" s="29" t="s">
        <v>3744</v>
      </c>
      <c r="D5174" s="11" t="s">
        <v>3960</v>
      </c>
      <c r="E5174" s="119"/>
      <c r="F5174" s="5" t="s">
        <v>2968</v>
      </c>
      <c r="G5174" s="10"/>
      <c r="H5174" s="10">
        <v>1</v>
      </c>
      <c r="I5174" s="5"/>
      <c r="J5174" s="35"/>
      <c r="K5174" s="177"/>
    </row>
    <row r="5175" spans="1:11">
      <c r="A5175" s="136">
        <v>7843</v>
      </c>
      <c r="B5175" s="29" t="s">
        <v>6291</v>
      </c>
      <c r="C5175" s="29" t="s">
        <v>3744</v>
      </c>
      <c r="D5175" s="11" t="s">
        <v>3961</v>
      </c>
      <c r="E5175" s="48"/>
      <c r="F5175" s="5" t="s">
        <v>2968</v>
      </c>
      <c r="G5175" s="10"/>
      <c r="H5175" s="10">
        <v>1</v>
      </c>
      <c r="I5175" s="5"/>
      <c r="J5175" s="35"/>
      <c r="K5175" s="177"/>
    </row>
    <row r="5176" spans="1:11">
      <c r="A5176" s="136">
        <v>7844</v>
      </c>
      <c r="B5176" s="29" t="s">
        <v>6291</v>
      </c>
      <c r="C5176" s="29" t="s">
        <v>3744</v>
      </c>
      <c r="D5176" s="11" t="s">
        <v>3961</v>
      </c>
      <c r="E5176" s="48"/>
      <c r="F5176" s="5" t="s">
        <v>2968</v>
      </c>
      <c r="G5176" s="10"/>
      <c r="H5176" s="10">
        <v>1</v>
      </c>
      <c r="I5176" s="5"/>
      <c r="J5176" s="35"/>
      <c r="K5176" s="177"/>
    </row>
    <row r="5177" spans="1:11">
      <c r="A5177" s="136">
        <v>7845</v>
      </c>
      <c r="B5177" s="29" t="s">
        <v>6291</v>
      </c>
      <c r="C5177" s="29" t="s">
        <v>3744</v>
      </c>
      <c r="D5177" s="11" t="s">
        <v>3962</v>
      </c>
      <c r="E5177" s="119"/>
      <c r="F5177" s="5" t="s">
        <v>2968</v>
      </c>
      <c r="G5177" s="10"/>
      <c r="H5177" s="10">
        <v>1</v>
      </c>
      <c r="I5177" s="5"/>
      <c r="J5177" s="35"/>
      <c r="K5177" s="177"/>
    </row>
    <row r="5178" spans="1:11">
      <c r="A5178" s="136">
        <v>7846</v>
      </c>
      <c r="B5178" s="29" t="s">
        <v>6291</v>
      </c>
      <c r="C5178" s="29" t="s">
        <v>3744</v>
      </c>
      <c r="D5178" s="11" t="s">
        <v>3963</v>
      </c>
      <c r="E5178" s="48"/>
      <c r="F5178" s="5" t="s">
        <v>2968</v>
      </c>
      <c r="G5178" s="10"/>
      <c r="H5178" s="10">
        <v>1</v>
      </c>
      <c r="I5178" s="5"/>
      <c r="J5178" s="35"/>
      <c r="K5178" s="177"/>
    </row>
    <row r="5179" spans="1:11">
      <c r="A5179" s="136">
        <v>7847</v>
      </c>
      <c r="B5179" s="29" t="s">
        <v>6291</v>
      </c>
      <c r="C5179" s="29" t="s">
        <v>3744</v>
      </c>
      <c r="D5179" s="11" t="s">
        <v>3964</v>
      </c>
      <c r="E5179" s="48"/>
      <c r="F5179" s="5" t="s">
        <v>2968</v>
      </c>
      <c r="G5179" s="10"/>
      <c r="H5179" s="10">
        <v>1</v>
      </c>
      <c r="I5179" s="5"/>
      <c r="J5179" s="35"/>
      <c r="K5179" s="177"/>
    </row>
    <row r="5180" spans="1:11">
      <c r="A5180" s="136">
        <v>7848</v>
      </c>
      <c r="B5180" s="29" t="s">
        <v>6291</v>
      </c>
      <c r="C5180" s="29" t="s">
        <v>3744</v>
      </c>
      <c r="D5180" s="11" t="s">
        <v>1891</v>
      </c>
      <c r="E5180" s="48"/>
      <c r="F5180" s="5" t="s">
        <v>2968</v>
      </c>
      <c r="G5180" s="10"/>
      <c r="H5180" s="10">
        <v>1</v>
      </c>
      <c r="I5180" s="5"/>
      <c r="J5180" s="35"/>
      <c r="K5180" s="177"/>
    </row>
    <row r="5181" spans="1:11">
      <c r="A5181" s="136">
        <v>7849</v>
      </c>
      <c r="B5181" s="29" t="s">
        <v>6291</v>
      </c>
      <c r="C5181" s="29" t="s">
        <v>3744</v>
      </c>
      <c r="D5181" s="11" t="s">
        <v>1892</v>
      </c>
      <c r="E5181" s="48"/>
      <c r="F5181" s="5" t="s">
        <v>2968</v>
      </c>
      <c r="G5181" s="10"/>
      <c r="H5181" s="10">
        <v>1</v>
      </c>
      <c r="I5181" s="5"/>
      <c r="J5181" s="35"/>
      <c r="K5181" s="177"/>
    </row>
    <row r="5182" spans="1:11">
      <c r="A5182" s="136">
        <v>7850</v>
      </c>
      <c r="B5182" s="29" t="s">
        <v>6291</v>
      </c>
      <c r="C5182" s="29" t="s">
        <v>3744</v>
      </c>
      <c r="D5182" s="8" t="s">
        <v>1173</v>
      </c>
      <c r="E5182" s="48" t="s">
        <v>1174</v>
      </c>
      <c r="F5182" s="5" t="s">
        <v>2968</v>
      </c>
      <c r="G5182" s="10"/>
      <c r="H5182" s="10">
        <v>1</v>
      </c>
      <c r="I5182" s="5"/>
      <c r="J5182" s="35"/>
      <c r="K5182" s="177"/>
    </row>
    <row r="5183" spans="1:11">
      <c r="A5183" s="136">
        <v>7851</v>
      </c>
      <c r="B5183" s="29" t="s">
        <v>4127</v>
      </c>
      <c r="C5183" s="29" t="s">
        <v>3744</v>
      </c>
      <c r="D5183" s="11" t="s">
        <v>3965</v>
      </c>
      <c r="E5183" s="48" t="s">
        <v>3966</v>
      </c>
      <c r="F5183" s="5" t="s">
        <v>2968</v>
      </c>
      <c r="G5183" s="5"/>
      <c r="H5183" s="10">
        <v>1</v>
      </c>
      <c r="I5183" s="5"/>
      <c r="J5183" s="35"/>
      <c r="K5183" s="177"/>
    </row>
    <row r="5184" spans="1:11">
      <c r="A5184" s="136">
        <v>7852</v>
      </c>
      <c r="B5184" s="29" t="s">
        <v>4127</v>
      </c>
      <c r="C5184" s="29" t="s">
        <v>3744</v>
      </c>
      <c r="D5184" s="11" t="s">
        <v>3967</v>
      </c>
      <c r="E5184" s="48" t="s">
        <v>3968</v>
      </c>
      <c r="F5184" s="5" t="s">
        <v>2968</v>
      </c>
      <c r="G5184" s="5"/>
      <c r="H5184" s="10">
        <v>1</v>
      </c>
      <c r="I5184" s="5"/>
      <c r="J5184" s="35"/>
      <c r="K5184" s="177"/>
    </row>
    <row r="5185" spans="1:11">
      <c r="A5185" s="136">
        <v>7853</v>
      </c>
      <c r="B5185" s="29" t="s">
        <v>4127</v>
      </c>
      <c r="C5185" s="29" t="s">
        <v>3744</v>
      </c>
      <c r="D5185" s="11" t="s">
        <v>3969</v>
      </c>
      <c r="E5185" s="48" t="s">
        <v>409</v>
      </c>
      <c r="F5185" s="10" t="s">
        <v>2968</v>
      </c>
      <c r="G5185" s="10"/>
      <c r="H5185" s="10">
        <v>1</v>
      </c>
      <c r="I5185" s="5"/>
      <c r="J5185" s="35"/>
      <c r="K5185" s="177"/>
    </row>
    <row r="5186" spans="1:11">
      <c r="A5186" s="136">
        <v>7854</v>
      </c>
      <c r="B5186" s="29" t="s">
        <v>4127</v>
      </c>
      <c r="C5186" s="29" t="s">
        <v>3744</v>
      </c>
      <c r="D5186" s="11" t="s">
        <v>413</v>
      </c>
      <c r="E5186" s="48" t="s">
        <v>1886</v>
      </c>
      <c r="F5186" s="5" t="s">
        <v>2968</v>
      </c>
      <c r="G5186" s="5"/>
      <c r="H5186" s="10">
        <v>1</v>
      </c>
      <c r="I5186" s="5"/>
      <c r="J5186" s="35"/>
      <c r="K5186" s="177"/>
    </row>
    <row r="5187" spans="1:11">
      <c r="A5187" s="136">
        <v>7855</v>
      </c>
      <c r="B5187" s="29" t="s">
        <v>4127</v>
      </c>
      <c r="C5187" s="29" t="s">
        <v>3744</v>
      </c>
      <c r="D5187" s="11" t="s">
        <v>4484</v>
      </c>
      <c r="E5187" s="48" t="s">
        <v>2139</v>
      </c>
      <c r="F5187" s="5" t="s">
        <v>2968</v>
      </c>
      <c r="G5187" s="5"/>
      <c r="H5187" s="10">
        <v>1</v>
      </c>
      <c r="I5187" s="5"/>
      <c r="J5187" s="35"/>
      <c r="K5187" s="177"/>
    </row>
    <row r="5188" spans="1:11">
      <c r="A5188" s="136">
        <v>7856</v>
      </c>
      <c r="B5188" s="29" t="s">
        <v>4127</v>
      </c>
      <c r="C5188" s="29" t="s">
        <v>3744</v>
      </c>
      <c r="D5188" s="16" t="s">
        <v>4486</v>
      </c>
      <c r="E5188" s="48"/>
      <c r="F5188" s="5" t="s">
        <v>2968</v>
      </c>
      <c r="G5188" s="5"/>
      <c r="H5188" s="10">
        <v>1</v>
      </c>
      <c r="I5188" s="5"/>
      <c r="J5188" s="35"/>
      <c r="K5188" s="177"/>
    </row>
    <row r="5189" spans="1:11">
      <c r="A5189" s="136">
        <v>7857</v>
      </c>
      <c r="B5189" s="29" t="s">
        <v>4127</v>
      </c>
      <c r="C5189" s="29" t="s">
        <v>3744</v>
      </c>
      <c r="D5189" s="11" t="s">
        <v>5335</v>
      </c>
      <c r="E5189" s="48" t="s">
        <v>3212</v>
      </c>
      <c r="F5189" s="5" t="s">
        <v>2968</v>
      </c>
      <c r="G5189" s="5"/>
      <c r="H5189" s="10">
        <v>1</v>
      </c>
      <c r="I5189" s="5"/>
      <c r="J5189" s="35"/>
      <c r="K5189" s="177"/>
    </row>
    <row r="5190" spans="1:11">
      <c r="A5190" s="136">
        <v>7858</v>
      </c>
      <c r="B5190" s="29" t="s">
        <v>4127</v>
      </c>
      <c r="C5190" s="29" t="s">
        <v>3744</v>
      </c>
      <c r="D5190" s="11" t="s">
        <v>4485</v>
      </c>
      <c r="E5190" s="48"/>
      <c r="F5190" s="5" t="s">
        <v>2968</v>
      </c>
      <c r="G5190" s="5"/>
      <c r="H5190" s="10">
        <v>1</v>
      </c>
      <c r="I5190" s="5"/>
      <c r="J5190" s="35"/>
      <c r="K5190" s="177"/>
    </row>
    <row r="5191" spans="1:11">
      <c r="A5191" s="136">
        <v>7859</v>
      </c>
      <c r="B5191" s="29" t="s">
        <v>4127</v>
      </c>
      <c r="C5191" s="29" t="s">
        <v>3744</v>
      </c>
      <c r="D5191" s="11" t="s">
        <v>6211</v>
      </c>
      <c r="E5191" s="48" t="s">
        <v>5111</v>
      </c>
      <c r="F5191" s="5" t="s">
        <v>2968</v>
      </c>
      <c r="G5191" s="5"/>
      <c r="H5191" s="10">
        <v>1</v>
      </c>
      <c r="I5191" s="5"/>
      <c r="J5191" s="35"/>
      <c r="K5191" s="177"/>
    </row>
    <row r="5192" spans="1:11">
      <c r="A5192" s="136">
        <v>7860</v>
      </c>
      <c r="B5192" s="29" t="s">
        <v>4127</v>
      </c>
      <c r="C5192" s="29" t="s">
        <v>3744</v>
      </c>
      <c r="D5192" s="11" t="s">
        <v>6212</v>
      </c>
      <c r="E5192" s="48" t="s">
        <v>6213</v>
      </c>
      <c r="F5192" s="5" t="s">
        <v>2968</v>
      </c>
      <c r="G5192" s="5"/>
      <c r="H5192" s="10">
        <v>1</v>
      </c>
      <c r="I5192" s="5"/>
      <c r="J5192" s="35"/>
      <c r="K5192" s="177"/>
    </row>
    <row r="5193" spans="1:11">
      <c r="A5193" s="136">
        <v>7861</v>
      </c>
      <c r="B5193" s="29" t="s">
        <v>4127</v>
      </c>
      <c r="C5193" s="29" t="s">
        <v>3744</v>
      </c>
      <c r="D5193" s="11" t="s">
        <v>6214</v>
      </c>
      <c r="E5193" s="48" t="s">
        <v>5111</v>
      </c>
      <c r="F5193" s="5" t="s">
        <v>2968</v>
      </c>
      <c r="G5193" s="5"/>
      <c r="H5193" s="10">
        <v>1</v>
      </c>
      <c r="I5193" s="5"/>
      <c r="J5193" s="35"/>
      <c r="K5193" s="177"/>
    </row>
    <row r="5194" spans="1:11">
      <c r="A5194" s="136">
        <v>7862</v>
      </c>
      <c r="B5194" s="29" t="s">
        <v>4127</v>
      </c>
      <c r="C5194" s="29" t="s">
        <v>3744</v>
      </c>
      <c r="D5194" s="11" t="s">
        <v>6214</v>
      </c>
      <c r="E5194" s="48" t="s">
        <v>5111</v>
      </c>
      <c r="F5194" s="5" t="s">
        <v>2968</v>
      </c>
      <c r="G5194" s="5"/>
      <c r="H5194" s="10">
        <v>1</v>
      </c>
      <c r="I5194" s="5"/>
      <c r="J5194" s="35"/>
      <c r="K5194" s="177"/>
    </row>
    <row r="5195" spans="1:11">
      <c r="A5195" s="136">
        <v>7863</v>
      </c>
      <c r="B5195" s="29" t="s">
        <v>4127</v>
      </c>
      <c r="C5195" s="29" t="s">
        <v>3744</v>
      </c>
      <c r="D5195" s="16" t="s">
        <v>6215</v>
      </c>
      <c r="E5195" s="48" t="s">
        <v>4348</v>
      </c>
      <c r="F5195" s="10" t="s">
        <v>2968</v>
      </c>
      <c r="G5195" s="5"/>
      <c r="H5195" s="10">
        <v>1</v>
      </c>
      <c r="I5195" s="5"/>
      <c r="J5195" s="35"/>
      <c r="K5195" s="177"/>
    </row>
    <row r="5196" spans="1:11">
      <c r="A5196" s="136">
        <v>7864</v>
      </c>
      <c r="B5196" s="29" t="s">
        <v>4127</v>
      </c>
      <c r="C5196" s="29" t="s">
        <v>3744</v>
      </c>
      <c r="D5196" s="16" t="s">
        <v>347</v>
      </c>
      <c r="E5196" s="48" t="s">
        <v>4348</v>
      </c>
      <c r="F5196" s="5" t="s">
        <v>2968</v>
      </c>
      <c r="G5196" s="5"/>
      <c r="H5196" s="10">
        <v>1</v>
      </c>
      <c r="I5196" s="5"/>
      <c r="J5196" s="35"/>
      <c r="K5196" s="177"/>
    </row>
    <row r="5197" spans="1:11">
      <c r="A5197" s="136">
        <v>7865</v>
      </c>
      <c r="B5197" s="29" t="s">
        <v>4127</v>
      </c>
      <c r="C5197" s="29" t="s">
        <v>3744</v>
      </c>
      <c r="D5197" s="11" t="s">
        <v>6216</v>
      </c>
      <c r="E5197" s="48"/>
      <c r="F5197" s="5" t="s">
        <v>2968</v>
      </c>
      <c r="G5197" s="5"/>
      <c r="H5197" s="10">
        <v>1</v>
      </c>
      <c r="I5197" s="5"/>
      <c r="J5197" s="35"/>
      <c r="K5197" s="177"/>
    </row>
    <row r="5198" spans="1:11">
      <c r="A5198" s="136">
        <v>7866</v>
      </c>
      <c r="B5198" s="29" t="s">
        <v>4127</v>
      </c>
      <c r="C5198" s="29" t="s">
        <v>3744</v>
      </c>
      <c r="D5198" s="11" t="s">
        <v>6216</v>
      </c>
      <c r="E5198" s="48"/>
      <c r="F5198" s="5" t="s">
        <v>2968</v>
      </c>
      <c r="G5198" s="5"/>
      <c r="H5198" s="10">
        <v>1</v>
      </c>
      <c r="I5198" s="5"/>
      <c r="J5198" s="35"/>
      <c r="K5198" s="177"/>
    </row>
    <row r="5199" spans="1:11">
      <c r="A5199" s="136">
        <v>7867</v>
      </c>
      <c r="B5199" s="29" t="s">
        <v>4127</v>
      </c>
      <c r="C5199" s="29" t="s">
        <v>3744</v>
      </c>
      <c r="D5199" s="11" t="s">
        <v>6217</v>
      </c>
      <c r="E5199" s="48" t="s">
        <v>2336</v>
      </c>
      <c r="F5199" s="5" t="s">
        <v>2968</v>
      </c>
      <c r="G5199" s="5"/>
      <c r="H5199" s="10">
        <v>1</v>
      </c>
      <c r="I5199" s="5"/>
      <c r="J5199" s="35"/>
      <c r="K5199" s="177"/>
    </row>
    <row r="5200" spans="1:11">
      <c r="A5200" s="136">
        <v>7868</v>
      </c>
      <c r="B5200" s="29" t="s">
        <v>4127</v>
      </c>
      <c r="C5200" s="29" t="s">
        <v>3744</v>
      </c>
      <c r="D5200" s="11" t="s">
        <v>6217</v>
      </c>
      <c r="E5200" s="48" t="s">
        <v>2336</v>
      </c>
      <c r="F5200" s="5" t="s">
        <v>2968</v>
      </c>
      <c r="G5200" s="5"/>
      <c r="H5200" s="10">
        <v>1</v>
      </c>
      <c r="I5200" s="5"/>
      <c r="J5200" s="35"/>
      <c r="K5200" s="177"/>
    </row>
    <row r="5201" spans="1:11">
      <c r="A5201" s="136">
        <v>7869</v>
      </c>
      <c r="B5201" s="29" t="s">
        <v>4127</v>
      </c>
      <c r="C5201" s="29" t="s">
        <v>3744</v>
      </c>
      <c r="D5201" s="11" t="s">
        <v>6218</v>
      </c>
      <c r="E5201" s="48" t="s">
        <v>4348</v>
      </c>
      <c r="F5201" s="5" t="s">
        <v>2968</v>
      </c>
      <c r="G5201" s="5"/>
      <c r="H5201" s="10">
        <v>1</v>
      </c>
      <c r="I5201" s="5"/>
      <c r="J5201" s="35"/>
      <c r="K5201" s="177"/>
    </row>
    <row r="5202" spans="1:11">
      <c r="A5202" s="136">
        <v>7870</v>
      </c>
      <c r="B5202" s="29" t="s">
        <v>4125</v>
      </c>
      <c r="C5202" s="29" t="s">
        <v>3744</v>
      </c>
      <c r="D5202" s="11" t="s">
        <v>4794</v>
      </c>
      <c r="E5202" s="48" t="s">
        <v>5111</v>
      </c>
      <c r="F5202" s="5" t="s">
        <v>2968</v>
      </c>
      <c r="G5202" s="5"/>
      <c r="H5202" s="10">
        <v>1</v>
      </c>
      <c r="I5202" s="5"/>
      <c r="J5202" s="35"/>
      <c r="K5202" s="177"/>
    </row>
    <row r="5203" spans="1:11">
      <c r="A5203" s="136">
        <v>7871</v>
      </c>
      <c r="B5203" s="29" t="s">
        <v>4125</v>
      </c>
      <c r="C5203" s="29" t="s">
        <v>3744</v>
      </c>
      <c r="D5203" s="11" t="s">
        <v>4794</v>
      </c>
      <c r="E5203" s="48" t="s">
        <v>5111</v>
      </c>
      <c r="F5203" s="5" t="s">
        <v>2968</v>
      </c>
      <c r="G5203" s="5"/>
      <c r="H5203" s="10">
        <v>1</v>
      </c>
      <c r="I5203" s="5"/>
      <c r="J5203" s="35"/>
      <c r="K5203" s="177"/>
    </row>
    <row r="5204" spans="1:11">
      <c r="A5204" s="136">
        <v>7872</v>
      </c>
      <c r="B5204" s="29" t="s">
        <v>4125</v>
      </c>
      <c r="C5204" s="29" t="s">
        <v>3744</v>
      </c>
      <c r="D5204" s="11" t="s">
        <v>3272</v>
      </c>
      <c r="E5204" s="48" t="s">
        <v>3273</v>
      </c>
      <c r="F5204" s="5" t="s">
        <v>2968</v>
      </c>
      <c r="G5204" s="5"/>
      <c r="H5204" s="10">
        <v>1</v>
      </c>
      <c r="I5204" s="5"/>
      <c r="J5204" s="35"/>
      <c r="K5204" s="177"/>
    </row>
    <row r="5205" spans="1:11">
      <c r="A5205" s="136">
        <v>7873</v>
      </c>
      <c r="B5205" s="29" t="s">
        <v>4125</v>
      </c>
      <c r="C5205" s="29" t="s">
        <v>3744</v>
      </c>
      <c r="D5205" s="11" t="s">
        <v>3274</v>
      </c>
      <c r="E5205" s="48" t="s">
        <v>3273</v>
      </c>
      <c r="F5205" s="5" t="s">
        <v>2968</v>
      </c>
      <c r="G5205" s="5"/>
      <c r="H5205" s="10">
        <v>1</v>
      </c>
      <c r="I5205" s="5"/>
      <c r="J5205" s="35"/>
      <c r="K5205" s="177"/>
    </row>
    <row r="5206" spans="1:11">
      <c r="A5206" s="136">
        <v>7874</v>
      </c>
      <c r="B5206" s="29" t="s">
        <v>4125</v>
      </c>
      <c r="C5206" s="29" t="s">
        <v>3744</v>
      </c>
      <c r="D5206" s="11" t="s">
        <v>4503</v>
      </c>
      <c r="E5206" s="48" t="s">
        <v>4344</v>
      </c>
      <c r="F5206" s="5" t="s">
        <v>2968</v>
      </c>
      <c r="G5206" s="5"/>
      <c r="H5206" s="10">
        <v>1</v>
      </c>
      <c r="I5206" s="5"/>
      <c r="J5206" s="35"/>
      <c r="K5206" s="177"/>
    </row>
    <row r="5207" spans="1:11">
      <c r="A5207" s="136">
        <v>7875</v>
      </c>
      <c r="B5207" s="29" t="s">
        <v>4125</v>
      </c>
      <c r="C5207" s="29" t="s">
        <v>3744</v>
      </c>
      <c r="D5207" s="11" t="s">
        <v>4503</v>
      </c>
      <c r="E5207" s="48" t="s">
        <v>4344</v>
      </c>
      <c r="F5207" s="5" t="s">
        <v>2968</v>
      </c>
      <c r="G5207" s="5"/>
      <c r="H5207" s="10">
        <v>1</v>
      </c>
      <c r="I5207" s="5"/>
      <c r="J5207" s="35"/>
      <c r="K5207" s="177"/>
    </row>
    <row r="5208" spans="1:11">
      <c r="A5208" s="136">
        <v>7876</v>
      </c>
      <c r="B5208" s="29" t="s">
        <v>4125</v>
      </c>
      <c r="C5208" s="29" t="s">
        <v>3744</v>
      </c>
      <c r="D5208" s="11" t="s">
        <v>3275</v>
      </c>
      <c r="E5208" s="48"/>
      <c r="F5208" s="5" t="s">
        <v>2968</v>
      </c>
      <c r="G5208" s="5"/>
      <c r="H5208" s="10">
        <v>1</v>
      </c>
      <c r="I5208" s="5"/>
      <c r="J5208" s="35"/>
      <c r="K5208" s="177"/>
    </row>
    <row r="5209" spans="1:11">
      <c r="A5209" s="136">
        <v>7877</v>
      </c>
      <c r="B5209" s="29" t="s">
        <v>4125</v>
      </c>
      <c r="C5209" s="29" t="s">
        <v>3744</v>
      </c>
      <c r="D5209" s="11" t="s">
        <v>3276</v>
      </c>
      <c r="E5209" s="48"/>
      <c r="F5209" s="5" t="s">
        <v>2968</v>
      </c>
      <c r="G5209" s="5"/>
      <c r="H5209" s="10">
        <v>1</v>
      </c>
      <c r="I5209" s="5"/>
      <c r="J5209" s="35"/>
      <c r="K5209" s="177"/>
    </row>
    <row r="5210" spans="1:11">
      <c r="A5210" s="136">
        <v>7878</v>
      </c>
      <c r="B5210" s="29" t="s">
        <v>4125</v>
      </c>
      <c r="C5210" s="29" t="s">
        <v>3744</v>
      </c>
      <c r="D5210" s="121" t="s">
        <v>5256</v>
      </c>
      <c r="E5210" s="48" t="s">
        <v>5257</v>
      </c>
      <c r="F5210" s="5" t="s">
        <v>2968</v>
      </c>
      <c r="G5210" s="5"/>
      <c r="H5210" s="10">
        <v>1</v>
      </c>
      <c r="I5210" s="5"/>
      <c r="J5210" s="35"/>
      <c r="K5210" s="177"/>
    </row>
    <row r="5211" spans="1:11">
      <c r="A5211" s="136">
        <v>7879</v>
      </c>
      <c r="B5211" s="29" t="s">
        <v>4125</v>
      </c>
      <c r="C5211" s="29" t="s">
        <v>3744</v>
      </c>
      <c r="D5211" s="11" t="s">
        <v>5258</v>
      </c>
      <c r="E5211" s="48" t="s">
        <v>5259</v>
      </c>
      <c r="F5211" s="5" t="s">
        <v>2968</v>
      </c>
      <c r="G5211" s="5"/>
      <c r="H5211" s="10">
        <v>1</v>
      </c>
      <c r="I5211" s="5"/>
      <c r="J5211" s="35"/>
      <c r="K5211" s="177"/>
    </row>
    <row r="5212" spans="1:11">
      <c r="A5212" s="136">
        <v>7880</v>
      </c>
      <c r="B5212" s="29" t="s">
        <v>4125</v>
      </c>
      <c r="C5212" s="29" t="s">
        <v>3744</v>
      </c>
      <c r="D5212" s="11" t="s">
        <v>5258</v>
      </c>
      <c r="E5212" s="48" t="s">
        <v>5259</v>
      </c>
      <c r="F5212" s="5" t="s">
        <v>2968</v>
      </c>
      <c r="G5212" s="5"/>
      <c r="H5212" s="10">
        <v>1</v>
      </c>
      <c r="I5212" s="5"/>
      <c r="J5212" s="35"/>
      <c r="K5212" s="177"/>
    </row>
    <row r="5213" spans="1:11">
      <c r="A5213" s="136">
        <v>7881</v>
      </c>
      <c r="B5213" s="29" t="s">
        <v>4125</v>
      </c>
      <c r="C5213" s="29" t="s">
        <v>3744</v>
      </c>
      <c r="D5213" s="11" t="s">
        <v>5260</v>
      </c>
      <c r="E5213" s="48" t="s">
        <v>5261</v>
      </c>
      <c r="F5213" s="5" t="s">
        <v>2968</v>
      </c>
      <c r="G5213" s="5"/>
      <c r="H5213" s="10">
        <v>1</v>
      </c>
      <c r="I5213" s="5"/>
      <c r="J5213" s="35"/>
      <c r="K5213" s="177"/>
    </row>
    <row r="5214" spans="1:11">
      <c r="A5214" s="136">
        <v>7882</v>
      </c>
      <c r="B5214" s="29" t="s">
        <v>4125</v>
      </c>
      <c r="C5214" s="29" t="s">
        <v>3744</v>
      </c>
      <c r="D5214" s="11" t="s">
        <v>5260</v>
      </c>
      <c r="E5214" s="48" t="s">
        <v>5261</v>
      </c>
      <c r="F5214" s="5" t="s">
        <v>2968</v>
      </c>
      <c r="G5214" s="5"/>
      <c r="H5214" s="10">
        <v>1</v>
      </c>
      <c r="I5214" s="5"/>
      <c r="J5214" s="35"/>
      <c r="K5214" s="177"/>
    </row>
    <row r="5215" spans="1:11">
      <c r="A5215" s="136">
        <v>7883</v>
      </c>
      <c r="B5215" s="29" t="s">
        <v>4125</v>
      </c>
      <c r="C5215" s="29" t="s">
        <v>3744</v>
      </c>
      <c r="D5215" s="11" t="s">
        <v>5260</v>
      </c>
      <c r="E5215" s="48" t="s">
        <v>5261</v>
      </c>
      <c r="F5215" s="5" t="s">
        <v>2968</v>
      </c>
      <c r="G5215" s="5"/>
      <c r="H5215" s="10">
        <v>1</v>
      </c>
      <c r="I5215" s="5"/>
      <c r="J5215" s="35"/>
      <c r="K5215" s="177"/>
    </row>
    <row r="5216" spans="1:11">
      <c r="A5216" s="136">
        <v>7884</v>
      </c>
      <c r="B5216" s="29" t="s">
        <v>4125</v>
      </c>
      <c r="C5216" s="29" t="s">
        <v>3744</v>
      </c>
      <c r="D5216" s="11" t="s">
        <v>5260</v>
      </c>
      <c r="E5216" s="48" t="s">
        <v>5261</v>
      </c>
      <c r="F5216" s="5" t="s">
        <v>2968</v>
      </c>
      <c r="G5216" s="5"/>
      <c r="H5216" s="10">
        <v>1</v>
      </c>
      <c r="I5216" s="5"/>
      <c r="J5216" s="35"/>
      <c r="K5216" s="177"/>
    </row>
    <row r="5217" spans="1:12">
      <c r="A5217" s="136">
        <v>7885</v>
      </c>
      <c r="B5217" s="29" t="s">
        <v>4125</v>
      </c>
      <c r="C5217" s="29" t="s">
        <v>3744</v>
      </c>
      <c r="D5217" s="11" t="s">
        <v>5260</v>
      </c>
      <c r="E5217" s="48" t="s">
        <v>5261</v>
      </c>
      <c r="F5217" s="5" t="s">
        <v>2968</v>
      </c>
      <c r="G5217" s="5"/>
      <c r="H5217" s="10">
        <v>1</v>
      </c>
      <c r="I5217" s="5"/>
      <c r="J5217" s="35"/>
      <c r="K5217" s="177"/>
    </row>
    <row r="5218" spans="1:12">
      <c r="A5218" s="136">
        <v>7886</v>
      </c>
      <c r="B5218" s="29" t="s">
        <v>4125</v>
      </c>
      <c r="C5218" s="29" t="s">
        <v>3744</v>
      </c>
      <c r="D5218" s="11" t="s">
        <v>5262</v>
      </c>
      <c r="E5218" s="48" t="s">
        <v>5800</v>
      </c>
      <c r="F5218" s="5" t="s">
        <v>2968</v>
      </c>
      <c r="G5218" s="5"/>
      <c r="H5218" s="10">
        <v>1</v>
      </c>
      <c r="I5218" s="5"/>
      <c r="J5218" s="35"/>
      <c r="K5218" s="177"/>
    </row>
    <row r="5219" spans="1:12">
      <c r="A5219" s="136">
        <v>7887</v>
      </c>
      <c r="B5219" s="29" t="s">
        <v>4125</v>
      </c>
      <c r="C5219" s="29" t="s">
        <v>3744</v>
      </c>
      <c r="D5219" s="11" t="s">
        <v>5196</v>
      </c>
      <c r="E5219" s="103" t="s">
        <v>4343</v>
      </c>
      <c r="F5219" s="5" t="s">
        <v>2968</v>
      </c>
      <c r="G5219" s="5"/>
      <c r="H5219" s="10">
        <v>1</v>
      </c>
      <c r="I5219" s="5"/>
      <c r="J5219" s="35"/>
      <c r="K5219" s="177"/>
    </row>
    <row r="5220" spans="1:12">
      <c r="A5220" s="136">
        <v>7888</v>
      </c>
      <c r="B5220" s="29" t="s">
        <v>4125</v>
      </c>
      <c r="C5220" s="29" t="s">
        <v>3744</v>
      </c>
      <c r="D5220" s="11" t="s">
        <v>5196</v>
      </c>
      <c r="E5220" s="103" t="s">
        <v>4343</v>
      </c>
      <c r="F5220" s="5" t="s">
        <v>2968</v>
      </c>
      <c r="G5220" s="5"/>
      <c r="H5220" s="10">
        <v>1</v>
      </c>
      <c r="I5220" s="5"/>
      <c r="J5220" s="35"/>
      <c r="K5220" s="177"/>
    </row>
    <row r="5221" spans="1:12">
      <c r="A5221" s="136">
        <v>7889</v>
      </c>
      <c r="B5221" s="29" t="s">
        <v>4125</v>
      </c>
      <c r="C5221" s="29" t="s">
        <v>3744</v>
      </c>
      <c r="D5221" s="8" t="s">
        <v>5263</v>
      </c>
      <c r="E5221" s="48" t="s">
        <v>2139</v>
      </c>
      <c r="F5221" s="5" t="s">
        <v>2968</v>
      </c>
      <c r="G5221" s="5"/>
      <c r="H5221" s="10">
        <v>1</v>
      </c>
      <c r="I5221" s="5"/>
      <c r="J5221" s="35"/>
      <c r="K5221" s="177"/>
    </row>
    <row r="5222" spans="1:12">
      <c r="A5222" s="136">
        <v>7890</v>
      </c>
      <c r="B5222" s="29" t="s">
        <v>4125</v>
      </c>
      <c r="C5222" s="29" t="s">
        <v>3744</v>
      </c>
      <c r="D5222" s="8" t="s">
        <v>3989</v>
      </c>
      <c r="E5222" s="48" t="s">
        <v>4344</v>
      </c>
      <c r="F5222" s="5" t="s">
        <v>2968</v>
      </c>
      <c r="G5222" s="5"/>
      <c r="H5222" s="10">
        <v>1</v>
      </c>
      <c r="I5222" s="5"/>
      <c r="J5222" s="35"/>
      <c r="K5222" s="177"/>
    </row>
    <row r="5223" spans="1:12">
      <c r="A5223" s="136">
        <v>7891</v>
      </c>
      <c r="B5223" s="29" t="s">
        <v>4125</v>
      </c>
      <c r="C5223" s="29" t="s">
        <v>3744</v>
      </c>
      <c r="D5223" s="8" t="s">
        <v>5264</v>
      </c>
      <c r="E5223" s="48" t="s">
        <v>4345</v>
      </c>
      <c r="F5223" s="5" t="s">
        <v>2968</v>
      </c>
      <c r="G5223" s="5"/>
      <c r="H5223" s="10">
        <v>1</v>
      </c>
      <c r="I5223" s="5"/>
      <c r="J5223" s="35"/>
      <c r="K5223" s="177"/>
    </row>
    <row r="5224" spans="1:12">
      <c r="A5224" s="136">
        <v>7892</v>
      </c>
      <c r="B5224" s="29" t="s">
        <v>4125</v>
      </c>
      <c r="C5224" s="29" t="s">
        <v>3744</v>
      </c>
      <c r="D5224" s="8" t="s">
        <v>1051</v>
      </c>
      <c r="E5224" s="48" t="s">
        <v>4344</v>
      </c>
      <c r="F5224" s="5" t="s">
        <v>2968</v>
      </c>
      <c r="G5224" s="5"/>
      <c r="H5224" s="10">
        <v>1</v>
      </c>
      <c r="I5224" s="5"/>
      <c r="J5224" s="35"/>
      <c r="K5224" s="177"/>
    </row>
    <row r="5225" spans="1:12">
      <c r="A5225" s="136">
        <v>7893</v>
      </c>
      <c r="B5225" s="29" t="s">
        <v>4125</v>
      </c>
      <c r="C5225" s="29" t="s">
        <v>3744</v>
      </c>
      <c r="D5225" s="11" t="s">
        <v>5334</v>
      </c>
      <c r="E5225" s="48" t="s">
        <v>4344</v>
      </c>
      <c r="F5225" s="10" t="s">
        <v>2968</v>
      </c>
      <c r="G5225" s="10"/>
      <c r="H5225" s="10">
        <v>1</v>
      </c>
      <c r="I5225" s="5"/>
      <c r="J5225" s="35"/>
      <c r="K5225" s="177"/>
    </row>
    <row r="5226" spans="1:12">
      <c r="A5226" s="136">
        <v>7894</v>
      </c>
      <c r="B5226" s="29" t="s">
        <v>4125</v>
      </c>
      <c r="C5226" s="29" t="s">
        <v>3744</v>
      </c>
      <c r="D5226" s="8" t="s">
        <v>4225</v>
      </c>
      <c r="E5226" s="48" t="s">
        <v>2278</v>
      </c>
      <c r="F5226" s="5" t="s">
        <v>2968</v>
      </c>
      <c r="G5226" s="5"/>
      <c r="H5226" s="10">
        <v>1</v>
      </c>
      <c r="I5226" s="5"/>
      <c r="J5226" s="35"/>
      <c r="K5226" s="177"/>
    </row>
    <row r="5227" spans="1:12">
      <c r="A5227" s="136">
        <v>7895</v>
      </c>
      <c r="B5227" s="29" t="s">
        <v>4125</v>
      </c>
      <c r="C5227" s="29" t="s">
        <v>3744</v>
      </c>
      <c r="D5227" s="8" t="s">
        <v>5336</v>
      </c>
      <c r="E5227" s="48" t="s">
        <v>2278</v>
      </c>
      <c r="F5227" s="5" t="s">
        <v>2968</v>
      </c>
      <c r="G5227" s="5"/>
      <c r="H5227" s="10">
        <v>1</v>
      </c>
      <c r="I5227" s="5"/>
      <c r="J5227" s="35"/>
      <c r="K5227" s="177"/>
    </row>
    <row r="5228" spans="1:12">
      <c r="A5228" s="136">
        <v>7896</v>
      </c>
      <c r="B5228" s="29" t="s">
        <v>4125</v>
      </c>
      <c r="C5228" s="29" t="s">
        <v>3744</v>
      </c>
      <c r="D5228" s="8" t="s">
        <v>3908</v>
      </c>
      <c r="E5228" s="48" t="s">
        <v>3999</v>
      </c>
      <c r="F5228" s="5" t="s">
        <v>2968</v>
      </c>
      <c r="G5228" s="5"/>
      <c r="H5228" s="10">
        <v>1</v>
      </c>
      <c r="I5228" s="5"/>
      <c r="J5228" s="35"/>
      <c r="K5228" s="177"/>
    </row>
    <row r="5229" spans="1:12">
      <c r="A5229" s="136">
        <v>7897</v>
      </c>
      <c r="B5229" s="29" t="s">
        <v>4125</v>
      </c>
      <c r="C5229" s="29" t="s">
        <v>3744</v>
      </c>
      <c r="D5229" s="8" t="s">
        <v>3909</v>
      </c>
      <c r="E5229" s="48" t="s">
        <v>3999</v>
      </c>
      <c r="F5229" s="5" t="s">
        <v>2968</v>
      </c>
      <c r="G5229" s="5"/>
      <c r="H5229" s="10">
        <v>1</v>
      </c>
      <c r="I5229" s="5"/>
      <c r="J5229" s="35"/>
      <c r="K5229" s="177"/>
      <c r="L5229" s="5" t="s">
        <v>6648</v>
      </c>
    </row>
    <row r="5230" spans="1:12">
      <c r="A5230" s="136">
        <v>7898</v>
      </c>
      <c r="B5230" s="29" t="s">
        <v>4125</v>
      </c>
      <c r="C5230" s="29" t="s">
        <v>3744</v>
      </c>
      <c r="D5230" s="8" t="s">
        <v>3910</v>
      </c>
      <c r="E5230" s="48" t="s">
        <v>3999</v>
      </c>
      <c r="F5230" s="5" t="s">
        <v>2968</v>
      </c>
      <c r="G5230" s="5"/>
      <c r="H5230" s="10">
        <v>1</v>
      </c>
      <c r="I5230" s="5"/>
      <c r="J5230" s="35"/>
      <c r="K5230" s="177"/>
    </row>
    <row r="5231" spans="1:12">
      <c r="A5231" s="136">
        <v>7899</v>
      </c>
      <c r="B5231" s="29" t="s">
        <v>4125</v>
      </c>
      <c r="C5231" s="29" t="s">
        <v>3744</v>
      </c>
      <c r="D5231" s="8" t="s">
        <v>3911</v>
      </c>
      <c r="E5231" s="48" t="s">
        <v>3885</v>
      </c>
      <c r="F5231" s="5" t="s">
        <v>2968</v>
      </c>
      <c r="G5231" s="5"/>
      <c r="H5231" s="10">
        <v>1</v>
      </c>
      <c r="I5231" s="5"/>
      <c r="J5231" s="35"/>
      <c r="K5231" s="177"/>
    </row>
    <row r="5232" spans="1:12">
      <c r="A5232" s="136">
        <v>7900</v>
      </c>
      <c r="B5232" s="29" t="s">
        <v>4125</v>
      </c>
      <c r="C5232" s="29" t="s">
        <v>3744</v>
      </c>
      <c r="D5232" s="8" t="s">
        <v>3912</v>
      </c>
      <c r="E5232" s="48" t="s">
        <v>3885</v>
      </c>
      <c r="F5232" s="5" t="s">
        <v>2968</v>
      </c>
      <c r="G5232" s="5"/>
      <c r="H5232" s="10">
        <v>1</v>
      </c>
      <c r="I5232" s="5"/>
      <c r="J5232" s="35"/>
      <c r="K5232" s="177"/>
      <c r="L5232" s="5" t="s">
        <v>6648</v>
      </c>
    </row>
    <row r="5233" spans="1:12">
      <c r="A5233" s="136">
        <v>7901</v>
      </c>
      <c r="B5233" s="29" t="s">
        <v>4125</v>
      </c>
      <c r="C5233" s="29" t="s">
        <v>3744</v>
      </c>
      <c r="D5233" s="8" t="s">
        <v>3913</v>
      </c>
      <c r="E5233" s="48" t="s">
        <v>3914</v>
      </c>
      <c r="F5233" s="5" t="s">
        <v>2968</v>
      </c>
      <c r="G5233" s="5"/>
      <c r="H5233" s="10">
        <v>1</v>
      </c>
      <c r="I5233" s="5"/>
      <c r="J5233" s="35"/>
      <c r="K5233" s="177"/>
    </row>
    <row r="5234" spans="1:12">
      <c r="A5234" s="136">
        <v>7902</v>
      </c>
      <c r="B5234" s="29" t="s">
        <v>4125</v>
      </c>
      <c r="C5234" s="29" t="s">
        <v>3744</v>
      </c>
      <c r="D5234" s="8" t="s">
        <v>3913</v>
      </c>
      <c r="E5234" s="48" t="s">
        <v>3914</v>
      </c>
      <c r="F5234" s="5" t="s">
        <v>2968</v>
      </c>
      <c r="G5234" s="5"/>
      <c r="H5234" s="10">
        <v>1</v>
      </c>
      <c r="I5234" s="5"/>
      <c r="J5234" s="35"/>
      <c r="K5234" s="177"/>
    </row>
    <row r="5235" spans="1:12">
      <c r="A5235" s="136">
        <v>7903</v>
      </c>
      <c r="B5235" s="29" t="s">
        <v>4125</v>
      </c>
      <c r="C5235" s="29" t="s">
        <v>3744</v>
      </c>
      <c r="D5235" s="8" t="s">
        <v>1074</v>
      </c>
      <c r="E5235" s="48"/>
      <c r="F5235" s="5" t="s">
        <v>2968</v>
      </c>
      <c r="G5235" s="5"/>
      <c r="H5235" s="10">
        <v>1</v>
      </c>
      <c r="I5235" s="5"/>
      <c r="J5235" s="35"/>
      <c r="K5235" s="177"/>
    </row>
    <row r="5236" spans="1:12" ht="33">
      <c r="A5236" s="136">
        <v>7904</v>
      </c>
      <c r="B5236" s="29" t="s">
        <v>4125</v>
      </c>
      <c r="C5236" s="29" t="s">
        <v>3744</v>
      </c>
      <c r="D5236" s="11" t="s">
        <v>1075</v>
      </c>
      <c r="E5236" s="48" t="s">
        <v>1076</v>
      </c>
      <c r="F5236" s="10" t="s">
        <v>2968</v>
      </c>
      <c r="G5236" s="10"/>
      <c r="H5236" s="10">
        <v>1</v>
      </c>
      <c r="I5236" s="5"/>
      <c r="J5236" s="35"/>
      <c r="K5236" s="177"/>
      <c r="L5236" s="5" t="s">
        <v>6648</v>
      </c>
    </row>
    <row r="5237" spans="1:12">
      <c r="A5237" s="136">
        <v>7905</v>
      </c>
      <c r="B5237" s="29" t="s">
        <v>4125</v>
      </c>
      <c r="C5237" s="29" t="s">
        <v>3744</v>
      </c>
      <c r="D5237" s="8" t="s">
        <v>4932</v>
      </c>
      <c r="E5237" s="48" t="s">
        <v>4343</v>
      </c>
      <c r="F5237" s="5" t="s">
        <v>2968</v>
      </c>
      <c r="G5237" s="5"/>
      <c r="H5237" s="10">
        <v>1</v>
      </c>
      <c r="I5237" s="5"/>
      <c r="J5237" s="35"/>
      <c r="K5237" s="177"/>
    </row>
    <row r="5238" spans="1:12">
      <c r="A5238" s="136">
        <v>7906</v>
      </c>
      <c r="B5238" s="29" t="s">
        <v>4127</v>
      </c>
      <c r="C5238" s="29" t="s">
        <v>3744</v>
      </c>
      <c r="D5238" s="8" t="s">
        <v>4933</v>
      </c>
      <c r="E5238" s="48"/>
      <c r="F5238" s="5" t="s">
        <v>2968</v>
      </c>
      <c r="G5238" s="5"/>
      <c r="H5238" s="10">
        <v>1</v>
      </c>
      <c r="I5238" s="5"/>
      <c r="J5238" s="35"/>
      <c r="K5238" s="177"/>
    </row>
    <row r="5239" spans="1:12">
      <c r="A5239" s="136">
        <v>7907</v>
      </c>
      <c r="B5239" s="29" t="s">
        <v>4127</v>
      </c>
      <c r="C5239" s="29" t="s">
        <v>3744</v>
      </c>
      <c r="D5239" s="8" t="s">
        <v>4934</v>
      </c>
      <c r="E5239" s="48" t="s">
        <v>2139</v>
      </c>
      <c r="F5239" s="5" t="s">
        <v>2968</v>
      </c>
      <c r="G5239" s="5"/>
      <c r="H5239" s="10">
        <v>1</v>
      </c>
      <c r="I5239" s="5"/>
      <c r="J5239" s="35"/>
      <c r="K5239" s="177"/>
    </row>
    <row r="5240" spans="1:12">
      <c r="A5240" s="136">
        <v>7908</v>
      </c>
      <c r="B5240" s="29" t="s">
        <v>4127</v>
      </c>
      <c r="C5240" s="29" t="s">
        <v>3744</v>
      </c>
      <c r="D5240" s="8" t="s">
        <v>4935</v>
      </c>
      <c r="E5240" s="48" t="s">
        <v>1741</v>
      </c>
      <c r="F5240" s="5" t="s">
        <v>2968</v>
      </c>
      <c r="G5240" s="5"/>
      <c r="H5240" s="10">
        <v>1</v>
      </c>
      <c r="I5240" s="5"/>
      <c r="J5240" s="35"/>
      <c r="K5240" s="177"/>
    </row>
    <row r="5241" spans="1:12">
      <c r="A5241" s="136">
        <v>7909</v>
      </c>
      <c r="B5241" s="29" t="s">
        <v>4127</v>
      </c>
      <c r="C5241" s="29" t="s">
        <v>3744</v>
      </c>
      <c r="D5241" s="8" t="s">
        <v>4936</v>
      </c>
      <c r="E5241" s="48" t="s">
        <v>2139</v>
      </c>
      <c r="F5241" s="5" t="s">
        <v>2968</v>
      </c>
      <c r="G5241" s="5"/>
      <c r="H5241" s="10">
        <v>1</v>
      </c>
      <c r="I5241" s="5"/>
      <c r="J5241" s="35"/>
      <c r="K5241" s="177"/>
    </row>
    <row r="5242" spans="1:12">
      <c r="A5242" s="136">
        <v>7910</v>
      </c>
      <c r="B5242" s="29" t="s">
        <v>4127</v>
      </c>
      <c r="C5242" s="29" t="s">
        <v>3744</v>
      </c>
      <c r="D5242" s="8" t="s">
        <v>4937</v>
      </c>
      <c r="E5242" s="48" t="s">
        <v>4344</v>
      </c>
      <c r="F5242" s="5" t="s">
        <v>2968</v>
      </c>
      <c r="G5242" s="5"/>
      <c r="H5242" s="10">
        <v>1</v>
      </c>
      <c r="I5242" s="5"/>
      <c r="J5242" s="35"/>
      <c r="K5242" s="177"/>
    </row>
    <row r="5243" spans="1:12">
      <c r="A5243" s="136">
        <v>7911</v>
      </c>
      <c r="B5243" s="29" t="s">
        <v>4127</v>
      </c>
      <c r="C5243" s="29" t="s">
        <v>3744</v>
      </c>
      <c r="D5243" s="8" t="s">
        <v>4938</v>
      </c>
      <c r="E5243" s="48" t="s">
        <v>4348</v>
      </c>
      <c r="F5243" s="5" t="s">
        <v>2968</v>
      </c>
      <c r="G5243" s="5"/>
      <c r="H5243" s="10">
        <v>1</v>
      </c>
      <c r="I5243" s="5"/>
      <c r="J5243" s="35"/>
      <c r="K5243" s="177"/>
    </row>
    <row r="5244" spans="1:12">
      <c r="A5244" s="136">
        <v>7912</v>
      </c>
      <c r="B5244" s="29" t="s">
        <v>4127</v>
      </c>
      <c r="C5244" s="29" t="s">
        <v>3744</v>
      </c>
      <c r="D5244" s="8" t="s">
        <v>4939</v>
      </c>
      <c r="E5244" s="48" t="s">
        <v>5111</v>
      </c>
      <c r="F5244" s="5" t="s">
        <v>2968</v>
      </c>
      <c r="G5244" s="5"/>
      <c r="H5244" s="10">
        <v>1</v>
      </c>
      <c r="I5244" s="5"/>
      <c r="J5244" s="35"/>
      <c r="K5244" s="177"/>
    </row>
    <row r="5245" spans="1:12">
      <c r="A5245" s="136">
        <v>7913</v>
      </c>
      <c r="B5245" s="29" t="s">
        <v>4127</v>
      </c>
      <c r="C5245" s="29" t="s">
        <v>3744</v>
      </c>
      <c r="D5245" s="8" t="s">
        <v>4940</v>
      </c>
      <c r="E5245" s="48"/>
      <c r="F5245" s="5" t="s">
        <v>2968</v>
      </c>
      <c r="G5245" s="5"/>
      <c r="H5245" s="10">
        <v>1</v>
      </c>
      <c r="I5245" s="5"/>
      <c r="J5245" s="35"/>
      <c r="K5245" s="177"/>
    </row>
    <row r="5246" spans="1:12">
      <c r="A5246" s="136">
        <v>7914</v>
      </c>
      <c r="B5246" s="29" t="s">
        <v>4127</v>
      </c>
      <c r="C5246" s="29" t="s">
        <v>3744</v>
      </c>
      <c r="D5246" s="8" t="s">
        <v>4941</v>
      </c>
      <c r="E5246" s="48" t="s">
        <v>5111</v>
      </c>
      <c r="F5246" s="5" t="s">
        <v>2968</v>
      </c>
      <c r="G5246" s="5"/>
      <c r="H5246" s="10">
        <v>1</v>
      </c>
      <c r="I5246" s="5"/>
      <c r="J5246" s="35"/>
      <c r="K5246" s="177"/>
    </row>
    <row r="5247" spans="1:12">
      <c r="A5247" s="136">
        <v>7915</v>
      </c>
      <c r="B5247" s="29" t="s">
        <v>4127</v>
      </c>
      <c r="C5247" s="29" t="s">
        <v>3744</v>
      </c>
      <c r="D5247" s="8" t="s">
        <v>4942</v>
      </c>
      <c r="E5247" s="48"/>
      <c r="F5247" s="5" t="s">
        <v>2968</v>
      </c>
      <c r="G5247" s="5"/>
      <c r="H5247" s="10">
        <v>1</v>
      </c>
      <c r="I5247" s="5"/>
      <c r="J5247" s="35"/>
      <c r="K5247" s="177"/>
    </row>
    <row r="5248" spans="1:12">
      <c r="A5248" s="136">
        <v>7916</v>
      </c>
      <c r="B5248" s="29" t="s">
        <v>4127</v>
      </c>
      <c r="C5248" s="29" t="s">
        <v>3744</v>
      </c>
      <c r="D5248" s="8" t="s">
        <v>3592</v>
      </c>
      <c r="E5248" s="48" t="s">
        <v>2336</v>
      </c>
      <c r="F5248" s="5" t="s">
        <v>2968</v>
      </c>
      <c r="G5248" s="5"/>
      <c r="H5248" s="10">
        <v>1</v>
      </c>
      <c r="I5248" s="5"/>
      <c r="J5248" s="35"/>
      <c r="K5248" s="177"/>
    </row>
    <row r="5249" spans="1:12">
      <c r="A5249" s="136">
        <v>7917</v>
      </c>
      <c r="B5249" s="29" t="s">
        <v>4127</v>
      </c>
      <c r="C5249" s="29" t="s">
        <v>3744</v>
      </c>
      <c r="D5249" s="8" t="s">
        <v>4943</v>
      </c>
      <c r="E5249" s="48" t="s">
        <v>4944</v>
      </c>
      <c r="F5249" s="5" t="s">
        <v>2968</v>
      </c>
      <c r="G5249" s="5"/>
      <c r="H5249" s="10">
        <v>1</v>
      </c>
      <c r="I5249" s="5"/>
      <c r="J5249" s="35"/>
      <c r="K5249" s="177"/>
    </row>
    <row r="5250" spans="1:12">
      <c r="A5250" s="136">
        <v>7918</v>
      </c>
      <c r="B5250" s="29" t="s">
        <v>4127</v>
      </c>
      <c r="C5250" s="29" t="s">
        <v>3744</v>
      </c>
      <c r="D5250" s="8" t="s">
        <v>3378</v>
      </c>
      <c r="E5250" s="48" t="s">
        <v>2139</v>
      </c>
      <c r="F5250" s="5" t="s">
        <v>2968</v>
      </c>
      <c r="G5250" s="5"/>
      <c r="H5250" s="10">
        <v>1</v>
      </c>
      <c r="I5250" s="5"/>
      <c r="J5250" s="35"/>
      <c r="K5250" s="177"/>
    </row>
    <row r="5251" spans="1:12">
      <c r="A5251" s="136">
        <v>7919</v>
      </c>
      <c r="B5251" s="29" t="s">
        <v>4127</v>
      </c>
      <c r="C5251" s="29" t="s">
        <v>3744</v>
      </c>
      <c r="D5251" s="8" t="s">
        <v>3379</v>
      </c>
      <c r="E5251" s="48" t="s">
        <v>3885</v>
      </c>
      <c r="F5251" s="10" t="s">
        <v>2968</v>
      </c>
      <c r="G5251" s="10"/>
      <c r="H5251" s="10">
        <v>1</v>
      </c>
      <c r="I5251" s="5"/>
      <c r="J5251" s="35"/>
      <c r="K5251" s="177"/>
    </row>
    <row r="5252" spans="1:12">
      <c r="A5252" s="136">
        <v>7920</v>
      </c>
      <c r="B5252" s="29" t="s">
        <v>4127</v>
      </c>
      <c r="C5252" s="29" t="s">
        <v>3744</v>
      </c>
      <c r="D5252" s="8" t="s">
        <v>1089</v>
      </c>
      <c r="E5252" s="48" t="s">
        <v>1741</v>
      </c>
      <c r="F5252" s="5" t="s">
        <v>2968</v>
      </c>
      <c r="G5252" s="5"/>
      <c r="H5252" s="10">
        <v>1</v>
      </c>
      <c r="I5252" s="5"/>
      <c r="J5252" s="35"/>
      <c r="K5252" s="177"/>
    </row>
    <row r="5253" spans="1:12">
      <c r="A5253" s="136">
        <v>7921</v>
      </c>
      <c r="B5253" s="29" t="s">
        <v>4127</v>
      </c>
      <c r="C5253" s="29" t="s">
        <v>3744</v>
      </c>
      <c r="D5253" s="8" t="s">
        <v>3380</v>
      </c>
      <c r="E5253" s="48" t="s">
        <v>5111</v>
      </c>
      <c r="F5253" s="5" t="s">
        <v>2968</v>
      </c>
      <c r="G5253" s="5"/>
      <c r="H5253" s="10">
        <v>1</v>
      </c>
      <c r="I5253" s="5"/>
      <c r="J5253" s="35"/>
      <c r="K5253" s="177"/>
    </row>
    <row r="5254" spans="1:12">
      <c r="A5254" s="136">
        <v>7922</v>
      </c>
      <c r="B5254" s="29" t="s">
        <v>4127</v>
      </c>
      <c r="C5254" s="29" t="s">
        <v>3744</v>
      </c>
      <c r="D5254" s="8" t="s">
        <v>3381</v>
      </c>
      <c r="E5254" s="48"/>
      <c r="F5254" s="5" t="s">
        <v>2968</v>
      </c>
      <c r="G5254" s="5"/>
      <c r="H5254" s="10">
        <v>1</v>
      </c>
      <c r="I5254" s="5"/>
      <c r="J5254" s="35"/>
      <c r="K5254" s="177"/>
    </row>
    <row r="5255" spans="1:12">
      <c r="A5255" s="136">
        <v>7923</v>
      </c>
      <c r="B5255" s="29" t="s">
        <v>4127</v>
      </c>
      <c r="C5255" s="29" t="s">
        <v>3744</v>
      </c>
      <c r="D5255" s="8" t="s">
        <v>4960</v>
      </c>
      <c r="E5255" s="48" t="s">
        <v>6164</v>
      </c>
      <c r="F5255" s="5" t="s">
        <v>2968</v>
      </c>
      <c r="G5255" s="5"/>
      <c r="H5255" s="10">
        <v>1</v>
      </c>
      <c r="I5255" s="5"/>
      <c r="J5255" s="35"/>
      <c r="K5255" s="177"/>
    </row>
    <row r="5256" spans="1:12">
      <c r="A5256" s="136">
        <v>7924</v>
      </c>
      <c r="B5256" s="29" t="s">
        <v>4127</v>
      </c>
      <c r="C5256" s="29" t="s">
        <v>3744</v>
      </c>
      <c r="D5256" s="8" t="s">
        <v>4961</v>
      </c>
      <c r="E5256" s="48"/>
      <c r="F5256" s="5" t="s">
        <v>2968</v>
      </c>
      <c r="G5256" s="5"/>
      <c r="H5256" s="10">
        <v>1</v>
      </c>
      <c r="I5256" s="5"/>
      <c r="J5256" s="35"/>
      <c r="K5256" s="177"/>
    </row>
    <row r="5257" spans="1:12">
      <c r="A5257" s="136">
        <v>7925</v>
      </c>
      <c r="B5257" s="29" t="s">
        <v>4127</v>
      </c>
      <c r="C5257" s="29" t="s">
        <v>3744</v>
      </c>
      <c r="D5257" s="8" t="s">
        <v>4961</v>
      </c>
      <c r="E5257" s="48"/>
      <c r="F5257" s="5" t="s">
        <v>2968</v>
      </c>
      <c r="G5257" s="5"/>
      <c r="H5257" s="10">
        <v>1</v>
      </c>
      <c r="I5257" s="5"/>
      <c r="J5257" s="35"/>
      <c r="K5257" s="177"/>
    </row>
    <row r="5258" spans="1:12">
      <c r="A5258" s="136">
        <v>7926</v>
      </c>
      <c r="B5258" s="29" t="s">
        <v>4127</v>
      </c>
      <c r="C5258" s="29" t="s">
        <v>3744</v>
      </c>
      <c r="D5258" s="8" t="s">
        <v>4961</v>
      </c>
      <c r="E5258" s="48"/>
      <c r="F5258" s="5" t="s">
        <v>2968</v>
      </c>
      <c r="G5258" s="5"/>
      <c r="H5258" s="10">
        <v>1</v>
      </c>
      <c r="I5258" s="5"/>
      <c r="J5258" s="35"/>
      <c r="K5258" s="177"/>
    </row>
    <row r="5259" spans="1:12">
      <c r="A5259" s="136">
        <v>7927</v>
      </c>
      <c r="B5259" s="29" t="s">
        <v>4125</v>
      </c>
      <c r="C5259" s="29" t="s">
        <v>3744</v>
      </c>
      <c r="D5259" s="8" t="s">
        <v>4962</v>
      </c>
      <c r="E5259" s="48" t="s">
        <v>4944</v>
      </c>
      <c r="F5259" s="5" t="s">
        <v>2968</v>
      </c>
      <c r="G5259" s="5"/>
      <c r="H5259" s="10">
        <v>1</v>
      </c>
      <c r="I5259" s="5"/>
      <c r="J5259" s="35"/>
      <c r="K5259" s="177"/>
      <c r="L5259" s="5" t="s">
        <v>6648</v>
      </c>
    </row>
    <row r="5260" spans="1:12">
      <c r="A5260" s="136">
        <v>7928</v>
      </c>
      <c r="B5260" s="29" t="s">
        <v>4125</v>
      </c>
      <c r="C5260" s="29" t="s">
        <v>3744</v>
      </c>
      <c r="D5260" s="11" t="s">
        <v>3275</v>
      </c>
      <c r="E5260" s="48"/>
      <c r="F5260" s="5" t="s">
        <v>2968</v>
      </c>
      <c r="G5260" s="5"/>
      <c r="H5260" s="10">
        <v>1</v>
      </c>
      <c r="I5260" s="5"/>
      <c r="J5260" s="35"/>
      <c r="K5260" s="177"/>
    </row>
    <row r="5261" spans="1:12">
      <c r="A5261" s="136">
        <v>7929</v>
      </c>
      <c r="B5261" s="29" t="s">
        <v>4125</v>
      </c>
      <c r="C5261" s="29" t="s">
        <v>3744</v>
      </c>
      <c r="D5261" s="8" t="s">
        <v>4963</v>
      </c>
      <c r="E5261" s="48"/>
      <c r="F5261" s="5" t="s">
        <v>2968</v>
      </c>
      <c r="G5261" s="5"/>
      <c r="H5261" s="10">
        <v>1</v>
      </c>
      <c r="I5261" s="5"/>
      <c r="J5261" s="35"/>
      <c r="K5261" s="177"/>
    </row>
    <row r="5262" spans="1:12">
      <c r="A5262" s="136">
        <v>7930</v>
      </c>
      <c r="B5262" s="29" t="s">
        <v>4125</v>
      </c>
      <c r="C5262" s="29" t="s">
        <v>3744</v>
      </c>
      <c r="D5262" s="8" t="s">
        <v>5462</v>
      </c>
      <c r="E5262" s="48"/>
      <c r="F5262" s="5" t="s">
        <v>2968</v>
      </c>
      <c r="G5262" s="5"/>
      <c r="H5262" s="10">
        <v>1</v>
      </c>
      <c r="I5262" s="5"/>
      <c r="J5262" s="35"/>
      <c r="K5262" s="177"/>
    </row>
    <row r="5263" spans="1:12">
      <c r="A5263" s="136">
        <v>7931</v>
      </c>
      <c r="B5263" s="29" t="s">
        <v>4125</v>
      </c>
      <c r="C5263" s="29" t="s">
        <v>3744</v>
      </c>
      <c r="D5263" s="8" t="s">
        <v>4964</v>
      </c>
      <c r="E5263" s="48"/>
      <c r="F5263" s="5" t="s">
        <v>2968</v>
      </c>
      <c r="G5263" s="5"/>
      <c r="H5263" s="10">
        <v>1</v>
      </c>
      <c r="I5263" s="5"/>
      <c r="J5263" s="35"/>
      <c r="K5263" s="177"/>
      <c r="L5263" s="5" t="s">
        <v>6648</v>
      </c>
    </row>
    <row r="5264" spans="1:12">
      <c r="A5264" s="136">
        <v>7932</v>
      </c>
      <c r="B5264" s="29" t="s">
        <v>4125</v>
      </c>
      <c r="C5264" s="29" t="s">
        <v>3744</v>
      </c>
      <c r="D5264" s="8" t="s">
        <v>3971</v>
      </c>
      <c r="E5264" s="48" t="s">
        <v>5111</v>
      </c>
      <c r="F5264" s="5" t="s">
        <v>2968</v>
      </c>
      <c r="G5264" s="5"/>
      <c r="H5264" s="10">
        <v>1</v>
      </c>
      <c r="I5264" s="5"/>
      <c r="J5264" s="35"/>
      <c r="K5264" s="177"/>
    </row>
    <row r="5265" spans="1:11" ht="33">
      <c r="A5265" s="136">
        <v>7933</v>
      </c>
      <c r="B5265" s="29" t="s">
        <v>4125</v>
      </c>
      <c r="C5265" s="29" t="s">
        <v>3744</v>
      </c>
      <c r="D5265" s="8" t="s">
        <v>5724</v>
      </c>
      <c r="E5265" s="48"/>
      <c r="F5265" s="10" t="s">
        <v>2968</v>
      </c>
      <c r="G5265" s="10"/>
      <c r="H5265" s="10">
        <v>1</v>
      </c>
      <c r="I5265" s="5"/>
      <c r="J5265" s="35"/>
      <c r="K5265" s="177"/>
    </row>
    <row r="5266" spans="1:11" ht="33">
      <c r="A5266" s="136">
        <v>7934</v>
      </c>
      <c r="B5266" s="29" t="s">
        <v>4125</v>
      </c>
      <c r="C5266" s="29" t="s">
        <v>3744</v>
      </c>
      <c r="D5266" s="8" t="s">
        <v>5353</v>
      </c>
      <c r="E5266" s="48" t="s">
        <v>2041</v>
      </c>
      <c r="F5266" s="10" t="s">
        <v>2968</v>
      </c>
      <c r="G5266" s="10"/>
      <c r="H5266" s="10">
        <v>1</v>
      </c>
      <c r="I5266" s="5"/>
      <c r="J5266" s="35"/>
      <c r="K5266" s="177"/>
    </row>
    <row r="5267" spans="1:11" ht="33">
      <c r="A5267" s="136">
        <v>7935</v>
      </c>
      <c r="B5267" s="29" t="s">
        <v>4125</v>
      </c>
      <c r="C5267" s="29" t="s">
        <v>3744</v>
      </c>
      <c r="D5267" s="8" t="s">
        <v>5353</v>
      </c>
      <c r="E5267" s="48" t="s">
        <v>2041</v>
      </c>
      <c r="F5267" s="10" t="s">
        <v>2968</v>
      </c>
      <c r="G5267" s="10"/>
      <c r="H5267" s="10">
        <v>1</v>
      </c>
      <c r="I5267" s="5"/>
      <c r="J5267" s="35"/>
      <c r="K5267" s="177"/>
    </row>
    <row r="5268" spans="1:11">
      <c r="A5268" s="136">
        <v>7936</v>
      </c>
      <c r="B5268" s="29" t="s">
        <v>4125</v>
      </c>
      <c r="C5268" s="29" t="s">
        <v>3744</v>
      </c>
      <c r="D5268" s="8" t="s">
        <v>2042</v>
      </c>
      <c r="E5268" s="48"/>
      <c r="F5268" s="5" t="s">
        <v>2968</v>
      </c>
      <c r="G5268" s="5"/>
      <c r="H5268" s="10">
        <v>1</v>
      </c>
      <c r="I5268" s="5"/>
      <c r="J5268" s="35"/>
      <c r="K5268" s="177"/>
    </row>
    <row r="5269" spans="1:11" ht="33">
      <c r="A5269" s="136">
        <v>7937</v>
      </c>
      <c r="B5269" s="29" t="s">
        <v>4125</v>
      </c>
      <c r="C5269" s="29" t="s">
        <v>3744</v>
      </c>
      <c r="D5269" s="8" t="s">
        <v>2043</v>
      </c>
      <c r="E5269" s="48" t="s">
        <v>4345</v>
      </c>
      <c r="F5269" s="5" t="s">
        <v>2968</v>
      </c>
      <c r="G5269" s="5"/>
      <c r="H5269" s="10">
        <v>1</v>
      </c>
      <c r="I5269" s="5"/>
      <c r="J5269" s="35"/>
      <c r="K5269" s="177"/>
    </row>
    <row r="5270" spans="1:11">
      <c r="A5270" s="136">
        <v>7938</v>
      </c>
      <c r="B5270" s="29" t="s">
        <v>4127</v>
      </c>
      <c r="C5270" s="29" t="s">
        <v>3744</v>
      </c>
      <c r="D5270" s="8" t="s">
        <v>2044</v>
      </c>
      <c r="E5270" s="48" t="s">
        <v>2139</v>
      </c>
      <c r="F5270" s="5" t="s">
        <v>2968</v>
      </c>
      <c r="G5270" s="5"/>
      <c r="H5270" s="10">
        <v>1</v>
      </c>
      <c r="I5270" s="5"/>
      <c r="J5270" s="35"/>
      <c r="K5270" s="177"/>
    </row>
    <row r="5271" spans="1:11">
      <c r="A5271" s="136">
        <v>7939</v>
      </c>
      <c r="B5271" s="29" t="s">
        <v>4125</v>
      </c>
      <c r="C5271" s="29" t="s">
        <v>3744</v>
      </c>
      <c r="D5271" s="8" t="s">
        <v>2045</v>
      </c>
      <c r="E5271" s="48" t="s">
        <v>3617</v>
      </c>
      <c r="F5271" s="5" t="s">
        <v>2968</v>
      </c>
      <c r="G5271" s="5"/>
      <c r="H5271" s="10">
        <v>1</v>
      </c>
      <c r="I5271" s="5"/>
      <c r="J5271" s="35"/>
      <c r="K5271" s="177"/>
    </row>
    <row r="5272" spans="1:11">
      <c r="A5272" s="136">
        <v>7940</v>
      </c>
      <c r="B5272" s="29" t="s">
        <v>4125</v>
      </c>
      <c r="C5272" s="29" t="s">
        <v>3744</v>
      </c>
      <c r="D5272" s="8" t="s">
        <v>2045</v>
      </c>
      <c r="E5272" s="48" t="s">
        <v>3617</v>
      </c>
      <c r="F5272" s="5" t="s">
        <v>2968</v>
      </c>
      <c r="G5272" s="5"/>
      <c r="H5272" s="10">
        <v>1</v>
      </c>
      <c r="I5272" s="5"/>
      <c r="J5272" s="35"/>
      <c r="K5272" s="177"/>
    </row>
    <row r="5273" spans="1:11">
      <c r="A5273" s="136">
        <v>7941</v>
      </c>
      <c r="B5273" s="29" t="s">
        <v>4127</v>
      </c>
      <c r="C5273" s="29" t="s">
        <v>3744</v>
      </c>
      <c r="D5273" s="8" t="s">
        <v>4937</v>
      </c>
      <c r="E5273" s="48" t="s">
        <v>4344</v>
      </c>
      <c r="F5273" s="5" t="s">
        <v>2968</v>
      </c>
      <c r="G5273" s="5"/>
      <c r="H5273" s="10">
        <v>1</v>
      </c>
      <c r="I5273" s="5"/>
      <c r="J5273" s="35"/>
      <c r="K5273" s="177"/>
    </row>
    <row r="5274" spans="1:11">
      <c r="A5274" s="136">
        <v>7942</v>
      </c>
      <c r="B5274" s="29" t="s">
        <v>4127</v>
      </c>
      <c r="C5274" s="29" t="s">
        <v>3744</v>
      </c>
      <c r="D5274" s="8" t="s">
        <v>3618</v>
      </c>
      <c r="E5274" s="48" t="s">
        <v>4344</v>
      </c>
      <c r="F5274" s="5" t="s">
        <v>2968</v>
      </c>
      <c r="G5274" s="5"/>
      <c r="H5274" s="10">
        <v>1</v>
      </c>
      <c r="I5274" s="5"/>
      <c r="J5274" s="35"/>
      <c r="K5274" s="177"/>
    </row>
    <row r="5275" spans="1:11">
      <c r="A5275" s="136">
        <v>7943</v>
      </c>
      <c r="B5275" s="29" t="s">
        <v>4127</v>
      </c>
      <c r="C5275" s="29" t="s">
        <v>3744</v>
      </c>
      <c r="D5275" s="8" t="s">
        <v>3622</v>
      </c>
      <c r="E5275" s="48" t="s">
        <v>3619</v>
      </c>
      <c r="F5275" s="5" t="s">
        <v>2968</v>
      </c>
      <c r="G5275" s="5"/>
      <c r="H5275" s="10">
        <v>1</v>
      </c>
      <c r="I5275" s="5"/>
      <c r="J5275" s="35"/>
      <c r="K5275" s="177"/>
    </row>
    <row r="5276" spans="1:11">
      <c r="A5276" s="136">
        <v>7944</v>
      </c>
      <c r="B5276" s="29" t="s">
        <v>4127</v>
      </c>
      <c r="C5276" s="29" t="s">
        <v>3744</v>
      </c>
      <c r="D5276" s="8" t="s">
        <v>3620</v>
      </c>
      <c r="E5276" s="48" t="s">
        <v>3619</v>
      </c>
      <c r="F5276" s="5" t="s">
        <v>2968</v>
      </c>
      <c r="G5276" s="5"/>
      <c r="H5276" s="10">
        <v>1</v>
      </c>
      <c r="I5276" s="5"/>
      <c r="J5276" s="35"/>
      <c r="K5276" s="177"/>
    </row>
    <row r="5277" spans="1:11">
      <c r="A5277" s="136">
        <v>7945</v>
      </c>
      <c r="B5277" s="29" t="s">
        <v>4127</v>
      </c>
      <c r="C5277" s="29" t="s">
        <v>3744</v>
      </c>
      <c r="D5277" s="8" t="s">
        <v>3621</v>
      </c>
      <c r="E5277" s="48" t="s">
        <v>3619</v>
      </c>
      <c r="F5277" s="5" t="s">
        <v>2968</v>
      </c>
      <c r="G5277" s="5"/>
      <c r="H5277" s="10">
        <v>1</v>
      </c>
      <c r="I5277" s="5"/>
      <c r="J5277" s="35"/>
      <c r="K5277" s="177"/>
    </row>
    <row r="5278" spans="1:11">
      <c r="A5278" s="136">
        <v>7946</v>
      </c>
      <c r="B5278" s="29" t="s">
        <v>4127</v>
      </c>
      <c r="C5278" s="29" t="s">
        <v>3744</v>
      </c>
      <c r="D5278" s="8" t="s">
        <v>3623</v>
      </c>
      <c r="E5278" s="48" t="s">
        <v>3619</v>
      </c>
      <c r="F5278" s="5" t="s">
        <v>2968</v>
      </c>
      <c r="G5278" s="5"/>
      <c r="H5278" s="10">
        <v>1</v>
      </c>
      <c r="I5278" s="5"/>
      <c r="J5278" s="35"/>
      <c r="K5278" s="177"/>
    </row>
    <row r="5279" spans="1:11">
      <c r="A5279" s="136">
        <v>7947</v>
      </c>
      <c r="B5279" s="29" t="s">
        <v>4127</v>
      </c>
      <c r="C5279" s="29" t="s">
        <v>3744</v>
      </c>
      <c r="D5279" s="8" t="s">
        <v>3624</v>
      </c>
      <c r="E5279" s="48" t="s">
        <v>3625</v>
      </c>
      <c r="F5279" s="5" t="s">
        <v>2968</v>
      </c>
      <c r="G5279" s="5"/>
      <c r="H5279" s="10">
        <v>1</v>
      </c>
      <c r="I5279" s="5"/>
      <c r="J5279" s="35"/>
      <c r="K5279" s="177"/>
    </row>
    <row r="5280" spans="1:11">
      <c r="A5280" s="136">
        <v>7948</v>
      </c>
      <c r="B5280" s="29" t="s">
        <v>4127</v>
      </c>
      <c r="C5280" s="29" t="s">
        <v>3744</v>
      </c>
      <c r="D5280" s="8" t="s">
        <v>3626</v>
      </c>
      <c r="E5280" s="48" t="s">
        <v>3625</v>
      </c>
      <c r="F5280" s="5" t="s">
        <v>2968</v>
      </c>
      <c r="G5280" s="5"/>
      <c r="H5280" s="10">
        <v>1</v>
      </c>
      <c r="I5280" s="5"/>
      <c r="J5280" s="35"/>
      <c r="K5280" s="177"/>
    </row>
    <row r="5281" spans="1:12">
      <c r="A5281" s="136">
        <v>7949</v>
      </c>
      <c r="B5281" s="29" t="s">
        <v>4125</v>
      </c>
      <c r="C5281" s="29" t="s">
        <v>3744</v>
      </c>
      <c r="D5281" s="8" t="s">
        <v>3627</v>
      </c>
      <c r="E5281" s="48" t="s">
        <v>1741</v>
      </c>
      <c r="F5281" s="5" t="s">
        <v>2968</v>
      </c>
      <c r="G5281" s="5"/>
      <c r="H5281" s="10">
        <v>1</v>
      </c>
      <c r="I5281" s="5"/>
      <c r="J5281" s="35"/>
      <c r="K5281" s="177"/>
      <c r="L5281" s="5" t="s">
        <v>6648</v>
      </c>
    </row>
    <row r="5282" spans="1:12" ht="33">
      <c r="A5282" s="136">
        <v>7950</v>
      </c>
      <c r="B5282" s="29" t="s">
        <v>4125</v>
      </c>
      <c r="C5282" s="29" t="s">
        <v>3744</v>
      </c>
      <c r="D5282" s="8" t="s">
        <v>3628</v>
      </c>
      <c r="E5282" s="48" t="s">
        <v>3629</v>
      </c>
      <c r="F5282" s="10" t="s">
        <v>2968</v>
      </c>
      <c r="G5282" s="10"/>
      <c r="H5282" s="10">
        <v>1</v>
      </c>
      <c r="I5282" s="5"/>
      <c r="J5282" s="35"/>
      <c r="K5282" s="177"/>
    </row>
    <row r="5283" spans="1:12">
      <c r="A5283" s="136">
        <v>7951</v>
      </c>
      <c r="B5283" s="29" t="s">
        <v>4125</v>
      </c>
      <c r="C5283" s="29" t="s">
        <v>3744</v>
      </c>
      <c r="D5283" s="8" t="s">
        <v>3630</v>
      </c>
      <c r="E5283" s="48" t="s">
        <v>5800</v>
      </c>
      <c r="F5283" s="5" t="s">
        <v>2968</v>
      </c>
      <c r="G5283" s="5"/>
      <c r="H5283" s="10">
        <v>1</v>
      </c>
      <c r="I5283" s="5"/>
      <c r="J5283" s="35"/>
      <c r="K5283" s="177"/>
    </row>
    <row r="5284" spans="1:12">
      <c r="A5284" s="136">
        <v>7952</v>
      </c>
      <c r="B5284" s="29" t="s">
        <v>4125</v>
      </c>
      <c r="C5284" s="29" t="s">
        <v>3744</v>
      </c>
      <c r="D5284" s="8" t="s">
        <v>3645</v>
      </c>
      <c r="E5284" s="48" t="s">
        <v>3646</v>
      </c>
      <c r="F5284" s="5" t="s">
        <v>2968</v>
      </c>
      <c r="G5284" s="5"/>
      <c r="H5284" s="10">
        <v>1</v>
      </c>
      <c r="I5284" s="5"/>
      <c r="J5284" s="35"/>
      <c r="K5284" s="177"/>
      <c r="L5284" s="5" t="s">
        <v>6648</v>
      </c>
    </row>
    <row r="5285" spans="1:12">
      <c r="A5285" s="136">
        <v>7953</v>
      </c>
      <c r="B5285" s="29" t="s">
        <v>4125</v>
      </c>
      <c r="C5285" s="29" t="s">
        <v>3744</v>
      </c>
      <c r="D5285" s="8" t="s">
        <v>3631</v>
      </c>
      <c r="E5285" s="48" t="s">
        <v>5800</v>
      </c>
      <c r="F5285" s="5" t="s">
        <v>2968</v>
      </c>
      <c r="G5285" s="5"/>
      <c r="H5285" s="10">
        <v>1</v>
      </c>
      <c r="I5285" s="5"/>
      <c r="J5285" s="35"/>
      <c r="K5285" s="177"/>
    </row>
    <row r="5286" spans="1:12">
      <c r="A5286" s="136">
        <v>7954</v>
      </c>
      <c r="B5286" s="29" t="s">
        <v>4125</v>
      </c>
      <c r="C5286" s="29" t="s">
        <v>3744</v>
      </c>
      <c r="D5286" s="8" t="s">
        <v>3631</v>
      </c>
      <c r="E5286" s="48" t="s">
        <v>5800</v>
      </c>
      <c r="F5286" s="5" t="s">
        <v>2968</v>
      </c>
      <c r="G5286" s="5"/>
      <c r="H5286" s="10">
        <v>1</v>
      </c>
      <c r="I5286" s="5"/>
      <c r="J5286" s="35"/>
      <c r="K5286" s="177"/>
    </row>
    <row r="5287" spans="1:12">
      <c r="A5287" s="136">
        <v>7955</v>
      </c>
      <c r="B5287" s="29" t="s">
        <v>4125</v>
      </c>
      <c r="C5287" s="29" t="s">
        <v>3744</v>
      </c>
      <c r="D5287" s="8" t="s">
        <v>3631</v>
      </c>
      <c r="E5287" s="48" t="s">
        <v>5800</v>
      </c>
      <c r="F5287" s="5" t="s">
        <v>2968</v>
      </c>
      <c r="G5287" s="5"/>
      <c r="H5287" s="10">
        <v>1</v>
      </c>
      <c r="I5287" s="5"/>
      <c r="J5287" s="35"/>
      <c r="K5287" s="177"/>
    </row>
    <row r="5288" spans="1:12" ht="33">
      <c r="A5288" s="136">
        <v>7956</v>
      </c>
      <c r="B5288" s="29" t="s">
        <v>4125</v>
      </c>
      <c r="C5288" s="29" t="s">
        <v>3744</v>
      </c>
      <c r="D5288" s="8" t="s">
        <v>3632</v>
      </c>
      <c r="E5288" s="48" t="s">
        <v>3629</v>
      </c>
      <c r="F5288" s="10" t="s">
        <v>2968</v>
      </c>
      <c r="G5288" s="10"/>
      <c r="H5288" s="10">
        <v>1</v>
      </c>
      <c r="I5288" s="5"/>
      <c r="J5288" s="35"/>
      <c r="K5288" s="177"/>
    </row>
    <row r="5289" spans="1:12">
      <c r="A5289" s="136">
        <v>7957</v>
      </c>
      <c r="B5289" s="29" t="s">
        <v>4125</v>
      </c>
      <c r="C5289" s="29" t="s">
        <v>3744</v>
      </c>
      <c r="D5289" s="118" t="s">
        <v>3633</v>
      </c>
      <c r="E5289" s="48" t="s">
        <v>5800</v>
      </c>
      <c r="F5289" s="5" t="s">
        <v>2968</v>
      </c>
      <c r="G5289" s="5"/>
      <c r="H5289" s="10">
        <v>1</v>
      </c>
      <c r="I5289" s="5"/>
      <c r="J5289" s="35"/>
      <c r="K5289" s="177"/>
    </row>
    <row r="5290" spans="1:12">
      <c r="A5290" s="136">
        <v>7958</v>
      </c>
      <c r="B5290" s="29" t="s">
        <v>4125</v>
      </c>
      <c r="C5290" s="29" t="s">
        <v>3744</v>
      </c>
      <c r="D5290" s="8" t="s">
        <v>3634</v>
      </c>
      <c r="E5290" s="48" t="s">
        <v>4363</v>
      </c>
      <c r="F5290" s="5" t="s">
        <v>2968</v>
      </c>
      <c r="G5290" s="5"/>
      <c r="H5290" s="10">
        <v>1</v>
      </c>
      <c r="I5290" s="5"/>
      <c r="J5290" s="35"/>
      <c r="K5290" s="177"/>
    </row>
    <row r="5291" spans="1:12">
      <c r="A5291" s="136">
        <v>7959</v>
      </c>
      <c r="B5291" s="29" t="s">
        <v>4125</v>
      </c>
      <c r="C5291" s="29" t="s">
        <v>3744</v>
      </c>
      <c r="D5291" s="8" t="s">
        <v>3635</v>
      </c>
      <c r="E5291" s="48" t="s">
        <v>4944</v>
      </c>
      <c r="F5291" s="5" t="s">
        <v>2968</v>
      </c>
      <c r="G5291" s="5"/>
      <c r="H5291" s="10">
        <v>1</v>
      </c>
      <c r="I5291" s="5"/>
      <c r="J5291" s="35"/>
      <c r="K5291" s="177"/>
    </row>
    <row r="5292" spans="1:12">
      <c r="A5292" s="136">
        <v>7960</v>
      </c>
      <c r="B5292" s="29" t="s">
        <v>4125</v>
      </c>
      <c r="C5292" s="29" t="s">
        <v>3744</v>
      </c>
      <c r="D5292" s="8" t="s">
        <v>3636</v>
      </c>
      <c r="E5292" s="48" t="s">
        <v>4772</v>
      </c>
      <c r="F5292" s="5" t="s">
        <v>2968</v>
      </c>
      <c r="G5292" s="5"/>
      <c r="H5292" s="10">
        <v>1</v>
      </c>
      <c r="I5292" s="5"/>
      <c r="J5292" s="35"/>
      <c r="K5292" s="177"/>
    </row>
    <row r="5293" spans="1:12">
      <c r="A5293" s="136">
        <v>7961</v>
      </c>
      <c r="B5293" s="29" t="s">
        <v>4125</v>
      </c>
      <c r="C5293" s="29" t="s">
        <v>3744</v>
      </c>
      <c r="D5293" s="8" t="s">
        <v>3636</v>
      </c>
      <c r="E5293" s="48" t="s">
        <v>4772</v>
      </c>
      <c r="F5293" s="5" t="s">
        <v>2968</v>
      </c>
      <c r="G5293" s="5"/>
      <c r="H5293" s="10">
        <v>1</v>
      </c>
      <c r="I5293" s="5"/>
      <c r="J5293" s="35"/>
      <c r="K5293" s="177"/>
      <c r="L5293" s="5" t="s">
        <v>6648</v>
      </c>
    </row>
    <row r="5294" spans="1:12">
      <c r="A5294" s="136">
        <v>7962</v>
      </c>
      <c r="B5294" s="29" t="s">
        <v>4125</v>
      </c>
      <c r="C5294" s="29" t="s">
        <v>3744</v>
      </c>
      <c r="D5294" s="11" t="s">
        <v>3974</v>
      </c>
      <c r="E5294" s="48" t="s">
        <v>3637</v>
      </c>
      <c r="F5294" s="10" t="s">
        <v>2968</v>
      </c>
      <c r="G5294" s="10"/>
      <c r="H5294" s="10">
        <v>1</v>
      </c>
      <c r="I5294" s="5"/>
      <c r="J5294" s="35"/>
      <c r="K5294" s="177"/>
      <c r="L5294" s="5" t="s">
        <v>6648</v>
      </c>
    </row>
    <row r="5295" spans="1:12">
      <c r="A5295" s="136">
        <v>7963</v>
      </c>
      <c r="B5295" s="29" t="s">
        <v>4127</v>
      </c>
      <c r="C5295" s="29" t="s">
        <v>3744</v>
      </c>
      <c r="D5295" s="8" t="s">
        <v>3639</v>
      </c>
      <c r="E5295" s="48" t="s">
        <v>3638</v>
      </c>
      <c r="F5295" s="5" t="s">
        <v>2968</v>
      </c>
      <c r="G5295" s="5"/>
      <c r="H5295" s="10">
        <v>1</v>
      </c>
      <c r="I5295" s="5"/>
      <c r="J5295" s="35"/>
      <c r="K5295" s="177"/>
    </row>
    <row r="5296" spans="1:12">
      <c r="A5296" s="136">
        <v>7964</v>
      </c>
      <c r="B5296" s="29" t="s">
        <v>4127</v>
      </c>
      <c r="C5296" s="29" t="s">
        <v>3744</v>
      </c>
      <c r="D5296" s="8" t="s">
        <v>3639</v>
      </c>
      <c r="E5296" s="48" t="s">
        <v>3638</v>
      </c>
      <c r="F5296" s="5" t="s">
        <v>2968</v>
      </c>
      <c r="G5296" s="5"/>
      <c r="H5296" s="10">
        <v>1</v>
      </c>
      <c r="I5296" s="5"/>
      <c r="J5296" s="35"/>
      <c r="K5296" s="177"/>
    </row>
    <row r="5297" spans="1:11">
      <c r="A5297" s="136">
        <v>7965</v>
      </c>
      <c r="B5297" s="29" t="s">
        <v>4125</v>
      </c>
      <c r="C5297" s="29" t="s">
        <v>3744</v>
      </c>
      <c r="D5297" s="8" t="s">
        <v>3641</v>
      </c>
      <c r="E5297" s="48" t="s">
        <v>5800</v>
      </c>
      <c r="F5297" s="5" t="s">
        <v>2968</v>
      </c>
      <c r="G5297" s="5"/>
      <c r="H5297" s="10">
        <v>1</v>
      </c>
      <c r="I5297" s="5"/>
      <c r="J5297" s="35"/>
      <c r="K5297" s="177"/>
    </row>
    <row r="5298" spans="1:11">
      <c r="A5298" s="136">
        <v>7966</v>
      </c>
      <c r="B5298" s="29" t="s">
        <v>4127</v>
      </c>
      <c r="C5298" s="29" t="s">
        <v>3744</v>
      </c>
      <c r="D5298" s="8" t="s">
        <v>6077</v>
      </c>
      <c r="E5298" s="48" t="s">
        <v>5800</v>
      </c>
      <c r="F5298" s="5" t="s">
        <v>2968</v>
      </c>
      <c r="G5298" s="5"/>
      <c r="H5298" s="10">
        <v>1</v>
      </c>
      <c r="I5298" s="5"/>
      <c r="J5298" s="35"/>
      <c r="K5298" s="177"/>
    </row>
    <row r="5299" spans="1:11">
      <c r="A5299" s="136">
        <v>7967</v>
      </c>
      <c r="B5299" s="29" t="s">
        <v>4125</v>
      </c>
      <c r="C5299" s="29" t="s">
        <v>3744</v>
      </c>
      <c r="D5299" s="8" t="s">
        <v>3642</v>
      </c>
      <c r="E5299" s="48"/>
      <c r="F5299" s="5" t="s">
        <v>2968</v>
      </c>
      <c r="G5299" s="5"/>
      <c r="H5299" s="10">
        <v>1</v>
      </c>
      <c r="I5299" s="5"/>
      <c r="J5299" s="35"/>
      <c r="K5299" s="177"/>
    </row>
    <row r="5300" spans="1:11">
      <c r="A5300" s="136">
        <v>7968</v>
      </c>
      <c r="B5300" s="29" t="s">
        <v>4125</v>
      </c>
      <c r="C5300" s="29" t="s">
        <v>3744</v>
      </c>
      <c r="D5300" s="8" t="s">
        <v>3643</v>
      </c>
      <c r="E5300" s="48"/>
      <c r="F5300" s="5" t="s">
        <v>2968</v>
      </c>
      <c r="G5300" s="5"/>
      <c r="H5300" s="10">
        <v>1</v>
      </c>
      <c r="I5300" s="5"/>
      <c r="J5300" s="35"/>
      <c r="K5300" s="177"/>
    </row>
    <row r="5301" spans="1:11">
      <c r="A5301" s="136">
        <v>7969</v>
      </c>
      <c r="B5301" s="29" t="s">
        <v>4125</v>
      </c>
      <c r="C5301" s="29" t="s">
        <v>3744</v>
      </c>
      <c r="D5301" s="8" t="s">
        <v>3644</v>
      </c>
      <c r="E5301" s="48" t="s">
        <v>5800</v>
      </c>
      <c r="F5301" s="5" t="s">
        <v>2968</v>
      </c>
      <c r="G5301" s="5"/>
      <c r="H5301" s="5">
        <v>1</v>
      </c>
      <c r="I5301" s="5"/>
      <c r="J5301" s="35"/>
      <c r="K5301" s="177"/>
    </row>
    <row r="5302" spans="1:11">
      <c r="A5302" s="136">
        <v>7970</v>
      </c>
      <c r="B5302" s="29" t="s">
        <v>4125</v>
      </c>
      <c r="C5302" s="29" t="s">
        <v>3744</v>
      </c>
      <c r="D5302" s="8" t="s">
        <v>3633</v>
      </c>
      <c r="E5302" s="48" t="s">
        <v>5800</v>
      </c>
      <c r="F5302" s="10" t="s">
        <v>2968</v>
      </c>
      <c r="G5302" s="10"/>
      <c r="H5302" s="10">
        <v>1</v>
      </c>
      <c r="I5302" s="5"/>
      <c r="J5302" s="35"/>
      <c r="K5302" s="177"/>
    </row>
    <row r="5303" spans="1:11">
      <c r="A5303" s="136">
        <v>7971</v>
      </c>
      <c r="B5303" s="29" t="s">
        <v>4125</v>
      </c>
      <c r="C5303" s="29" t="s">
        <v>3744</v>
      </c>
      <c r="D5303" s="8" t="s">
        <v>3647</v>
      </c>
      <c r="E5303" s="48" t="s">
        <v>2278</v>
      </c>
      <c r="F5303" s="5" t="s">
        <v>2968</v>
      </c>
      <c r="G5303" s="5"/>
      <c r="H5303" s="10">
        <v>1</v>
      </c>
      <c r="I5303" s="5"/>
      <c r="J5303" s="35"/>
      <c r="K5303" s="177"/>
    </row>
    <row r="5304" spans="1:11">
      <c r="A5304" s="136">
        <v>7972</v>
      </c>
      <c r="B5304" s="29" t="s">
        <v>4125</v>
      </c>
      <c r="C5304" s="29" t="s">
        <v>3744</v>
      </c>
      <c r="D5304" s="8" t="s">
        <v>3648</v>
      </c>
      <c r="E5304" s="48" t="s">
        <v>2278</v>
      </c>
      <c r="F5304" s="10" t="s">
        <v>2968</v>
      </c>
      <c r="G5304" s="10"/>
      <c r="H5304" s="10">
        <v>1</v>
      </c>
      <c r="I5304" s="5"/>
      <c r="J5304" s="35"/>
      <c r="K5304" s="177"/>
    </row>
    <row r="5305" spans="1:11" ht="17.25" customHeight="1">
      <c r="A5305" s="136">
        <v>7973</v>
      </c>
      <c r="B5305" s="29" t="s">
        <v>4125</v>
      </c>
      <c r="C5305" s="29" t="s">
        <v>3744</v>
      </c>
      <c r="D5305" s="8" t="s">
        <v>3649</v>
      </c>
      <c r="E5305" s="48" t="s">
        <v>2278</v>
      </c>
      <c r="F5305" s="10" t="s">
        <v>2968</v>
      </c>
      <c r="G5305" s="10"/>
      <c r="H5305" s="10">
        <v>1</v>
      </c>
      <c r="I5305" s="5"/>
      <c r="J5305" s="35"/>
      <c r="K5305" s="177"/>
    </row>
    <row r="5306" spans="1:11">
      <c r="A5306" s="136">
        <v>7974</v>
      </c>
      <c r="B5306" s="29" t="s">
        <v>4125</v>
      </c>
      <c r="C5306" s="29" t="s">
        <v>3744</v>
      </c>
      <c r="D5306" s="11" t="s">
        <v>3650</v>
      </c>
      <c r="E5306" s="48" t="s">
        <v>3651</v>
      </c>
      <c r="F5306" s="5" t="s">
        <v>2968</v>
      </c>
      <c r="G5306" s="5"/>
      <c r="H5306" s="10">
        <v>1</v>
      </c>
      <c r="I5306" s="5"/>
      <c r="J5306" s="35"/>
      <c r="K5306" s="177"/>
    </row>
    <row r="5307" spans="1:11">
      <c r="A5307" s="136">
        <v>7975</v>
      </c>
      <c r="B5307" s="29" t="s">
        <v>4125</v>
      </c>
      <c r="C5307" s="29" t="s">
        <v>3744</v>
      </c>
      <c r="D5307" s="8" t="s">
        <v>3652</v>
      </c>
      <c r="E5307" s="48" t="s">
        <v>3651</v>
      </c>
      <c r="F5307" s="5" t="s">
        <v>2968</v>
      </c>
      <c r="G5307" s="5"/>
      <c r="H5307" s="10">
        <v>1</v>
      </c>
      <c r="I5307" s="5"/>
      <c r="J5307" s="35"/>
      <c r="K5307" s="177"/>
    </row>
    <row r="5308" spans="1:11">
      <c r="A5308" s="136">
        <v>7976</v>
      </c>
      <c r="B5308" s="29" t="s">
        <v>4125</v>
      </c>
      <c r="C5308" s="29" t="s">
        <v>3744</v>
      </c>
      <c r="D5308" s="8" t="s">
        <v>3653</v>
      </c>
      <c r="E5308" s="48" t="s">
        <v>5800</v>
      </c>
      <c r="F5308" s="5" t="s">
        <v>2968</v>
      </c>
      <c r="G5308" s="5"/>
      <c r="H5308" s="10">
        <v>1</v>
      </c>
      <c r="I5308" s="5"/>
      <c r="J5308" s="35"/>
      <c r="K5308" s="177"/>
    </row>
    <row r="5309" spans="1:11" ht="33">
      <c r="A5309" s="136">
        <v>7977</v>
      </c>
      <c r="B5309" s="29" t="s">
        <v>4127</v>
      </c>
      <c r="C5309" s="29" t="s">
        <v>3744</v>
      </c>
      <c r="D5309" s="16" t="s">
        <v>3654</v>
      </c>
      <c r="E5309" s="48" t="s">
        <v>2278</v>
      </c>
      <c r="F5309" s="10" t="s">
        <v>2968</v>
      </c>
      <c r="G5309" s="10"/>
      <c r="H5309" s="10">
        <v>1</v>
      </c>
      <c r="I5309" s="5"/>
      <c r="J5309" s="35"/>
      <c r="K5309" s="177"/>
    </row>
    <row r="5310" spans="1:11">
      <c r="A5310" s="136">
        <v>7978</v>
      </c>
      <c r="B5310" s="29" t="s">
        <v>4127</v>
      </c>
      <c r="C5310" s="29" t="s">
        <v>3744</v>
      </c>
      <c r="D5310" s="11" t="s">
        <v>3655</v>
      </c>
      <c r="E5310" s="48" t="s">
        <v>3638</v>
      </c>
      <c r="F5310" s="10" t="s">
        <v>2968</v>
      </c>
      <c r="G5310" s="10"/>
      <c r="H5310" s="10">
        <v>1</v>
      </c>
      <c r="I5310" s="5"/>
      <c r="J5310" s="35"/>
      <c r="K5310" s="177"/>
    </row>
    <row r="5311" spans="1:11">
      <c r="A5311" s="136">
        <v>7979</v>
      </c>
      <c r="B5311" s="29" t="s">
        <v>4127</v>
      </c>
      <c r="C5311" s="29" t="s">
        <v>3744</v>
      </c>
      <c r="D5311" s="8" t="s">
        <v>3656</v>
      </c>
      <c r="E5311" s="48" t="s">
        <v>3638</v>
      </c>
      <c r="F5311" s="5" t="s">
        <v>2968</v>
      </c>
      <c r="G5311" s="5"/>
      <c r="H5311" s="10">
        <v>1</v>
      </c>
      <c r="I5311" s="5"/>
      <c r="J5311" s="35"/>
      <c r="K5311" s="177"/>
    </row>
    <row r="5312" spans="1:11">
      <c r="A5312" s="136">
        <v>7980</v>
      </c>
      <c r="B5312" s="29" t="s">
        <v>4127</v>
      </c>
      <c r="C5312" s="29" t="s">
        <v>3744</v>
      </c>
      <c r="D5312" s="8" t="s">
        <v>3657</v>
      </c>
      <c r="E5312" s="48" t="s">
        <v>3658</v>
      </c>
      <c r="F5312" s="5" t="s">
        <v>2968</v>
      </c>
      <c r="G5312" s="5"/>
      <c r="H5312" s="10">
        <v>1</v>
      </c>
      <c r="I5312" s="5"/>
      <c r="J5312" s="35"/>
      <c r="K5312" s="177"/>
    </row>
    <row r="5313" spans="1:11">
      <c r="A5313" s="136">
        <v>7981</v>
      </c>
      <c r="B5313" s="29" t="s">
        <v>4125</v>
      </c>
      <c r="C5313" s="29" t="s">
        <v>3744</v>
      </c>
      <c r="D5313" s="8" t="s">
        <v>3659</v>
      </c>
      <c r="E5313" s="48" t="s">
        <v>3651</v>
      </c>
      <c r="F5313" s="5" t="s">
        <v>2968</v>
      </c>
      <c r="G5313" s="5"/>
      <c r="H5313" s="10">
        <v>1</v>
      </c>
      <c r="I5313" s="5"/>
      <c r="J5313" s="35"/>
      <c r="K5313" s="177"/>
    </row>
    <row r="5314" spans="1:11">
      <c r="A5314" s="136">
        <v>7982</v>
      </c>
      <c r="B5314" s="29" t="s">
        <v>4125</v>
      </c>
      <c r="C5314" s="29" t="s">
        <v>3744</v>
      </c>
      <c r="D5314" s="11" t="s">
        <v>3660</v>
      </c>
      <c r="E5314" s="48" t="s">
        <v>1782</v>
      </c>
      <c r="F5314" s="10" t="s">
        <v>2968</v>
      </c>
      <c r="G5314" s="10"/>
      <c r="H5314" s="10">
        <v>1</v>
      </c>
      <c r="I5314" s="5"/>
      <c r="J5314" s="35"/>
      <c r="K5314" s="177"/>
    </row>
    <row r="5315" spans="1:11">
      <c r="A5315" s="136">
        <v>7983</v>
      </c>
      <c r="B5315" s="29" t="s">
        <v>4125</v>
      </c>
      <c r="C5315" s="29" t="s">
        <v>3744</v>
      </c>
      <c r="D5315" s="8" t="s">
        <v>3661</v>
      </c>
      <c r="E5315" s="48" t="s">
        <v>6164</v>
      </c>
      <c r="F5315" s="5" t="s">
        <v>2968</v>
      </c>
      <c r="G5315" s="5"/>
      <c r="H5315" s="5">
        <v>1</v>
      </c>
      <c r="I5315" s="5"/>
      <c r="J5315" s="35"/>
      <c r="K5315" s="177"/>
    </row>
    <row r="5316" spans="1:11">
      <c r="A5316" s="136">
        <v>7984</v>
      </c>
      <c r="B5316" s="29" t="s">
        <v>4127</v>
      </c>
      <c r="C5316" s="29" t="s">
        <v>3744</v>
      </c>
      <c r="D5316" s="8" t="s">
        <v>3662</v>
      </c>
      <c r="E5316" s="48"/>
      <c r="F5316" s="5" t="s">
        <v>2968</v>
      </c>
      <c r="G5316" s="5"/>
      <c r="H5316" s="10">
        <v>1</v>
      </c>
      <c r="I5316" s="5"/>
      <c r="J5316" s="35"/>
      <c r="K5316" s="177"/>
    </row>
    <row r="5317" spans="1:11">
      <c r="A5317" s="136">
        <v>7985</v>
      </c>
      <c r="B5317" s="29" t="s">
        <v>4127</v>
      </c>
      <c r="C5317" s="29" t="s">
        <v>3744</v>
      </c>
      <c r="D5317" s="8" t="s">
        <v>3663</v>
      </c>
      <c r="E5317" s="48"/>
      <c r="F5317" s="5" t="s">
        <v>2968</v>
      </c>
      <c r="G5317" s="5"/>
      <c r="H5317" s="10">
        <v>1</v>
      </c>
      <c r="I5317" s="5"/>
      <c r="J5317" s="35"/>
      <c r="K5317" s="177"/>
    </row>
    <row r="5318" spans="1:11">
      <c r="A5318" s="136">
        <v>7986</v>
      </c>
      <c r="B5318" s="29" t="s">
        <v>4127</v>
      </c>
      <c r="C5318" s="29" t="s">
        <v>3744</v>
      </c>
      <c r="D5318" s="8" t="s">
        <v>3664</v>
      </c>
      <c r="E5318" s="48"/>
      <c r="F5318" s="5" t="s">
        <v>2968</v>
      </c>
      <c r="G5318" s="5"/>
      <c r="H5318" s="10">
        <v>1</v>
      </c>
      <c r="I5318" s="5"/>
      <c r="J5318" s="35"/>
      <c r="K5318" s="177"/>
    </row>
    <row r="5319" spans="1:11">
      <c r="A5319" s="136">
        <v>7987</v>
      </c>
      <c r="B5319" s="29" t="s">
        <v>4127</v>
      </c>
      <c r="C5319" s="29" t="s">
        <v>3744</v>
      </c>
      <c r="D5319" s="8" t="s">
        <v>3665</v>
      </c>
      <c r="E5319" s="48"/>
      <c r="F5319" s="5" t="s">
        <v>2968</v>
      </c>
      <c r="G5319" s="5"/>
      <c r="H5319" s="10">
        <v>1</v>
      </c>
      <c r="I5319" s="5"/>
      <c r="J5319" s="35"/>
      <c r="K5319" s="177"/>
    </row>
    <row r="5320" spans="1:11">
      <c r="A5320" s="136">
        <v>7988</v>
      </c>
      <c r="B5320" s="29" t="s">
        <v>4125</v>
      </c>
      <c r="C5320" s="29" t="s">
        <v>3744</v>
      </c>
      <c r="D5320" s="11" t="s">
        <v>1866</v>
      </c>
      <c r="E5320" s="48" t="s">
        <v>5800</v>
      </c>
      <c r="F5320" s="10" t="s">
        <v>2968</v>
      </c>
      <c r="G5320" s="10"/>
      <c r="H5320" s="10">
        <v>1</v>
      </c>
      <c r="I5320" s="5"/>
      <c r="J5320" s="35"/>
      <c r="K5320" s="177"/>
    </row>
    <row r="5321" spans="1:11">
      <c r="A5321" s="136">
        <v>7989</v>
      </c>
      <c r="B5321" s="29" t="s">
        <v>4125</v>
      </c>
      <c r="C5321" s="29" t="s">
        <v>3744</v>
      </c>
      <c r="D5321" s="8" t="s">
        <v>1867</v>
      </c>
      <c r="E5321" s="48" t="s">
        <v>3651</v>
      </c>
      <c r="F5321" s="5" t="s">
        <v>2968</v>
      </c>
      <c r="G5321" s="5"/>
      <c r="H5321" s="10">
        <v>1</v>
      </c>
      <c r="I5321" s="5"/>
      <c r="J5321" s="35"/>
      <c r="K5321" s="177"/>
    </row>
    <row r="5322" spans="1:11">
      <c r="A5322" s="136">
        <v>7990</v>
      </c>
      <c r="B5322" s="29" t="s">
        <v>4125</v>
      </c>
      <c r="C5322" s="29" t="s">
        <v>3744</v>
      </c>
      <c r="D5322" s="8" t="s">
        <v>5343</v>
      </c>
      <c r="E5322" s="48" t="s">
        <v>1133</v>
      </c>
      <c r="F5322" s="5" t="s">
        <v>2968</v>
      </c>
      <c r="G5322" s="5"/>
      <c r="H5322" s="10">
        <v>1</v>
      </c>
      <c r="I5322" s="5"/>
      <c r="J5322" s="35"/>
      <c r="K5322" s="177"/>
    </row>
    <row r="5323" spans="1:11">
      <c r="A5323" s="136">
        <v>7991</v>
      </c>
      <c r="B5323" s="29" t="s">
        <v>4125</v>
      </c>
      <c r="C5323" s="29" t="s">
        <v>3744</v>
      </c>
      <c r="D5323" s="8" t="s">
        <v>5463</v>
      </c>
      <c r="E5323" s="48"/>
      <c r="F5323" s="5" t="s">
        <v>2968</v>
      </c>
      <c r="G5323" s="5"/>
      <c r="H5323" s="10">
        <v>1</v>
      </c>
      <c r="I5323" s="5"/>
      <c r="J5323" s="35"/>
      <c r="K5323" s="177"/>
    </row>
    <row r="5324" spans="1:11">
      <c r="A5324" s="136">
        <v>7992</v>
      </c>
      <c r="B5324" s="29" t="s">
        <v>4125</v>
      </c>
      <c r="C5324" s="29" t="s">
        <v>3744</v>
      </c>
      <c r="D5324" s="8" t="s">
        <v>5344</v>
      </c>
      <c r="E5324" s="48" t="s">
        <v>3651</v>
      </c>
      <c r="F5324" s="5" t="s">
        <v>2968</v>
      </c>
      <c r="G5324" s="5"/>
      <c r="H5324" s="10">
        <v>1</v>
      </c>
      <c r="I5324" s="5"/>
      <c r="J5324" s="35"/>
      <c r="K5324" s="177"/>
    </row>
    <row r="5325" spans="1:11">
      <c r="A5325" s="136">
        <v>7993</v>
      </c>
      <c r="B5325" s="29" t="s">
        <v>4125</v>
      </c>
      <c r="C5325" s="29" t="s">
        <v>3744</v>
      </c>
      <c r="D5325" s="11" t="s">
        <v>5345</v>
      </c>
      <c r="E5325" s="48" t="s">
        <v>4343</v>
      </c>
      <c r="F5325" s="10" t="s">
        <v>2968</v>
      </c>
      <c r="G5325" s="10"/>
      <c r="H5325" s="10">
        <v>1</v>
      </c>
      <c r="I5325" s="5"/>
      <c r="J5325" s="35"/>
      <c r="K5325" s="177"/>
    </row>
    <row r="5326" spans="1:11">
      <c r="A5326" s="136">
        <v>7994</v>
      </c>
      <c r="B5326" s="29" t="s">
        <v>4125</v>
      </c>
      <c r="C5326" s="29" t="s">
        <v>3744</v>
      </c>
      <c r="D5326" s="8" t="s">
        <v>3652</v>
      </c>
      <c r="E5326" s="48" t="s">
        <v>3651</v>
      </c>
      <c r="F5326" s="5" t="s">
        <v>2968</v>
      </c>
      <c r="G5326" s="5"/>
      <c r="H5326" s="10">
        <v>1</v>
      </c>
      <c r="I5326" s="5"/>
      <c r="J5326" s="35"/>
      <c r="K5326" s="177"/>
    </row>
    <row r="5327" spans="1:11" ht="33">
      <c r="A5327" s="136">
        <v>7995</v>
      </c>
      <c r="B5327" s="29" t="s">
        <v>4125</v>
      </c>
      <c r="C5327" s="29" t="s">
        <v>3744</v>
      </c>
      <c r="D5327" s="8" t="s">
        <v>5346</v>
      </c>
      <c r="E5327" s="48" t="s">
        <v>5347</v>
      </c>
      <c r="F5327" s="5" t="s">
        <v>2968</v>
      </c>
      <c r="G5327" s="5"/>
      <c r="H5327" s="10">
        <v>1</v>
      </c>
      <c r="I5327" s="5"/>
      <c r="J5327" s="35"/>
      <c r="K5327" s="177"/>
    </row>
    <row r="5328" spans="1:11" ht="33">
      <c r="A5328" s="136">
        <v>7996</v>
      </c>
      <c r="B5328" s="29" t="s">
        <v>4125</v>
      </c>
      <c r="C5328" s="29" t="s">
        <v>3744</v>
      </c>
      <c r="D5328" s="8" t="s">
        <v>1129</v>
      </c>
      <c r="E5328" s="48" t="s">
        <v>2278</v>
      </c>
      <c r="F5328" s="10" t="s">
        <v>2968</v>
      </c>
      <c r="G5328" s="10"/>
      <c r="H5328" s="10">
        <v>1</v>
      </c>
      <c r="I5328" s="5"/>
      <c r="J5328" s="35"/>
      <c r="K5328" s="177"/>
    </row>
    <row r="5329" spans="1:12">
      <c r="A5329" s="136">
        <v>7997</v>
      </c>
      <c r="B5329" s="29" t="s">
        <v>4125</v>
      </c>
      <c r="C5329" s="29" t="s">
        <v>3744</v>
      </c>
      <c r="D5329" s="8" t="s">
        <v>5348</v>
      </c>
      <c r="E5329" s="48" t="s">
        <v>4344</v>
      </c>
      <c r="F5329" s="5" t="s">
        <v>2968</v>
      </c>
      <c r="G5329" s="5"/>
      <c r="H5329" s="10">
        <v>1</v>
      </c>
      <c r="I5329" s="5"/>
      <c r="J5329" s="35"/>
      <c r="K5329" s="177"/>
    </row>
    <row r="5330" spans="1:12">
      <c r="A5330" s="136">
        <v>7998</v>
      </c>
      <c r="B5330" s="29" t="s">
        <v>4125</v>
      </c>
      <c r="C5330" s="29" t="s">
        <v>3744</v>
      </c>
      <c r="D5330" s="8" t="s">
        <v>5349</v>
      </c>
      <c r="E5330" s="48" t="s">
        <v>1886</v>
      </c>
      <c r="F5330" s="5" t="s">
        <v>2968</v>
      </c>
      <c r="G5330" s="5"/>
      <c r="H5330" s="10">
        <v>1</v>
      </c>
      <c r="I5330" s="5"/>
      <c r="J5330" s="35"/>
      <c r="K5330" s="177"/>
    </row>
    <row r="5331" spans="1:12">
      <c r="A5331" s="136">
        <v>7999</v>
      </c>
      <c r="B5331" s="29" t="s">
        <v>4125</v>
      </c>
      <c r="C5331" s="29" t="s">
        <v>3744</v>
      </c>
      <c r="D5331" s="8" t="s">
        <v>5262</v>
      </c>
      <c r="E5331" s="48" t="s">
        <v>5800</v>
      </c>
      <c r="F5331" s="5" t="s">
        <v>2968</v>
      </c>
      <c r="G5331" s="5"/>
      <c r="H5331" s="10">
        <v>1</v>
      </c>
      <c r="I5331" s="5"/>
      <c r="J5331" s="35"/>
      <c r="K5331" s="177"/>
      <c r="L5331" s="5" t="s">
        <v>6648</v>
      </c>
    </row>
    <row r="5332" spans="1:12">
      <c r="A5332" s="136">
        <v>8000</v>
      </c>
      <c r="B5332" s="29" t="s">
        <v>4125</v>
      </c>
      <c r="C5332" s="29" t="s">
        <v>3744</v>
      </c>
      <c r="D5332" s="11" t="s">
        <v>3984</v>
      </c>
      <c r="E5332" s="48" t="s">
        <v>1960</v>
      </c>
      <c r="F5332" s="5" t="s">
        <v>2968</v>
      </c>
      <c r="G5332" s="5"/>
      <c r="H5332" s="10">
        <v>1</v>
      </c>
      <c r="I5332" s="5"/>
      <c r="J5332" s="35"/>
      <c r="K5332" s="177"/>
    </row>
    <row r="5333" spans="1:12">
      <c r="A5333" s="136">
        <v>8001</v>
      </c>
      <c r="B5333" s="29" t="s">
        <v>4125</v>
      </c>
      <c r="C5333" s="29" t="s">
        <v>3744</v>
      </c>
      <c r="D5333" s="8" t="s">
        <v>3667</v>
      </c>
      <c r="E5333" s="48" t="s">
        <v>2139</v>
      </c>
      <c r="F5333" s="5" t="s">
        <v>2968</v>
      </c>
      <c r="G5333" s="5"/>
      <c r="H5333" s="10">
        <v>1</v>
      </c>
      <c r="I5333" s="5"/>
      <c r="J5333" s="35"/>
      <c r="K5333" s="177"/>
    </row>
    <row r="5334" spans="1:12" ht="33">
      <c r="A5334" s="136">
        <v>8002</v>
      </c>
      <c r="B5334" s="29" t="s">
        <v>4125</v>
      </c>
      <c r="C5334" s="29" t="s">
        <v>3744</v>
      </c>
      <c r="D5334" s="8" t="s">
        <v>5724</v>
      </c>
      <c r="E5334" s="48"/>
      <c r="F5334" s="10" t="s">
        <v>2968</v>
      </c>
      <c r="G5334" s="10"/>
      <c r="H5334" s="10">
        <v>1</v>
      </c>
      <c r="I5334" s="5"/>
      <c r="J5334" s="35"/>
      <c r="K5334" s="177"/>
    </row>
    <row r="5335" spans="1:12">
      <c r="A5335" s="136">
        <v>8003</v>
      </c>
      <c r="B5335" s="29" t="s">
        <v>4125</v>
      </c>
      <c r="C5335" s="29" t="s">
        <v>3744</v>
      </c>
      <c r="D5335" s="8" t="s">
        <v>5350</v>
      </c>
      <c r="E5335" s="48" t="s">
        <v>5374</v>
      </c>
      <c r="F5335" s="5" t="s">
        <v>2968</v>
      </c>
      <c r="G5335" s="5"/>
      <c r="H5335" s="10">
        <v>1</v>
      </c>
      <c r="I5335" s="5"/>
      <c r="J5335" s="35"/>
      <c r="K5335" s="177"/>
    </row>
    <row r="5336" spans="1:12">
      <c r="A5336" s="136">
        <v>8004</v>
      </c>
      <c r="B5336" s="29" t="s">
        <v>4125</v>
      </c>
      <c r="C5336" s="29" t="s">
        <v>3744</v>
      </c>
      <c r="D5336" s="8" t="s">
        <v>188</v>
      </c>
      <c r="E5336" s="48" t="s">
        <v>5374</v>
      </c>
      <c r="F5336" s="5" t="s">
        <v>2968</v>
      </c>
      <c r="G5336" s="5"/>
      <c r="H5336" s="10">
        <v>1</v>
      </c>
      <c r="I5336" s="5"/>
      <c r="J5336" s="35"/>
      <c r="K5336" s="177"/>
    </row>
    <row r="5337" spans="1:12">
      <c r="A5337" s="136">
        <v>8005</v>
      </c>
      <c r="B5337" s="29" t="s">
        <v>4125</v>
      </c>
      <c r="C5337" s="29" t="s">
        <v>3744</v>
      </c>
      <c r="D5337" s="8" t="s">
        <v>330</v>
      </c>
      <c r="E5337" s="48"/>
      <c r="F5337" s="5" t="s">
        <v>2968</v>
      </c>
      <c r="G5337" s="5"/>
      <c r="H5337" s="10">
        <v>1</v>
      </c>
      <c r="I5337" s="5"/>
      <c r="J5337" s="35"/>
      <c r="K5337" s="177"/>
    </row>
    <row r="5338" spans="1:12">
      <c r="A5338" s="136">
        <v>8006</v>
      </c>
      <c r="B5338" s="29" t="s">
        <v>4125</v>
      </c>
      <c r="C5338" s="29" t="s">
        <v>3744</v>
      </c>
      <c r="D5338" s="8" t="s">
        <v>3922</v>
      </c>
      <c r="E5338" s="48"/>
      <c r="F5338" s="5" t="s">
        <v>2968</v>
      </c>
      <c r="G5338" s="5"/>
      <c r="H5338" s="10">
        <v>1</v>
      </c>
      <c r="I5338" s="5"/>
      <c r="J5338" s="35"/>
      <c r="K5338" s="177"/>
    </row>
    <row r="5339" spans="1:12">
      <c r="A5339" s="136">
        <v>8007</v>
      </c>
      <c r="B5339" s="29" t="s">
        <v>6312</v>
      </c>
      <c r="C5339" s="29" t="s">
        <v>3744</v>
      </c>
      <c r="D5339" s="8" t="s">
        <v>5814</v>
      </c>
      <c r="E5339" s="48"/>
      <c r="F5339" s="5" t="s">
        <v>2968</v>
      </c>
      <c r="G5339" s="5"/>
      <c r="H5339" s="10">
        <v>1</v>
      </c>
      <c r="I5339" s="5"/>
      <c r="J5339" s="35"/>
      <c r="K5339" s="177"/>
    </row>
    <row r="5340" spans="1:12">
      <c r="A5340" s="136">
        <v>8008</v>
      </c>
      <c r="B5340" s="29" t="s">
        <v>4125</v>
      </c>
      <c r="C5340" s="29" t="s">
        <v>3744</v>
      </c>
      <c r="D5340" s="8" t="s">
        <v>5815</v>
      </c>
      <c r="E5340" s="48"/>
      <c r="F5340" s="5" t="s">
        <v>2968</v>
      </c>
      <c r="G5340" s="5"/>
      <c r="H5340" s="10">
        <v>1</v>
      </c>
      <c r="I5340" s="5"/>
      <c r="J5340" s="35"/>
      <c r="K5340" s="177"/>
    </row>
    <row r="5341" spans="1:12">
      <c r="A5341" s="136">
        <v>8009</v>
      </c>
      <c r="B5341" s="29" t="s">
        <v>4125</v>
      </c>
      <c r="C5341" s="29" t="s">
        <v>3744</v>
      </c>
      <c r="D5341" s="8" t="s">
        <v>5465</v>
      </c>
      <c r="E5341" s="48"/>
      <c r="F5341" s="5" t="s">
        <v>2968</v>
      </c>
      <c r="G5341" s="5"/>
      <c r="H5341" s="10">
        <v>1</v>
      </c>
      <c r="I5341" s="5"/>
      <c r="J5341" s="35"/>
      <c r="K5341" s="177"/>
    </row>
    <row r="5342" spans="1:12">
      <c r="A5342" s="136">
        <v>8010</v>
      </c>
      <c r="B5342" s="29" t="s">
        <v>4125</v>
      </c>
      <c r="C5342" s="29" t="s">
        <v>3744</v>
      </c>
      <c r="D5342" s="8" t="s">
        <v>575</v>
      </c>
      <c r="E5342" s="48" t="s">
        <v>3651</v>
      </c>
      <c r="F5342" s="5" t="s">
        <v>2968</v>
      </c>
      <c r="G5342" s="5"/>
      <c r="H5342" s="10">
        <v>1</v>
      </c>
      <c r="I5342" s="5"/>
      <c r="J5342" s="35"/>
      <c r="K5342" s="177"/>
    </row>
    <row r="5343" spans="1:12">
      <c r="A5343" s="136">
        <v>8011</v>
      </c>
      <c r="B5343" s="29" t="s">
        <v>4125</v>
      </c>
      <c r="C5343" s="29" t="s">
        <v>3744</v>
      </c>
      <c r="D5343" s="8" t="s">
        <v>5816</v>
      </c>
      <c r="E5343" s="48"/>
      <c r="F5343" s="5" t="s">
        <v>2968</v>
      </c>
      <c r="G5343" s="5"/>
      <c r="H5343" s="10">
        <v>1</v>
      </c>
      <c r="I5343" s="5"/>
      <c r="J5343" s="35"/>
      <c r="K5343" s="177"/>
    </row>
    <row r="5344" spans="1:12">
      <c r="A5344" s="136">
        <v>8012</v>
      </c>
      <c r="B5344" s="29" t="s">
        <v>4125</v>
      </c>
      <c r="C5344" s="29" t="s">
        <v>3744</v>
      </c>
      <c r="D5344" s="8" t="s">
        <v>186</v>
      </c>
      <c r="E5344" s="48"/>
      <c r="F5344" s="5" t="s">
        <v>2968</v>
      </c>
      <c r="G5344" s="5"/>
      <c r="H5344" s="10">
        <v>1</v>
      </c>
      <c r="I5344" s="5"/>
      <c r="J5344" s="35"/>
      <c r="K5344" s="177"/>
    </row>
    <row r="5345" spans="1:12">
      <c r="A5345" s="136">
        <v>8013</v>
      </c>
      <c r="B5345" s="29" t="s">
        <v>4125</v>
      </c>
      <c r="C5345" s="29" t="s">
        <v>3744</v>
      </c>
      <c r="D5345" s="8" t="s">
        <v>5458</v>
      </c>
      <c r="E5345" s="48" t="s">
        <v>5459</v>
      </c>
      <c r="F5345" s="5" t="s">
        <v>2968</v>
      </c>
      <c r="G5345" s="5"/>
      <c r="H5345" s="10">
        <v>1</v>
      </c>
      <c r="I5345" s="5"/>
      <c r="J5345" s="35"/>
      <c r="K5345" s="177"/>
    </row>
    <row r="5346" spans="1:12">
      <c r="A5346" s="136">
        <v>8014</v>
      </c>
      <c r="B5346" s="29" t="s">
        <v>4125</v>
      </c>
      <c r="C5346" s="29" t="s">
        <v>3744</v>
      </c>
      <c r="D5346" s="8" t="s">
        <v>187</v>
      </c>
      <c r="E5346" s="48" t="s">
        <v>3885</v>
      </c>
      <c r="F5346" s="5" t="s">
        <v>2968</v>
      </c>
      <c r="G5346" s="5"/>
      <c r="H5346" s="10">
        <v>1</v>
      </c>
      <c r="I5346" s="5"/>
      <c r="J5346" s="35"/>
      <c r="K5346" s="177"/>
    </row>
    <row r="5347" spans="1:12">
      <c r="A5347" s="136">
        <v>8015</v>
      </c>
      <c r="B5347" s="29" t="s">
        <v>4125</v>
      </c>
      <c r="C5347" s="29" t="s">
        <v>3744</v>
      </c>
      <c r="D5347" s="8" t="s">
        <v>3386</v>
      </c>
      <c r="E5347" s="48"/>
      <c r="F5347" s="5" t="s">
        <v>2968</v>
      </c>
      <c r="G5347" s="5"/>
      <c r="H5347" s="5">
        <v>1</v>
      </c>
      <c r="I5347" s="5"/>
      <c r="J5347" s="35"/>
      <c r="K5347" s="177"/>
    </row>
    <row r="5348" spans="1:12">
      <c r="A5348" s="136">
        <v>8016</v>
      </c>
      <c r="B5348" s="29" t="s">
        <v>4125</v>
      </c>
      <c r="C5348" s="29" t="s">
        <v>3744</v>
      </c>
      <c r="D5348" s="8" t="s">
        <v>3387</v>
      </c>
      <c r="E5348" s="48"/>
      <c r="F5348" s="5" t="s">
        <v>2968</v>
      </c>
      <c r="G5348" s="5"/>
      <c r="H5348" s="10">
        <v>1</v>
      </c>
      <c r="I5348" s="5"/>
      <c r="J5348" s="35"/>
      <c r="K5348" s="177"/>
    </row>
    <row r="5349" spans="1:12" ht="16.5" customHeight="1">
      <c r="A5349" s="136">
        <v>8017</v>
      </c>
      <c r="B5349" s="29" t="s">
        <v>4125</v>
      </c>
      <c r="C5349" s="29" t="s">
        <v>3744</v>
      </c>
      <c r="D5349" s="8" t="s">
        <v>3388</v>
      </c>
      <c r="E5349" s="48" t="s">
        <v>5111</v>
      </c>
      <c r="F5349" s="10" t="s">
        <v>2968</v>
      </c>
      <c r="G5349" s="10"/>
      <c r="H5349" s="10">
        <v>1</v>
      </c>
      <c r="I5349" s="5"/>
      <c r="J5349" s="35"/>
      <c r="K5349" s="177"/>
    </row>
    <row r="5350" spans="1:12" ht="17.25" customHeight="1">
      <c r="A5350" s="136">
        <v>8018</v>
      </c>
      <c r="B5350" s="29" t="s">
        <v>4125</v>
      </c>
      <c r="C5350" s="29" t="s">
        <v>3744</v>
      </c>
      <c r="D5350" s="8" t="s">
        <v>4648</v>
      </c>
      <c r="E5350" s="48" t="s">
        <v>5111</v>
      </c>
      <c r="F5350" s="10" t="s">
        <v>2968</v>
      </c>
      <c r="G5350" s="10"/>
      <c r="H5350" s="10">
        <v>1</v>
      </c>
      <c r="I5350" s="5"/>
      <c r="J5350" s="35"/>
      <c r="K5350" s="177"/>
    </row>
    <row r="5351" spans="1:12" ht="17.25" customHeight="1">
      <c r="A5351" s="136">
        <v>8019</v>
      </c>
      <c r="B5351" s="29" t="s">
        <v>4125</v>
      </c>
      <c r="C5351" s="29" t="s">
        <v>3744</v>
      </c>
      <c r="D5351" s="16" t="s">
        <v>3110</v>
      </c>
      <c r="E5351" s="48" t="s">
        <v>5111</v>
      </c>
      <c r="F5351" s="10" t="s">
        <v>2968</v>
      </c>
      <c r="G5351" s="10"/>
      <c r="H5351" s="10">
        <v>1</v>
      </c>
      <c r="I5351" s="5"/>
      <c r="J5351" s="35"/>
      <c r="K5351" s="177"/>
    </row>
    <row r="5352" spans="1:12" ht="15" customHeight="1">
      <c r="A5352" s="136">
        <v>8020</v>
      </c>
      <c r="B5352" s="29" t="s">
        <v>4125</v>
      </c>
      <c r="C5352" s="29" t="s">
        <v>3744</v>
      </c>
      <c r="D5352" s="8" t="s">
        <v>3111</v>
      </c>
      <c r="E5352" s="48" t="s">
        <v>5111</v>
      </c>
      <c r="F5352" s="10" t="s">
        <v>2968</v>
      </c>
      <c r="G5352" s="10"/>
      <c r="H5352" s="10">
        <v>1</v>
      </c>
      <c r="I5352" s="5"/>
      <c r="J5352" s="35"/>
      <c r="K5352" s="177"/>
    </row>
    <row r="5353" spans="1:12" ht="33">
      <c r="A5353" s="136">
        <v>8021</v>
      </c>
      <c r="B5353" s="29" t="s">
        <v>4125</v>
      </c>
      <c r="C5353" s="29" t="s">
        <v>3744</v>
      </c>
      <c r="D5353" s="8" t="s">
        <v>823</v>
      </c>
      <c r="E5353" s="48" t="s">
        <v>5111</v>
      </c>
      <c r="F5353" s="10" t="s">
        <v>2968</v>
      </c>
      <c r="G5353" s="10"/>
      <c r="H5353" s="10">
        <v>1</v>
      </c>
      <c r="I5353" s="5"/>
      <c r="J5353" s="35"/>
      <c r="K5353" s="177"/>
    </row>
    <row r="5354" spans="1:12">
      <c r="A5354" s="136">
        <v>8022</v>
      </c>
      <c r="B5354" s="29" t="s">
        <v>4125</v>
      </c>
      <c r="C5354" s="29" t="s">
        <v>3744</v>
      </c>
      <c r="D5354" s="8" t="s">
        <v>6092</v>
      </c>
      <c r="E5354" s="48"/>
      <c r="F5354" s="5" t="s">
        <v>2968</v>
      </c>
      <c r="G5354" s="5"/>
      <c r="H5354" s="10">
        <v>1</v>
      </c>
      <c r="I5354" s="5"/>
      <c r="J5354" s="35"/>
      <c r="K5354" s="177"/>
    </row>
    <row r="5355" spans="1:12">
      <c r="A5355" s="136">
        <v>8023</v>
      </c>
      <c r="B5355" s="29" t="s">
        <v>4125</v>
      </c>
      <c r="C5355" s="29" t="s">
        <v>3744</v>
      </c>
      <c r="D5355" s="8" t="s">
        <v>3112</v>
      </c>
      <c r="E5355" s="48"/>
      <c r="F5355" s="5" t="s">
        <v>2968</v>
      </c>
      <c r="G5355" s="5"/>
      <c r="H5355" s="10">
        <v>1</v>
      </c>
      <c r="I5355" s="5"/>
      <c r="J5355" s="35"/>
      <c r="K5355" s="177"/>
    </row>
    <row r="5356" spans="1:12">
      <c r="A5356" s="136">
        <v>8024</v>
      </c>
      <c r="B5356" s="29" t="s">
        <v>4125</v>
      </c>
      <c r="C5356" s="29" t="s">
        <v>3744</v>
      </c>
      <c r="D5356" s="8" t="s">
        <v>3116</v>
      </c>
      <c r="E5356" s="48"/>
      <c r="F5356" s="10"/>
      <c r="G5356" s="5"/>
      <c r="H5356" s="10">
        <v>1</v>
      </c>
      <c r="I5356" s="5"/>
      <c r="J5356" s="35"/>
      <c r="K5356" s="177"/>
    </row>
    <row r="5357" spans="1:12">
      <c r="A5357" s="136">
        <v>8025</v>
      </c>
      <c r="B5357" s="29" t="s">
        <v>4125</v>
      </c>
      <c r="C5357" s="29" t="s">
        <v>3744</v>
      </c>
      <c r="D5357" s="8" t="s">
        <v>3113</v>
      </c>
      <c r="E5357" s="48" t="s">
        <v>5111</v>
      </c>
      <c r="F5357" s="10"/>
      <c r="G5357" s="5"/>
      <c r="H5357" s="10">
        <v>1</v>
      </c>
      <c r="I5357" s="5"/>
      <c r="J5357" s="35"/>
      <c r="K5357" s="177"/>
    </row>
    <row r="5358" spans="1:12">
      <c r="A5358" s="136">
        <v>8026</v>
      </c>
      <c r="B5358" s="29" t="s">
        <v>4125</v>
      </c>
      <c r="C5358" s="29" t="s">
        <v>3744</v>
      </c>
      <c r="D5358" s="8" t="s">
        <v>3114</v>
      </c>
      <c r="E5358" s="48" t="s">
        <v>5111</v>
      </c>
      <c r="F5358" s="10"/>
      <c r="G5358" s="5"/>
      <c r="H5358" s="10">
        <v>1</v>
      </c>
      <c r="I5358" s="5"/>
      <c r="J5358" s="35"/>
      <c r="K5358" s="177"/>
    </row>
    <row r="5359" spans="1:12">
      <c r="A5359" s="136">
        <v>8027</v>
      </c>
      <c r="B5359" s="29" t="s">
        <v>4125</v>
      </c>
      <c r="C5359" s="29" t="s">
        <v>3744</v>
      </c>
      <c r="D5359" s="8" t="s">
        <v>3115</v>
      </c>
      <c r="E5359" s="48" t="s">
        <v>5111</v>
      </c>
      <c r="F5359" s="10"/>
      <c r="G5359" s="5"/>
      <c r="H5359" s="10">
        <v>1</v>
      </c>
      <c r="I5359" s="5"/>
      <c r="J5359" s="35"/>
      <c r="K5359" s="177"/>
    </row>
    <row r="5360" spans="1:12">
      <c r="A5360" s="136">
        <v>8028</v>
      </c>
      <c r="B5360" s="29" t="s">
        <v>4125</v>
      </c>
      <c r="C5360" s="29" t="s">
        <v>3744</v>
      </c>
      <c r="D5360" s="8" t="s">
        <v>3242</v>
      </c>
      <c r="E5360" s="48"/>
      <c r="F5360" s="10"/>
      <c r="G5360" s="5"/>
      <c r="H5360" s="10">
        <v>1</v>
      </c>
      <c r="I5360" s="5"/>
      <c r="J5360" s="35"/>
      <c r="K5360" s="177"/>
      <c r="L5360" s="10" t="s">
        <v>6648</v>
      </c>
    </row>
    <row r="5361" spans="1:12" ht="33">
      <c r="A5361" s="136">
        <v>8029</v>
      </c>
      <c r="B5361" s="29" t="s">
        <v>4125</v>
      </c>
      <c r="C5361" s="29" t="s">
        <v>3744</v>
      </c>
      <c r="D5361" s="8" t="s">
        <v>3243</v>
      </c>
      <c r="E5361" s="48" t="s">
        <v>5111</v>
      </c>
      <c r="F5361" s="10"/>
      <c r="G5361" s="10"/>
      <c r="H5361" s="10">
        <v>1</v>
      </c>
      <c r="I5361" s="5"/>
      <c r="J5361" s="35"/>
      <c r="K5361" s="177"/>
      <c r="L5361" s="5" t="s">
        <v>6648</v>
      </c>
    </row>
    <row r="5362" spans="1:12">
      <c r="A5362" s="136">
        <v>8030</v>
      </c>
      <c r="B5362" s="29" t="s">
        <v>4125</v>
      </c>
      <c r="C5362" s="29" t="s">
        <v>3744</v>
      </c>
      <c r="D5362" s="8" t="s">
        <v>3244</v>
      </c>
      <c r="E5362" s="48" t="s">
        <v>3651</v>
      </c>
      <c r="F5362" s="5"/>
      <c r="G5362" s="5"/>
      <c r="H5362" s="10">
        <v>1</v>
      </c>
      <c r="I5362" s="5"/>
      <c r="J5362" s="35"/>
      <c r="K5362" s="177"/>
    </row>
    <row r="5363" spans="1:12" ht="33">
      <c r="A5363" s="136">
        <v>8031</v>
      </c>
      <c r="B5363" s="29" t="s">
        <v>4125</v>
      </c>
      <c r="C5363" s="29" t="s">
        <v>3744</v>
      </c>
      <c r="D5363" s="8" t="s">
        <v>3245</v>
      </c>
      <c r="E5363" s="48"/>
      <c r="F5363" s="5"/>
      <c r="G5363" s="5"/>
      <c r="H5363" s="10">
        <v>1</v>
      </c>
      <c r="I5363" s="5"/>
      <c r="J5363" s="35"/>
      <c r="K5363" s="177"/>
    </row>
    <row r="5364" spans="1:12">
      <c r="A5364" s="136">
        <v>8032</v>
      </c>
      <c r="B5364" s="29" t="s">
        <v>4125</v>
      </c>
      <c r="C5364" s="29" t="s">
        <v>3744</v>
      </c>
      <c r="D5364" s="11" t="s">
        <v>3019</v>
      </c>
      <c r="E5364" s="48" t="s">
        <v>5111</v>
      </c>
      <c r="F5364" s="5"/>
      <c r="G5364" s="5"/>
      <c r="H5364" s="10">
        <v>1</v>
      </c>
      <c r="I5364" s="5"/>
      <c r="J5364" s="35"/>
      <c r="K5364" s="177"/>
      <c r="L5364" s="5" t="s">
        <v>6648</v>
      </c>
    </row>
    <row r="5365" spans="1:12">
      <c r="A5365" s="136">
        <v>8033</v>
      </c>
      <c r="B5365" s="29" t="s">
        <v>4125</v>
      </c>
      <c r="C5365" s="29" t="s">
        <v>3744</v>
      </c>
      <c r="D5365" s="11" t="s">
        <v>3019</v>
      </c>
      <c r="E5365" s="48" t="s">
        <v>5111</v>
      </c>
      <c r="F5365" s="5"/>
      <c r="G5365" s="5"/>
      <c r="H5365" s="10">
        <v>1</v>
      </c>
      <c r="I5365" s="5"/>
      <c r="J5365" s="35"/>
      <c r="K5365" s="177"/>
      <c r="L5365" s="5" t="s">
        <v>6648</v>
      </c>
    </row>
    <row r="5366" spans="1:12">
      <c r="A5366" s="136">
        <v>8034</v>
      </c>
      <c r="B5366" s="29" t="s">
        <v>4125</v>
      </c>
      <c r="C5366" s="29" t="s">
        <v>3744</v>
      </c>
      <c r="D5366" s="8" t="s">
        <v>2256</v>
      </c>
      <c r="E5366" s="48"/>
      <c r="F5366" s="5"/>
      <c r="G5366" s="5"/>
      <c r="H5366" s="5">
        <v>1</v>
      </c>
      <c r="I5366" s="5"/>
      <c r="J5366" s="35"/>
      <c r="K5366" s="177"/>
    </row>
    <row r="5367" spans="1:12">
      <c r="A5367" s="136">
        <v>8035</v>
      </c>
      <c r="B5367" s="29" t="s">
        <v>4125</v>
      </c>
      <c r="C5367" s="29" t="s">
        <v>3744</v>
      </c>
      <c r="D5367" s="8" t="s">
        <v>333</v>
      </c>
      <c r="E5367" s="48"/>
      <c r="F5367" s="5"/>
      <c r="G5367" s="5"/>
      <c r="H5367" s="5">
        <v>1</v>
      </c>
      <c r="I5367" s="5"/>
      <c r="J5367" s="35"/>
      <c r="K5367" s="177"/>
    </row>
    <row r="5368" spans="1:12">
      <c r="A5368" s="136">
        <v>8036</v>
      </c>
      <c r="B5368" s="29" t="s">
        <v>4125</v>
      </c>
      <c r="C5368" s="29" t="s">
        <v>3744</v>
      </c>
      <c r="D5368" s="8" t="s">
        <v>333</v>
      </c>
      <c r="E5368" s="48"/>
      <c r="F5368" s="5"/>
      <c r="G5368" s="5"/>
      <c r="H5368" s="10">
        <v>1</v>
      </c>
      <c r="I5368" s="5"/>
      <c r="J5368" s="35"/>
      <c r="K5368" s="177"/>
    </row>
    <row r="5369" spans="1:12">
      <c r="A5369" s="136">
        <v>8037</v>
      </c>
      <c r="B5369" s="29" t="s">
        <v>4125</v>
      </c>
      <c r="C5369" s="29" t="s">
        <v>3744</v>
      </c>
      <c r="D5369" s="8" t="s">
        <v>3824</v>
      </c>
      <c r="E5369" s="48"/>
      <c r="F5369" s="5"/>
      <c r="G5369" s="5"/>
      <c r="H5369" s="10">
        <v>1</v>
      </c>
      <c r="I5369" s="5"/>
      <c r="J5369" s="35"/>
      <c r="K5369" s="177"/>
    </row>
    <row r="5370" spans="1:12">
      <c r="A5370" s="136">
        <v>8038</v>
      </c>
      <c r="B5370" s="29" t="s">
        <v>4125</v>
      </c>
      <c r="C5370" s="29" t="s">
        <v>3744</v>
      </c>
      <c r="D5370" s="8" t="s">
        <v>3824</v>
      </c>
      <c r="E5370" s="48"/>
      <c r="F5370" s="5"/>
      <c r="G5370" s="5"/>
      <c r="H5370" s="10">
        <v>1</v>
      </c>
      <c r="I5370" s="5"/>
      <c r="J5370" s="35"/>
      <c r="K5370" s="177"/>
    </row>
    <row r="5371" spans="1:12" ht="33">
      <c r="A5371" s="136">
        <v>8039</v>
      </c>
      <c r="B5371" s="29" t="s">
        <v>4125</v>
      </c>
      <c r="C5371" s="29" t="s">
        <v>3744</v>
      </c>
      <c r="D5371" s="8" t="s">
        <v>4863</v>
      </c>
      <c r="E5371" s="48" t="s">
        <v>5111</v>
      </c>
      <c r="F5371" s="5"/>
      <c r="G5371" s="5"/>
      <c r="H5371" s="5">
        <v>1</v>
      </c>
      <c r="I5371" s="5"/>
      <c r="J5371" s="35"/>
      <c r="K5371" s="177"/>
      <c r="L5371" s="5" t="s">
        <v>6648</v>
      </c>
    </row>
    <row r="5372" spans="1:12" ht="33">
      <c r="A5372" s="136">
        <v>8040</v>
      </c>
      <c r="B5372" s="29" t="s">
        <v>4125</v>
      </c>
      <c r="C5372" s="29" t="s">
        <v>3744</v>
      </c>
      <c r="D5372" s="8" t="s">
        <v>6367</v>
      </c>
      <c r="E5372" s="48" t="s">
        <v>5111</v>
      </c>
      <c r="F5372" s="5"/>
      <c r="G5372" s="5"/>
      <c r="H5372" s="5">
        <v>1</v>
      </c>
      <c r="I5372" s="5"/>
      <c r="J5372" s="35"/>
      <c r="K5372" s="177"/>
    </row>
    <row r="5373" spans="1:12">
      <c r="A5373" s="136">
        <v>8041</v>
      </c>
      <c r="B5373" s="29" t="s">
        <v>4125</v>
      </c>
      <c r="C5373" s="29" t="s">
        <v>3744</v>
      </c>
      <c r="D5373" s="8" t="s">
        <v>6368</v>
      </c>
      <c r="E5373" s="48" t="s">
        <v>5111</v>
      </c>
      <c r="F5373" s="5"/>
      <c r="G5373" s="5"/>
      <c r="H5373" s="10">
        <v>1</v>
      </c>
      <c r="I5373" s="5"/>
      <c r="J5373" s="35"/>
      <c r="K5373" s="177"/>
    </row>
    <row r="5374" spans="1:12">
      <c r="A5374" s="136">
        <v>8042</v>
      </c>
      <c r="B5374" s="29" t="s">
        <v>4125</v>
      </c>
      <c r="C5374" s="29" t="s">
        <v>3744</v>
      </c>
      <c r="D5374" s="8" t="s">
        <v>6368</v>
      </c>
      <c r="E5374" s="48" t="s">
        <v>5111</v>
      </c>
      <c r="F5374" s="5"/>
      <c r="G5374" s="5"/>
      <c r="H5374" s="10">
        <v>1</v>
      </c>
      <c r="I5374" s="5"/>
      <c r="J5374" s="35"/>
      <c r="K5374" s="177"/>
      <c r="L5374" s="5" t="s">
        <v>6648</v>
      </c>
    </row>
    <row r="5375" spans="1:12" ht="33">
      <c r="A5375" s="136">
        <v>8043</v>
      </c>
      <c r="B5375" s="29" t="s">
        <v>4125</v>
      </c>
      <c r="C5375" s="29" t="s">
        <v>3744</v>
      </c>
      <c r="D5375" s="8" t="s">
        <v>4471</v>
      </c>
      <c r="E5375" s="48" t="s">
        <v>5111</v>
      </c>
      <c r="F5375" s="5"/>
      <c r="G5375" s="5"/>
      <c r="H5375" s="10">
        <v>1</v>
      </c>
      <c r="I5375" s="5"/>
      <c r="J5375" s="35"/>
      <c r="K5375" s="177"/>
      <c r="L5375" s="5" t="s">
        <v>6648</v>
      </c>
    </row>
    <row r="5376" spans="1:12" ht="33">
      <c r="A5376" s="136">
        <v>8044</v>
      </c>
      <c r="B5376" s="29" t="s">
        <v>4125</v>
      </c>
      <c r="C5376" s="29" t="s">
        <v>3744</v>
      </c>
      <c r="D5376" s="8" t="s">
        <v>4471</v>
      </c>
      <c r="E5376" s="48" t="s">
        <v>5111</v>
      </c>
      <c r="F5376" s="5"/>
      <c r="G5376" s="5"/>
      <c r="H5376" s="10">
        <v>1</v>
      </c>
      <c r="I5376" s="5"/>
      <c r="J5376" s="35"/>
      <c r="K5376" s="177"/>
    </row>
    <row r="5377" spans="1:12">
      <c r="A5377" s="136">
        <v>8045</v>
      </c>
      <c r="B5377" s="29" t="s">
        <v>4125</v>
      </c>
      <c r="C5377" s="29" t="s">
        <v>3744</v>
      </c>
      <c r="D5377" s="8" t="s">
        <v>4472</v>
      </c>
      <c r="E5377" s="48"/>
      <c r="F5377" s="5"/>
      <c r="G5377" s="5"/>
      <c r="H5377" s="10">
        <v>1</v>
      </c>
      <c r="I5377" s="5"/>
      <c r="J5377" s="35"/>
      <c r="K5377" s="177"/>
    </row>
    <row r="5378" spans="1:12">
      <c r="A5378" s="136">
        <v>8046</v>
      </c>
      <c r="B5378" s="29" t="s">
        <v>2725</v>
      </c>
      <c r="C5378" s="29" t="s">
        <v>3744</v>
      </c>
      <c r="D5378" s="8" t="s">
        <v>4473</v>
      </c>
      <c r="E5378" s="48"/>
      <c r="F5378" s="5"/>
      <c r="G5378" s="5"/>
      <c r="H5378" s="10">
        <v>1</v>
      </c>
      <c r="I5378" s="5"/>
      <c r="J5378" s="35"/>
      <c r="K5378" s="177"/>
    </row>
    <row r="5379" spans="1:12">
      <c r="A5379" s="136">
        <v>8047</v>
      </c>
      <c r="B5379" s="29" t="s">
        <v>2725</v>
      </c>
      <c r="C5379" s="29" t="s">
        <v>3744</v>
      </c>
      <c r="D5379" s="8" t="s">
        <v>4475</v>
      </c>
      <c r="E5379" s="48"/>
      <c r="F5379" s="5"/>
      <c r="G5379" s="5"/>
      <c r="H5379" s="10">
        <v>1</v>
      </c>
      <c r="I5379" s="5"/>
      <c r="J5379" s="35"/>
      <c r="K5379" s="177"/>
    </row>
    <row r="5380" spans="1:12">
      <c r="A5380" s="136">
        <v>8048</v>
      </c>
      <c r="B5380" s="29" t="s">
        <v>4125</v>
      </c>
      <c r="C5380" s="29" t="s">
        <v>3744</v>
      </c>
      <c r="D5380" s="8" t="s">
        <v>4474</v>
      </c>
      <c r="E5380" s="48"/>
      <c r="F5380" s="5"/>
      <c r="G5380" s="5"/>
      <c r="H5380" s="10">
        <v>1</v>
      </c>
      <c r="I5380" s="5"/>
      <c r="J5380" s="35"/>
      <c r="K5380" s="177"/>
    </row>
    <row r="5381" spans="1:12">
      <c r="A5381" s="136">
        <v>8049</v>
      </c>
      <c r="B5381" s="29" t="s">
        <v>4125</v>
      </c>
      <c r="C5381" s="29" t="s">
        <v>3744</v>
      </c>
      <c r="D5381" s="8" t="s">
        <v>4474</v>
      </c>
      <c r="E5381" s="48"/>
      <c r="F5381" s="5"/>
      <c r="G5381" s="5"/>
      <c r="H5381" s="10">
        <v>1</v>
      </c>
      <c r="I5381" s="5"/>
      <c r="J5381" s="35"/>
      <c r="K5381" s="177"/>
    </row>
    <row r="5382" spans="1:12">
      <c r="A5382" s="136">
        <v>8050</v>
      </c>
      <c r="B5382" s="29" t="s">
        <v>6291</v>
      </c>
      <c r="C5382" s="29" t="s">
        <v>3744</v>
      </c>
      <c r="D5382" s="8" t="s">
        <v>1649</v>
      </c>
      <c r="E5382" s="48" t="s">
        <v>3919</v>
      </c>
      <c r="F5382" s="5"/>
      <c r="G5382" s="5"/>
      <c r="H5382" s="5">
        <v>1</v>
      </c>
      <c r="I5382" s="5"/>
      <c r="J5382" s="35"/>
      <c r="K5382" s="177"/>
    </row>
    <row r="5383" spans="1:12" ht="33">
      <c r="A5383" s="136">
        <v>8051</v>
      </c>
      <c r="B5383" s="29" t="s">
        <v>6291</v>
      </c>
      <c r="C5383" s="29" t="s">
        <v>3744</v>
      </c>
      <c r="D5383" s="8" t="s">
        <v>2822</v>
      </c>
      <c r="E5383" s="48" t="s">
        <v>2823</v>
      </c>
      <c r="F5383" s="5"/>
      <c r="G5383" s="5"/>
      <c r="H5383" s="5">
        <v>1</v>
      </c>
      <c r="I5383" s="5"/>
      <c r="J5383" s="35"/>
      <c r="K5383" s="177"/>
    </row>
    <row r="5384" spans="1:12">
      <c r="A5384" s="136">
        <v>8052</v>
      </c>
      <c r="B5384" s="29" t="s">
        <v>6291</v>
      </c>
      <c r="C5384" s="29" t="s">
        <v>3744</v>
      </c>
      <c r="D5384" s="8" t="s">
        <v>2824</v>
      </c>
      <c r="E5384" s="48" t="s">
        <v>4344</v>
      </c>
      <c r="F5384" s="5"/>
      <c r="G5384" s="5"/>
      <c r="H5384" s="10">
        <v>1</v>
      </c>
      <c r="I5384" s="5"/>
      <c r="J5384" s="35"/>
      <c r="K5384" s="177"/>
    </row>
    <row r="5385" spans="1:12">
      <c r="A5385" s="136">
        <v>8053</v>
      </c>
      <c r="B5385" s="29" t="s">
        <v>6291</v>
      </c>
      <c r="C5385" s="29" t="s">
        <v>3744</v>
      </c>
      <c r="D5385" s="8" t="s">
        <v>2825</v>
      </c>
      <c r="E5385" s="48" t="s">
        <v>4344</v>
      </c>
      <c r="F5385" s="5"/>
      <c r="G5385" s="5"/>
      <c r="H5385" s="10">
        <v>1</v>
      </c>
      <c r="I5385" s="5"/>
      <c r="J5385" s="35"/>
      <c r="K5385" s="177"/>
    </row>
    <row r="5386" spans="1:12">
      <c r="A5386" s="136">
        <v>8054</v>
      </c>
      <c r="B5386" s="29" t="s">
        <v>6291</v>
      </c>
      <c r="C5386" s="29" t="s">
        <v>3744</v>
      </c>
      <c r="D5386" s="8" t="s">
        <v>2826</v>
      </c>
      <c r="E5386" s="48" t="s">
        <v>4344</v>
      </c>
      <c r="F5386" s="5"/>
      <c r="G5386" s="5"/>
      <c r="H5386" s="10">
        <v>1</v>
      </c>
      <c r="I5386" s="5"/>
      <c r="J5386" s="35"/>
      <c r="K5386" s="177"/>
      <c r="L5386" s="305" t="s">
        <v>6597</v>
      </c>
    </row>
    <row r="5387" spans="1:12">
      <c r="A5387" s="136">
        <v>8055</v>
      </c>
      <c r="B5387" s="29" t="s">
        <v>6291</v>
      </c>
      <c r="C5387" s="29" t="s">
        <v>3744</v>
      </c>
      <c r="D5387" s="8" t="s">
        <v>2827</v>
      </c>
      <c r="E5387" s="48" t="s">
        <v>2828</v>
      </c>
      <c r="F5387" s="5"/>
      <c r="G5387" s="5"/>
      <c r="H5387" s="10">
        <v>1</v>
      </c>
      <c r="I5387" s="5"/>
      <c r="J5387" s="35"/>
      <c r="K5387" s="177"/>
    </row>
    <row r="5388" spans="1:12">
      <c r="A5388" s="136">
        <v>8056</v>
      </c>
      <c r="B5388" s="29" t="s">
        <v>6291</v>
      </c>
      <c r="C5388" s="29" t="s">
        <v>3744</v>
      </c>
      <c r="D5388" s="8" t="s">
        <v>2830</v>
      </c>
      <c r="E5388" s="48" t="s">
        <v>2829</v>
      </c>
      <c r="F5388" s="5"/>
      <c r="G5388" s="5"/>
      <c r="H5388" s="10">
        <v>1</v>
      </c>
      <c r="I5388" s="5"/>
      <c r="J5388" s="35"/>
      <c r="K5388" s="177"/>
      <c r="L5388" s="305" t="s">
        <v>6597</v>
      </c>
    </row>
    <row r="5389" spans="1:12">
      <c r="A5389" s="136">
        <v>8057</v>
      </c>
      <c r="B5389" s="29" t="s">
        <v>6291</v>
      </c>
      <c r="C5389" s="29" t="s">
        <v>3744</v>
      </c>
      <c r="D5389" s="8" t="s">
        <v>2831</v>
      </c>
      <c r="E5389" s="48" t="s">
        <v>1114</v>
      </c>
      <c r="F5389" s="5"/>
      <c r="G5389" s="5"/>
      <c r="H5389" s="10">
        <v>1</v>
      </c>
      <c r="I5389" s="5"/>
      <c r="J5389" s="35"/>
      <c r="K5389" s="177"/>
    </row>
    <row r="5390" spans="1:12">
      <c r="A5390" s="136">
        <v>8058</v>
      </c>
      <c r="B5390" s="29" t="s">
        <v>6291</v>
      </c>
      <c r="C5390" s="29" t="s">
        <v>3744</v>
      </c>
      <c r="D5390" s="8" t="s">
        <v>2832</v>
      </c>
      <c r="E5390" s="48" t="s">
        <v>5800</v>
      </c>
      <c r="F5390" s="5"/>
      <c r="G5390" s="5"/>
      <c r="H5390" s="10">
        <v>1</v>
      </c>
      <c r="I5390" s="5"/>
      <c r="J5390" s="35"/>
      <c r="K5390" s="177"/>
      <c r="L5390" s="305" t="s">
        <v>6597</v>
      </c>
    </row>
    <row r="5391" spans="1:12" ht="33">
      <c r="A5391" s="136">
        <v>8059</v>
      </c>
      <c r="B5391" s="29" t="s">
        <v>6291</v>
      </c>
      <c r="C5391" s="29" t="s">
        <v>3744</v>
      </c>
      <c r="D5391" s="8" t="s">
        <v>2833</v>
      </c>
      <c r="E5391" s="48" t="s">
        <v>5111</v>
      </c>
      <c r="F5391" s="5"/>
      <c r="G5391" s="5"/>
      <c r="H5391" s="10">
        <v>1</v>
      </c>
      <c r="I5391" s="5"/>
      <c r="J5391" s="35"/>
      <c r="K5391" s="177"/>
    </row>
    <row r="5392" spans="1:12">
      <c r="A5392" s="136">
        <v>8060</v>
      </c>
      <c r="B5392" s="29" t="s">
        <v>6291</v>
      </c>
      <c r="C5392" s="29" t="s">
        <v>3744</v>
      </c>
      <c r="D5392" s="8" t="s">
        <v>2834</v>
      </c>
      <c r="E5392" s="48" t="s">
        <v>1370</v>
      </c>
      <c r="F5392" s="5"/>
      <c r="G5392" s="5"/>
      <c r="H5392" s="10">
        <v>1</v>
      </c>
      <c r="I5392" s="5"/>
      <c r="J5392" s="35"/>
      <c r="K5392" s="177"/>
    </row>
    <row r="5393" spans="1:12">
      <c r="A5393" s="136">
        <v>8061</v>
      </c>
      <c r="B5393" s="29" t="s">
        <v>6291</v>
      </c>
      <c r="C5393" s="29" t="s">
        <v>3744</v>
      </c>
      <c r="D5393" s="48" t="s">
        <v>2835</v>
      </c>
      <c r="E5393" s="48" t="s">
        <v>5909</v>
      </c>
      <c r="F5393" s="5"/>
      <c r="G5393" s="5"/>
      <c r="H5393" s="10">
        <v>1</v>
      </c>
      <c r="I5393" s="5"/>
      <c r="J5393" s="35"/>
      <c r="K5393" s="177"/>
    </row>
    <row r="5394" spans="1:12">
      <c r="A5394" s="136">
        <v>8062</v>
      </c>
      <c r="B5394" s="29" t="s">
        <v>6291</v>
      </c>
      <c r="C5394" s="29" t="s">
        <v>3744</v>
      </c>
      <c r="D5394" s="8" t="s">
        <v>5228</v>
      </c>
      <c r="E5394" s="48" t="s">
        <v>3246</v>
      </c>
      <c r="F5394" s="5"/>
      <c r="G5394" s="5"/>
      <c r="H5394" s="10">
        <v>1</v>
      </c>
      <c r="I5394" s="5"/>
      <c r="J5394" s="35"/>
      <c r="K5394" s="177"/>
    </row>
    <row r="5395" spans="1:12">
      <c r="A5395" s="136">
        <v>8063</v>
      </c>
      <c r="B5395" s="29" t="s">
        <v>6291</v>
      </c>
      <c r="C5395" s="29" t="s">
        <v>3744</v>
      </c>
      <c r="D5395" s="8" t="s">
        <v>5229</v>
      </c>
      <c r="E5395" s="48" t="s">
        <v>3246</v>
      </c>
      <c r="F5395" s="5"/>
      <c r="G5395" s="5"/>
      <c r="H5395" s="10">
        <v>1</v>
      </c>
      <c r="I5395" s="5"/>
      <c r="J5395" s="35"/>
      <c r="K5395" s="177"/>
    </row>
    <row r="5396" spans="1:12">
      <c r="A5396" s="136">
        <v>8064</v>
      </c>
      <c r="B5396" s="29" t="s">
        <v>6291</v>
      </c>
      <c r="C5396" s="29" t="s">
        <v>3744</v>
      </c>
      <c r="D5396" s="8" t="s">
        <v>5230</v>
      </c>
      <c r="E5396" s="48" t="s">
        <v>3246</v>
      </c>
      <c r="F5396" s="5"/>
      <c r="G5396" s="5"/>
      <c r="H5396" s="10">
        <v>1</v>
      </c>
      <c r="I5396" s="5"/>
      <c r="J5396" s="35"/>
      <c r="K5396" s="177"/>
    </row>
    <row r="5397" spans="1:12">
      <c r="A5397" s="136">
        <v>8065</v>
      </c>
      <c r="B5397" s="29" t="s">
        <v>6291</v>
      </c>
      <c r="C5397" s="29" t="s">
        <v>3744</v>
      </c>
      <c r="D5397" s="8" t="s">
        <v>5231</v>
      </c>
      <c r="E5397" s="48" t="s">
        <v>3246</v>
      </c>
      <c r="F5397" s="5"/>
      <c r="G5397" s="5"/>
      <c r="H5397" s="10">
        <v>1</v>
      </c>
      <c r="I5397" s="5"/>
      <c r="J5397" s="35"/>
      <c r="K5397" s="177"/>
    </row>
    <row r="5398" spans="1:12">
      <c r="A5398" s="136">
        <v>8066</v>
      </c>
      <c r="B5398" s="29" t="s">
        <v>6291</v>
      </c>
      <c r="C5398" s="29" t="s">
        <v>3744</v>
      </c>
      <c r="D5398" s="8" t="s">
        <v>5232</v>
      </c>
      <c r="E5398" s="48" t="s">
        <v>3246</v>
      </c>
      <c r="F5398" s="5"/>
      <c r="G5398" s="5"/>
      <c r="H5398" s="10">
        <v>1</v>
      </c>
      <c r="I5398" s="5"/>
      <c r="J5398" s="35"/>
      <c r="K5398" s="177"/>
    </row>
    <row r="5399" spans="1:12">
      <c r="A5399" s="136">
        <v>8067</v>
      </c>
      <c r="B5399" s="29" t="s">
        <v>6291</v>
      </c>
      <c r="C5399" s="29" t="s">
        <v>3744</v>
      </c>
      <c r="D5399" s="8" t="s">
        <v>5235</v>
      </c>
      <c r="E5399" s="48" t="s">
        <v>3246</v>
      </c>
      <c r="F5399" s="5"/>
      <c r="G5399" s="5"/>
      <c r="H5399" s="10">
        <v>1</v>
      </c>
      <c r="I5399" s="5"/>
      <c r="J5399" s="35"/>
      <c r="K5399" s="177"/>
    </row>
    <row r="5400" spans="1:12">
      <c r="A5400" s="136">
        <v>8068</v>
      </c>
      <c r="B5400" s="29" t="s">
        <v>6291</v>
      </c>
      <c r="C5400" s="29" t="s">
        <v>3744</v>
      </c>
      <c r="D5400" s="8" t="s">
        <v>5234</v>
      </c>
      <c r="E5400" s="48" t="s">
        <v>3246</v>
      </c>
      <c r="F5400" s="5"/>
      <c r="G5400" s="5"/>
      <c r="H5400" s="10">
        <v>1</v>
      </c>
      <c r="I5400" s="5"/>
      <c r="J5400" s="35"/>
      <c r="K5400" s="177"/>
    </row>
    <row r="5401" spans="1:12">
      <c r="A5401" s="136">
        <v>8069</v>
      </c>
      <c r="B5401" s="29" t="s">
        <v>6291</v>
      </c>
      <c r="C5401" s="29" t="s">
        <v>3744</v>
      </c>
      <c r="D5401" s="8" t="s">
        <v>5233</v>
      </c>
      <c r="E5401" s="48" t="s">
        <v>3246</v>
      </c>
      <c r="F5401" s="5"/>
      <c r="G5401" s="5"/>
      <c r="H5401" s="10">
        <v>1</v>
      </c>
      <c r="I5401" s="5"/>
      <c r="J5401" s="35"/>
      <c r="K5401" s="177"/>
    </row>
    <row r="5402" spans="1:12">
      <c r="A5402" s="136">
        <v>8070</v>
      </c>
      <c r="B5402" s="29" t="s">
        <v>6291</v>
      </c>
      <c r="C5402" s="29" t="s">
        <v>3744</v>
      </c>
      <c r="D5402" s="8" t="s">
        <v>751</v>
      </c>
      <c r="E5402" s="48" t="s">
        <v>3769</v>
      </c>
      <c r="F5402" s="5"/>
      <c r="G5402" s="5"/>
      <c r="H5402" s="10">
        <v>1</v>
      </c>
      <c r="I5402" s="5"/>
      <c r="J5402" s="35"/>
      <c r="K5402" s="177"/>
    </row>
    <row r="5403" spans="1:12">
      <c r="A5403" s="136">
        <v>8071</v>
      </c>
      <c r="B5403" s="29" t="s">
        <v>6291</v>
      </c>
      <c r="C5403" s="29" t="s">
        <v>3744</v>
      </c>
      <c r="D5403" s="8" t="s">
        <v>752</v>
      </c>
      <c r="E5403" s="48" t="s">
        <v>3769</v>
      </c>
      <c r="F5403" s="5"/>
      <c r="G5403" s="5"/>
      <c r="H5403" s="10">
        <v>1</v>
      </c>
      <c r="I5403" s="5"/>
      <c r="J5403" s="35"/>
      <c r="K5403" s="177"/>
    </row>
    <row r="5404" spans="1:12">
      <c r="A5404" s="136">
        <v>8072</v>
      </c>
      <c r="B5404" s="29" t="s">
        <v>6291</v>
      </c>
      <c r="C5404" s="29" t="s">
        <v>3744</v>
      </c>
      <c r="D5404" s="8" t="s">
        <v>753</v>
      </c>
      <c r="E5404" s="48" t="s">
        <v>3769</v>
      </c>
      <c r="F5404" s="5"/>
      <c r="G5404" s="5"/>
      <c r="H5404" s="10">
        <v>1</v>
      </c>
      <c r="I5404" s="5"/>
      <c r="J5404" s="35"/>
      <c r="K5404" s="177"/>
    </row>
    <row r="5405" spans="1:12">
      <c r="A5405" s="136">
        <v>8073</v>
      </c>
      <c r="B5405" s="29" t="s">
        <v>6291</v>
      </c>
      <c r="C5405" s="29" t="s">
        <v>3744</v>
      </c>
      <c r="D5405" s="8" t="s">
        <v>754</v>
      </c>
      <c r="E5405" s="48" t="s">
        <v>4182</v>
      </c>
      <c r="F5405" s="5"/>
      <c r="G5405" s="5"/>
      <c r="H5405" s="10">
        <v>1</v>
      </c>
      <c r="I5405" s="5"/>
      <c r="J5405" s="35"/>
      <c r="K5405" s="177"/>
    </row>
    <row r="5406" spans="1:12">
      <c r="A5406" s="136">
        <v>8074</v>
      </c>
      <c r="B5406" s="29" t="s">
        <v>6291</v>
      </c>
      <c r="C5406" s="29" t="s">
        <v>3744</v>
      </c>
      <c r="D5406" s="8" t="s">
        <v>755</v>
      </c>
      <c r="E5406" s="48" t="s">
        <v>3769</v>
      </c>
      <c r="F5406" s="5"/>
      <c r="G5406" s="5"/>
      <c r="H5406" s="10">
        <v>1</v>
      </c>
      <c r="I5406" s="5"/>
      <c r="J5406" s="35"/>
      <c r="K5406" s="177"/>
    </row>
    <row r="5407" spans="1:12">
      <c r="A5407" s="136">
        <v>8075</v>
      </c>
      <c r="B5407" s="29" t="s">
        <v>6291</v>
      </c>
      <c r="C5407" s="29" t="s">
        <v>3744</v>
      </c>
      <c r="D5407" s="8" t="s">
        <v>758</v>
      </c>
      <c r="E5407" s="48" t="s">
        <v>3769</v>
      </c>
      <c r="F5407" s="5"/>
      <c r="G5407" s="5"/>
      <c r="H5407" s="10">
        <v>1</v>
      </c>
      <c r="I5407" s="5"/>
      <c r="J5407" s="35"/>
      <c r="K5407" s="177"/>
      <c r="L5407" s="305" t="s">
        <v>6597</v>
      </c>
    </row>
    <row r="5408" spans="1:12">
      <c r="A5408" s="136">
        <v>8076</v>
      </c>
      <c r="B5408" s="29" t="s">
        <v>6291</v>
      </c>
      <c r="C5408" s="29" t="s">
        <v>3744</v>
      </c>
      <c r="D5408" s="8" t="s">
        <v>756</v>
      </c>
      <c r="E5408" s="48" t="s">
        <v>3769</v>
      </c>
      <c r="F5408" s="5"/>
      <c r="G5408" s="5"/>
      <c r="H5408" s="10">
        <v>1</v>
      </c>
      <c r="I5408" s="5"/>
      <c r="J5408" s="35"/>
      <c r="K5408" s="177"/>
      <c r="L5408" s="305" t="s">
        <v>6597</v>
      </c>
    </row>
    <row r="5409" spans="1:12">
      <c r="A5409" s="136">
        <v>8077</v>
      </c>
      <c r="B5409" s="29" t="s">
        <v>6291</v>
      </c>
      <c r="C5409" s="29" t="s">
        <v>3744</v>
      </c>
      <c r="D5409" s="8" t="s">
        <v>757</v>
      </c>
      <c r="E5409" s="48" t="s">
        <v>3769</v>
      </c>
      <c r="F5409" s="5"/>
      <c r="G5409" s="5"/>
      <c r="H5409" s="10">
        <v>1</v>
      </c>
      <c r="I5409" s="5"/>
      <c r="J5409" s="35"/>
      <c r="K5409" s="177"/>
      <c r="L5409" s="305" t="s">
        <v>6597</v>
      </c>
    </row>
    <row r="5410" spans="1:12">
      <c r="A5410" s="136">
        <v>8078</v>
      </c>
      <c r="B5410" s="29" t="s">
        <v>6291</v>
      </c>
      <c r="C5410" s="29" t="s">
        <v>3744</v>
      </c>
      <c r="D5410" s="8" t="s">
        <v>4926</v>
      </c>
      <c r="E5410" s="48" t="s">
        <v>3769</v>
      </c>
      <c r="F5410" s="5"/>
      <c r="G5410" s="5"/>
      <c r="H5410" s="10">
        <v>1</v>
      </c>
      <c r="I5410" s="5"/>
      <c r="J5410" s="35"/>
      <c r="K5410" s="177"/>
    </row>
    <row r="5411" spans="1:12">
      <c r="A5411" s="136">
        <v>8079</v>
      </c>
      <c r="B5411" s="29" t="s">
        <v>6291</v>
      </c>
      <c r="C5411" s="29" t="s">
        <v>3744</v>
      </c>
      <c r="D5411" s="8" t="s">
        <v>4925</v>
      </c>
      <c r="E5411" s="48" t="s">
        <v>2327</v>
      </c>
      <c r="F5411" s="5"/>
      <c r="G5411" s="5"/>
      <c r="H5411" s="10">
        <v>1</v>
      </c>
      <c r="I5411" s="5"/>
      <c r="J5411" s="35"/>
      <c r="K5411" s="177"/>
    </row>
    <row r="5412" spans="1:12">
      <c r="A5412" s="136">
        <v>8080</v>
      </c>
      <c r="B5412" s="29" t="s">
        <v>4129</v>
      </c>
      <c r="C5412" s="29" t="s">
        <v>3744</v>
      </c>
      <c r="D5412" s="8" t="s">
        <v>4927</v>
      </c>
      <c r="E5412" s="48" t="s">
        <v>726</v>
      </c>
      <c r="F5412" s="5"/>
      <c r="G5412" s="5"/>
      <c r="H5412" s="10">
        <v>1</v>
      </c>
      <c r="I5412" s="5"/>
      <c r="J5412" s="35"/>
      <c r="K5412" s="177"/>
    </row>
    <row r="5413" spans="1:12">
      <c r="A5413" s="136">
        <v>8081</v>
      </c>
      <c r="B5413" s="29" t="s">
        <v>4129</v>
      </c>
      <c r="C5413" s="29" t="s">
        <v>3744</v>
      </c>
      <c r="D5413" s="8" t="s">
        <v>4928</v>
      </c>
      <c r="E5413" s="48" t="s">
        <v>726</v>
      </c>
      <c r="F5413" s="5"/>
      <c r="G5413" s="5"/>
      <c r="H5413" s="5">
        <v>1</v>
      </c>
      <c r="I5413" s="5"/>
      <c r="J5413" s="35"/>
      <c r="K5413" s="177"/>
    </row>
    <row r="5414" spans="1:12">
      <c r="A5414" s="136">
        <v>8082</v>
      </c>
      <c r="B5414" s="29" t="s">
        <v>4129</v>
      </c>
      <c r="C5414" s="29" t="s">
        <v>3744</v>
      </c>
      <c r="D5414" s="8" t="s">
        <v>4929</v>
      </c>
      <c r="E5414" s="48" t="s">
        <v>3398</v>
      </c>
      <c r="F5414" s="5"/>
      <c r="G5414" s="5"/>
      <c r="H5414" s="5">
        <v>1</v>
      </c>
      <c r="I5414" s="5"/>
      <c r="J5414" s="35"/>
      <c r="K5414" s="177"/>
    </row>
    <row r="5415" spans="1:12">
      <c r="A5415" s="136">
        <v>8083</v>
      </c>
      <c r="B5415" s="29" t="s">
        <v>4129</v>
      </c>
      <c r="C5415" s="29" t="s">
        <v>3744</v>
      </c>
      <c r="D5415" s="8" t="s">
        <v>4930</v>
      </c>
      <c r="E5415" s="48" t="s">
        <v>3769</v>
      </c>
      <c r="F5415" s="5"/>
      <c r="G5415" s="5"/>
      <c r="H5415" s="5">
        <v>1</v>
      </c>
      <c r="I5415" s="5"/>
      <c r="J5415" s="35"/>
      <c r="K5415" s="177"/>
    </row>
    <row r="5416" spans="1:12">
      <c r="A5416" s="136">
        <v>8084</v>
      </c>
      <c r="B5416" s="29" t="s">
        <v>4129</v>
      </c>
      <c r="C5416" s="29" t="s">
        <v>3744</v>
      </c>
      <c r="D5416" s="8" t="s">
        <v>4931</v>
      </c>
      <c r="E5416" s="48" t="s">
        <v>4182</v>
      </c>
      <c r="F5416" s="5"/>
      <c r="G5416" s="5"/>
      <c r="H5416" s="5">
        <v>1</v>
      </c>
      <c r="I5416" s="5"/>
      <c r="J5416" s="35"/>
      <c r="K5416" s="177"/>
    </row>
    <row r="5417" spans="1:12">
      <c r="A5417" s="136">
        <v>8085</v>
      </c>
      <c r="B5417" s="29" t="s">
        <v>4129</v>
      </c>
      <c r="C5417" s="29" t="s">
        <v>3744</v>
      </c>
      <c r="D5417" s="8" t="s">
        <v>1020</v>
      </c>
      <c r="E5417" s="48" t="s">
        <v>4182</v>
      </c>
      <c r="F5417" s="5"/>
      <c r="G5417" s="5"/>
      <c r="H5417" s="5">
        <v>1</v>
      </c>
      <c r="I5417" s="5"/>
      <c r="J5417" s="35"/>
      <c r="K5417" s="177"/>
    </row>
    <row r="5418" spans="1:12">
      <c r="A5418" s="136">
        <v>8086</v>
      </c>
      <c r="B5418" s="29" t="s">
        <v>4129</v>
      </c>
      <c r="C5418" s="29" t="s">
        <v>3744</v>
      </c>
      <c r="D5418" s="8" t="s">
        <v>306</v>
      </c>
      <c r="E5418" s="48" t="s">
        <v>4182</v>
      </c>
      <c r="F5418" s="5"/>
      <c r="G5418" s="5"/>
      <c r="H5418" s="5">
        <v>1</v>
      </c>
      <c r="I5418" s="5"/>
      <c r="J5418" s="35"/>
      <c r="K5418" s="177"/>
    </row>
    <row r="5419" spans="1:12">
      <c r="A5419" s="136">
        <v>8087</v>
      </c>
      <c r="B5419" s="29" t="s">
        <v>4129</v>
      </c>
      <c r="C5419" s="29" t="s">
        <v>3744</v>
      </c>
      <c r="D5419" s="11" t="s">
        <v>725</v>
      </c>
      <c r="E5419" s="48" t="s">
        <v>4182</v>
      </c>
      <c r="F5419" s="5"/>
      <c r="G5419" s="5"/>
      <c r="H5419" s="10">
        <v>1</v>
      </c>
      <c r="I5419" s="5"/>
      <c r="J5419" s="35"/>
      <c r="K5419" s="177"/>
    </row>
    <row r="5420" spans="1:12">
      <c r="A5420" s="136">
        <v>8088</v>
      </c>
      <c r="B5420" s="29" t="s">
        <v>4129</v>
      </c>
      <c r="C5420" s="29" t="s">
        <v>3744</v>
      </c>
      <c r="D5420" s="11" t="s">
        <v>724</v>
      </c>
      <c r="E5420" s="48" t="s">
        <v>4182</v>
      </c>
      <c r="F5420" s="5"/>
      <c r="G5420" s="5"/>
      <c r="H5420" s="10">
        <v>1</v>
      </c>
      <c r="I5420" s="5"/>
      <c r="J5420" s="35"/>
      <c r="K5420" s="177"/>
    </row>
    <row r="5421" spans="1:12">
      <c r="A5421" s="136">
        <v>8089</v>
      </c>
      <c r="B5421" s="29" t="s">
        <v>6291</v>
      </c>
      <c r="C5421" s="29" t="s">
        <v>3744</v>
      </c>
      <c r="D5421" s="8" t="s">
        <v>307</v>
      </c>
      <c r="E5421" s="48" t="s">
        <v>3050</v>
      </c>
      <c r="F5421" s="5"/>
      <c r="G5421" s="5"/>
      <c r="H5421" s="5">
        <v>1</v>
      </c>
      <c r="I5421" s="5"/>
      <c r="J5421" s="35"/>
      <c r="K5421" s="177"/>
    </row>
    <row r="5422" spans="1:12" ht="17.25" customHeight="1">
      <c r="A5422" s="136">
        <v>8090</v>
      </c>
      <c r="B5422" s="29" t="s">
        <v>4129</v>
      </c>
      <c r="C5422" s="29" t="s">
        <v>3744</v>
      </c>
      <c r="D5422" s="8" t="s">
        <v>308</v>
      </c>
      <c r="E5422" s="48"/>
      <c r="F5422" s="5"/>
      <c r="G5422" s="5"/>
      <c r="H5422" s="10">
        <v>1</v>
      </c>
      <c r="I5422" s="5"/>
      <c r="J5422" s="35"/>
      <c r="K5422" s="177"/>
    </row>
    <row r="5423" spans="1:12" ht="33">
      <c r="A5423" s="136">
        <v>8091</v>
      </c>
      <c r="B5423" s="29" t="s">
        <v>4129</v>
      </c>
      <c r="C5423" s="29" t="s">
        <v>3744</v>
      </c>
      <c r="D5423" s="8" t="s">
        <v>309</v>
      </c>
      <c r="E5423" s="48"/>
      <c r="F5423" s="5"/>
      <c r="G5423" s="5"/>
      <c r="H5423" s="10">
        <v>1</v>
      </c>
      <c r="I5423" s="5"/>
      <c r="J5423" s="35"/>
      <c r="K5423" s="177"/>
    </row>
    <row r="5424" spans="1:12" ht="33">
      <c r="A5424" s="136">
        <v>8092</v>
      </c>
      <c r="B5424" s="29" t="s">
        <v>4129</v>
      </c>
      <c r="C5424" s="29" t="s">
        <v>3744</v>
      </c>
      <c r="D5424" s="8" t="s">
        <v>310</v>
      </c>
      <c r="E5424" s="48"/>
      <c r="F5424" s="5"/>
      <c r="G5424" s="5"/>
      <c r="H5424" s="10">
        <v>1</v>
      </c>
      <c r="I5424" s="5"/>
      <c r="J5424" s="35"/>
      <c r="K5424" s="177"/>
    </row>
    <row r="5425" spans="1:12">
      <c r="A5425" s="136">
        <v>8093</v>
      </c>
      <c r="B5425" s="29" t="s">
        <v>6291</v>
      </c>
      <c r="C5425" s="29" t="s">
        <v>3744</v>
      </c>
      <c r="D5425" s="8" t="s">
        <v>723</v>
      </c>
      <c r="E5425" s="48" t="s">
        <v>2546</v>
      </c>
      <c r="F5425" s="5"/>
      <c r="G5425" s="5"/>
      <c r="H5425" s="5">
        <v>1</v>
      </c>
      <c r="I5425" s="5"/>
      <c r="J5425" s="35"/>
      <c r="K5425" s="177"/>
    </row>
    <row r="5426" spans="1:12">
      <c r="A5426" s="136">
        <v>8094</v>
      </c>
      <c r="B5426" s="29" t="s">
        <v>4121</v>
      </c>
      <c r="C5426" s="29" t="s">
        <v>3744</v>
      </c>
      <c r="D5426" s="8" t="s">
        <v>5132</v>
      </c>
      <c r="E5426" s="48" t="s">
        <v>3452</v>
      </c>
      <c r="F5426" s="5" t="s">
        <v>2968</v>
      </c>
      <c r="G5426" s="5" t="s">
        <v>5046</v>
      </c>
      <c r="H5426" s="5">
        <v>1</v>
      </c>
      <c r="I5426" s="5"/>
      <c r="J5426" s="35"/>
      <c r="K5426" s="177"/>
      <c r="L5426" s="5" t="s">
        <v>6648</v>
      </c>
    </row>
    <row r="5427" spans="1:12">
      <c r="A5427" s="136">
        <v>8095</v>
      </c>
      <c r="B5427" s="29" t="s">
        <v>4125</v>
      </c>
      <c r="C5427" s="29" t="s">
        <v>3744</v>
      </c>
      <c r="D5427" s="8" t="s">
        <v>5802</v>
      </c>
      <c r="E5427" s="48" t="s">
        <v>5835</v>
      </c>
      <c r="F5427" s="5" t="s">
        <v>2968</v>
      </c>
      <c r="G5427" s="5"/>
      <c r="H5427" s="5">
        <v>1</v>
      </c>
      <c r="I5427" s="5"/>
      <c r="J5427" s="35"/>
      <c r="K5427" s="177"/>
    </row>
    <row r="5428" spans="1:12" ht="33">
      <c r="A5428" s="136">
        <v>8096</v>
      </c>
      <c r="B5428" s="29" t="s">
        <v>4125</v>
      </c>
      <c r="C5428" s="29" t="s">
        <v>3744</v>
      </c>
      <c r="D5428" s="8" t="s">
        <v>5803</v>
      </c>
      <c r="E5428" s="48" t="s">
        <v>5835</v>
      </c>
      <c r="F5428" s="10" t="s">
        <v>2968</v>
      </c>
      <c r="G5428" s="5"/>
      <c r="H5428" s="5">
        <v>1</v>
      </c>
      <c r="I5428" s="5"/>
      <c r="J5428" s="35"/>
      <c r="K5428" s="177"/>
    </row>
    <row r="5429" spans="1:12" ht="33">
      <c r="A5429" s="136">
        <v>8097</v>
      </c>
      <c r="B5429" s="29" t="s">
        <v>4125</v>
      </c>
      <c r="C5429" s="29" t="s">
        <v>3744</v>
      </c>
      <c r="D5429" s="8" t="s">
        <v>5804</v>
      </c>
      <c r="E5429" s="48" t="s">
        <v>5835</v>
      </c>
      <c r="F5429" s="10" t="s">
        <v>2968</v>
      </c>
      <c r="G5429" s="5"/>
      <c r="H5429" s="5">
        <v>1</v>
      </c>
      <c r="I5429" s="5"/>
      <c r="J5429" s="35"/>
      <c r="K5429" s="177"/>
    </row>
    <row r="5430" spans="1:12" ht="33">
      <c r="A5430" s="136">
        <v>8098</v>
      </c>
      <c r="B5430" s="29" t="s">
        <v>4125</v>
      </c>
      <c r="C5430" s="29" t="s">
        <v>3744</v>
      </c>
      <c r="D5430" s="8" t="s">
        <v>5805</v>
      </c>
      <c r="E5430" s="48" t="s">
        <v>5835</v>
      </c>
      <c r="F5430" s="10" t="s">
        <v>2968</v>
      </c>
      <c r="G5430" s="5"/>
      <c r="H5430" s="5">
        <v>1</v>
      </c>
      <c r="I5430" s="5"/>
      <c r="J5430" s="35"/>
      <c r="K5430" s="177"/>
    </row>
    <row r="5431" spans="1:12">
      <c r="A5431" s="136">
        <v>8099</v>
      </c>
      <c r="B5431" s="29" t="s">
        <v>4125</v>
      </c>
      <c r="C5431" s="29" t="s">
        <v>3744</v>
      </c>
      <c r="D5431" s="8" t="s">
        <v>5806</v>
      </c>
      <c r="E5431" s="48" t="s">
        <v>5111</v>
      </c>
      <c r="F5431" s="5" t="s">
        <v>2968</v>
      </c>
      <c r="G5431" s="5"/>
      <c r="H5431" s="5">
        <v>1</v>
      </c>
      <c r="I5431" s="5"/>
      <c r="J5431" s="35"/>
      <c r="K5431" s="177"/>
    </row>
    <row r="5432" spans="1:12">
      <c r="A5432" s="136">
        <v>8100</v>
      </c>
      <c r="B5432" s="29" t="s">
        <v>4125</v>
      </c>
      <c r="C5432" s="29" t="s">
        <v>3744</v>
      </c>
      <c r="D5432" s="8" t="s">
        <v>5807</v>
      </c>
      <c r="E5432" s="48" t="s">
        <v>1114</v>
      </c>
      <c r="F5432" s="5" t="s">
        <v>2968</v>
      </c>
      <c r="G5432" s="5"/>
      <c r="H5432" s="5">
        <v>1</v>
      </c>
      <c r="I5432" s="5"/>
      <c r="J5432" s="35"/>
      <c r="K5432" s="177"/>
    </row>
    <row r="5433" spans="1:12">
      <c r="A5433" s="136">
        <v>8101</v>
      </c>
      <c r="B5433" s="29" t="s">
        <v>4125</v>
      </c>
      <c r="C5433" s="29" t="s">
        <v>3744</v>
      </c>
      <c r="D5433" s="8" t="s">
        <v>5808</v>
      </c>
      <c r="E5433" s="48" t="s">
        <v>1114</v>
      </c>
      <c r="F5433" s="5" t="s">
        <v>2968</v>
      </c>
      <c r="G5433" s="5"/>
      <c r="H5433" s="5">
        <v>1</v>
      </c>
      <c r="I5433" s="5"/>
      <c r="J5433" s="35"/>
      <c r="K5433" s="177"/>
    </row>
    <row r="5434" spans="1:12">
      <c r="A5434" s="136">
        <v>8102</v>
      </c>
      <c r="B5434" s="29" t="s">
        <v>4125</v>
      </c>
      <c r="C5434" s="29" t="s">
        <v>3744</v>
      </c>
      <c r="D5434" s="8" t="s">
        <v>5809</v>
      </c>
      <c r="E5434" s="48" t="s">
        <v>5810</v>
      </c>
      <c r="F5434" s="5" t="s">
        <v>2968</v>
      </c>
      <c r="G5434" s="5"/>
      <c r="H5434" s="5">
        <v>1</v>
      </c>
      <c r="I5434" s="5"/>
      <c r="J5434" s="35"/>
      <c r="K5434" s="177"/>
    </row>
    <row r="5435" spans="1:12" ht="33">
      <c r="A5435" s="136">
        <v>8103</v>
      </c>
      <c r="B5435" s="29" t="s">
        <v>4125</v>
      </c>
      <c r="C5435" s="29" t="s">
        <v>3744</v>
      </c>
      <c r="D5435" s="85" t="s">
        <v>561</v>
      </c>
      <c r="E5435" s="48" t="s">
        <v>1114</v>
      </c>
      <c r="F5435" s="10" t="s">
        <v>2968</v>
      </c>
      <c r="G5435" s="5"/>
      <c r="H5435" s="10">
        <v>1</v>
      </c>
      <c r="I5435" s="5"/>
      <c r="J5435" s="35"/>
      <c r="K5435" s="177"/>
    </row>
    <row r="5436" spans="1:12">
      <c r="A5436" s="136">
        <v>8104</v>
      </c>
      <c r="B5436" s="29" t="s">
        <v>4125</v>
      </c>
      <c r="C5436" s="29" t="s">
        <v>3744</v>
      </c>
      <c r="D5436" s="8" t="s">
        <v>5812</v>
      </c>
      <c r="E5436" s="48" t="s">
        <v>2546</v>
      </c>
      <c r="F5436" s="5" t="s">
        <v>2968</v>
      </c>
      <c r="G5436" s="5"/>
      <c r="H5436" s="5">
        <v>1</v>
      </c>
      <c r="I5436" s="5"/>
      <c r="J5436" s="35"/>
      <c r="K5436" s="177"/>
    </row>
    <row r="5437" spans="1:12">
      <c r="A5437" s="136">
        <v>8105</v>
      </c>
      <c r="B5437" s="29" t="s">
        <v>4125</v>
      </c>
      <c r="C5437" s="29" t="s">
        <v>3744</v>
      </c>
      <c r="D5437" s="8" t="s">
        <v>5813</v>
      </c>
      <c r="E5437" s="48" t="s">
        <v>1114</v>
      </c>
      <c r="F5437" s="5" t="s">
        <v>2968</v>
      </c>
      <c r="G5437" s="5"/>
      <c r="H5437" s="5">
        <v>1</v>
      </c>
      <c r="I5437" s="5"/>
      <c r="J5437" s="35"/>
      <c r="K5437" s="177"/>
    </row>
    <row r="5438" spans="1:12">
      <c r="A5438" s="136">
        <v>8106</v>
      </c>
      <c r="B5438" s="29" t="s">
        <v>4125</v>
      </c>
      <c r="C5438" s="29" t="s">
        <v>3744</v>
      </c>
      <c r="D5438" s="8" t="s">
        <v>5305</v>
      </c>
      <c r="E5438" s="48" t="s">
        <v>1114</v>
      </c>
      <c r="F5438" s="5" t="s">
        <v>2968</v>
      </c>
      <c r="G5438" s="5"/>
      <c r="H5438" s="5">
        <v>1</v>
      </c>
      <c r="I5438" s="5"/>
      <c r="J5438" s="35"/>
      <c r="K5438" s="177"/>
    </row>
    <row r="5439" spans="1:12">
      <c r="A5439" s="136">
        <v>8107</v>
      </c>
      <c r="B5439" s="29" t="s">
        <v>4125</v>
      </c>
      <c r="C5439" s="29" t="s">
        <v>3744</v>
      </c>
      <c r="D5439" s="8" t="s">
        <v>5306</v>
      </c>
      <c r="E5439" s="48" t="s">
        <v>5664</v>
      </c>
      <c r="F5439" s="5" t="s">
        <v>2968</v>
      </c>
      <c r="G5439" s="5"/>
      <c r="H5439" s="5">
        <v>1</v>
      </c>
      <c r="I5439" s="5"/>
      <c r="J5439" s="35"/>
      <c r="K5439" s="177"/>
    </row>
    <row r="5440" spans="1:12">
      <c r="A5440" s="136">
        <v>8108</v>
      </c>
      <c r="B5440" s="29" t="s">
        <v>4125</v>
      </c>
      <c r="C5440" s="29" t="s">
        <v>3744</v>
      </c>
      <c r="D5440" s="8" t="s">
        <v>5307</v>
      </c>
      <c r="E5440" s="48" t="s">
        <v>3050</v>
      </c>
      <c r="F5440" s="5" t="s">
        <v>2968</v>
      </c>
      <c r="G5440" s="5"/>
      <c r="H5440" s="5">
        <v>1</v>
      </c>
      <c r="I5440" s="5"/>
      <c r="J5440" s="35"/>
      <c r="K5440" s="177"/>
    </row>
    <row r="5441" spans="1:11" ht="33">
      <c r="A5441" s="136">
        <v>8109</v>
      </c>
      <c r="B5441" s="29" t="s">
        <v>4125</v>
      </c>
      <c r="C5441" s="29" t="s">
        <v>3744</v>
      </c>
      <c r="D5441" s="8" t="s">
        <v>5308</v>
      </c>
      <c r="E5441" s="48" t="s">
        <v>4085</v>
      </c>
      <c r="F5441" s="10" t="s">
        <v>2968</v>
      </c>
      <c r="G5441" s="10"/>
      <c r="H5441" s="10">
        <v>1</v>
      </c>
      <c r="I5441" s="5"/>
      <c r="J5441" s="35"/>
      <c r="K5441" s="177"/>
    </row>
    <row r="5442" spans="1:11">
      <c r="A5442" s="136">
        <v>8110</v>
      </c>
      <c r="B5442" s="29" t="s">
        <v>4125</v>
      </c>
      <c r="C5442" s="29" t="s">
        <v>3744</v>
      </c>
      <c r="D5442" s="8" t="s">
        <v>5309</v>
      </c>
      <c r="E5442" s="48" t="s">
        <v>5310</v>
      </c>
      <c r="F5442" s="5" t="s">
        <v>2968</v>
      </c>
      <c r="G5442" s="5"/>
      <c r="H5442" s="5">
        <v>1</v>
      </c>
      <c r="I5442" s="5"/>
      <c r="J5442" s="35"/>
      <c r="K5442" s="177"/>
    </row>
    <row r="5443" spans="1:11" ht="33">
      <c r="A5443" s="136">
        <v>8111</v>
      </c>
      <c r="B5443" s="29" t="s">
        <v>4125</v>
      </c>
      <c r="C5443" s="29" t="s">
        <v>3744</v>
      </c>
      <c r="D5443" s="8" t="s">
        <v>5311</v>
      </c>
      <c r="E5443" s="48" t="s">
        <v>2278</v>
      </c>
      <c r="F5443" s="10" t="s">
        <v>2968</v>
      </c>
      <c r="G5443" s="10"/>
      <c r="H5443" s="10">
        <v>1</v>
      </c>
      <c r="I5443" s="5"/>
      <c r="J5443" s="35"/>
      <c r="K5443" s="177"/>
    </row>
    <row r="5444" spans="1:11" ht="33">
      <c r="A5444" s="136">
        <v>8112</v>
      </c>
      <c r="B5444" s="29" t="s">
        <v>4125</v>
      </c>
      <c r="C5444" s="29" t="s">
        <v>3744</v>
      </c>
      <c r="D5444" s="8" t="s">
        <v>5311</v>
      </c>
      <c r="E5444" s="48" t="s">
        <v>2278</v>
      </c>
      <c r="F5444" s="10" t="s">
        <v>2968</v>
      </c>
      <c r="G5444" s="10"/>
      <c r="H5444" s="10">
        <v>1</v>
      </c>
      <c r="I5444" s="5"/>
      <c r="J5444" s="35"/>
      <c r="K5444" s="177"/>
    </row>
    <row r="5445" spans="1:11" ht="33">
      <c r="A5445" s="136">
        <v>8113</v>
      </c>
      <c r="B5445" s="29" t="s">
        <v>4125</v>
      </c>
      <c r="C5445" s="29" t="s">
        <v>3744</v>
      </c>
      <c r="D5445" s="8" t="s">
        <v>5311</v>
      </c>
      <c r="E5445" s="48" t="s">
        <v>2278</v>
      </c>
      <c r="F5445" s="10" t="s">
        <v>2968</v>
      </c>
      <c r="G5445" s="10"/>
      <c r="H5445" s="10">
        <v>1</v>
      </c>
      <c r="I5445" s="5"/>
      <c r="J5445" s="35"/>
      <c r="K5445" s="177"/>
    </row>
    <row r="5446" spans="1:11" ht="33">
      <c r="A5446" s="136">
        <v>8114</v>
      </c>
      <c r="B5446" s="29" t="s">
        <v>4125</v>
      </c>
      <c r="C5446" s="29" t="s">
        <v>3744</v>
      </c>
      <c r="D5446" s="8" t="s">
        <v>5312</v>
      </c>
      <c r="E5446" s="48" t="s">
        <v>5313</v>
      </c>
      <c r="F5446" s="10" t="s">
        <v>2968</v>
      </c>
      <c r="G5446" s="10"/>
      <c r="H5446" s="10">
        <v>1</v>
      </c>
      <c r="I5446" s="5"/>
      <c r="J5446" s="35"/>
      <c r="K5446" s="177"/>
    </row>
    <row r="5447" spans="1:11" ht="17.25" customHeight="1">
      <c r="A5447" s="136">
        <v>8115</v>
      </c>
      <c r="B5447" s="29" t="s">
        <v>4125</v>
      </c>
      <c r="C5447" s="29" t="s">
        <v>3744</v>
      </c>
      <c r="D5447" s="8" t="s">
        <v>5312</v>
      </c>
      <c r="E5447" s="48" t="s">
        <v>5313</v>
      </c>
      <c r="F5447" s="10" t="s">
        <v>2968</v>
      </c>
      <c r="G5447" s="10"/>
      <c r="H5447" s="10">
        <v>1</v>
      </c>
      <c r="I5447" s="5"/>
      <c r="J5447" s="35"/>
      <c r="K5447" s="177"/>
    </row>
    <row r="5448" spans="1:11">
      <c r="A5448" s="136">
        <v>8116</v>
      </c>
      <c r="B5448" s="29" t="s">
        <v>4125</v>
      </c>
      <c r="C5448" s="29" t="s">
        <v>3744</v>
      </c>
      <c r="D5448" s="8" t="s">
        <v>5314</v>
      </c>
      <c r="E5448" s="48" t="s">
        <v>5750</v>
      </c>
      <c r="F5448" s="5" t="s">
        <v>2968</v>
      </c>
      <c r="G5448" s="5"/>
      <c r="H5448" s="5">
        <v>1</v>
      </c>
      <c r="I5448" s="5"/>
      <c r="J5448" s="35"/>
      <c r="K5448" s="177"/>
    </row>
    <row r="5449" spans="1:11">
      <c r="A5449" s="136">
        <v>8117</v>
      </c>
      <c r="B5449" s="29" t="s">
        <v>4125</v>
      </c>
      <c r="C5449" s="29" t="s">
        <v>3744</v>
      </c>
      <c r="D5449" s="8" t="s">
        <v>5315</v>
      </c>
      <c r="E5449" s="48" t="s">
        <v>5664</v>
      </c>
      <c r="F5449" s="5" t="s">
        <v>2968</v>
      </c>
      <c r="G5449" s="5"/>
      <c r="H5449" s="5">
        <v>1</v>
      </c>
      <c r="I5449" s="5"/>
      <c r="J5449" s="35"/>
      <c r="K5449" s="177"/>
    </row>
    <row r="5450" spans="1:11" ht="18" customHeight="1">
      <c r="A5450" s="136">
        <v>8118</v>
      </c>
      <c r="B5450" s="29" t="s">
        <v>4125</v>
      </c>
      <c r="C5450" s="29" t="s">
        <v>3744</v>
      </c>
      <c r="D5450" s="8" t="s">
        <v>5316</v>
      </c>
      <c r="E5450" s="48"/>
      <c r="F5450" s="5" t="s">
        <v>2968</v>
      </c>
      <c r="G5450" s="5"/>
      <c r="H5450" s="5">
        <v>1</v>
      </c>
      <c r="I5450" s="5"/>
      <c r="J5450" s="35"/>
      <c r="K5450" s="177"/>
    </row>
    <row r="5451" spans="1:11">
      <c r="A5451" s="136">
        <v>8119</v>
      </c>
      <c r="B5451" s="29" t="s">
        <v>4125</v>
      </c>
      <c r="C5451" s="29" t="s">
        <v>3744</v>
      </c>
      <c r="D5451" s="8" t="s">
        <v>5317</v>
      </c>
      <c r="E5451" s="48" t="s">
        <v>3050</v>
      </c>
      <c r="F5451" s="5" t="s">
        <v>2968</v>
      </c>
      <c r="G5451" s="5"/>
      <c r="H5451" s="5">
        <v>1</v>
      </c>
      <c r="I5451" s="5"/>
      <c r="J5451" s="35"/>
      <c r="K5451" s="177"/>
    </row>
    <row r="5452" spans="1:11">
      <c r="A5452" s="136">
        <v>8120</v>
      </c>
      <c r="B5452" s="29" t="s">
        <v>4125</v>
      </c>
      <c r="C5452" s="29" t="s">
        <v>3744</v>
      </c>
      <c r="D5452" s="85" t="s">
        <v>5318</v>
      </c>
      <c r="E5452" s="18" t="s">
        <v>3638</v>
      </c>
      <c r="F5452" s="10" t="s">
        <v>2968</v>
      </c>
      <c r="G5452" s="10"/>
      <c r="H5452" s="10">
        <v>1</v>
      </c>
      <c r="I5452" s="5"/>
      <c r="J5452" s="35"/>
      <c r="K5452" s="177"/>
    </row>
    <row r="5453" spans="1:11">
      <c r="A5453" s="136">
        <v>8121</v>
      </c>
      <c r="B5453" s="29" t="s">
        <v>4125</v>
      </c>
      <c r="C5453" s="29" t="s">
        <v>3744</v>
      </c>
      <c r="D5453" s="8" t="s">
        <v>5319</v>
      </c>
      <c r="E5453" s="48" t="s">
        <v>3638</v>
      </c>
      <c r="F5453" s="5" t="s">
        <v>2968</v>
      </c>
      <c r="G5453" s="5"/>
      <c r="H5453" s="5">
        <v>1</v>
      </c>
      <c r="I5453" s="5"/>
      <c r="J5453" s="35"/>
      <c r="K5453" s="177"/>
    </row>
    <row r="5454" spans="1:11" ht="33">
      <c r="A5454" s="136">
        <v>8122</v>
      </c>
      <c r="B5454" s="29" t="s">
        <v>4125</v>
      </c>
      <c r="C5454" s="29" t="s">
        <v>3744</v>
      </c>
      <c r="D5454" s="8" t="s">
        <v>562</v>
      </c>
      <c r="E5454" s="48" t="s">
        <v>3638</v>
      </c>
      <c r="F5454" s="10" t="s">
        <v>2968</v>
      </c>
      <c r="G5454" s="10"/>
      <c r="H5454" s="10">
        <v>1</v>
      </c>
      <c r="I5454" s="5"/>
      <c r="J5454" s="35"/>
      <c r="K5454" s="177"/>
    </row>
    <row r="5455" spans="1:11" ht="33">
      <c r="A5455" s="136">
        <v>8123</v>
      </c>
      <c r="B5455" s="29" t="s">
        <v>4125</v>
      </c>
      <c r="C5455" s="29" t="s">
        <v>3744</v>
      </c>
      <c r="D5455" s="8" t="s">
        <v>5320</v>
      </c>
      <c r="E5455" s="48" t="s">
        <v>2129</v>
      </c>
      <c r="F5455" s="10" t="s">
        <v>2968</v>
      </c>
      <c r="G5455" s="10"/>
      <c r="H5455" s="10">
        <v>1</v>
      </c>
      <c r="I5455" s="5"/>
      <c r="J5455" s="35"/>
      <c r="K5455" s="177"/>
    </row>
    <row r="5456" spans="1:11">
      <c r="A5456" s="136">
        <v>8124</v>
      </c>
      <c r="B5456" s="29" t="s">
        <v>4125</v>
      </c>
      <c r="C5456" s="29" t="s">
        <v>3744</v>
      </c>
      <c r="D5456" s="8" t="s">
        <v>5321</v>
      </c>
      <c r="E5456" s="48" t="s">
        <v>5322</v>
      </c>
      <c r="F5456" s="5" t="s">
        <v>2968</v>
      </c>
      <c r="G5456" s="5"/>
      <c r="H5456" s="5">
        <v>1</v>
      </c>
      <c r="I5456" s="5"/>
      <c r="J5456" s="35"/>
      <c r="K5456" s="177"/>
    </row>
    <row r="5457" spans="1:12">
      <c r="A5457" s="136">
        <v>8125</v>
      </c>
      <c r="B5457" s="29" t="s">
        <v>4125</v>
      </c>
      <c r="C5457" s="29" t="s">
        <v>3744</v>
      </c>
      <c r="D5457" s="11" t="s">
        <v>3019</v>
      </c>
      <c r="E5457" s="48" t="s">
        <v>5111</v>
      </c>
      <c r="F5457" s="5"/>
      <c r="G5457" s="5"/>
      <c r="H5457" s="10">
        <v>1</v>
      </c>
      <c r="I5457" s="5"/>
      <c r="J5457" s="35"/>
      <c r="K5457" s="177"/>
    </row>
    <row r="5458" spans="1:12">
      <c r="A5458" s="136">
        <v>8126</v>
      </c>
      <c r="B5458" s="29" t="s">
        <v>4125</v>
      </c>
      <c r="C5458" s="29" t="s">
        <v>3744</v>
      </c>
      <c r="D5458" s="8" t="s">
        <v>5323</v>
      </c>
      <c r="E5458" s="48" t="s">
        <v>5111</v>
      </c>
      <c r="F5458" s="5"/>
      <c r="G5458" s="5"/>
      <c r="H5458" s="5">
        <v>1</v>
      </c>
      <c r="I5458" s="5"/>
      <c r="J5458" s="35"/>
      <c r="K5458" s="177"/>
    </row>
    <row r="5459" spans="1:12">
      <c r="A5459" s="136">
        <v>8127</v>
      </c>
      <c r="B5459" s="29" t="s">
        <v>4125</v>
      </c>
      <c r="C5459" s="29" t="s">
        <v>3744</v>
      </c>
      <c r="D5459" s="8" t="s">
        <v>5324</v>
      </c>
      <c r="E5459" s="48" t="s">
        <v>5111</v>
      </c>
      <c r="F5459" s="5"/>
      <c r="G5459" s="5"/>
      <c r="H5459" s="5">
        <v>1</v>
      </c>
      <c r="I5459" s="5"/>
      <c r="J5459" s="35"/>
      <c r="K5459" s="177"/>
    </row>
    <row r="5460" spans="1:12">
      <c r="A5460" s="136">
        <v>8128</v>
      </c>
      <c r="B5460" s="29" t="s">
        <v>4125</v>
      </c>
      <c r="C5460" s="29" t="s">
        <v>3744</v>
      </c>
      <c r="D5460" s="8" t="s">
        <v>5325</v>
      </c>
      <c r="E5460" s="48"/>
      <c r="F5460" s="5"/>
      <c r="G5460" s="5"/>
      <c r="H5460" s="5">
        <v>1</v>
      </c>
      <c r="I5460" s="5"/>
      <c r="J5460" s="35"/>
      <c r="K5460" s="177"/>
    </row>
    <row r="5461" spans="1:12">
      <c r="A5461" s="136">
        <v>8129</v>
      </c>
      <c r="B5461" s="29" t="s">
        <v>4125</v>
      </c>
      <c r="C5461" s="29" t="s">
        <v>3744</v>
      </c>
      <c r="D5461" s="8" t="s">
        <v>5326</v>
      </c>
      <c r="E5461" s="48"/>
      <c r="F5461" s="5"/>
      <c r="G5461" s="5"/>
      <c r="H5461" s="5">
        <v>1</v>
      </c>
      <c r="I5461" s="5"/>
      <c r="J5461" s="35"/>
      <c r="K5461" s="177"/>
    </row>
    <row r="5462" spans="1:12">
      <c r="A5462" s="136">
        <v>8130</v>
      </c>
      <c r="B5462" s="29" t="s">
        <v>4125</v>
      </c>
      <c r="C5462" s="29" t="s">
        <v>3744</v>
      </c>
      <c r="D5462" s="8" t="s">
        <v>5811</v>
      </c>
      <c r="E5462" s="48" t="s">
        <v>1114</v>
      </c>
      <c r="F5462" s="5" t="s">
        <v>2968</v>
      </c>
      <c r="G5462" s="5"/>
      <c r="H5462" s="5"/>
      <c r="I5462" s="5"/>
      <c r="J5462" s="35"/>
      <c r="K5462" s="177"/>
    </row>
    <row r="5463" spans="1:12">
      <c r="A5463" s="136">
        <v>8131</v>
      </c>
      <c r="B5463" s="29" t="s">
        <v>6301</v>
      </c>
      <c r="C5463" s="29" t="s">
        <v>3744</v>
      </c>
      <c r="D5463" s="8" t="s">
        <v>5327</v>
      </c>
      <c r="E5463" s="48" t="s">
        <v>3417</v>
      </c>
      <c r="F5463" s="5"/>
      <c r="G5463" s="5"/>
      <c r="H5463" s="5">
        <v>1</v>
      </c>
      <c r="I5463" s="5"/>
      <c r="J5463" s="35"/>
      <c r="K5463" s="177"/>
    </row>
    <row r="5464" spans="1:12">
      <c r="A5464" s="136">
        <v>8132</v>
      </c>
      <c r="B5464" s="29" t="s">
        <v>6291</v>
      </c>
      <c r="C5464" s="29" t="s">
        <v>3744</v>
      </c>
      <c r="D5464" s="8" t="s">
        <v>563</v>
      </c>
      <c r="E5464" s="48"/>
      <c r="F5464" s="5" t="s">
        <v>2968</v>
      </c>
      <c r="G5464" s="5"/>
      <c r="H5464" s="5">
        <v>1</v>
      </c>
      <c r="I5464" s="5"/>
      <c r="J5464" s="35"/>
      <c r="K5464" s="177"/>
    </row>
    <row r="5465" spans="1:12">
      <c r="A5465" s="136">
        <v>8133</v>
      </c>
      <c r="B5465" s="29" t="s">
        <v>6291</v>
      </c>
      <c r="C5465" s="29" t="s">
        <v>3744</v>
      </c>
      <c r="D5465" s="11" t="s">
        <v>398</v>
      </c>
      <c r="E5465" s="48" t="s">
        <v>1114</v>
      </c>
      <c r="F5465" s="10" t="s">
        <v>2968</v>
      </c>
      <c r="G5465" s="10"/>
      <c r="H5465" s="10">
        <v>1</v>
      </c>
      <c r="I5465" s="5"/>
      <c r="J5465" s="35"/>
      <c r="K5465" s="177"/>
      <c r="L5465" s="305" t="s">
        <v>6602</v>
      </c>
    </row>
    <row r="5466" spans="1:12" ht="33">
      <c r="A5466" s="136">
        <v>8134</v>
      </c>
      <c r="B5466" s="29" t="s">
        <v>4129</v>
      </c>
      <c r="C5466" s="29" t="s">
        <v>3744</v>
      </c>
      <c r="D5466" s="8" t="s">
        <v>6106</v>
      </c>
      <c r="E5466" s="48" t="s">
        <v>1114</v>
      </c>
      <c r="F5466" s="10" t="s">
        <v>2968</v>
      </c>
      <c r="G5466" s="10"/>
      <c r="H5466" s="10">
        <v>1</v>
      </c>
      <c r="I5466" s="5"/>
      <c r="J5466" s="35"/>
      <c r="K5466" s="177"/>
    </row>
    <row r="5467" spans="1:12" ht="33">
      <c r="A5467" s="136">
        <v>8135</v>
      </c>
      <c r="B5467" s="29" t="s">
        <v>4129</v>
      </c>
      <c r="C5467" s="29" t="s">
        <v>3744</v>
      </c>
      <c r="D5467" s="8" t="s">
        <v>6107</v>
      </c>
      <c r="E5467" s="48" t="s">
        <v>1114</v>
      </c>
      <c r="F5467" s="10" t="s">
        <v>2968</v>
      </c>
      <c r="G5467" s="10"/>
      <c r="H5467" s="10">
        <v>1</v>
      </c>
      <c r="I5467" s="5"/>
      <c r="J5467" s="35"/>
      <c r="K5467" s="177"/>
    </row>
    <row r="5468" spans="1:12">
      <c r="A5468" s="136">
        <v>8136</v>
      </c>
      <c r="B5468" s="29" t="s">
        <v>4129</v>
      </c>
      <c r="C5468" s="29" t="s">
        <v>3744</v>
      </c>
      <c r="D5468" s="8" t="s">
        <v>4256</v>
      </c>
      <c r="E5468" s="48" t="s">
        <v>1114</v>
      </c>
      <c r="F5468" s="5" t="s">
        <v>2968</v>
      </c>
      <c r="G5468" s="5"/>
      <c r="H5468" s="5">
        <v>1</v>
      </c>
      <c r="I5468" s="5"/>
      <c r="J5468" s="35"/>
      <c r="K5468" s="177"/>
    </row>
    <row r="5469" spans="1:12" ht="33">
      <c r="A5469" s="136">
        <v>8137</v>
      </c>
      <c r="B5469" s="29" t="s">
        <v>4129</v>
      </c>
      <c r="C5469" s="29" t="s">
        <v>3744</v>
      </c>
      <c r="D5469" s="8" t="s">
        <v>4257</v>
      </c>
      <c r="E5469" s="48" t="s">
        <v>3769</v>
      </c>
      <c r="F5469" s="10" t="s">
        <v>2968</v>
      </c>
      <c r="G5469" s="10"/>
      <c r="H5469" s="10">
        <v>1</v>
      </c>
      <c r="I5469" s="5"/>
      <c r="J5469" s="35"/>
      <c r="K5469" s="177"/>
    </row>
    <row r="5470" spans="1:12">
      <c r="A5470" s="136">
        <v>8138</v>
      </c>
      <c r="B5470" s="29" t="s">
        <v>4129</v>
      </c>
      <c r="C5470" s="29" t="s">
        <v>3744</v>
      </c>
      <c r="D5470" s="8" t="s">
        <v>6100</v>
      </c>
      <c r="E5470" s="48" t="s">
        <v>3625</v>
      </c>
      <c r="F5470" s="5" t="s">
        <v>2968</v>
      </c>
      <c r="G5470" s="5"/>
      <c r="H5470" s="5">
        <v>1</v>
      </c>
      <c r="I5470" s="5"/>
      <c r="J5470" s="35"/>
      <c r="K5470" s="177"/>
    </row>
    <row r="5471" spans="1:12">
      <c r="A5471" s="136">
        <v>8139</v>
      </c>
      <c r="B5471" s="29" t="s">
        <v>6291</v>
      </c>
      <c r="C5471" s="29" t="s">
        <v>3744</v>
      </c>
      <c r="D5471" s="8" t="s">
        <v>2832</v>
      </c>
      <c r="E5471" s="48" t="s">
        <v>5800</v>
      </c>
      <c r="F5471" s="5" t="s">
        <v>2968</v>
      </c>
      <c r="G5471" s="5"/>
      <c r="H5471" s="5">
        <v>1</v>
      </c>
      <c r="I5471" s="5"/>
      <c r="J5471" s="35"/>
      <c r="K5471" s="177"/>
    </row>
    <row r="5472" spans="1:12">
      <c r="A5472" s="136">
        <v>8140</v>
      </c>
      <c r="B5472" s="29" t="s">
        <v>6291</v>
      </c>
      <c r="C5472" s="29" t="s">
        <v>3744</v>
      </c>
      <c r="D5472" s="8" t="s">
        <v>6101</v>
      </c>
      <c r="E5472" s="48" t="s">
        <v>1114</v>
      </c>
      <c r="F5472" s="5" t="s">
        <v>2968</v>
      </c>
      <c r="G5472" s="5"/>
      <c r="H5472" s="5">
        <v>1</v>
      </c>
      <c r="I5472" s="5"/>
      <c r="J5472" s="35"/>
      <c r="K5472" s="177"/>
    </row>
    <row r="5473" spans="1:12">
      <c r="A5473" s="136">
        <v>8141</v>
      </c>
      <c r="B5473" s="29" t="s">
        <v>6312</v>
      </c>
      <c r="C5473" s="29" t="s">
        <v>3744</v>
      </c>
      <c r="D5473" s="8" t="s">
        <v>6102</v>
      </c>
      <c r="E5473" s="48" t="s">
        <v>1114</v>
      </c>
      <c r="F5473" s="5" t="s">
        <v>2968</v>
      </c>
      <c r="G5473" s="5"/>
      <c r="H5473" s="5">
        <v>1</v>
      </c>
      <c r="I5473" s="5"/>
      <c r="J5473" s="35"/>
      <c r="K5473" s="177"/>
    </row>
    <row r="5474" spans="1:12">
      <c r="A5474" s="136">
        <v>8142</v>
      </c>
      <c r="B5474" s="29" t="s">
        <v>6291</v>
      </c>
      <c r="C5474" s="29" t="s">
        <v>3744</v>
      </c>
      <c r="D5474" s="8" t="s">
        <v>6103</v>
      </c>
      <c r="E5474" s="48" t="s">
        <v>1114</v>
      </c>
      <c r="F5474" s="5" t="s">
        <v>2968</v>
      </c>
      <c r="G5474" s="5"/>
      <c r="H5474" s="5">
        <v>1</v>
      </c>
      <c r="I5474" s="5"/>
      <c r="J5474" s="35"/>
      <c r="K5474" s="177"/>
      <c r="L5474" s="305" t="s">
        <v>6597</v>
      </c>
    </row>
    <row r="5475" spans="1:12">
      <c r="A5475" s="136">
        <v>8143</v>
      </c>
      <c r="B5475" s="29" t="s">
        <v>6291</v>
      </c>
      <c r="C5475" s="29" t="s">
        <v>3744</v>
      </c>
      <c r="D5475" s="8" t="s">
        <v>6104</v>
      </c>
      <c r="E5475" s="48" t="s">
        <v>1114</v>
      </c>
      <c r="F5475" s="5" t="s">
        <v>2968</v>
      </c>
      <c r="G5475" s="5"/>
      <c r="H5475" s="5">
        <v>1</v>
      </c>
      <c r="I5475" s="5"/>
      <c r="J5475" s="35"/>
      <c r="K5475" s="177"/>
      <c r="L5475" s="305" t="s">
        <v>6597</v>
      </c>
    </row>
    <row r="5476" spans="1:12">
      <c r="A5476" s="136">
        <v>8144</v>
      </c>
      <c r="B5476" s="29" t="s">
        <v>6291</v>
      </c>
      <c r="C5476" s="29" t="s">
        <v>3744</v>
      </c>
      <c r="D5476" s="8" t="s">
        <v>6105</v>
      </c>
      <c r="E5476" s="48" t="s">
        <v>4344</v>
      </c>
      <c r="F5476" s="5" t="s">
        <v>2968</v>
      </c>
      <c r="G5476" s="5"/>
      <c r="H5476" s="5">
        <v>1</v>
      </c>
      <c r="I5476" s="5"/>
      <c r="J5476" s="35"/>
      <c r="K5476" s="177"/>
    </row>
    <row r="5477" spans="1:12">
      <c r="A5477" s="136">
        <v>8145</v>
      </c>
      <c r="B5477" s="29" t="s">
        <v>6291</v>
      </c>
      <c r="C5477" s="29" t="s">
        <v>3744</v>
      </c>
      <c r="D5477" s="8" t="s">
        <v>6108</v>
      </c>
      <c r="E5477" s="48" t="s">
        <v>4344</v>
      </c>
      <c r="F5477" s="5" t="s">
        <v>2968</v>
      </c>
      <c r="G5477" s="5"/>
      <c r="H5477" s="5">
        <v>1</v>
      </c>
      <c r="I5477" s="5"/>
      <c r="J5477" s="35"/>
      <c r="K5477" s="177"/>
    </row>
    <row r="5478" spans="1:12">
      <c r="A5478" s="136">
        <v>8146</v>
      </c>
      <c r="B5478" s="29" t="s">
        <v>6291</v>
      </c>
      <c r="C5478" s="29" t="s">
        <v>3744</v>
      </c>
      <c r="D5478" s="8" t="s">
        <v>6109</v>
      </c>
      <c r="E5478" s="48" t="s">
        <v>4344</v>
      </c>
      <c r="F5478" s="5" t="s">
        <v>2968</v>
      </c>
      <c r="G5478" s="5"/>
      <c r="H5478" s="5">
        <v>1</v>
      </c>
      <c r="I5478" s="5"/>
      <c r="J5478" s="35"/>
      <c r="K5478" s="177"/>
    </row>
    <row r="5479" spans="1:12">
      <c r="A5479" s="136">
        <v>8147</v>
      </c>
      <c r="B5479" s="29" t="s">
        <v>6291</v>
      </c>
      <c r="C5479" s="29" t="s">
        <v>3744</v>
      </c>
      <c r="D5479" s="8" t="s">
        <v>6110</v>
      </c>
      <c r="E5479" s="48" t="s">
        <v>4344</v>
      </c>
      <c r="F5479" s="5" t="s">
        <v>2968</v>
      </c>
      <c r="G5479" s="5"/>
      <c r="H5479" s="5">
        <v>1</v>
      </c>
      <c r="I5479" s="5"/>
      <c r="J5479" s="35"/>
      <c r="K5479" s="177"/>
    </row>
    <row r="5480" spans="1:12">
      <c r="A5480" s="136">
        <v>8148</v>
      </c>
      <c r="B5480" s="29" t="s">
        <v>6291</v>
      </c>
      <c r="C5480" s="29" t="s">
        <v>3744</v>
      </c>
      <c r="D5480" s="8" t="s">
        <v>6111</v>
      </c>
      <c r="E5480" s="48" t="s">
        <v>4344</v>
      </c>
      <c r="F5480" s="5" t="s">
        <v>2968</v>
      </c>
      <c r="G5480" s="5"/>
      <c r="H5480" s="5">
        <v>1</v>
      </c>
      <c r="I5480" s="5"/>
      <c r="J5480" s="35"/>
      <c r="K5480" s="177"/>
    </row>
    <row r="5481" spans="1:12">
      <c r="A5481" s="136">
        <v>8149</v>
      </c>
      <c r="B5481" s="29" t="s">
        <v>6312</v>
      </c>
      <c r="C5481" s="29" t="s">
        <v>3744</v>
      </c>
      <c r="D5481" s="8" t="s">
        <v>6112</v>
      </c>
      <c r="E5481" s="48"/>
      <c r="F5481" s="5" t="s">
        <v>2968</v>
      </c>
      <c r="G5481" s="5"/>
      <c r="H5481" s="5">
        <v>1</v>
      </c>
      <c r="I5481" s="5"/>
      <c r="J5481" s="35"/>
      <c r="K5481" s="177"/>
    </row>
    <row r="5482" spans="1:12">
      <c r="A5482" s="136">
        <v>8150</v>
      </c>
      <c r="B5482" s="29" t="s">
        <v>6301</v>
      </c>
      <c r="C5482" s="29" t="s">
        <v>3744</v>
      </c>
      <c r="D5482" s="8" t="s">
        <v>2351</v>
      </c>
      <c r="E5482" s="48" t="s">
        <v>2352</v>
      </c>
      <c r="F5482" s="5" t="s">
        <v>2968</v>
      </c>
      <c r="G5482" s="5"/>
      <c r="H5482" s="5">
        <v>1</v>
      </c>
      <c r="I5482" s="5"/>
      <c r="J5482" s="35"/>
      <c r="K5482" s="177"/>
    </row>
    <row r="5483" spans="1:12">
      <c r="A5483" s="136">
        <v>8151</v>
      </c>
      <c r="B5483" s="29" t="s">
        <v>6291</v>
      </c>
      <c r="C5483" s="29" t="s">
        <v>3744</v>
      </c>
      <c r="D5483" s="8" t="s">
        <v>2353</v>
      </c>
      <c r="E5483" s="48" t="s">
        <v>2354</v>
      </c>
      <c r="F5483" s="5" t="s">
        <v>2968</v>
      </c>
      <c r="G5483" s="5"/>
      <c r="H5483" s="5">
        <v>1</v>
      </c>
      <c r="I5483" s="5"/>
      <c r="J5483" s="35"/>
      <c r="K5483" s="177"/>
    </row>
    <row r="5484" spans="1:12">
      <c r="A5484" s="136">
        <v>8152</v>
      </c>
      <c r="B5484" s="29" t="s">
        <v>6291</v>
      </c>
      <c r="C5484" s="29" t="s">
        <v>3744</v>
      </c>
      <c r="D5484" s="8" t="s">
        <v>2355</v>
      </c>
      <c r="E5484" s="48" t="s">
        <v>1114</v>
      </c>
      <c r="F5484" s="5" t="s">
        <v>2968</v>
      </c>
      <c r="G5484" s="5"/>
      <c r="H5484" s="5">
        <v>1</v>
      </c>
      <c r="I5484" s="5"/>
      <c r="J5484" s="35"/>
      <c r="K5484" s="177"/>
    </row>
    <row r="5485" spans="1:12">
      <c r="A5485" s="136">
        <v>8153</v>
      </c>
      <c r="B5485" s="29" t="s">
        <v>4125</v>
      </c>
      <c r="C5485" s="29" t="s">
        <v>3744</v>
      </c>
      <c r="D5485" s="11" t="s">
        <v>4505</v>
      </c>
      <c r="E5485" s="48" t="s">
        <v>5545</v>
      </c>
      <c r="F5485" s="10" t="s">
        <v>2968</v>
      </c>
      <c r="G5485" s="10"/>
      <c r="H5485" s="10">
        <v>1</v>
      </c>
      <c r="I5485" s="5"/>
      <c r="J5485" s="35"/>
      <c r="K5485" s="177"/>
    </row>
    <row r="5486" spans="1:12">
      <c r="A5486" s="136">
        <v>8154</v>
      </c>
      <c r="B5486" s="29" t="s">
        <v>6291</v>
      </c>
      <c r="C5486" s="29" t="s">
        <v>3744</v>
      </c>
      <c r="D5486" s="8" t="s">
        <v>2356</v>
      </c>
      <c r="E5486" s="48"/>
      <c r="F5486" s="5" t="s">
        <v>2968</v>
      </c>
      <c r="G5486" s="5"/>
      <c r="H5486" s="5">
        <v>1</v>
      </c>
      <c r="I5486" s="5"/>
      <c r="J5486" s="35"/>
      <c r="K5486" s="177"/>
    </row>
    <row r="5487" spans="1:12" ht="18.75" customHeight="1">
      <c r="A5487" s="136">
        <v>8155</v>
      </c>
      <c r="B5487" s="29" t="s">
        <v>6303</v>
      </c>
      <c r="C5487" s="29" t="s">
        <v>3744</v>
      </c>
      <c r="D5487" s="8" t="s">
        <v>2358</v>
      </c>
      <c r="E5487" s="48" t="s">
        <v>2359</v>
      </c>
      <c r="F5487" s="5" t="s">
        <v>2968</v>
      </c>
      <c r="G5487" s="5"/>
      <c r="H5487" s="5">
        <v>1</v>
      </c>
      <c r="I5487" s="5"/>
      <c r="J5487" s="35"/>
      <c r="K5487" s="177"/>
    </row>
    <row r="5488" spans="1:12">
      <c r="A5488" s="136">
        <v>8156</v>
      </c>
      <c r="B5488" s="29" t="s">
        <v>6303</v>
      </c>
      <c r="C5488" s="29" t="s">
        <v>3744</v>
      </c>
      <c r="D5488" s="8" t="s">
        <v>2357</v>
      </c>
      <c r="E5488" s="48" t="s">
        <v>2359</v>
      </c>
      <c r="F5488" s="5" t="s">
        <v>2968</v>
      </c>
      <c r="G5488" s="5"/>
      <c r="H5488" s="5">
        <v>1</v>
      </c>
      <c r="I5488" s="5"/>
      <c r="J5488" s="35"/>
      <c r="K5488" s="177"/>
    </row>
    <row r="5489" spans="1:12">
      <c r="A5489" s="136">
        <v>8157</v>
      </c>
      <c r="B5489" s="29" t="s">
        <v>4121</v>
      </c>
      <c r="C5489" s="29" t="s">
        <v>3744</v>
      </c>
      <c r="D5489" s="8" t="s">
        <v>2360</v>
      </c>
      <c r="E5489" s="48" t="s">
        <v>3050</v>
      </c>
      <c r="F5489" s="5" t="s">
        <v>2968</v>
      </c>
      <c r="G5489" s="5"/>
      <c r="H5489" s="5">
        <v>1</v>
      </c>
      <c r="I5489" s="5"/>
      <c r="J5489" s="35"/>
      <c r="K5489" s="177"/>
    </row>
    <row r="5490" spans="1:12">
      <c r="A5490" s="136">
        <v>8158</v>
      </c>
      <c r="B5490" s="29" t="s">
        <v>6303</v>
      </c>
      <c r="C5490" s="29" t="s">
        <v>3744</v>
      </c>
      <c r="D5490" s="8" t="s">
        <v>2361</v>
      </c>
      <c r="E5490" s="48" t="s">
        <v>4051</v>
      </c>
      <c r="F5490" s="5"/>
      <c r="G5490" s="5"/>
      <c r="H5490" s="5">
        <v>1</v>
      </c>
      <c r="I5490" s="5"/>
      <c r="J5490" s="35"/>
      <c r="K5490" s="177"/>
    </row>
    <row r="5491" spans="1:12">
      <c r="A5491" s="136">
        <v>8159</v>
      </c>
      <c r="B5491" s="120" t="s">
        <v>2729</v>
      </c>
      <c r="C5491" s="29" t="s">
        <v>3744</v>
      </c>
      <c r="D5491" s="8" t="s">
        <v>6358</v>
      </c>
      <c r="E5491" s="48" t="s">
        <v>5111</v>
      </c>
      <c r="F5491" s="5" t="s">
        <v>2968</v>
      </c>
      <c r="G5491" s="5"/>
      <c r="H5491" s="5">
        <v>1</v>
      </c>
      <c r="I5491" s="5"/>
      <c r="J5491" s="35"/>
      <c r="K5491" s="177"/>
    </row>
    <row r="5492" spans="1:12">
      <c r="A5492" s="136">
        <v>8160</v>
      </c>
      <c r="B5492" s="29" t="s">
        <v>6308</v>
      </c>
      <c r="C5492" s="120" t="s">
        <v>3744</v>
      </c>
      <c r="D5492" s="8" t="s">
        <v>6359</v>
      </c>
      <c r="E5492" s="48" t="s">
        <v>4085</v>
      </c>
      <c r="F5492" s="5" t="s">
        <v>2968</v>
      </c>
      <c r="G5492" s="5"/>
      <c r="H5492" s="5">
        <v>1</v>
      </c>
      <c r="I5492" s="5"/>
      <c r="J5492" s="35"/>
      <c r="K5492" s="177"/>
    </row>
    <row r="5493" spans="1:12" ht="33">
      <c r="A5493" s="136">
        <v>8161</v>
      </c>
      <c r="B5493" s="29" t="s">
        <v>6308</v>
      </c>
      <c r="C5493" s="29" t="s">
        <v>3744</v>
      </c>
      <c r="D5493" s="8" t="s">
        <v>6360</v>
      </c>
      <c r="E5493" s="48" t="s">
        <v>4085</v>
      </c>
      <c r="F5493" s="10" t="s">
        <v>2968</v>
      </c>
      <c r="G5493" s="10"/>
      <c r="H5493" s="10">
        <v>1</v>
      </c>
      <c r="I5493" s="5"/>
      <c r="J5493" s="35"/>
      <c r="K5493" s="177"/>
    </row>
    <row r="5494" spans="1:12">
      <c r="A5494" s="125">
        <v>8163</v>
      </c>
      <c r="B5494" s="120" t="s">
        <v>6312</v>
      </c>
      <c r="C5494" s="120" t="s">
        <v>3744</v>
      </c>
      <c r="D5494" s="87" t="s">
        <v>5076</v>
      </c>
      <c r="E5494" s="86" t="s">
        <v>5077</v>
      </c>
      <c r="F5494" s="5" t="s">
        <v>5078</v>
      </c>
      <c r="G5494" s="5"/>
      <c r="H5494" s="5">
        <v>1</v>
      </c>
      <c r="I5494" s="5"/>
      <c r="J5494" s="5"/>
      <c r="K5494" s="187"/>
    </row>
    <row r="5495" spans="1:12">
      <c r="A5495" s="125">
        <v>8221</v>
      </c>
      <c r="B5495" s="120" t="s">
        <v>6308</v>
      </c>
      <c r="C5495" s="120" t="s">
        <v>3744</v>
      </c>
      <c r="D5495" s="87" t="s">
        <v>299</v>
      </c>
      <c r="E5495" s="86" t="s">
        <v>4085</v>
      </c>
      <c r="F5495" s="5">
        <v>2012</v>
      </c>
      <c r="G5495" s="5"/>
      <c r="H5495" s="5"/>
      <c r="I5495" s="5"/>
      <c r="J5495" s="5"/>
      <c r="K5495" s="187"/>
    </row>
    <row r="5496" spans="1:12">
      <c r="A5496" s="125">
        <v>8222</v>
      </c>
      <c r="B5496" s="120" t="s">
        <v>6308</v>
      </c>
      <c r="C5496" s="120" t="s">
        <v>3744</v>
      </c>
      <c r="D5496" s="87" t="s">
        <v>300</v>
      </c>
      <c r="E5496" s="86" t="s">
        <v>4085</v>
      </c>
      <c r="F5496" s="5">
        <v>2012</v>
      </c>
      <c r="G5496" s="5"/>
      <c r="H5496" s="5"/>
      <c r="I5496" s="5"/>
      <c r="J5496" s="5"/>
      <c r="K5496" s="187"/>
    </row>
    <row r="5497" spans="1:12">
      <c r="A5497" s="125">
        <v>8263</v>
      </c>
      <c r="B5497" s="120" t="s">
        <v>4121</v>
      </c>
      <c r="C5497" s="120" t="s">
        <v>3744</v>
      </c>
      <c r="D5497" s="87" t="s">
        <v>304</v>
      </c>
      <c r="E5497" s="86" t="s">
        <v>301</v>
      </c>
      <c r="F5497" s="5">
        <v>2012</v>
      </c>
      <c r="G5497" s="5" t="s">
        <v>302</v>
      </c>
      <c r="H5497" s="5">
        <v>1</v>
      </c>
      <c r="I5497" s="2" t="s">
        <v>303</v>
      </c>
      <c r="J5497" s="97">
        <v>41205</v>
      </c>
      <c r="K5497" s="187"/>
      <c r="L5497" s="2" t="s">
        <v>305</v>
      </c>
    </row>
    <row r="5498" spans="1:12">
      <c r="A5498" s="125">
        <v>8264</v>
      </c>
      <c r="B5498" s="120" t="s">
        <v>4121</v>
      </c>
      <c r="C5498" s="120" t="s">
        <v>3744</v>
      </c>
      <c r="D5498" s="87" t="s">
        <v>304</v>
      </c>
      <c r="E5498" s="86" t="s">
        <v>301</v>
      </c>
      <c r="F5498" s="5">
        <v>2012</v>
      </c>
      <c r="G5498" s="5" t="s">
        <v>302</v>
      </c>
      <c r="H5498" s="5">
        <v>1</v>
      </c>
      <c r="I5498" s="2" t="s">
        <v>303</v>
      </c>
      <c r="J5498" s="97">
        <v>41205</v>
      </c>
      <c r="K5498" s="187"/>
      <c r="L5498" s="2" t="s">
        <v>305</v>
      </c>
    </row>
    <row r="5499" spans="1:12">
      <c r="A5499" s="125">
        <v>8265</v>
      </c>
      <c r="B5499" s="120" t="s">
        <v>4121</v>
      </c>
      <c r="C5499" s="120" t="s">
        <v>3744</v>
      </c>
      <c r="D5499" s="87" t="s">
        <v>304</v>
      </c>
      <c r="E5499" s="86" t="s">
        <v>301</v>
      </c>
      <c r="F5499" s="5">
        <v>2012</v>
      </c>
      <c r="G5499" s="5" t="s">
        <v>302</v>
      </c>
      <c r="H5499" s="5">
        <v>1</v>
      </c>
      <c r="I5499" s="2" t="s">
        <v>303</v>
      </c>
      <c r="J5499" s="97">
        <v>41205</v>
      </c>
      <c r="K5499" s="187"/>
      <c r="L5499" s="2" t="s">
        <v>305</v>
      </c>
    </row>
    <row r="5500" spans="1:12">
      <c r="A5500" s="125">
        <v>8266</v>
      </c>
      <c r="B5500" s="120" t="s">
        <v>4121</v>
      </c>
      <c r="C5500" s="120" t="s">
        <v>3744</v>
      </c>
      <c r="D5500" s="87" t="s">
        <v>304</v>
      </c>
      <c r="E5500" s="86" t="s">
        <v>301</v>
      </c>
      <c r="F5500" s="5">
        <v>2012</v>
      </c>
      <c r="G5500" s="5" t="s">
        <v>302</v>
      </c>
      <c r="H5500" s="5">
        <v>1</v>
      </c>
      <c r="I5500" s="2" t="s">
        <v>303</v>
      </c>
      <c r="J5500" s="97">
        <v>41205</v>
      </c>
      <c r="K5500" s="187"/>
      <c r="L5500" s="2" t="s">
        <v>305</v>
      </c>
    </row>
    <row r="5501" spans="1:12">
      <c r="A5501" s="125">
        <v>8267</v>
      </c>
      <c r="B5501" s="120" t="s">
        <v>4121</v>
      </c>
      <c r="C5501" s="120" t="s">
        <v>3744</v>
      </c>
      <c r="D5501" s="87" t="s">
        <v>304</v>
      </c>
      <c r="E5501" s="86" t="s">
        <v>301</v>
      </c>
      <c r="F5501" s="5">
        <v>2012</v>
      </c>
      <c r="G5501" s="5" t="s">
        <v>302</v>
      </c>
      <c r="H5501" s="5">
        <v>1</v>
      </c>
      <c r="I5501" s="2" t="s">
        <v>303</v>
      </c>
      <c r="J5501" s="97">
        <v>41205</v>
      </c>
      <c r="K5501" s="187"/>
      <c r="L5501" s="2" t="s">
        <v>305</v>
      </c>
    </row>
    <row r="5502" spans="1:12">
      <c r="A5502" s="125">
        <v>8275</v>
      </c>
      <c r="B5502" s="120" t="s">
        <v>6308</v>
      </c>
      <c r="C5502" s="120" t="s">
        <v>3744</v>
      </c>
      <c r="D5502" s="87" t="s">
        <v>6024</v>
      </c>
      <c r="E5502" s="86" t="s">
        <v>4085</v>
      </c>
      <c r="F5502" s="5"/>
      <c r="G5502" s="5"/>
      <c r="H5502" s="5">
        <v>1</v>
      </c>
      <c r="I5502" s="5">
        <v>1017</v>
      </c>
      <c r="J5502" s="97">
        <v>41262</v>
      </c>
      <c r="K5502" s="187">
        <v>17.82</v>
      </c>
    </row>
    <row r="5503" spans="1:12">
      <c r="A5503" s="125">
        <v>8276</v>
      </c>
      <c r="B5503" s="120" t="s">
        <v>6308</v>
      </c>
      <c r="C5503" s="120" t="s">
        <v>3744</v>
      </c>
      <c r="D5503" s="87" t="s">
        <v>6023</v>
      </c>
      <c r="E5503" s="86" t="s">
        <v>4085</v>
      </c>
      <c r="F5503" s="5"/>
      <c r="G5503" s="5"/>
      <c r="H5503" s="5">
        <v>1</v>
      </c>
      <c r="I5503" s="5">
        <v>1017</v>
      </c>
      <c r="J5503" s="97">
        <v>41262</v>
      </c>
      <c r="K5503" s="187">
        <v>17.55</v>
      </c>
    </row>
    <row r="5504" spans="1:12">
      <c r="A5504" s="125">
        <v>8277</v>
      </c>
      <c r="B5504" s="120" t="s">
        <v>6308</v>
      </c>
      <c r="C5504" s="120" t="s">
        <v>3744</v>
      </c>
      <c r="D5504" s="87" t="s">
        <v>6022</v>
      </c>
      <c r="E5504" s="86" t="s">
        <v>4085</v>
      </c>
      <c r="F5504" s="5"/>
      <c r="G5504" s="5"/>
      <c r="H5504" s="5">
        <v>1</v>
      </c>
      <c r="I5504" s="5">
        <v>1017</v>
      </c>
      <c r="J5504" s="97">
        <v>41262</v>
      </c>
      <c r="K5504" s="187">
        <v>17.55</v>
      </c>
    </row>
    <row r="5505" spans="1:115">
      <c r="A5505" s="125">
        <v>8278</v>
      </c>
      <c r="B5505" s="120" t="s">
        <v>6308</v>
      </c>
      <c r="C5505" s="120" t="s">
        <v>3744</v>
      </c>
      <c r="D5505" s="87" t="s">
        <v>6021</v>
      </c>
      <c r="E5505" s="86" t="s">
        <v>4085</v>
      </c>
      <c r="F5505" s="5"/>
      <c r="G5505" s="5"/>
      <c r="H5505" s="5">
        <v>1</v>
      </c>
      <c r="I5505" s="5">
        <v>1017</v>
      </c>
      <c r="J5505" s="97">
        <v>41262</v>
      </c>
      <c r="K5505" s="187">
        <v>17.55</v>
      </c>
    </row>
    <row r="5506" spans="1:115">
      <c r="A5506" s="125">
        <v>8279</v>
      </c>
      <c r="B5506" s="120" t="s">
        <v>6308</v>
      </c>
      <c r="C5506" s="120" t="s">
        <v>3744</v>
      </c>
      <c r="D5506" s="87" t="s">
        <v>6020</v>
      </c>
      <c r="E5506" s="86" t="s">
        <v>4085</v>
      </c>
      <c r="F5506" s="5"/>
      <c r="G5506" s="5"/>
      <c r="H5506" s="5">
        <v>1</v>
      </c>
      <c r="I5506" s="5">
        <v>1017</v>
      </c>
      <c r="J5506" s="97">
        <v>41262</v>
      </c>
      <c r="K5506" s="187">
        <v>17.55</v>
      </c>
    </row>
    <row r="5507" spans="1:115">
      <c r="A5507" s="125">
        <v>8280</v>
      </c>
      <c r="B5507" s="120" t="s">
        <v>6308</v>
      </c>
      <c r="C5507" s="120" t="s">
        <v>3744</v>
      </c>
      <c r="D5507" s="87" t="s">
        <v>6008</v>
      </c>
      <c r="E5507" s="86" t="s">
        <v>4085</v>
      </c>
      <c r="F5507" s="5"/>
      <c r="G5507" s="5"/>
      <c r="H5507" s="5">
        <v>1</v>
      </c>
      <c r="I5507" s="5">
        <v>1017</v>
      </c>
      <c r="J5507" s="97">
        <v>41262</v>
      </c>
      <c r="K5507" s="187">
        <v>16.2</v>
      </c>
    </row>
    <row r="5508" spans="1:115">
      <c r="A5508" s="125">
        <v>8281</v>
      </c>
      <c r="B5508" s="120" t="s">
        <v>6308</v>
      </c>
      <c r="C5508" s="120" t="s">
        <v>3744</v>
      </c>
      <c r="D5508" s="87" t="s">
        <v>6019</v>
      </c>
      <c r="E5508" s="86" t="s">
        <v>4085</v>
      </c>
      <c r="F5508" s="5"/>
      <c r="G5508" s="5"/>
      <c r="H5508" s="5">
        <v>1</v>
      </c>
      <c r="I5508" s="5">
        <v>1017</v>
      </c>
      <c r="J5508" s="97">
        <v>41262</v>
      </c>
      <c r="K5508" s="187">
        <v>12.42</v>
      </c>
    </row>
    <row r="5509" spans="1:115">
      <c r="A5509" s="125">
        <v>8282</v>
      </c>
      <c r="B5509" s="120" t="s">
        <v>6308</v>
      </c>
      <c r="C5509" s="120" t="s">
        <v>3744</v>
      </c>
      <c r="D5509" s="191" t="s">
        <v>6017</v>
      </c>
      <c r="E5509" s="86" t="s">
        <v>4085</v>
      </c>
      <c r="F5509" s="5"/>
      <c r="G5509" s="5"/>
      <c r="H5509" s="5">
        <v>1</v>
      </c>
      <c r="I5509" s="5">
        <v>1017</v>
      </c>
      <c r="J5509" s="97">
        <v>41262</v>
      </c>
      <c r="K5509" s="177">
        <v>16.649999999999999</v>
      </c>
    </row>
    <row r="5510" spans="1:115">
      <c r="A5510" s="125">
        <v>8283</v>
      </c>
      <c r="B5510" s="120" t="s">
        <v>6308</v>
      </c>
      <c r="C5510" s="120" t="s">
        <v>3744</v>
      </c>
      <c r="D5510" s="191" t="s">
        <v>6018</v>
      </c>
      <c r="E5510" s="86" t="s">
        <v>4085</v>
      </c>
      <c r="F5510" s="5"/>
      <c r="G5510" s="5"/>
      <c r="H5510" s="5">
        <v>1</v>
      </c>
      <c r="I5510" s="5">
        <v>1017</v>
      </c>
      <c r="J5510" s="97">
        <v>41262</v>
      </c>
      <c r="K5510" s="177">
        <v>16.649999999999999</v>
      </c>
    </row>
    <row r="5511" spans="1:115">
      <c r="A5511" s="125">
        <v>8284</v>
      </c>
      <c r="B5511" s="120" t="s">
        <v>6308</v>
      </c>
      <c r="C5511" s="120" t="s">
        <v>3744</v>
      </c>
      <c r="D5511" s="191" t="s">
        <v>665</v>
      </c>
      <c r="E5511" s="86" t="s">
        <v>4085</v>
      </c>
      <c r="F5511" s="5"/>
      <c r="G5511" s="5"/>
      <c r="H5511" s="5">
        <v>1</v>
      </c>
      <c r="I5511" s="5">
        <v>1017</v>
      </c>
      <c r="J5511" s="97">
        <v>41262</v>
      </c>
      <c r="K5511" s="177">
        <v>16.649999999999999</v>
      </c>
    </row>
    <row r="5512" spans="1:115">
      <c r="A5512" s="125">
        <v>8285</v>
      </c>
      <c r="B5512" s="120" t="s">
        <v>6308</v>
      </c>
      <c r="C5512" s="120" t="s">
        <v>3744</v>
      </c>
      <c r="D5512" s="191" t="s">
        <v>6016</v>
      </c>
      <c r="E5512" s="86" t="s">
        <v>4085</v>
      </c>
      <c r="F5512" s="5"/>
      <c r="G5512" s="5"/>
      <c r="H5512" s="5">
        <v>1</v>
      </c>
      <c r="I5512" s="5">
        <v>1017</v>
      </c>
      <c r="J5512" s="97">
        <v>41262</v>
      </c>
      <c r="K5512" s="177">
        <v>16.2</v>
      </c>
    </row>
    <row r="5513" spans="1:115">
      <c r="A5513" s="125">
        <v>8286</v>
      </c>
      <c r="B5513" s="120" t="s">
        <v>6308</v>
      </c>
      <c r="C5513" s="120" t="s">
        <v>3744</v>
      </c>
      <c r="D5513" s="191" t="s">
        <v>6014</v>
      </c>
      <c r="E5513" s="86" t="s">
        <v>4085</v>
      </c>
      <c r="F5513" s="5"/>
      <c r="G5513" s="5"/>
      <c r="H5513" s="5">
        <v>1</v>
      </c>
      <c r="I5513" s="5">
        <v>1017</v>
      </c>
      <c r="J5513" s="97">
        <v>41262</v>
      </c>
      <c r="K5513" s="177">
        <v>17.55</v>
      </c>
    </row>
    <row r="5514" spans="1:115">
      <c r="A5514" s="125">
        <v>8287</v>
      </c>
      <c r="B5514" s="120" t="s">
        <v>6308</v>
      </c>
      <c r="C5514" s="120" t="s">
        <v>3744</v>
      </c>
      <c r="D5514" s="191" t="s">
        <v>6015</v>
      </c>
      <c r="E5514" s="86" t="s">
        <v>4085</v>
      </c>
      <c r="F5514" s="5"/>
      <c r="G5514" s="5"/>
      <c r="H5514" s="5">
        <v>1</v>
      </c>
      <c r="I5514" s="5">
        <v>1017</v>
      </c>
      <c r="J5514" s="97">
        <v>41262</v>
      </c>
      <c r="K5514" s="177">
        <v>17.55</v>
      </c>
    </row>
    <row r="5515" spans="1:115">
      <c r="A5515" s="125">
        <v>8288</v>
      </c>
      <c r="B5515" s="120" t="s">
        <v>6308</v>
      </c>
      <c r="C5515" s="120" t="s">
        <v>3744</v>
      </c>
      <c r="D5515" s="191" t="s">
        <v>6010</v>
      </c>
      <c r="E5515" s="86" t="s">
        <v>4085</v>
      </c>
      <c r="F5515" s="5"/>
      <c r="G5515" s="5"/>
      <c r="H5515" s="5">
        <v>1</v>
      </c>
      <c r="I5515" s="5">
        <v>1017</v>
      </c>
      <c r="J5515" s="97">
        <v>41262</v>
      </c>
      <c r="K5515" s="177">
        <v>15.3</v>
      </c>
    </row>
    <row r="5516" spans="1:115">
      <c r="A5516" s="125">
        <v>8289</v>
      </c>
      <c r="B5516" s="120" t="s">
        <v>6308</v>
      </c>
      <c r="C5516" s="120" t="s">
        <v>3744</v>
      </c>
      <c r="D5516" s="191" t="s">
        <v>6011</v>
      </c>
      <c r="E5516" s="86" t="s">
        <v>4085</v>
      </c>
      <c r="F5516" s="5"/>
      <c r="G5516" s="5"/>
      <c r="H5516" s="5">
        <v>1</v>
      </c>
      <c r="I5516" s="5">
        <v>1017</v>
      </c>
      <c r="J5516" s="97">
        <v>41262</v>
      </c>
      <c r="K5516" s="177">
        <v>15.3</v>
      </c>
    </row>
    <row r="5517" spans="1:115">
      <c r="A5517" s="125">
        <v>8290</v>
      </c>
      <c r="B5517" s="120" t="s">
        <v>6308</v>
      </c>
      <c r="C5517" s="120" t="s">
        <v>3744</v>
      </c>
      <c r="D5517" s="8" t="s">
        <v>6013</v>
      </c>
      <c r="E5517" s="86" t="s">
        <v>4085</v>
      </c>
      <c r="F5517" s="5"/>
      <c r="G5517" s="5"/>
      <c r="H5517" s="5">
        <v>1</v>
      </c>
      <c r="I5517" s="5">
        <v>1017</v>
      </c>
      <c r="J5517" s="97">
        <v>41262</v>
      </c>
      <c r="K5517" s="177">
        <v>18.899999999999999</v>
      </c>
    </row>
    <row r="5518" spans="1:115">
      <c r="A5518" s="125">
        <v>8291</v>
      </c>
      <c r="B5518" s="120" t="s">
        <v>6308</v>
      </c>
      <c r="C5518" s="120" t="s">
        <v>3744</v>
      </c>
      <c r="D5518" s="8" t="s">
        <v>6012</v>
      </c>
      <c r="E5518" s="86" t="s">
        <v>4085</v>
      </c>
      <c r="F5518" s="5"/>
      <c r="G5518" s="5"/>
      <c r="H5518" s="5">
        <v>1</v>
      </c>
      <c r="I5518" s="5">
        <v>1017</v>
      </c>
      <c r="J5518" s="97">
        <v>41262</v>
      </c>
      <c r="K5518" s="177">
        <v>17.55</v>
      </c>
    </row>
    <row r="5519" spans="1:115" ht="33">
      <c r="A5519" s="125">
        <v>8292</v>
      </c>
      <c r="B5519" s="120" t="s">
        <v>6308</v>
      </c>
      <c r="C5519" s="120" t="s">
        <v>3744</v>
      </c>
      <c r="D5519" s="8" t="s">
        <v>2838</v>
      </c>
      <c r="E5519" s="86" t="s">
        <v>4085</v>
      </c>
      <c r="F5519" s="5"/>
      <c r="G5519" s="5"/>
      <c r="H5519" s="5">
        <v>1</v>
      </c>
      <c r="I5519" s="5">
        <v>1017</v>
      </c>
      <c r="J5519" s="97">
        <v>41262</v>
      </c>
      <c r="K5519" s="177">
        <v>16.2</v>
      </c>
    </row>
    <row r="5520" spans="1:115" ht="33">
      <c r="A5520" s="125">
        <v>8293</v>
      </c>
      <c r="B5520" s="120" t="s">
        <v>6308</v>
      </c>
      <c r="C5520" s="120" t="s">
        <v>3744</v>
      </c>
      <c r="D5520" s="8" t="s">
        <v>6025</v>
      </c>
      <c r="E5520" s="86" t="s">
        <v>4085</v>
      </c>
      <c r="F5520" s="5"/>
      <c r="G5520" s="5"/>
      <c r="H5520" s="5">
        <v>1</v>
      </c>
      <c r="I5520" s="5">
        <v>1017</v>
      </c>
      <c r="J5520" s="97">
        <v>41262</v>
      </c>
      <c r="K5520" s="177">
        <v>39.6</v>
      </c>
      <c r="DK5520" s="43" t="s">
        <v>6009</v>
      </c>
    </row>
    <row r="5521" spans="1:12" ht="33">
      <c r="A5521" s="125">
        <v>8294</v>
      </c>
      <c r="B5521" s="120" t="s">
        <v>6308</v>
      </c>
      <c r="C5521" s="120" t="s">
        <v>3744</v>
      </c>
      <c r="D5521" s="8" t="s">
        <v>6026</v>
      </c>
      <c r="E5521" s="86" t="s">
        <v>4085</v>
      </c>
      <c r="F5521" s="5"/>
      <c r="G5521" s="5"/>
      <c r="H5521" s="5">
        <v>1</v>
      </c>
      <c r="I5521" s="5">
        <v>1017</v>
      </c>
      <c r="J5521" s="97">
        <v>41262</v>
      </c>
      <c r="K5521" s="177">
        <v>39.6</v>
      </c>
    </row>
    <row r="5522" spans="1:12" ht="33">
      <c r="A5522" s="125">
        <v>8295</v>
      </c>
      <c r="B5522" s="120" t="s">
        <v>6308</v>
      </c>
      <c r="C5522" s="120" t="s">
        <v>3744</v>
      </c>
      <c r="D5522" s="8" t="s">
        <v>4991</v>
      </c>
      <c r="E5522" s="86" t="s">
        <v>4085</v>
      </c>
      <c r="F5522" s="5"/>
      <c r="G5522" s="5"/>
      <c r="H5522" s="5">
        <v>1</v>
      </c>
      <c r="I5522" s="5">
        <v>1017</v>
      </c>
      <c r="J5522" s="97">
        <v>41262</v>
      </c>
      <c r="K5522" s="177">
        <v>41.4</v>
      </c>
    </row>
    <row r="5523" spans="1:12">
      <c r="A5523" s="125">
        <v>8296</v>
      </c>
      <c r="B5523" s="120" t="s">
        <v>6308</v>
      </c>
      <c r="C5523" s="120" t="s">
        <v>3744</v>
      </c>
      <c r="D5523" s="87" t="s">
        <v>4992</v>
      </c>
      <c r="E5523" s="86" t="s">
        <v>4085</v>
      </c>
      <c r="F5523" s="5"/>
      <c r="G5523" s="5"/>
      <c r="H5523" s="5">
        <v>1</v>
      </c>
      <c r="I5523" s="5">
        <v>1017</v>
      </c>
      <c r="J5523" s="97">
        <v>41262</v>
      </c>
      <c r="K5523" s="177">
        <v>41.4</v>
      </c>
    </row>
    <row r="5524" spans="1:12">
      <c r="A5524" s="125">
        <v>8298</v>
      </c>
      <c r="B5524" s="120" t="s">
        <v>6308</v>
      </c>
      <c r="C5524" s="120" t="s">
        <v>3744</v>
      </c>
      <c r="D5524" s="87" t="s">
        <v>6024</v>
      </c>
      <c r="E5524" s="86" t="s">
        <v>4085</v>
      </c>
      <c r="F5524" s="5"/>
      <c r="G5524" s="5"/>
      <c r="H5524" s="5">
        <v>1</v>
      </c>
      <c r="I5524" s="5">
        <v>1017</v>
      </c>
      <c r="J5524" s="97">
        <v>41262</v>
      </c>
      <c r="K5524" s="187">
        <v>17.82</v>
      </c>
    </row>
    <row r="5525" spans="1:12" ht="33">
      <c r="A5525" s="125">
        <v>8347</v>
      </c>
      <c r="B5525" s="120" t="s">
        <v>6308</v>
      </c>
      <c r="C5525" s="120" t="s">
        <v>3744</v>
      </c>
      <c r="D5525" s="8" t="s">
        <v>704</v>
      </c>
      <c r="E5525" s="48" t="s">
        <v>4085</v>
      </c>
      <c r="F5525" s="5">
        <v>2008</v>
      </c>
      <c r="G5525" s="5"/>
      <c r="H5525" s="5">
        <v>1</v>
      </c>
      <c r="I5525" s="5">
        <v>174</v>
      </c>
      <c r="J5525" s="47">
        <v>41386</v>
      </c>
      <c r="K5525" s="177">
        <v>49.5</v>
      </c>
      <c r="L5525" s="102" t="s">
        <v>708</v>
      </c>
    </row>
    <row r="5526" spans="1:12" ht="33">
      <c r="A5526" s="125">
        <v>8348</v>
      </c>
      <c r="B5526" s="120" t="s">
        <v>6308</v>
      </c>
      <c r="C5526" s="120" t="s">
        <v>3744</v>
      </c>
      <c r="D5526" s="8" t="s">
        <v>705</v>
      </c>
      <c r="E5526" s="48" t="s">
        <v>4085</v>
      </c>
      <c r="F5526" s="5">
        <v>2008</v>
      </c>
      <c r="G5526" s="5"/>
      <c r="H5526" s="5">
        <v>1</v>
      </c>
      <c r="I5526" s="5">
        <v>174</v>
      </c>
      <c r="J5526" s="47">
        <v>41386</v>
      </c>
      <c r="K5526" s="177">
        <v>47.7</v>
      </c>
      <c r="L5526" s="102" t="s">
        <v>708</v>
      </c>
    </row>
    <row r="5527" spans="1:12" ht="33">
      <c r="A5527" s="125">
        <v>8349</v>
      </c>
      <c r="B5527" s="120" t="s">
        <v>6308</v>
      </c>
      <c r="C5527" s="120" t="s">
        <v>3744</v>
      </c>
      <c r="D5527" s="8" t="s">
        <v>706</v>
      </c>
      <c r="E5527" s="48" t="s">
        <v>4085</v>
      </c>
      <c r="F5527" s="5">
        <v>2005</v>
      </c>
      <c r="G5527" s="5"/>
      <c r="H5527" s="5">
        <v>1</v>
      </c>
      <c r="I5527" s="5">
        <v>174</v>
      </c>
      <c r="J5527" s="47">
        <v>41386</v>
      </c>
      <c r="K5527" s="177">
        <v>48.6</v>
      </c>
      <c r="L5527" s="102" t="s">
        <v>708</v>
      </c>
    </row>
    <row r="5528" spans="1:12" ht="33">
      <c r="A5528" s="125">
        <v>8350</v>
      </c>
      <c r="B5528" s="120" t="s">
        <v>6308</v>
      </c>
      <c r="C5528" s="120" t="s">
        <v>3744</v>
      </c>
      <c r="D5528" s="8" t="s">
        <v>707</v>
      </c>
      <c r="E5528" s="48" t="s">
        <v>4085</v>
      </c>
      <c r="F5528" s="5"/>
      <c r="G5528" s="5"/>
      <c r="H5528" s="5"/>
      <c r="I5528" s="5">
        <v>174</v>
      </c>
      <c r="J5528" s="47">
        <v>41386</v>
      </c>
      <c r="K5528" s="177">
        <v>49.5</v>
      </c>
      <c r="L5528" s="102" t="s">
        <v>708</v>
      </c>
    </row>
    <row r="5529" spans="1:12">
      <c r="A5529" s="125">
        <v>8351</v>
      </c>
      <c r="B5529" s="120" t="s">
        <v>4121</v>
      </c>
      <c r="C5529" s="120" t="s">
        <v>3744</v>
      </c>
      <c r="D5529" s="8" t="s">
        <v>710</v>
      </c>
      <c r="E5529" s="48" t="s">
        <v>711</v>
      </c>
      <c r="F5529" s="5">
        <v>2011</v>
      </c>
      <c r="G5529" s="5"/>
      <c r="H5529" s="5">
        <v>1</v>
      </c>
      <c r="I5529" s="5">
        <v>174</v>
      </c>
      <c r="J5529" s="47">
        <v>41386</v>
      </c>
      <c r="K5529" s="177">
        <v>13.5</v>
      </c>
      <c r="L5529" s="102" t="s">
        <v>709</v>
      </c>
    </row>
    <row r="5530" spans="1:12">
      <c r="A5530" s="125">
        <v>8352</v>
      </c>
      <c r="B5530" s="120" t="s">
        <v>4121</v>
      </c>
      <c r="C5530" s="120" t="s">
        <v>3744</v>
      </c>
      <c r="D5530" s="8" t="s">
        <v>812</v>
      </c>
      <c r="E5530" s="48" t="s">
        <v>5618</v>
      </c>
      <c r="F5530" s="5">
        <v>2007</v>
      </c>
      <c r="G5530" s="5"/>
      <c r="H5530" s="5">
        <v>1</v>
      </c>
      <c r="I5530" s="5"/>
      <c r="J5530" s="35"/>
      <c r="K5530" s="177"/>
      <c r="L5530" s="102" t="s">
        <v>460</v>
      </c>
    </row>
    <row r="5531" spans="1:12">
      <c r="A5531" s="125">
        <v>8353</v>
      </c>
      <c r="B5531" s="120" t="s">
        <v>4121</v>
      </c>
      <c r="C5531" s="120" t="s">
        <v>3744</v>
      </c>
      <c r="D5531" s="8" t="s">
        <v>814</v>
      </c>
      <c r="E5531" s="48" t="s">
        <v>5618</v>
      </c>
      <c r="F5531" s="5">
        <v>2004</v>
      </c>
      <c r="G5531" s="5"/>
      <c r="H5531" s="5">
        <v>1</v>
      </c>
      <c r="I5531" s="5"/>
      <c r="J5531" s="35"/>
      <c r="K5531" s="102" t="s">
        <v>460</v>
      </c>
      <c r="L5531" s="5" t="s">
        <v>6648</v>
      </c>
    </row>
    <row r="5532" spans="1:12" ht="33">
      <c r="A5532" s="125">
        <v>8354</v>
      </c>
      <c r="B5532" s="120" t="s">
        <v>4121</v>
      </c>
      <c r="C5532" s="120" t="s">
        <v>3744</v>
      </c>
      <c r="D5532" s="8" t="s">
        <v>813</v>
      </c>
      <c r="E5532" s="48" t="s">
        <v>5618</v>
      </c>
      <c r="F5532" s="5">
        <v>1999</v>
      </c>
      <c r="G5532" s="5"/>
      <c r="H5532" s="5">
        <v>1</v>
      </c>
      <c r="I5532" s="5"/>
      <c r="J5532" s="35"/>
      <c r="K5532" s="102" t="s">
        <v>460</v>
      </c>
      <c r="L5532" s="5" t="s">
        <v>6648</v>
      </c>
    </row>
    <row r="5533" spans="1:12" ht="33">
      <c r="A5533" s="125">
        <v>8359</v>
      </c>
      <c r="B5533" s="120" t="s">
        <v>6312</v>
      </c>
      <c r="C5533" s="120" t="s">
        <v>3744</v>
      </c>
      <c r="D5533" s="8" t="s">
        <v>6281</v>
      </c>
      <c r="E5533" s="48" t="s">
        <v>6282</v>
      </c>
      <c r="F5533" s="5">
        <v>2005</v>
      </c>
      <c r="G5533" s="5"/>
      <c r="H5533" s="5">
        <v>1</v>
      </c>
      <c r="I5533" s="5"/>
      <c r="J5533" s="35"/>
      <c r="K5533" s="177"/>
      <c r="L5533" s="102" t="s">
        <v>708</v>
      </c>
    </row>
    <row r="5534" spans="1:12">
      <c r="A5534" s="125">
        <v>8360</v>
      </c>
      <c r="B5534" s="120" t="s">
        <v>6308</v>
      </c>
      <c r="C5534" s="120" t="s">
        <v>3744</v>
      </c>
      <c r="D5534" s="8" t="s">
        <v>6283</v>
      </c>
      <c r="E5534" s="48" t="s">
        <v>6284</v>
      </c>
      <c r="F5534" s="5">
        <v>2013</v>
      </c>
      <c r="G5534" s="5"/>
      <c r="H5534" s="5">
        <v>1</v>
      </c>
      <c r="I5534" s="5"/>
      <c r="J5534" s="35"/>
      <c r="K5534" s="177"/>
    </row>
    <row r="5535" spans="1:12">
      <c r="A5535" s="125">
        <v>8377</v>
      </c>
      <c r="B5535" s="120" t="s">
        <v>6307</v>
      </c>
      <c r="C5535" s="120" t="s">
        <v>3744</v>
      </c>
      <c r="D5535" s="8" t="s">
        <v>958</v>
      </c>
      <c r="E5535" s="48" t="s">
        <v>3050</v>
      </c>
      <c r="F5535" s="5">
        <v>2011</v>
      </c>
      <c r="G5535" s="5"/>
      <c r="H5535" s="5">
        <v>1</v>
      </c>
      <c r="I5535" s="5"/>
      <c r="J5535" s="35"/>
      <c r="K5535" s="177"/>
    </row>
    <row r="5536" spans="1:12">
      <c r="A5536" s="125">
        <v>8378</v>
      </c>
      <c r="B5536" s="120" t="s">
        <v>6307</v>
      </c>
      <c r="C5536" s="120" t="s">
        <v>3744</v>
      </c>
      <c r="D5536" s="8" t="s">
        <v>958</v>
      </c>
      <c r="E5536" s="48" t="s">
        <v>3050</v>
      </c>
      <c r="F5536" s="5">
        <v>2011</v>
      </c>
      <c r="G5536" s="5"/>
      <c r="H5536" s="5">
        <v>1</v>
      </c>
      <c r="I5536" s="5"/>
      <c r="J5536" s="35"/>
      <c r="K5536" s="177"/>
    </row>
    <row r="5537" spans="1:11">
      <c r="A5537" s="125">
        <v>8379</v>
      </c>
      <c r="B5537" s="120" t="s">
        <v>6307</v>
      </c>
      <c r="C5537" s="120" t="s">
        <v>3744</v>
      </c>
      <c r="D5537" s="8" t="s">
        <v>958</v>
      </c>
      <c r="E5537" s="48" t="s">
        <v>3050</v>
      </c>
      <c r="F5537" s="5">
        <v>2011</v>
      </c>
      <c r="G5537" s="5"/>
      <c r="H5537" s="5">
        <v>1</v>
      </c>
      <c r="I5537" s="5"/>
      <c r="J5537" s="35"/>
      <c r="K5537" s="177"/>
    </row>
    <row r="5538" spans="1:11">
      <c r="A5538" s="125">
        <v>8380</v>
      </c>
      <c r="B5538" s="120" t="s">
        <v>6307</v>
      </c>
      <c r="C5538" s="120" t="s">
        <v>3744</v>
      </c>
      <c r="D5538" s="8" t="s">
        <v>958</v>
      </c>
      <c r="E5538" s="48" t="s">
        <v>3050</v>
      </c>
      <c r="F5538" s="5">
        <v>2011</v>
      </c>
      <c r="G5538" s="5"/>
      <c r="H5538" s="5">
        <v>1</v>
      </c>
      <c r="I5538" s="5"/>
      <c r="J5538" s="35"/>
      <c r="K5538" s="177"/>
    </row>
    <row r="5539" spans="1:11">
      <c r="A5539" s="125">
        <v>8381</v>
      </c>
      <c r="B5539" s="120" t="s">
        <v>6307</v>
      </c>
      <c r="C5539" s="120" t="s">
        <v>3744</v>
      </c>
      <c r="D5539" s="8" t="s">
        <v>958</v>
      </c>
      <c r="E5539" s="48" t="s">
        <v>3050</v>
      </c>
      <c r="F5539" s="5">
        <v>2011</v>
      </c>
      <c r="G5539" s="5"/>
      <c r="H5539" s="5">
        <v>1</v>
      </c>
      <c r="I5539" s="5"/>
      <c r="J5539" s="35"/>
      <c r="K5539" s="177"/>
    </row>
    <row r="5540" spans="1:11">
      <c r="A5540" s="125">
        <v>8382</v>
      </c>
      <c r="B5540" s="120" t="s">
        <v>6307</v>
      </c>
      <c r="C5540" s="120" t="s">
        <v>3744</v>
      </c>
      <c r="D5540" s="8" t="s">
        <v>958</v>
      </c>
      <c r="E5540" s="48" t="s">
        <v>3050</v>
      </c>
      <c r="F5540" s="5">
        <v>2011</v>
      </c>
      <c r="G5540" s="5"/>
      <c r="H5540" s="5">
        <v>1</v>
      </c>
      <c r="I5540" s="5"/>
      <c r="J5540" s="35"/>
      <c r="K5540" s="177"/>
    </row>
    <row r="5541" spans="1:11">
      <c r="A5541" s="125">
        <v>8383</v>
      </c>
      <c r="B5541" s="120" t="s">
        <v>6307</v>
      </c>
      <c r="C5541" s="120" t="s">
        <v>3744</v>
      </c>
      <c r="D5541" s="8" t="s">
        <v>958</v>
      </c>
      <c r="E5541" s="48" t="s">
        <v>3050</v>
      </c>
      <c r="F5541" s="5">
        <v>2011</v>
      </c>
      <c r="G5541" s="5"/>
      <c r="H5541" s="5">
        <v>1</v>
      </c>
      <c r="I5541" s="5"/>
      <c r="J5541" s="35"/>
      <c r="K5541" s="177"/>
    </row>
    <row r="5542" spans="1:11">
      <c r="A5542" s="125">
        <v>8384</v>
      </c>
      <c r="B5542" s="120" t="s">
        <v>6307</v>
      </c>
      <c r="C5542" s="120" t="s">
        <v>3744</v>
      </c>
      <c r="D5542" s="8" t="s">
        <v>958</v>
      </c>
      <c r="E5542" s="48" t="s">
        <v>3050</v>
      </c>
      <c r="F5542" s="5">
        <v>2011</v>
      </c>
      <c r="G5542" s="5"/>
      <c r="H5542" s="5">
        <v>1</v>
      </c>
      <c r="I5542" s="5"/>
      <c r="J5542" s="35"/>
      <c r="K5542" s="177"/>
    </row>
    <row r="5543" spans="1:11">
      <c r="A5543" s="125">
        <v>8385</v>
      </c>
      <c r="B5543" s="120" t="s">
        <v>6307</v>
      </c>
      <c r="C5543" s="120" t="s">
        <v>3744</v>
      </c>
      <c r="D5543" s="8" t="s">
        <v>958</v>
      </c>
      <c r="E5543" s="48" t="s">
        <v>3050</v>
      </c>
      <c r="F5543" s="5">
        <v>2011</v>
      </c>
      <c r="G5543" s="5"/>
      <c r="H5543" s="5">
        <v>1</v>
      </c>
      <c r="I5543" s="5"/>
      <c r="J5543" s="35"/>
      <c r="K5543" s="177"/>
    </row>
    <row r="5544" spans="1:11">
      <c r="A5544" s="125">
        <v>8386</v>
      </c>
      <c r="B5544" s="120" t="s">
        <v>6307</v>
      </c>
      <c r="C5544" s="120" t="s">
        <v>3744</v>
      </c>
      <c r="D5544" s="8" t="s">
        <v>958</v>
      </c>
      <c r="E5544" s="48" t="s">
        <v>3050</v>
      </c>
      <c r="F5544" s="5">
        <v>2011</v>
      </c>
      <c r="G5544" s="5"/>
      <c r="H5544" s="5">
        <v>1</v>
      </c>
      <c r="I5544" s="5"/>
      <c r="J5544" s="35"/>
      <c r="K5544" s="177"/>
    </row>
    <row r="5545" spans="1:11">
      <c r="A5545" s="125">
        <v>8387</v>
      </c>
      <c r="B5545" s="120" t="s">
        <v>6307</v>
      </c>
      <c r="C5545" s="120" t="s">
        <v>3744</v>
      </c>
      <c r="D5545" s="8" t="s">
        <v>958</v>
      </c>
      <c r="E5545" s="48" t="s">
        <v>3050</v>
      </c>
      <c r="F5545" s="5">
        <v>2011</v>
      </c>
      <c r="G5545" s="5"/>
      <c r="H5545" s="5">
        <v>1</v>
      </c>
      <c r="I5545" s="5"/>
      <c r="J5545" s="35"/>
      <c r="K5545" s="177"/>
    </row>
    <row r="5546" spans="1:11">
      <c r="A5546" s="125">
        <v>8388</v>
      </c>
      <c r="B5546" s="120" t="s">
        <v>6307</v>
      </c>
      <c r="C5546" s="120" t="s">
        <v>3744</v>
      </c>
      <c r="D5546" s="8" t="s">
        <v>958</v>
      </c>
      <c r="E5546" s="48" t="s">
        <v>3050</v>
      </c>
      <c r="F5546" s="5">
        <v>2011</v>
      </c>
      <c r="G5546" s="5"/>
      <c r="H5546" s="5">
        <v>1</v>
      </c>
      <c r="I5546" s="5"/>
      <c r="J5546" s="35"/>
      <c r="K5546" s="177"/>
    </row>
    <row r="5547" spans="1:11">
      <c r="A5547" s="125">
        <v>8389</v>
      </c>
      <c r="B5547" s="120" t="s">
        <v>6307</v>
      </c>
      <c r="C5547" s="120" t="s">
        <v>3744</v>
      </c>
      <c r="D5547" s="8" t="s">
        <v>958</v>
      </c>
      <c r="E5547" s="48" t="s">
        <v>3050</v>
      </c>
      <c r="F5547" s="5">
        <v>2011</v>
      </c>
      <c r="G5547" s="5"/>
      <c r="H5547" s="5">
        <v>1</v>
      </c>
      <c r="I5547" s="5"/>
      <c r="J5547" s="35"/>
      <c r="K5547" s="177"/>
    </row>
    <row r="5548" spans="1:11">
      <c r="A5548" s="125">
        <v>8390</v>
      </c>
      <c r="B5548" s="120" t="s">
        <v>6307</v>
      </c>
      <c r="C5548" s="120" t="s">
        <v>3744</v>
      </c>
      <c r="D5548" s="8" t="s">
        <v>958</v>
      </c>
      <c r="E5548" s="48" t="s">
        <v>3050</v>
      </c>
      <c r="F5548" s="5">
        <v>2011</v>
      </c>
      <c r="G5548" s="5"/>
      <c r="H5548" s="5">
        <v>1</v>
      </c>
      <c r="I5548" s="5"/>
      <c r="J5548" s="35"/>
      <c r="K5548" s="177"/>
    </row>
    <row r="5549" spans="1:11">
      <c r="A5549" s="125">
        <v>8391</v>
      </c>
      <c r="B5549" s="120" t="s">
        <v>6307</v>
      </c>
      <c r="C5549" s="120" t="s">
        <v>3744</v>
      </c>
      <c r="D5549" s="8" t="s">
        <v>958</v>
      </c>
      <c r="E5549" s="48" t="s">
        <v>3050</v>
      </c>
      <c r="F5549" s="5">
        <v>2011</v>
      </c>
      <c r="G5549" s="5"/>
      <c r="H5549" s="5">
        <v>1</v>
      </c>
      <c r="I5549" s="5"/>
      <c r="J5549" s="35"/>
      <c r="K5549" s="177"/>
    </row>
    <row r="5550" spans="1:11">
      <c r="A5550" s="125">
        <v>8392</v>
      </c>
      <c r="B5550" s="120" t="s">
        <v>6308</v>
      </c>
      <c r="C5550" s="120" t="s">
        <v>3744</v>
      </c>
      <c r="D5550" s="8" t="s">
        <v>130</v>
      </c>
      <c r="E5550" s="48" t="s">
        <v>4051</v>
      </c>
      <c r="F5550" s="5">
        <v>2012</v>
      </c>
      <c r="G5550" s="5"/>
      <c r="H5550" s="5">
        <v>1</v>
      </c>
      <c r="I5550" s="5"/>
      <c r="J5550" s="35"/>
      <c r="K5550" s="177"/>
    </row>
    <row r="5551" spans="1:11">
      <c r="A5551" s="125">
        <v>8393</v>
      </c>
      <c r="B5551" s="120" t="s">
        <v>6308</v>
      </c>
      <c r="C5551" s="120" t="s">
        <v>3744</v>
      </c>
      <c r="D5551" s="8" t="s">
        <v>131</v>
      </c>
      <c r="E5551" s="48" t="s">
        <v>4051</v>
      </c>
      <c r="F5551" s="5">
        <v>2012</v>
      </c>
      <c r="G5551" s="5"/>
      <c r="H5551" s="5">
        <v>1</v>
      </c>
      <c r="I5551" s="5"/>
      <c r="J5551" s="35"/>
      <c r="K5551" s="177"/>
    </row>
    <row r="5552" spans="1:11">
      <c r="A5552" s="125">
        <v>8394</v>
      </c>
      <c r="B5552" s="120" t="s">
        <v>6308</v>
      </c>
      <c r="C5552" s="120" t="s">
        <v>3744</v>
      </c>
      <c r="D5552" s="8" t="s">
        <v>132</v>
      </c>
      <c r="E5552" s="48" t="s">
        <v>4051</v>
      </c>
      <c r="F5552" s="5">
        <v>2012</v>
      </c>
      <c r="G5552" s="5"/>
      <c r="H5552" s="5">
        <v>1</v>
      </c>
      <c r="I5552" s="5"/>
      <c r="J5552" s="35"/>
      <c r="K5552" s="177"/>
    </row>
    <row r="5553" spans="1:12">
      <c r="A5553" s="125">
        <v>8395</v>
      </c>
      <c r="B5553" s="120" t="s">
        <v>6308</v>
      </c>
      <c r="C5553" s="120" t="s">
        <v>3744</v>
      </c>
      <c r="D5553" s="8" t="s">
        <v>133</v>
      </c>
      <c r="E5553" s="48" t="s">
        <v>4051</v>
      </c>
      <c r="F5553" s="5">
        <v>2011</v>
      </c>
      <c r="G5553" s="5"/>
      <c r="H5553" s="5">
        <v>1</v>
      </c>
      <c r="I5553" s="5"/>
      <c r="J5553" s="35"/>
      <c r="K5553" s="177"/>
    </row>
    <row r="5554" spans="1:12" ht="33">
      <c r="A5554" s="125">
        <v>8396</v>
      </c>
      <c r="B5554" s="120" t="s">
        <v>2725</v>
      </c>
      <c r="C5554" s="120" t="s">
        <v>3744</v>
      </c>
      <c r="D5554" s="8" t="s">
        <v>135</v>
      </c>
      <c r="E5554" s="48" t="s">
        <v>134</v>
      </c>
      <c r="F5554" s="5">
        <v>2013</v>
      </c>
      <c r="G5554" s="5"/>
      <c r="H5554" s="5">
        <v>1</v>
      </c>
      <c r="I5554" s="5"/>
      <c r="J5554" s="35"/>
      <c r="K5554" s="177"/>
    </row>
    <row r="5555" spans="1:12" ht="33">
      <c r="A5555" s="125">
        <v>8397</v>
      </c>
      <c r="B5555" s="120" t="s">
        <v>2725</v>
      </c>
      <c r="C5555" s="120" t="s">
        <v>3744</v>
      </c>
      <c r="D5555" s="8" t="s">
        <v>136</v>
      </c>
      <c r="E5555" s="48" t="s">
        <v>134</v>
      </c>
      <c r="F5555" s="5">
        <v>2013</v>
      </c>
      <c r="G5555" s="5"/>
      <c r="H5555" s="5">
        <v>1</v>
      </c>
      <c r="I5555" s="5"/>
      <c r="J5555" s="35"/>
      <c r="K5555" s="177"/>
    </row>
    <row r="5556" spans="1:12" ht="49.5">
      <c r="A5556" s="125">
        <v>8404</v>
      </c>
      <c r="B5556" s="120" t="s">
        <v>6307</v>
      </c>
      <c r="C5556" s="120" t="s">
        <v>3744</v>
      </c>
      <c r="D5556" s="8" t="s">
        <v>1037</v>
      </c>
      <c r="E5556" s="48"/>
      <c r="F5556" s="5">
        <v>2007</v>
      </c>
      <c r="G5556" s="5"/>
      <c r="H5556" s="5">
        <v>1</v>
      </c>
      <c r="I5556" s="5"/>
      <c r="J5556" s="35"/>
      <c r="K5556" s="177"/>
      <c r="L5556" s="5" t="s">
        <v>190</v>
      </c>
    </row>
    <row r="5557" spans="1:12" ht="18" customHeight="1">
      <c r="A5557" s="125">
        <v>8405</v>
      </c>
      <c r="B5557" s="120" t="s">
        <v>6307</v>
      </c>
      <c r="C5557" s="120" t="s">
        <v>3744</v>
      </c>
      <c r="D5557" s="8" t="s">
        <v>61</v>
      </c>
      <c r="E5557" s="48"/>
      <c r="F5557" s="5">
        <v>2007</v>
      </c>
      <c r="G5557" s="5"/>
      <c r="H5557" s="5">
        <v>1</v>
      </c>
      <c r="I5557" s="5"/>
      <c r="J5557" s="35"/>
      <c r="K5557" s="177"/>
      <c r="L5557" s="5" t="s">
        <v>190</v>
      </c>
    </row>
    <row r="5558" spans="1:12" ht="33">
      <c r="A5558" s="125">
        <v>8406</v>
      </c>
      <c r="B5558" s="120" t="s">
        <v>6307</v>
      </c>
      <c r="C5558" s="120" t="s">
        <v>3744</v>
      </c>
      <c r="D5558" s="8" t="s">
        <v>60</v>
      </c>
      <c r="E5558" s="48"/>
      <c r="F5558" s="5">
        <v>2005</v>
      </c>
      <c r="G5558" s="5"/>
      <c r="H5558" s="5">
        <v>1</v>
      </c>
      <c r="I5558" s="5"/>
      <c r="J5558" s="35"/>
      <c r="K5558" s="177"/>
      <c r="L5558" s="5" t="s">
        <v>190</v>
      </c>
    </row>
    <row r="5559" spans="1:12" ht="33">
      <c r="A5559" s="125">
        <v>8407</v>
      </c>
      <c r="B5559" s="120" t="s">
        <v>6307</v>
      </c>
      <c r="C5559" s="120" t="s">
        <v>3744</v>
      </c>
      <c r="D5559" s="8" t="s">
        <v>59</v>
      </c>
      <c r="E5559" s="48"/>
      <c r="F5559" s="5">
        <v>2008</v>
      </c>
      <c r="G5559" s="5"/>
      <c r="H5559" s="5">
        <v>1</v>
      </c>
      <c r="I5559" s="5"/>
      <c r="J5559" s="35"/>
      <c r="K5559" s="177"/>
      <c r="L5559" s="5" t="s">
        <v>190</v>
      </c>
    </row>
    <row r="5560" spans="1:12" ht="33">
      <c r="A5560" s="125">
        <v>8408</v>
      </c>
      <c r="B5560" s="120" t="s">
        <v>6307</v>
      </c>
      <c r="C5560" s="120" t="s">
        <v>3744</v>
      </c>
      <c r="D5560" s="8" t="s">
        <v>191</v>
      </c>
      <c r="E5560" s="48"/>
      <c r="F5560" s="5">
        <v>2010</v>
      </c>
      <c r="G5560" s="5"/>
      <c r="H5560" s="5">
        <v>1</v>
      </c>
      <c r="I5560" s="5"/>
      <c r="J5560" s="35"/>
      <c r="K5560" s="177"/>
      <c r="L5560" s="5" t="s">
        <v>190</v>
      </c>
    </row>
    <row r="5561" spans="1:12" ht="33">
      <c r="A5561" s="125">
        <v>8409</v>
      </c>
      <c r="B5561" s="120" t="s">
        <v>6307</v>
      </c>
      <c r="C5561" s="120" t="s">
        <v>3744</v>
      </c>
      <c r="D5561" s="8" t="s">
        <v>1038</v>
      </c>
      <c r="E5561" s="48"/>
      <c r="F5561" s="5">
        <v>2004</v>
      </c>
      <c r="G5561" s="5"/>
      <c r="H5561" s="5">
        <v>1</v>
      </c>
      <c r="I5561" s="5"/>
      <c r="J5561" s="35"/>
      <c r="K5561" s="177"/>
      <c r="L5561" s="5" t="s">
        <v>190</v>
      </c>
    </row>
    <row r="5562" spans="1:12" ht="33">
      <c r="A5562" s="125">
        <v>8410</v>
      </c>
      <c r="B5562" s="120" t="s">
        <v>6307</v>
      </c>
      <c r="C5562" s="120" t="s">
        <v>3744</v>
      </c>
      <c r="D5562" s="8" t="s">
        <v>1039</v>
      </c>
      <c r="E5562" s="48"/>
      <c r="F5562" s="5">
        <v>2004</v>
      </c>
      <c r="G5562" s="5"/>
      <c r="H5562" s="5">
        <v>1</v>
      </c>
      <c r="I5562" s="5"/>
      <c r="J5562" s="35"/>
      <c r="K5562" s="177"/>
      <c r="L5562" s="5" t="s">
        <v>190</v>
      </c>
    </row>
    <row r="5563" spans="1:12" ht="33">
      <c r="A5563" s="125">
        <v>8411</v>
      </c>
      <c r="B5563" s="120" t="s">
        <v>6307</v>
      </c>
      <c r="C5563" s="120" t="s">
        <v>3744</v>
      </c>
      <c r="D5563" s="8" t="s">
        <v>1040</v>
      </c>
      <c r="E5563" s="48"/>
      <c r="F5563" s="5">
        <v>2005</v>
      </c>
      <c r="G5563" s="5"/>
      <c r="H5563" s="5">
        <v>1</v>
      </c>
      <c r="I5563" s="5"/>
      <c r="J5563" s="35"/>
      <c r="K5563" s="177"/>
      <c r="L5563" s="5" t="s">
        <v>190</v>
      </c>
    </row>
    <row r="5564" spans="1:12">
      <c r="A5564" s="125">
        <v>8412</v>
      </c>
      <c r="B5564" s="120" t="s">
        <v>6307</v>
      </c>
      <c r="C5564" s="120" t="s">
        <v>3744</v>
      </c>
      <c r="D5564" s="8" t="s">
        <v>1041</v>
      </c>
      <c r="E5564" s="48"/>
      <c r="F5564" s="5">
        <v>2006</v>
      </c>
      <c r="G5564" s="5"/>
      <c r="H5564" s="5">
        <v>1</v>
      </c>
      <c r="I5564" s="5"/>
      <c r="J5564" s="35"/>
      <c r="K5564" s="177"/>
      <c r="L5564" s="5" t="s">
        <v>190</v>
      </c>
    </row>
    <row r="5565" spans="1:12" ht="33">
      <c r="A5565" s="125">
        <v>8413</v>
      </c>
      <c r="B5565" s="120" t="s">
        <v>6307</v>
      </c>
      <c r="C5565" s="120" t="s">
        <v>3744</v>
      </c>
      <c r="D5565" s="8" t="s">
        <v>1042</v>
      </c>
      <c r="E5565" s="48"/>
      <c r="F5565" s="5">
        <v>2010</v>
      </c>
      <c r="G5565" s="5"/>
      <c r="H5565" s="5">
        <v>1</v>
      </c>
      <c r="I5565" s="5"/>
      <c r="J5565" s="35"/>
      <c r="K5565" s="177"/>
      <c r="L5565" s="5" t="s">
        <v>190</v>
      </c>
    </row>
    <row r="5566" spans="1:12" ht="33">
      <c r="A5566" s="125">
        <v>8414</v>
      </c>
      <c r="B5566" s="120" t="s">
        <v>6307</v>
      </c>
      <c r="C5566" s="120" t="s">
        <v>3744</v>
      </c>
      <c r="D5566" s="8" t="s">
        <v>256</v>
      </c>
      <c r="E5566" s="48"/>
      <c r="F5566" s="5">
        <v>2010</v>
      </c>
      <c r="G5566" s="5"/>
      <c r="H5566" s="5">
        <v>1</v>
      </c>
      <c r="I5566" s="5"/>
      <c r="J5566" s="35"/>
      <c r="K5566" s="177"/>
      <c r="L5566" s="5" t="s">
        <v>190</v>
      </c>
    </row>
    <row r="5567" spans="1:12" ht="49.5">
      <c r="A5567" s="125">
        <v>8415</v>
      </c>
      <c r="B5567" s="120" t="s">
        <v>6307</v>
      </c>
      <c r="C5567" s="120" t="s">
        <v>3744</v>
      </c>
      <c r="D5567" s="8" t="s">
        <v>257</v>
      </c>
      <c r="E5567" s="48"/>
      <c r="F5567" s="5">
        <v>2007</v>
      </c>
      <c r="G5567" s="5"/>
      <c r="H5567" s="5">
        <v>1</v>
      </c>
      <c r="I5567" s="5"/>
      <c r="J5567" s="35"/>
      <c r="K5567" s="177"/>
      <c r="L5567" s="5" t="s">
        <v>190</v>
      </c>
    </row>
    <row r="5568" spans="1:12" ht="33">
      <c r="A5568" s="125">
        <v>8416</v>
      </c>
      <c r="B5568" s="120" t="s">
        <v>6307</v>
      </c>
      <c r="C5568" s="120" t="s">
        <v>3744</v>
      </c>
      <c r="D5568" s="8" t="s">
        <v>258</v>
      </c>
      <c r="E5568" s="48"/>
      <c r="F5568" s="5">
        <v>2006</v>
      </c>
      <c r="G5568" s="5"/>
      <c r="H5568" s="5">
        <v>1</v>
      </c>
      <c r="I5568" s="5"/>
      <c r="J5568" s="35"/>
      <c r="K5568" s="177"/>
      <c r="L5568" s="5" t="s">
        <v>190</v>
      </c>
    </row>
    <row r="5569" spans="1:115" ht="33">
      <c r="A5569" s="125">
        <v>8417</v>
      </c>
      <c r="B5569" s="120" t="s">
        <v>4121</v>
      </c>
      <c r="C5569" s="120" t="s">
        <v>3744</v>
      </c>
      <c r="D5569" s="8" t="s">
        <v>262</v>
      </c>
      <c r="E5569" s="48" t="s">
        <v>259</v>
      </c>
      <c r="F5569" s="5">
        <v>1984</v>
      </c>
      <c r="G5569" s="5"/>
      <c r="H5569" s="5">
        <v>1</v>
      </c>
      <c r="I5569" s="5"/>
      <c r="J5569" s="35"/>
      <c r="K5569" s="177" t="s">
        <v>260</v>
      </c>
      <c r="L5569" s="5" t="s">
        <v>261</v>
      </c>
    </row>
    <row r="5570" spans="1:115" ht="33">
      <c r="A5570" s="125">
        <v>8418</v>
      </c>
      <c r="B5570" s="120" t="s">
        <v>6308</v>
      </c>
      <c r="C5570" s="120" t="s">
        <v>3744</v>
      </c>
      <c r="D5570" s="8" t="s">
        <v>244</v>
      </c>
      <c r="E5570" s="48" t="s">
        <v>4085</v>
      </c>
      <c r="F5570" s="5">
        <v>2013</v>
      </c>
      <c r="G5570" s="5"/>
      <c r="H5570" s="5">
        <v>1</v>
      </c>
      <c r="I5570" s="5"/>
      <c r="J5570" s="35"/>
      <c r="K5570" s="177"/>
    </row>
    <row r="5571" spans="1:115" ht="33">
      <c r="A5571" s="125">
        <v>8419</v>
      </c>
      <c r="B5571" s="120" t="s">
        <v>6308</v>
      </c>
      <c r="C5571" s="120" t="s">
        <v>3744</v>
      </c>
      <c r="D5571" s="8" t="s">
        <v>245</v>
      </c>
      <c r="E5571" s="48" t="s">
        <v>4085</v>
      </c>
      <c r="F5571" s="5">
        <v>2013</v>
      </c>
      <c r="G5571" s="5"/>
      <c r="H5571" s="5">
        <v>1</v>
      </c>
      <c r="I5571" s="5"/>
      <c r="J5571" s="35"/>
      <c r="K5571" s="177"/>
    </row>
    <row r="5572" spans="1:115" ht="33">
      <c r="A5572" s="125">
        <v>8420</v>
      </c>
      <c r="B5572" s="120" t="s">
        <v>6308</v>
      </c>
      <c r="C5572" s="120" t="s">
        <v>3744</v>
      </c>
      <c r="D5572" s="8" t="s">
        <v>246</v>
      </c>
      <c r="E5572" s="48" t="s">
        <v>4085</v>
      </c>
      <c r="F5572" s="5">
        <v>2014</v>
      </c>
      <c r="G5572" s="5"/>
      <c r="H5572" s="5">
        <v>1</v>
      </c>
      <c r="I5572" s="5"/>
      <c r="J5572" s="35"/>
      <c r="K5572" s="177"/>
    </row>
    <row r="5573" spans="1:115" ht="33">
      <c r="A5573" s="125">
        <v>8421</v>
      </c>
      <c r="B5573" s="120" t="s">
        <v>6308</v>
      </c>
      <c r="C5573" s="120" t="s">
        <v>3744</v>
      </c>
      <c r="D5573" s="8" t="s">
        <v>247</v>
      </c>
      <c r="E5573" s="48" t="s">
        <v>4085</v>
      </c>
      <c r="F5573" s="5">
        <v>2014</v>
      </c>
      <c r="G5573" s="5"/>
      <c r="H5573" s="5">
        <v>1</v>
      </c>
      <c r="I5573" s="5"/>
      <c r="J5573" s="35"/>
      <c r="K5573" s="177"/>
    </row>
    <row r="5574" spans="1:115">
      <c r="A5574" s="125">
        <v>8422</v>
      </c>
      <c r="B5574" s="120" t="s">
        <v>6308</v>
      </c>
      <c r="C5574" s="120" t="s">
        <v>3744</v>
      </c>
      <c r="D5574" s="8" t="s">
        <v>248</v>
      </c>
      <c r="E5574" s="48" t="s">
        <v>4085</v>
      </c>
      <c r="F5574" s="5">
        <v>2013</v>
      </c>
      <c r="G5574" s="5"/>
      <c r="H5574" s="5">
        <v>1</v>
      </c>
      <c r="I5574" s="5"/>
      <c r="J5574" s="35"/>
      <c r="K5574" s="177"/>
    </row>
    <row r="5575" spans="1:115">
      <c r="A5575" s="125">
        <v>8423</v>
      </c>
      <c r="B5575" s="120" t="s">
        <v>6308</v>
      </c>
      <c r="C5575" s="120" t="s">
        <v>3744</v>
      </c>
      <c r="D5575" s="8" t="s">
        <v>249</v>
      </c>
      <c r="E5575" s="48" t="s">
        <v>4085</v>
      </c>
      <c r="F5575" s="5">
        <v>2013</v>
      </c>
      <c r="G5575" s="5"/>
      <c r="H5575" s="5">
        <v>1</v>
      </c>
      <c r="I5575" s="5"/>
      <c r="J5575" s="35"/>
      <c r="K5575" s="177"/>
    </row>
    <row r="5576" spans="1:115">
      <c r="A5576" s="125">
        <v>8424</v>
      </c>
      <c r="B5576" s="120" t="s">
        <v>6308</v>
      </c>
      <c r="C5576" s="120" t="s">
        <v>3744</v>
      </c>
      <c r="D5576" s="8" t="s">
        <v>250</v>
      </c>
      <c r="E5576" s="48" t="s">
        <v>4085</v>
      </c>
      <c r="F5576" s="5">
        <v>2014</v>
      </c>
      <c r="G5576" s="5"/>
      <c r="H5576" s="5">
        <v>1</v>
      </c>
      <c r="I5576" s="5"/>
      <c r="J5576" s="35"/>
      <c r="K5576" s="177"/>
    </row>
    <row r="5577" spans="1:115">
      <c r="A5577" s="125">
        <v>8425</v>
      </c>
      <c r="B5577" s="120" t="s">
        <v>6308</v>
      </c>
      <c r="C5577" s="120" t="s">
        <v>3744</v>
      </c>
      <c r="D5577" s="8" t="s">
        <v>251</v>
      </c>
      <c r="E5577" s="48" t="s">
        <v>4085</v>
      </c>
      <c r="F5577" s="5">
        <v>2014</v>
      </c>
      <c r="G5577" s="5"/>
      <c r="H5577" s="5">
        <v>1</v>
      </c>
      <c r="I5577" s="5"/>
      <c r="J5577" s="35"/>
      <c r="K5577" s="177"/>
    </row>
    <row r="5578" spans="1:115">
      <c r="A5578" s="125">
        <v>8426</v>
      </c>
      <c r="B5578" s="120" t="s">
        <v>4121</v>
      </c>
      <c r="C5578" s="120" t="s">
        <v>3744</v>
      </c>
      <c r="D5578" s="112" t="s">
        <v>252</v>
      </c>
      <c r="E5578" s="48" t="s">
        <v>1435</v>
      </c>
      <c r="F5578" s="5">
        <v>2004</v>
      </c>
      <c r="G5578" s="5"/>
      <c r="H5578" s="5">
        <v>1</v>
      </c>
      <c r="I5578" s="5"/>
      <c r="J5578" s="35"/>
      <c r="K5578" s="177">
        <v>8</v>
      </c>
    </row>
    <row r="5579" spans="1:115">
      <c r="A5579" s="125">
        <v>8427</v>
      </c>
      <c r="B5579" s="120" t="s">
        <v>4121</v>
      </c>
      <c r="C5579" s="120" t="s">
        <v>3744</v>
      </c>
      <c r="D5579" s="8" t="s">
        <v>253</v>
      </c>
      <c r="E5579" s="48" t="s">
        <v>254</v>
      </c>
      <c r="F5579" s="5">
        <v>2007</v>
      </c>
      <c r="G5579" s="5"/>
      <c r="H5579" s="5">
        <v>1</v>
      </c>
      <c r="I5579" s="5"/>
      <c r="J5579" s="35"/>
      <c r="K5579" s="177">
        <v>12.5</v>
      </c>
    </row>
    <row r="5580" spans="1:115">
      <c r="A5580" s="125">
        <v>8428</v>
      </c>
      <c r="B5580" s="120" t="s">
        <v>4117</v>
      </c>
      <c r="C5580" s="120" t="s">
        <v>3744</v>
      </c>
      <c r="D5580" s="8" t="s">
        <v>255</v>
      </c>
      <c r="E5580" s="48" t="s">
        <v>5148</v>
      </c>
      <c r="F5580" s="5">
        <v>2006</v>
      </c>
      <c r="G5580" s="5"/>
      <c r="H5580" s="5">
        <v>1</v>
      </c>
      <c r="I5580" s="5"/>
      <c r="J5580" s="35"/>
      <c r="K5580" s="177">
        <v>25.42</v>
      </c>
    </row>
    <row r="5581" spans="1:115" ht="18" customHeight="1">
      <c r="A5581" s="125">
        <v>4370</v>
      </c>
      <c r="B5581" s="120" t="s">
        <v>6303</v>
      </c>
      <c r="C5581" s="120" t="s">
        <v>5149</v>
      </c>
      <c r="D5581" s="8" t="s">
        <v>2049</v>
      </c>
      <c r="E5581" s="48" t="s">
        <v>1370</v>
      </c>
      <c r="F5581" s="5">
        <v>2010</v>
      </c>
      <c r="G5581" s="5"/>
      <c r="H5581" s="10">
        <v>1</v>
      </c>
      <c r="I5581" s="5">
        <v>1026</v>
      </c>
      <c r="J5581" s="47">
        <v>40519</v>
      </c>
      <c r="K5581" s="177">
        <v>67</v>
      </c>
      <c r="L5581" s="5" t="s">
        <v>2050</v>
      </c>
    </row>
    <row r="5582" spans="1:115">
      <c r="A5582" s="94">
        <v>183</v>
      </c>
      <c r="B5582" s="31" t="s">
        <v>4125</v>
      </c>
      <c r="C5582" s="29" t="s">
        <v>5533</v>
      </c>
      <c r="D5582" s="11" t="s">
        <v>5532</v>
      </c>
      <c r="E5582" s="48"/>
      <c r="F5582" s="10">
        <v>2000</v>
      </c>
      <c r="G5582" s="10"/>
      <c r="H5582" s="10">
        <v>1</v>
      </c>
      <c r="I5582" s="70">
        <v>1513</v>
      </c>
      <c r="J5582" s="33">
        <v>36875</v>
      </c>
      <c r="K5582" s="256">
        <v>41600</v>
      </c>
      <c r="L5582" s="10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  <c r="AK5582" s="13"/>
      <c r="AL5582" s="13"/>
      <c r="AM5582" s="13"/>
      <c r="AN5582" s="13"/>
      <c r="AO5582" s="13"/>
      <c r="AP5582" s="13"/>
      <c r="AQ5582" s="13"/>
      <c r="AR5582" s="13"/>
      <c r="AS5582" s="13"/>
      <c r="AT5582" s="13"/>
      <c r="AU5582" s="13"/>
      <c r="AV5582" s="13"/>
      <c r="AW5582" s="13"/>
      <c r="AX5582" s="13"/>
      <c r="AY5582" s="13"/>
      <c r="AZ5582" s="13"/>
      <c r="BA5582" s="13"/>
      <c r="BB5582" s="13"/>
      <c r="BC5582" s="13"/>
      <c r="BD5582" s="13"/>
      <c r="BE5582" s="13"/>
      <c r="BF5582" s="13"/>
      <c r="BG5582" s="13"/>
      <c r="BH5582" s="13"/>
      <c r="BI5582" s="13"/>
      <c r="BJ5582" s="13"/>
      <c r="BK5582" s="13"/>
      <c r="BL5582" s="13"/>
      <c r="BM5582" s="13"/>
      <c r="BN5582" s="13"/>
      <c r="BO5582" s="13"/>
      <c r="BP5582" s="13"/>
      <c r="BQ5582" s="13"/>
      <c r="BR5582" s="13"/>
      <c r="BS5582" s="13"/>
      <c r="BT5582" s="13"/>
      <c r="BU5582" s="13"/>
      <c r="BV5582" s="13"/>
      <c r="BW5582" s="13"/>
      <c r="BX5582" s="13"/>
      <c r="BY5582" s="13"/>
      <c r="BZ5582" s="13"/>
      <c r="CA5582" s="13"/>
      <c r="CB5582" s="13"/>
      <c r="CC5582" s="13"/>
      <c r="CD5582" s="13"/>
      <c r="CE5582" s="13"/>
      <c r="CF5582" s="13"/>
      <c r="CG5582" s="13"/>
      <c r="CH5582" s="13"/>
      <c r="CI5582" s="13"/>
      <c r="CJ5582" s="13"/>
      <c r="CK5582" s="13"/>
      <c r="CL5582" s="13"/>
      <c r="CM5582" s="13"/>
      <c r="CN5582" s="13"/>
      <c r="CO5582" s="13"/>
      <c r="CP5582" s="13"/>
      <c r="CQ5582" s="13"/>
      <c r="CR5582" s="13"/>
      <c r="CS5582" s="13"/>
      <c r="CT5582" s="13"/>
      <c r="CU5582" s="13"/>
      <c r="CV5582" s="13"/>
      <c r="CW5582" s="13"/>
      <c r="CX5582" s="13"/>
      <c r="CY5582" s="13"/>
      <c r="CZ5582" s="13"/>
      <c r="DA5582" s="13"/>
      <c r="DB5582" s="13"/>
      <c r="DC5582" s="13"/>
      <c r="DD5582" s="13"/>
      <c r="DE5582" s="13"/>
      <c r="DF5582" s="13"/>
      <c r="DG5582" s="13"/>
      <c r="DH5582" s="13"/>
      <c r="DI5582" s="13"/>
      <c r="DJ5582" s="13"/>
      <c r="DK5582" s="13"/>
    </row>
    <row r="5583" spans="1:115">
      <c r="A5583" s="94">
        <v>184</v>
      </c>
      <c r="B5583" s="31" t="s">
        <v>4125</v>
      </c>
      <c r="C5583" s="29" t="s">
        <v>5533</v>
      </c>
      <c r="D5583" s="11" t="s">
        <v>4973</v>
      </c>
      <c r="E5583" s="48"/>
      <c r="F5583" s="10">
        <v>2000</v>
      </c>
      <c r="G5583" s="10"/>
      <c r="H5583" s="10">
        <v>1</v>
      </c>
      <c r="I5583" s="70">
        <v>1513</v>
      </c>
      <c r="J5583" s="33">
        <v>36875</v>
      </c>
      <c r="K5583" s="256">
        <v>41600</v>
      </c>
      <c r="L5583" s="10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  <c r="AK5583" s="13"/>
      <c r="AL5583" s="13"/>
      <c r="AM5583" s="13"/>
      <c r="AN5583" s="13"/>
      <c r="AO5583" s="13"/>
      <c r="AP5583" s="13"/>
      <c r="AQ5583" s="13"/>
      <c r="AR5583" s="13"/>
      <c r="AS5583" s="13"/>
      <c r="AT5583" s="13"/>
      <c r="AU5583" s="13"/>
      <c r="AV5583" s="13"/>
      <c r="AW5583" s="13"/>
      <c r="AX5583" s="13"/>
      <c r="AY5583" s="13"/>
      <c r="AZ5583" s="13"/>
      <c r="BA5583" s="13"/>
      <c r="BB5583" s="13"/>
      <c r="BC5583" s="13"/>
      <c r="BD5583" s="13"/>
      <c r="BE5583" s="13"/>
      <c r="BF5583" s="13"/>
      <c r="BG5583" s="13"/>
      <c r="BH5583" s="13"/>
      <c r="BI5583" s="13"/>
      <c r="BJ5583" s="13"/>
      <c r="BK5583" s="13"/>
      <c r="BL5583" s="13"/>
      <c r="BM5583" s="13"/>
      <c r="BN5583" s="13"/>
      <c r="BO5583" s="13"/>
      <c r="BP5583" s="13"/>
      <c r="BQ5583" s="13"/>
      <c r="BR5583" s="13"/>
      <c r="BS5583" s="13"/>
      <c r="BT5583" s="13"/>
      <c r="BU5583" s="13"/>
      <c r="BV5583" s="13"/>
      <c r="BW5583" s="13"/>
      <c r="BX5583" s="13"/>
      <c r="BY5583" s="13"/>
      <c r="BZ5583" s="13"/>
      <c r="CA5583" s="13"/>
      <c r="CB5583" s="13"/>
      <c r="CC5583" s="13"/>
      <c r="CD5583" s="13"/>
      <c r="CE5583" s="13"/>
      <c r="CF5583" s="13"/>
      <c r="CG5583" s="13"/>
      <c r="CH5583" s="13"/>
      <c r="CI5583" s="13"/>
      <c r="CJ5583" s="13"/>
      <c r="CK5583" s="13"/>
      <c r="CL5583" s="13"/>
      <c r="CM5583" s="13"/>
      <c r="CN5583" s="13"/>
      <c r="CO5583" s="13"/>
      <c r="CP5583" s="13"/>
      <c r="CQ5583" s="13"/>
      <c r="CR5583" s="13"/>
      <c r="CS5583" s="13"/>
      <c r="CT5583" s="13"/>
      <c r="CU5583" s="13"/>
      <c r="CV5583" s="13"/>
      <c r="CW5583" s="13"/>
      <c r="CX5583" s="13"/>
      <c r="CY5583" s="13"/>
      <c r="CZ5583" s="13"/>
      <c r="DA5583" s="13"/>
      <c r="DB5583" s="13"/>
      <c r="DC5583" s="13"/>
      <c r="DD5583" s="13"/>
      <c r="DE5583" s="13"/>
      <c r="DF5583" s="13"/>
      <c r="DG5583" s="13"/>
      <c r="DH5583" s="13"/>
      <c r="DI5583" s="13"/>
      <c r="DJ5583" s="13"/>
      <c r="DK5583" s="13"/>
    </row>
    <row r="5584" spans="1:115" s="268" customFormat="1">
      <c r="A5584" s="258">
        <v>185</v>
      </c>
      <c r="B5584" s="259" t="s">
        <v>4125</v>
      </c>
      <c r="C5584" s="260" t="s">
        <v>5533</v>
      </c>
      <c r="D5584" s="261" t="s">
        <v>4974</v>
      </c>
      <c r="E5584" s="262"/>
      <c r="F5584" s="263">
        <v>2000</v>
      </c>
      <c r="G5584" s="263"/>
      <c r="H5584" s="263">
        <v>1</v>
      </c>
      <c r="I5584" s="264">
        <v>1513</v>
      </c>
      <c r="J5584" s="265">
        <v>36875</v>
      </c>
      <c r="K5584" s="266">
        <v>36248</v>
      </c>
      <c r="L5584" s="263"/>
      <c r="M5584" s="267"/>
      <c r="N5584" s="267"/>
      <c r="O5584" s="267"/>
      <c r="P5584" s="267"/>
      <c r="Q5584" s="267"/>
      <c r="R5584" s="267"/>
      <c r="S5584" s="267"/>
      <c r="T5584" s="267"/>
      <c r="U5584" s="267"/>
      <c r="V5584" s="267"/>
      <c r="W5584" s="267"/>
      <c r="X5584" s="267"/>
      <c r="Y5584" s="267"/>
      <c r="Z5584" s="267"/>
      <c r="AA5584" s="267"/>
      <c r="AB5584" s="267"/>
      <c r="AC5584" s="267"/>
      <c r="AD5584" s="267"/>
      <c r="AE5584" s="267"/>
      <c r="AF5584" s="267"/>
      <c r="AG5584" s="267"/>
      <c r="AH5584" s="267"/>
      <c r="AI5584" s="267"/>
      <c r="AJ5584" s="267"/>
      <c r="AK5584" s="267"/>
      <c r="AL5584" s="267"/>
      <c r="AM5584" s="267"/>
      <c r="AN5584" s="267"/>
      <c r="AO5584" s="267"/>
      <c r="AP5584" s="267"/>
      <c r="AQ5584" s="267"/>
      <c r="AR5584" s="267"/>
      <c r="AS5584" s="267"/>
      <c r="AT5584" s="267"/>
      <c r="AU5584" s="267"/>
      <c r="AV5584" s="267"/>
      <c r="AW5584" s="267"/>
      <c r="AX5584" s="267"/>
      <c r="AY5584" s="267"/>
      <c r="AZ5584" s="267"/>
      <c r="BA5584" s="267"/>
      <c r="BB5584" s="267"/>
      <c r="BC5584" s="267"/>
      <c r="BD5584" s="267"/>
      <c r="BE5584" s="267"/>
      <c r="BF5584" s="267"/>
      <c r="BG5584" s="267"/>
      <c r="BH5584" s="267"/>
      <c r="BI5584" s="267"/>
      <c r="BJ5584" s="267"/>
      <c r="BK5584" s="267"/>
      <c r="BL5584" s="267"/>
      <c r="BM5584" s="267"/>
      <c r="BN5584" s="267"/>
      <c r="BO5584" s="267"/>
      <c r="BP5584" s="267"/>
      <c r="BQ5584" s="267"/>
      <c r="BR5584" s="267"/>
      <c r="BS5584" s="267"/>
      <c r="BT5584" s="267"/>
      <c r="BU5584" s="267"/>
      <c r="BV5584" s="267"/>
      <c r="BW5584" s="267"/>
      <c r="BX5584" s="267"/>
      <c r="BY5584" s="267"/>
      <c r="BZ5584" s="267"/>
      <c r="CA5584" s="267"/>
      <c r="CB5584" s="267"/>
      <c r="CC5584" s="267"/>
      <c r="CD5584" s="267"/>
      <c r="CE5584" s="267"/>
      <c r="CF5584" s="267"/>
      <c r="CG5584" s="267"/>
      <c r="CH5584" s="267"/>
      <c r="CI5584" s="267"/>
      <c r="CJ5584" s="267"/>
      <c r="CK5584" s="267"/>
      <c r="CL5584" s="267"/>
      <c r="CM5584" s="267"/>
      <c r="CN5584" s="267"/>
      <c r="CO5584" s="267"/>
      <c r="CP5584" s="267"/>
      <c r="CQ5584" s="267"/>
      <c r="CR5584" s="267"/>
      <c r="CS5584" s="267"/>
      <c r="CT5584" s="267"/>
      <c r="CU5584" s="267"/>
      <c r="CV5584" s="267"/>
      <c r="CW5584" s="267"/>
      <c r="CX5584" s="267"/>
      <c r="CY5584" s="267"/>
      <c r="CZ5584" s="267"/>
      <c r="DA5584" s="267"/>
      <c r="DB5584" s="267"/>
      <c r="DC5584" s="267"/>
      <c r="DD5584" s="267"/>
      <c r="DE5584" s="267"/>
      <c r="DF5584" s="267"/>
      <c r="DG5584" s="267"/>
      <c r="DH5584" s="267"/>
      <c r="DI5584" s="267"/>
      <c r="DJ5584" s="267"/>
      <c r="DK5584" s="267"/>
    </row>
    <row r="5585" spans="1:115" s="268" customFormat="1">
      <c r="A5585" s="258">
        <v>186</v>
      </c>
      <c r="B5585" s="259" t="s">
        <v>4125</v>
      </c>
      <c r="C5585" s="260" t="s">
        <v>5533</v>
      </c>
      <c r="D5585" s="261" t="s">
        <v>3439</v>
      </c>
      <c r="E5585" s="262"/>
      <c r="F5585" s="263">
        <v>2000</v>
      </c>
      <c r="G5585" s="263"/>
      <c r="H5585" s="263">
        <v>1</v>
      </c>
      <c r="I5585" s="264">
        <v>1513</v>
      </c>
      <c r="J5585" s="265">
        <v>36875</v>
      </c>
      <c r="K5585" s="266">
        <v>39652</v>
      </c>
      <c r="L5585" s="263"/>
      <c r="M5585" s="267"/>
      <c r="N5585" s="267"/>
      <c r="O5585" s="267"/>
      <c r="P5585" s="267"/>
      <c r="Q5585" s="267"/>
      <c r="R5585" s="267"/>
      <c r="S5585" s="267"/>
      <c r="T5585" s="267"/>
      <c r="U5585" s="267"/>
      <c r="V5585" s="267"/>
      <c r="W5585" s="267"/>
      <c r="X5585" s="267"/>
      <c r="Y5585" s="267"/>
      <c r="Z5585" s="267"/>
      <c r="AA5585" s="267"/>
      <c r="AB5585" s="267"/>
      <c r="AC5585" s="267"/>
      <c r="AD5585" s="267"/>
      <c r="AE5585" s="267"/>
      <c r="AF5585" s="267"/>
      <c r="AG5585" s="267"/>
      <c r="AH5585" s="267"/>
      <c r="AI5585" s="267"/>
      <c r="AJ5585" s="267"/>
      <c r="AK5585" s="267"/>
      <c r="AL5585" s="267"/>
      <c r="AM5585" s="267"/>
      <c r="AN5585" s="267"/>
      <c r="AO5585" s="267"/>
      <c r="AP5585" s="267"/>
      <c r="AQ5585" s="267"/>
      <c r="AR5585" s="267"/>
      <c r="AS5585" s="267"/>
      <c r="AT5585" s="267"/>
      <c r="AU5585" s="267"/>
      <c r="AV5585" s="267"/>
      <c r="AW5585" s="267"/>
      <c r="AX5585" s="267"/>
      <c r="AY5585" s="267"/>
      <c r="AZ5585" s="267"/>
      <c r="BA5585" s="267"/>
      <c r="BB5585" s="267"/>
      <c r="BC5585" s="267"/>
      <c r="BD5585" s="267"/>
      <c r="BE5585" s="267"/>
      <c r="BF5585" s="267"/>
      <c r="BG5585" s="267"/>
      <c r="BH5585" s="267"/>
      <c r="BI5585" s="267"/>
      <c r="BJ5585" s="267"/>
      <c r="BK5585" s="267"/>
      <c r="BL5585" s="267"/>
      <c r="BM5585" s="267"/>
      <c r="BN5585" s="267"/>
      <c r="BO5585" s="267"/>
      <c r="BP5585" s="267"/>
      <c r="BQ5585" s="267"/>
      <c r="BR5585" s="267"/>
      <c r="BS5585" s="267"/>
      <c r="BT5585" s="267"/>
      <c r="BU5585" s="267"/>
      <c r="BV5585" s="267"/>
      <c r="BW5585" s="267"/>
      <c r="BX5585" s="267"/>
      <c r="BY5585" s="267"/>
      <c r="BZ5585" s="267"/>
      <c r="CA5585" s="267"/>
      <c r="CB5585" s="267"/>
      <c r="CC5585" s="267"/>
      <c r="CD5585" s="267"/>
      <c r="CE5585" s="267"/>
      <c r="CF5585" s="267"/>
      <c r="CG5585" s="267"/>
      <c r="CH5585" s="267"/>
      <c r="CI5585" s="267"/>
      <c r="CJ5585" s="267"/>
      <c r="CK5585" s="267"/>
      <c r="CL5585" s="267"/>
      <c r="CM5585" s="267"/>
      <c r="CN5585" s="267"/>
      <c r="CO5585" s="267"/>
      <c r="CP5585" s="267"/>
      <c r="CQ5585" s="267"/>
      <c r="CR5585" s="267"/>
      <c r="CS5585" s="267"/>
      <c r="CT5585" s="267"/>
      <c r="CU5585" s="267"/>
      <c r="CV5585" s="267"/>
      <c r="CW5585" s="267"/>
      <c r="CX5585" s="267"/>
      <c r="CY5585" s="267"/>
      <c r="CZ5585" s="267"/>
      <c r="DA5585" s="267"/>
      <c r="DB5585" s="267"/>
      <c r="DC5585" s="267"/>
      <c r="DD5585" s="267"/>
      <c r="DE5585" s="267"/>
      <c r="DF5585" s="267"/>
      <c r="DG5585" s="267"/>
      <c r="DH5585" s="267"/>
      <c r="DI5585" s="267"/>
      <c r="DJ5585" s="267"/>
      <c r="DK5585" s="267"/>
    </row>
    <row r="5586" spans="1:115">
      <c r="A5586" s="94">
        <v>187</v>
      </c>
      <c r="B5586" s="31" t="s">
        <v>6291</v>
      </c>
      <c r="C5586" s="29" t="s">
        <v>5533</v>
      </c>
      <c r="D5586" s="11" t="s">
        <v>3440</v>
      </c>
      <c r="E5586" s="48"/>
      <c r="F5586" s="10">
        <v>2000</v>
      </c>
      <c r="G5586" s="10"/>
      <c r="H5586" s="10">
        <v>1</v>
      </c>
      <c r="I5586" s="70">
        <v>1513</v>
      </c>
      <c r="J5586" s="33">
        <v>36875</v>
      </c>
      <c r="K5586" s="256">
        <v>24000</v>
      </c>
      <c r="L5586" s="10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  <c r="AK5586" s="13"/>
      <c r="AL5586" s="13"/>
      <c r="AM5586" s="13"/>
      <c r="AN5586" s="13"/>
      <c r="AO5586" s="13"/>
      <c r="AP5586" s="13"/>
      <c r="AQ5586" s="13"/>
      <c r="AR5586" s="13"/>
      <c r="AS5586" s="13"/>
      <c r="AT5586" s="13"/>
      <c r="AU5586" s="13"/>
      <c r="AV5586" s="13"/>
      <c r="AW5586" s="13"/>
      <c r="AX5586" s="13"/>
      <c r="AY5586" s="13"/>
      <c r="AZ5586" s="13"/>
      <c r="BA5586" s="13"/>
      <c r="BB5586" s="13"/>
      <c r="BC5586" s="13"/>
      <c r="BD5586" s="13"/>
      <c r="BE5586" s="13"/>
      <c r="BF5586" s="13"/>
      <c r="BG5586" s="13"/>
      <c r="BH5586" s="13"/>
      <c r="BI5586" s="13"/>
      <c r="BJ5586" s="13"/>
      <c r="BK5586" s="13"/>
      <c r="BL5586" s="13"/>
      <c r="BM5586" s="13"/>
      <c r="BN5586" s="13"/>
      <c r="BO5586" s="13"/>
      <c r="BP5586" s="13"/>
      <c r="BQ5586" s="13"/>
      <c r="BR5586" s="13"/>
      <c r="BS5586" s="13"/>
      <c r="BT5586" s="13"/>
      <c r="BU5586" s="13"/>
      <c r="BV5586" s="13"/>
      <c r="BW5586" s="13"/>
      <c r="BX5586" s="13"/>
      <c r="BY5586" s="13"/>
      <c r="BZ5586" s="13"/>
      <c r="CA5586" s="13"/>
      <c r="CB5586" s="13"/>
      <c r="CC5586" s="13"/>
      <c r="CD5586" s="13"/>
      <c r="CE5586" s="13"/>
      <c r="CF5586" s="13"/>
      <c r="CG5586" s="13"/>
      <c r="CH5586" s="13"/>
      <c r="CI5586" s="13"/>
      <c r="CJ5586" s="13"/>
      <c r="CK5586" s="13"/>
      <c r="CL5586" s="13"/>
      <c r="CM5586" s="13"/>
      <c r="CN5586" s="13"/>
      <c r="CO5586" s="13"/>
      <c r="CP5586" s="13"/>
      <c r="CQ5586" s="13"/>
      <c r="CR5586" s="13"/>
      <c r="CS5586" s="13"/>
      <c r="CT5586" s="13"/>
      <c r="CU5586" s="13"/>
      <c r="CV5586" s="13"/>
      <c r="CW5586" s="13"/>
      <c r="CX5586" s="13"/>
      <c r="CY5586" s="13"/>
      <c r="CZ5586" s="13"/>
      <c r="DA5586" s="13"/>
      <c r="DB5586" s="13"/>
      <c r="DC5586" s="13"/>
      <c r="DD5586" s="13"/>
      <c r="DE5586" s="13"/>
      <c r="DF5586" s="13"/>
      <c r="DG5586" s="13"/>
      <c r="DH5586" s="13"/>
      <c r="DI5586" s="13"/>
      <c r="DJ5586" s="13"/>
      <c r="DK5586" s="13"/>
    </row>
    <row r="5587" spans="1:115">
      <c r="A5587" s="94">
        <v>188</v>
      </c>
      <c r="B5587" s="31" t="s">
        <v>6291</v>
      </c>
      <c r="C5587" s="29" t="s">
        <v>5533</v>
      </c>
      <c r="D5587" s="11" t="s">
        <v>3441</v>
      </c>
      <c r="E5587" s="48"/>
      <c r="F5587" s="10">
        <v>2000</v>
      </c>
      <c r="G5587" s="10"/>
      <c r="H5587" s="10">
        <v>1</v>
      </c>
      <c r="I5587" s="70">
        <v>1513</v>
      </c>
      <c r="J5587" s="33">
        <v>36875</v>
      </c>
      <c r="K5587" s="256">
        <v>33600</v>
      </c>
      <c r="L5587" s="10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  <c r="AK5587" s="13"/>
      <c r="AL5587" s="13"/>
      <c r="AM5587" s="13"/>
      <c r="AN5587" s="13"/>
      <c r="AO5587" s="13"/>
      <c r="AP5587" s="13"/>
      <c r="AQ5587" s="13"/>
      <c r="AR5587" s="13"/>
      <c r="AS5587" s="13"/>
      <c r="AT5587" s="13"/>
      <c r="AU5587" s="13"/>
      <c r="AV5587" s="13"/>
      <c r="AW5587" s="13"/>
      <c r="AX5587" s="13"/>
      <c r="AY5587" s="13"/>
      <c r="AZ5587" s="13"/>
      <c r="BA5587" s="13"/>
      <c r="BB5587" s="13"/>
      <c r="BC5587" s="13"/>
      <c r="BD5587" s="13"/>
      <c r="BE5587" s="13"/>
      <c r="BF5587" s="13"/>
      <c r="BG5587" s="13"/>
      <c r="BH5587" s="13"/>
      <c r="BI5587" s="13"/>
      <c r="BJ5587" s="13"/>
      <c r="BK5587" s="13"/>
      <c r="BL5587" s="13"/>
      <c r="BM5587" s="13"/>
      <c r="BN5587" s="13"/>
      <c r="BO5587" s="13"/>
      <c r="BP5587" s="13"/>
      <c r="BQ5587" s="13"/>
      <c r="BR5587" s="13"/>
      <c r="BS5587" s="13"/>
      <c r="BT5587" s="13"/>
      <c r="BU5587" s="13"/>
      <c r="BV5587" s="13"/>
      <c r="BW5587" s="13"/>
      <c r="BX5587" s="13"/>
      <c r="BY5587" s="13"/>
      <c r="BZ5587" s="13"/>
      <c r="CA5587" s="13"/>
      <c r="CB5587" s="13"/>
      <c r="CC5587" s="13"/>
      <c r="CD5587" s="13"/>
      <c r="CE5587" s="13"/>
      <c r="CF5587" s="13"/>
      <c r="CG5587" s="13"/>
      <c r="CH5587" s="13"/>
      <c r="CI5587" s="13"/>
      <c r="CJ5587" s="13"/>
      <c r="CK5587" s="13"/>
      <c r="CL5587" s="13"/>
      <c r="CM5587" s="13"/>
      <c r="CN5587" s="13"/>
      <c r="CO5587" s="13"/>
      <c r="CP5587" s="13"/>
      <c r="CQ5587" s="13"/>
      <c r="CR5587" s="13"/>
      <c r="CS5587" s="13"/>
      <c r="CT5587" s="13"/>
      <c r="CU5587" s="13"/>
      <c r="CV5587" s="13"/>
      <c r="CW5587" s="13"/>
      <c r="CX5587" s="13"/>
      <c r="CY5587" s="13"/>
      <c r="CZ5587" s="13"/>
      <c r="DA5587" s="13"/>
      <c r="DB5587" s="13"/>
      <c r="DC5587" s="13"/>
      <c r="DD5587" s="13"/>
      <c r="DE5587" s="13"/>
      <c r="DF5587" s="13"/>
      <c r="DG5587" s="13"/>
      <c r="DH5587" s="13"/>
      <c r="DI5587" s="13"/>
      <c r="DJ5587" s="13"/>
      <c r="DK5587" s="13"/>
    </row>
    <row r="5588" spans="1:115" s="268" customFormat="1">
      <c r="A5588" s="258">
        <v>189</v>
      </c>
      <c r="B5588" s="259" t="s">
        <v>6291</v>
      </c>
      <c r="C5588" s="260" t="s">
        <v>5533</v>
      </c>
      <c r="D5588" s="261" t="s">
        <v>3442</v>
      </c>
      <c r="E5588" s="262"/>
      <c r="F5588" s="263">
        <v>2000</v>
      </c>
      <c r="G5588" s="263"/>
      <c r="H5588" s="263">
        <v>1</v>
      </c>
      <c r="I5588" s="264">
        <v>1513</v>
      </c>
      <c r="J5588" s="265">
        <v>36875</v>
      </c>
      <c r="K5588" s="266">
        <v>33600</v>
      </c>
      <c r="L5588" s="263"/>
      <c r="M5588" s="267"/>
      <c r="N5588" s="267"/>
      <c r="O5588" s="267"/>
      <c r="P5588" s="267"/>
      <c r="Q5588" s="267"/>
      <c r="R5588" s="267"/>
      <c r="S5588" s="267"/>
      <c r="T5588" s="267"/>
      <c r="U5588" s="267"/>
      <c r="V5588" s="267"/>
      <c r="W5588" s="267"/>
      <c r="X5588" s="267"/>
      <c r="Y5588" s="267"/>
      <c r="Z5588" s="267"/>
      <c r="AA5588" s="267"/>
      <c r="AB5588" s="267"/>
      <c r="AC5588" s="267"/>
      <c r="AD5588" s="267"/>
      <c r="AE5588" s="267"/>
      <c r="AF5588" s="267"/>
      <c r="AG5588" s="267"/>
      <c r="AH5588" s="267"/>
      <c r="AI5588" s="267"/>
      <c r="AJ5588" s="267"/>
      <c r="AK5588" s="267"/>
      <c r="AL5588" s="267"/>
      <c r="AM5588" s="267"/>
      <c r="AN5588" s="267"/>
      <c r="AO5588" s="267"/>
      <c r="AP5588" s="267"/>
      <c r="AQ5588" s="267"/>
      <c r="AR5588" s="267"/>
      <c r="AS5588" s="267"/>
      <c r="AT5588" s="267"/>
      <c r="AU5588" s="267"/>
      <c r="AV5588" s="267"/>
      <c r="AW5588" s="267"/>
      <c r="AX5588" s="267"/>
      <c r="AY5588" s="267"/>
      <c r="AZ5588" s="267"/>
      <c r="BA5588" s="267"/>
      <c r="BB5588" s="267"/>
      <c r="BC5588" s="267"/>
      <c r="BD5588" s="267"/>
      <c r="BE5588" s="267"/>
      <c r="BF5588" s="267"/>
      <c r="BG5588" s="267"/>
      <c r="BH5588" s="267"/>
      <c r="BI5588" s="267"/>
      <c r="BJ5588" s="267"/>
      <c r="BK5588" s="267"/>
      <c r="BL5588" s="267"/>
      <c r="BM5588" s="267"/>
      <c r="BN5588" s="267"/>
      <c r="BO5588" s="267"/>
      <c r="BP5588" s="267"/>
      <c r="BQ5588" s="267"/>
      <c r="BR5588" s="267"/>
      <c r="BS5588" s="267"/>
      <c r="BT5588" s="267"/>
      <c r="BU5588" s="267"/>
      <c r="BV5588" s="267"/>
      <c r="BW5588" s="267"/>
      <c r="BX5588" s="267"/>
      <c r="BY5588" s="267"/>
      <c r="BZ5588" s="267"/>
      <c r="CA5588" s="267"/>
      <c r="CB5588" s="267"/>
      <c r="CC5588" s="267"/>
      <c r="CD5588" s="267"/>
      <c r="CE5588" s="267"/>
      <c r="CF5588" s="267"/>
      <c r="CG5588" s="267"/>
      <c r="CH5588" s="267"/>
      <c r="CI5588" s="267"/>
      <c r="CJ5588" s="267"/>
      <c r="CK5588" s="267"/>
      <c r="CL5588" s="267"/>
      <c r="CM5588" s="267"/>
      <c r="CN5588" s="267"/>
      <c r="CO5588" s="267"/>
      <c r="CP5588" s="267"/>
      <c r="CQ5588" s="267"/>
      <c r="CR5588" s="267"/>
      <c r="CS5588" s="267"/>
      <c r="CT5588" s="267"/>
      <c r="CU5588" s="267"/>
      <c r="CV5588" s="267"/>
      <c r="CW5588" s="267"/>
      <c r="CX5588" s="267"/>
      <c r="CY5588" s="267"/>
      <c r="CZ5588" s="267"/>
      <c r="DA5588" s="267"/>
      <c r="DB5588" s="267"/>
      <c r="DC5588" s="267"/>
      <c r="DD5588" s="267"/>
      <c r="DE5588" s="267"/>
      <c r="DF5588" s="267"/>
      <c r="DG5588" s="267"/>
      <c r="DH5588" s="267"/>
      <c r="DI5588" s="267"/>
      <c r="DJ5588" s="267"/>
      <c r="DK5588" s="267"/>
    </row>
    <row r="5589" spans="1:115" s="268" customFormat="1">
      <c r="A5589" s="258">
        <v>190</v>
      </c>
      <c r="B5589" s="259" t="s">
        <v>6291</v>
      </c>
      <c r="C5589" s="260" t="s">
        <v>5533</v>
      </c>
      <c r="D5589" s="261" t="s">
        <v>3443</v>
      </c>
      <c r="E5589" s="262"/>
      <c r="F5589" s="263">
        <v>2000</v>
      </c>
      <c r="G5589" s="263"/>
      <c r="H5589" s="263">
        <v>1</v>
      </c>
      <c r="I5589" s="264">
        <v>1513</v>
      </c>
      <c r="J5589" s="265">
        <v>36875</v>
      </c>
      <c r="K5589" s="266">
        <v>30400</v>
      </c>
      <c r="L5589" s="263"/>
      <c r="M5589" s="267"/>
      <c r="N5589" s="267"/>
      <c r="O5589" s="267"/>
      <c r="P5589" s="267"/>
      <c r="Q5589" s="267"/>
      <c r="R5589" s="267"/>
      <c r="S5589" s="267"/>
      <c r="T5589" s="267"/>
      <c r="U5589" s="267"/>
      <c r="V5589" s="267"/>
      <c r="W5589" s="267"/>
      <c r="X5589" s="267"/>
      <c r="Y5589" s="267"/>
      <c r="Z5589" s="267"/>
      <c r="AA5589" s="267"/>
      <c r="AB5589" s="267"/>
      <c r="AC5589" s="267"/>
      <c r="AD5589" s="267"/>
      <c r="AE5589" s="267"/>
      <c r="AF5589" s="267"/>
      <c r="AG5589" s="267"/>
      <c r="AH5589" s="267"/>
      <c r="AI5589" s="267"/>
      <c r="AJ5589" s="267"/>
      <c r="AK5589" s="267"/>
      <c r="AL5589" s="267"/>
      <c r="AM5589" s="267"/>
      <c r="AN5589" s="267"/>
      <c r="AO5589" s="267"/>
      <c r="AP5589" s="267"/>
      <c r="AQ5589" s="267"/>
      <c r="AR5589" s="267"/>
      <c r="AS5589" s="267"/>
      <c r="AT5589" s="267"/>
      <c r="AU5589" s="267"/>
      <c r="AV5589" s="267"/>
      <c r="AW5589" s="267"/>
      <c r="AX5589" s="267"/>
      <c r="AY5589" s="267"/>
      <c r="AZ5589" s="267"/>
      <c r="BA5589" s="267"/>
      <c r="BB5589" s="267"/>
      <c r="BC5589" s="267"/>
      <c r="BD5589" s="267"/>
      <c r="BE5589" s="267"/>
      <c r="BF5589" s="267"/>
      <c r="BG5589" s="267"/>
      <c r="BH5589" s="267"/>
      <c r="BI5589" s="267"/>
      <c r="BJ5589" s="267"/>
      <c r="BK5589" s="267"/>
      <c r="BL5589" s="267"/>
      <c r="BM5589" s="267"/>
      <c r="BN5589" s="267"/>
      <c r="BO5589" s="267"/>
      <c r="BP5589" s="267"/>
      <c r="BQ5589" s="267"/>
      <c r="BR5589" s="267"/>
      <c r="BS5589" s="267"/>
      <c r="BT5589" s="267"/>
      <c r="BU5589" s="267"/>
      <c r="BV5589" s="267"/>
      <c r="BW5589" s="267"/>
      <c r="BX5589" s="267"/>
      <c r="BY5589" s="267"/>
      <c r="BZ5589" s="267"/>
      <c r="CA5589" s="267"/>
      <c r="CB5589" s="267"/>
      <c r="CC5589" s="267"/>
      <c r="CD5589" s="267"/>
      <c r="CE5589" s="267"/>
      <c r="CF5589" s="267"/>
      <c r="CG5589" s="267"/>
      <c r="CH5589" s="267"/>
      <c r="CI5589" s="267"/>
      <c r="CJ5589" s="267"/>
      <c r="CK5589" s="267"/>
      <c r="CL5589" s="267"/>
      <c r="CM5589" s="267"/>
      <c r="CN5589" s="267"/>
      <c r="CO5589" s="267"/>
      <c r="CP5589" s="267"/>
      <c r="CQ5589" s="267"/>
      <c r="CR5589" s="267"/>
      <c r="CS5589" s="267"/>
      <c r="CT5589" s="267"/>
      <c r="CU5589" s="267"/>
      <c r="CV5589" s="267"/>
      <c r="CW5589" s="267"/>
      <c r="CX5589" s="267"/>
      <c r="CY5589" s="267"/>
      <c r="CZ5589" s="267"/>
      <c r="DA5589" s="267"/>
      <c r="DB5589" s="267"/>
      <c r="DC5589" s="267"/>
      <c r="DD5589" s="267"/>
      <c r="DE5589" s="267"/>
      <c r="DF5589" s="267"/>
      <c r="DG5589" s="267"/>
      <c r="DH5589" s="267"/>
      <c r="DI5589" s="267"/>
      <c r="DJ5589" s="267"/>
      <c r="DK5589" s="267"/>
    </row>
    <row r="5590" spans="1:115" s="268" customFormat="1">
      <c r="A5590" s="258">
        <v>516</v>
      </c>
      <c r="B5590" s="259" t="s">
        <v>4121</v>
      </c>
      <c r="C5590" s="260" t="s">
        <v>5533</v>
      </c>
      <c r="D5590" s="261" t="s">
        <v>5024</v>
      </c>
      <c r="E5590" s="262"/>
      <c r="F5590" s="263">
        <v>2001</v>
      </c>
      <c r="G5590" s="263"/>
      <c r="H5590" s="263">
        <v>1</v>
      </c>
      <c r="I5590" s="264">
        <v>122</v>
      </c>
      <c r="J5590" s="269" t="s">
        <v>113</v>
      </c>
      <c r="K5590" s="266">
        <v>28000</v>
      </c>
      <c r="L5590" s="263"/>
      <c r="M5590" s="267"/>
      <c r="N5590" s="267"/>
      <c r="O5590" s="267"/>
      <c r="P5590" s="267"/>
      <c r="Q5590" s="267"/>
      <c r="R5590" s="267"/>
      <c r="S5590" s="267"/>
      <c r="T5590" s="267"/>
      <c r="U5590" s="267"/>
      <c r="V5590" s="267"/>
      <c r="W5590" s="267"/>
      <c r="X5590" s="267"/>
      <c r="Y5590" s="267"/>
      <c r="Z5590" s="267"/>
      <c r="AA5590" s="267"/>
      <c r="AB5590" s="267"/>
      <c r="AC5590" s="267"/>
      <c r="AD5590" s="267"/>
      <c r="AE5590" s="267"/>
      <c r="AF5590" s="267"/>
      <c r="AG5590" s="267"/>
      <c r="AH5590" s="267"/>
      <c r="AI5590" s="267"/>
      <c r="AJ5590" s="267"/>
      <c r="AK5590" s="267"/>
      <c r="AL5590" s="267"/>
      <c r="AM5590" s="267"/>
      <c r="AN5590" s="267"/>
      <c r="AO5590" s="267"/>
      <c r="AP5590" s="267"/>
      <c r="AQ5590" s="267"/>
      <c r="AR5590" s="267"/>
      <c r="AS5590" s="267"/>
      <c r="AT5590" s="267"/>
      <c r="AU5590" s="267"/>
      <c r="AV5590" s="267"/>
      <c r="AW5590" s="267"/>
      <c r="AX5590" s="267"/>
      <c r="AY5590" s="267"/>
      <c r="AZ5590" s="267"/>
      <c r="BA5590" s="267"/>
      <c r="BB5590" s="267"/>
      <c r="BC5590" s="267"/>
      <c r="BD5590" s="267"/>
      <c r="BE5590" s="267"/>
      <c r="BF5590" s="267"/>
      <c r="BG5590" s="267"/>
      <c r="BH5590" s="267"/>
      <c r="BI5590" s="267"/>
      <c r="BJ5590" s="267"/>
      <c r="BK5590" s="267"/>
      <c r="BL5590" s="267"/>
      <c r="BM5590" s="267"/>
      <c r="BN5590" s="267"/>
      <c r="BO5590" s="267"/>
      <c r="BP5590" s="267"/>
      <c r="BQ5590" s="267"/>
      <c r="BR5590" s="267"/>
      <c r="BS5590" s="267"/>
      <c r="BT5590" s="267"/>
      <c r="BU5590" s="267"/>
      <c r="BV5590" s="267"/>
      <c r="BW5590" s="267"/>
      <c r="BX5590" s="267"/>
      <c r="BY5590" s="267"/>
      <c r="BZ5590" s="267"/>
      <c r="CA5590" s="267"/>
      <c r="CB5590" s="267"/>
      <c r="CC5590" s="267"/>
      <c r="CD5590" s="267"/>
      <c r="CE5590" s="267"/>
      <c r="CF5590" s="267"/>
      <c r="CG5590" s="267"/>
      <c r="CH5590" s="267"/>
      <c r="CI5590" s="267"/>
      <c r="CJ5590" s="267"/>
      <c r="CK5590" s="267"/>
      <c r="CL5590" s="267"/>
      <c r="CM5590" s="267"/>
      <c r="CN5590" s="267"/>
      <c r="CO5590" s="267"/>
      <c r="CP5590" s="267"/>
      <c r="CQ5590" s="267"/>
      <c r="CR5590" s="267"/>
      <c r="CS5590" s="267"/>
      <c r="CT5590" s="267"/>
      <c r="CU5590" s="267"/>
      <c r="CV5590" s="267"/>
      <c r="CW5590" s="267"/>
      <c r="CX5590" s="267"/>
      <c r="CY5590" s="267"/>
      <c r="CZ5590" s="267"/>
      <c r="DA5590" s="267"/>
      <c r="DB5590" s="267"/>
      <c r="DC5590" s="267"/>
      <c r="DD5590" s="267"/>
      <c r="DE5590" s="267"/>
      <c r="DF5590" s="267"/>
      <c r="DG5590" s="267"/>
      <c r="DH5590" s="267"/>
      <c r="DI5590" s="267"/>
      <c r="DJ5590" s="267"/>
      <c r="DK5590" s="267"/>
    </row>
    <row r="5591" spans="1:115">
      <c r="A5591" s="94">
        <v>517</v>
      </c>
      <c r="B5591" s="31" t="s">
        <v>4121</v>
      </c>
      <c r="C5591" s="29" t="s">
        <v>5533</v>
      </c>
      <c r="D5591" s="11" t="s">
        <v>1967</v>
      </c>
      <c r="E5591" s="48"/>
      <c r="F5591" s="10">
        <v>2001</v>
      </c>
      <c r="G5591" s="10"/>
      <c r="H5591" s="10">
        <v>1</v>
      </c>
      <c r="I5591" s="70">
        <v>122</v>
      </c>
      <c r="J5591" s="26" t="s">
        <v>113</v>
      </c>
      <c r="K5591" s="256">
        <v>62500</v>
      </c>
      <c r="L5591" s="10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  <c r="AK5591" s="13"/>
      <c r="AL5591" s="13"/>
      <c r="AM5591" s="13"/>
      <c r="AN5591" s="13"/>
      <c r="AO5591" s="13"/>
      <c r="AP5591" s="13"/>
      <c r="AQ5591" s="13"/>
      <c r="AR5591" s="13"/>
      <c r="AS5591" s="13"/>
      <c r="AT5591" s="13"/>
      <c r="AU5591" s="13"/>
      <c r="AV5591" s="13"/>
      <c r="AW5591" s="13"/>
      <c r="AX5591" s="13"/>
      <c r="AY5591" s="13"/>
      <c r="AZ5591" s="13"/>
      <c r="BA5591" s="13"/>
      <c r="BB5591" s="13"/>
      <c r="BC5591" s="13"/>
      <c r="BD5591" s="13"/>
      <c r="BE5591" s="13"/>
      <c r="BF5591" s="13"/>
      <c r="BG5591" s="13"/>
      <c r="BH5591" s="13"/>
      <c r="BI5591" s="13"/>
      <c r="BJ5591" s="13"/>
      <c r="BK5591" s="13"/>
      <c r="BL5591" s="13"/>
      <c r="BM5591" s="13"/>
      <c r="BN5591" s="13"/>
      <c r="BO5591" s="13"/>
      <c r="BP5591" s="13"/>
      <c r="BQ5591" s="13"/>
      <c r="BR5591" s="13"/>
      <c r="BS5591" s="13"/>
      <c r="BT5591" s="13"/>
      <c r="BU5591" s="13"/>
      <c r="BV5591" s="13"/>
      <c r="BW5591" s="13"/>
      <c r="BX5591" s="13"/>
      <c r="BY5591" s="13"/>
      <c r="BZ5591" s="13"/>
      <c r="CA5591" s="13"/>
      <c r="CB5591" s="13"/>
      <c r="CC5591" s="13"/>
      <c r="CD5591" s="13"/>
      <c r="CE5591" s="13"/>
      <c r="CF5591" s="13"/>
      <c r="CG5591" s="13"/>
      <c r="CH5591" s="13"/>
      <c r="CI5591" s="13"/>
      <c r="CJ5591" s="13"/>
      <c r="CK5591" s="13"/>
      <c r="CL5591" s="13"/>
      <c r="CM5591" s="13"/>
      <c r="CN5591" s="13"/>
      <c r="CO5591" s="13"/>
      <c r="CP5591" s="13"/>
      <c r="CQ5591" s="13"/>
      <c r="CR5591" s="13"/>
      <c r="CS5591" s="13"/>
      <c r="CT5591" s="13"/>
      <c r="CU5591" s="13"/>
      <c r="CV5591" s="13"/>
      <c r="CW5591" s="13"/>
      <c r="CX5591" s="13"/>
      <c r="CY5591" s="13"/>
      <c r="CZ5591" s="13"/>
      <c r="DA5591" s="13"/>
      <c r="DB5591" s="13"/>
      <c r="DC5591" s="13"/>
      <c r="DD5591" s="13"/>
      <c r="DE5591" s="13"/>
      <c r="DF5591" s="13"/>
      <c r="DG5591" s="13"/>
      <c r="DH5591" s="13"/>
      <c r="DI5591" s="13"/>
      <c r="DJ5591" s="13"/>
      <c r="DK5591" s="13"/>
    </row>
    <row r="5592" spans="1:115" s="268" customFormat="1">
      <c r="A5592" s="258">
        <v>518</v>
      </c>
      <c r="B5592" s="259" t="s">
        <v>4121</v>
      </c>
      <c r="C5592" s="260" t="s">
        <v>5533</v>
      </c>
      <c r="D5592" s="261" t="s">
        <v>3545</v>
      </c>
      <c r="E5592" s="262"/>
      <c r="F5592" s="263">
        <v>2001</v>
      </c>
      <c r="G5592" s="263"/>
      <c r="H5592" s="263">
        <v>1</v>
      </c>
      <c r="I5592" s="264">
        <v>122</v>
      </c>
      <c r="J5592" s="269" t="s">
        <v>113</v>
      </c>
      <c r="K5592" s="266">
        <v>10120</v>
      </c>
      <c r="L5592" s="263"/>
      <c r="M5592" s="267"/>
      <c r="N5592" s="267"/>
      <c r="O5592" s="267"/>
      <c r="P5592" s="267"/>
      <c r="Q5592" s="267"/>
      <c r="R5592" s="267"/>
      <c r="S5592" s="267"/>
      <c r="T5592" s="267"/>
      <c r="U5592" s="267"/>
      <c r="V5592" s="267"/>
      <c r="W5592" s="267"/>
      <c r="X5592" s="267"/>
      <c r="Y5592" s="267"/>
      <c r="Z5592" s="267"/>
      <c r="AA5592" s="267"/>
      <c r="AB5592" s="267"/>
      <c r="AC5592" s="267"/>
      <c r="AD5592" s="267"/>
      <c r="AE5592" s="267"/>
      <c r="AF5592" s="267"/>
      <c r="AG5592" s="267"/>
      <c r="AH5592" s="267"/>
      <c r="AI5592" s="267"/>
      <c r="AJ5592" s="267"/>
      <c r="AK5592" s="267"/>
      <c r="AL5592" s="267"/>
      <c r="AM5592" s="267"/>
      <c r="AN5592" s="267"/>
      <c r="AO5592" s="267"/>
      <c r="AP5592" s="267"/>
      <c r="AQ5592" s="267"/>
      <c r="AR5592" s="267"/>
      <c r="AS5592" s="267"/>
      <c r="AT5592" s="267"/>
      <c r="AU5592" s="267"/>
      <c r="AV5592" s="267"/>
      <c r="AW5592" s="267"/>
      <c r="AX5592" s="267"/>
      <c r="AY5592" s="267"/>
      <c r="AZ5592" s="267"/>
      <c r="BA5592" s="267"/>
      <c r="BB5592" s="267"/>
      <c r="BC5592" s="267"/>
      <c r="BD5592" s="267"/>
      <c r="BE5592" s="267"/>
      <c r="BF5592" s="267"/>
      <c r="BG5592" s="267"/>
      <c r="BH5592" s="267"/>
      <c r="BI5592" s="267"/>
      <c r="BJ5592" s="267"/>
      <c r="BK5592" s="267"/>
      <c r="BL5592" s="267"/>
      <c r="BM5592" s="267"/>
      <c r="BN5592" s="267"/>
      <c r="BO5592" s="267"/>
      <c r="BP5592" s="267"/>
      <c r="BQ5592" s="267"/>
      <c r="BR5592" s="267"/>
      <c r="BS5592" s="267"/>
      <c r="BT5592" s="267"/>
      <c r="BU5592" s="267"/>
      <c r="BV5592" s="267"/>
      <c r="BW5592" s="267"/>
      <c r="BX5592" s="267"/>
      <c r="BY5592" s="267"/>
      <c r="BZ5592" s="267"/>
      <c r="CA5592" s="267"/>
      <c r="CB5592" s="267"/>
      <c r="CC5592" s="267"/>
      <c r="CD5592" s="267"/>
      <c r="CE5592" s="267"/>
      <c r="CF5592" s="267"/>
      <c r="CG5592" s="267"/>
      <c r="CH5592" s="267"/>
      <c r="CI5592" s="267"/>
      <c r="CJ5592" s="267"/>
      <c r="CK5592" s="267"/>
      <c r="CL5592" s="267"/>
      <c r="CM5592" s="267"/>
      <c r="CN5592" s="267"/>
      <c r="CO5592" s="267"/>
      <c r="CP5592" s="267"/>
      <c r="CQ5592" s="267"/>
      <c r="CR5592" s="267"/>
      <c r="CS5592" s="267"/>
      <c r="CT5592" s="267"/>
      <c r="CU5592" s="267"/>
      <c r="CV5592" s="267"/>
      <c r="CW5592" s="267"/>
      <c r="CX5592" s="267"/>
      <c r="CY5592" s="267"/>
      <c r="CZ5592" s="267"/>
      <c r="DA5592" s="267"/>
      <c r="DB5592" s="267"/>
      <c r="DC5592" s="267"/>
      <c r="DD5592" s="267"/>
      <c r="DE5592" s="267"/>
      <c r="DF5592" s="267"/>
      <c r="DG5592" s="267"/>
      <c r="DH5592" s="267"/>
      <c r="DI5592" s="267"/>
      <c r="DJ5592" s="267"/>
      <c r="DK5592" s="267"/>
    </row>
    <row r="5593" spans="1:115" s="268" customFormat="1">
      <c r="A5593" s="258">
        <v>519</v>
      </c>
      <c r="B5593" s="259" t="s">
        <v>4121</v>
      </c>
      <c r="C5593" s="260" t="s">
        <v>5533</v>
      </c>
      <c r="D5593" s="261" t="s">
        <v>1968</v>
      </c>
      <c r="E5593" s="262"/>
      <c r="F5593" s="263">
        <v>2001</v>
      </c>
      <c r="G5593" s="263"/>
      <c r="H5593" s="263">
        <v>1</v>
      </c>
      <c r="I5593" s="264">
        <v>122</v>
      </c>
      <c r="J5593" s="269" t="s">
        <v>113</v>
      </c>
      <c r="K5593" s="266">
        <v>10120</v>
      </c>
      <c r="L5593" s="263"/>
      <c r="M5593" s="267"/>
      <c r="N5593" s="267"/>
      <c r="O5593" s="267"/>
      <c r="P5593" s="267"/>
      <c r="Q5593" s="267"/>
      <c r="R5593" s="267"/>
      <c r="S5593" s="267"/>
      <c r="T5593" s="267"/>
      <c r="U5593" s="267"/>
      <c r="V5593" s="267"/>
      <c r="W5593" s="267"/>
      <c r="X5593" s="267"/>
      <c r="Y5593" s="267"/>
      <c r="Z5593" s="267"/>
      <c r="AA5593" s="267"/>
      <c r="AB5593" s="267"/>
      <c r="AC5593" s="267"/>
      <c r="AD5593" s="267"/>
      <c r="AE5593" s="267"/>
      <c r="AF5593" s="267"/>
      <c r="AG5593" s="267"/>
      <c r="AH5593" s="267"/>
      <c r="AI5593" s="267"/>
      <c r="AJ5593" s="267"/>
      <c r="AK5593" s="267"/>
      <c r="AL5593" s="267"/>
      <c r="AM5593" s="267"/>
      <c r="AN5593" s="267"/>
      <c r="AO5593" s="267"/>
      <c r="AP5593" s="267"/>
      <c r="AQ5593" s="267"/>
      <c r="AR5593" s="267"/>
      <c r="AS5593" s="267"/>
      <c r="AT5593" s="267"/>
      <c r="AU5593" s="267"/>
      <c r="AV5593" s="267"/>
      <c r="AW5593" s="267"/>
      <c r="AX5593" s="267"/>
      <c r="AY5593" s="267"/>
      <c r="AZ5593" s="267"/>
      <c r="BA5593" s="267"/>
      <c r="BB5593" s="267"/>
      <c r="BC5593" s="267"/>
      <c r="BD5593" s="267"/>
      <c r="BE5593" s="267"/>
      <c r="BF5593" s="267"/>
      <c r="BG5593" s="267"/>
      <c r="BH5593" s="267"/>
      <c r="BI5593" s="267"/>
      <c r="BJ5593" s="267"/>
      <c r="BK5593" s="267"/>
      <c r="BL5593" s="267"/>
      <c r="BM5593" s="267"/>
      <c r="BN5593" s="267"/>
      <c r="BO5593" s="267"/>
      <c r="BP5593" s="267"/>
      <c r="BQ5593" s="267"/>
      <c r="BR5593" s="267"/>
      <c r="BS5593" s="267"/>
      <c r="BT5593" s="267"/>
      <c r="BU5593" s="267"/>
      <c r="BV5593" s="267"/>
      <c r="BW5593" s="267"/>
      <c r="BX5593" s="267"/>
      <c r="BY5593" s="267"/>
      <c r="BZ5593" s="267"/>
      <c r="CA5593" s="267"/>
      <c r="CB5593" s="267"/>
      <c r="CC5593" s="267"/>
      <c r="CD5593" s="267"/>
      <c r="CE5593" s="267"/>
      <c r="CF5593" s="267"/>
      <c r="CG5593" s="267"/>
      <c r="CH5593" s="267"/>
      <c r="CI5593" s="267"/>
      <c r="CJ5593" s="267"/>
      <c r="CK5593" s="267"/>
      <c r="CL5593" s="267"/>
      <c r="CM5593" s="267"/>
      <c r="CN5593" s="267"/>
      <c r="CO5593" s="267"/>
      <c r="CP5593" s="267"/>
      <c r="CQ5593" s="267"/>
      <c r="CR5593" s="267"/>
      <c r="CS5593" s="267"/>
      <c r="CT5593" s="267"/>
      <c r="CU5593" s="267"/>
      <c r="CV5593" s="267"/>
      <c r="CW5593" s="267"/>
      <c r="CX5593" s="267"/>
      <c r="CY5593" s="267"/>
      <c r="CZ5593" s="267"/>
      <c r="DA5593" s="267"/>
      <c r="DB5593" s="267"/>
      <c r="DC5593" s="267"/>
      <c r="DD5593" s="267"/>
      <c r="DE5593" s="267"/>
      <c r="DF5593" s="267"/>
      <c r="DG5593" s="267"/>
      <c r="DH5593" s="267"/>
      <c r="DI5593" s="267"/>
      <c r="DJ5593" s="267"/>
      <c r="DK5593" s="267"/>
    </row>
    <row r="5594" spans="1:115" s="268" customFormat="1">
      <c r="A5594" s="258">
        <v>520</v>
      </c>
      <c r="B5594" s="259" t="s">
        <v>4121</v>
      </c>
      <c r="C5594" s="260" t="s">
        <v>5533</v>
      </c>
      <c r="D5594" s="261" t="s">
        <v>1969</v>
      </c>
      <c r="E5594" s="262"/>
      <c r="F5594" s="263">
        <v>2001</v>
      </c>
      <c r="G5594" s="263"/>
      <c r="H5594" s="263">
        <v>1</v>
      </c>
      <c r="I5594" s="264">
        <v>122</v>
      </c>
      <c r="J5594" s="269" t="s">
        <v>113</v>
      </c>
      <c r="K5594" s="266">
        <v>10120</v>
      </c>
      <c r="L5594" s="263"/>
      <c r="M5594" s="267"/>
      <c r="N5594" s="267"/>
      <c r="O5594" s="267"/>
      <c r="P5594" s="267"/>
      <c r="Q5594" s="267"/>
      <c r="R5594" s="267"/>
      <c r="S5594" s="267"/>
      <c r="T5594" s="267"/>
      <c r="U5594" s="267"/>
      <c r="V5594" s="267"/>
      <c r="W5594" s="267"/>
      <c r="X5594" s="267"/>
      <c r="Y5594" s="267"/>
      <c r="Z5594" s="267"/>
      <c r="AA5594" s="267"/>
      <c r="AB5594" s="267"/>
      <c r="AC5594" s="267"/>
      <c r="AD5594" s="267"/>
      <c r="AE5594" s="267"/>
      <c r="AF5594" s="267"/>
      <c r="AG5594" s="267"/>
      <c r="AH5594" s="267"/>
      <c r="AI5594" s="267"/>
      <c r="AJ5594" s="267"/>
      <c r="AK5594" s="267"/>
      <c r="AL5594" s="267"/>
      <c r="AM5594" s="267"/>
      <c r="AN5594" s="267"/>
      <c r="AO5594" s="267"/>
      <c r="AP5594" s="267"/>
      <c r="AQ5594" s="267"/>
      <c r="AR5594" s="267"/>
      <c r="AS5594" s="267"/>
      <c r="AT5594" s="267"/>
      <c r="AU5594" s="267"/>
      <c r="AV5594" s="267"/>
      <c r="AW5594" s="267"/>
      <c r="AX5594" s="267"/>
      <c r="AY5594" s="267"/>
      <c r="AZ5594" s="267"/>
      <c r="BA5594" s="267"/>
      <c r="BB5594" s="267"/>
      <c r="BC5594" s="267"/>
      <c r="BD5594" s="267"/>
      <c r="BE5594" s="267"/>
      <c r="BF5594" s="267"/>
      <c r="BG5594" s="267"/>
      <c r="BH5594" s="267"/>
      <c r="BI5594" s="267"/>
      <c r="BJ5594" s="267"/>
      <c r="BK5594" s="267"/>
      <c r="BL5594" s="267"/>
      <c r="BM5594" s="267"/>
      <c r="BN5594" s="267"/>
      <c r="BO5594" s="267"/>
      <c r="BP5594" s="267"/>
      <c r="BQ5594" s="267"/>
      <c r="BR5594" s="267"/>
      <c r="BS5594" s="267"/>
      <c r="BT5594" s="267"/>
      <c r="BU5594" s="267"/>
      <c r="BV5594" s="267"/>
      <c r="BW5594" s="267"/>
      <c r="BX5594" s="267"/>
      <c r="BY5594" s="267"/>
      <c r="BZ5594" s="267"/>
      <c r="CA5594" s="267"/>
      <c r="CB5594" s="267"/>
      <c r="CC5594" s="267"/>
      <c r="CD5594" s="267"/>
      <c r="CE5594" s="267"/>
      <c r="CF5594" s="267"/>
      <c r="CG5594" s="267"/>
      <c r="CH5594" s="267"/>
      <c r="CI5594" s="267"/>
      <c r="CJ5594" s="267"/>
      <c r="CK5594" s="267"/>
      <c r="CL5594" s="267"/>
      <c r="CM5594" s="267"/>
      <c r="CN5594" s="267"/>
      <c r="CO5594" s="267"/>
      <c r="CP5594" s="267"/>
      <c r="CQ5594" s="267"/>
      <c r="CR5594" s="267"/>
      <c r="CS5594" s="267"/>
      <c r="CT5594" s="267"/>
      <c r="CU5594" s="267"/>
      <c r="CV5594" s="267"/>
      <c r="CW5594" s="267"/>
      <c r="CX5594" s="267"/>
      <c r="CY5594" s="267"/>
      <c r="CZ5594" s="267"/>
      <c r="DA5594" s="267"/>
      <c r="DB5594" s="267"/>
      <c r="DC5594" s="267"/>
      <c r="DD5594" s="267"/>
      <c r="DE5594" s="267"/>
      <c r="DF5594" s="267"/>
      <c r="DG5594" s="267"/>
      <c r="DH5594" s="267"/>
      <c r="DI5594" s="267"/>
      <c r="DJ5594" s="267"/>
      <c r="DK5594" s="267"/>
    </row>
    <row r="5595" spans="1:115">
      <c r="A5595" s="94">
        <v>521</v>
      </c>
      <c r="B5595" s="31" t="s">
        <v>4121</v>
      </c>
      <c r="C5595" s="29" t="s">
        <v>5533</v>
      </c>
      <c r="D5595" s="11" t="s">
        <v>2664</v>
      </c>
      <c r="E5595" s="48"/>
      <c r="F5595" s="10">
        <v>2001</v>
      </c>
      <c r="G5595" s="10"/>
      <c r="H5595" s="10">
        <v>1</v>
      </c>
      <c r="I5595" s="70">
        <v>122</v>
      </c>
      <c r="J5595" s="26" t="s">
        <v>113</v>
      </c>
      <c r="K5595" s="256">
        <v>10120</v>
      </c>
      <c r="L5595" s="10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  <c r="AK5595" s="13"/>
      <c r="AL5595" s="13"/>
      <c r="AM5595" s="13"/>
      <c r="AN5595" s="13"/>
      <c r="AO5595" s="13"/>
      <c r="AP5595" s="13"/>
      <c r="AQ5595" s="13"/>
      <c r="AR5595" s="13"/>
      <c r="AS5595" s="13"/>
      <c r="AT5595" s="13"/>
      <c r="AU5595" s="13"/>
      <c r="AV5595" s="13"/>
      <c r="AW5595" s="13"/>
      <c r="AX5595" s="13"/>
      <c r="AY5595" s="13"/>
      <c r="AZ5595" s="13"/>
      <c r="BA5595" s="13"/>
      <c r="BB5595" s="13"/>
      <c r="BC5595" s="13"/>
      <c r="BD5595" s="13"/>
      <c r="BE5595" s="13"/>
      <c r="BF5595" s="13"/>
      <c r="BG5595" s="13"/>
      <c r="BH5595" s="13"/>
      <c r="BI5595" s="13"/>
      <c r="BJ5595" s="13"/>
      <c r="BK5595" s="13"/>
      <c r="BL5595" s="13"/>
      <c r="BM5595" s="13"/>
      <c r="BN5595" s="13"/>
      <c r="BO5595" s="13"/>
      <c r="BP5595" s="13"/>
      <c r="BQ5595" s="13"/>
      <c r="BR5595" s="13"/>
      <c r="BS5595" s="13"/>
      <c r="BT5595" s="13"/>
      <c r="BU5595" s="13"/>
      <c r="BV5595" s="13"/>
      <c r="BW5595" s="13"/>
      <c r="BX5595" s="13"/>
      <c r="BY5595" s="13"/>
      <c r="BZ5595" s="13"/>
      <c r="CA5595" s="13"/>
      <c r="CB5595" s="13"/>
      <c r="CC5595" s="13"/>
      <c r="CD5595" s="13"/>
      <c r="CE5595" s="13"/>
      <c r="CF5595" s="13"/>
      <c r="CG5595" s="13"/>
      <c r="CH5595" s="13"/>
      <c r="CI5595" s="13"/>
      <c r="CJ5595" s="13"/>
      <c r="CK5595" s="13"/>
      <c r="CL5595" s="13"/>
      <c r="CM5595" s="13"/>
      <c r="CN5595" s="13"/>
      <c r="CO5595" s="13"/>
      <c r="CP5595" s="13"/>
      <c r="CQ5595" s="13"/>
      <c r="CR5595" s="13"/>
      <c r="CS5595" s="13"/>
      <c r="CT5595" s="13"/>
      <c r="CU5595" s="13"/>
      <c r="CV5595" s="13"/>
      <c r="CW5595" s="13"/>
      <c r="CX5595" s="13"/>
      <c r="CY5595" s="13"/>
      <c r="CZ5595" s="13"/>
      <c r="DA5595" s="13"/>
      <c r="DB5595" s="13"/>
      <c r="DC5595" s="13"/>
      <c r="DD5595" s="13"/>
      <c r="DE5595" s="13"/>
      <c r="DF5595" s="13"/>
      <c r="DG5595" s="13"/>
      <c r="DH5595" s="13"/>
      <c r="DI5595" s="13"/>
      <c r="DJ5595" s="13"/>
      <c r="DK5595" s="13"/>
    </row>
    <row r="5596" spans="1:115">
      <c r="A5596" s="94">
        <v>522</v>
      </c>
      <c r="B5596" s="31" t="s">
        <v>4121</v>
      </c>
      <c r="C5596" s="29" t="s">
        <v>5533</v>
      </c>
      <c r="D5596" s="11" t="s">
        <v>1409</v>
      </c>
      <c r="E5596" s="48"/>
      <c r="F5596" s="10">
        <v>2001</v>
      </c>
      <c r="G5596" s="10"/>
      <c r="H5596" s="10">
        <v>1</v>
      </c>
      <c r="I5596" s="70">
        <v>122</v>
      </c>
      <c r="J5596" s="26" t="s">
        <v>113</v>
      </c>
      <c r="K5596" s="256">
        <v>10120</v>
      </c>
      <c r="L5596" s="10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  <c r="AK5596" s="13"/>
      <c r="AL5596" s="13"/>
      <c r="AM5596" s="13"/>
      <c r="AN5596" s="13"/>
      <c r="AO5596" s="13"/>
      <c r="AP5596" s="13"/>
      <c r="AQ5596" s="13"/>
      <c r="AR5596" s="13"/>
      <c r="AS5596" s="13"/>
      <c r="AT5596" s="13"/>
      <c r="AU5596" s="13"/>
      <c r="AV5596" s="13"/>
      <c r="AW5596" s="13"/>
      <c r="AX5596" s="13"/>
      <c r="AY5596" s="13"/>
      <c r="AZ5596" s="13"/>
      <c r="BA5596" s="13"/>
      <c r="BB5596" s="13"/>
      <c r="BC5596" s="13"/>
      <c r="BD5596" s="13"/>
      <c r="BE5596" s="13"/>
      <c r="BF5596" s="13"/>
      <c r="BG5596" s="13"/>
      <c r="BH5596" s="13"/>
      <c r="BI5596" s="13"/>
      <c r="BJ5596" s="13"/>
      <c r="BK5596" s="13"/>
      <c r="BL5596" s="13"/>
      <c r="BM5596" s="13"/>
      <c r="BN5596" s="13"/>
      <c r="BO5596" s="13"/>
      <c r="BP5596" s="13"/>
      <c r="BQ5596" s="13"/>
      <c r="BR5596" s="13"/>
      <c r="BS5596" s="13"/>
      <c r="BT5596" s="13"/>
      <c r="BU5596" s="13"/>
      <c r="BV5596" s="13"/>
      <c r="BW5596" s="13"/>
      <c r="BX5596" s="13"/>
      <c r="BY5596" s="13"/>
      <c r="BZ5596" s="13"/>
      <c r="CA5596" s="13"/>
      <c r="CB5596" s="13"/>
      <c r="CC5596" s="13"/>
      <c r="CD5596" s="13"/>
      <c r="CE5596" s="13"/>
      <c r="CF5596" s="13"/>
      <c r="CG5596" s="13"/>
      <c r="CH5596" s="13"/>
      <c r="CI5596" s="13"/>
      <c r="CJ5596" s="13"/>
      <c r="CK5596" s="13"/>
      <c r="CL5596" s="13"/>
      <c r="CM5596" s="13"/>
      <c r="CN5596" s="13"/>
      <c r="CO5596" s="13"/>
      <c r="CP5596" s="13"/>
      <c r="CQ5596" s="13"/>
      <c r="CR5596" s="13"/>
      <c r="CS5596" s="13"/>
      <c r="CT5596" s="13"/>
      <c r="CU5596" s="13"/>
      <c r="CV5596" s="13"/>
      <c r="CW5596" s="13"/>
      <c r="CX5596" s="13"/>
      <c r="CY5596" s="13"/>
      <c r="CZ5596" s="13"/>
      <c r="DA5596" s="13"/>
      <c r="DB5596" s="13"/>
      <c r="DC5596" s="13"/>
      <c r="DD5596" s="13"/>
      <c r="DE5596" s="13"/>
      <c r="DF5596" s="13"/>
      <c r="DG5596" s="13"/>
      <c r="DH5596" s="13"/>
      <c r="DI5596" s="13"/>
      <c r="DJ5596" s="13"/>
      <c r="DK5596" s="13"/>
    </row>
    <row r="5597" spans="1:115" s="268" customFormat="1">
      <c r="A5597" s="258">
        <v>523</v>
      </c>
      <c r="B5597" s="259" t="s">
        <v>4123</v>
      </c>
      <c r="C5597" s="260" t="s">
        <v>5533</v>
      </c>
      <c r="D5597" s="261" t="s">
        <v>1970</v>
      </c>
      <c r="E5597" s="262"/>
      <c r="F5597" s="263">
        <v>2001</v>
      </c>
      <c r="G5597" s="263"/>
      <c r="H5597" s="263">
        <v>1</v>
      </c>
      <c r="I5597" s="264">
        <v>122</v>
      </c>
      <c r="J5597" s="269" t="s">
        <v>113</v>
      </c>
      <c r="K5597" s="266">
        <v>59000</v>
      </c>
      <c r="L5597" s="263"/>
      <c r="M5597" s="267"/>
      <c r="N5597" s="267"/>
      <c r="O5597" s="267"/>
      <c r="P5597" s="267"/>
      <c r="Q5597" s="267"/>
      <c r="R5597" s="267"/>
      <c r="S5597" s="267"/>
      <c r="T5597" s="267"/>
      <c r="U5597" s="267"/>
      <c r="V5597" s="267"/>
      <c r="W5597" s="267"/>
      <c r="X5597" s="267"/>
      <c r="Y5597" s="267"/>
      <c r="Z5597" s="267"/>
      <c r="AA5597" s="267"/>
      <c r="AB5597" s="267"/>
      <c r="AC5597" s="267"/>
      <c r="AD5597" s="267"/>
      <c r="AE5597" s="267"/>
      <c r="AF5597" s="267"/>
      <c r="AG5597" s="267"/>
      <c r="AH5597" s="267"/>
      <c r="AI5597" s="267"/>
      <c r="AJ5597" s="267"/>
      <c r="AK5597" s="267"/>
      <c r="AL5597" s="267"/>
      <c r="AM5597" s="267"/>
      <c r="AN5597" s="267"/>
      <c r="AO5597" s="267"/>
      <c r="AP5597" s="267"/>
      <c r="AQ5597" s="267"/>
      <c r="AR5597" s="267"/>
      <c r="AS5597" s="267"/>
      <c r="AT5597" s="267"/>
      <c r="AU5597" s="267"/>
      <c r="AV5597" s="267"/>
      <c r="AW5597" s="267"/>
      <c r="AX5597" s="267"/>
      <c r="AY5597" s="267"/>
      <c r="AZ5597" s="267"/>
      <c r="BA5597" s="267"/>
      <c r="BB5597" s="267"/>
      <c r="BC5597" s="267"/>
      <c r="BD5597" s="267"/>
      <c r="BE5597" s="267"/>
      <c r="BF5597" s="267"/>
      <c r="BG5597" s="267"/>
      <c r="BH5597" s="267"/>
      <c r="BI5597" s="267"/>
      <c r="BJ5597" s="267"/>
      <c r="BK5597" s="267"/>
      <c r="BL5597" s="267"/>
      <c r="BM5597" s="267"/>
      <c r="BN5597" s="267"/>
      <c r="BO5597" s="267"/>
      <c r="BP5597" s="267"/>
      <c r="BQ5597" s="267"/>
      <c r="BR5597" s="267"/>
      <c r="BS5597" s="267"/>
      <c r="BT5597" s="267"/>
      <c r="BU5597" s="267"/>
      <c r="BV5597" s="267"/>
      <c r="BW5597" s="267"/>
      <c r="BX5597" s="267"/>
      <c r="BY5597" s="267"/>
      <c r="BZ5597" s="267"/>
      <c r="CA5597" s="267"/>
      <c r="CB5597" s="267"/>
      <c r="CC5597" s="267"/>
      <c r="CD5597" s="267"/>
      <c r="CE5597" s="267"/>
      <c r="CF5597" s="267"/>
      <c r="CG5597" s="267"/>
      <c r="CH5597" s="267"/>
      <c r="CI5597" s="267"/>
      <c r="CJ5597" s="267"/>
      <c r="CK5597" s="267"/>
      <c r="CL5597" s="267"/>
      <c r="CM5597" s="267"/>
      <c r="CN5597" s="267"/>
      <c r="CO5597" s="267"/>
      <c r="CP5597" s="267"/>
      <c r="CQ5597" s="267"/>
      <c r="CR5597" s="267"/>
      <c r="CS5597" s="267"/>
      <c r="CT5597" s="267"/>
      <c r="CU5597" s="267"/>
      <c r="CV5597" s="267"/>
      <c r="CW5597" s="267"/>
      <c r="CX5597" s="267"/>
      <c r="CY5597" s="267"/>
      <c r="CZ5597" s="267"/>
      <c r="DA5597" s="267"/>
      <c r="DB5597" s="267"/>
      <c r="DC5597" s="267"/>
      <c r="DD5597" s="267"/>
      <c r="DE5597" s="267"/>
      <c r="DF5597" s="267"/>
      <c r="DG5597" s="267"/>
      <c r="DH5597" s="267"/>
      <c r="DI5597" s="267"/>
      <c r="DJ5597" s="267"/>
      <c r="DK5597" s="267"/>
    </row>
    <row r="5598" spans="1:115" s="268" customFormat="1">
      <c r="A5598" s="258">
        <v>524</v>
      </c>
      <c r="B5598" s="259" t="s">
        <v>4123</v>
      </c>
      <c r="C5598" s="260" t="s">
        <v>5533</v>
      </c>
      <c r="D5598" s="261" t="s">
        <v>1971</v>
      </c>
      <c r="E5598" s="262"/>
      <c r="F5598" s="263">
        <v>2001</v>
      </c>
      <c r="G5598" s="263"/>
      <c r="H5598" s="263">
        <v>1</v>
      </c>
      <c r="I5598" s="264">
        <v>122</v>
      </c>
      <c r="J5598" s="269" t="s">
        <v>113</v>
      </c>
      <c r="K5598" s="266">
        <v>20240</v>
      </c>
      <c r="L5598" s="263"/>
      <c r="M5598" s="267"/>
      <c r="N5598" s="267"/>
      <c r="O5598" s="267"/>
      <c r="P5598" s="267"/>
      <c r="Q5598" s="267"/>
      <c r="R5598" s="267"/>
      <c r="S5598" s="267"/>
      <c r="T5598" s="267"/>
      <c r="U5598" s="267"/>
      <c r="V5598" s="267"/>
      <c r="W5598" s="267"/>
      <c r="X5598" s="267"/>
      <c r="Y5598" s="267"/>
      <c r="Z5598" s="267"/>
      <c r="AA5598" s="267"/>
      <c r="AB5598" s="267"/>
      <c r="AC5598" s="267"/>
      <c r="AD5598" s="267"/>
      <c r="AE5598" s="267"/>
      <c r="AF5598" s="267"/>
      <c r="AG5598" s="267"/>
      <c r="AH5598" s="267"/>
      <c r="AI5598" s="267"/>
      <c r="AJ5598" s="267"/>
      <c r="AK5598" s="267"/>
      <c r="AL5598" s="267"/>
      <c r="AM5598" s="267"/>
      <c r="AN5598" s="267"/>
      <c r="AO5598" s="267"/>
      <c r="AP5598" s="267"/>
      <c r="AQ5598" s="267"/>
      <c r="AR5598" s="267"/>
      <c r="AS5598" s="267"/>
      <c r="AT5598" s="267"/>
      <c r="AU5598" s="267"/>
      <c r="AV5598" s="267"/>
      <c r="AW5598" s="267"/>
      <c r="AX5598" s="267"/>
      <c r="AY5598" s="267"/>
      <c r="AZ5598" s="267"/>
      <c r="BA5598" s="267"/>
      <c r="BB5598" s="267"/>
      <c r="BC5598" s="267"/>
      <c r="BD5598" s="267"/>
      <c r="BE5598" s="267"/>
      <c r="BF5598" s="267"/>
      <c r="BG5598" s="267"/>
      <c r="BH5598" s="267"/>
      <c r="BI5598" s="267"/>
      <c r="BJ5598" s="267"/>
      <c r="BK5598" s="267"/>
      <c r="BL5598" s="267"/>
      <c r="BM5598" s="267"/>
      <c r="BN5598" s="267"/>
      <c r="BO5598" s="267"/>
      <c r="BP5598" s="267"/>
      <c r="BQ5598" s="267"/>
      <c r="BR5598" s="267"/>
      <c r="BS5598" s="267"/>
      <c r="BT5598" s="267"/>
      <c r="BU5598" s="267"/>
      <c r="BV5598" s="267"/>
      <c r="BW5598" s="267"/>
      <c r="BX5598" s="267"/>
      <c r="BY5598" s="267"/>
      <c r="BZ5598" s="267"/>
      <c r="CA5598" s="267"/>
      <c r="CB5598" s="267"/>
      <c r="CC5598" s="267"/>
      <c r="CD5598" s="267"/>
      <c r="CE5598" s="267"/>
      <c r="CF5598" s="267"/>
      <c r="CG5598" s="267"/>
      <c r="CH5598" s="267"/>
      <c r="CI5598" s="267"/>
      <c r="CJ5598" s="267"/>
      <c r="CK5598" s="267"/>
      <c r="CL5598" s="267"/>
      <c r="CM5598" s="267"/>
      <c r="CN5598" s="267"/>
      <c r="CO5598" s="267"/>
      <c r="CP5598" s="267"/>
      <c r="CQ5598" s="267"/>
      <c r="CR5598" s="267"/>
      <c r="CS5598" s="267"/>
      <c r="CT5598" s="267"/>
      <c r="CU5598" s="267"/>
      <c r="CV5598" s="267"/>
      <c r="CW5598" s="267"/>
      <c r="CX5598" s="267"/>
      <c r="CY5598" s="267"/>
      <c r="CZ5598" s="267"/>
      <c r="DA5598" s="267"/>
      <c r="DB5598" s="267"/>
      <c r="DC5598" s="267"/>
      <c r="DD5598" s="267"/>
      <c r="DE5598" s="267"/>
      <c r="DF5598" s="267"/>
      <c r="DG5598" s="267"/>
      <c r="DH5598" s="267"/>
      <c r="DI5598" s="267"/>
      <c r="DJ5598" s="267"/>
      <c r="DK5598" s="267"/>
    </row>
    <row r="5599" spans="1:115">
      <c r="A5599" s="136">
        <v>836</v>
      </c>
      <c r="B5599" s="120" t="s">
        <v>6303</v>
      </c>
      <c r="C5599" s="29" t="s">
        <v>5533</v>
      </c>
      <c r="D5599" s="11" t="s">
        <v>2898</v>
      </c>
      <c r="E5599" s="48"/>
      <c r="F5599" s="10">
        <v>2001</v>
      </c>
      <c r="G5599" s="10"/>
      <c r="H5599" s="10">
        <v>1</v>
      </c>
      <c r="I5599" s="70">
        <v>148</v>
      </c>
      <c r="J5599" s="33">
        <v>37217</v>
      </c>
      <c r="K5599" s="256">
        <v>13800</v>
      </c>
      <c r="L5599" s="10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  <c r="AK5599" s="13"/>
      <c r="AL5599" s="13"/>
      <c r="AM5599" s="13"/>
      <c r="AN5599" s="13"/>
      <c r="AO5599" s="13"/>
      <c r="AP5599" s="13"/>
      <c r="AQ5599" s="13"/>
      <c r="AR5599" s="13"/>
      <c r="AS5599" s="13"/>
      <c r="AT5599" s="13"/>
      <c r="AU5599" s="13"/>
      <c r="AV5599" s="13"/>
      <c r="AW5599" s="13"/>
      <c r="AX5599" s="13"/>
      <c r="AY5599" s="13"/>
      <c r="AZ5599" s="13"/>
      <c r="BA5599" s="13"/>
      <c r="BB5599" s="13"/>
      <c r="BC5599" s="13"/>
      <c r="BD5599" s="13"/>
      <c r="BE5599" s="13"/>
      <c r="BF5599" s="13"/>
      <c r="BG5599" s="13"/>
      <c r="BH5599" s="13"/>
      <c r="BI5599" s="13"/>
      <c r="BJ5599" s="13"/>
      <c r="BK5599" s="13"/>
      <c r="BL5599" s="13"/>
      <c r="BM5599" s="13"/>
      <c r="BN5599" s="13"/>
      <c r="BO5599" s="13"/>
      <c r="BP5599" s="13"/>
      <c r="BQ5599" s="13"/>
      <c r="BR5599" s="13"/>
      <c r="BS5599" s="13"/>
      <c r="BT5599" s="13"/>
      <c r="BU5599" s="13"/>
      <c r="BV5599" s="13"/>
      <c r="BW5599" s="13"/>
      <c r="BX5599" s="13"/>
      <c r="BY5599" s="13"/>
      <c r="BZ5599" s="13"/>
      <c r="CA5599" s="13"/>
      <c r="CB5599" s="13"/>
      <c r="CC5599" s="13"/>
      <c r="CD5599" s="13"/>
      <c r="CE5599" s="13"/>
      <c r="CF5599" s="13"/>
      <c r="CG5599" s="13"/>
      <c r="CH5599" s="13"/>
      <c r="CI5599" s="13"/>
      <c r="CJ5599" s="13"/>
      <c r="CK5599" s="13"/>
      <c r="CL5599" s="13"/>
      <c r="CM5599" s="13"/>
      <c r="CN5599" s="13"/>
      <c r="CO5599" s="13"/>
      <c r="CP5599" s="13"/>
      <c r="CQ5599" s="13"/>
      <c r="CR5599" s="13"/>
      <c r="CS5599" s="13"/>
      <c r="CT5599" s="13"/>
      <c r="CU5599" s="13"/>
      <c r="CV5599" s="13"/>
      <c r="CW5599" s="13"/>
      <c r="CX5599" s="13"/>
      <c r="CY5599" s="13"/>
      <c r="CZ5599" s="13"/>
      <c r="DA5599" s="13"/>
      <c r="DB5599" s="13"/>
      <c r="DC5599" s="13"/>
      <c r="DD5599" s="13"/>
      <c r="DE5599" s="13"/>
      <c r="DF5599" s="13"/>
      <c r="DG5599" s="13"/>
      <c r="DH5599" s="13"/>
      <c r="DI5599" s="13"/>
      <c r="DJ5599" s="13"/>
      <c r="DK5599" s="13"/>
    </row>
    <row r="5600" spans="1:115">
      <c r="A5600" s="136">
        <v>837</v>
      </c>
      <c r="B5600" s="120" t="s">
        <v>6303</v>
      </c>
      <c r="C5600" s="29" t="s">
        <v>5533</v>
      </c>
      <c r="D5600" s="11" t="s">
        <v>2898</v>
      </c>
      <c r="E5600" s="48"/>
      <c r="F5600" s="10">
        <v>2001</v>
      </c>
      <c r="G5600" s="10"/>
      <c r="H5600" s="10">
        <v>1</v>
      </c>
      <c r="I5600" s="70">
        <v>148</v>
      </c>
      <c r="J5600" s="33">
        <v>37217</v>
      </c>
      <c r="K5600" s="256">
        <v>13800</v>
      </c>
      <c r="L5600" s="10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  <c r="AK5600" s="13"/>
      <c r="AL5600" s="13"/>
      <c r="AM5600" s="13"/>
      <c r="AN5600" s="13"/>
      <c r="AO5600" s="13"/>
      <c r="AP5600" s="13"/>
      <c r="AQ5600" s="13"/>
      <c r="AR5600" s="13"/>
      <c r="AS5600" s="13"/>
      <c r="AT5600" s="13"/>
      <c r="AU5600" s="13"/>
      <c r="AV5600" s="13"/>
      <c r="AW5600" s="13"/>
      <c r="AX5600" s="13"/>
      <c r="AY5600" s="13"/>
      <c r="AZ5600" s="13"/>
      <c r="BA5600" s="13"/>
      <c r="BB5600" s="13"/>
      <c r="BC5600" s="13"/>
      <c r="BD5600" s="13"/>
      <c r="BE5600" s="13"/>
      <c r="BF5600" s="13"/>
      <c r="BG5600" s="13"/>
      <c r="BH5600" s="13"/>
      <c r="BI5600" s="13"/>
      <c r="BJ5600" s="13"/>
      <c r="BK5600" s="13"/>
      <c r="BL5600" s="13"/>
      <c r="BM5600" s="13"/>
      <c r="BN5600" s="13"/>
      <c r="BO5600" s="13"/>
      <c r="BP5600" s="13"/>
      <c r="BQ5600" s="13"/>
      <c r="BR5600" s="13"/>
      <c r="BS5600" s="13"/>
      <c r="BT5600" s="13"/>
      <c r="BU5600" s="13"/>
      <c r="BV5600" s="13"/>
      <c r="BW5600" s="13"/>
      <c r="BX5600" s="13"/>
      <c r="BY5600" s="13"/>
      <c r="BZ5600" s="13"/>
      <c r="CA5600" s="13"/>
      <c r="CB5600" s="13"/>
      <c r="CC5600" s="13"/>
      <c r="CD5600" s="13"/>
      <c r="CE5600" s="13"/>
      <c r="CF5600" s="13"/>
      <c r="CG5600" s="13"/>
      <c r="CH5600" s="13"/>
      <c r="CI5600" s="13"/>
      <c r="CJ5600" s="13"/>
      <c r="CK5600" s="13"/>
      <c r="CL5600" s="13"/>
      <c r="CM5600" s="13"/>
      <c r="CN5600" s="13"/>
      <c r="CO5600" s="13"/>
      <c r="CP5600" s="13"/>
      <c r="CQ5600" s="13"/>
      <c r="CR5600" s="13"/>
      <c r="CS5600" s="13"/>
      <c r="CT5600" s="13"/>
      <c r="CU5600" s="13"/>
      <c r="CV5600" s="13"/>
      <c r="CW5600" s="13"/>
      <c r="CX5600" s="13"/>
      <c r="CY5600" s="13"/>
      <c r="CZ5600" s="13"/>
      <c r="DA5600" s="13"/>
      <c r="DB5600" s="13"/>
      <c r="DC5600" s="13"/>
      <c r="DD5600" s="13"/>
      <c r="DE5600" s="13"/>
      <c r="DF5600" s="13"/>
      <c r="DG5600" s="13"/>
      <c r="DH5600" s="13"/>
      <c r="DI5600" s="13"/>
      <c r="DJ5600" s="13"/>
      <c r="DK5600" s="13"/>
    </row>
    <row r="5601" spans="1:115">
      <c r="A5601" s="136">
        <v>838</v>
      </c>
      <c r="B5601" s="120" t="s">
        <v>6303</v>
      </c>
      <c r="C5601" s="29" t="s">
        <v>5533</v>
      </c>
      <c r="D5601" s="11" t="s">
        <v>2898</v>
      </c>
      <c r="E5601" s="48"/>
      <c r="F5601" s="10">
        <v>2001</v>
      </c>
      <c r="G5601" s="10"/>
      <c r="H5601" s="10">
        <v>1</v>
      </c>
      <c r="I5601" s="70">
        <v>148</v>
      </c>
      <c r="J5601" s="33">
        <v>37217</v>
      </c>
      <c r="K5601" s="256">
        <v>13800</v>
      </c>
      <c r="L5601" s="10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  <c r="AK5601" s="13"/>
      <c r="AL5601" s="13"/>
      <c r="AM5601" s="13"/>
      <c r="AN5601" s="13"/>
      <c r="AO5601" s="13"/>
      <c r="AP5601" s="13"/>
      <c r="AQ5601" s="13"/>
      <c r="AR5601" s="13"/>
      <c r="AS5601" s="13"/>
      <c r="AT5601" s="13"/>
      <c r="AU5601" s="13"/>
      <c r="AV5601" s="13"/>
      <c r="AW5601" s="13"/>
      <c r="AX5601" s="13"/>
      <c r="AY5601" s="13"/>
      <c r="AZ5601" s="13"/>
      <c r="BA5601" s="13"/>
      <c r="BB5601" s="13"/>
      <c r="BC5601" s="13"/>
      <c r="BD5601" s="13"/>
      <c r="BE5601" s="13"/>
      <c r="BF5601" s="13"/>
      <c r="BG5601" s="13"/>
      <c r="BH5601" s="13"/>
      <c r="BI5601" s="13"/>
      <c r="BJ5601" s="13"/>
      <c r="BK5601" s="13"/>
      <c r="BL5601" s="13"/>
      <c r="BM5601" s="13"/>
      <c r="BN5601" s="13"/>
      <c r="BO5601" s="13"/>
      <c r="BP5601" s="13"/>
      <c r="BQ5601" s="13"/>
      <c r="BR5601" s="13"/>
      <c r="BS5601" s="13"/>
      <c r="BT5601" s="13"/>
      <c r="BU5601" s="13"/>
      <c r="BV5601" s="13"/>
      <c r="BW5601" s="13"/>
      <c r="BX5601" s="13"/>
      <c r="BY5601" s="13"/>
      <c r="BZ5601" s="13"/>
      <c r="CA5601" s="13"/>
      <c r="CB5601" s="13"/>
      <c r="CC5601" s="13"/>
      <c r="CD5601" s="13"/>
      <c r="CE5601" s="13"/>
      <c r="CF5601" s="13"/>
      <c r="CG5601" s="13"/>
      <c r="CH5601" s="13"/>
      <c r="CI5601" s="13"/>
      <c r="CJ5601" s="13"/>
      <c r="CK5601" s="13"/>
      <c r="CL5601" s="13"/>
      <c r="CM5601" s="13"/>
      <c r="CN5601" s="13"/>
      <c r="CO5601" s="13"/>
      <c r="CP5601" s="13"/>
      <c r="CQ5601" s="13"/>
      <c r="CR5601" s="13"/>
      <c r="CS5601" s="13"/>
      <c r="CT5601" s="13"/>
      <c r="CU5601" s="13"/>
      <c r="CV5601" s="13"/>
      <c r="CW5601" s="13"/>
      <c r="CX5601" s="13"/>
      <c r="CY5601" s="13"/>
      <c r="CZ5601" s="13"/>
      <c r="DA5601" s="13"/>
      <c r="DB5601" s="13"/>
      <c r="DC5601" s="13"/>
      <c r="DD5601" s="13"/>
      <c r="DE5601" s="13"/>
      <c r="DF5601" s="13"/>
      <c r="DG5601" s="13"/>
      <c r="DH5601" s="13"/>
      <c r="DI5601" s="13"/>
      <c r="DJ5601" s="13"/>
      <c r="DK5601" s="13"/>
    </row>
    <row r="5602" spans="1:115">
      <c r="A5602" s="136">
        <v>839</v>
      </c>
      <c r="B5602" s="120" t="s">
        <v>6303</v>
      </c>
      <c r="C5602" s="29" t="s">
        <v>5533</v>
      </c>
      <c r="D5602" s="11" t="s">
        <v>2118</v>
      </c>
      <c r="E5602" s="48"/>
      <c r="F5602" s="10">
        <v>2001</v>
      </c>
      <c r="G5602" s="10"/>
      <c r="H5602" s="10">
        <v>1</v>
      </c>
      <c r="I5602" s="70">
        <v>148</v>
      </c>
      <c r="J5602" s="33">
        <v>37217</v>
      </c>
      <c r="K5602" s="256">
        <v>12420</v>
      </c>
      <c r="L5602" s="10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  <c r="AK5602" s="13"/>
      <c r="AL5602" s="13"/>
      <c r="AM5602" s="13"/>
      <c r="AN5602" s="13"/>
      <c r="AO5602" s="13"/>
      <c r="AP5602" s="13"/>
      <c r="AQ5602" s="13"/>
      <c r="AR5602" s="13"/>
      <c r="AS5602" s="13"/>
      <c r="AT5602" s="13"/>
      <c r="AU5602" s="13"/>
      <c r="AV5602" s="13"/>
      <c r="AW5602" s="13"/>
      <c r="AX5602" s="13"/>
      <c r="AY5602" s="13"/>
      <c r="AZ5602" s="13"/>
      <c r="BA5602" s="13"/>
      <c r="BB5602" s="13"/>
      <c r="BC5602" s="13"/>
      <c r="BD5602" s="13"/>
      <c r="BE5602" s="13"/>
      <c r="BF5602" s="13"/>
      <c r="BG5602" s="13"/>
      <c r="BH5602" s="13"/>
      <c r="BI5602" s="13"/>
      <c r="BJ5602" s="13"/>
      <c r="BK5602" s="13"/>
      <c r="BL5602" s="13"/>
      <c r="BM5602" s="13"/>
      <c r="BN5602" s="13"/>
      <c r="BO5602" s="13"/>
      <c r="BP5602" s="13"/>
      <c r="BQ5602" s="13"/>
      <c r="BR5602" s="13"/>
      <c r="BS5602" s="13"/>
      <c r="BT5602" s="13"/>
      <c r="BU5602" s="13"/>
      <c r="BV5602" s="13"/>
      <c r="BW5602" s="13"/>
      <c r="BX5602" s="13"/>
      <c r="BY5602" s="13"/>
      <c r="BZ5602" s="13"/>
      <c r="CA5602" s="13"/>
      <c r="CB5602" s="13"/>
      <c r="CC5602" s="13"/>
      <c r="CD5602" s="13"/>
      <c r="CE5602" s="13"/>
      <c r="CF5602" s="13"/>
      <c r="CG5602" s="13"/>
      <c r="CH5602" s="13"/>
      <c r="CI5602" s="13"/>
      <c r="CJ5602" s="13"/>
      <c r="CK5602" s="13"/>
      <c r="CL5602" s="13"/>
      <c r="CM5602" s="13"/>
      <c r="CN5602" s="13"/>
      <c r="CO5602" s="13"/>
      <c r="CP5602" s="13"/>
      <c r="CQ5602" s="13"/>
      <c r="CR5602" s="13"/>
      <c r="CS5602" s="13"/>
      <c r="CT5602" s="13"/>
      <c r="CU5602" s="13"/>
      <c r="CV5602" s="13"/>
      <c r="CW5602" s="13"/>
      <c r="CX5602" s="13"/>
      <c r="CY5602" s="13"/>
      <c r="CZ5602" s="13"/>
      <c r="DA5602" s="13"/>
      <c r="DB5602" s="13"/>
      <c r="DC5602" s="13"/>
      <c r="DD5602" s="13"/>
      <c r="DE5602" s="13"/>
      <c r="DF5602" s="13"/>
      <c r="DG5602" s="13"/>
      <c r="DH5602" s="13"/>
      <c r="DI5602" s="13"/>
      <c r="DJ5602" s="13"/>
      <c r="DK5602" s="13"/>
    </row>
    <row r="5603" spans="1:115">
      <c r="A5603" s="136">
        <v>840</v>
      </c>
      <c r="B5603" s="120" t="s">
        <v>6303</v>
      </c>
      <c r="C5603" s="29" t="s">
        <v>5533</v>
      </c>
      <c r="D5603" s="11" t="s">
        <v>2118</v>
      </c>
      <c r="E5603" s="48"/>
      <c r="F5603" s="10">
        <v>2001</v>
      </c>
      <c r="G5603" s="10"/>
      <c r="H5603" s="10">
        <v>1</v>
      </c>
      <c r="I5603" s="70">
        <v>148</v>
      </c>
      <c r="J5603" s="33">
        <v>37217</v>
      </c>
      <c r="K5603" s="256">
        <v>12420</v>
      </c>
      <c r="L5603" s="10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  <c r="AK5603" s="13"/>
      <c r="AL5603" s="13"/>
      <c r="AM5603" s="13"/>
      <c r="AN5603" s="13"/>
      <c r="AO5603" s="13"/>
      <c r="AP5603" s="13"/>
      <c r="AQ5603" s="13"/>
      <c r="AR5603" s="13"/>
      <c r="AS5603" s="13"/>
      <c r="AT5603" s="13"/>
      <c r="AU5603" s="13"/>
      <c r="AV5603" s="13"/>
      <c r="AW5603" s="13"/>
      <c r="AX5603" s="13"/>
      <c r="AY5603" s="13"/>
      <c r="AZ5603" s="13"/>
      <c r="BA5603" s="13"/>
      <c r="BB5603" s="13"/>
      <c r="BC5603" s="13"/>
      <c r="BD5603" s="13"/>
      <c r="BE5603" s="13"/>
      <c r="BF5603" s="13"/>
      <c r="BG5603" s="13"/>
      <c r="BH5603" s="13"/>
      <c r="BI5603" s="13"/>
      <c r="BJ5603" s="13"/>
      <c r="BK5603" s="13"/>
      <c r="BL5603" s="13"/>
      <c r="BM5603" s="13"/>
      <c r="BN5603" s="13"/>
      <c r="BO5603" s="13"/>
      <c r="BP5603" s="13"/>
      <c r="BQ5603" s="13"/>
      <c r="BR5603" s="13"/>
      <c r="BS5603" s="13"/>
      <c r="BT5603" s="13"/>
      <c r="BU5603" s="13"/>
      <c r="BV5603" s="13"/>
      <c r="BW5603" s="13"/>
      <c r="BX5603" s="13"/>
      <c r="BY5603" s="13"/>
      <c r="BZ5603" s="13"/>
      <c r="CA5603" s="13"/>
      <c r="CB5603" s="13"/>
      <c r="CC5603" s="13"/>
      <c r="CD5603" s="13"/>
      <c r="CE5603" s="13"/>
      <c r="CF5603" s="13"/>
      <c r="CG5603" s="13"/>
      <c r="CH5603" s="13"/>
      <c r="CI5603" s="13"/>
      <c r="CJ5603" s="13"/>
      <c r="CK5603" s="13"/>
      <c r="CL5603" s="13"/>
      <c r="CM5603" s="13"/>
      <c r="CN5603" s="13"/>
      <c r="CO5603" s="13"/>
      <c r="CP5603" s="13"/>
      <c r="CQ5603" s="13"/>
      <c r="CR5603" s="13"/>
      <c r="CS5603" s="13"/>
      <c r="CT5603" s="13"/>
      <c r="CU5603" s="13"/>
      <c r="CV5603" s="13"/>
      <c r="CW5603" s="13"/>
      <c r="CX5603" s="13"/>
      <c r="CY5603" s="13"/>
      <c r="CZ5603" s="13"/>
      <c r="DA5603" s="13"/>
      <c r="DB5603" s="13"/>
      <c r="DC5603" s="13"/>
      <c r="DD5603" s="13"/>
      <c r="DE5603" s="13"/>
      <c r="DF5603" s="13"/>
      <c r="DG5603" s="13"/>
      <c r="DH5603" s="13"/>
      <c r="DI5603" s="13"/>
      <c r="DJ5603" s="13"/>
      <c r="DK5603" s="13"/>
    </row>
    <row r="5604" spans="1:115">
      <c r="A5604" s="136">
        <v>841</v>
      </c>
      <c r="B5604" s="120" t="s">
        <v>6303</v>
      </c>
      <c r="C5604" s="29" t="s">
        <v>5533</v>
      </c>
      <c r="D5604" s="11" t="s">
        <v>2118</v>
      </c>
      <c r="E5604" s="48"/>
      <c r="F5604" s="10">
        <v>2001</v>
      </c>
      <c r="G5604" s="10"/>
      <c r="H5604" s="10">
        <v>1</v>
      </c>
      <c r="I5604" s="70">
        <v>148</v>
      </c>
      <c r="J5604" s="33">
        <v>37217</v>
      </c>
      <c r="K5604" s="256">
        <v>12420</v>
      </c>
      <c r="L5604" s="10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  <c r="AK5604" s="13"/>
      <c r="AL5604" s="13"/>
      <c r="AM5604" s="13"/>
      <c r="AN5604" s="13"/>
      <c r="AO5604" s="13"/>
      <c r="AP5604" s="13"/>
      <c r="AQ5604" s="13"/>
      <c r="AR5604" s="13"/>
      <c r="AS5604" s="13"/>
      <c r="AT5604" s="13"/>
      <c r="AU5604" s="13"/>
      <c r="AV5604" s="13"/>
      <c r="AW5604" s="13"/>
      <c r="AX5604" s="13"/>
      <c r="AY5604" s="13"/>
      <c r="AZ5604" s="13"/>
      <c r="BA5604" s="13"/>
      <c r="BB5604" s="13"/>
      <c r="BC5604" s="13"/>
      <c r="BD5604" s="13"/>
      <c r="BE5604" s="13"/>
      <c r="BF5604" s="13"/>
      <c r="BG5604" s="13"/>
      <c r="BH5604" s="13"/>
      <c r="BI5604" s="13"/>
      <c r="BJ5604" s="13"/>
      <c r="BK5604" s="13"/>
      <c r="BL5604" s="13"/>
      <c r="BM5604" s="13"/>
      <c r="BN5604" s="13"/>
      <c r="BO5604" s="13"/>
      <c r="BP5604" s="13"/>
      <c r="BQ5604" s="13"/>
      <c r="BR5604" s="13"/>
      <c r="BS5604" s="13"/>
      <c r="BT5604" s="13"/>
      <c r="BU5604" s="13"/>
      <c r="BV5604" s="13"/>
      <c r="BW5604" s="13"/>
      <c r="BX5604" s="13"/>
      <c r="BY5604" s="13"/>
      <c r="BZ5604" s="13"/>
      <c r="CA5604" s="13"/>
      <c r="CB5604" s="13"/>
      <c r="CC5604" s="13"/>
      <c r="CD5604" s="13"/>
      <c r="CE5604" s="13"/>
      <c r="CF5604" s="13"/>
      <c r="CG5604" s="13"/>
      <c r="CH5604" s="13"/>
      <c r="CI5604" s="13"/>
      <c r="CJ5604" s="13"/>
      <c r="CK5604" s="13"/>
      <c r="CL5604" s="13"/>
      <c r="CM5604" s="13"/>
      <c r="CN5604" s="13"/>
      <c r="CO5604" s="13"/>
      <c r="CP5604" s="13"/>
      <c r="CQ5604" s="13"/>
      <c r="CR5604" s="13"/>
      <c r="CS5604" s="13"/>
      <c r="CT5604" s="13"/>
      <c r="CU5604" s="13"/>
      <c r="CV5604" s="13"/>
      <c r="CW5604" s="13"/>
      <c r="CX5604" s="13"/>
      <c r="CY5604" s="13"/>
      <c r="CZ5604" s="13"/>
      <c r="DA5604" s="13"/>
      <c r="DB5604" s="13"/>
      <c r="DC5604" s="13"/>
      <c r="DD5604" s="13"/>
      <c r="DE5604" s="13"/>
      <c r="DF5604" s="13"/>
      <c r="DG5604" s="13"/>
      <c r="DH5604" s="13"/>
      <c r="DI5604" s="13"/>
      <c r="DJ5604" s="13"/>
      <c r="DK5604" s="13"/>
    </row>
    <row r="5605" spans="1:115">
      <c r="A5605" s="136">
        <v>842</v>
      </c>
      <c r="B5605" s="120" t="s">
        <v>6303</v>
      </c>
      <c r="C5605" s="29" t="s">
        <v>5533</v>
      </c>
      <c r="D5605" s="11" t="s">
        <v>2118</v>
      </c>
      <c r="E5605" s="48"/>
      <c r="F5605" s="10">
        <v>2001</v>
      </c>
      <c r="G5605" s="10"/>
      <c r="H5605" s="10">
        <v>1</v>
      </c>
      <c r="I5605" s="70">
        <v>148</v>
      </c>
      <c r="J5605" s="33">
        <v>37217</v>
      </c>
      <c r="K5605" s="256">
        <v>12420</v>
      </c>
      <c r="L5605" s="10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  <c r="AK5605" s="13"/>
      <c r="AL5605" s="13"/>
      <c r="AM5605" s="13"/>
      <c r="AN5605" s="13"/>
      <c r="AO5605" s="13"/>
      <c r="AP5605" s="13"/>
      <c r="AQ5605" s="13"/>
      <c r="AR5605" s="13"/>
      <c r="AS5605" s="13"/>
      <c r="AT5605" s="13"/>
      <c r="AU5605" s="13"/>
      <c r="AV5605" s="13"/>
      <c r="AW5605" s="13"/>
      <c r="AX5605" s="13"/>
      <c r="AY5605" s="13"/>
      <c r="AZ5605" s="13"/>
      <c r="BA5605" s="13"/>
      <c r="BB5605" s="13"/>
      <c r="BC5605" s="13"/>
      <c r="BD5605" s="13"/>
      <c r="BE5605" s="13"/>
      <c r="BF5605" s="13"/>
      <c r="BG5605" s="13"/>
      <c r="BH5605" s="13"/>
      <c r="BI5605" s="13"/>
      <c r="BJ5605" s="13"/>
      <c r="BK5605" s="13"/>
      <c r="BL5605" s="13"/>
      <c r="BM5605" s="13"/>
      <c r="BN5605" s="13"/>
      <c r="BO5605" s="13"/>
      <c r="BP5605" s="13"/>
      <c r="BQ5605" s="13"/>
      <c r="BR5605" s="13"/>
      <c r="BS5605" s="13"/>
      <c r="BT5605" s="13"/>
      <c r="BU5605" s="13"/>
      <c r="BV5605" s="13"/>
      <c r="BW5605" s="13"/>
      <c r="BX5605" s="13"/>
      <c r="BY5605" s="13"/>
      <c r="BZ5605" s="13"/>
      <c r="CA5605" s="13"/>
      <c r="CB5605" s="13"/>
      <c r="CC5605" s="13"/>
      <c r="CD5605" s="13"/>
      <c r="CE5605" s="13"/>
      <c r="CF5605" s="13"/>
      <c r="CG5605" s="13"/>
      <c r="CH5605" s="13"/>
      <c r="CI5605" s="13"/>
      <c r="CJ5605" s="13"/>
      <c r="CK5605" s="13"/>
      <c r="CL5605" s="13"/>
      <c r="CM5605" s="13"/>
      <c r="CN5605" s="13"/>
      <c r="CO5605" s="13"/>
      <c r="CP5605" s="13"/>
      <c r="CQ5605" s="13"/>
      <c r="CR5605" s="13"/>
      <c r="CS5605" s="13"/>
      <c r="CT5605" s="13"/>
      <c r="CU5605" s="13"/>
      <c r="CV5605" s="13"/>
      <c r="CW5605" s="13"/>
      <c r="CX5605" s="13"/>
      <c r="CY5605" s="13"/>
      <c r="CZ5605" s="13"/>
      <c r="DA5605" s="13"/>
      <c r="DB5605" s="13"/>
      <c r="DC5605" s="13"/>
      <c r="DD5605" s="13"/>
      <c r="DE5605" s="13"/>
      <c r="DF5605" s="13"/>
      <c r="DG5605" s="13"/>
      <c r="DH5605" s="13"/>
      <c r="DI5605" s="13"/>
      <c r="DJ5605" s="13"/>
      <c r="DK5605" s="13"/>
    </row>
    <row r="5606" spans="1:115">
      <c r="A5606" s="94">
        <v>843</v>
      </c>
      <c r="B5606" s="120" t="s">
        <v>4121</v>
      </c>
      <c r="C5606" s="29" t="s">
        <v>5533</v>
      </c>
      <c r="D5606" s="11" t="s">
        <v>2119</v>
      </c>
      <c r="E5606" s="48"/>
      <c r="F5606" s="10">
        <v>2001</v>
      </c>
      <c r="G5606" s="10"/>
      <c r="H5606" s="10">
        <v>1</v>
      </c>
      <c r="I5606" s="70">
        <v>148</v>
      </c>
      <c r="J5606" s="33">
        <v>37217</v>
      </c>
      <c r="K5606" s="256">
        <v>31200</v>
      </c>
      <c r="L5606" s="10" t="s">
        <v>535</v>
      </c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  <c r="AK5606" s="13"/>
      <c r="AL5606" s="13"/>
      <c r="AM5606" s="13"/>
      <c r="AN5606" s="13"/>
      <c r="AO5606" s="13"/>
      <c r="AP5606" s="13"/>
      <c r="AQ5606" s="13"/>
      <c r="AR5606" s="13"/>
      <c r="AS5606" s="13"/>
      <c r="AT5606" s="13"/>
      <c r="AU5606" s="13"/>
      <c r="AV5606" s="13"/>
      <c r="AW5606" s="13"/>
      <c r="AX5606" s="13"/>
      <c r="AY5606" s="13"/>
      <c r="AZ5606" s="13"/>
      <c r="BA5606" s="13"/>
      <c r="BB5606" s="13"/>
      <c r="BC5606" s="13"/>
      <c r="BD5606" s="13"/>
      <c r="BE5606" s="13"/>
      <c r="BF5606" s="13"/>
      <c r="BG5606" s="13"/>
      <c r="BH5606" s="13"/>
      <c r="BI5606" s="13"/>
      <c r="BJ5606" s="13"/>
      <c r="BK5606" s="13"/>
      <c r="BL5606" s="13"/>
      <c r="BM5606" s="13"/>
      <c r="BN5606" s="13"/>
      <c r="BO5606" s="13"/>
      <c r="BP5606" s="13"/>
      <c r="BQ5606" s="13"/>
      <c r="BR5606" s="13"/>
      <c r="BS5606" s="13"/>
      <c r="BT5606" s="13"/>
      <c r="BU5606" s="13"/>
      <c r="BV5606" s="13"/>
      <c r="BW5606" s="13"/>
      <c r="BX5606" s="13"/>
      <c r="BY5606" s="13"/>
      <c r="BZ5606" s="13"/>
      <c r="CA5606" s="13"/>
      <c r="CB5606" s="13"/>
      <c r="CC5606" s="13"/>
      <c r="CD5606" s="13"/>
      <c r="CE5606" s="13"/>
      <c r="CF5606" s="13"/>
      <c r="CG5606" s="13"/>
      <c r="CH5606" s="13"/>
      <c r="CI5606" s="13"/>
      <c r="CJ5606" s="13"/>
      <c r="CK5606" s="13"/>
      <c r="CL5606" s="13"/>
      <c r="CM5606" s="13"/>
      <c r="CN5606" s="13"/>
      <c r="CO5606" s="13"/>
      <c r="CP5606" s="13"/>
      <c r="CQ5606" s="13"/>
      <c r="CR5606" s="13"/>
      <c r="CS5606" s="13"/>
      <c r="CT5606" s="13"/>
      <c r="CU5606" s="13"/>
      <c r="CV5606" s="13"/>
      <c r="CW5606" s="13"/>
      <c r="CX5606" s="13"/>
      <c r="CY5606" s="13"/>
      <c r="CZ5606" s="13"/>
      <c r="DA5606" s="13"/>
      <c r="DB5606" s="13"/>
      <c r="DC5606" s="13"/>
      <c r="DD5606" s="13"/>
      <c r="DE5606" s="13"/>
      <c r="DF5606" s="13"/>
      <c r="DG5606" s="13"/>
      <c r="DH5606" s="13"/>
      <c r="DI5606" s="13"/>
      <c r="DJ5606" s="13"/>
      <c r="DK5606" s="13"/>
    </row>
    <row r="5607" spans="1:115">
      <c r="A5607" s="94">
        <v>844</v>
      </c>
      <c r="B5607" s="120" t="s">
        <v>4121</v>
      </c>
      <c r="C5607" s="29" t="s">
        <v>5533</v>
      </c>
      <c r="D5607" s="11" t="s">
        <v>2120</v>
      </c>
      <c r="E5607" s="48"/>
      <c r="F5607" s="10">
        <v>2001</v>
      </c>
      <c r="G5607" s="10"/>
      <c r="H5607" s="10">
        <v>1</v>
      </c>
      <c r="I5607" s="70">
        <v>148</v>
      </c>
      <c r="J5607" s="33">
        <v>37217</v>
      </c>
      <c r="K5607" s="256">
        <v>29440</v>
      </c>
      <c r="L5607" s="10" t="s">
        <v>535</v>
      </c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  <c r="AK5607" s="13"/>
      <c r="AL5607" s="13"/>
      <c r="AM5607" s="13"/>
      <c r="AN5607" s="13"/>
      <c r="AO5607" s="13"/>
      <c r="AP5607" s="13"/>
      <c r="AQ5607" s="13"/>
      <c r="AR5607" s="13"/>
      <c r="AS5607" s="13"/>
      <c r="AT5607" s="13"/>
      <c r="AU5607" s="13"/>
      <c r="AV5607" s="13"/>
      <c r="AW5607" s="13"/>
      <c r="AX5607" s="13"/>
      <c r="AY5607" s="13"/>
      <c r="AZ5607" s="13"/>
      <c r="BA5607" s="13"/>
      <c r="BB5607" s="13"/>
      <c r="BC5607" s="13"/>
      <c r="BD5607" s="13"/>
      <c r="BE5607" s="13"/>
      <c r="BF5607" s="13"/>
      <c r="BG5607" s="13"/>
      <c r="BH5607" s="13"/>
      <c r="BI5607" s="13"/>
      <c r="BJ5607" s="13"/>
      <c r="BK5607" s="13"/>
      <c r="BL5607" s="13"/>
      <c r="BM5607" s="13"/>
      <c r="BN5607" s="13"/>
      <c r="BO5607" s="13"/>
      <c r="BP5607" s="13"/>
      <c r="BQ5607" s="13"/>
      <c r="BR5607" s="13"/>
      <c r="BS5607" s="13"/>
      <c r="BT5607" s="13"/>
      <c r="BU5607" s="13"/>
      <c r="BV5607" s="13"/>
      <c r="BW5607" s="13"/>
      <c r="BX5607" s="13"/>
      <c r="BY5607" s="13"/>
      <c r="BZ5607" s="13"/>
      <c r="CA5607" s="13"/>
      <c r="CB5607" s="13"/>
      <c r="CC5607" s="13"/>
      <c r="CD5607" s="13"/>
      <c r="CE5607" s="13"/>
      <c r="CF5607" s="13"/>
      <c r="CG5607" s="13"/>
      <c r="CH5607" s="13"/>
      <c r="CI5607" s="13"/>
      <c r="CJ5607" s="13"/>
      <c r="CK5607" s="13"/>
      <c r="CL5607" s="13"/>
      <c r="CM5607" s="13"/>
      <c r="CN5607" s="13"/>
      <c r="CO5607" s="13"/>
      <c r="CP5607" s="13"/>
      <c r="CQ5607" s="13"/>
      <c r="CR5607" s="13"/>
      <c r="CS5607" s="13"/>
      <c r="CT5607" s="13"/>
      <c r="CU5607" s="13"/>
      <c r="CV5607" s="13"/>
      <c r="CW5607" s="13"/>
      <c r="CX5607" s="13"/>
      <c r="CY5607" s="13"/>
      <c r="CZ5607" s="13"/>
      <c r="DA5607" s="13"/>
      <c r="DB5607" s="13"/>
      <c r="DC5607" s="13"/>
      <c r="DD5607" s="13"/>
      <c r="DE5607" s="13"/>
      <c r="DF5607" s="13"/>
      <c r="DG5607" s="13"/>
      <c r="DH5607" s="13"/>
      <c r="DI5607" s="13"/>
      <c r="DJ5607" s="13"/>
      <c r="DK5607" s="13"/>
    </row>
    <row r="5608" spans="1:115">
      <c r="A5608" s="94">
        <v>845</v>
      </c>
      <c r="B5608" s="120" t="s">
        <v>4121</v>
      </c>
      <c r="C5608" s="29" t="s">
        <v>5533</v>
      </c>
      <c r="D5608" s="11" t="s">
        <v>4847</v>
      </c>
      <c r="E5608" s="48"/>
      <c r="F5608" s="10">
        <v>2001</v>
      </c>
      <c r="G5608" s="10"/>
      <c r="H5608" s="10">
        <v>1</v>
      </c>
      <c r="I5608" s="70">
        <v>148</v>
      </c>
      <c r="J5608" s="33">
        <v>37217</v>
      </c>
      <c r="K5608" s="256">
        <v>23920</v>
      </c>
      <c r="L5608" s="10" t="s">
        <v>535</v>
      </c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  <c r="AK5608" s="13"/>
      <c r="AL5608" s="13"/>
      <c r="AM5608" s="13"/>
      <c r="AN5608" s="13"/>
      <c r="AO5608" s="13"/>
      <c r="AP5608" s="13"/>
      <c r="AQ5608" s="13"/>
      <c r="AR5608" s="13"/>
      <c r="AS5608" s="13"/>
      <c r="AT5608" s="13"/>
      <c r="AU5608" s="13"/>
      <c r="AV5608" s="13"/>
      <c r="AW5608" s="13"/>
      <c r="AX5608" s="13"/>
      <c r="AY5608" s="13"/>
      <c r="AZ5608" s="13"/>
      <c r="BA5608" s="13"/>
      <c r="BB5608" s="13"/>
      <c r="BC5608" s="13"/>
      <c r="BD5608" s="13"/>
      <c r="BE5608" s="13"/>
      <c r="BF5608" s="13"/>
      <c r="BG5608" s="13"/>
      <c r="BH5608" s="13"/>
      <c r="BI5608" s="13"/>
      <c r="BJ5608" s="13"/>
      <c r="BK5608" s="13"/>
      <c r="BL5608" s="13"/>
      <c r="BM5608" s="13"/>
      <c r="BN5608" s="13"/>
      <c r="BO5608" s="13"/>
      <c r="BP5608" s="13"/>
      <c r="BQ5608" s="13"/>
      <c r="BR5608" s="13"/>
      <c r="BS5608" s="13"/>
      <c r="BT5608" s="13"/>
      <c r="BU5608" s="13"/>
      <c r="BV5608" s="13"/>
      <c r="BW5608" s="13"/>
      <c r="BX5608" s="13"/>
      <c r="BY5608" s="13"/>
      <c r="BZ5608" s="13"/>
      <c r="CA5608" s="13"/>
      <c r="CB5608" s="13"/>
      <c r="CC5608" s="13"/>
      <c r="CD5608" s="13"/>
      <c r="CE5608" s="13"/>
      <c r="CF5608" s="13"/>
      <c r="CG5608" s="13"/>
      <c r="CH5608" s="13"/>
      <c r="CI5608" s="13"/>
      <c r="CJ5608" s="13"/>
      <c r="CK5608" s="13"/>
      <c r="CL5608" s="13"/>
      <c r="CM5608" s="13"/>
      <c r="CN5608" s="13"/>
      <c r="CO5608" s="13"/>
      <c r="CP5608" s="13"/>
      <c r="CQ5608" s="13"/>
      <c r="CR5608" s="13"/>
      <c r="CS5608" s="13"/>
      <c r="CT5608" s="13"/>
      <c r="CU5608" s="13"/>
      <c r="CV5608" s="13"/>
      <c r="CW5608" s="13"/>
      <c r="CX5608" s="13"/>
      <c r="CY5608" s="13"/>
      <c r="CZ5608" s="13"/>
      <c r="DA5608" s="13"/>
      <c r="DB5608" s="13"/>
      <c r="DC5608" s="13"/>
      <c r="DD5608" s="13"/>
      <c r="DE5608" s="13"/>
      <c r="DF5608" s="13"/>
      <c r="DG5608" s="13"/>
      <c r="DH5608" s="13"/>
      <c r="DI5608" s="13"/>
      <c r="DJ5608" s="13"/>
      <c r="DK5608" s="13"/>
    </row>
    <row r="5609" spans="1:115">
      <c r="A5609" s="94">
        <v>846</v>
      </c>
      <c r="B5609" s="120" t="s">
        <v>4121</v>
      </c>
      <c r="C5609" s="29" t="s">
        <v>5533</v>
      </c>
      <c r="D5609" s="11" t="s">
        <v>3852</v>
      </c>
      <c r="E5609" s="48"/>
      <c r="F5609" s="10">
        <v>2001</v>
      </c>
      <c r="G5609" s="10"/>
      <c r="H5609" s="10">
        <v>1</v>
      </c>
      <c r="I5609" s="70">
        <v>148</v>
      </c>
      <c r="J5609" s="33">
        <v>37217</v>
      </c>
      <c r="K5609" s="256">
        <v>10880</v>
      </c>
      <c r="L5609" s="10" t="s">
        <v>535</v>
      </c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  <c r="AK5609" s="13"/>
      <c r="AL5609" s="13"/>
      <c r="AM5609" s="13"/>
      <c r="AN5609" s="13"/>
      <c r="AO5609" s="13"/>
      <c r="AP5609" s="13"/>
      <c r="AQ5609" s="13"/>
      <c r="AR5609" s="13"/>
      <c r="AS5609" s="13"/>
      <c r="AT5609" s="13"/>
      <c r="AU5609" s="13"/>
      <c r="AV5609" s="13"/>
      <c r="AW5609" s="13"/>
      <c r="AX5609" s="13"/>
      <c r="AY5609" s="13"/>
      <c r="AZ5609" s="13"/>
      <c r="BA5609" s="13"/>
      <c r="BB5609" s="13"/>
      <c r="BC5609" s="13"/>
      <c r="BD5609" s="13"/>
      <c r="BE5609" s="13"/>
      <c r="BF5609" s="13"/>
      <c r="BG5609" s="13"/>
      <c r="BH5609" s="13"/>
      <c r="BI5609" s="13"/>
      <c r="BJ5609" s="13"/>
      <c r="BK5609" s="13"/>
      <c r="BL5609" s="13"/>
      <c r="BM5609" s="13"/>
      <c r="BN5609" s="13"/>
      <c r="BO5609" s="13"/>
      <c r="BP5609" s="13"/>
      <c r="BQ5609" s="13"/>
      <c r="BR5609" s="13"/>
      <c r="BS5609" s="13"/>
      <c r="BT5609" s="13"/>
      <c r="BU5609" s="13"/>
      <c r="BV5609" s="13"/>
      <c r="BW5609" s="13"/>
      <c r="BX5609" s="13"/>
      <c r="BY5609" s="13"/>
      <c r="BZ5609" s="13"/>
      <c r="CA5609" s="13"/>
      <c r="CB5609" s="13"/>
      <c r="CC5609" s="13"/>
      <c r="CD5609" s="13"/>
      <c r="CE5609" s="13"/>
      <c r="CF5609" s="13"/>
      <c r="CG5609" s="13"/>
      <c r="CH5609" s="13"/>
      <c r="CI5609" s="13"/>
      <c r="CJ5609" s="13"/>
      <c r="CK5609" s="13"/>
      <c r="CL5609" s="13"/>
      <c r="CM5609" s="13"/>
      <c r="CN5609" s="13"/>
      <c r="CO5609" s="13"/>
      <c r="CP5609" s="13"/>
      <c r="CQ5609" s="13"/>
      <c r="CR5609" s="13"/>
      <c r="CS5609" s="13"/>
      <c r="CT5609" s="13"/>
      <c r="CU5609" s="13"/>
      <c r="CV5609" s="13"/>
      <c r="CW5609" s="13"/>
      <c r="CX5609" s="13"/>
      <c r="CY5609" s="13"/>
      <c r="CZ5609" s="13"/>
      <c r="DA5609" s="13"/>
      <c r="DB5609" s="13"/>
      <c r="DC5609" s="13"/>
      <c r="DD5609" s="13"/>
      <c r="DE5609" s="13"/>
      <c r="DF5609" s="13"/>
      <c r="DG5609" s="13"/>
      <c r="DH5609" s="13"/>
      <c r="DI5609" s="13"/>
      <c r="DJ5609" s="13"/>
      <c r="DK5609" s="13"/>
    </row>
    <row r="5610" spans="1:115">
      <c r="A5610" s="94">
        <v>847</v>
      </c>
      <c r="B5610" s="120" t="s">
        <v>4121</v>
      </c>
      <c r="C5610" s="29" t="s">
        <v>5533</v>
      </c>
      <c r="D5610" s="11" t="s">
        <v>2121</v>
      </c>
      <c r="E5610" s="48"/>
      <c r="F5610" s="10">
        <v>2001</v>
      </c>
      <c r="G5610" s="10"/>
      <c r="H5610" s="10">
        <v>1</v>
      </c>
      <c r="I5610" s="70">
        <v>148</v>
      </c>
      <c r="J5610" s="33">
        <v>37217</v>
      </c>
      <c r="K5610" s="256">
        <v>16000</v>
      </c>
      <c r="L5610" s="10" t="s">
        <v>535</v>
      </c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  <c r="AK5610" s="13"/>
      <c r="AL5610" s="13"/>
      <c r="AM5610" s="13"/>
      <c r="AN5610" s="13"/>
      <c r="AO5610" s="13"/>
      <c r="AP5610" s="13"/>
      <c r="AQ5610" s="13"/>
      <c r="AR5610" s="13"/>
      <c r="AS5610" s="13"/>
      <c r="AT5610" s="13"/>
      <c r="AU5610" s="13"/>
      <c r="AV5610" s="13"/>
      <c r="AW5610" s="13"/>
      <c r="AX5610" s="13"/>
      <c r="AY5610" s="13"/>
      <c r="AZ5610" s="13"/>
      <c r="BA5610" s="13"/>
      <c r="BB5610" s="13"/>
      <c r="BC5610" s="13"/>
      <c r="BD5610" s="13"/>
      <c r="BE5610" s="13"/>
      <c r="BF5610" s="13"/>
      <c r="BG5610" s="13"/>
      <c r="BH5610" s="13"/>
      <c r="BI5610" s="13"/>
      <c r="BJ5610" s="13"/>
      <c r="BK5610" s="13"/>
      <c r="BL5610" s="13"/>
      <c r="BM5610" s="13"/>
      <c r="BN5610" s="13"/>
      <c r="BO5610" s="13"/>
      <c r="BP5610" s="13"/>
      <c r="BQ5610" s="13"/>
      <c r="BR5610" s="13"/>
      <c r="BS5610" s="13"/>
      <c r="BT5610" s="13"/>
      <c r="BU5610" s="13"/>
      <c r="BV5610" s="13"/>
      <c r="BW5610" s="13"/>
      <c r="BX5610" s="13"/>
      <c r="BY5610" s="13"/>
      <c r="BZ5610" s="13"/>
      <c r="CA5610" s="13"/>
      <c r="CB5610" s="13"/>
      <c r="CC5610" s="13"/>
      <c r="CD5610" s="13"/>
      <c r="CE5610" s="13"/>
      <c r="CF5610" s="13"/>
      <c r="CG5610" s="13"/>
      <c r="CH5610" s="13"/>
      <c r="CI5610" s="13"/>
      <c r="CJ5610" s="13"/>
      <c r="CK5610" s="13"/>
      <c r="CL5610" s="13"/>
      <c r="CM5610" s="13"/>
      <c r="CN5610" s="13"/>
      <c r="CO5610" s="13"/>
      <c r="CP5610" s="13"/>
      <c r="CQ5610" s="13"/>
      <c r="CR5610" s="13"/>
      <c r="CS5610" s="13"/>
      <c r="CT5610" s="13"/>
      <c r="CU5610" s="13"/>
      <c r="CV5610" s="13"/>
      <c r="CW5610" s="13"/>
      <c r="CX5610" s="13"/>
      <c r="CY5610" s="13"/>
      <c r="CZ5610" s="13"/>
      <c r="DA5610" s="13"/>
      <c r="DB5610" s="13"/>
      <c r="DC5610" s="13"/>
      <c r="DD5610" s="13"/>
      <c r="DE5610" s="13"/>
      <c r="DF5610" s="13"/>
      <c r="DG5610" s="13"/>
      <c r="DH5610" s="13"/>
      <c r="DI5610" s="13"/>
      <c r="DJ5610" s="13"/>
      <c r="DK5610" s="13"/>
    </row>
    <row r="5611" spans="1:115">
      <c r="A5611" s="94">
        <v>848</v>
      </c>
      <c r="B5611" s="120" t="s">
        <v>4121</v>
      </c>
      <c r="C5611" s="29" t="s">
        <v>5533</v>
      </c>
      <c r="D5611" s="11" t="s">
        <v>2122</v>
      </c>
      <c r="E5611" s="48"/>
      <c r="F5611" s="10">
        <v>2001</v>
      </c>
      <c r="G5611" s="10"/>
      <c r="H5611" s="10">
        <v>1</v>
      </c>
      <c r="I5611" s="70">
        <v>148</v>
      </c>
      <c r="J5611" s="33">
        <v>37217</v>
      </c>
      <c r="K5611" s="256">
        <v>12000</v>
      </c>
      <c r="L5611" s="10" t="s">
        <v>535</v>
      </c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  <c r="AK5611" s="13"/>
      <c r="AL5611" s="13"/>
      <c r="AM5611" s="13"/>
      <c r="AN5611" s="13"/>
      <c r="AO5611" s="13"/>
      <c r="AP5611" s="13"/>
      <c r="AQ5611" s="13"/>
      <c r="AR5611" s="13"/>
      <c r="AS5611" s="13"/>
      <c r="AT5611" s="13"/>
      <c r="AU5611" s="13"/>
      <c r="AV5611" s="13"/>
      <c r="AW5611" s="13"/>
      <c r="AX5611" s="13"/>
      <c r="AY5611" s="13"/>
      <c r="AZ5611" s="13"/>
      <c r="BA5611" s="13"/>
      <c r="BB5611" s="13"/>
      <c r="BC5611" s="13"/>
      <c r="BD5611" s="13"/>
      <c r="BE5611" s="13"/>
      <c r="BF5611" s="13"/>
      <c r="BG5611" s="13"/>
      <c r="BH5611" s="13"/>
      <c r="BI5611" s="13"/>
      <c r="BJ5611" s="13"/>
      <c r="BK5611" s="13"/>
      <c r="BL5611" s="13"/>
      <c r="BM5611" s="13"/>
      <c r="BN5611" s="13"/>
      <c r="BO5611" s="13"/>
      <c r="BP5611" s="13"/>
      <c r="BQ5611" s="13"/>
      <c r="BR5611" s="13"/>
      <c r="BS5611" s="13"/>
      <c r="BT5611" s="13"/>
      <c r="BU5611" s="13"/>
      <c r="BV5611" s="13"/>
      <c r="BW5611" s="13"/>
      <c r="BX5611" s="13"/>
      <c r="BY5611" s="13"/>
      <c r="BZ5611" s="13"/>
      <c r="CA5611" s="13"/>
      <c r="CB5611" s="13"/>
      <c r="CC5611" s="13"/>
      <c r="CD5611" s="13"/>
      <c r="CE5611" s="13"/>
      <c r="CF5611" s="13"/>
      <c r="CG5611" s="13"/>
      <c r="CH5611" s="13"/>
      <c r="CI5611" s="13"/>
      <c r="CJ5611" s="13"/>
      <c r="CK5611" s="13"/>
      <c r="CL5611" s="13"/>
      <c r="CM5611" s="13"/>
      <c r="CN5611" s="13"/>
      <c r="CO5611" s="13"/>
      <c r="CP5611" s="13"/>
      <c r="CQ5611" s="13"/>
      <c r="CR5611" s="13"/>
      <c r="CS5611" s="13"/>
      <c r="CT5611" s="13"/>
      <c r="CU5611" s="13"/>
      <c r="CV5611" s="13"/>
      <c r="CW5611" s="13"/>
      <c r="CX5611" s="13"/>
      <c r="CY5611" s="13"/>
      <c r="CZ5611" s="13"/>
      <c r="DA5611" s="13"/>
      <c r="DB5611" s="13"/>
      <c r="DC5611" s="13"/>
      <c r="DD5611" s="13"/>
      <c r="DE5611" s="13"/>
      <c r="DF5611" s="13"/>
      <c r="DG5611" s="13"/>
      <c r="DH5611" s="13"/>
      <c r="DI5611" s="13"/>
      <c r="DJ5611" s="13"/>
      <c r="DK5611" s="13"/>
    </row>
    <row r="5612" spans="1:115">
      <c r="A5612" s="94">
        <v>1229</v>
      </c>
      <c r="B5612" s="120" t="s">
        <v>4121</v>
      </c>
      <c r="C5612" s="29" t="s">
        <v>5533</v>
      </c>
      <c r="D5612" s="11" t="s">
        <v>4509</v>
      </c>
      <c r="E5612" s="48"/>
      <c r="F5612" s="10">
        <v>2002</v>
      </c>
      <c r="G5612" s="10"/>
      <c r="H5612" s="10">
        <v>1</v>
      </c>
      <c r="I5612" s="70">
        <v>125</v>
      </c>
      <c r="J5612" s="33">
        <v>37550</v>
      </c>
      <c r="K5612" s="181">
        <v>4.13</v>
      </c>
      <c r="L5612" s="10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  <c r="AK5612" s="13"/>
      <c r="AL5612" s="13"/>
      <c r="AM5612" s="13"/>
      <c r="AN5612" s="13"/>
      <c r="AO5612" s="13"/>
      <c r="AP5612" s="13"/>
      <c r="AQ5612" s="13"/>
      <c r="AR5612" s="13"/>
      <c r="AS5612" s="13"/>
      <c r="AT5612" s="13"/>
      <c r="AU5612" s="13"/>
      <c r="AV5612" s="13"/>
      <c r="AW5612" s="13"/>
      <c r="AX5612" s="13"/>
      <c r="AY5612" s="13"/>
      <c r="AZ5612" s="13"/>
      <c r="BA5612" s="13"/>
      <c r="BB5612" s="13"/>
      <c r="BC5612" s="13"/>
      <c r="BD5612" s="13"/>
      <c r="BE5612" s="13"/>
      <c r="BF5612" s="13"/>
      <c r="BG5612" s="13"/>
      <c r="BH5612" s="13"/>
      <c r="BI5612" s="13"/>
      <c r="BJ5612" s="13"/>
      <c r="BK5612" s="13"/>
      <c r="BL5612" s="13"/>
      <c r="BM5612" s="13"/>
      <c r="BN5612" s="13"/>
      <c r="BO5612" s="13"/>
      <c r="BP5612" s="13"/>
      <c r="BQ5612" s="13"/>
      <c r="BR5612" s="13"/>
      <c r="BS5612" s="13"/>
      <c r="BT5612" s="13"/>
      <c r="BU5612" s="13"/>
      <c r="BV5612" s="13"/>
      <c r="BW5612" s="13"/>
      <c r="BX5612" s="13"/>
      <c r="BY5612" s="13"/>
      <c r="BZ5612" s="13"/>
      <c r="CA5612" s="13"/>
      <c r="CB5612" s="13"/>
      <c r="CC5612" s="13"/>
      <c r="CD5612" s="13"/>
      <c r="CE5612" s="13"/>
      <c r="CF5612" s="13"/>
      <c r="CG5612" s="13"/>
      <c r="CH5612" s="13"/>
      <c r="CI5612" s="13"/>
      <c r="CJ5612" s="13"/>
      <c r="CK5612" s="13"/>
      <c r="CL5612" s="13"/>
      <c r="CM5612" s="13"/>
      <c r="CN5612" s="13"/>
      <c r="CO5612" s="13"/>
      <c r="CP5612" s="13"/>
      <c r="CQ5612" s="13"/>
      <c r="CR5612" s="13"/>
      <c r="CS5612" s="13"/>
      <c r="CT5612" s="13"/>
      <c r="CU5612" s="13"/>
      <c r="CV5612" s="13"/>
      <c r="CW5612" s="13"/>
      <c r="CX5612" s="13"/>
      <c r="CY5612" s="13"/>
      <c r="CZ5612" s="13"/>
      <c r="DA5612" s="13"/>
      <c r="DB5612" s="13"/>
      <c r="DC5612" s="13"/>
      <c r="DD5612" s="13"/>
      <c r="DE5612" s="13"/>
      <c r="DF5612" s="13"/>
      <c r="DG5612" s="13"/>
      <c r="DH5612" s="13"/>
      <c r="DI5612" s="13"/>
      <c r="DJ5612" s="13"/>
      <c r="DK5612" s="13"/>
    </row>
    <row r="5613" spans="1:115">
      <c r="A5613" s="94">
        <v>1230</v>
      </c>
      <c r="B5613" s="120" t="s">
        <v>6303</v>
      </c>
      <c r="C5613" s="29" t="s">
        <v>5533</v>
      </c>
      <c r="D5613" s="11" t="s">
        <v>4852</v>
      </c>
      <c r="E5613" s="48"/>
      <c r="F5613" s="10">
        <v>2002</v>
      </c>
      <c r="G5613" s="10"/>
      <c r="H5613" s="10">
        <v>1</v>
      </c>
      <c r="I5613" s="70">
        <v>125</v>
      </c>
      <c r="J5613" s="33">
        <v>37550</v>
      </c>
      <c r="K5613" s="181">
        <v>4.13</v>
      </c>
      <c r="L5613" s="10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  <c r="AK5613" s="13"/>
      <c r="AL5613" s="13"/>
      <c r="AM5613" s="13"/>
      <c r="AN5613" s="13"/>
      <c r="AO5613" s="13"/>
      <c r="AP5613" s="13"/>
      <c r="AQ5613" s="13"/>
      <c r="AR5613" s="13"/>
      <c r="AS5613" s="13"/>
      <c r="AT5613" s="13"/>
      <c r="AU5613" s="13"/>
      <c r="AV5613" s="13"/>
      <c r="AW5613" s="13"/>
      <c r="AX5613" s="13"/>
      <c r="AY5613" s="13"/>
      <c r="AZ5613" s="13"/>
      <c r="BA5613" s="13"/>
      <c r="BB5613" s="13"/>
      <c r="BC5613" s="13"/>
      <c r="BD5613" s="13"/>
      <c r="BE5613" s="13"/>
      <c r="BF5613" s="13"/>
      <c r="BG5613" s="13"/>
      <c r="BH5613" s="13"/>
      <c r="BI5613" s="13"/>
      <c r="BJ5613" s="13"/>
      <c r="BK5613" s="13"/>
      <c r="BL5613" s="13"/>
      <c r="BM5613" s="13"/>
      <c r="BN5613" s="13"/>
      <c r="BO5613" s="13"/>
      <c r="BP5613" s="13"/>
      <c r="BQ5613" s="13"/>
      <c r="BR5613" s="13"/>
      <c r="BS5613" s="13"/>
      <c r="BT5613" s="13"/>
      <c r="BU5613" s="13"/>
      <c r="BV5613" s="13"/>
      <c r="BW5613" s="13"/>
      <c r="BX5613" s="13"/>
      <c r="BY5613" s="13"/>
      <c r="BZ5613" s="13"/>
      <c r="CA5613" s="13"/>
      <c r="CB5613" s="13"/>
      <c r="CC5613" s="13"/>
      <c r="CD5613" s="13"/>
      <c r="CE5613" s="13"/>
      <c r="CF5613" s="13"/>
      <c r="CG5613" s="13"/>
      <c r="CH5613" s="13"/>
      <c r="CI5613" s="13"/>
      <c r="CJ5613" s="13"/>
      <c r="CK5613" s="13"/>
      <c r="CL5613" s="13"/>
      <c r="CM5613" s="13"/>
      <c r="CN5613" s="13"/>
      <c r="CO5613" s="13"/>
      <c r="CP5613" s="13"/>
      <c r="CQ5613" s="13"/>
      <c r="CR5613" s="13"/>
      <c r="CS5613" s="13"/>
      <c r="CT5613" s="13"/>
      <c r="CU5613" s="13"/>
      <c r="CV5613" s="13"/>
      <c r="CW5613" s="13"/>
      <c r="CX5613" s="13"/>
      <c r="CY5613" s="13"/>
      <c r="CZ5613" s="13"/>
      <c r="DA5613" s="13"/>
      <c r="DB5613" s="13"/>
      <c r="DC5613" s="13"/>
      <c r="DD5613" s="13"/>
      <c r="DE5613" s="13"/>
      <c r="DF5613" s="13"/>
      <c r="DG5613" s="13"/>
      <c r="DH5613" s="13"/>
      <c r="DI5613" s="13"/>
      <c r="DJ5613" s="13"/>
      <c r="DK5613" s="13"/>
    </row>
    <row r="5614" spans="1:115">
      <c r="A5614" s="94">
        <v>1231</v>
      </c>
      <c r="B5614" s="120" t="s">
        <v>6303</v>
      </c>
      <c r="C5614" s="29" t="s">
        <v>5533</v>
      </c>
      <c r="D5614" s="11" t="s">
        <v>4510</v>
      </c>
      <c r="E5614" s="48"/>
      <c r="F5614" s="10">
        <v>2002</v>
      </c>
      <c r="G5614" s="10"/>
      <c r="H5614" s="10">
        <v>1</v>
      </c>
      <c r="I5614" s="70">
        <v>125</v>
      </c>
      <c r="J5614" s="33">
        <v>37550</v>
      </c>
      <c r="K5614" s="181">
        <v>5.53</v>
      </c>
      <c r="L5614" s="10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  <c r="AK5614" s="13"/>
      <c r="AL5614" s="13"/>
      <c r="AM5614" s="13"/>
      <c r="AN5614" s="13"/>
      <c r="AO5614" s="13"/>
      <c r="AP5614" s="13"/>
      <c r="AQ5614" s="13"/>
      <c r="AR5614" s="13"/>
      <c r="AS5614" s="13"/>
      <c r="AT5614" s="13"/>
      <c r="AU5614" s="13"/>
      <c r="AV5614" s="13"/>
      <c r="AW5614" s="13"/>
      <c r="AX5614" s="13"/>
      <c r="AY5614" s="13"/>
      <c r="AZ5614" s="13"/>
      <c r="BA5614" s="13"/>
      <c r="BB5614" s="13"/>
      <c r="BC5614" s="13"/>
      <c r="BD5614" s="13"/>
      <c r="BE5614" s="13"/>
      <c r="BF5614" s="13"/>
      <c r="BG5614" s="13"/>
      <c r="BH5614" s="13"/>
      <c r="BI5614" s="13"/>
      <c r="BJ5614" s="13"/>
      <c r="BK5614" s="13"/>
      <c r="BL5614" s="13"/>
      <c r="BM5614" s="13"/>
      <c r="BN5614" s="13"/>
      <c r="BO5614" s="13"/>
      <c r="BP5614" s="13"/>
      <c r="BQ5614" s="13"/>
      <c r="BR5614" s="13"/>
      <c r="BS5614" s="13"/>
      <c r="BT5614" s="13"/>
      <c r="BU5614" s="13"/>
      <c r="BV5614" s="13"/>
      <c r="BW5614" s="13"/>
      <c r="BX5614" s="13"/>
      <c r="BY5614" s="13"/>
      <c r="BZ5614" s="13"/>
      <c r="CA5614" s="13"/>
      <c r="CB5614" s="13"/>
      <c r="CC5614" s="13"/>
      <c r="CD5614" s="13"/>
      <c r="CE5614" s="13"/>
      <c r="CF5614" s="13"/>
      <c r="CG5614" s="13"/>
      <c r="CH5614" s="13"/>
      <c r="CI5614" s="13"/>
      <c r="CJ5614" s="13"/>
      <c r="CK5614" s="13"/>
      <c r="CL5614" s="13"/>
      <c r="CM5614" s="13"/>
      <c r="CN5614" s="13"/>
      <c r="CO5614" s="13"/>
      <c r="CP5614" s="13"/>
      <c r="CQ5614" s="13"/>
      <c r="CR5614" s="13"/>
      <c r="CS5614" s="13"/>
      <c r="CT5614" s="13"/>
      <c r="CU5614" s="13"/>
      <c r="CV5614" s="13"/>
      <c r="CW5614" s="13"/>
      <c r="CX5614" s="13"/>
      <c r="CY5614" s="13"/>
      <c r="CZ5614" s="13"/>
      <c r="DA5614" s="13"/>
      <c r="DB5614" s="13"/>
      <c r="DC5614" s="13"/>
      <c r="DD5614" s="13"/>
      <c r="DE5614" s="13"/>
      <c r="DF5614" s="13"/>
      <c r="DG5614" s="13"/>
      <c r="DH5614" s="13"/>
      <c r="DI5614" s="13"/>
      <c r="DJ5614" s="13"/>
      <c r="DK5614" s="13"/>
    </row>
    <row r="5615" spans="1:115">
      <c r="A5615" s="94">
        <v>1232</v>
      </c>
      <c r="B5615" s="120" t="s">
        <v>6303</v>
      </c>
      <c r="C5615" s="29" t="s">
        <v>5533</v>
      </c>
      <c r="D5615" s="11" t="s">
        <v>4511</v>
      </c>
      <c r="E5615" s="48"/>
      <c r="F5615" s="10">
        <v>2002</v>
      </c>
      <c r="G5615" s="10"/>
      <c r="H5615" s="10">
        <v>1</v>
      </c>
      <c r="I5615" s="70">
        <v>125</v>
      </c>
      <c r="J5615" s="33">
        <v>37550</v>
      </c>
      <c r="K5615" s="181" t="s">
        <v>6167</v>
      </c>
      <c r="L5615" s="10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  <c r="AK5615" s="13"/>
      <c r="AL5615" s="13"/>
      <c r="AM5615" s="13"/>
      <c r="AN5615" s="13"/>
      <c r="AO5615" s="13"/>
      <c r="AP5615" s="13"/>
      <c r="AQ5615" s="13"/>
      <c r="AR5615" s="13"/>
      <c r="AS5615" s="13"/>
      <c r="AT5615" s="13"/>
      <c r="AU5615" s="13"/>
      <c r="AV5615" s="13"/>
      <c r="AW5615" s="13"/>
      <c r="AX5615" s="13"/>
      <c r="AY5615" s="13"/>
      <c r="AZ5615" s="13"/>
      <c r="BA5615" s="13"/>
      <c r="BB5615" s="13"/>
      <c r="BC5615" s="13"/>
      <c r="BD5615" s="13"/>
      <c r="BE5615" s="13"/>
      <c r="BF5615" s="13"/>
      <c r="BG5615" s="13"/>
      <c r="BH5615" s="13"/>
      <c r="BI5615" s="13"/>
      <c r="BJ5615" s="13"/>
      <c r="BK5615" s="13"/>
      <c r="BL5615" s="13"/>
      <c r="BM5615" s="13"/>
      <c r="BN5615" s="13"/>
      <c r="BO5615" s="13"/>
      <c r="BP5615" s="13"/>
      <c r="BQ5615" s="13"/>
      <c r="BR5615" s="13"/>
      <c r="BS5615" s="13"/>
      <c r="BT5615" s="13"/>
      <c r="BU5615" s="13"/>
      <c r="BV5615" s="13"/>
      <c r="BW5615" s="13"/>
      <c r="BX5615" s="13"/>
      <c r="BY5615" s="13"/>
      <c r="BZ5615" s="13"/>
      <c r="CA5615" s="13"/>
      <c r="CB5615" s="13"/>
      <c r="CC5615" s="13"/>
      <c r="CD5615" s="13"/>
      <c r="CE5615" s="13"/>
      <c r="CF5615" s="13"/>
      <c r="CG5615" s="13"/>
      <c r="CH5615" s="13"/>
      <c r="CI5615" s="13"/>
      <c r="CJ5615" s="13"/>
      <c r="CK5615" s="13"/>
      <c r="CL5615" s="13"/>
      <c r="CM5615" s="13"/>
      <c r="CN5615" s="13"/>
      <c r="CO5615" s="13"/>
      <c r="CP5615" s="13"/>
      <c r="CQ5615" s="13"/>
      <c r="CR5615" s="13"/>
      <c r="CS5615" s="13"/>
      <c r="CT5615" s="13"/>
      <c r="CU5615" s="13"/>
      <c r="CV5615" s="13"/>
      <c r="CW5615" s="13"/>
      <c r="CX5615" s="13"/>
      <c r="CY5615" s="13"/>
      <c r="CZ5615" s="13"/>
      <c r="DA5615" s="13"/>
      <c r="DB5615" s="13"/>
      <c r="DC5615" s="13"/>
      <c r="DD5615" s="13"/>
      <c r="DE5615" s="13"/>
      <c r="DF5615" s="13"/>
      <c r="DG5615" s="13"/>
      <c r="DH5615" s="13"/>
      <c r="DI5615" s="13"/>
      <c r="DJ5615" s="13"/>
      <c r="DK5615" s="13"/>
    </row>
    <row r="5616" spans="1:115" ht="17.25" customHeight="1">
      <c r="A5616" s="94">
        <v>1233</v>
      </c>
      <c r="B5616" s="120" t="s">
        <v>6303</v>
      </c>
      <c r="C5616" s="29" t="s">
        <v>5533</v>
      </c>
      <c r="D5616" s="11" t="s">
        <v>4512</v>
      </c>
      <c r="E5616" s="48"/>
      <c r="F5616" s="10">
        <v>2002</v>
      </c>
      <c r="G5616" s="10"/>
      <c r="H5616" s="10">
        <v>1</v>
      </c>
      <c r="I5616" s="70">
        <v>125</v>
      </c>
      <c r="J5616" s="33">
        <v>37550</v>
      </c>
      <c r="K5616" s="181">
        <v>13.18</v>
      </c>
      <c r="L5616" s="10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  <c r="AK5616" s="13"/>
      <c r="AL5616" s="13"/>
      <c r="AM5616" s="13"/>
      <c r="AN5616" s="13"/>
      <c r="AO5616" s="13"/>
      <c r="AP5616" s="13"/>
      <c r="AQ5616" s="13"/>
      <c r="AR5616" s="13"/>
      <c r="AS5616" s="13"/>
      <c r="AT5616" s="13"/>
      <c r="AU5616" s="13"/>
      <c r="AV5616" s="13"/>
      <c r="AW5616" s="13"/>
      <c r="AX5616" s="13"/>
      <c r="AY5616" s="13"/>
      <c r="AZ5616" s="13"/>
      <c r="BA5616" s="13"/>
      <c r="BB5616" s="13"/>
      <c r="BC5616" s="13"/>
      <c r="BD5616" s="13"/>
      <c r="BE5616" s="13"/>
      <c r="BF5616" s="13"/>
      <c r="BG5616" s="13"/>
      <c r="BH5616" s="13"/>
      <c r="BI5616" s="13"/>
      <c r="BJ5616" s="13"/>
      <c r="BK5616" s="13"/>
      <c r="BL5616" s="13"/>
      <c r="BM5616" s="13"/>
      <c r="BN5616" s="13"/>
      <c r="BO5616" s="13"/>
      <c r="BP5616" s="13"/>
      <c r="BQ5616" s="13"/>
      <c r="BR5616" s="13"/>
      <c r="BS5616" s="13"/>
      <c r="BT5616" s="13"/>
      <c r="BU5616" s="13"/>
      <c r="BV5616" s="13"/>
      <c r="BW5616" s="13"/>
      <c r="BX5616" s="13"/>
      <c r="BY5616" s="13"/>
      <c r="BZ5616" s="13"/>
      <c r="CA5616" s="13"/>
      <c r="CB5616" s="13"/>
      <c r="CC5616" s="13"/>
      <c r="CD5616" s="13"/>
      <c r="CE5616" s="13"/>
      <c r="CF5616" s="13"/>
      <c r="CG5616" s="13"/>
      <c r="CH5616" s="13"/>
      <c r="CI5616" s="13"/>
      <c r="CJ5616" s="13"/>
      <c r="CK5616" s="13"/>
      <c r="CL5616" s="13"/>
      <c r="CM5616" s="13"/>
      <c r="CN5616" s="13"/>
      <c r="CO5616" s="13"/>
      <c r="CP5616" s="13"/>
      <c r="CQ5616" s="13"/>
      <c r="CR5616" s="13"/>
      <c r="CS5616" s="13"/>
      <c r="CT5616" s="13"/>
      <c r="CU5616" s="13"/>
      <c r="CV5616" s="13"/>
      <c r="CW5616" s="13"/>
      <c r="CX5616" s="13"/>
      <c r="CY5616" s="13"/>
      <c r="CZ5616" s="13"/>
      <c r="DA5616" s="13"/>
      <c r="DB5616" s="13"/>
      <c r="DC5616" s="13"/>
      <c r="DD5616" s="13"/>
      <c r="DE5616" s="13"/>
      <c r="DF5616" s="13"/>
      <c r="DG5616" s="13"/>
      <c r="DH5616" s="13"/>
      <c r="DI5616" s="13"/>
      <c r="DJ5616" s="13"/>
      <c r="DK5616" s="13"/>
    </row>
    <row r="5617" spans="1:115" ht="17.25" customHeight="1">
      <c r="A5617" s="94">
        <v>1234</v>
      </c>
      <c r="B5617" s="120" t="s">
        <v>6303</v>
      </c>
      <c r="C5617" s="29" t="s">
        <v>5533</v>
      </c>
      <c r="D5617" s="11" t="s">
        <v>4513</v>
      </c>
      <c r="E5617" s="48"/>
      <c r="F5617" s="10">
        <v>2002</v>
      </c>
      <c r="G5617" s="10"/>
      <c r="H5617" s="10">
        <v>1</v>
      </c>
      <c r="I5617" s="70">
        <v>125</v>
      </c>
      <c r="J5617" s="33">
        <v>37550</v>
      </c>
      <c r="K5617" s="181">
        <v>5.27</v>
      </c>
      <c r="L5617" s="10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  <c r="AK5617" s="13"/>
      <c r="AL5617" s="13"/>
      <c r="AM5617" s="13"/>
      <c r="AN5617" s="13"/>
      <c r="AO5617" s="13"/>
      <c r="AP5617" s="13"/>
      <c r="AQ5617" s="13"/>
      <c r="AR5617" s="13"/>
      <c r="AS5617" s="13"/>
      <c r="AT5617" s="13"/>
      <c r="AU5617" s="13"/>
      <c r="AV5617" s="13"/>
      <c r="AW5617" s="13"/>
      <c r="AX5617" s="13"/>
      <c r="AY5617" s="13"/>
      <c r="AZ5617" s="13"/>
      <c r="BA5617" s="13"/>
      <c r="BB5617" s="13"/>
      <c r="BC5617" s="13"/>
      <c r="BD5617" s="13"/>
      <c r="BE5617" s="13"/>
      <c r="BF5617" s="13"/>
      <c r="BG5617" s="13"/>
      <c r="BH5617" s="13"/>
      <c r="BI5617" s="13"/>
      <c r="BJ5617" s="13"/>
      <c r="BK5617" s="13"/>
      <c r="BL5617" s="13"/>
      <c r="BM5617" s="13"/>
      <c r="BN5617" s="13"/>
      <c r="BO5617" s="13"/>
      <c r="BP5617" s="13"/>
      <c r="BQ5617" s="13"/>
      <c r="BR5617" s="13"/>
      <c r="BS5617" s="13"/>
      <c r="BT5617" s="13"/>
      <c r="BU5617" s="13"/>
      <c r="BV5617" s="13"/>
      <c r="BW5617" s="13"/>
      <c r="BX5617" s="13"/>
      <c r="BY5617" s="13"/>
      <c r="BZ5617" s="13"/>
      <c r="CA5617" s="13"/>
      <c r="CB5617" s="13"/>
      <c r="CC5617" s="13"/>
      <c r="CD5617" s="13"/>
      <c r="CE5617" s="13"/>
      <c r="CF5617" s="13"/>
      <c r="CG5617" s="13"/>
      <c r="CH5617" s="13"/>
      <c r="CI5617" s="13"/>
      <c r="CJ5617" s="13"/>
      <c r="CK5617" s="13"/>
      <c r="CL5617" s="13"/>
      <c r="CM5617" s="13"/>
      <c r="CN5617" s="13"/>
      <c r="CO5617" s="13"/>
      <c r="CP5617" s="13"/>
      <c r="CQ5617" s="13"/>
      <c r="CR5617" s="13"/>
      <c r="CS5617" s="13"/>
      <c r="CT5617" s="13"/>
      <c r="CU5617" s="13"/>
      <c r="CV5617" s="13"/>
      <c r="CW5617" s="13"/>
      <c r="CX5617" s="13"/>
      <c r="CY5617" s="13"/>
      <c r="CZ5617" s="13"/>
      <c r="DA5617" s="13"/>
      <c r="DB5617" s="13"/>
      <c r="DC5617" s="13"/>
      <c r="DD5617" s="13"/>
      <c r="DE5617" s="13"/>
      <c r="DF5617" s="13"/>
      <c r="DG5617" s="13"/>
      <c r="DH5617" s="13"/>
      <c r="DI5617" s="13"/>
      <c r="DJ5617" s="13"/>
      <c r="DK5617" s="13"/>
    </row>
    <row r="5618" spans="1:115">
      <c r="A5618" s="94">
        <v>1235</v>
      </c>
      <c r="B5618" s="120" t="s">
        <v>6303</v>
      </c>
      <c r="C5618" s="29" t="s">
        <v>5533</v>
      </c>
      <c r="D5618" s="11" t="s">
        <v>4514</v>
      </c>
      <c r="E5618" s="48"/>
      <c r="F5618" s="10">
        <v>2002</v>
      </c>
      <c r="G5618" s="10"/>
      <c r="H5618" s="10">
        <v>1</v>
      </c>
      <c r="I5618" s="70">
        <v>125</v>
      </c>
      <c r="J5618" s="33">
        <v>37550</v>
      </c>
      <c r="K5618" s="181">
        <v>60</v>
      </c>
      <c r="L5618" s="10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  <c r="AK5618" s="13"/>
      <c r="AL5618" s="13"/>
      <c r="AM5618" s="13"/>
      <c r="AN5618" s="13"/>
      <c r="AO5618" s="13"/>
      <c r="AP5618" s="13"/>
      <c r="AQ5618" s="13"/>
      <c r="AR5618" s="13"/>
      <c r="AS5618" s="13"/>
      <c r="AT5618" s="13"/>
      <c r="AU5618" s="13"/>
      <c r="AV5618" s="13"/>
      <c r="AW5618" s="13"/>
      <c r="AX5618" s="13"/>
      <c r="AY5618" s="13"/>
      <c r="AZ5618" s="13"/>
      <c r="BA5618" s="13"/>
      <c r="BB5618" s="13"/>
      <c r="BC5618" s="13"/>
      <c r="BD5618" s="13"/>
      <c r="BE5618" s="13"/>
      <c r="BF5618" s="13"/>
      <c r="BG5618" s="13"/>
      <c r="BH5618" s="13"/>
      <c r="BI5618" s="13"/>
      <c r="BJ5618" s="13"/>
      <c r="BK5618" s="13"/>
      <c r="BL5618" s="13"/>
      <c r="BM5618" s="13"/>
      <c r="BN5618" s="13"/>
      <c r="BO5618" s="13"/>
      <c r="BP5618" s="13"/>
      <c r="BQ5618" s="13"/>
      <c r="BR5618" s="13"/>
      <c r="BS5618" s="13"/>
      <c r="BT5618" s="13"/>
      <c r="BU5618" s="13"/>
      <c r="BV5618" s="13"/>
      <c r="BW5618" s="13"/>
      <c r="BX5618" s="13"/>
      <c r="BY5618" s="13"/>
      <c r="BZ5618" s="13"/>
      <c r="CA5618" s="13"/>
      <c r="CB5618" s="13"/>
      <c r="CC5618" s="13"/>
      <c r="CD5618" s="13"/>
      <c r="CE5618" s="13"/>
      <c r="CF5618" s="13"/>
      <c r="CG5618" s="13"/>
      <c r="CH5618" s="13"/>
      <c r="CI5618" s="13"/>
      <c r="CJ5618" s="13"/>
      <c r="CK5618" s="13"/>
      <c r="CL5618" s="13"/>
      <c r="CM5618" s="13"/>
      <c r="CN5618" s="13"/>
      <c r="CO5618" s="13"/>
      <c r="CP5618" s="13"/>
      <c r="CQ5618" s="13"/>
      <c r="CR5618" s="13"/>
      <c r="CS5618" s="13"/>
      <c r="CT5618" s="13"/>
      <c r="CU5618" s="13"/>
      <c r="CV5618" s="13"/>
      <c r="CW5618" s="13"/>
      <c r="CX5618" s="13"/>
      <c r="CY5618" s="13"/>
      <c r="CZ5618" s="13"/>
      <c r="DA5618" s="13"/>
      <c r="DB5618" s="13"/>
      <c r="DC5618" s="13"/>
      <c r="DD5618" s="13"/>
      <c r="DE5618" s="13"/>
      <c r="DF5618" s="13"/>
      <c r="DG5618" s="13"/>
      <c r="DH5618" s="13"/>
      <c r="DI5618" s="13"/>
      <c r="DJ5618" s="13"/>
      <c r="DK5618" s="13"/>
    </row>
    <row r="5619" spans="1:115">
      <c r="A5619" s="94">
        <v>1236</v>
      </c>
      <c r="B5619" s="120" t="s">
        <v>6303</v>
      </c>
      <c r="C5619" s="29" t="s">
        <v>5533</v>
      </c>
      <c r="D5619" s="11" t="s">
        <v>4515</v>
      </c>
      <c r="E5619" s="48"/>
      <c r="F5619" s="10">
        <v>2002</v>
      </c>
      <c r="G5619" s="10"/>
      <c r="H5619" s="10">
        <v>1</v>
      </c>
      <c r="I5619" s="70">
        <v>125</v>
      </c>
      <c r="J5619" s="33">
        <v>37550</v>
      </c>
      <c r="K5619" s="181">
        <v>11.04</v>
      </c>
      <c r="L5619" s="10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  <c r="AK5619" s="13"/>
      <c r="AL5619" s="13"/>
      <c r="AM5619" s="13"/>
      <c r="AN5619" s="13"/>
      <c r="AO5619" s="13"/>
      <c r="AP5619" s="13"/>
      <c r="AQ5619" s="13"/>
      <c r="AR5619" s="13"/>
      <c r="AS5619" s="13"/>
      <c r="AT5619" s="13"/>
      <c r="AU5619" s="13"/>
      <c r="AV5619" s="13"/>
      <c r="AW5619" s="13"/>
      <c r="AX5619" s="13"/>
      <c r="AY5619" s="13"/>
      <c r="AZ5619" s="13"/>
      <c r="BA5619" s="13"/>
      <c r="BB5619" s="13"/>
      <c r="BC5619" s="13"/>
      <c r="BD5619" s="13"/>
      <c r="BE5619" s="13"/>
      <c r="BF5619" s="13"/>
      <c r="BG5619" s="13"/>
      <c r="BH5619" s="13"/>
      <c r="BI5619" s="13"/>
      <c r="BJ5619" s="13"/>
      <c r="BK5619" s="13"/>
      <c r="BL5619" s="13"/>
      <c r="BM5619" s="13"/>
      <c r="BN5619" s="13"/>
      <c r="BO5619" s="13"/>
      <c r="BP5619" s="13"/>
      <c r="BQ5619" s="13"/>
      <c r="BR5619" s="13"/>
      <c r="BS5619" s="13"/>
      <c r="BT5619" s="13"/>
      <c r="BU5619" s="13"/>
      <c r="BV5619" s="13"/>
      <c r="BW5619" s="13"/>
      <c r="BX5619" s="13"/>
      <c r="BY5619" s="13"/>
      <c r="BZ5619" s="13"/>
      <c r="CA5619" s="13"/>
      <c r="CB5619" s="13"/>
      <c r="CC5619" s="13"/>
      <c r="CD5619" s="13"/>
      <c r="CE5619" s="13"/>
      <c r="CF5619" s="13"/>
      <c r="CG5619" s="13"/>
      <c r="CH5619" s="13"/>
      <c r="CI5619" s="13"/>
      <c r="CJ5619" s="13"/>
      <c r="CK5619" s="13"/>
      <c r="CL5619" s="13"/>
      <c r="CM5619" s="13"/>
      <c r="CN5619" s="13"/>
      <c r="CO5619" s="13"/>
      <c r="CP5619" s="13"/>
      <c r="CQ5619" s="13"/>
      <c r="CR5619" s="13"/>
      <c r="CS5619" s="13"/>
      <c r="CT5619" s="13"/>
      <c r="CU5619" s="13"/>
      <c r="CV5619" s="13"/>
      <c r="CW5619" s="13"/>
      <c r="CX5619" s="13"/>
      <c r="CY5619" s="13"/>
      <c r="CZ5619" s="13"/>
      <c r="DA5619" s="13"/>
      <c r="DB5619" s="13"/>
      <c r="DC5619" s="13"/>
      <c r="DD5619" s="13"/>
      <c r="DE5619" s="13"/>
      <c r="DF5619" s="13"/>
      <c r="DG5619" s="13"/>
      <c r="DH5619" s="13"/>
      <c r="DI5619" s="13"/>
      <c r="DJ5619" s="13"/>
      <c r="DK5619" s="13"/>
    </row>
    <row r="5620" spans="1:115">
      <c r="A5620" s="94">
        <v>1237</v>
      </c>
      <c r="B5620" s="120" t="s">
        <v>6303</v>
      </c>
      <c r="C5620" s="29" t="s">
        <v>5533</v>
      </c>
      <c r="D5620" s="11" t="s">
        <v>4516</v>
      </c>
      <c r="E5620" s="48"/>
      <c r="F5620" s="10">
        <v>2002</v>
      </c>
      <c r="G5620" s="10"/>
      <c r="H5620" s="10">
        <v>1</v>
      </c>
      <c r="I5620" s="70">
        <v>125</v>
      </c>
      <c r="J5620" s="33">
        <v>37550</v>
      </c>
      <c r="K5620" s="181">
        <v>12.4</v>
      </c>
      <c r="L5620" s="10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  <c r="AK5620" s="13"/>
      <c r="AL5620" s="13"/>
      <c r="AM5620" s="13"/>
      <c r="AN5620" s="13"/>
      <c r="AO5620" s="13"/>
      <c r="AP5620" s="13"/>
      <c r="AQ5620" s="13"/>
      <c r="AR5620" s="13"/>
      <c r="AS5620" s="13"/>
      <c r="AT5620" s="13"/>
      <c r="AU5620" s="13"/>
      <c r="AV5620" s="13"/>
      <c r="AW5620" s="13"/>
      <c r="AX5620" s="13"/>
      <c r="AY5620" s="13"/>
      <c r="AZ5620" s="13"/>
      <c r="BA5620" s="13"/>
      <c r="BB5620" s="13"/>
      <c r="BC5620" s="13"/>
      <c r="BD5620" s="13"/>
      <c r="BE5620" s="13"/>
      <c r="BF5620" s="13"/>
      <c r="BG5620" s="13"/>
      <c r="BH5620" s="13"/>
      <c r="BI5620" s="13"/>
      <c r="BJ5620" s="13"/>
      <c r="BK5620" s="13"/>
      <c r="BL5620" s="13"/>
      <c r="BM5620" s="13"/>
      <c r="BN5620" s="13"/>
      <c r="BO5620" s="13"/>
      <c r="BP5620" s="13"/>
      <c r="BQ5620" s="13"/>
      <c r="BR5620" s="13"/>
      <c r="BS5620" s="13"/>
      <c r="BT5620" s="13"/>
      <c r="BU5620" s="13"/>
      <c r="BV5620" s="13"/>
      <c r="BW5620" s="13"/>
      <c r="BX5620" s="13"/>
      <c r="BY5620" s="13"/>
      <c r="BZ5620" s="13"/>
      <c r="CA5620" s="13"/>
      <c r="CB5620" s="13"/>
      <c r="CC5620" s="13"/>
      <c r="CD5620" s="13"/>
      <c r="CE5620" s="13"/>
      <c r="CF5620" s="13"/>
      <c r="CG5620" s="13"/>
      <c r="CH5620" s="13"/>
      <c r="CI5620" s="13"/>
      <c r="CJ5620" s="13"/>
      <c r="CK5620" s="13"/>
      <c r="CL5620" s="13"/>
      <c r="CM5620" s="13"/>
      <c r="CN5620" s="13"/>
      <c r="CO5620" s="13"/>
      <c r="CP5620" s="13"/>
      <c r="CQ5620" s="13"/>
      <c r="CR5620" s="13"/>
      <c r="CS5620" s="13"/>
      <c r="CT5620" s="13"/>
      <c r="CU5620" s="13"/>
      <c r="CV5620" s="13"/>
      <c r="CW5620" s="13"/>
      <c r="CX5620" s="13"/>
      <c r="CY5620" s="13"/>
      <c r="CZ5620" s="13"/>
      <c r="DA5620" s="13"/>
      <c r="DB5620" s="13"/>
      <c r="DC5620" s="13"/>
      <c r="DD5620" s="13"/>
      <c r="DE5620" s="13"/>
      <c r="DF5620" s="13"/>
      <c r="DG5620" s="13"/>
      <c r="DH5620" s="13"/>
      <c r="DI5620" s="13"/>
      <c r="DJ5620" s="13"/>
      <c r="DK5620" s="13"/>
    </row>
    <row r="5621" spans="1:115">
      <c r="A5621" s="94">
        <v>1252</v>
      </c>
      <c r="B5621" s="120" t="s">
        <v>4117</v>
      </c>
      <c r="C5621" s="29" t="s">
        <v>5533</v>
      </c>
      <c r="D5621" s="11" t="s">
        <v>2635</v>
      </c>
      <c r="E5621" s="48"/>
      <c r="F5621" s="10">
        <v>2002</v>
      </c>
      <c r="G5621" s="10"/>
      <c r="H5621" s="10">
        <v>1</v>
      </c>
      <c r="I5621" s="70">
        <v>125</v>
      </c>
      <c r="J5621" s="33">
        <v>37550</v>
      </c>
      <c r="K5621" s="181">
        <v>61.28</v>
      </c>
      <c r="L5621" s="10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  <c r="AK5621" s="13"/>
      <c r="AL5621" s="13"/>
      <c r="AM5621" s="13"/>
      <c r="AN5621" s="13"/>
      <c r="AO5621" s="13"/>
      <c r="AP5621" s="13"/>
      <c r="AQ5621" s="13"/>
      <c r="AR5621" s="13"/>
      <c r="AS5621" s="13"/>
      <c r="AT5621" s="13"/>
      <c r="AU5621" s="13"/>
      <c r="AV5621" s="13"/>
      <c r="AW5621" s="13"/>
      <c r="AX5621" s="13"/>
      <c r="AY5621" s="13"/>
      <c r="AZ5621" s="13"/>
      <c r="BA5621" s="13"/>
      <c r="BB5621" s="13"/>
      <c r="BC5621" s="13"/>
      <c r="BD5621" s="13"/>
      <c r="BE5621" s="13"/>
      <c r="BF5621" s="13"/>
      <c r="BG5621" s="13"/>
      <c r="BH5621" s="13"/>
      <c r="BI5621" s="13"/>
      <c r="BJ5621" s="13"/>
      <c r="BK5621" s="13"/>
      <c r="BL5621" s="13"/>
      <c r="BM5621" s="13"/>
      <c r="BN5621" s="13"/>
      <c r="BO5621" s="13"/>
      <c r="BP5621" s="13"/>
      <c r="BQ5621" s="13"/>
      <c r="BR5621" s="13"/>
      <c r="BS5621" s="13"/>
      <c r="BT5621" s="13"/>
      <c r="BU5621" s="13"/>
      <c r="BV5621" s="13"/>
      <c r="BW5621" s="13"/>
      <c r="BX5621" s="13"/>
      <c r="BY5621" s="13"/>
      <c r="BZ5621" s="13"/>
      <c r="CA5621" s="13"/>
      <c r="CB5621" s="13"/>
      <c r="CC5621" s="13"/>
      <c r="CD5621" s="13"/>
      <c r="CE5621" s="13"/>
      <c r="CF5621" s="13"/>
      <c r="CG5621" s="13"/>
      <c r="CH5621" s="13"/>
      <c r="CI5621" s="13"/>
      <c r="CJ5621" s="13"/>
      <c r="CK5621" s="13"/>
      <c r="CL5621" s="13"/>
      <c r="CM5621" s="13"/>
      <c r="CN5621" s="13"/>
      <c r="CO5621" s="13"/>
      <c r="CP5621" s="13"/>
      <c r="CQ5621" s="13"/>
      <c r="CR5621" s="13"/>
      <c r="CS5621" s="13"/>
      <c r="CT5621" s="13"/>
      <c r="CU5621" s="13"/>
      <c r="CV5621" s="13"/>
      <c r="CW5621" s="13"/>
      <c r="CX5621" s="13"/>
      <c r="CY5621" s="13"/>
      <c r="CZ5621" s="13"/>
      <c r="DA5621" s="13"/>
      <c r="DB5621" s="13"/>
      <c r="DC5621" s="13"/>
      <c r="DD5621" s="13"/>
      <c r="DE5621" s="13"/>
      <c r="DF5621" s="13"/>
      <c r="DG5621" s="13"/>
      <c r="DH5621" s="13"/>
      <c r="DI5621" s="13"/>
      <c r="DJ5621" s="13"/>
      <c r="DK5621" s="13"/>
    </row>
    <row r="5622" spans="1:115">
      <c r="A5622" s="94">
        <v>1628</v>
      </c>
      <c r="B5622" s="120" t="s">
        <v>4121</v>
      </c>
      <c r="C5622" s="29" t="s">
        <v>5533</v>
      </c>
      <c r="D5622" s="11" t="s">
        <v>4156</v>
      </c>
      <c r="E5622" s="48"/>
      <c r="F5622" s="10">
        <v>2002</v>
      </c>
      <c r="G5622" s="10"/>
      <c r="H5622" s="10">
        <v>1</v>
      </c>
      <c r="I5622" s="70">
        <v>171</v>
      </c>
      <c r="J5622" s="33">
        <v>37578</v>
      </c>
      <c r="K5622" s="181">
        <v>7.76</v>
      </c>
      <c r="L5622" s="10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  <c r="AK5622" s="13"/>
      <c r="AL5622" s="13"/>
      <c r="AM5622" s="13"/>
      <c r="AN5622" s="13"/>
      <c r="AO5622" s="13"/>
      <c r="AP5622" s="13"/>
      <c r="AQ5622" s="13"/>
      <c r="AR5622" s="13"/>
      <c r="AS5622" s="13"/>
      <c r="AT5622" s="13"/>
      <c r="AU5622" s="13"/>
      <c r="AV5622" s="13"/>
      <c r="AW5622" s="13"/>
      <c r="AX5622" s="13"/>
      <c r="AY5622" s="13"/>
      <c r="AZ5622" s="13"/>
      <c r="BA5622" s="13"/>
      <c r="BB5622" s="13"/>
      <c r="BC5622" s="13"/>
      <c r="BD5622" s="13"/>
      <c r="BE5622" s="13"/>
      <c r="BF5622" s="13"/>
      <c r="BG5622" s="13"/>
      <c r="BH5622" s="13"/>
      <c r="BI5622" s="13"/>
      <c r="BJ5622" s="13"/>
      <c r="BK5622" s="13"/>
      <c r="BL5622" s="13"/>
      <c r="BM5622" s="13"/>
      <c r="BN5622" s="13"/>
      <c r="BO5622" s="13"/>
      <c r="BP5622" s="13"/>
      <c r="BQ5622" s="13"/>
      <c r="BR5622" s="13"/>
      <c r="BS5622" s="13"/>
      <c r="BT5622" s="13"/>
      <c r="BU5622" s="13"/>
      <c r="BV5622" s="13"/>
      <c r="BW5622" s="13"/>
      <c r="BX5622" s="13"/>
      <c r="BY5622" s="13"/>
      <c r="BZ5622" s="13"/>
      <c r="CA5622" s="13"/>
      <c r="CB5622" s="13"/>
      <c r="CC5622" s="13"/>
      <c r="CD5622" s="13"/>
      <c r="CE5622" s="13"/>
      <c r="CF5622" s="13"/>
      <c r="CG5622" s="13"/>
      <c r="CH5622" s="13"/>
      <c r="CI5622" s="13"/>
      <c r="CJ5622" s="13"/>
      <c r="CK5622" s="13"/>
      <c r="CL5622" s="13"/>
      <c r="CM5622" s="13"/>
      <c r="CN5622" s="13"/>
      <c r="CO5622" s="13"/>
      <c r="CP5622" s="13"/>
      <c r="CQ5622" s="13"/>
      <c r="CR5622" s="13"/>
      <c r="CS5622" s="13"/>
      <c r="CT5622" s="13"/>
      <c r="CU5622" s="13"/>
      <c r="CV5622" s="13"/>
      <c r="CW5622" s="13"/>
      <c r="CX5622" s="13"/>
      <c r="CY5622" s="13"/>
      <c r="CZ5622" s="13"/>
      <c r="DA5622" s="13"/>
      <c r="DB5622" s="13"/>
      <c r="DC5622" s="13"/>
      <c r="DD5622" s="13"/>
      <c r="DE5622" s="13"/>
      <c r="DF5622" s="13"/>
      <c r="DG5622" s="13"/>
      <c r="DH5622" s="13"/>
      <c r="DI5622" s="13"/>
      <c r="DJ5622" s="13"/>
      <c r="DK5622" s="13"/>
    </row>
    <row r="5623" spans="1:115">
      <c r="A5623" s="94">
        <v>1629</v>
      </c>
      <c r="B5623" s="120" t="s">
        <v>4121</v>
      </c>
      <c r="C5623" s="29" t="s">
        <v>5533</v>
      </c>
      <c r="D5623" s="11" t="s">
        <v>4157</v>
      </c>
      <c r="E5623" s="48"/>
      <c r="F5623" s="10">
        <v>2002</v>
      </c>
      <c r="G5623" s="10"/>
      <c r="H5623" s="10">
        <v>1</v>
      </c>
      <c r="I5623" s="70">
        <v>171</v>
      </c>
      <c r="J5623" s="33">
        <v>37578</v>
      </c>
      <c r="K5623" s="181">
        <v>7.76</v>
      </c>
      <c r="L5623" s="10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  <c r="AK5623" s="13"/>
      <c r="AL5623" s="13"/>
      <c r="AM5623" s="13"/>
      <c r="AN5623" s="13"/>
      <c r="AO5623" s="13"/>
      <c r="AP5623" s="13"/>
      <c r="AQ5623" s="13"/>
      <c r="AR5623" s="13"/>
      <c r="AS5623" s="13"/>
      <c r="AT5623" s="13"/>
      <c r="AU5623" s="13"/>
      <c r="AV5623" s="13"/>
      <c r="AW5623" s="13"/>
      <c r="AX5623" s="13"/>
      <c r="AY5623" s="13"/>
      <c r="AZ5623" s="13"/>
      <c r="BA5623" s="13"/>
      <c r="BB5623" s="13"/>
      <c r="BC5623" s="13"/>
      <c r="BD5623" s="13"/>
      <c r="BE5623" s="13"/>
      <c r="BF5623" s="13"/>
      <c r="BG5623" s="13"/>
      <c r="BH5623" s="13"/>
      <c r="BI5623" s="13"/>
      <c r="BJ5623" s="13"/>
      <c r="BK5623" s="13"/>
      <c r="BL5623" s="13"/>
      <c r="BM5623" s="13"/>
      <c r="BN5623" s="13"/>
      <c r="BO5623" s="13"/>
      <c r="BP5623" s="13"/>
      <c r="BQ5623" s="13"/>
      <c r="BR5623" s="13"/>
      <c r="BS5623" s="13"/>
      <c r="BT5623" s="13"/>
      <c r="BU5623" s="13"/>
      <c r="BV5623" s="13"/>
      <c r="BW5623" s="13"/>
      <c r="BX5623" s="13"/>
      <c r="BY5623" s="13"/>
      <c r="BZ5623" s="13"/>
      <c r="CA5623" s="13"/>
      <c r="CB5623" s="13"/>
      <c r="CC5623" s="13"/>
      <c r="CD5623" s="13"/>
      <c r="CE5623" s="13"/>
      <c r="CF5623" s="13"/>
      <c r="CG5623" s="13"/>
      <c r="CH5623" s="13"/>
      <c r="CI5623" s="13"/>
      <c r="CJ5623" s="13"/>
      <c r="CK5623" s="13"/>
      <c r="CL5623" s="13"/>
      <c r="CM5623" s="13"/>
      <c r="CN5623" s="13"/>
      <c r="CO5623" s="13"/>
      <c r="CP5623" s="13"/>
      <c r="CQ5623" s="13"/>
      <c r="CR5623" s="13"/>
      <c r="CS5623" s="13"/>
      <c r="CT5623" s="13"/>
      <c r="CU5623" s="13"/>
      <c r="CV5623" s="13"/>
      <c r="CW5623" s="13"/>
      <c r="CX5623" s="13"/>
      <c r="CY5623" s="13"/>
      <c r="CZ5623" s="13"/>
      <c r="DA5623" s="13"/>
      <c r="DB5623" s="13"/>
      <c r="DC5623" s="13"/>
      <c r="DD5623" s="13"/>
      <c r="DE5623" s="13"/>
      <c r="DF5623" s="13"/>
      <c r="DG5623" s="13"/>
      <c r="DH5623" s="13"/>
      <c r="DI5623" s="13"/>
      <c r="DJ5623" s="13"/>
      <c r="DK5623" s="13"/>
    </row>
    <row r="5624" spans="1:115">
      <c r="A5624" s="94">
        <v>1630</v>
      </c>
      <c r="B5624" s="120" t="s">
        <v>4121</v>
      </c>
      <c r="C5624" s="29" t="s">
        <v>5533</v>
      </c>
      <c r="D5624" s="11" t="s">
        <v>4158</v>
      </c>
      <c r="E5624" s="48"/>
      <c r="F5624" s="10">
        <v>2002</v>
      </c>
      <c r="G5624" s="10"/>
      <c r="H5624" s="10">
        <v>1</v>
      </c>
      <c r="I5624" s="70">
        <v>171</v>
      </c>
      <c r="J5624" s="33">
        <v>37578</v>
      </c>
      <c r="K5624" s="181">
        <v>8.89</v>
      </c>
      <c r="L5624" s="10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  <c r="AK5624" s="13"/>
      <c r="AL5624" s="13"/>
      <c r="AM5624" s="13"/>
      <c r="AN5624" s="13"/>
      <c r="AO5624" s="13"/>
      <c r="AP5624" s="13"/>
      <c r="AQ5624" s="13"/>
      <c r="AR5624" s="13"/>
      <c r="AS5624" s="13"/>
      <c r="AT5624" s="13"/>
      <c r="AU5624" s="13"/>
      <c r="AV5624" s="13"/>
      <c r="AW5624" s="13"/>
      <c r="AX5624" s="13"/>
      <c r="AY5624" s="13"/>
      <c r="AZ5624" s="13"/>
      <c r="BA5624" s="13"/>
      <c r="BB5624" s="13"/>
      <c r="BC5624" s="13"/>
      <c r="BD5624" s="13"/>
      <c r="BE5624" s="13"/>
      <c r="BF5624" s="13"/>
      <c r="BG5624" s="13"/>
      <c r="BH5624" s="13"/>
      <c r="BI5624" s="13"/>
      <c r="BJ5624" s="13"/>
      <c r="BK5624" s="13"/>
      <c r="BL5624" s="13"/>
      <c r="BM5624" s="13"/>
      <c r="BN5624" s="13"/>
      <c r="BO5624" s="13"/>
      <c r="BP5624" s="13"/>
      <c r="BQ5624" s="13"/>
      <c r="BR5624" s="13"/>
      <c r="BS5624" s="13"/>
      <c r="BT5624" s="13"/>
      <c r="BU5624" s="13"/>
      <c r="BV5624" s="13"/>
      <c r="BW5624" s="13"/>
      <c r="BX5624" s="13"/>
      <c r="BY5624" s="13"/>
      <c r="BZ5624" s="13"/>
      <c r="CA5624" s="13"/>
      <c r="CB5624" s="13"/>
      <c r="CC5624" s="13"/>
      <c r="CD5624" s="13"/>
      <c r="CE5624" s="13"/>
      <c r="CF5624" s="13"/>
      <c r="CG5624" s="13"/>
      <c r="CH5624" s="13"/>
      <c r="CI5624" s="13"/>
      <c r="CJ5624" s="13"/>
      <c r="CK5624" s="13"/>
      <c r="CL5624" s="13"/>
      <c r="CM5624" s="13"/>
      <c r="CN5624" s="13"/>
      <c r="CO5624" s="13"/>
      <c r="CP5624" s="13"/>
      <c r="CQ5624" s="13"/>
      <c r="CR5624" s="13"/>
      <c r="CS5624" s="13"/>
      <c r="CT5624" s="13"/>
      <c r="CU5624" s="13"/>
      <c r="CV5624" s="13"/>
      <c r="CW5624" s="13"/>
      <c r="CX5624" s="13"/>
      <c r="CY5624" s="13"/>
      <c r="CZ5624" s="13"/>
      <c r="DA5624" s="13"/>
      <c r="DB5624" s="13"/>
      <c r="DC5624" s="13"/>
      <c r="DD5624" s="13"/>
      <c r="DE5624" s="13"/>
      <c r="DF5624" s="13"/>
      <c r="DG5624" s="13"/>
      <c r="DH5624" s="13"/>
      <c r="DI5624" s="13"/>
      <c r="DJ5624" s="13"/>
      <c r="DK5624" s="13"/>
    </row>
    <row r="5625" spans="1:115">
      <c r="A5625" s="94">
        <v>1631</v>
      </c>
      <c r="B5625" s="120" t="s">
        <v>4121</v>
      </c>
      <c r="C5625" s="29" t="s">
        <v>5533</v>
      </c>
      <c r="D5625" s="11" t="s">
        <v>4159</v>
      </c>
      <c r="E5625" s="48"/>
      <c r="F5625" s="10">
        <v>2002</v>
      </c>
      <c r="G5625" s="10"/>
      <c r="H5625" s="10">
        <v>1</v>
      </c>
      <c r="I5625" s="70">
        <v>171</v>
      </c>
      <c r="J5625" s="33">
        <v>37578</v>
      </c>
      <c r="K5625" s="181">
        <v>4.83</v>
      </c>
      <c r="L5625" s="10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  <c r="AK5625" s="13"/>
      <c r="AL5625" s="13"/>
      <c r="AM5625" s="13"/>
      <c r="AN5625" s="13"/>
      <c r="AO5625" s="13"/>
      <c r="AP5625" s="13"/>
      <c r="AQ5625" s="13"/>
      <c r="AR5625" s="13"/>
      <c r="AS5625" s="13"/>
      <c r="AT5625" s="13"/>
      <c r="AU5625" s="13"/>
      <c r="AV5625" s="13"/>
      <c r="AW5625" s="13"/>
      <c r="AX5625" s="13"/>
      <c r="AY5625" s="13"/>
      <c r="AZ5625" s="13"/>
      <c r="BA5625" s="13"/>
      <c r="BB5625" s="13"/>
      <c r="BC5625" s="13"/>
      <c r="BD5625" s="13"/>
      <c r="BE5625" s="13"/>
      <c r="BF5625" s="13"/>
      <c r="BG5625" s="13"/>
      <c r="BH5625" s="13"/>
      <c r="BI5625" s="13"/>
      <c r="BJ5625" s="13"/>
      <c r="BK5625" s="13"/>
      <c r="BL5625" s="13"/>
      <c r="BM5625" s="13"/>
      <c r="BN5625" s="13"/>
      <c r="BO5625" s="13"/>
      <c r="BP5625" s="13"/>
      <c r="BQ5625" s="13"/>
      <c r="BR5625" s="13"/>
      <c r="BS5625" s="13"/>
      <c r="BT5625" s="13"/>
      <c r="BU5625" s="13"/>
      <c r="BV5625" s="13"/>
      <c r="BW5625" s="13"/>
      <c r="BX5625" s="13"/>
      <c r="BY5625" s="13"/>
      <c r="BZ5625" s="13"/>
      <c r="CA5625" s="13"/>
      <c r="CB5625" s="13"/>
      <c r="CC5625" s="13"/>
      <c r="CD5625" s="13"/>
      <c r="CE5625" s="13"/>
      <c r="CF5625" s="13"/>
      <c r="CG5625" s="13"/>
      <c r="CH5625" s="13"/>
      <c r="CI5625" s="13"/>
      <c r="CJ5625" s="13"/>
      <c r="CK5625" s="13"/>
      <c r="CL5625" s="13"/>
      <c r="CM5625" s="13"/>
      <c r="CN5625" s="13"/>
      <c r="CO5625" s="13"/>
      <c r="CP5625" s="13"/>
      <c r="CQ5625" s="13"/>
      <c r="CR5625" s="13"/>
      <c r="CS5625" s="13"/>
      <c r="CT5625" s="13"/>
      <c r="CU5625" s="13"/>
      <c r="CV5625" s="13"/>
      <c r="CW5625" s="13"/>
      <c r="CX5625" s="13"/>
      <c r="CY5625" s="13"/>
      <c r="CZ5625" s="13"/>
      <c r="DA5625" s="13"/>
      <c r="DB5625" s="13"/>
      <c r="DC5625" s="13"/>
      <c r="DD5625" s="13"/>
      <c r="DE5625" s="13"/>
      <c r="DF5625" s="13"/>
      <c r="DG5625" s="13"/>
      <c r="DH5625" s="13"/>
      <c r="DI5625" s="13"/>
      <c r="DJ5625" s="13"/>
      <c r="DK5625" s="13"/>
    </row>
    <row r="5626" spans="1:115">
      <c r="A5626" s="94">
        <v>2100</v>
      </c>
      <c r="B5626" s="120" t="s">
        <v>4121</v>
      </c>
      <c r="C5626" s="29" t="s">
        <v>5533</v>
      </c>
      <c r="D5626" s="11" t="s">
        <v>2008</v>
      </c>
      <c r="E5626" s="48"/>
      <c r="F5626" s="10">
        <v>2003</v>
      </c>
      <c r="G5626" s="10"/>
      <c r="H5626" s="10">
        <v>1</v>
      </c>
      <c r="I5626" s="70">
        <v>1621</v>
      </c>
      <c r="J5626" s="33">
        <v>37953</v>
      </c>
      <c r="K5626" s="181">
        <v>10.34</v>
      </c>
      <c r="L5626" s="10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  <c r="AK5626" s="13"/>
      <c r="AL5626" s="13"/>
      <c r="AM5626" s="13"/>
      <c r="AN5626" s="13"/>
      <c r="AO5626" s="13"/>
      <c r="AP5626" s="13"/>
      <c r="AQ5626" s="13"/>
      <c r="AR5626" s="13"/>
      <c r="AS5626" s="13"/>
      <c r="AT5626" s="13"/>
      <c r="AU5626" s="13"/>
      <c r="AV5626" s="13"/>
      <c r="AW5626" s="13"/>
      <c r="AX5626" s="13"/>
      <c r="AY5626" s="13"/>
      <c r="AZ5626" s="13"/>
      <c r="BA5626" s="13"/>
      <c r="BB5626" s="13"/>
      <c r="BC5626" s="13"/>
      <c r="BD5626" s="13"/>
      <c r="BE5626" s="13"/>
      <c r="BF5626" s="13"/>
      <c r="BG5626" s="13"/>
      <c r="BH5626" s="13"/>
      <c r="BI5626" s="13"/>
      <c r="BJ5626" s="13"/>
      <c r="BK5626" s="13"/>
      <c r="BL5626" s="13"/>
      <c r="BM5626" s="13"/>
      <c r="BN5626" s="13"/>
      <c r="BO5626" s="13"/>
      <c r="BP5626" s="13"/>
      <c r="BQ5626" s="13"/>
      <c r="BR5626" s="13"/>
      <c r="BS5626" s="13"/>
      <c r="BT5626" s="13"/>
      <c r="BU5626" s="13"/>
      <c r="BV5626" s="13"/>
      <c r="BW5626" s="13"/>
      <c r="BX5626" s="13"/>
      <c r="BY5626" s="13"/>
      <c r="BZ5626" s="13"/>
      <c r="CA5626" s="13"/>
      <c r="CB5626" s="13"/>
      <c r="CC5626" s="13"/>
      <c r="CD5626" s="13"/>
      <c r="CE5626" s="13"/>
      <c r="CF5626" s="13"/>
      <c r="CG5626" s="13"/>
      <c r="CH5626" s="13"/>
      <c r="CI5626" s="13"/>
      <c r="CJ5626" s="13"/>
      <c r="CK5626" s="13"/>
      <c r="CL5626" s="13"/>
      <c r="CM5626" s="13"/>
      <c r="CN5626" s="13"/>
      <c r="CO5626" s="13"/>
      <c r="CP5626" s="13"/>
      <c r="CQ5626" s="13"/>
      <c r="CR5626" s="13"/>
      <c r="CS5626" s="13"/>
      <c r="CT5626" s="13"/>
      <c r="CU5626" s="13"/>
      <c r="CV5626" s="13"/>
      <c r="CW5626" s="13"/>
      <c r="CX5626" s="13"/>
      <c r="CY5626" s="13"/>
      <c r="CZ5626" s="13"/>
      <c r="DA5626" s="13"/>
      <c r="DB5626" s="13"/>
      <c r="DC5626" s="13"/>
      <c r="DD5626" s="13"/>
      <c r="DE5626" s="13"/>
      <c r="DF5626" s="13"/>
      <c r="DG5626" s="13"/>
      <c r="DH5626" s="13"/>
      <c r="DI5626" s="13"/>
      <c r="DJ5626" s="13"/>
      <c r="DK5626" s="13"/>
    </row>
    <row r="5627" spans="1:115">
      <c r="A5627" s="94">
        <v>2152</v>
      </c>
      <c r="B5627" s="120" t="s">
        <v>4129</v>
      </c>
      <c r="C5627" s="29" t="s">
        <v>5533</v>
      </c>
      <c r="D5627" s="11" t="s">
        <v>1878</v>
      </c>
      <c r="E5627" s="48"/>
      <c r="F5627" s="10">
        <v>2003</v>
      </c>
      <c r="G5627" s="10"/>
      <c r="H5627" s="10">
        <v>1</v>
      </c>
      <c r="I5627" s="70">
        <v>167</v>
      </c>
      <c r="J5627" s="33">
        <v>37966</v>
      </c>
      <c r="K5627" s="181">
        <v>30.22</v>
      </c>
      <c r="L5627" s="95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  <c r="AK5627" s="13"/>
      <c r="AL5627" s="13"/>
      <c r="AM5627" s="13"/>
      <c r="AN5627" s="13"/>
      <c r="AO5627" s="13"/>
      <c r="AP5627" s="13"/>
      <c r="AQ5627" s="13"/>
      <c r="AR5627" s="13"/>
      <c r="AS5627" s="13"/>
      <c r="AT5627" s="13"/>
      <c r="AU5627" s="13"/>
      <c r="AV5627" s="13"/>
      <c r="AW5627" s="13"/>
      <c r="AX5627" s="13"/>
      <c r="AY5627" s="13"/>
      <c r="AZ5627" s="13"/>
      <c r="BA5627" s="13"/>
      <c r="BB5627" s="13"/>
      <c r="BC5627" s="13"/>
      <c r="BD5627" s="13"/>
      <c r="BE5627" s="13"/>
      <c r="BF5627" s="13"/>
      <c r="BG5627" s="13"/>
      <c r="BH5627" s="13"/>
      <c r="BI5627" s="13"/>
      <c r="BJ5627" s="13"/>
      <c r="BK5627" s="13"/>
      <c r="BL5627" s="13"/>
      <c r="BM5627" s="13"/>
      <c r="BN5627" s="13"/>
      <c r="BO5627" s="13"/>
      <c r="BP5627" s="13"/>
      <c r="BQ5627" s="13"/>
      <c r="BR5627" s="13"/>
      <c r="BS5627" s="13"/>
      <c r="BT5627" s="13"/>
      <c r="BU5627" s="13"/>
      <c r="BV5627" s="13"/>
      <c r="BW5627" s="13"/>
      <c r="BX5627" s="13"/>
      <c r="BY5627" s="13"/>
      <c r="BZ5627" s="13"/>
      <c r="CA5627" s="13"/>
      <c r="CB5627" s="13"/>
      <c r="CC5627" s="13"/>
      <c r="CD5627" s="13"/>
      <c r="CE5627" s="13"/>
      <c r="CF5627" s="13"/>
      <c r="CG5627" s="13"/>
      <c r="CH5627" s="13"/>
      <c r="CI5627" s="13"/>
      <c r="CJ5627" s="13"/>
      <c r="CK5627" s="13"/>
      <c r="CL5627" s="13"/>
      <c r="CM5627" s="13"/>
      <c r="CN5627" s="13"/>
      <c r="CO5627" s="13"/>
      <c r="CP5627" s="13"/>
      <c r="CQ5627" s="13"/>
      <c r="CR5627" s="13"/>
      <c r="CS5627" s="13"/>
      <c r="CT5627" s="13"/>
      <c r="CU5627" s="13"/>
      <c r="CV5627" s="13"/>
      <c r="CW5627" s="13"/>
      <c r="CX5627" s="13"/>
      <c r="CY5627" s="13"/>
      <c r="CZ5627" s="13"/>
      <c r="DA5627" s="13"/>
      <c r="DB5627" s="13"/>
      <c r="DC5627" s="13"/>
      <c r="DD5627" s="13"/>
      <c r="DE5627" s="13"/>
      <c r="DF5627" s="13"/>
      <c r="DG5627" s="13"/>
      <c r="DH5627" s="13"/>
      <c r="DI5627" s="13"/>
      <c r="DJ5627" s="13"/>
      <c r="DK5627" s="13"/>
    </row>
    <row r="5628" spans="1:115">
      <c r="A5628" s="94">
        <v>2153</v>
      </c>
      <c r="B5628" s="120" t="s">
        <v>4129</v>
      </c>
      <c r="C5628" s="29" t="s">
        <v>5533</v>
      </c>
      <c r="D5628" s="11" t="s">
        <v>1878</v>
      </c>
      <c r="E5628" s="48"/>
      <c r="F5628" s="10">
        <v>2003</v>
      </c>
      <c r="G5628" s="10"/>
      <c r="H5628" s="10">
        <v>1</v>
      </c>
      <c r="I5628" s="70">
        <v>167</v>
      </c>
      <c r="J5628" s="33">
        <v>37966</v>
      </c>
      <c r="K5628" s="181">
        <v>30.22</v>
      </c>
      <c r="L5628" s="10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  <c r="AK5628" s="13"/>
      <c r="AL5628" s="13"/>
      <c r="AM5628" s="13"/>
      <c r="AN5628" s="13"/>
      <c r="AO5628" s="13"/>
      <c r="AP5628" s="13"/>
      <c r="AQ5628" s="13"/>
      <c r="AR5628" s="13"/>
      <c r="AS5628" s="13"/>
      <c r="AT5628" s="13"/>
      <c r="AU5628" s="13"/>
      <c r="AV5628" s="13"/>
      <c r="AW5628" s="13"/>
      <c r="AX5628" s="13"/>
      <c r="AY5628" s="13"/>
      <c r="AZ5628" s="13"/>
      <c r="BA5628" s="13"/>
      <c r="BB5628" s="13"/>
      <c r="BC5628" s="13"/>
      <c r="BD5628" s="13"/>
      <c r="BE5628" s="13"/>
      <c r="BF5628" s="13"/>
      <c r="BG5628" s="13"/>
      <c r="BH5628" s="13"/>
      <c r="BI5628" s="13"/>
      <c r="BJ5628" s="13"/>
      <c r="BK5628" s="13"/>
      <c r="BL5628" s="13"/>
      <c r="BM5628" s="13"/>
      <c r="BN5628" s="13"/>
      <c r="BO5628" s="13"/>
      <c r="BP5628" s="13"/>
      <c r="BQ5628" s="13"/>
      <c r="BR5628" s="13"/>
      <c r="BS5628" s="13"/>
      <c r="BT5628" s="13"/>
      <c r="BU5628" s="13"/>
      <c r="BV5628" s="13"/>
      <c r="BW5628" s="13"/>
      <c r="BX5628" s="13"/>
      <c r="BY5628" s="13"/>
      <c r="BZ5628" s="13"/>
      <c r="CA5628" s="13"/>
      <c r="CB5628" s="13"/>
      <c r="CC5628" s="13"/>
      <c r="CD5628" s="13"/>
      <c r="CE5628" s="13"/>
      <c r="CF5628" s="13"/>
      <c r="CG5628" s="13"/>
      <c r="CH5628" s="13"/>
      <c r="CI5628" s="13"/>
      <c r="CJ5628" s="13"/>
      <c r="CK5628" s="13"/>
      <c r="CL5628" s="13"/>
      <c r="CM5628" s="13"/>
      <c r="CN5628" s="13"/>
      <c r="CO5628" s="13"/>
      <c r="CP5628" s="13"/>
      <c r="CQ5628" s="13"/>
      <c r="CR5628" s="13"/>
      <c r="CS5628" s="13"/>
      <c r="CT5628" s="13"/>
      <c r="CU5628" s="13"/>
      <c r="CV5628" s="13"/>
      <c r="CW5628" s="13"/>
      <c r="CX5628" s="13"/>
      <c r="CY5628" s="13"/>
      <c r="CZ5628" s="13"/>
      <c r="DA5628" s="13"/>
      <c r="DB5628" s="13"/>
      <c r="DC5628" s="13"/>
      <c r="DD5628" s="13"/>
      <c r="DE5628" s="13"/>
      <c r="DF5628" s="13"/>
      <c r="DG5628" s="13"/>
      <c r="DH5628" s="13"/>
      <c r="DI5628" s="13"/>
      <c r="DJ5628" s="13"/>
      <c r="DK5628" s="13"/>
    </row>
    <row r="5629" spans="1:115">
      <c r="A5629" s="94">
        <v>2154</v>
      </c>
      <c r="B5629" s="120" t="s">
        <v>4129</v>
      </c>
      <c r="C5629" s="29" t="s">
        <v>5533</v>
      </c>
      <c r="D5629" s="11" t="s">
        <v>1878</v>
      </c>
      <c r="E5629" s="48"/>
      <c r="F5629" s="10">
        <v>2003</v>
      </c>
      <c r="G5629" s="10"/>
      <c r="H5629" s="10">
        <v>1</v>
      </c>
      <c r="I5629" s="70">
        <v>167</v>
      </c>
      <c r="J5629" s="33">
        <v>37966</v>
      </c>
      <c r="K5629" s="181">
        <v>30.22</v>
      </c>
      <c r="L5629" s="10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  <c r="AK5629" s="13"/>
      <c r="AL5629" s="13"/>
      <c r="AM5629" s="13"/>
      <c r="AN5629" s="13"/>
      <c r="AO5629" s="13"/>
      <c r="AP5629" s="13"/>
      <c r="AQ5629" s="13"/>
      <c r="AR5629" s="13"/>
      <c r="AS5629" s="13"/>
      <c r="AT5629" s="13"/>
      <c r="AU5629" s="13"/>
      <c r="AV5629" s="13"/>
      <c r="AW5629" s="13"/>
      <c r="AX5629" s="13"/>
      <c r="AY5629" s="13"/>
      <c r="AZ5629" s="13"/>
      <c r="BA5629" s="13"/>
      <c r="BB5629" s="13"/>
      <c r="BC5629" s="13"/>
      <c r="BD5629" s="13"/>
      <c r="BE5629" s="13"/>
      <c r="BF5629" s="13"/>
      <c r="BG5629" s="13"/>
      <c r="BH5629" s="13"/>
      <c r="BI5629" s="13"/>
      <c r="BJ5629" s="13"/>
      <c r="BK5629" s="13"/>
      <c r="BL5629" s="13"/>
      <c r="BM5629" s="13"/>
      <c r="BN5629" s="13"/>
      <c r="BO5629" s="13"/>
      <c r="BP5629" s="13"/>
      <c r="BQ5629" s="13"/>
      <c r="BR5629" s="13"/>
      <c r="BS5629" s="13"/>
      <c r="BT5629" s="13"/>
      <c r="BU5629" s="13"/>
      <c r="BV5629" s="13"/>
      <c r="BW5629" s="13"/>
      <c r="BX5629" s="13"/>
      <c r="BY5629" s="13"/>
      <c r="BZ5629" s="13"/>
      <c r="CA5629" s="13"/>
      <c r="CB5629" s="13"/>
      <c r="CC5629" s="13"/>
      <c r="CD5629" s="13"/>
      <c r="CE5629" s="13"/>
      <c r="CF5629" s="13"/>
      <c r="CG5629" s="13"/>
      <c r="CH5629" s="13"/>
      <c r="CI5629" s="13"/>
      <c r="CJ5629" s="13"/>
      <c r="CK5629" s="13"/>
      <c r="CL5629" s="13"/>
      <c r="CM5629" s="13"/>
      <c r="CN5629" s="13"/>
      <c r="CO5629" s="13"/>
      <c r="CP5629" s="13"/>
      <c r="CQ5629" s="13"/>
      <c r="CR5629" s="13"/>
      <c r="CS5629" s="13"/>
      <c r="CT5629" s="13"/>
      <c r="CU5629" s="13"/>
      <c r="CV5629" s="13"/>
      <c r="CW5629" s="13"/>
      <c r="CX5629" s="13"/>
      <c r="CY5629" s="13"/>
      <c r="CZ5629" s="13"/>
      <c r="DA5629" s="13"/>
      <c r="DB5629" s="13"/>
      <c r="DC5629" s="13"/>
      <c r="DD5629" s="13"/>
      <c r="DE5629" s="13"/>
      <c r="DF5629" s="13"/>
      <c r="DG5629" s="13"/>
      <c r="DH5629" s="13"/>
      <c r="DI5629" s="13"/>
      <c r="DJ5629" s="13"/>
      <c r="DK5629" s="13"/>
    </row>
    <row r="5630" spans="1:115">
      <c r="A5630" s="94">
        <v>2155</v>
      </c>
      <c r="B5630" s="120" t="s">
        <v>4129</v>
      </c>
      <c r="C5630" s="29" t="s">
        <v>5533</v>
      </c>
      <c r="D5630" s="11" t="s">
        <v>1878</v>
      </c>
      <c r="E5630" s="48"/>
      <c r="F5630" s="10">
        <v>2003</v>
      </c>
      <c r="G5630" s="10"/>
      <c r="H5630" s="10">
        <v>1</v>
      </c>
      <c r="I5630" s="70">
        <v>167</v>
      </c>
      <c r="J5630" s="33">
        <v>37966</v>
      </c>
      <c r="K5630" s="181">
        <v>30.22</v>
      </c>
      <c r="L5630" s="10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  <c r="AK5630" s="13"/>
      <c r="AL5630" s="13"/>
      <c r="AM5630" s="13"/>
      <c r="AN5630" s="13"/>
      <c r="AO5630" s="13"/>
      <c r="AP5630" s="13"/>
      <c r="AQ5630" s="13"/>
      <c r="AR5630" s="13"/>
      <c r="AS5630" s="13"/>
      <c r="AT5630" s="13"/>
      <c r="AU5630" s="13"/>
      <c r="AV5630" s="13"/>
      <c r="AW5630" s="13"/>
      <c r="AX5630" s="13"/>
      <c r="AY5630" s="13"/>
      <c r="AZ5630" s="13"/>
      <c r="BA5630" s="13"/>
      <c r="BB5630" s="13"/>
      <c r="BC5630" s="13"/>
      <c r="BD5630" s="13"/>
      <c r="BE5630" s="13"/>
      <c r="BF5630" s="13"/>
      <c r="BG5630" s="13"/>
      <c r="BH5630" s="13"/>
      <c r="BI5630" s="13"/>
      <c r="BJ5630" s="13"/>
      <c r="BK5630" s="13"/>
      <c r="BL5630" s="13"/>
      <c r="BM5630" s="13"/>
      <c r="BN5630" s="13"/>
      <c r="BO5630" s="13"/>
      <c r="BP5630" s="13"/>
      <c r="BQ5630" s="13"/>
      <c r="BR5630" s="13"/>
      <c r="BS5630" s="13"/>
      <c r="BT5630" s="13"/>
      <c r="BU5630" s="13"/>
      <c r="BV5630" s="13"/>
      <c r="BW5630" s="13"/>
      <c r="BX5630" s="13"/>
      <c r="BY5630" s="13"/>
      <c r="BZ5630" s="13"/>
      <c r="CA5630" s="13"/>
      <c r="CB5630" s="13"/>
      <c r="CC5630" s="13"/>
      <c r="CD5630" s="13"/>
      <c r="CE5630" s="13"/>
      <c r="CF5630" s="13"/>
      <c r="CG5630" s="13"/>
      <c r="CH5630" s="13"/>
      <c r="CI5630" s="13"/>
      <c r="CJ5630" s="13"/>
      <c r="CK5630" s="13"/>
      <c r="CL5630" s="13"/>
      <c r="CM5630" s="13"/>
      <c r="CN5630" s="13"/>
      <c r="CO5630" s="13"/>
      <c r="CP5630" s="13"/>
      <c r="CQ5630" s="13"/>
      <c r="CR5630" s="13"/>
      <c r="CS5630" s="13"/>
      <c r="CT5630" s="13"/>
      <c r="CU5630" s="13"/>
      <c r="CV5630" s="13"/>
      <c r="CW5630" s="13"/>
      <c r="CX5630" s="13"/>
      <c r="CY5630" s="13"/>
      <c r="CZ5630" s="13"/>
      <c r="DA5630" s="13"/>
      <c r="DB5630" s="13"/>
      <c r="DC5630" s="13"/>
      <c r="DD5630" s="13"/>
      <c r="DE5630" s="13"/>
      <c r="DF5630" s="13"/>
      <c r="DG5630" s="13"/>
      <c r="DH5630" s="13"/>
      <c r="DI5630" s="13"/>
      <c r="DJ5630" s="13"/>
      <c r="DK5630" s="13"/>
    </row>
    <row r="5631" spans="1:115">
      <c r="A5631" s="94">
        <v>2156</v>
      </c>
      <c r="B5631" s="120" t="s">
        <v>4129</v>
      </c>
      <c r="C5631" s="29" t="s">
        <v>5533</v>
      </c>
      <c r="D5631" s="11" t="s">
        <v>1878</v>
      </c>
      <c r="E5631" s="48"/>
      <c r="F5631" s="10">
        <v>2003</v>
      </c>
      <c r="G5631" s="10"/>
      <c r="H5631" s="10">
        <v>1</v>
      </c>
      <c r="I5631" s="70">
        <v>167</v>
      </c>
      <c r="J5631" s="33">
        <v>37966</v>
      </c>
      <c r="K5631" s="181">
        <v>30.22</v>
      </c>
      <c r="L5631" s="10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  <c r="AK5631" s="13"/>
      <c r="AL5631" s="13"/>
      <c r="AM5631" s="13"/>
      <c r="AN5631" s="13"/>
      <c r="AO5631" s="13"/>
      <c r="AP5631" s="13"/>
      <c r="AQ5631" s="13"/>
      <c r="AR5631" s="13"/>
      <c r="AS5631" s="13"/>
      <c r="AT5631" s="13"/>
      <c r="AU5631" s="13"/>
      <c r="AV5631" s="13"/>
      <c r="AW5631" s="13"/>
      <c r="AX5631" s="13"/>
      <c r="AY5631" s="13"/>
      <c r="AZ5631" s="13"/>
      <c r="BA5631" s="13"/>
      <c r="BB5631" s="13"/>
      <c r="BC5631" s="13"/>
      <c r="BD5631" s="13"/>
      <c r="BE5631" s="13"/>
      <c r="BF5631" s="13"/>
      <c r="BG5631" s="13"/>
      <c r="BH5631" s="13"/>
      <c r="BI5631" s="13"/>
      <c r="BJ5631" s="13"/>
      <c r="BK5631" s="13"/>
      <c r="BL5631" s="13"/>
      <c r="BM5631" s="13"/>
      <c r="BN5631" s="13"/>
      <c r="BO5631" s="13"/>
      <c r="BP5631" s="13"/>
      <c r="BQ5631" s="13"/>
      <c r="BR5631" s="13"/>
      <c r="BS5631" s="13"/>
      <c r="BT5631" s="13"/>
      <c r="BU5631" s="13"/>
      <c r="BV5631" s="13"/>
      <c r="BW5631" s="13"/>
      <c r="BX5631" s="13"/>
      <c r="BY5631" s="13"/>
      <c r="BZ5631" s="13"/>
      <c r="CA5631" s="13"/>
      <c r="CB5631" s="13"/>
      <c r="CC5631" s="13"/>
      <c r="CD5631" s="13"/>
      <c r="CE5631" s="13"/>
      <c r="CF5631" s="13"/>
      <c r="CG5631" s="13"/>
      <c r="CH5631" s="13"/>
      <c r="CI5631" s="13"/>
      <c r="CJ5631" s="13"/>
      <c r="CK5631" s="13"/>
      <c r="CL5631" s="13"/>
      <c r="CM5631" s="13"/>
      <c r="CN5631" s="13"/>
      <c r="CO5631" s="13"/>
      <c r="CP5631" s="13"/>
      <c r="CQ5631" s="13"/>
      <c r="CR5631" s="13"/>
      <c r="CS5631" s="13"/>
      <c r="CT5631" s="13"/>
      <c r="CU5631" s="13"/>
      <c r="CV5631" s="13"/>
      <c r="CW5631" s="13"/>
      <c r="CX5631" s="13"/>
      <c r="CY5631" s="13"/>
      <c r="CZ5631" s="13"/>
      <c r="DA5631" s="13"/>
      <c r="DB5631" s="13"/>
      <c r="DC5631" s="13"/>
      <c r="DD5631" s="13"/>
      <c r="DE5631" s="13"/>
      <c r="DF5631" s="13"/>
      <c r="DG5631" s="13"/>
      <c r="DH5631" s="13"/>
      <c r="DI5631" s="13"/>
      <c r="DJ5631" s="13"/>
      <c r="DK5631" s="13"/>
    </row>
    <row r="5632" spans="1:115">
      <c r="A5632" s="94">
        <v>2157</v>
      </c>
      <c r="B5632" s="120" t="s">
        <v>4129</v>
      </c>
      <c r="C5632" s="29" t="s">
        <v>5533</v>
      </c>
      <c r="D5632" s="11" t="s">
        <v>1878</v>
      </c>
      <c r="E5632" s="48"/>
      <c r="F5632" s="10">
        <v>2003</v>
      </c>
      <c r="G5632" s="10"/>
      <c r="H5632" s="10">
        <v>1</v>
      </c>
      <c r="I5632" s="70">
        <v>167</v>
      </c>
      <c r="J5632" s="33">
        <v>37966</v>
      </c>
      <c r="K5632" s="181">
        <v>30.22</v>
      </c>
      <c r="L5632" s="10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  <c r="AK5632" s="13"/>
      <c r="AL5632" s="13"/>
      <c r="AM5632" s="13"/>
      <c r="AN5632" s="13"/>
      <c r="AO5632" s="13"/>
      <c r="AP5632" s="13"/>
      <c r="AQ5632" s="13"/>
      <c r="AR5632" s="13"/>
      <c r="AS5632" s="13"/>
      <c r="AT5632" s="13"/>
      <c r="AU5632" s="13"/>
      <c r="AV5632" s="13"/>
      <c r="AW5632" s="13"/>
      <c r="AX5632" s="13"/>
      <c r="AY5632" s="13"/>
      <c r="AZ5632" s="13"/>
      <c r="BA5632" s="13"/>
      <c r="BB5632" s="13"/>
      <c r="BC5632" s="13"/>
      <c r="BD5632" s="13"/>
      <c r="BE5632" s="13"/>
      <c r="BF5632" s="13"/>
      <c r="BG5632" s="13"/>
      <c r="BH5632" s="13"/>
      <c r="BI5632" s="13"/>
      <c r="BJ5632" s="13"/>
      <c r="BK5632" s="13"/>
      <c r="BL5632" s="13"/>
      <c r="BM5632" s="13"/>
      <c r="BN5632" s="13"/>
      <c r="BO5632" s="13"/>
      <c r="BP5632" s="13"/>
      <c r="BQ5632" s="13"/>
      <c r="BR5632" s="13"/>
      <c r="BS5632" s="13"/>
      <c r="BT5632" s="13"/>
      <c r="BU5632" s="13"/>
      <c r="BV5632" s="13"/>
      <c r="BW5632" s="13"/>
      <c r="BX5632" s="13"/>
      <c r="BY5632" s="13"/>
      <c r="BZ5632" s="13"/>
      <c r="CA5632" s="13"/>
      <c r="CB5632" s="13"/>
      <c r="CC5632" s="13"/>
      <c r="CD5632" s="13"/>
      <c r="CE5632" s="13"/>
      <c r="CF5632" s="13"/>
      <c r="CG5632" s="13"/>
      <c r="CH5632" s="13"/>
      <c r="CI5632" s="13"/>
      <c r="CJ5632" s="13"/>
      <c r="CK5632" s="13"/>
      <c r="CL5632" s="13"/>
      <c r="CM5632" s="13"/>
      <c r="CN5632" s="13"/>
      <c r="CO5632" s="13"/>
      <c r="CP5632" s="13"/>
      <c r="CQ5632" s="13"/>
      <c r="CR5632" s="13"/>
      <c r="CS5632" s="13"/>
      <c r="CT5632" s="13"/>
      <c r="CU5632" s="13"/>
      <c r="CV5632" s="13"/>
      <c r="CW5632" s="13"/>
      <c r="CX5632" s="13"/>
      <c r="CY5632" s="13"/>
      <c r="CZ5632" s="13"/>
      <c r="DA5632" s="13"/>
      <c r="DB5632" s="13"/>
      <c r="DC5632" s="13"/>
      <c r="DD5632" s="13"/>
      <c r="DE5632" s="13"/>
      <c r="DF5632" s="13"/>
      <c r="DG5632" s="13"/>
      <c r="DH5632" s="13"/>
      <c r="DI5632" s="13"/>
      <c r="DJ5632" s="13"/>
      <c r="DK5632" s="13"/>
    </row>
    <row r="5633" spans="1:115">
      <c r="A5633" s="94">
        <v>2158</v>
      </c>
      <c r="B5633" s="120" t="s">
        <v>4129</v>
      </c>
      <c r="C5633" s="29" t="s">
        <v>5533</v>
      </c>
      <c r="D5633" s="11" t="s">
        <v>1878</v>
      </c>
      <c r="E5633" s="48"/>
      <c r="F5633" s="10">
        <v>2003</v>
      </c>
      <c r="G5633" s="10"/>
      <c r="H5633" s="10">
        <v>1</v>
      </c>
      <c r="I5633" s="70">
        <v>167</v>
      </c>
      <c r="J5633" s="33">
        <v>37966</v>
      </c>
      <c r="K5633" s="181">
        <v>30.22</v>
      </c>
      <c r="L5633" s="10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  <c r="AK5633" s="13"/>
      <c r="AL5633" s="13"/>
      <c r="AM5633" s="13"/>
      <c r="AN5633" s="13"/>
      <c r="AO5633" s="13"/>
      <c r="AP5633" s="13"/>
      <c r="AQ5633" s="13"/>
      <c r="AR5633" s="13"/>
      <c r="AS5633" s="13"/>
      <c r="AT5633" s="13"/>
      <c r="AU5633" s="13"/>
      <c r="AV5633" s="13"/>
      <c r="AW5633" s="13"/>
      <c r="AX5633" s="13"/>
      <c r="AY5633" s="13"/>
      <c r="AZ5633" s="13"/>
      <c r="BA5633" s="13"/>
      <c r="BB5633" s="13"/>
      <c r="BC5633" s="13"/>
      <c r="BD5633" s="13"/>
      <c r="BE5633" s="13"/>
      <c r="BF5633" s="13"/>
      <c r="BG5633" s="13"/>
      <c r="BH5633" s="13"/>
      <c r="BI5633" s="13"/>
      <c r="BJ5633" s="13"/>
      <c r="BK5633" s="13"/>
      <c r="BL5633" s="13"/>
      <c r="BM5633" s="13"/>
      <c r="BN5633" s="13"/>
      <c r="BO5633" s="13"/>
      <c r="BP5633" s="13"/>
      <c r="BQ5633" s="13"/>
      <c r="BR5633" s="13"/>
      <c r="BS5633" s="13"/>
      <c r="BT5633" s="13"/>
      <c r="BU5633" s="13"/>
      <c r="BV5633" s="13"/>
      <c r="BW5633" s="13"/>
      <c r="BX5633" s="13"/>
      <c r="BY5633" s="13"/>
      <c r="BZ5633" s="13"/>
      <c r="CA5633" s="13"/>
      <c r="CB5633" s="13"/>
      <c r="CC5633" s="13"/>
      <c r="CD5633" s="13"/>
      <c r="CE5633" s="13"/>
      <c r="CF5633" s="13"/>
      <c r="CG5633" s="13"/>
      <c r="CH5633" s="13"/>
      <c r="CI5633" s="13"/>
      <c r="CJ5633" s="13"/>
      <c r="CK5633" s="13"/>
      <c r="CL5633" s="13"/>
      <c r="CM5633" s="13"/>
      <c r="CN5633" s="13"/>
      <c r="CO5633" s="13"/>
      <c r="CP5633" s="13"/>
      <c r="CQ5633" s="13"/>
      <c r="CR5633" s="13"/>
      <c r="CS5633" s="13"/>
      <c r="CT5633" s="13"/>
      <c r="CU5633" s="13"/>
      <c r="CV5633" s="13"/>
      <c r="CW5633" s="13"/>
      <c r="CX5633" s="13"/>
      <c r="CY5633" s="13"/>
      <c r="CZ5633" s="13"/>
      <c r="DA5633" s="13"/>
      <c r="DB5633" s="13"/>
      <c r="DC5633" s="13"/>
      <c r="DD5633" s="13"/>
      <c r="DE5633" s="13"/>
      <c r="DF5633" s="13"/>
      <c r="DG5633" s="13"/>
      <c r="DH5633" s="13"/>
      <c r="DI5633" s="13"/>
      <c r="DJ5633" s="13"/>
      <c r="DK5633" s="13"/>
    </row>
    <row r="5634" spans="1:115">
      <c r="A5634" s="94">
        <v>2159</v>
      </c>
      <c r="B5634" s="120" t="s">
        <v>4129</v>
      </c>
      <c r="C5634" s="29" t="s">
        <v>5533</v>
      </c>
      <c r="D5634" s="11" t="s">
        <v>1878</v>
      </c>
      <c r="E5634" s="48"/>
      <c r="F5634" s="10">
        <v>2003</v>
      </c>
      <c r="G5634" s="10"/>
      <c r="H5634" s="10">
        <v>1</v>
      </c>
      <c r="I5634" s="70">
        <v>167</v>
      </c>
      <c r="J5634" s="33">
        <v>37966</v>
      </c>
      <c r="K5634" s="181">
        <v>30.22</v>
      </c>
      <c r="L5634" s="10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  <c r="AK5634" s="13"/>
      <c r="AL5634" s="13"/>
      <c r="AM5634" s="13"/>
      <c r="AN5634" s="13"/>
      <c r="AO5634" s="13"/>
      <c r="AP5634" s="13"/>
      <c r="AQ5634" s="13"/>
      <c r="AR5634" s="13"/>
      <c r="AS5634" s="13"/>
      <c r="AT5634" s="13"/>
      <c r="AU5634" s="13"/>
      <c r="AV5634" s="13"/>
      <c r="AW5634" s="13"/>
      <c r="AX5634" s="13"/>
      <c r="AY5634" s="13"/>
      <c r="AZ5634" s="13"/>
      <c r="BA5634" s="13"/>
      <c r="BB5634" s="13"/>
      <c r="BC5634" s="13"/>
      <c r="BD5634" s="13"/>
      <c r="BE5634" s="13"/>
      <c r="BF5634" s="13"/>
      <c r="BG5634" s="13"/>
      <c r="BH5634" s="13"/>
      <c r="BI5634" s="13"/>
      <c r="BJ5634" s="13"/>
      <c r="BK5634" s="13"/>
      <c r="BL5634" s="13"/>
      <c r="BM5634" s="13"/>
      <c r="BN5634" s="13"/>
      <c r="BO5634" s="13"/>
      <c r="BP5634" s="13"/>
      <c r="BQ5634" s="13"/>
      <c r="BR5634" s="13"/>
      <c r="BS5634" s="13"/>
      <c r="BT5634" s="13"/>
      <c r="BU5634" s="13"/>
      <c r="BV5634" s="13"/>
      <c r="BW5634" s="13"/>
      <c r="BX5634" s="13"/>
      <c r="BY5634" s="13"/>
      <c r="BZ5634" s="13"/>
      <c r="CA5634" s="13"/>
      <c r="CB5634" s="13"/>
      <c r="CC5634" s="13"/>
      <c r="CD5634" s="13"/>
      <c r="CE5634" s="13"/>
      <c r="CF5634" s="13"/>
      <c r="CG5634" s="13"/>
      <c r="CH5634" s="13"/>
      <c r="CI5634" s="13"/>
      <c r="CJ5634" s="13"/>
      <c r="CK5634" s="13"/>
      <c r="CL5634" s="13"/>
      <c r="CM5634" s="13"/>
      <c r="CN5634" s="13"/>
      <c r="CO5634" s="13"/>
      <c r="CP5634" s="13"/>
      <c r="CQ5634" s="13"/>
      <c r="CR5634" s="13"/>
      <c r="CS5634" s="13"/>
      <c r="CT5634" s="13"/>
      <c r="CU5634" s="13"/>
      <c r="CV5634" s="13"/>
      <c r="CW5634" s="13"/>
      <c r="CX5634" s="13"/>
      <c r="CY5634" s="13"/>
      <c r="CZ5634" s="13"/>
      <c r="DA5634" s="13"/>
      <c r="DB5634" s="13"/>
      <c r="DC5634" s="13"/>
      <c r="DD5634" s="13"/>
      <c r="DE5634" s="13"/>
      <c r="DF5634" s="13"/>
      <c r="DG5634" s="13"/>
      <c r="DH5634" s="13"/>
      <c r="DI5634" s="13"/>
      <c r="DJ5634" s="13"/>
      <c r="DK5634" s="13"/>
    </row>
    <row r="5635" spans="1:115">
      <c r="A5635" s="94">
        <v>2160</v>
      </c>
      <c r="B5635" s="120" t="s">
        <v>6303</v>
      </c>
      <c r="C5635" s="29" t="s">
        <v>5533</v>
      </c>
      <c r="D5635" s="11" t="s">
        <v>4391</v>
      </c>
      <c r="E5635" s="48"/>
      <c r="F5635" s="10">
        <v>2003</v>
      </c>
      <c r="G5635" s="10"/>
      <c r="H5635" s="10">
        <v>1</v>
      </c>
      <c r="I5635" s="70">
        <v>167</v>
      </c>
      <c r="J5635" s="33">
        <v>37966</v>
      </c>
      <c r="K5635" s="181">
        <v>4.78</v>
      </c>
      <c r="L5635" s="95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  <c r="AK5635" s="13"/>
      <c r="AL5635" s="13"/>
      <c r="AM5635" s="13"/>
      <c r="AN5635" s="13"/>
      <c r="AO5635" s="13"/>
      <c r="AP5635" s="13"/>
      <c r="AQ5635" s="13"/>
      <c r="AR5635" s="13"/>
      <c r="AS5635" s="13"/>
      <c r="AT5635" s="13"/>
      <c r="AU5635" s="13"/>
      <c r="AV5635" s="13"/>
      <c r="AW5635" s="13"/>
      <c r="AX5635" s="13"/>
      <c r="AY5635" s="13"/>
      <c r="AZ5635" s="13"/>
      <c r="BA5635" s="13"/>
      <c r="BB5635" s="13"/>
      <c r="BC5635" s="13"/>
      <c r="BD5635" s="13"/>
      <c r="BE5635" s="13"/>
      <c r="BF5635" s="13"/>
      <c r="BG5635" s="13"/>
      <c r="BH5635" s="13"/>
      <c r="BI5635" s="13"/>
      <c r="BJ5635" s="13"/>
      <c r="BK5635" s="13"/>
      <c r="BL5635" s="13"/>
      <c r="BM5635" s="13"/>
      <c r="BN5635" s="13"/>
      <c r="BO5635" s="13"/>
      <c r="BP5635" s="13"/>
      <c r="BQ5635" s="13"/>
      <c r="BR5635" s="13"/>
      <c r="BS5635" s="13"/>
      <c r="BT5635" s="13"/>
      <c r="BU5635" s="13"/>
      <c r="BV5635" s="13"/>
      <c r="BW5635" s="13"/>
      <c r="BX5635" s="13"/>
      <c r="BY5635" s="13"/>
      <c r="BZ5635" s="13"/>
      <c r="CA5635" s="13"/>
      <c r="CB5635" s="13"/>
      <c r="CC5635" s="13"/>
      <c r="CD5635" s="13"/>
      <c r="CE5635" s="13"/>
      <c r="CF5635" s="13"/>
      <c r="CG5635" s="13"/>
      <c r="CH5635" s="13"/>
      <c r="CI5635" s="13"/>
      <c r="CJ5635" s="13"/>
      <c r="CK5635" s="13"/>
      <c r="CL5635" s="13"/>
      <c r="CM5635" s="13"/>
      <c r="CN5635" s="13"/>
      <c r="CO5635" s="13"/>
      <c r="CP5635" s="13"/>
      <c r="CQ5635" s="13"/>
      <c r="CR5635" s="13"/>
      <c r="CS5635" s="13"/>
      <c r="CT5635" s="13"/>
      <c r="CU5635" s="13"/>
      <c r="CV5635" s="13"/>
      <c r="CW5635" s="13"/>
      <c r="CX5635" s="13"/>
      <c r="CY5635" s="13"/>
      <c r="CZ5635" s="13"/>
      <c r="DA5635" s="13"/>
      <c r="DB5635" s="13"/>
      <c r="DC5635" s="13"/>
      <c r="DD5635" s="13"/>
      <c r="DE5635" s="13"/>
      <c r="DF5635" s="13"/>
      <c r="DG5635" s="13"/>
      <c r="DH5635" s="13"/>
      <c r="DI5635" s="13"/>
      <c r="DJ5635" s="13"/>
      <c r="DK5635" s="13"/>
    </row>
    <row r="5636" spans="1:115">
      <c r="A5636" s="94">
        <v>2161</v>
      </c>
      <c r="B5636" s="120" t="s">
        <v>6303</v>
      </c>
      <c r="C5636" s="29" t="s">
        <v>5533</v>
      </c>
      <c r="D5636" s="11" t="s">
        <v>4391</v>
      </c>
      <c r="E5636" s="48"/>
      <c r="F5636" s="10">
        <v>2003</v>
      </c>
      <c r="G5636" s="10"/>
      <c r="H5636" s="10">
        <v>1</v>
      </c>
      <c r="I5636" s="70">
        <v>167</v>
      </c>
      <c r="J5636" s="33">
        <v>37966</v>
      </c>
      <c r="K5636" s="181">
        <v>4.78</v>
      </c>
      <c r="L5636" s="10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  <c r="AK5636" s="13"/>
      <c r="AL5636" s="13"/>
      <c r="AM5636" s="13"/>
      <c r="AN5636" s="13"/>
      <c r="AO5636" s="13"/>
      <c r="AP5636" s="13"/>
      <c r="AQ5636" s="13"/>
      <c r="AR5636" s="13"/>
      <c r="AS5636" s="13"/>
      <c r="AT5636" s="13"/>
      <c r="AU5636" s="13"/>
      <c r="AV5636" s="13"/>
      <c r="AW5636" s="13"/>
      <c r="AX5636" s="13"/>
      <c r="AY5636" s="13"/>
      <c r="AZ5636" s="13"/>
      <c r="BA5636" s="13"/>
      <c r="BB5636" s="13"/>
      <c r="BC5636" s="13"/>
      <c r="BD5636" s="13"/>
      <c r="BE5636" s="13"/>
      <c r="BF5636" s="13"/>
      <c r="BG5636" s="13"/>
      <c r="BH5636" s="13"/>
      <c r="BI5636" s="13"/>
      <c r="BJ5636" s="13"/>
      <c r="BK5636" s="13"/>
      <c r="BL5636" s="13"/>
      <c r="BM5636" s="13"/>
      <c r="BN5636" s="13"/>
      <c r="BO5636" s="13"/>
      <c r="BP5636" s="13"/>
      <c r="BQ5636" s="13"/>
      <c r="BR5636" s="13"/>
      <c r="BS5636" s="13"/>
      <c r="BT5636" s="13"/>
      <c r="BU5636" s="13"/>
      <c r="BV5636" s="13"/>
      <c r="BW5636" s="13"/>
      <c r="BX5636" s="13"/>
      <c r="BY5636" s="13"/>
      <c r="BZ5636" s="13"/>
      <c r="CA5636" s="13"/>
      <c r="CB5636" s="13"/>
      <c r="CC5636" s="13"/>
      <c r="CD5636" s="13"/>
      <c r="CE5636" s="13"/>
      <c r="CF5636" s="13"/>
      <c r="CG5636" s="13"/>
      <c r="CH5636" s="13"/>
      <c r="CI5636" s="13"/>
      <c r="CJ5636" s="13"/>
      <c r="CK5636" s="13"/>
      <c r="CL5636" s="13"/>
      <c r="CM5636" s="13"/>
      <c r="CN5636" s="13"/>
      <c r="CO5636" s="13"/>
      <c r="CP5636" s="13"/>
      <c r="CQ5636" s="13"/>
      <c r="CR5636" s="13"/>
      <c r="CS5636" s="13"/>
      <c r="CT5636" s="13"/>
      <c r="CU5636" s="13"/>
      <c r="CV5636" s="13"/>
      <c r="CW5636" s="13"/>
      <c r="CX5636" s="13"/>
      <c r="CY5636" s="13"/>
      <c r="CZ5636" s="13"/>
      <c r="DA5636" s="13"/>
      <c r="DB5636" s="13"/>
      <c r="DC5636" s="13"/>
      <c r="DD5636" s="13"/>
      <c r="DE5636" s="13"/>
      <c r="DF5636" s="13"/>
      <c r="DG5636" s="13"/>
      <c r="DH5636" s="13"/>
      <c r="DI5636" s="13"/>
      <c r="DJ5636" s="13"/>
      <c r="DK5636" s="13"/>
    </row>
    <row r="5637" spans="1:115" s="173" customFormat="1">
      <c r="A5637" s="94">
        <v>2162</v>
      </c>
      <c r="B5637" s="120" t="s">
        <v>6303</v>
      </c>
      <c r="C5637" s="29" t="s">
        <v>5533</v>
      </c>
      <c r="D5637" s="11" t="s">
        <v>4391</v>
      </c>
      <c r="E5637" s="48"/>
      <c r="F5637" s="10">
        <v>2003</v>
      </c>
      <c r="G5637" s="10"/>
      <c r="H5637" s="10">
        <v>1</v>
      </c>
      <c r="I5637" s="70">
        <v>167</v>
      </c>
      <c r="J5637" s="33">
        <v>37966</v>
      </c>
      <c r="K5637" s="181">
        <v>4.78</v>
      </c>
      <c r="L5637" s="10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  <c r="AK5637" s="13"/>
      <c r="AL5637" s="13"/>
      <c r="AM5637" s="13"/>
      <c r="AN5637" s="13"/>
      <c r="AO5637" s="13"/>
      <c r="AP5637" s="13"/>
      <c r="AQ5637" s="13"/>
      <c r="AR5637" s="13"/>
      <c r="AS5637" s="13"/>
      <c r="AT5637" s="13"/>
      <c r="AU5637" s="13"/>
      <c r="AV5637" s="13"/>
      <c r="AW5637" s="13"/>
      <c r="AX5637" s="13"/>
      <c r="AY5637" s="13"/>
      <c r="AZ5637" s="13"/>
      <c r="BA5637" s="13"/>
      <c r="BB5637" s="13"/>
      <c r="BC5637" s="13"/>
      <c r="BD5637" s="13"/>
      <c r="BE5637" s="13"/>
      <c r="BF5637" s="13"/>
      <c r="BG5637" s="13"/>
      <c r="BH5637" s="13"/>
      <c r="BI5637" s="13"/>
      <c r="BJ5637" s="13"/>
      <c r="BK5637" s="13"/>
      <c r="BL5637" s="13"/>
      <c r="BM5637" s="13"/>
      <c r="BN5637" s="13"/>
      <c r="BO5637" s="13"/>
      <c r="BP5637" s="13"/>
      <c r="BQ5637" s="13"/>
      <c r="BR5637" s="13"/>
      <c r="BS5637" s="13"/>
      <c r="BT5637" s="13"/>
      <c r="BU5637" s="13"/>
      <c r="BV5637" s="13"/>
      <c r="BW5637" s="13"/>
      <c r="BX5637" s="13"/>
      <c r="BY5637" s="13"/>
      <c r="BZ5637" s="13"/>
      <c r="CA5637" s="13"/>
      <c r="CB5637" s="13"/>
      <c r="CC5637" s="13"/>
      <c r="CD5637" s="13"/>
      <c r="CE5637" s="13"/>
      <c r="CF5637" s="13"/>
      <c r="CG5637" s="13"/>
      <c r="CH5637" s="13"/>
      <c r="CI5637" s="13"/>
      <c r="CJ5637" s="13"/>
      <c r="CK5637" s="13"/>
      <c r="CL5637" s="13"/>
      <c r="CM5637" s="13"/>
      <c r="CN5637" s="13"/>
      <c r="CO5637" s="13"/>
      <c r="CP5637" s="13"/>
      <c r="CQ5637" s="13"/>
      <c r="CR5637" s="13"/>
      <c r="CS5637" s="13"/>
      <c r="CT5637" s="13"/>
      <c r="CU5637" s="13"/>
      <c r="CV5637" s="13"/>
      <c r="CW5637" s="13"/>
      <c r="CX5637" s="13"/>
      <c r="CY5637" s="13"/>
      <c r="CZ5637" s="13"/>
      <c r="DA5637" s="13"/>
      <c r="DB5637" s="13"/>
      <c r="DC5637" s="13"/>
      <c r="DD5637" s="13"/>
      <c r="DE5637" s="13"/>
      <c r="DF5637" s="13"/>
      <c r="DG5637" s="13"/>
      <c r="DH5637" s="13"/>
      <c r="DI5637" s="13"/>
      <c r="DJ5637" s="13"/>
      <c r="DK5637" s="13"/>
    </row>
    <row r="5638" spans="1:115">
      <c r="A5638" s="94">
        <v>2163</v>
      </c>
      <c r="B5638" s="120" t="s">
        <v>6303</v>
      </c>
      <c r="C5638" s="29" t="s">
        <v>5533</v>
      </c>
      <c r="D5638" s="11" t="s">
        <v>4391</v>
      </c>
      <c r="E5638" s="48"/>
      <c r="F5638" s="10">
        <v>2003</v>
      </c>
      <c r="G5638" s="10"/>
      <c r="H5638" s="10">
        <v>1</v>
      </c>
      <c r="I5638" s="70">
        <v>167</v>
      </c>
      <c r="J5638" s="33">
        <v>37966</v>
      </c>
      <c r="K5638" s="181">
        <v>4.78</v>
      </c>
      <c r="L5638" s="10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  <c r="AK5638" s="13"/>
      <c r="AL5638" s="13"/>
      <c r="AM5638" s="13"/>
      <c r="AN5638" s="13"/>
      <c r="AO5638" s="13"/>
      <c r="AP5638" s="13"/>
      <c r="AQ5638" s="13"/>
      <c r="AR5638" s="13"/>
      <c r="AS5638" s="13"/>
      <c r="AT5638" s="13"/>
      <c r="AU5638" s="13"/>
      <c r="AV5638" s="13"/>
      <c r="AW5638" s="13"/>
      <c r="AX5638" s="13"/>
      <c r="AY5638" s="13"/>
      <c r="AZ5638" s="13"/>
      <c r="BA5638" s="13"/>
      <c r="BB5638" s="13"/>
      <c r="BC5638" s="13"/>
      <c r="BD5638" s="13"/>
      <c r="BE5638" s="13"/>
      <c r="BF5638" s="13"/>
      <c r="BG5638" s="13"/>
      <c r="BH5638" s="13"/>
      <c r="BI5638" s="13"/>
      <c r="BJ5638" s="13"/>
      <c r="BK5638" s="13"/>
      <c r="BL5638" s="13"/>
      <c r="BM5638" s="13"/>
      <c r="BN5638" s="13"/>
      <c r="BO5638" s="13"/>
      <c r="BP5638" s="13"/>
      <c r="BQ5638" s="13"/>
      <c r="BR5638" s="13"/>
      <c r="BS5638" s="13"/>
      <c r="BT5638" s="13"/>
      <c r="BU5638" s="13"/>
      <c r="BV5638" s="13"/>
      <c r="BW5638" s="13"/>
      <c r="BX5638" s="13"/>
      <c r="BY5638" s="13"/>
      <c r="BZ5638" s="13"/>
      <c r="CA5638" s="13"/>
      <c r="CB5638" s="13"/>
      <c r="CC5638" s="13"/>
      <c r="CD5638" s="13"/>
      <c r="CE5638" s="13"/>
      <c r="CF5638" s="13"/>
      <c r="CG5638" s="13"/>
      <c r="CH5638" s="13"/>
      <c r="CI5638" s="13"/>
      <c r="CJ5638" s="13"/>
      <c r="CK5638" s="13"/>
      <c r="CL5638" s="13"/>
      <c r="CM5638" s="13"/>
      <c r="CN5638" s="13"/>
      <c r="CO5638" s="13"/>
      <c r="CP5638" s="13"/>
      <c r="CQ5638" s="13"/>
      <c r="CR5638" s="13"/>
      <c r="CS5638" s="13"/>
      <c r="CT5638" s="13"/>
      <c r="CU5638" s="13"/>
      <c r="CV5638" s="13"/>
      <c r="CW5638" s="13"/>
      <c r="CX5638" s="13"/>
      <c r="CY5638" s="13"/>
      <c r="CZ5638" s="13"/>
      <c r="DA5638" s="13"/>
      <c r="DB5638" s="13"/>
      <c r="DC5638" s="13"/>
      <c r="DD5638" s="13"/>
      <c r="DE5638" s="13"/>
      <c r="DF5638" s="13"/>
      <c r="DG5638" s="13"/>
      <c r="DH5638" s="13"/>
      <c r="DI5638" s="13"/>
      <c r="DJ5638" s="13"/>
      <c r="DK5638" s="13"/>
    </row>
    <row r="5639" spans="1:115">
      <c r="A5639" s="136">
        <v>2164</v>
      </c>
      <c r="B5639" s="120" t="s">
        <v>4129</v>
      </c>
      <c r="C5639" s="29" t="s">
        <v>5533</v>
      </c>
      <c r="D5639" s="11" t="s">
        <v>4392</v>
      </c>
      <c r="E5639" s="48"/>
      <c r="F5639" s="10">
        <v>2003</v>
      </c>
      <c r="G5639" s="10"/>
      <c r="H5639" s="10">
        <v>1</v>
      </c>
      <c r="I5639" s="70">
        <v>167</v>
      </c>
      <c r="J5639" s="33">
        <v>37966</v>
      </c>
      <c r="K5639" s="181">
        <v>9.94</v>
      </c>
      <c r="L5639" s="95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  <c r="AK5639" s="13"/>
      <c r="AL5639" s="13"/>
      <c r="AM5639" s="13"/>
      <c r="AN5639" s="13"/>
      <c r="AO5639" s="13"/>
      <c r="AP5639" s="13"/>
      <c r="AQ5639" s="13"/>
      <c r="AR5639" s="13"/>
      <c r="AS5639" s="13"/>
      <c r="AT5639" s="13"/>
      <c r="AU5639" s="13"/>
      <c r="AV5639" s="13"/>
      <c r="AW5639" s="13"/>
      <c r="AX5639" s="13"/>
      <c r="AY5639" s="13"/>
      <c r="AZ5639" s="13"/>
      <c r="BA5639" s="13"/>
      <c r="BB5639" s="13"/>
      <c r="BC5639" s="13"/>
      <c r="BD5639" s="13"/>
      <c r="BE5639" s="13"/>
      <c r="BF5639" s="13"/>
      <c r="BG5639" s="13"/>
      <c r="BH5639" s="13"/>
      <c r="BI5639" s="13"/>
      <c r="BJ5639" s="13"/>
      <c r="BK5639" s="13"/>
      <c r="BL5639" s="13"/>
      <c r="BM5639" s="13"/>
      <c r="BN5639" s="13"/>
      <c r="BO5639" s="13"/>
      <c r="BP5639" s="13"/>
      <c r="BQ5639" s="13"/>
      <c r="BR5639" s="13"/>
      <c r="BS5639" s="13"/>
      <c r="BT5639" s="13"/>
      <c r="BU5639" s="13"/>
      <c r="BV5639" s="13"/>
      <c r="BW5639" s="13"/>
      <c r="BX5639" s="13"/>
      <c r="BY5639" s="13"/>
      <c r="BZ5639" s="13"/>
      <c r="CA5639" s="13"/>
      <c r="CB5639" s="13"/>
      <c r="CC5639" s="13"/>
      <c r="CD5639" s="13"/>
      <c r="CE5639" s="13"/>
      <c r="CF5639" s="13"/>
      <c r="CG5639" s="13"/>
      <c r="CH5639" s="13"/>
      <c r="CI5639" s="13"/>
      <c r="CJ5639" s="13"/>
      <c r="CK5639" s="13"/>
      <c r="CL5639" s="13"/>
      <c r="CM5639" s="13"/>
      <c r="CN5639" s="13"/>
      <c r="CO5639" s="13"/>
      <c r="CP5639" s="13"/>
      <c r="CQ5639" s="13"/>
      <c r="CR5639" s="13"/>
      <c r="CS5639" s="13"/>
      <c r="CT5639" s="13"/>
      <c r="CU5639" s="13"/>
      <c r="CV5639" s="13"/>
      <c r="CW5639" s="13"/>
      <c r="CX5639" s="13"/>
      <c r="CY5639" s="13"/>
      <c r="CZ5639" s="13"/>
      <c r="DA5639" s="13"/>
      <c r="DB5639" s="13"/>
      <c r="DC5639" s="13"/>
      <c r="DD5639" s="13"/>
      <c r="DE5639" s="13"/>
      <c r="DF5639" s="13"/>
      <c r="DG5639" s="13"/>
      <c r="DH5639" s="13"/>
      <c r="DI5639" s="13"/>
      <c r="DJ5639" s="13"/>
      <c r="DK5639" s="13"/>
    </row>
    <row r="5640" spans="1:115">
      <c r="A5640" s="136">
        <v>2165</v>
      </c>
      <c r="B5640" s="120" t="s">
        <v>4129</v>
      </c>
      <c r="C5640" s="29" t="s">
        <v>5533</v>
      </c>
      <c r="D5640" s="11" t="s">
        <v>4392</v>
      </c>
      <c r="E5640" s="48"/>
      <c r="F5640" s="10">
        <v>2003</v>
      </c>
      <c r="G5640" s="10"/>
      <c r="H5640" s="10">
        <v>1</v>
      </c>
      <c r="I5640" s="70">
        <v>167</v>
      </c>
      <c r="J5640" s="33">
        <v>37966</v>
      </c>
      <c r="K5640" s="181">
        <v>9.94</v>
      </c>
      <c r="L5640" s="10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  <c r="AK5640" s="13"/>
      <c r="AL5640" s="13"/>
      <c r="AM5640" s="13"/>
      <c r="AN5640" s="13"/>
      <c r="AO5640" s="13"/>
      <c r="AP5640" s="13"/>
      <c r="AQ5640" s="13"/>
      <c r="AR5640" s="13"/>
      <c r="AS5640" s="13"/>
      <c r="AT5640" s="13"/>
      <c r="AU5640" s="13"/>
      <c r="AV5640" s="13"/>
      <c r="AW5640" s="13"/>
      <c r="AX5640" s="13"/>
      <c r="AY5640" s="13"/>
      <c r="AZ5640" s="13"/>
      <c r="BA5640" s="13"/>
      <c r="BB5640" s="13"/>
      <c r="BC5640" s="13"/>
      <c r="BD5640" s="13"/>
      <c r="BE5640" s="13"/>
      <c r="BF5640" s="13"/>
      <c r="BG5640" s="13"/>
      <c r="BH5640" s="13"/>
      <c r="BI5640" s="13"/>
      <c r="BJ5640" s="13"/>
      <c r="BK5640" s="13"/>
      <c r="BL5640" s="13"/>
      <c r="BM5640" s="13"/>
      <c r="BN5640" s="13"/>
      <c r="BO5640" s="13"/>
      <c r="BP5640" s="13"/>
      <c r="BQ5640" s="13"/>
      <c r="BR5640" s="13"/>
      <c r="BS5640" s="13"/>
      <c r="BT5640" s="13"/>
      <c r="BU5640" s="13"/>
      <c r="BV5640" s="13"/>
      <c r="BW5640" s="13"/>
      <c r="BX5640" s="13"/>
      <c r="BY5640" s="13"/>
      <c r="BZ5640" s="13"/>
      <c r="CA5640" s="13"/>
      <c r="CB5640" s="13"/>
      <c r="CC5640" s="13"/>
      <c r="CD5640" s="13"/>
      <c r="CE5640" s="13"/>
      <c r="CF5640" s="13"/>
      <c r="CG5640" s="13"/>
      <c r="CH5640" s="13"/>
      <c r="CI5640" s="13"/>
      <c r="CJ5640" s="13"/>
      <c r="CK5640" s="13"/>
      <c r="CL5640" s="13"/>
      <c r="CM5640" s="13"/>
      <c r="CN5640" s="13"/>
      <c r="CO5640" s="13"/>
      <c r="CP5640" s="13"/>
      <c r="CQ5640" s="13"/>
      <c r="CR5640" s="13"/>
      <c r="CS5640" s="13"/>
      <c r="CT5640" s="13"/>
      <c r="CU5640" s="13"/>
      <c r="CV5640" s="13"/>
      <c r="CW5640" s="13"/>
      <c r="CX5640" s="13"/>
      <c r="CY5640" s="13"/>
      <c r="CZ5640" s="13"/>
      <c r="DA5640" s="13"/>
      <c r="DB5640" s="13"/>
      <c r="DC5640" s="13"/>
      <c r="DD5640" s="13"/>
      <c r="DE5640" s="13"/>
      <c r="DF5640" s="13"/>
      <c r="DG5640" s="13"/>
      <c r="DH5640" s="13"/>
      <c r="DI5640" s="13"/>
      <c r="DJ5640" s="13"/>
      <c r="DK5640" s="13"/>
    </row>
    <row r="5641" spans="1:115">
      <c r="A5641" s="136">
        <v>2166</v>
      </c>
      <c r="B5641" s="120" t="s">
        <v>4129</v>
      </c>
      <c r="C5641" s="29" t="s">
        <v>5533</v>
      </c>
      <c r="D5641" s="11" t="s">
        <v>4393</v>
      </c>
      <c r="E5641" s="48"/>
      <c r="F5641" s="10">
        <v>2003</v>
      </c>
      <c r="G5641" s="10"/>
      <c r="H5641" s="10">
        <v>1</v>
      </c>
      <c r="I5641" s="70">
        <v>167</v>
      </c>
      <c r="J5641" s="33">
        <v>37966</v>
      </c>
      <c r="K5641" s="181">
        <v>4.78</v>
      </c>
      <c r="L5641" s="95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  <c r="AK5641" s="13"/>
      <c r="AL5641" s="13"/>
      <c r="AM5641" s="13"/>
      <c r="AN5641" s="13"/>
      <c r="AO5641" s="13"/>
      <c r="AP5641" s="13"/>
      <c r="AQ5641" s="13"/>
      <c r="AR5641" s="13"/>
      <c r="AS5641" s="13"/>
      <c r="AT5641" s="13"/>
      <c r="AU5641" s="13"/>
      <c r="AV5641" s="13"/>
      <c r="AW5641" s="13"/>
      <c r="AX5641" s="13"/>
      <c r="AY5641" s="13"/>
      <c r="AZ5641" s="13"/>
      <c r="BA5641" s="13"/>
      <c r="BB5641" s="13"/>
      <c r="BC5641" s="13"/>
      <c r="BD5641" s="13"/>
      <c r="BE5641" s="13"/>
      <c r="BF5641" s="13"/>
      <c r="BG5641" s="13"/>
      <c r="BH5641" s="13"/>
      <c r="BI5641" s="13"/>
      <c r="BJ5641" s="13"/>
      <c r="BK5641" s="13"/>
      <c r="BL5641" s="13"/>
      <c r="BM5641" s="13"/>
      <c r="BN5641" s="13"/>
      <c r="BO5641" s="13"/>
      <c r="BP5641" s="13"/>
      <c r="BQ5641" s="13"/>
      <c r="BR5641" s="13"/>
      <c r="BS5641" s="13"/>
      <c r="BT5641" s="13"/>
      <c r="BU5641" s="13"/>
      <c r="BV5641" s="13"/>
      <c r="BW5641" s="13"/>
      <c r="BX5641" s="13"/>
      <c r="BY5641" s="13"/>
      <c r="BZ5641" s="13"/>
      <c r="CA5641" s="13"/>
      <c r="CB5641" s="13"/>
      <c r="CC5641" s="13"/>
      <c r="CD5641" s="13"/>
      <c r="CE5641" s="13"/>
      <c r="CF5641" s="13"/>
      <c r="CG5641" s="13"/>
      <c r="CH5641" s="13"/>
      <c r="CI5641" s="13"/>
      <c r="CJ5641" s="13"/>
      <c r="CK5641" s="13"/>
      <c r="CL5641" s="13"/>
      <c r="CM5641" s="13"/>
      <c r="CN5641" s="13"/>
      <c r="CO5641" s="13"/>
      <c r="CP5641" s="13"/>
      <c r="CQ5641" s="13"/>
      <c r="CR5641" s="13"/>
      <c r="CS5641" s="13"/>
      <c r="CT5641" s="13"/>
      <c r="CU5641" s="13"/>
      <c r="CV5641" s="13"/>
      <c r="CW5641" s="13"/>
      <c r="CX5641" s="13"/>
      <c r="CY5641" s="13"/>
      <c r="CZ5641" s="13"/>
      <c r="DA5641" s="13"/>
      <c r="DB5641" s="13"/>
      <c r="DC5641" s="13"/>
      <c r="DD5641" s="13"/>
      <c r="DE5641" s="13"/>
      <c r="DF5641" s="13"/>
      <c r="DG5641" s="13"/>
      <c r="DH5641" s="13"/>
      <c r="DI5641" s="13"/>
      <c r="DJ5641" s="13"/>
      <c r="DK5641" s="13"/>
    </row>
    <row r="5642" spans="1:115">
      <c r="A5642" s="136">
        <v>2167</v>
      </c>
      <c r="B5642" s="120" t="s">
        <v>4129</v>
      </c>
      <c r="C5642" s="29" t="s">
        <v>5533</v>
      </c>
      <c r="D5642" s="11" t="s">
        <v>4393</v>
      </c>
      <c r="E5642" s="48"/>
      <c r="F5642" s="10">
        <v>2003</v>
      </c>
      <c r="G5642" s="10"/>
      <c r="H5642" s="10">
        <v>1</v>
      </c>
      <c r="I5642" s="70">
        <v>167</v>
      </c>
      <c r="J5642" s="33">
        <v>37966</v>
      </c>
      <c r="K5642" s="181">
        <v>4.78</v>
      </c>
      <c r="L5642" s="10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  <c r="AK5642" s="13"/>
      <c r="AL5642" s="13"/>
      <c r="AM5642" s="13"/>
      <c r="AN5642" s="13"/>
      <c r="AO5642" s="13"/>
      <c r="AP5642" s="13"/>
      <c r="AQ5642" s="13"/>
      <c r="AR5642" s="13"/>
      <c r="AS5642" s="13"/>
      <c r="AT5642" s="13"/>
      <c r="AU5642" s="13"/>
      <c r="AV5642" s="13"/>
      <c r="AW5642" s="13"/>
      <c r="AX5642" s="13"/>
      <c r="AY5642" s="13"/>
      <c r="AZ5642" s="13"/>
      <c r="BA5642" s="13"/>
      <c r="BB5642" s="13"/>
      <c r="BC5642" s="13"/>
      <c r="BD5642" s="13"/>
      <c r="BE5642" s="13"/>
      <c r="BF5642" s="13"/>
      <c r="BG5642" s="13"/>
      <c r="BH5642" s="13"/>
      <c r="BI5642" s="13"/>
      <c r="BJ5642" s="13"/>
      <c r="BK5642" s="13"/>
      <c r="BL5642" s="13"/>
      <c r="BM5642" s="13"/>
      <c r="BN5642" s="13"/>
      <c r="BO5642" s="13"/>
      <c r="BP5642" s="13"/>
      <c r="BQ5642" s="13"/>
      <c r="BR5642" s="13"/>
      <c r="BS5642" s="13"/>
      <c r="BT5642" s="13"/>
      <c r="BU5642" s="13"/>
      <c r="BV5642" s="13"/>
      <c r="BW5642" s="13"/>
      <c r="BX5642" s="13"/>
      <c r="BY5642" s="13"/>
      <c r="BZ5642" s="13"/>
      <c r="CA5642" s="13"/>
      <c r="CB5642" s="13"/>
      <c r="CC5642" s="13"/>
      <c r="CD5642" s="13"/>
      <c r="CE5642" s="13"/>
      <c r="CF5642" s="13"/>
      <c r="CG5642" s="13"/>
      <c r="CH5642" s="13"/>
      <c r="CI5642" s="13"/>
      <c r="CJ5642" s="13"/>
      <c r="CK5642" s="13"/>
      <c r="CL5642" s="13"/>
      <c r="CM5642" s="13"/>
      <c r="CN5642" s="13"/>
      <c r="CO5642" s="13"/>
      <c r="CP5642" s="13"/>
      <c r="CQ5642" s="13"/>
      <c r="CR5642" s="13"/>
      <c r="CS5642" s="13"/>
      <c r="CT5642" s="13"/>
      <c r="CU5642" s="13"/>
      <c r="CV5642" s="13"/>
      <c r="CW5642" s="13"/>
      <c r="CX5642" s="13"/>
      <c r="CY5642" s="13"/>
      <c r="CZ5642" s="13"/>
      <c r="DA5642" s="13"/>
      <c r="DB5642" s="13"/>
      <c r="DC5642" s="13"/>
      <c r="DD5642" s="13"/>
      <c r="DE5642" s="13"/>
      <c r="DF5642" s="13"/>
      <c r="DG5642" s="13"/>
      <c r="DH5642" s="13"/>
      <c r="DI5642" s="13"/>
      <c r="DJ5642" s="13"/>
      <c r="DK5642" s="13"/>
    </row>
    <row r="5643" spans="1:115">
      <c r="A5643" s="94">
        <v>2168</v>
      </c>
      <c r="B5643" s="120" t="s">
        <v>6303</v>
      </c>
      <c r="C5643" s="29" t="s">
        <v>5533</v>
      </c>
      <c r="D5643" s="11" t="s">
        <v>1287</v>
      </c>
      <c r="E5643" s="48"/>
      <c r="F5643" s="10">
        <v>2003</v>
      </c>
      <c r="G5643" s="10"/>
      <c r="H5643" s="10">
        <v>1</v>
      </c>
      <c r="I5643" s="70">
        <v>167</v>
      </c>
      <c r="J5643" s="33">
        <v>37966</v>
      </c>
      <c r="K5643" s="181">
        <v>7.7</v>
      </c>
      <c r="L5643" s="10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  <c r="AK5643" s="13"/>
      <c r="AL5643" s="13"/>
      <c r="AM5643" s="13"/>
      <c r="AN5643" s="13"/>
      <c r="AO5643" s="13"/>
      <c r="AP5643" s="13"/>
      <c r="AQ5643" s="13"/>
      <c r="AR5643" s="13"/>
      <c r="AS5643" s="13"/>
      <c r="AT5643" s="13"/>
      <c r="AU5643" s="13"/>
      <c r="AV5643" s="13"/>
      <c r="AW5643" s="13"/>
      <c r="AX5643" s="13"/>
      <c r="AY5643" s="13"/>
      <c r="AZ5643" s="13"/>
      <c r="BA5643" s="13"/>
      <c r="BB5643" s="13"/>
      <c r="BC5643" s="13"/>
      <c r="BD5643" s="13"/>
      <c r="BE5643" s="13"/>
      <c r="BF5643" s="13"/>
      <c r="BG5643" s="13"/>
      <c r="BH5643" s="13"/>
      <c r="BI5643" s="13"/>
      <c r="BJ5643" s="13"/>
      <c r="BK5643" s="13"/>
      <c r="BL5643" s="13"/>
      <c r="BM5643" s="13"/>
      <c r="BN5643" s="13"/>
      <c r="BO5643" s="13"/>
      <c r="BP5643" s="13"/>
      <c r="BQ5643" s="13"/>
      <c r="BR5643" s="13"/>
      <c r="BS5643" s="13"/>
      <c r="BT5643" s="13"/>
      <c r="BU5643" s="13"/>
      <c r="BV5643" s="13"/>
      <c r="BW5643" s="13"/>
      <c r="BX5643" s="13"/>
      <c r="BY5643" s="13"/>
      <c r="BZ5643" s="13"/>
      <c r="CA5643" s="13"/>
      <c r="CB5643" s="13"/>
      <c r="CC5643" s="13"/>
      <c r="CD5643" s="13"/>
      <c r="CE5643" s="13"/>
      <c r="CF5643" s="13"/>
      <c r="CG5643" s="13"/>
      <c r="CH5643" s="13"/>
      <c r="CI5643" s="13"/>
      <c r="CJ5643" s="13"/>
      <c r="CK5643" s="13"/>
      <c r="CL5643" s="13"/>
      <c r="CM5643" s="13"/>
      <c r="CN5643" s="13"/>
      <c r="CO5643" s="13"/>
      <c r="CP5643" s="13"/>
      <c r="CQ5643" s="13"/>
      <c r="CR5643" s="13"/>
      <c r="CS5643" s="13"/>
      <c r="CT5643" s="13"/>
      <c r="CU5643" s="13"/>
      <c r="CV5643" s="13"/>
      <c r="CW5643" s="13"/>
      <c r="CX5643" s="13"/>
      <c r="CY5643" s="13"/>
      <c r="CZ5643" s="13"/>
      <c r="DA5643" s="13"/>
      <c r="DB5643" s="13"/>
      <c r="DC5643" s="13"/>
      <c r="DD5643" s="13"/>
      <c r="DE5643" s="13"/>
      <c r="DF5643" s="13"/>
      <c r="DG5643" s="13"/>
      <c r="DH5643" s="13"/>
      <c r="DI5643" s="13"/>
      <c r="DJ5643" s="13"/>
      <c r="DK5643" s="13"/>
    </row>
    <row r="5644" spans="1:115">
      <c r="A5644" s="94">
        <v>2169</v>
      </c>
      <c r="B5644" s="120" t="s">
        <v>6303</v>
      </c>
      <c r="C5644" s="29" t="s">
        <v>5533</v>
      </c>
      <c r="D5644" s="11" t="s">
        <v>4394</v>
      </c>
      <c r="E5644" s="48"/>
      <c r="F5644" s="10">
        <v>2003</v>
      </c>
      <c r="G5644" s="10"/>
      <c r="H5644" s="10">
        <v>1</v>
      </c>
      <c r="I5644" s="70">
        <v>167</v>
      </c>
      <c r="J5644" s="33">
        <v>37966</v>
      </c>
      <c r="K5644" s="181">
        <v>5.14</v>
      </c>
      <c r="L5644" s="10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  <c r="AK5644" s="13"/>
      <c r="AL5644" s="13"/>
      <c r="AM5644" s="13"/>
      <c r="AN5644" s="13"/>
      <c r="AO5644" s="13"/>
      <c r="AP5644" s="13"/>
      <c r="AQ5644" s="13"/>
      <c r="AR5644" s="13"/>
      <c r="AS5644" s="13"/>
      <c r="AT5644" s="13"/>
      <c r="AU5644" s="13"/>
      <c r="AV5644" s="13"/>
      <c r="AW5644" s="13"/>
      <c r="AX5644" s="13"/>
      <c r="AY5644" s="13"/>
      <c r="AZ5644" s="13"/>
      <c r="BA5644" s="13"/>
      <c r="BB5644" s="13"/>
      <c r="BC5644" s="13"/>
      <c r="BD5644" s="13"/>
      <c r="BE5644" s="13"/>
      <c r="BF5644" s="13"/>
      <c r="BG5644" s="13"/>
      <c r="BH5644" s="13"/>
      <c r="BI5644" s="13"/>
      <c r="BJ5644" s="13"/>
      <c r="BK5644" s="13"/>
      <c r="BL5644" s="13"/>
      <c r="BM5644" s="13"/>
      <c r="BN5644" s="13"/>
      <c r="BO5644" s="13"/>
      <c r="BP5644" s="13"/>
      <c r="BQ5644" s="13"/>
      <c r="BR5644" s="13"/>
      <c r="BS5644" s="13"/>
      <c r="BT5644" s="13"/>
      <c r="BU5644" s="13"/>
      <c r="BV5644" s="13"/>
      <c r="BW5644" s="13"/>
      <c r="BX5644" s="13"/>
      <c r="BY5644" s="13"/>
      <c r="BZ5644" s="13"/>
      <c r="CA5644" s="13"/>
      <c r="CB5644" s="13"/>
      <c r="CC5644" s="13"/>
      <c r="CD5644" s="13"/>
      <c r="CE5644" s="13"/>
      <c r="CF5644" s="13"/>
      <c r="CG5644" s="13"/>
      <c r="CH5644" s="13"/>
      <c r="CI5644" s="13"/>
      <c r="CJ5644" s="13"/>
      <c r="CK5644" s="13"/>
      <c r="CL5644" s="13"/>
      <c r="CM5644" s="13"/>
      <c r="CN5644" s="13"/>
      <c r="CO5644" s="13"/>
      <c r="CP5644" s="13"/>
      <c r="CQ5644" s="13"/>
      <c r="CR5644" s="13"/>
      <c r="CS5644" s="13"/>
      <c r="CT5644" s="13"/>
      <c r="CU5644" s="13"/>
      <c r="CV5644" s="13"/>
      <c r="CW5644" s="13"/>
      <c r="CX5644" s="13"/>
      <c r="CY5644" s="13"/>
      <c r="CZ5644" s="13"/>
      <c r="DA5644" s="13"/>
      <c r="DB5644" s="13"/>
      <c r="DC5644" s="13"/>
      <c r="DD5644" s="13"/>
      <c r="DE5644" s="13"/>
      <c r="DF5644" s="13"/>
      <c r="DG5644" s="13"/>
      <c r="DH5644" s="13"/>
      <c r="DI5644" s="13"/>
      <c r="DJ5644" s="13"/>
      <c r="DK5644" s="13"/>
    </row>
    <row r="5645" spans="1:115">
      <c r="A5645" s="136">
        <v>2170</v>
      </c>
      <c r="B5645" s="120" t="s">
        <v>6303</v>
      </c>
      <c r="C5645" s="29" t="s">
        <v>5533</v>
      </c>
      <c r="D5645" s="11" t="s">
        <v>3391</v>
      </c>
      <c r="E5645" s="48"/>
      <c r="F5645" s="10">
        <v>2003</v>
      </c>
      <c r="G5645" s="10"/>
      <c r="H5645" s="10">
        <v>1</v>
      </c>
      <c r="I5645" s="70">
        <v>167</v>
      </c>
      <c r="J5645" s="33">
        <v>37966</v>
      </c>
      <c r="K5645" s="181">
        <v>2.39</v>
      </c>
      <c r="L5645" s="95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  <c r="AK5645" s="13"/>
      <c r="AL5645" s="13"/>
      <c r="AM5645" s="13"/>
      <c r="AN5645" s="13"/>
      <c r="AO5645" s="13"/>
      <c r="AP5645" s="13"/>
      <c r="AQ5645" s="13"/>
      <c r="AR5645" s="13"/>
      <c r="AS5645" s="13"/>
      <c r="AT5645" s="13"/>
      <c r="AU5645" s="13"/>
      <c r="AV5645" s="13"/>
      <c r="AW5645" s="13"/>
      <c r="AX5645" s="13"/>
      <c r="AY5645" s="13"/>
      <c r="AZ5645" s="13"/>
      <c r="BA5645" s="13"/>
      <c r="BB5645" s="13"/>
      <c r="BC5645" s="13"/>
      <c r="BD5645" s="13"/>
      <c r="BE5645" s="13"/>
      <c r="BF5645" s="13"/>
      <c r="BG5645" s="13"/>
      <c r="BH5645" s="13"/>
      <c r="BI5645" s="13"/>
      <c r="BJ5645" s="13"/>
      <c r="BK5645" s="13"/>
      <c r="BL5645" s="13"/>
      <c r="BM5645" s="13"/>
      <c r="BN5645" s="13"/>
      <c r="BO5645" s="13"/>
      <c r="BP5645" s="13"/>
      <c r="BQ5645" s="13"/>
      <c r="BR5645" s="13"/>
      <c r="BS5645" s="13"/>
      <c r="BT5645" s="13"/>
      <c r="BU5645" s="13"/>
      <c r="BV5645" s="13"/>
      <c r="BW5645" s="13"/>
      <c r="BX5645" s="13"/>
      <c r="BY5645" s="13"/>
      <c r="BZ5645" s="13"/>
      <c r="CA5645" s="13"/>
      <c r="CB5645" s="13"/>
      <c r="CC5645" s="13"/>
      <c r="CD5645" s="13"/>
      <c r="CE5645" s="13"/>
      <c r="CF5645" s="13"/>
      <c r="CG5645" s="13"/>
      <c r="CH5645" s="13"/>
      <c r="CI5645" s="13"/>
      <c r="CJ5645" s="13"/>
      <c r="CK5645" s="13"/>
      <c r="CL5645" s="13"/>
      <c r="CM5645" s="13"/>
      <c r="CN5645" s="13"/>
      <c r="CO5645" s="13"/>
      <c r="CP5645" s="13"/>
      <c r="CQ5645" s="13"/>
      <c r="CR5645" s="13"/>
      <c r="CS5645" s="13"/>
      <c r="CT5645" s="13"/>
      <c r="CU5645" s="13"/>
      <c r="CV5645" s="13"/>
      <c r="CW5645" s="13"/>
      <c r="CX5645" s="13"/>
      <c r="CY5645" s="13"/>
      <c r="CZ5645" s="13"/>
      <c r="DA5645" s="13"/>
      <c r="DB5645" s="13"/>
      <c r="DC5645" s="13"/>
      <c r="DD5645" s="13"/>
      <c r="DE5645" s="13"/>
      <c r="DF5645" s="13"/>
      <c r="DG5645" s="13"/>
      <c r="DH5645" s="13"/>
      <c r="DI5645" s="13"/>
      <c r="DJ5645" s="13"/>
      <c r="DK5645" s="13"/>
    </row>
    <row r="5646" spans="1:115">
      <c r="A5646" s="94">
        <v>2171</v>
      </c>
      <c r="B5646" s="120" t="s">
        <v>6303</v>
      </c>
      <c r="C5646" s="29" t="s">
        <v>5533</v>
      </c>
      <c r="D5646" s="11" t="s">
        <v>3391</v>
      </c>
      <c r="E5646" s="48"/>
      <c r="F5646" s="10">
        <v>2003</v>
      </c>
      <c r="G5646" s="10"/>
      <c r="H5646" s="10">
        <v>1</v>
      </c>
      <c r="I5646" s="70">
        <v>167</v>
      </c>
      <c r="J5646" s="33">
        <v>37966</v>
      </c>
      <c r="K5646" s="181">
        <v>2.39</v>
      </c>
      <c r="L5646" s="10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  <c r="AK5646" s="13"/>
      <c r="AL5646" s="13"/>
      <c r="AM5646" s="13"/>
      <c r="AN5646" s="13"/>
      <c r="AO5646" s="13"/>
      <c r="AP5646" s="13"/>
      <c r="AQ5646" s="13"/>
      <c r="AR5646" s="13"/>
      <c r="AS5646" s="13"/>
      <c r="AT5646" s="13"/>
      <c r="AU5646" s="13"/>
      <c r="AV5646" s="13"/>
      <c r="AW5646" s="13"/>
      <c r="AX5646" s="13"/>
      <c r="AY5646" s="13"/>
      <c r="AZ5646" s="13"/>
      <c r="BA5646" s="13"/>
      <c r="BB5646" s="13"/>
      <c r="BC5646" s="13"/>
      <c r="BD5646" s="13"/>
      <c r="BE5646" s="13"/>
      <c r="BF5646" s="13"/>
      <c r="BG5646" s="13"/>
      <c r="BH5646" s="13"/>
      <c r="BI5646" s="13"/>
      <c r="BJ5646" s="13"/>
      <c r="BK5646" s="13"/>
      <c r="BL5646" s="13"/>
      <c r="BM5646" s="13"/>
      <c r="BN5646" s="13"/>
      <c r="BO5646" s="13"/>
      <c r="BP5646" s="13"/>
      <c r="BQ5646" s="13"/>
      <c r="BR5646" s="13"/>
      <c r="BS5646" s="13"/>
      <c r="BT5646" s="13"/>
      <c r="BU5646" s="13"/>
      <c r="BV5646" s="13"/>
      <c r="BW5646" s="13"/>
      <c r="BX5646" s="13"/>
      <c r="BY5646" s="13"/>
      <c r="BZ5646" s="13"/>
      <c r="CA5646" s="13"/>
      <c r="CB5646" s="13"/>
      <c r="CC5646" s="13"/>
      <c r="CD5646" s="13"/>
      <c r="CE5646" s="13"/>
      <c r="CF5646" s="13"/>
      <c r="CG5646" s="13"/>
      <c r="CH5646" s="13"/>
      <c r="CI5646" s="13"/>
      <c r="CJ5646" s="13"/>
      <c r="CK5646" s="13"/>
      <c r="CL5646" s="13"/>
      <c r="CM5646" s="13"/>
      <c r="CN5646" s="13"/>
      <c r="CO5646" s="13"/>
      <c r="CP5646" s="13"/>
      <c r="CQ5646" s="13"/>
      <c r="CR5646" s="13"/>
      <c r="CS5646" s="13"/>
      <c r="CT5646" s="13"/>
      <c r="CU5646" s="13"/>
      <c r="CV5646" s="13"/>
      <c r="CW5646" s="13"/>
      <c r="CX5646" s="13"/>
      <c r="CY5646" s="13"/>
      <c r="CZ5646" s="13"/>
      <c r="DA5646" s="13"/>
      <c r="DB5646" s="13"/>
      <c r="DC5646" s="13"/>
      <c r="DD5646" s="13"/>
      <c r="DE5646" s="13"/>
      <c r="DF5646" s="13"/>
      <c r="DG5646" s="13"/>
      <c r="DH5646" s="13"/>
      <c r="DI5646" s="13"/>
      <c r="DJ5646" s="13"/>
      <c r="DK5646" s="13"/>
    </row>
    <row r="5647" spans="1:115">
      <c r="A5647" s="94">
        <v>2172</v>
      </c>
      <c r="B5647" s="120" t="s">
        <v>6303</v>
      </c>
      <c r="C5647" s="29" t="s">
        <v>5533</v>
      </c>
      <c r="D5647" s="11" t="s">
        <v>3391</v>
      </c>
      <c r="E5647" s="48"/>
      <c r="F5647" s="10">
        <v>2003</v>
      </c>
      <c r="G5647" s="10"/>
      <c r="H5647" s="10">
        <v>1</v>
      </c>
      <c r="I5647" s="70">
        <v>167</v>
      </c>
      <c r="J5647" s="33">
        <v>37966</v>
      </c>
      <c r="K5647" s="181">
        <v>2.39</v>
      </c>
      <c r="L5647" s="10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  <c r="AK5647" s="13"/>
      <c r="AL5647" s="13"/>
      <c r="AM5647" s="13"/>
      <c r="AN5647" s="13"/>
      <c r="AO5647" s="13"/>
      <c r="AP5647" s="13"/>
      <c r="AQ5647" s="13"/>
      <c r="AR5647" s="13"/>
      <c r="AS5647" s="13"/>
      <c r="AT5647" s="13"/>
      <c r="AU5647" s="13"/>
      <c r="AV5647" s="13"/>
      <c r="AW5647" s="13"/>
      <c r="AX5647" s="13"/>
      <c r="AY5647" s="13"/>
      <c r="AZ5647" s="13"/>
      <c r="BA5647" s="13"/>
      <c r="BB5647" s="13"/>
      <c r="BC5647" s="13"/>
      <c r="BD5647" s="13"/>
      <c r="BE5647" s="13"/>
      <c r="BF5647" s="13"/>
      <c r="BG5647" s="13"/>
      <c r="BH5647" s="13"/>
      <c r="BI5647" s="13"/>
      <c r="BJ5647" s="13"/>
      <c r="BK5647" s="13"/>
      <c r="BL5647" s="13"/>
      <c r="BM5647" s="13"/>
      <c r="BN5647" s="13"/>
      <c r="BO5647" s="13"/>
      <c r="BP5647" s="13"/>
      <c r="BQ5647" s="13"/>
      <c r="BR5647" s="13"/>
      <c r="BS5647" s="13"/>
      <c r="BT5647" s="13"/>
      <c r="BU5647" s="13"/>
      <c r="BV5647" s="13"/>
      <c r="BW5647" s="13"/>
      <c r="BX5647" s="13"/>
      <c r="BY5647" s="13"/>
      <c r="BZ5647" s="13"/>
      <c r="CA5647" s="13"/>
      <c r="CB5647" s="13"/>
      <c r="CC5647" s="13"/>
      <c r="CD5647" s="13"/>
      <c r="CE5647" s="13"/>
      <c r="CF5647" s="13"/>
      <c r="CG5647" s="13"/>
      <c r="CH5647" s="13"/>
      <c r="CI5647" s="13"/>
      <c r="CJ5647" s="13"/>
      <c r="CK5647" s="13"/>
      <c r="CL5647" s="13"/>
      <c r="CM5647" s="13"/>
      <c r="CN5647" s="13"/>
      <c r="CO5647" s="13"/>
      <c r="CP5647" s="13"/>
      <c r="CQ5647" s="13"/>
      <c r="CR5647" s="13"/>
      <c r="CS5647" s="13"/>
      <c r="CT5647" s="13"/>
      <c r="CU5647" s="13"/>
      <c r="CV5647" s="13"/>
      <c r="CW5647" s="13"/>
      <c r="CX5647" s="13"/>
      <c r="CY5647" s="13"/>
      <c r="CZ5647" s="13"/>
      <c r="DA5647" s="13"/>
      <c r="DB5647" s="13"/>
      <c r="DC5647" s="13"/>
      <c r="DD5647" s="13"/>
      <c r="DE5647" s="13"/>
      <c r="DF5647" s="13"/>
      <c r="DG5647" s="13"/>
      <c r="DH5647" s="13"/>
      <c r="DI5647" s="13"/>
      <c r="DJ5647" s="13"/>
      <c r="DK5647" s="13"/>
    </row>
    <row r="5648" spans="1:115">
      <c r="A5648" s="136">
        <v>2173</v>
      </c>
      <c r="B5648" s="120" t="s">
        <v>6303</v>
      </c>
      <c r="C5648" s="29" t="s">
        <v>5533</v>
      </c>
      <c r="D5648" s="11" t="s">
        <v>4395</v>
      </c>
      <c r="E5648" s="48"/>
      <c r="F5648" s="10">
        <v>2003</v>
      </c>
      <c r="G5648" s="10"/>
      <c r="H5648" s="10">
        <v>1</v>
      </c>
      <c r="I5648" s="70">
        <v>167</v>
      </c>
      <c r="J5648" s="33">
        <v>37966</v>
      </c>
      <c r="K5648" s="181">
        <v>2.7</v>
      </c>
      <c r="L5648" s="95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  <c r="AK5648" s="13"/>
      <c r="AL5648" s="13"/>
      <c r="AM5648" s="13"/>
      <c r="AN5648" s="13"/>
      <c r="AO5648" s="13"/>
      <c r="AP5648" s="13"/>
      <c r="AQ5648" s="13"/>
      <c r="AR5648" s="13"/>
      <c r="AS5648" s="13"/>
      <c r="AT5648" s="13"/>
      <c r="AU5648" s="13"/>
      <c r="AV5648" s="13"/>
      <c r="AW5648" s="13"/>
      <c r="AX5648" s="13"/>
      <c r="AY5648" s="13"/>
      <c r="AZ5648" s="13"/>
      <c r="BA5648" s="13"/>
      <c r="BB5648" s="13"/>
      <c r="BC5648" s="13"/>
      <c r="BD5648" s="13"/>
      <c r="BE5648" s="13"/>
      <c r="BF5648" s="13"/>
      <c r="BG5648" s="13"/>
      <c r="BH5648" s="13"/>
      <c r="BI5648" s="13"/>
      <c r="BJ5648" s="13"/>
      <c r="BK5648" s="13"/>
      <c r="BL5648" s="13"/>
      <c r="BM5648" s="13"/>
      <c r="BN5648" s="13"/>
      <c r="BO5648" s="13"/>
      <c r="BP5648" s="13"/>
      <c r="BQ5648" s="13"/>
      <c r="BR5648" s="13"/>
      <c r="BS5648" s="13"/>
      <c r="BT5648" s="13"/>
      <c r="BU5648" s="13"/>
      <c r="BV5648" s="13"/>
      <c r="BW5648" s="13"/>
      <c r="BX5648" s="13"/>
      <c r="BY5648" s="13"/>
      <c r="BZ5648" s="13"/>
      <c r="CA5648" s="13"/>
      <c r="CB5648" s="13"/>
      <c r="CC5648" s="13"/>
      <c r="CD5648" s="13"/>
      <c r="CE5648" s="13"/>
      <c r="CF5648" s="13"/>
      <c r="CG5648" s="13"/>
      <c r="CH5648" s="13"/>
      <c r="CI5648" s="13"/>
      <c r="CJ5648" s="13"/>
      <c r="CK5648" s="13"/>
      <c r="CL5648" s="13"/>
      <c r="CM5648" s="13"/>
      <c r="CN5648" s="13"/>
      <c r="CO5648" s="13"/>
      <c r="CP5648" s="13"/>
      <c r="CQ5648" s="13"/>
      <c r="CR5648" s="13"/>
      <c r="CS5648" s="13"/>
      <c r="CT5648" s="13"/>
      <c r="CU5648" s="13"/>
      <c r="CV5648" s="13"/>
      <c r="CW5648" s="13"/>
      <c r="CX5648" s="13"/>
      <c r="CY5648" s="13"/>
      <c r="CZ5648" s="13"/>
      <c r="DA5648" s="13"/>
      <c r="DB5648" s="13"/>
      <c r="DC5648" s="13"/>
      <c r="DD5648" s="13"/>
      <c r="DE5648" s="13"/>
      <c r="DF5648" s="13"/>
      <c r="DG5648" s="13"/>
      <c r="DH5648" s="13"/>
      <c r="DI5648" s="13"/>
      <c r="DJ5648" s="13"/>
      <c r="DK5648" s="13"/>
    </row>
    <row r="5649" spans="1:115">
      <c r="A5649" s="94">
        <v>2174</v>
      </c>
      <c r="B5649" s="120" t="s">
        <v>6303</v>
      </c>
      <c r="C5649" s="29" t="s">
        <v>5533</v>
      </c>
      <c r="D5649" s="11" t="s">
        <v>4395</v>
      </c>
      <c r="E5649" s="48"/>
      <c r="F5649" s="10">
        <v>2003</v>
      </c>
      <c r="G5649" s="10"/>
      <c r="H5649" s="10">
        <v>1</v>
      </c>
      <c r="I5649" s="70">
        <v>167</v>
      </c>
      <c r="J5649" s="33">
        <v>37966</v>
      </c>
      <c r="K5649" s="181">
        <v>2.7</v>
      </c>
      <c r="L5649" s="10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  <c r="AK5649" s="13"/>
      <c r="AL5649" s="13"/>
      <c r="AM5649" s="13"/>
      <c r="AN5649" s="13"/>
      <c r="AO5649" s="13"/>
      <c r="AP5649" s="13"/>
      <c r="AQ5649" s="13"/>
      <c r="AR5649" s="13"/>
      <c r="AS5649" s="13"/>
      <c r="AT5649" s="13"/>
      <c r="AU5649" s="13"/>
      <c r="AV5649" s="13"/>
      <c r="AW5649" s="13"/>
      <c r="AX5649" s="13"/>
      <c r="AY5649" s="13"/>
      <c r="AZ5649" s="13"/>
      <c r="BA5649" s="13"/>
      <c r="BB5649" s="13"/>
      <c r="BC5649" s="13"/>
      <c r="BD5649" s="13"/>
      <c r="BE5649" s="13"/>
      <c r="BF5649" s="13"/>
      <c r="BG5649" s="13"/>
      <c r="BH5649" s="13"/>
      <c r="BI5649" s="13"/>
      <c r="BJ5649" s="13"/>
      <c r="BK5649" s="13"/>
      <c r="BL5649" s="13"/>
      <c r="BM5649" s="13"/>
      <c r="BN5649" s="13"/>
      <c r="BO5649" s="13"/>
      <c r="BP5649" s="13"/>
      <c r="BQ5649" s="13"/>
      <c r="BR5649" s="13"/>
      <c r="BS5649" s="13"/>
      <c r="BT5649" s="13"/>
      <c r="BU5649" s="13"/>
      <c r="BV5649" s="13"/>
      <c r="BW5649" s="13"/>
      <c r="BX5649" s="13"/>
      <c r="BY5649" s="13"/>
      <c r="BZ5649" s="13"/>
      <c r="CA5649" s="13"/>
      <c r="CB5649" s="13"/>
      <c r="CC5649" s="13"/>
      <c r="CD5649" s="13"/>
      <c r="CE5649" s="13"/>
      <c r="CF5649" s="13"/>
      <c r="CG5649" s="13"/>
      <c r="CH5649" s="13"/>
      <c r="CI5649" s="13"/>
      <c r="CJ5649" s="13"/>
      <c r="CK5649" s="13"/>
      <c r="CL5649" s="13"/>
      <c r="CM5649" s="13"/>
      <c r="CN5649" s="13"/>
      <c r="CO5649" s="13"/>
      <c r="CP5649" s="13"/>
      <c r="CQ5649" s="13"/>
      <c r="CR5649" s="13"/>
      <c r="CS5649" s="13"/>
      <c r="CT5649" s="13"/>
      <c r="CU5649" s="13"/>
      <c r="CV5649" s="13"/>
      <c r="CW5649" s="13"/>
      <c r="CX5649" s="13"/>
      <c r="CY5649" s="13"/>
      <c r="CZ5649" s="13"/>
      <c r="DA5649" s="13"/>
      <c r="DB5649" s="13"/>
      <c r="DC5649" s="13"/>
      <c r="DD5649" s="13"/>
      <c r="DE5649" s="13"/>
      <c r="DF5649" s="13"/>
      <c r="DG5649" s="13"/>
      <c r="DH5649" s="13"/>
      <c r="DI5649" s="13"/>
      <c r="DJ5649" s="13"/>
      <c r="DK5649" s="13"/>
    </row>
    <row r="5650" spans="1:115">
      <c r="A5650" s="94">
        <v>2175</v>
      </c>
      <c r="B5650" s="120" t="s">
        <v>6303</v>
      </c>
      <c r="C5650" s="29" t="s">
        <v>5533</v>
      </c>
      <c r="D5650" s="11" t="s">
        <v>4395</v>
      </c>
      <c r="E5650" s="48"/>
      <c r="F5650" s="10">
        <v>2003</v>
      </c>
      <c r="G5650" s="10"/>
      <c r="H5650" s="10">
        <v>1</v>
      </c>
      <c r="I5650" s="70">
        <v>167</v>
      </c>
      <c r="J5650" s="33">
        <v>37966</v>
      </c>
      <c r="K5650" s="181">
        <v>2.7</v>
      </c>
      <c r="L5650" s="10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  <c r="AK5650" s="13"/>
      <c r="AL5650" s="13"/>
      <c r="AM5650" s="13"/>
      <c r="AN5650" s="13"/>
      <c r="AO5650" s="13"/>
      <c r="AP5650" s="13"/>
      <c r="AQ5650" s="13"/>
      <c r="AR5650" s="13"/>
      <c r="AS5650" s="13"/>
      <c r="AT5650" s="13"/>
      <c r="AU5650" s="13"/>
      <c r="AV5650" s="13"/>
      <c r="AW5650" s="13"/>
      <c r="AX5650" s="13"/>
      <c r="AY5650" s="13"/>
      <c r="AZ5650" s="13"/>
      <c r="BA5650" s="13"/>
      <c r="BB5650" s="13"/>
      <c r="BC5650" s="13"/>
      <c r="BD5650" s="13"/>
      <c r="BE5650" s="13"/>
      <c r="BF5650" s="13"/>
      <c r="BG5650" s="13"/>
      <c r="BH5650" s="13"/>
      <c r="BI5650" s="13"/>
      <c r="BJ5650" s="13"/>
      <c r="BK5650" s="13"/>
      <c r="BL5650" s="13"/>
      <c r="BM5650" s="13"/>
      <c r="BN5650" s="13"/>
      <c r="BO5650" s="13"/>
      <c r="BP5650" s="13"/>
      <c r="BQ5650" s="13"/>
      <c r="BR5650" s="13"/>
      <c r="BS5650" s="13"/>
      <c r="BT5650" s="13"/>
      <c r="BU5650" s="13"/>
      <c r="BV5650" s="13"/>
      <c r="BW5650" s="13"/>
      <c r="BX5650" s="13"/>
      <c r="BY5650" s="13"/>
      <c r="BZ5650" s="13"/>
      <c r="CA5650" s="13"/>
      <c r="CB5650" s="13"/>
      <c r="CC5650" s="13"/>
      <c r="CD5650" s="13"/>
      <c r="CE5650" s="13"/>
      <c r="CF5650" s="13"/>
      <c r="CG5650" s="13"/>
      <c r="CH5650" s="13"/>
      <c r="CI5650" s="13"/>
      <c r="CJ5650" s="13"/>
      <c r="CK5650" s="13"/>
      <c r="CL5650" s="13"/>
      <c r="CM5650" s="13"/>
      <c r="CN5650" s="13"/>
      <c r="CO5650" s="13"/>
      <c r="CP5650" s="13"/>
      <c r="CQ5650" s="13"/>
      <c r="CR5650" s="13"/>
      <c r="CS5650" s="13"/>
      <c r="CT5650" s="13"/>
      <c r="CU5650" s="13"/>
      <c r="CV5650" s="13"/>
      <c r="CW5650" s="13"/>
      <c r="CX5650" s="13"/>
      <c r="CY5650" s="13"/>
      <c r="CZ5650" s="13"/>
      <c r="DA5650" s="13"/>
      <c r="DB5650" s="13"/>
      <c r="DC5650" s="13"/>
      <c r="DD5650" s="13"/>
      <c r="DE5650" s="13"/>
      <c r="DF5650" s="13"/>
      <c r="DG5650" s="13"/>
      <c r="DH5650" s="13"/>
      <c r="DI5650" s="13"/>
      <c r="DJ5650" s="13"/>
      <c r="DK5650" s="13"/>
    </row>
    <row r="5651" spans="1:115">
      <c r="A5651" s="136">
        <v>2176</v>
      </c>
      <c r="B5651" s="120" t="s">
        <v>4129</v>
      </c>
      <c r="C5651" s="29" t="s">
        <v>5533</v>
      </c>
      <c r="D5651" s="11" t="s">
        <v>1100</v>
      </c>
      <c r="E5651" s="48"/>
      <c r="F5651" s="10">
        <v>2003</v>
      </c>
      <c r="G5651" s="10"/>
      <c r="H5651" s="10">
        <v>1</v>
      </c>
      <c r="I5651" s="70">
        <v>167</v>
      </c>
      <c r="J5651" s="33">
        <v>37966</v>
      </c>
      <c r="K5651" s="181">
        <v>2.39</v>
      </c>
      <c r="L5651" s="95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  <c r="AK5651" s="13"/>
      <c r="AL5651" s="13"/>
      <c r="AM5651" s="13"/>
      <c r="AN5651" s="13"/>
      <c r="AO5651" s="13"/>
      <c r="AP5651" s="13"/>
      <c r="AQ5651" s="13"/>
      <c r="AR5651" s="13"/>
      <c r="AS5651" s="13"/>
      <c r="AT5651" s="13"/>
      <c r="AU5651" s="13"/>
      <c r="AV5651" s="13"/>
      <c r="AW5651" s="13"/>
      <c r="AX5651" s="13"/>
      <c r="AY5651" s="13"/>
      <c r="AZ5651" s="13"/>
      <c r="BA5651" s="13"/>
      <c r="BB5651" s="13"/>
      <c r="BC5651" s="13"/>
      <c r="BD5651" s="13"/>
      <c r="BE5651" s="13"/>
      <c r="BF5651" s="13"/>
      <c r="BG5651" s="13"/>
      <c r="BH5651" s="13"/>
      <c r="BI5651" s="13"/>
      <c r="BJ5651" s="13"/>
      <c r="BK5651" s="13"/>
      <c r="BL5651" s="13"/>
      <c r="BM5651" s="13"/>
      <c r="BN5651" s="13"/>
      <c r="BO5651" s="13"/>
      <c r="BP5651" s="13"/>
      <c r="BQ5651" s="13"/>
      <c r="BR5651" s="13"/>
      <c r="BS5651" s="13"/>
      <c r="BT5651" s="13"/>
      <c r="BU5651" s="13"/>
      <c r="BV5651" s="13"/>
      <c r="BW5651" s="13"/>
      <c r="BX5651" s="13"/>
      <c r="BY5651" s="13"/>
      <c r="BZ5651" s="13"/>
      <c r="CA5651" s="13"/>
      <c r="CB5651" s="13"/>
      <c r="CC5651" s="13"/>
      <c r="CD5651" s="13"/>
      <c r="CE5651" s="13"/>
      <c r="CF5651" s="13"/>
      <c r="CG5651" s="13"/>
      <c r="CH5651" s="13"/>
      <c r="CI5651" s="13"/>
      <c r="CJ5651" s="13"/>
      <c r="CK5651" s="13"/>
      <c r="CL5651" s="13"/>
      <c r="CM5651" s="13"/>
      <c r="CN5651" s="13"/>
      <c r="CO5651" s="13"/>
      <c r="CP5651" s="13"/>
      <c r="CQ5651" s="13"/>
      <c r="CR5651" s="13"/>
      <c r="CS5651" s="13"/>
      <c r="CT5651" s="13"/>
      <c r="CU5651" s="13"/>
      <c r="CV5651" s="13"/>
      <c r="CW5651" s="13"/>
      <c r="CX5651" s="13"/>
      <c r="CY5651" s="13"/>
      <c r="CZ5651" s="13"/>
      <c r="DA5651" s="13"/>
      <c r="DB5651" s="13"/>
      <c r="DC5651" s="13"/>
      <c r="DD5651" s="13"/>
      <c r="DE5651" s="13"/>
      <c r="DF5651" s="13"/>
      <c r="DG5651" s="13"/>
      <c r="DH5651" s="13"/>
      <c r="DI5651" s="13"/>
      <c r="DJ5651" s="13"/>
      <c r="DK5651" s="13"/>
    </row>
    <row r="5652" spans="1:115">
      <c r="A5652" s="94">
        <v>2177</v>
      </c>
      <c r="B5652" s="120" t="s">
        <v>4129</v>
      </c>
      <c r="C5652" s="29" t="s">
        <v>5533</v>
      </c>
      <c r="D5652" s="11" t="s">
        <v>1100</v>
      </c>
      <c r="E5652" s="48"/>
      <c r="F5652" s="10">
        <v>2003</v>
      </c>
      <c r="G5652" s="10"/>
      <c r="H5652" s="10">
        <v>1</v>
      </c>
      <c r="I5652" s="70">
        <v>167</v>
      </c>
      <c r="J5652" s="33">
        <v>37966</v>
      </c>
      <c r="K5652" s="181">
        <v>2.39</v>
      </c>
      <c r="L5652" s="10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  <c r="AK5652" s="13"/>
      <c r="AL5652" s="13"/>
      <c r="AM5652" s="13"/>
      <c r="AN5652" s="13"/>
      <c r="AO5652" s="13"/>
      <c r="AP5652" s="13"/>
      <c r="AQ5652" s="13"/>
      <c r="AR5652" s="13"/>
      <c r="AS5652" s="13"/>
      <c r="AT5652" s="13"/>
      <c r="AU5652" s="13"/>
      <c r="AV5652" s="13"/>
      <c r="AW5652" s="13"/>
      <c r="AX5652" s="13"/>
      <c r="AY5652" s="13"/>
      <c r="AZ5652" s="13"/>
      <c r="BA5652" s="13"/>
      <c r="BB5652" s="13"/>
      <c r="BC5652" s="13"/>
      <c r="BD5652" s="13"/>
      <c r="BE5652" s="13"/>
      <c r="BF5652" s="13"/>
      <c r="BG5652" s="13"/>
      <c r="BH5652" s="13"/>
      <c r="BI5652" s="13"/>
      <c r="BJ5652" s="13"/>
      <c r="BK5652" s="13"/>
      <c r="BL5652" s="13"/>
      <c r="BM5652" s="13"/>
      <c r="BN5652" s="13"/>
      <c r="BO5652" s="13"/>
      <c r="BP5652" s="13"/>
      <c r="BQ5652" s="13"/>
      <c r="BR5652" s="13"/>
      <c r="BS5652" s="13"/>
      <c r="BT5652" s="13"/>
      <c r="BU5652" s="13"/>
      <c r="BV5652" s="13"/>
      <c r="BW5652" s="13"/>
      <c r="BX5652" s="13"/>
      <c r="BY5652" s="13"/>
      <c r="BZ5652" s="13"/>
      <c r="CA5652" s="13"/>
      <c r="CB5652" s="13"/>
      <c r="CC5652" s="13"/>
      <c r="CD5652" s="13"/>
      <c r="CE5652" s="13"/>
      <c r="CF5652" s="13"/>
      <c r="CG5652" s="13"/>
      <c r="CH5652" s="13"/>
      <c r="CI5652" s="13"/>
      <c r="CJ5652" s="13"/>
      <c r="CK5652" s="13"/>
      <c r="CL5652" s="13"/>
      <c r="CM5652" s="13"/>
      <c r="CN5652" s="13"/>
      <c r="CO5652" s="13"/>
      <c r="CP5652" s="13"/>
      <c r="CQ5652" s="13"/>
      <c r="CR5652" s="13"/>
      <c r="CS5652" s="13"/>
      <c r="CT5652" s="13"/>
      <c r="CU5652" s="13"/>
      <c r="CV5652" s="13"/>
      <c r="CW5652" s="13"/>
      <c r="CX5652" s="13"/>
      <c r="CY5652" s="13"/>
      <c r="CZ5652" s="13"/>
      <c r="DA5652" s="13"/>
      <c r="DB5652" s="13"/>
      <c r="DC5652" s="13"/>
      <c r="DD5652" s="13"/>
      <c r="DE5652" s="13"/>
      <c r="DF5652" s="13"/>
      <c r="DG5652" s="13"/>
      <c r="DH5652" s="13"/>
      <c r="DI5652" s="13"/>
      <c r="DJ5652" s="13"/>
      <c r="DK5652" s="13"/>
    </row>
    <row r="5653" spans="1:115">
      <c r="A5653" s="94">
        <v>2178</v>
      </c>
      <c r="B5653" s="120" t="s">
        <v>4129</v>
      </c>
      <c r="C5653" s="29" t="s">
        <v>5533</v>
      </c>
      <c r="D5653" s="11" t="s">
        <v>1100</v>
      </c>
      <c r="E5653" s="48"/>
      <c r="F5653" s="10">
        <v>2003</v>
      </c>
      <c r="G5653" s="10"/>
      <c r="H5653" s="10">
        <v>1</v>
      </c>
      <c r="I5653" s="70">
        <v>167</v>
      </c>
      <c r="J5653" s="33">
        <v>37966</v>
      </c>
      <c r="K5653" s="181">
        <v>2.39</v>
      </c>
      <c r="L5653" s="10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  <c r="AK5653" s="13"/>
      <c r="AL5653" s="13"/>
      <c r="AM5653" s="13"/>
      <c r="AN5653" s="13"/>
      <c r="AO5653" s="13"/>
      <c r="AP5653" s="13"/>
      <c r="AQ5653" s="13"/>
      <c r="AR5653" s="13"/>
      <c r="AS5653" s="13"/>
      <c r="AT5653" s="13"/>
      <c r="AU5653" s="13"/>
      <c r="AV5653" s="13"/>
      <c r="AW5653" s="13"/>
      <c r="AX5653" s="13"/>
      <c r="AY5653" s="13"/>
      <c r="AZ5653" s="13"/>
      <c r="BA5653" s="13"/>
      <c r="BB5653" s="13"/>
      <c r="BC5653" s="13"/>
      <c r="BD5653" s="13"/>
      <c r="BE5653" s="13"/>
      <c r="BF5653" s="13"/>
      <c r="BG5653" s="13"/>
      <c r="BH5653" s="13"/>
      <c r="BI5653" s="13"/>
      <c r="BJ5653" s="13"/>
      <c r="BK5653" s="13"/>
      <c r="BL5653" s="13"/>
      <c r="BM5653" s="13"/>
      <c r="BN5653" s="13"/>
      <c r="BO5653" s="13"/>
      <c r="BP5653" s="13"/>
      <c r="BQ5653" s="13"/>
      <c r="BR5653" s="13"/>
      <c r="BS5653" s="13"/>
      <c r="BT5653" s="13"/>
      <c r="BU5653" s="13"/>
      <c r="BV5653" s="13"/>
      <c r="BW5653" s="13"/>
      <c r="BX5653" s="13"/>
      <c r="BY5653" s="13"/>
      <c r="BZ5653" s="13"/>
      <c r="CA5653" s="13"/>
      <c r="CB5653" s="13"/>
      <c r="CC5653" s="13"/>
      <c r="CD5653" s="13"/>
      <c r="CE5653" s="13"/>
      <c r="CF5653" s="13"/>
      <c r="CG5653" s="13"/>
      <c r="CH5653" s="13"/>
      <c r="CI5653" s="13"/>
      <c r="CJ5653" s="13"/>
      <c r="CK5653" s="13"/>
      <c r="CL5653" s="13"/>
      <c r="CM5653" s="13"/>
      <c r="CN5653" s="13"/>
      <c r="CO5653" s="13"/>
      <c r="CP5653" s="13"/>
      <c r="CQ5653" s="13"/>
      <c r="CR5653" s="13"/>
      <c r="CS5653" s="13"/>
      <c r="CT5653" s="13"/>
      <c r="CU5653" s="13"/>
      <c r="CV5653" s="13"/>
      <c r="CW5653" s="13"/>
      <c r="CX5653" s="13"/>
      <c r="CY5653" s="13"/>
      <c r="CZ5653" s="13"/>
      <c r="DA5653" s="13"/>
      <c r="DB5653" s="13"/>
      <c r="DC5653" s="13"/>
      <c r="DD5653" s="13"/>
      <c r="DE5653" s="13"/>
      <c r="DF5653" s="13"/>
      <c r="DG5653" s="13"/>
      <c r="DH5653" s="13"/>
      <c r="DI5653" s="13"/>
      <c r="DJ5653" s="13"/>
      <c r="DK5653" s="13"/>
    </row>
    <row r="5654" spans="1:115">
      <c r="A5654" s="136">
        <v>2179</v>
      </c>
      <c r="B5654" s="120" t="s">
        <v>4129</v>
      </c>
      <c r="C5654" s="29" t="s">
        <v>5533</v>
      </c>
      <c r="D5654" s="11" t="s">
        <v>1033</v>
      </c>
      <c r="E5654" s="48"/>
      <c r="F5654" s="10">
        <v>2003</v>
      </c>
      <c r="G5654" s="10"/>
      <c r="H5654" s="10">
        <v>1</v>
      </c>
      <c r="I5654" s="70">
        <v>167</v>
      </c>
      <c r="J5654" s="33">
        <v>37966</v>
      </c>
      <c r="K5654" s="181">
        <v>3.54</v>
      </c>
      <c r="L5654" s="95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  <c r="AK5654" s="13"/>
      <c r="AL5654" s="13"/>
      <c r="AM5654" s="13"/>
      <c r="AN5654" s="13"/>
      <c r="AO5654" s="13"/>
      <c r="AP5654" s="13"/>
      <c r="AQ5654" s="13"/>
      <c r="AR5654" s="13"/>
      <c r="AS5654" s="13"/>
      <c r="AT5654" s="13"/>
      <c r="AU5654" s="13"/>
      <c r="AV5654" s="13"/>
      <c r="AW5654" s="13"/>
      <c r="AX5654" s="13"/>
      <c r="AY5654" s="13"/>
      <c r="AZ5654" s="13"/>
      <c r="BA5654" s="13"/>
      <c r="BB5654" s="13"/>
      <c r="BC5654" s="13"/>
      <c r="BD5654" s="13"/>
      <c r="BE5654" s="13"/>
      <c r="BF5654" s="13"/>
      <c r="BG5654" s="13"/>
      <c r="BH5654" s="13"/>
      <c r="BI5654" s="13"/>
      <c r="BJ5654" s="13"/>
      <c r="BK5654" s="13"/>
      <c r="BL5654" s="13"/>
      <c r="BM5654" s="13"/>
      <c r="BN5654" s="13"/>
      <c r="BO5654" s="13"/>
      <c r="BP5654" s="13"/>
      <c r="BQ5654" s="13"/>
      <c r="BR5654" s="13"/>
      <c r="BS5654" s="13"/>
      <c r="BT5654" s="13"/>
      <c r="BU5654" s="13"/>
      <c r="BV5654" s="13"/>
      <c r="BW5654" s="13"/>
      <c r="BX5654" s="13"/>
      <c r="BY5654" s="13"/>
      <c r="BZ5654" s="13"/>
      <c r="CA5654" s="13"/>
      <c r="CB5654" s="13"/>
      <c r="CC5654" s="13"/>
      <c r="CD5654" s="13"/>
      <c r="CE5654" s="13"/>
      <c r="CF5654" s="13"/>
      <c r="CG5654" s="13"/>
      <c r="CH5654" s="13"/>
      <c r="CI5654" s="13"/>
      <c r="CJ5654" s="13"/>
      <c r="CK5654" s="13"/>
      <c r="CL5654" s="13"/>
      <c r="CM5654" s="13"/>
      <c r="CN5654" s="13"/>
      <c r="CO5654" s="13"/>
      <c r="CP5654" s="13"/>
      <c r="CQ5654" s="13"/>
      <c r="CR5654" s="13"/>
      <c r="CS5654" s="13"/>
      <c r="CT5654" s="13"/>
      <c r="CU5654" s="13"/>
      <c r="CV5654" s="13"/>
      <c r="CW5654" s="13"/>
      <c r="CX5654" s="13"/>
      <c r="CY5654" s="13"/>
      <c r="CZ5654" s="13"/>
      <c r="DA5654" s="13"/>
      <c r="DB5654" s="13"/>
      <c r="DC5654" s="13"/>
      <c r="DD5654" s="13"/>
      <c r="DE5654" s="13"/>
      <c r="DF5654" s="13"/>
      <c r="DG5654" s="13"/>
      <c r="DH5654" s="13"/>
      <c r="DI5654" s="13"/>
      <c r="DJ5654" s="13"/>
      <c r="DK5654" s="13"/>
    </row>
    <row r="5655" spans="1:115">
      <c r="A5655" s="94">
        <v>2180</v>
      </c>
      <c r="B5655" s="120" t="s">
        <v>4129</v>
      </c>
      <c r="C5655" s="29" t="s">
        <v>5533</v>
      </c>
      <c r="D5655" s="11" t="s">
        <v>1033</v>
      </c>
      <c r="E5655" s="48"/>
      <c r="F5655" s="10">
        <v>2003</v>
      </c>
      <c r="G5655" s="10"/>
      <c r="H5655" s="10">
        <v>1</v>
      </c>
      <c r="I5655" s="70">
        <v>167</v>
      </c>
      <c r="J5655" s="33">
        <v>37966</v>
      </c>
      <c r="K5655" s="181">
        <v>3.54</v>
      </c>
      <c r="L5655" s="10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  <c r="AK5655" s="13"/>
      <c r="AL5655" s="13"/>
      <c r="AM5655" s="13"/>
      <c r="AN5655" s="13"/>
      <c r="AO5655" s="13"/>
      <c r="AP5655" s="13"/>
      <c r="AQ5655" s="13"/>
      <c r="AR5655" s="13"/>
      <c r="AS5655" s="13"/>
      <c r="AT5655" s="13"/>
      <c r="AU5655" s="13"/>
      <c r="AV5655" s="13"/>
      <c r="AW5655" s="13"/>
      <c r="AX5655" s="13"/>
      <c r="AY5655" s="13"/>
      <c r="AZ5655" s="13"/>
      <c r="BA5655" s="13"/>
      <c r="BB5655" s="13"/>
      <c r="BC5655" s="13"/>
      <c r="BD5655" s="13"/>
      <c r="BE5655" s="13"/>
      <c r="BF5655" s="13"/>
      <c r="BG5655" s="13"/>
      <c r="BH5655" s="13"/>
      <c r="BI5655" s="13"/>
      <c r="BJ5655" s="13"/>
      <c r="BK5655" s="13"/>
      <c r="BL5655" s="13"/>
      <c r="BM5655" s="13"/>
      <c r="BN5655" s="13"/>
      <c r="BO5655" s="13"/>
      <c r="BP5655" s="13"/>
      <c r="BQ5655" s="13"/>
      <c r="BR5655" s="13"/>
      <c r="BS5655" s="13"/>
      <c r="BT5655" s="13"/>
      <c r="BU5655" s="13"/>
      <c r="BV5655" s="13"/>
      <c r="BW5655" s="13"/>
      <c r="BX5655" s="13"/>
      <c r="BY5655" s="13"/>
      <c r="BZ5655" s="13"/>
      <c r="CA5655" s="13"/>
      <c r="CB5655" s="13"/>
      <c r="CC5655" s="13"/>
      <c r="CD5655" s="13"/>
      <c r="CE5655" s="13"/>
      <c r="CF5655" s="13"/>
      <c r="CG5655" s="13"/>
      <c r="CH5655" s="13"/>
      <c r="CI5655" s="13"/>
      <c r="CJ5655" s="13"/>
      <c r="CK5655" s="13"/>
      <c r="CL5655" s="13"/>
      <c r="CM5655" s="13"/>
      <c r="CN5655" s="13"/>
      <c r="CO5655" s="13"/>
      <c r="CP5655" s="13"/>
      <c r="CQ5655" s="13"/>
      <c r="CR5655" s="13"/>
      <c r="CS5655" s="13"/>
      <c r="CT5655" s="13"/>
      <c r="CU5655" s="13"/>
      <c r="CV5655" s="13"/>
      <c r="CW5655" s="13"/>
      <c r="CX5655" s="13"/>
      <c r="CY5655" s="13"/>
      <c r="CZ5655" s="13"/>
      <c r="DA5655" s="13"/>
      <c r="DB5655" s="13"/>
      <c r="DC5655" s="13"/>
      <c r="DD5655" s="13"/>
      <c r="DE5655" s="13"/>
      <c r="DF5655" s="13"/>
      <c r="DG5655" s="13"/>
      <c r="DH5655" s="13"/>
      <c r="DI5655" s="13"/>
      <c r="DJ5655" s="13"/>
      <c r="DK5655" s="13"/>
    </row>
    <row r="5656" spans="1:115">
      <c r="A5656" s="94">
        <v>2181</v>
      </c>
      <c r="B5656" s="120" t="s">
        <v>4129</v>
      </c>
      <c r="C5656" s="29" t="s">
        <v>5533</v>
      </c>
      <c r="D5656" s="11" t="s">
        <v>1034</v>
      </c>
      <c r="E5656" s="48"/>
      <c r="F5656" s="10">
        <v>2003</v>
      </c>
      <c r="G5656" s="10"/>
      <c r="H5656" s="10">
        <v>1</v>
      </c>
      <c r="I5656" s="70">
        <v>167</v>
      </c>
      <c r="J5656" s="33">
        <v>37966</v>
      </c>
      <c r="K5656" s="181">
        <v>4</v>
      </c>
      <c r="L5656" s="95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  <c r="AK5656" s="13"/>
      <c r="AL5656" s="13"/>
      <c r="AM5656" s="13"/>
      <c r="AN5656" s="13"/>
      <c r="AO5656" s="13"/>
      <c r="AP5656" s="13"/>
      <c r="AQ5656" s="13"/>
      <c r="AR5656" s="13"/>
      <c r="AS5656" s="13"/>
      <c r="AT5656" s="13"/>
      <c r="AU5656" s="13"/>
      <c r="AV5656" s="13"/>
      <c r="AW5656" s="13"/>
      <c r="AX5656" s="13"/>
      <c r="AY5656" s="13"/>
      <c r="AZ5656" s="13"/>
      <c r="BA5656" s="13"/>
      <c r="BB5656" s="13"/>
      <c r="BC5656" s="13"/>
      <c r="BD5656" s="13"/>
      <c r="BE5656" s="13"/>
      <c r="BF5656" s="13"/>
      <c r="BG5656" s="13"/>
      <c r="BH5656" s="13"/>
      <c r="BI5656" s="13"/>
      <c r="BJ5656" s="13"/>
      <c r="BK5656" s="13"/>
      <c r="BL5656" s="13"/>
      <c r="BM5656" s="13"/>
      <c r="BN5656" s="13"/>
      <c r="BO5656" s="13"/>
      <c r="BP5656" s="13"/>
      <c r="BQ5656" s="13"/>
      <c r="BR5656" s="13"/>
      <c r="BS5656" s="13"/>
      <c r="BT5656" s="13"/>
      <c r="BU5656" s="13"/>
      <c r="BV5656" s="13"/>
      <c r="BW5656" s="13"/>
      <c r="BX5656" s="13"/>
      <c r="BY5656" s="13"/>
      <c r="BZ5656" s="13"/>
      <c r="CA5656" s="13"/>
      <c r="CB5656" s="13"/>
      <c r="CC5656" s="13"/>
      <c r="CD5656" s="13"/>
      <c r="CE5656" s="13"/>
      <c r="CF5656" s="13"/>
      <c r="CG5656" s="13"/>
      <c r="CH5656" s="13"/>
      <c r="CI5656" s="13"/>
      <c r="CJ5656" s="13"/>
      <c r="CK5656" s="13"/>
      <c r="CL5656" s="13"/>
      <c r="CM5656" s="13"/>
      <c r="CN5656" s="13"/>
      <c r="CO5656" s="13"/>
      <c r="CP5656" s="13"/>
      <c r="CQ5656" s="13"/>
      <c r="CR5656" s="13"/>
      <c r="CS5656" s="13"/>
      <c r="CT5656" s="13"/>
      <c r="CU5656" s="13"/>
      <c r="CV5656" s="13"/>
      <c r="CW5656" s="13"/>
      <c r="CX5656" s="13"/>
      <c r="CY5656" s="13"/>
      <c r="CZ5656" s="13"/>
      <c r="DA5656" s="13"/>
      <c r="DB5656" s="13"/>
      <c r="DC5656" s="13"/>
      <c r="DD5656" s="13"/>
      <c r="DE5656" s="13"/>
      <c r="DF5656" s="13"/>
      <c r="DG5656" s="13"/>
      <c r="DH5656" s="13"/>
      <c r="DI5656" s="13"/>
      <c r="DJ5656" s="13"/>
      <c r="DK5656" s="13"/>
    </row>
    <row r="5657" spans="1:115">
      <c r="A5657" s="136">
        <v>2182</v>
      </c>
      <c r="B5657" s="120" t="s">
        <v>4129</v>
      </c>
      <c r="C5657" s="29" t="s">
        <v>5533</v>
      </c>
      <c r="D5657" s="11" t="s">
        <v>1034</v>
      </c>
      <c r="E5657" s="48"/>
      <c r="F5657" s="10">
        <v>2003</v>
      </c>
      <c r="G5657" s="10"/>
      <c r="H5657" s="10">
        <v>1</v>
      </c>
      <c r="I5657" s="70">
        <v>167</v>
      </c>
      <c r="J5657" s="33">
        <v>37966</v>
      </c>
      <c r="K5657" s="181">
        <v>4</v>
      </c>
      <c r="L5657" s="10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  <c r="AK5657" s="13"/>
      <c r="AL5657" s="13"/>
      <c r="AM5657" s="13"/>
      <c r="AN5657" s="13"/>
      <c r="AO5657" s="13"/>
      <c r="AP5657" s="13"/>
      <c r="AQ5657" s="13"/>
      <c r="AR5657" s="13"/>
      <c r="AS5657" s="13"/>
      <c r="AT5657" s="13"/>
      <c r="AU5657" s="13"/>
      <c r="AV5657" s="13"/>
      <c r="AW5657" s="13"/>
      <c r="AX5657" s="13"/>
      <c r="AY5657" s="13"/>
      <c r="AZ5657" s="13"/>
      <c r="BA5657" s="13"/>
      <c r="BB5657" s="13"/>
      <c r="BC5657" s="13"/>
      <c r="BD5657" s="13"/>
      <c r="BE5657" s="13"/>
      <c r="BF5657" s="13"/>
      <c r="BG5657" s="13"/>
      <c r="BH5657" s="13"/>
      <c r="BI5657" s="13"/>
      <c r="BJ5657" s="13"/>
      <c r="BK5657" s="13"/>
      <c r="BL5657" s="13"/>
      <c r="BM5657" s="13"/>
      <c r="BN5657" s="13"/>
      <c r="BO5657" s="13"/>
      <c r="BP5657" s="13"/>
      <c r="BQ5657" s="13"/>
      <c r="BR5657" s="13"/>
      <c r="BS5657" s="13"/>
      <c r="BT5657" s="13"/>
      <c r="BU5657" s="13"/>
      <c r="BV5657" s="13"/>
      <c r="BW5657" s="13"/>
      <c r="BX5657" s="13"/>
      <c r="BY5657" s="13"/>
      <c r="BZ5657" s="13"/>
      <c r="CA5657" s="13"/>
      <c r="CB5657" s="13"/>
      <c r="CC5657" s="13"/>
      <c r="CD5657" s="13"/>
      <c r="CE5657" s="13"/>
      <c r="CF5657" s="13"/>
      <c r="CG5657" s="13"/>
      <c r="CH5657" s="13"/>
      <c r="CI5657" s="13"/>
      <c r="CJ5657" s="13"/>
      <c r="CK5657" s="13"/>
      <c r="CL5657" s="13"/>
      <c r="CM5657" s="13"/>
      <c r="CN5657" s="13"/>
      <c r="CO5657" s="13"/>
      <c r="CP5657" s="13"/>
      <c r="CQ5657" s="13"/>
      <c r="CR5657" s="13"/>
      <c r="CS5657" s="13"/>
      <c r="CT5657" s="13"/>
      <c r="CU5657" s="13"/>
      <c r="CV5657" s="13"/>
      <c r="CW5657" s="13"/>
      <c r="CX5657" s="13"/>
      <c r="CY5657" s="13"/>
      <c r="CZ5657" s="13"/>
      <c r="DA5657" s="13"/>
      <c r="DB5657" s="13"/>
      <c r="DC5657" s="13"/>
      <c r="DD5657" s="13"/>
      <c r="DE5657" s="13"/>
      <c r="DF5657" s="13"/>
      <c r="DG5657" s="13"/>
      <c r="DH5657" s="13"/>
      <c r="DI5657" s="13"/>
      <c r="DJ5657" s="13"/>
      <c r="DK5657" s="13"/>
    </row>
    <row r="5658" spans="1:115">
      <c r="A5658" s="94">
        <v>2183</v>
      </c>
      <c r="B5658" s="120" t="s">
        <v>4129</v>
      </c>
      <c r="C5658" s="29" t="s">
        <v>5533</v>
      </c>
      <c r="D5658" s="11" t="s">
        <v>1034</v>
      </c>
      <c r="E5658" s="48"/>
      <c r="F5658" s="10">
        <v>2003</v>
      </c>
      <c r="G5658" s="10"/>
      <c r="H5658" s="10">
        <v>1</v>
      </c>
      <c r="I5658" s="70">
        <v>167</v>
      </c>
      <c r="J5658" s="33">
        <v>37966</v>
      </c>
      <c r="K5658" s="181">
        <v>4</v>
      </c>
      <c r="L5658" s="10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  <c r="AK5658" s="13"/>
      <c r="AL5658" s="13"/>
      <c r="AM5658" s="13"/>
      <c r="AN5658" s="13"/>
      <c r="AO5658" s="13"/>
      <c r="AP5658" s="13"/>
      <c r="AQ5658" s="13"/>
      <c r="AR5658" s="13"/>
      <c r="AS5658" s="13"/>
      <c r="AT5658" s="13"/>
      <c r="AU5658" s="13"/>
      <c r="AV5658" s="13"/>
      <c r="AW5658" s="13"/>
      <c r="AX5658" s="13"/>
      <c r="AY5658" s="13"/>
      <c r="AZ5658" s="13"/>
      <c r="BA5658" s="13"/>
      <c r="BB5658" s="13"/>
      <c r="BC5658" s="13"/>
      <c r="BD5658" s="13"/>
      <c r="BE5658" s="13"/>
      <c r="BF5658" s="13"/>
      <c r="BG5658" s="13"/>
      <c r="BH5658" s="13"/>
      <c r="BI5658" s="13"/>
      <c r="BJ5658" s="13"/>
      <c r="BK5658" s="13"/>
      <c r="BL5658" s="13"/>
      <c r="BM5658" s="13"/>
      <c r="BN5658" s="13"/>
      <c r="BO5658" s="13"/>
      <c r="BP5658" s="13"/>
      <c r="BQ5658" s="13"/>
      <c r="BR5658" s="13"/>
      <c r="BS5658" s="13"/>
      <c r="BT5658" s="13"/>
      <c r="BU5658" s="13"/>
      <c r="BV5658" s="13"/>
      <c r="BW5658" s="13"/>
      <c r="BX5658" s="13"/>
      <c r="BY5658" s="13"/>
      <c r="BZ5658" s="13"/>
      <c r="CA5658" s="13"/>
      <c r="CB5658" s="13"/>
      <c r="CC5658" s="13"/>
      <c r="CD5658" s="13"/>
      <c r="CE5658" s="13"/>
      <c r="CF5658" s="13"/>
      <c r="CG5658" s="13"/>
      <c r="CH5658" s="13"/>
      <c r="CI5658" s="13"/>
      <c r="CJ5658" s="13"/>
      <c r="CK5658" s="13"/>
      <c r="CL5658" s="13"/>
      <c r="CM5658" s="13"/>
      <c r="CN5658" s="13"/>
      <c r="CO5658" s="13"/>
      <c r="CP5658" s="13"/>
      <c r="CQ5658" s="13"/>
      <c r="CR5658" s="13"/>
      <c r="CS5658" s="13"/>
      <c r="CT5658" s="13"/>
      <c r="CU5658" s="13"/>
      <c r="CV5658" s="13"/>
      <c r="CW5658" s="13"/>
      <c r="CX5658" s="13"/>
      <c r="CY5658" s="13"/>
      <c r="CZ5658" s="13"/>
      <c r="DA5658" s="13"/>
      <c r="DB5658" s="13"/>
      <c r="DC5658" s="13"/>
      <c r="DD5658" s="13"/>
      <c r="DE5658" s="13"/>
      <c r="DF5658" s="13"/>
      <c r="DG5658" s="13"/>
      <c r="DH5658" s="13"/>
      <c r="DI5658" s="13"/>
      <c r="DJ5658" s="13"/>
      <c r="DK5658" s="13"/>
    </row>
    <row r="5659" spans="1:115">
      <c r="A5659" s="94">
        <v>2184</v>
      </c>
      <c r="B5659" s="120" t="s">
        <v>6303</v>
      </c>
      <c r="C5659" s="29" t="s">
        <v>5533</v>
      </c>
      <c r="D5659" s="11" t="s">
        <v>3695</v>
      </c>
      <c r="E5659" s="48"/>
      <c r="F5659" s="10">
        <v>2003</v>
      </c>
      <c r="G5659" s="10"/>
      <c r="H5659" s="10">
        <v>1</v>
      </c>
      <c r="I5659" s="70">
        <v>167</v>
      </c>
      <c r="J5659" s="33">
        <v>37966</v>
      </c>
      <c r="K5659" s="181">
        <v>4</v>
      </c>
      <c r="L5659" s="95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  <c r="AK5659" s="13"/>
      <c r="AL5659" s="13"/>
      <c r="AM5659" s="13"/>
      <c r="AN5659" s="13"/>
      <c r="AO5659" s="13"/>
      <c r="AP5659" s="13"/>
      <c r="AQ5659" s="13"/>
      <c r="AR5659" s="13"/>
      <c r="AS5659" s="13"/>
      <c r="AT5659" s="13"/>
      <c r="AU5659" s="13"/>
      <c r="AV5659" s="13"/>
      <c r="AW5659" s="13"/>
      <c r="AX5659" s="13"/>
      <c r="AY5659" s="13"/>
      <c r="AZ5659" s="13"/>
      <c r="BA5659" s="13"/>
      <c r="BB5659" s="13"/>
      <c r="BC5659" s="13"/>
      <c r="BD5659" s="13"/>
      <c r="BE5659" s="13"/>
      <c r="BF5659" s="13"/>
      <c r="BG5659" s="13"/>
      <c r="BH5659" s="13"/>
      <c r="BI5659" s="13"/>
      <c r="BJ5659" s="13"/>
      <c r="BK5659" s="13"/>
      <c r="BL5659" s="13"/>
      <c r="BM5659" s="13"/>
      <c r="BN5659" s="13"/>
      <c r="BO5659" s="13"/>
      <c r="BP5659" s="13"/>
      <c r="BQ5659" s="13"/>
      <c r="BR5659" s="13"/>
      <c r="BS5659" s="13"/>
      <c r="BT5659" s="13"/>
      <c r="BU5659" s="13"/>
      <c r="BV5659" s="13"/>
      <c r="BW5659" s="13"/>
      <c r="BX5659" s="13"/>
      <c r="BY5659" s="13"/>
      <c r="BZ5659" s="13"/>
      <c r="CA5659" s="13"/>
      <c r="CB5659" s="13"/>
      <c r="CC5659" s="13"/>
      <c r="CD5659" s="13"/>
      <c r="CE5659" s="13"/>
      <c r="CF5659" s="13"/>
      <c r="CG5659" s="13"/>
      <c r="CH5659" s="13"/>
      <c r="CI5659" s="13"/>
      <c r="CJ5659" s="13"/>
      <c r="CK5659" s="13"/>
      <c r="CL5659" s="13"/>
      <c r="CM5659" s="13"/>
      <c r="CN5659" s="13"/>
      <c r="CO5659" s="13"/>
      <c r="CP5659" s="13"/>
      <c r="CQ5659" s="13"/>
      <c r="CR5659" s="13"/>
      <c r="CS5659" s="13"/>
      <c r="CT5659" s="13"/>
      <c r="CU5659" s="13"/>
      <c r="CV5659" s="13"/>
      <c r="CW5659" s="13"/>
      <c r="CX5659" s="13"/>
      <c r="CY5659" s="13"/>
      <c r="CZ5659" s="13"/>
      <c r="DA5659" s="13"/>
      <c r="DB5659" s="13"/>
      <c r="DC5659" s="13"/>
      <c r="DD5659" s="13"/>
      <c r="DE5659" s="13"/>
      <c r="DF5659" s="13"/>
      <c r="DG5659" s="13"/>
      <c r="DH5659" s="13"/>
      <c r="DI5659" s="13"/>
      <c r="DJ5659" s="13"/>
      <c r="DK5659" s="13"/>
    </row>
    <row r="5660" spans="1:115">
      <c r="A5660" s="136">
        <v>2185</v>
      </c>
      <c r="B5660" s="120" t="s">
        <v>6303</v>
      </c>
      <c r="C5660" s="29" t="s">
        <v>5533</v>
      </c>
      <c r="D5660" s="11" t="s">
        <v>3695</v>
      </c>
      <c r="E5660" s="48"/>
      <c r="F5660" s="10">
        <v>2003</v>
      </c>
      <c r="G5660" s="10"/>
      <c r="H5660" s="10">
        <v>1</v>
      </c>
      <c r="I5660" s="70">
        <v>167</v>
      </c>
      <c r="J5660" s="33">
        <v>37966</v>
      </c>
      <c r="K5660" s="181">
        <v>4</v>
      </c>
      <c r="L5660" s="10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  <c r="AK5660" s="13"/>
      <c r="AL5660" s="13"/>
      <c r="AM5660" s="13"/>
      <c r="AN5660" s="13"/>
      <c r="AO5660" s="13"/>
      <c r="AP5660" s="13"/>
      <c r="AQ5660" s="13"/>
      <c r="AR5660" s="13"/>
      <c r="AS5660" s="13"/>
      <c r="AT5660" s="13"/>
      <c r="AU5660" s="13"/>
      <c r="AV5660" s="13"/>
      <c r="AW5660" s="13"/>
      <c r="AX5660" s="13"/>
      <c r="AY5660" s="13"/>
      <c r="AZ5660" s="13"/>
      <c r="BA5660" s="13"/>
      <c r="BB5660" s="13"/>
      <c r="BC5660" s="13"/>
      <c r="BD5660" s="13"/>
      <c r="BE5660" s="13"/>
      <c r="BF5660" s="13"/>
      <c r="BG5660" s="13"/>
      <c r="BH5660" s="13"/>
      <c r="BI5660" s="13"/>
      <c r="BJ5660" s="13"/>
      <c r="BK5660" s="13"/>
      <c r="BL5660" s="13"/>
      <c r="BM5660" s="13"/>
      <c r="BN5660" s="13"/>
      <c r="BO5660" s="13"/>
      <c r="BP5660" s="13"/>
      <c r="BQ5660" s="13"/>
      <c r="BR5660" s="13"/>
      <c r="BS5660" s="13"/>
      <c r="BT5660" s="13"/>
      <c r="BU5660" s="13"/>
      <c r="BV5660" s="13"/>
      <c r="BW5660" s="13"/>
      <c r="BX5660" s="13"/>
      <c r="BY5660" s="13"/>
      <c r="BZ5660" s="13"/>
      <c r="CA5660" s="13"/>
      <c r="CB5660" s="13"/>
      <c r="CC5660" s="13"/>
      <c r="CD5660" s="13"/>
      <c r="CE5660" s="13"/>
      <c r="CF5660" s="13"/>
      <c r="CG5660" s="13"/>
      <c r="CH5660" s="13"/>
      <c r="CI5660" s="13"/>
      <c r="CJ5660" s="13"/>
      <c r="CK5660" s="13"/>
      <c r="CL5660" s="13"/>
      <c r="CM5660" s="13"/>
      <c r="CN5660" s="13"/>
      <c r="CO5660" s="13"/>
      <c r="CP5660" s="13"/>
      <c r="CQ5660" s="13"/>
      <c r="CR5660" s="13"/>
      <c r="CS5660" s="13"/>
      <c r="CT5660" s="13"/>
      <c r="CU5660" s="13"/>
      <c r="CV5660" s="13"/>
      <c r="CW5660" s="13"/>
      <c r="CX5660" s="13"/>
      <c r="CY5660" s="13"/>
      <c r="CZ5660" s="13"/>
      <c r="DA5660" s="13"/>
      <c r="DB5660" s="13"/>
      <c r="DC5660" s="13"/>
      <c r="DD5660" s="13"/>
      <c r="DE5660" s="13"/>
      <c r="DF5660" s="13"/>
      <c r="DG5660" s="13"/>
      <c r="DH5660" s="13"/>
      <c r="DI5660" s="13"/>
      <c r="DJ5660" s="13"/>
      <c r="DK5660" s="13"/>
    </row>
    <row r="5661" spans="1:115">
      <c r="A5661" s="94">
        <v>2186</v>
      </c>
      <c r="B5661" s="120" t="s">
        <v>6303</v>
      </c>
      <c r="C5661" s="29" t="s">
        <v>5533</v>
      </c>
      <c r="D5661" s="11" t="s">
        <v>3695</v>
      </c>
      <c r="E5661" s="48"/>
      <c r="F5661" s="10">
        <v>2003</v>
      </c>
      <c r="G5661" s="10"/>
      <c r="H5661" s="10">
        <v>1</v>
      </c>
      <c r="I5661" s="70">
        <v>167</v>
      </c>
      <c r="J5661" s="33">
        <v>37966</v>
      </c>
      <c r="K5661" s="181">
        <v>4</v>
      </c>
      <c r="L5661" s="10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  <c r="AK5661" s="13"/>
      <c r="AL5661" s="13"/>
      <c r="AM5661" s="13"/>
      <c r="AN5661" s="13"/>
      <c r="AO5661" s="13"/>
      <c r="AP5661" s="13"/>
      <c r="AQ5661" s="13"/>
      <c r="AR5661" s="13"/>
      <c r="AS5661" s="13"/>
      <c r="AT5661" s="13"/>
      <c r="AU5661" s="13"/>
      <c r="AV5661" s="13"/>
      <c r="AW5661" s="13"/>
      <c r="AX5661" s="13"/>
      <c r="AY5661" s="13"/>
      <c r="AZ5661" s="13"/>
      <c r="BA5661" s="13"/>
      <c r="BB5661" s="13"/>
      <c r="BC5661" s="13"/>
      <c r="BD5661" s="13"/>
      <c r="BE5661" s="13"/>
      <c r="BF5661" s="13"/>
      <c r="BG5661" s="13"/>
      <c r="BH5661" s="13"/>
      <c r="BI5661" s="13"/>
      <c r="BJ5661" s="13"/>
      <c r="BK5661" s="13"/>
      <c r="BL5661" s="13"/>
      <c r="BM5661" s="13"/>
      <c r="BN5661" s="13"/>
      <c r="BO5661" s="13"/>
      <c r="BP5661" s="13"/>
      <c r="BQ5661" s="13"/>
      <c r="BR5661" s="13"/>
      <c r="BS5661" s="13"/>
      <c r="BT5661" s="13"/>
      <c r="BU5661" s="13"/>
      <c r="BV5661" s="13"/>
      <c r="BW5661" s="13"/>
      <c r="BX5661" s="13"/>
      <c r="BY5661" s="13"/>
      <c r="BZ5661" s="13"/>
      <c r="CA5661" s="13"/>
      <c r="CB5661" s="13"/>
      <c r="CC5661" s="13"/>
      <c r="CD5661" s="13"/>
      <c r="CE5661" s="13"/>
      <c r="CF5661" s="13"/>
      <c r="CG5661" s="13"/>
      <c r="CH5661" s="13"/>
      <c r="CI5661" s="13"/>
      <c r="CJ5661" s="13"/>
      <c r="CK5661" s="13"/>
      <c r="CL5661" s="13"/>
      <c r="CM5661" s="13"/>
      <c r="CN5661" s="13"/>
      <c r="CO5661" s="13"/>
      <c r="CP5661" s="13"/>
      <c r="CQ5661" s="13"/>
      <c r="CR5661" s="13"/>
      <c r="CS5661" s="13"/>
      <c r="CT5661" s="13"/>
      <c r="CU5661" s="13"/>
      <c r="CV5661" s="13"/>
      <c r="CW5661" s="13"/>
      <c r="CX5661" s="13"/>
      <c r="CY5661" s="13"/>
      <c r="CZ5661" s="13"/>
      <c r="DA5661" s="13"/>
      <c r="DB5661" s="13"/>
      <c r="DC5661" s="13"/>
      <c r="DD5661" s="13"/>
      <c r="DE5661" s="13"/>
      <c r="DF5661" s="13"/>
      <c r="DG5661" s="13"/>
      <c r="DH5661" s="13"/>
      <c r="DI5661" s="13"/>
      <c r="DJ5661" s="13"/>
      <c r="DK5661" s="13"/>
    </row>
    <row r="5662" spans="1:115">
      <c r="A5662" s="94">
        <v>2187</v>
      </c>
      <c r="B5662" s="120" t="s">
        <v>6303</v>
      </c>
      <c r="C5662" s="29" t="s">
        <v>5533</v>
      </c>
      <c r="D5662" s="11" t="s">
        <v>3695</v>
      </c>
      <c r="E5662" s="48"/>
      <c r="F5662" s="10">
        <v>2003</v>
      </c>
      <c r="G5662" s="10"/>
      <c r="H5662" s="10">
        <v>1</v>
      </c>
      <c r="I5662" s="70">
        <v>167</v>
      </c>
      <c r="J5662" s="33">
        <v>37966</v>
      </c>
      <c r="K5662" s="181">
        <v>4</v>
      </c>
      <c r="L5662" s="10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  <c r="AK5662" s="13"/>
      <c r="AL5662" s="13"/>
      <c r="AM5662" s="13"/>
      <c r="AN5662" s="13"/>
      <c r="AO5662" s="13"/>
      <c r="AP5662" s="13"/>
      <c r="AQ5662" s="13"/>
      <c r="AR5662" s="13"/>
      <c r="AS5662" s="13"/>
      <c r="AT5662" s="13"/>
      <c r="AU5662" s="13"/>
      <c r="AV5662" s="13"/>
      <c r="AW5662" s="13"/>
      <c r="AX5662" s="13"/>
      <c r="AY5662" s="13"/>
      <c r="AZ5662" s="13"/>
      <c r="BA5662" s="13"/>
      <c r="BB5662" s="13"/>
      <c r="BC5662" s="13"/>
      <c r="BD5662" s="13"/>
      <c r="BE5662" s="13"/>
      <c r="BF5662" s="13"/>
      <c r="BG5662" s="13"/>
      <c r="BH5662" s="13"/>
      <c r="BI5662" s="13"/>
      <c r="BJ5662" s="13"/>
      <c r="BK5662" s="13"/>
      <c r="BL5662" s="13"/>
      <c r="BM5662" s="13"/>
      <c r="BN5662" s="13"/>
      <c r="BO5662" s="13"/>
      <c r="BP5662" s="13"/>
      <c r="BQ5662" s="13"/>
      <c r="BR5662" s="13"/>
      <c r="BS5662" s="13"/>
      <c r="BT5662" s="13"/>
      <c r="BU5662" s="13"/>
      <c r="BV5662" s="13"/>
      <c r="BW5662" s="13"/>
      <c r="BX5662" s="13"/>
      <c r="BY5662" s="13"/>
      <c r="BZ5662" s="13"/>
      <c r="CA5662" s="13"/>
      <c r="CB5662" s="13"/>
      <c r="CC5662" s="13"/>
      <c r="CD5662" s="13"/>
      <c r="CE5662" s="13"/>
      <c r="CF5662" s="13"/>
      <c r="CG5662" s="13"/>
      <c r="CH5662" s="13"/>
      <c r="CI5662" s="13"/>
      <c r="CJ5662" s="13"/>
      <c r="CK5662" s="13"/>
      <c r="CL5662" s="13"/>
      <c r="CM5662" s="13"/>
      <c r="CN5662" s="13"/>
      <c r="CO5662" s="13"/>
      <c r="CP5662" s="13"/>
      <c r="CQ5662" s="13"/>
      <c r="CR5662" s="13"/>
      <c r="CS5662" s="13"/>
      <c r="CT5662" s="13"/>
      <c r="CU5662" s="13"/>
      <c r="CV5662" s="13"/>
      <c r="CW5662" s="13"/>
      <c r="CX5662" s="13"/>
      <c r="CY5662" s="13"/>
      <c r="CZ5662" s="13"/>
      <c r="DA5662" s="13"/>
      <c r="DB5662" s="13"/>
      <c r="DC5662" s="13"/>
      <c r="DD5662" s="13"/>
      <c r="DE5662" s="13"/>
      <c r="DF5662" s="13"/>
      <c r="DG5662" s="13"/>
      <c r="DH5662" s="13"/>
      <c r="DI5662" s="13"/>
      <c r="DJ5662" s="13"/>
      <c r="DK5662" s="13"/>
    </row>
    <row r="5663" spans="1:115">
      <c r="A5663" s="136">
        <v>2188</v>
      </c>
      <c r="B5663" s="120" t="s">
        <v>6303</v>
      </c>
      <c r="C5663" s="29" t="s">
        <v>5533</v>
      </c>
      <c r="D5663" s="11" t="s">
        <v>3695</v>
      </c>
      <c r="E5663" s="48"/>
      <c r="F5663" s="10">
        <v>2003</v>
      </c>
      <c r="G5663" s="10"/>
      <c r="H5663" s="10">
        <v>1</v>
      </c>
      <c r="I5663" s="70">
        <v>167</v>
      </c>
      <c r="J5663" s="33">
        <v>37966</v>
      </c>
      <c r="K5663" s="181">
        <v>4</v>
      </c>
      <c r="L5663" s="10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  <c r="AK5663" s="13"/>
      <c r="AL5663" s="13"/>
      <c r="AM5663" s="13"/>
      <c r="AN5663" s="13"/>
      <c r="AO5663" s="13"/>
      <c r="AP5663" s="13"/>
      <c r="AQ5663" s="13"/>
      <c r="AR5663" s="13"/>
      <c r="AS5663" s="13"/>
      <c r="AT5663" s="13"/>
      <c r="AU5663" s="13"/>
      <c r="AV5663" s="13"/>
      <c r="AW5663" s="13"/>
      <c r="AX5663" s="13"/>
      <c r="AY5663" s="13"/>
      <c r="AZ5663" s="13"/>
      <c r="BA5663" s="13"/>
      <c r="BB5663" s="13"/>
      <c r="BC5663" s="13"/>
      <c r="BD5663" s="13"/>
      <c r="BE5663" s="13"/>
      <c r="BF5663" s="13"/>
      <c r="BG5663" s="13"/>
      <c r="BH5663" s="13"/>
      <c r="BI5663" s="13"/>
      <c r="BJ5663" s="13"/>
      <c r="BK5663" s="13"/>
      <c r="BL5663" s="13"/>
      <c r="BM5663" s="13"/>
      <c r="BN5663" s="13"/>
      <c r="BO5663" s="13"/>
      <c r="BP5663" s="13"/>
      <c r="BQ5663" s="13"/>
      <c r="BR5663" s="13"/>
      <c r="BS5663" s="13"/>
      <c r="BT5663" s="13"/>
      <c r="BU5663" s="13"/>
      <c r="BV5663" s="13"/>
      <c r="BW5663" s="13"/>
      <c r="BX5663" s="13"/>
      <c r="BY5663" s="13"/>
      <c r="BZ5663" s="13"/>
      <c r="CA5663" s="13"/>
      <c r="CB5663" s="13"/>
      <c r="CC5663" s="13"/>
      <c r="CD5663" s="13"/>
      <c r="CE5663" s="13"/>
      <c r="CF5663" s="13"/>
      <c r="CG5663" s="13"/>
      <c r="CH5663" s="13"/>
      <c r="CI5663" s="13"/>
      <c r="CJ5663" s="13"/>
      <c r="CK5663" s="13"/>
      <c r="CL5663" s="13"/>
      <c r="CM5663" s="13"/>
      <c r="CN5663" s="13"/>
      <c r="CO5663" s="13"/>
      <c r="CP5663" s="13"/>
      <c r="CQ5663" s="13"/>
      <c r="CR5663" s="13"/>
      <c r="CS5663" s="13"/>
      <c r="CT5663" s="13"/>
      <c r="CU5663" s="13"/>
      <c r="CV5663" s="13"/>
      <c r="CW5663" s="13"/>
      <c r="CX5663" s="13"/>
      <c r="CY5663" s="13"/>
      <c r="CZ5663" s="13"/>
      <c r="DA5663" s="13"/>
      <c r="DB5663" s="13"/>
      <c r="DC5663" s="13"/>
      <c r="DD5663" s="13"/>
      <c r="DE5663" s="13"/>
      <c r="DF5663" s="13"/>
      <c r="DG5663" s="13"/>
      <c r="DH5663" s="13"/>
      <c r="DI5663" s="13"/>
      <c r="DJ5663" s="13"/>
      <c r="DK5663" s="13"/>
    </row>
    <row r="5664" spans="1:115">
      <c r="A5664" s="94">
        <v>2189</v>
      </c>
      <c r="B5664" s="120" t="s">
        <v>6303</v>
      </c>
      <c r="C5664" s="29" t="s">
        <v>5533</v>
      </c>
      <c r="D5664" s="11" t="s">
        <v>3696</v>
      </c>
      <c r="E5664" s="48"/>
      <c r="F5664" s="10">
        <v>2003</v>
      </c>
      <c r="G5664" s="10"/>
      <c r="H5664" s="10">
        <v>1</v>
      </c>
      <c r="I5664" s="70">
        <v>167</v>
      </c>
      <c r="J5664" s="33">
        <v>37966</v>
      </c>
      <c r="K5664" s="181">
        <v>6.01</v>
      </c>
      <c r="L5664" s="10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  <c r="AK5664" s="13"/>
      <c r="AL5664" s="13"/>
      <c r="AM5664" s="13"/>
      <c r="AN5664" s="13"/>
      <c r="AO5664" s="13"/>
      <c r="AP5664" s="13"/>
      <c r="AQ5664" s="13"/>
      <c r="AR5664" s="13"/>
      <c r="AS5664" s="13"/>
      <c r="AT5664" s="13"/>
      <c r="AU5664" s="13"/>
      <c r="AV5664" s="13"/>
      <c r="AW5664" s="13"/>
      <c r="AX5664" s="13"/>
      <c r="AY5664" s="13"/>
      <c r="AZ5664" s="13"/>
      <c r="BA5664" s="13"/>
      <c r="BB5664" s="13"/>
      <c r="BC5664" s="13"/>
      <c r="BD5664" s="13"/>
      <c r="BE5664" s="13"/>
      <c r="BF5664" s="13"/>
      <c r="BG5664" s="13"/>
      <c r="BH5664" s="13"/>
      <c r="BI5664" s="13"/>
      <c r="BJ5664" s="13"/>
      <c r="BK5664" s="13"/>
      <c r="BL5664" s="13"/>
      <c r="BM5664" s="13"/>
      <c r="BN5664" s="13"/>
      <c r="BO5664" s="13"/>
      <c r="BP5664" s="13"/>
      <c r="BQ5664" s="13"/>
      <c r="BR5664" s="13"/>
      <c r="BS5664" s="13"/>
      <c r="BT5664" s="13"/>
      <c r="BU5664" s="13"/>
      <c r="BV5664" s="13"/>
      <c r="BW5664" s="13"/>
      <c r="BX5664" s="13"/>
      <c r="BY5664" s="13"/>
      <c r="BZ5664" s="13"/>
      <c r="CA5664" s="13"/>
      <c r="CB5664" s="13"/>
      <c r="CC5664" s="13"/>
      <c r="CD5664" s="13"/>
      <c r="CE5664" s="13"/>
      <c r="CF5664" s="13"/>
      <c r="CG5664" s="13"/>
      <c r="CH5664" s="13"/>
      <c r="CI5664" s="13"/>
      <c r="CJ5664" s="13"/>
      <c r="CK5664" s="13"/>
      <c r="CL5664" s="13"/>
      <c r="CM5664" s="13"/>
      <c r="CN5664" s="13"/>
      <c r="CO5664" s="13"/>
      <c r="CP5664" s="13"/>
      <c r="CQ5664" s="13"/>
      <c r="CR5664" s="13"/>
      <c r="CS5664" s="13"/>
      <c r="CT5664" s="13"/>
      <c r="CU5664" s="13"/>
      <c r="CV5664" s="13"/>
      <c r="CW5664" s="13"/>
      <c r="CX5664" s="13"/>
      <c r="CY5664" s="13"/>
      <c r="CZ5664" s="13"/>
      <c r="DA5664" s="13"/>
      <c r="DB5664" s="13"/>
      <c r="DC5664" s="13"/>
      <c r="DD5664" s="13"/>
      <c r="DE5664" s="13"/>
      <c r="DF5664" s="13"/>
      <c r="DG5664" s="13"/>
      <c r="DH5664" s="13"/>
      <c r="DI5664" s="13"/>
      <c r="DJ5664" s="13"/>
      <c r="DK5664" s="13"/>
    </row>
    <row r="5665" spans="1:115">
      <c r="A5665" s="94">
        <v>2190</v>
      </c>
      <c r="B5665" s="120" t="s">
        <v>6303</v>
      </c>
      <c r="C5665" s="29" t="s">
        <v>5533</v>
      </c>
      <c r="D5665" s="11" t="s">
        <v>4212</v>
      </c>
      <c r="E5665" s="48"/>
      <c r="F5665" s="10">
        <v>2003</v>
      </c>
      <c r="G5665" s="10"/>
      <c r="H5665" s="10">
        <v>1</v>
      </c>
      <c r="I5665" s="70">
        <v>167</v>
      </c>
      <c r="J5665" s="33">
        <v>37966</v>
      </c>
      <c r="K5665" s="181">
        <v>6.39</v>
      </c>
      <c r="L5665" s="10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  <c r="AK5665" s="13"/>
      <c r="AL5665" s="13"/>
      <c r="AM5665" s="13"/>
      <c r="AN5665" s="13"/>
      <c r="AO5665" s="13"/>
      <c r="AP5665" s="13"/>
      <c r="AQ5665" s="13"/>
      <c r="AR5665" s="13"/>
      <c r="AS5665" s="13"/>
      <c r="AT5665" s="13"/>
      <c r="AU5665" s="13"/>
      <c r="AV5665" s="13"/>
      <c r="AW5665" s="13"/>
      <c r="AX5665" s="13"/>
      <c r="AY5665" s="13"/>
      <c r="AZ5665" s="13"/>
      <c r="BA5665" s="13"/>
      <c r="BB5665" s="13"/>
      <c r="BC5665" s="13"/>
      <c r="BD5665" s="13"/>
      <c r="BE5665" s="13"/>
      <c r="BF5665" s="13"/>
      <c r="BG5665" s="13"/>
      <c r="BH5665" s="13"/>
      <c r="BI5665" s="13"/>
      <c r="BJ5665" s="13"/>
      <c r="BK5665" s="13"/>
      <c r="BL5665" s="13"/>
      <c r="BM5665" s="13"/>
      <c r="BN5665" s="13"/>
      <c r="BO5665" s="13"/>
      <c r="BP5665" s="13"/>
      <c r="BQ5665" s="13"/>
      <c r="BR5665" s="13"/>
      <c r="BS5665" s="13"/>
      <c r="BT5665" s="13"/>
      <c r="BU5665" s="13"/>
      <c r="BV5665" s="13"/>
      <c r="BW5665" s="13"/>
      <c r="BX5665" s="13"/>
      <c r="BY5665" s="13"/>
      <c r="BZ5665" s="13"/>
      <c r="CA5665" s="13"/>
      <c r="CB5665" s="13"/>
      <c r="CC5665" s="13"/>
      <c r="CD5665" s="13"/>
      <c r="CE5665" s="13"/>
      <c r="CF5665" s="13"/>
      <c r="CG5665" s="13"/>
      <c r="CH5665" s="13"/>
      <c r="CI5665" s="13"/>
      <c r="CJ5665" s="13"/>
      <c r="CK5665" s="13"/>
      <c r="CL5665" s="13"/>
      <c r="CM5665" s="13"/>
      <c r="CN5665" s="13"/>
      <c r="CO5665" s="13"/>
      <c r="CP5665" s="13"/>
      <c r="CQ5665" s="13"/>
      <c r="CR5665" s="13"/>
      <c r="CS5665" s="13"/>
      <c r="CT5665" s="13"/>
      <c r="CU5665" s="13"/>
      <c r="CV5665" s="13"/>
      <c r="CW5665" s="13"/>
      <c r="CX5665" s="13"/>
      <c r="CY5665" s="13"/>
      <c r="CZ5665" s="13"/>
      <c r="DA5665" s="13"/>
      <c r="DB5665" s="13"/>
      <c r="DC5665" s="13"/>
      <c r="DD5665" s="13"/>
      <c r="DE5665" s="13"/>
      <c r="DF5665" s="13"/>
      <c r="DG5665" s="13"/>
      <c r="DH5665" s="13"/>
      <c r="DI5665" s="13"/>
      <c r="DJ5665" s="13"/>
      <c r="DK5665" s="13"/>
    </row>
    <row r="5666" spans="1:115">
      <c r="A5666" s="136">
        <v>2191</v>
      </c>
      <c r="B5666" s="120" t="s">
        <v>6303</v>
      </c>
      <c r="C5666" s="29" t="s">
        <v>5533</v>
      </c>
      <c r="D5666" s="11" t="s">
        <v>4213</v>
      </c>
      <c r="E5666" s="48"/>
      <c r="F5666" s="10">
        <v>2003</v>
      </c>
      <c r="G5666" s="10"/>
      <c r="H5666" s="10">
        <v>1</v>
      </c>
      <c r="I5666" s="70">
        <v>167</v>
      </c>
      <c r="J5666" s="33">
        <v>37966</v>
      </c>
      <c r="K5666" s="181">
        <v>6.39</v>
      </c>
      <c r="L5666" s="95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  <c r="AK5666" s="13"/>
      <c r="AL5666" s="13"/>
      <c r="AM5666" s="13"/>
      <c r="AN5666" s="13"/>
      <c r="AO5666" s="13"/>
      <c r="AP5666" s="13"/>
      <c r="AQ5666" s="13"/>
      <c r="AR5666" s="13"/>
      <c r="AS5666" s="13"/>
      <c r="AT5666" s="13"/>
      <c r="AU5666" s="13"/>
      <c r="AV5666" s="13"/>
      <c r="AW5666" s="13"/>
      <c r="AX5666" s="13"/>
      <c r="AY5666" s="13"/>
      <c r="AZ5666" s="13"/>
      <c r="BA5666" s="13"/>
      <c r="BB5666" s="13"/>
      <c r="BC5666" s="13"/>
      <c r="BD5666" s="13"/>
      <c r="BE5666" s="13"/>
      <c r="BF5666" s="13"/>
      <c r="BG5666" s="13"/>
      <c r="BH5666" s="13"/>
      <c r="BI5666" s="13"/>
      <c r="BJ5666" s="13"/>
      <c r="BK5666" s="13"/>
      <c r="BL5666" s="13"/>
      <c r="BM5666" s="13"/>
      <c r="BN5666" s="13"/>
      <c r="BO5666" s="13"/>
      <c r="BP5666" s="13"/>
      <c r="BQ5666" s="13"/>
      <c r="BR5666" s="13"/>
      <c r="BS5666" s="13"/>
      <c r="BT5666" s="13"/>
      <c r="BU5666" s="13"/>
      <c r="BV5666" s="13"/>
      <c r="BW5666" s="13"/>
      <c r="BX5666" s="13"/>
      <c r="BY5666" s="13"/>
      <c r="BZ5666" s="13"/>
      <c r="CA5666" s="13"/>
      <c r="CB5666" s="13"/>
      <c r="CC5666" s="13"/>
      <c r="CD5666" s="13"/>
      <c r="CE5666" s="13"/>
      <c r="CF5666" s="13"/>
      <c r="CG5666" s="13"/>
      <c r="CH5666" s="13"/>
      <c r="CI5666" s="13"/>
      <c r="CJ5666" s="13"/>
      <c r="CK5666" s="13"/>
      <c r="CL5666" s="13"/>
      <c r="CM5666" s="13"/>
      <c r="CN5666" s="13"/>
      <c r="CO5666" s="13"/>
      <c r="CP5666" s="13"/>
      <c r="CQ5666" s="13"/>
      <c r="CR5666" s="13"/>
      <c r="CS5666" s="13"/>
      <c r="CT5666" s="13"/>
      <c r="CU5666" s="13"/>
      <c r="CV5666" s="13"/>
      <c r="CW5666" s="13"/>
      <c r="CX5666" s="13"/>
      <c r="CY5666" s="13"/>
      <c r="CZ5666" s="13"/>
      <c r="DA5666" s="13"/>
      <c r="DB5666" s="13"/>
      <c r="DC5666" s="13"/>
      <c r="DD5666" s="13"/>
      <c r="DE5666" s="13"/>
      <c r="DF5666" s="13"/>
      <c r="DG5666" s="13"/>
      <c r="DH5666" s="13"/>
      <c r="DI5666" s="13"/>
      <c r="DJ5666" s="13"/>
      <c r="DK5666" s="13"/>
    </row>
    <row r="5667" spans="1:115">
      <c r="A5667" s="136">
        <v>2192</v>
      </c>
      <c r="B5667" s="120" t="s">
        <v>6303</v>
      </c>
      <c r="C5667" s="29" t="s">
        <v>5533</v>
      </c>
      <c r="D5667" s="11" t="s">
        <v>4213</v>
      </c>
      <c r="E5667" s="48"/>
      <c r="F5667" s="10">
        <v>2003</v>
      </c>
      <c r="G5667" s="10"/>
      <c r="H5667" s="10">
        <v>1</v>
      </c>
      <c r="I5667" s="70">
        <v>167</v>
      </c>
      <c r="J5667" s="33">
        <v>37966</v>
      </c>
      <c r="K5667" s="181">
        <v>6.39</v>
      </c>
      <c r="L5667" s="10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  <c r="AK5667" s="13"/>
      <c r="AL5667" s="13"/>
      <c r="AM5667" s="13"/>
      <c r="AN5667" s="13"/>
      <c r="AO5667" s="13"/>
      <c r="AP5667" s="13"/>
      <c r="AQ5667" s="13"/>
      <c r="AR5667" s="13"/>
      <c r="AS5667" s="13"/>
      <c r="AT5667" s="13"/>
      <c r="AU5667" s="13"/>
      <c r="AV5667" s="13"/>
      <c r="AW5667" s="13"/>
      <c r="AX5667" s="13"/>
      <c r="AY5667" s="13"/>
      <c r="AZ5667" s="13"/>
      <c r="BA5667" s="13"/>
      <c r="BB5667" s="13"/>
      <c r="BC5667" s="13"/>
      <c r="BD5667" s="13"/>
      <c r="BE5667" s="13"/>
      <c r="BF5667" s="13"/>
      <c r="BG5667" s="13"/>
      <c r="BH5667" s="13"/>
      <c r="BI5667" s="13"/>
      <c r="BJ5667" s="13"/>
      <c r="BK5667" s="13"/>
      <c r="BL5667" s="13"/>
      <c r="BM5667" s="13"/>
      <c r="BN5667" s="13"/>
      <c r="BO5667" s="13"/>
      <c r="BP5667" s="13"/>
      <c r="BQ5667" s="13"/>
      <c r="BR5667" s="13"/>
      <c r="BS5667" s="13"/>
      <c r="BT5667" s="13"/>
      <c r="BU5667" s="13"/>
      <c r="BV5667" s="13"/>
      <c r="BW5667" s="13"/>
      <c r="BX5667" s="13"/>
      <c r="BY5667" s="13"/>
      <c r="BZ5667" s="13"/>
      <c r="CA5667" s="13"/>
      <c r="CB5667" s="13"/>
      <c r="CC5667" s="13"/>
      <c r="CD5667" s="13"/>
      <c r="CE5667" s="13"/>
      <c r="CF5667" s="13"/>
      <c r="CG5667" s="13"/>
      <c r="CH5667" s="13"/>
      <c r="CI5667" s="13"/>
      <c r="CJ5667" s="13"/>
      <c r="CK5667" s="13"/>
      <c r="CL5667" s="13"/>
      <c r="CM5667" s="13"/>
      <c r="CN5667" s="13"/>
      <c r="CO5667" s="13"/>
      <c r="CP5667" s="13"/>
      <c r="CQ5667" s="13"/>
      <c r="CR5667" s="13"/>
      <c r="CS5667" s="13"/>
      <c r="CT5667" s="13"/>
      <c r="CU5667" s="13"/>
      <c r="CV5667" s="13"/>
      <c r="CW5667" s="13"/>
      <c r="CX5667" s="13"/>
      <c r="CY5667" s="13"/>
      <c r="CZ5667" s="13"/>
      <c r="DA5667" s="13"/>
      <c r="DB5667" s="13"/>
      <c r="DC5667" s="13"/>
      <c r="DD5667" s="13"/>
      <c r="DE5667" s="13"/>
      <c r="DF5667" s="13"/>
      <c r="DG5667" s="13"/>
      <c r="DH5667" s="13"/>
      <c r="DI5667" s="13"/>
      <c r="DJ5667" s="13"/>
      <c r="DK5667" s="13"/>
    </row>
    <row r="5668" spans="1:115">
      <c r="A5668" s="136">
        <v>2193</v>
      </c>
      <c r="B5668" s="120" t="s">
        <v>6303</v>
      </c>
      <c r="C5668" s="29" t="s">
        <v>5533</v>
      </c>
      <c r="D5668" s="11" t="s">
        <v>4213</v>
      </c>
      <c r="E5668" s="48"/>
      <c r="F5668" s="10">
        <v>2003</v>
      </c>
      <c r="G5668" s="10"/>
      <c r="H5668" s="10">
        <v>1</v>
      </c>
      <c r="I5668" s="70">
        <v>167</v>
      </c>
      <c r="J5668" s="33">
        <v>37966</v>
      </c>
      <c r="K5668" s="181">
        <v>6.39</v>
      </c>
      <c r="L5668" s="10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  <c r="AK5668" s="13"/>
      <c r="AL5668" s="13"/>
      <c r="AM5668" s="13"/>
      <c r="AN5668" s="13"/>
      <c r="AO5668" s="13"/>
      <c r="AP5668" s="13"/>
      <c r="AQ5668" s="13"/>
      <c r="AR5668" s="13"/>
      <c r="AS5668" s="13"/>
      <c r="AT5668" s="13"/>
      <c r="AU5668" s="13"/>
      <c r="AV5668" s="13"/>
      <c r="AW5668" s="13"/>
      <c r="AX5668" s="13"/>
      <c r="AY5668" s="13"/>
      <c r="AZ5668" s="13"/>
      <c r="BA5668" s="13"/>
      <c r="BB5668" s="13"/>
      <c r="BC5668" s="13"/>
      <c r="BD5668" s="13"/>
      <c r="BE5668" s="13"/>
      <c r="BF5668" s="13"/>
      <c r="BG5668" s="13"/>
      <c r="BH5668" s="13"/>
      <c r="BI5668" s="13"/>
      <c r="BJ5668" s="13"/>
      <c r="BK5668" s="13"/>
      <c r="BL5668" s="13"/>
      <c r="BM5668" s="13"/>
      <c r="BN5668" s="13"/>
      <c r="BO5668" s="13"/>
      <c r="BP5668" s="13"/>
      <c r="BQ5668" s="13"/>
      <c r="BR5668" s="13"/>
      <c r="BS5668" s="13"/>
      <c r="BT5668" s="13"/>
      <c r="BU5668" s="13"/>
      <c r="BV5668" s="13"/>
      <c r="BW5668" s="13"/>
      <c r="BX5668" s="13"/>
      <c r="BY5668" s="13"/>
      <c r="BZ5668" s="13"/>
      <c r="CA5668" s="13"/>
      <c r="CB5668" s="13"/>
      <c r="CC5668" s="13"/>
      <c r="CD5668" s="13"/>
      <c r="CE5668" s="13"/>
      <c r="CF5668" s="13"/>
      <c r="CG5668" s="13"/>
      <c r="CH5668" s="13"/>
      <c r="CI5668" s="13"/>
      <c r="CJ5668" s="13"/>
      <c r="CK5668" s="13"/>
      <c r="CL5668" s="13"/>
      <c r="CM5668" s="13"/>
      <c r="CN5668" s="13"/>
      <c r="CO5668" s="13"/>
      <c r="CP5668" s="13"/>
      <c r="CQ5668" s="13"/>
      <c r="CR5668" s="13"/>
      <c r="CS5668" s="13"/>
      <c r="CT5668" s="13"/>
      <c r="CU5668" s="13"/>
      <c r="CV5668" s="13"/>
      <c r="CW5668" s="13"/>
      <c r="CX5668" s="13"/>
      <c r="CY5668" s="13"/>
      <c r="CZ5668" s="13"/>
      <c r="DA5668" s="13"/>
      <c r="DB5668" s="13"/>
      <c r="DC5668" s="13"/>
      <c r="DD5668" s="13"/>
      <c r="DE5668" s="13"/>
      <c r="DF5668" s="13"/>
      <c r="DG5668" s="13"/>
      <c r="DH5668" s="13"/>
      <c r="DI5668" s="13"/>
      <c r="DJ5668" s="13"/>
      <c r="DK5668" s="13"/>
    </row>
    <row r="5669" spans="1:115">
      <c r="A5669" s="94">
        <v>2194</v>
      </c>
      <c r="B5669" s="120" t="s">
        <v>6303</v>
      </c>
      <c r="C5669" s="29" t="s">
        <v>5533</v>
      </c>
      <c r="D5669" s="11" t="s">
        <v>4214</v>
      </c>
      <c r="E5669" s="48"/>
      <c r="F5669" s="10">
        <v>2003</v>
      </c>
      <c r="G5669" s="10"/>
      <c r="H5669" s="10">
        <v>1</v>
      </c>
      <c r="I5669" s="70">
        <v>167</v>
      </c>
      <c r="J5669" s="33">
        <v>37966</v>
      </c>
      <c r="K5669" s="181">
        <v>6.56</v>
      </c>
      <c r="L5669" s="10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  <c r="AK5669" s="13"/>
      <c r="AL5669" s="13"/>
      <c r="AM5669" s="13"/>
      <c r="AN5669" s="13"/>
      <c r="AO5669" s="13"/>
      <c r="AP5669" s="13"/>
      <c r="AQ5669" s="13"/>
      <c r="AR5669" s="13"/>
      <c r="AS5669" s="13"/>
      <c r="AT5669" s="13"/>
      <c r="AU5669" s="13"/>
      <c r="AV5669" s="13"/>
      <c r="AW5669" s="13"/>
      <c r="AX5669" s="13"/>
      <c r="AY5669" s="13"/>
      <c r="AZ5669" s="13"/>
      <c r="BA5669" s="13"/>
      <c r="BB5669" s="13"/>
      <c r="BC5669" s="13"/>
      <c r="BD5669" s="13"/>
      <c r="BE5669" s="13"/>
      <c r="BF5669" s="13"/>
      <c r="BG5669" s="13"/>
      <c r="BH5669" s="13"/>
      <c r="BI5669" s="13"/>
      <c r="BJ5669" s="13"/>
      <c r="BK5669" s="13"/>
      <c r="BL5669" s="13"/>
      <c r="BM5669" s="13"/>
      <c r="BN5669" s="13"/>
      <c r="BO5669" s="13"/>
      <c r="BP5669" s="13"/>
      <c r="BQ5669" s="13"/>
      <c r="BR5669" s="13"/>
      <c r="BS5669" s="13"/>
      <c r="BT5669" s="13"/>
      <c r="BU5669" s="13"/>
      <c r="BV5669" s="13"/>
      <c r="BW5669" s="13"/>
      <c r="BX5669" s="13"/>
      <c r="BY5669" s="13"/>
      <c r="BZ5669" s="13"/>
      <c r="CA5669" s="13"/>
      <c r="CB5669" s="13"/>
      <c r="CC5669" s="13"/>
      <c r="CD5669" s="13"/>
      <c r="CE5669" s="13"/>
      <c r="CF5669" s="13"/>
      <c r="CG5669" s="13"/>
      <c r="CH5669" s="13"/>
      <c r="CI5669" s="13"/>
      <c r="CJ5669" s="13"/>
      <c r="CK5669" s="13"/>
      <c r="CL5669" s="13"/>
      <c r="CM5669" s="13"/>
      <c r="CN5669" s="13"/>
      <c r="CO5669" s="13"/>
      <c r="CP5669" s="13"/>
      <c r="CQ5669" s="13"/>
      <c r="CR5669" s="13"/>
      <c r="CS5669" s="13"/>
      <c r="CT5669" s="13"/>
      <c r="CU5669" s="13"/>
      <c r="CV5669" s="13"/>
      <c r="CW5669" s="13"/>
      <c r="CX5669" s="13"/>
      <c r="CY5669" s="13"/>
      <c r="CZ5669" s="13"/>
      <c r="DA5669" s="13"/>
      <c r="DB5669" s="13"/>
      <c r="DC5669" s="13"/>
      <c r="DD5669" s="13"/>
      <c r="DE5669" s="13"/>
      <c r="DF5669" s="13"/>
      <c r="DG5669" s="13"/>
      <c r="DH5669" s="13"/>
      <c r="DI5669" s="13"/>
      <c r="DJ5669" s="13"/>
      <c r="DK5669" s="13"/>
    </row>
    <row r="5670" spans="1:115">
      <c r="A5670" s="136">
        <v>2195</v>
      </c>
      <c r="B5670" s="120" t="s">
        <v>6303</v>
      </c>
      <c r="C5670" s="29" t="s">
        <v>5533</v>
      </c>
      <c r="D5670" s="11" t="s">
        <v>2679</v>
      </c>
      <c r="E5670" s="48"/>
      <c r="F5670" s="10">
        <v>2003</v>
      </c>
      <c r="G5670" s="10"/>
      <c r="H5670" s="10">
        <v>1</v>
      </c>
      <c r="I5670" s="70">
        <v>167</v>
      </c>
      <c r="J5670" s="33">
        <v>37966</v>
      </c>
      <c r="K5670" s="181">
        <v>8.75</v>
      </c>
      <c r="L5670" s="95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  <c r="AK5670" s="13"/>
      <c r="AL5670" s="13"/>
      <c r="AM5670" s="13"/>
      <c r="AN5670" s="13"/>
      <c r="AO5670" s="13"/>
      <c r="AP5670" s="13"/>
      <c r="AQ5670" s="13"/>
      <c r="AR5670" s="13"/>
      <c r="AS5670" s="13"/>
      <c r="AT5670" s="13"/>
      <c r="AU5670" s="13"/>
      <c r="AV5670" s="13"/>
      <c r="AW5670" s="13"/>
      <c r="AX5670" s="13"/>
      <c r="AY5670" s="13"/>
      <c r="AZ5670" s="13"/>
      <c r="BA5670" s="13"/>
      <c r="BB5670" s="13"/>
      <c r="BC5670" s="13"/>
      <c r="BD5670" s="13"/>
      <c r="BE5670" s="13"/>
      <c r="BF5670" s="13"/>
      <c r="BG5670" s="13"/>
      <c r="BH5670" s="13"/>
      <c r="BI5670" s="13"/>
      <c r="BJ5670" s="13"/>
      <c r="BK5670" s="13"/>
      <c r="BL5670" s="13"/>
      <c r="BM5670" s="13"/>
      <c r="BN5670" s="13"/>
      <c r="BO5670" s="13"/>
      <c r="BP5670" s="13"/>
      <c r="BQ5670" s="13"/>
      <c r="BR5670" s="13"/>
      <c r="BS5670" s="13"/>
      <c r="BT5670" s="13"/>
      <c r="BU5670" s="13"/>
      <c r="BV5670" s="13"/>
      <c r="BW5670" s="13"/>
      <c r="BX5670" s="13"/>
      <c r="BY5670" s="13"/>
      <c r="BZ5670" s="13"/>
      <c r="CA5670" s="13"/>
      <c r="CB5670" s="13"/>
      <c r="CC5670" s="13"/>
      <c r="CD5670" s="13"/>
      <c r="CE5670" s="13"/>
      <c r="CF5670" s="13"/>
      <c r="CG5670" s="13"/>
      <c r="CH5670" s="13"/>
      <c r="CI5670" s="13"/>
      <c r="CJ5670" s="13"/>
      <c r="CK5670" s="13"/>
      <c r="CL5670" s="13"/>
      <c r="CM5670" s="13"/>
      <c r="CN5670" s="13"/>
      <c r="CO5670" s="13"/>
      <c r="CP5670" s="13"/>
      <c r="CQ5670" s="13"/>
      <c r="CR5670" s="13"/>
      <c r="CS5670" s="13"/>
      <c r="CT5670" s="13"/>
      <c r="CU5670" s="13"/>
      <c r="CV5670" s="13"/>
      <c r="CW5670" s="13"/>
      <c r="CX5670" s="13"/>
      <c r="CY5670" s="13"/>
      <c r="CZ5670" s="13"/>
      <c r="DA5670" s="13"/>
      <c r="DB5670" s="13"/>
      <c r="DC5670" s="13"/>
      <c r="DD5670" s="13"/>
      <c r="DE5670" s="13"/>
      <c r="DF5670" s="13"/>
      <c r="DG5670" s="13"/>
      <c r="DH5670" s="13"/>
      <c r="DI5670" s="13"/>
      <c r="DJ5670" s="13"/>
      <c r="DK5670" s="13"/>
    </row>
    <row r="5671" spans="1:115">
      <c r="A5671" s="94">
        <v>2196</v>
      </c>
      <c r="B5671" s="120" t="s">
        <v>6303</v>
      </c>
      <c r="C5671" s="29" t="s">
        <v>5533</v>
      </c>
      <c r="D5671" s="11" t="s">
        <v>2679</v>
      </c>
      <c r="E5671" s="48"/>
      <c r="F5671" s="10">
        <v>2003</v>
      </c>
      <c r="G5671" s="10"/>
      <c r="H5671" s="10">
        <v>1</v>
      </c>
      <c r="I5671" s="70">
        <v>167</v>
      </c>
      <c r="J5671" s="33">
        <v>37966</v>
      </c>
      <c r="K5671" s="181">
        <v>8.75</v>
      </c>
      <c r="L5671" s="10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  <c r="AK5671" s="13"/>
      <c r="AL5671" s="13"/>
      <c r="AM5671" s="13"/>
      <c r="AN5671" s="13"/>
      <c r="AO5671" s="13"/>
      <c r="AP5671" s="13"/>
      <c r="AQ5671" s="13"/>
      <c r="AR5671" s="13"/>
      <c r="AS5671" s="13"/>
      <c r="AT5671" s="13"/>
      <c r="AU5671" s="13"/>
      <c r="AV5671" s="13"/>
      <c r="AW5671" s="13"/>
      <c r="AX5671" s="13"/>
      <c r="AY5671" s="13"/>
      <c r="AZ5671" s="13"/>
      <c r="BA5671" s="13"/>
      <c r="BB5671" s="13"/>
      <c r="BC5671" s="13"/>
      <c r="BD5671" s="13"/>
      <c r="BE5671" s="13"/>
      <c r="BF5671" s="13"/>
      <c r="BG5671" s="13"/>
      <c r="BH5671" s="13"/>
      <c r="BI5671" s="13"/>
      <c r="BJ5671" s="13"/>
      <c r="BK5671" s="13"/>
      <c r="BL5671" s="13"/>
      <c r="BM5671" s="13"/>
      <c r="BN5671" s="13"/>
      <c r="BO5671" s="13"/>
      <c r="BP5671" s="13"/>
      <c r="BQ5671" s="13"/>
      <c r="BR5671" s="13"/>
      <c r="BS5671" s="13"/>
      <c r="BT5671" s="13"/>
      <c r="BU5671" s="13"/>
      <c r="BV5671" s="13"/>
      <c r="BW5671" s="13"/>
      <c r="BX5671" s="13"/>
      <c r="BY5671" s="13"/>
      <c r="BZ5671" s="13"/>
      <c r="CA5671" s="13"/>
      <c r="CB5671" s="13"/>
      <c r="CC5671" s="13"/>
      <c r="CD5671" s="13"/>
      <c r="CE5671" s="13"/>
      <c r="CF5671" s="13"/>
      <c r="CG5671" s="13"/>
      <c r="CH5671" s="13"/>
      <c r="CI5671" s="13"/>
      <c r="CJ5671" s="13"/>
      <c r="CK5671" s="13"/>
      <c r="CL5671" s="13"/>
      <c r="CM5671" s="13"/>
      <c r="CN5671" s="13"/>
      <c r="CO5671" s="13"/>
      <c r="CP5671" s="13"/>
      <c r="CQ5671" s="13"/>
      <c r="CR5671" s="13"/>
      <c r="CS5671" s="13"/>
      <c r="CT5671" s="13"/>
      <c r="CU5671" s="13"/>
      <c r="CV5671" s="13"/>
      <c r="CW5671" s="13"/>
      <c r="CX5671" s="13"/>
      <c r="CY5671" s="13"/>
      <c r="CZ5671" s="13"/>
      <c r="DA5671" s="13"/>
      <c r="DB5671" s="13"/>
      <c r="DC5671" s="13"/>
      <c r="DD5671" s="13"/>
      <c r="DE5671" s="13"/>
      <c r="DF5671" s="13"/>
      <c r="DG5671" s="13"/>
      <c r="DH5671" s="13"/>
      <c r="DI5671" s="13"/>
      <c r="DJ5671" s="13"/>
      <c r="DK5671" s="13"/>
    </row>
    <row r="5672" spans="1:115">
      <c r="A5672" s="136">
        <v>2197</v>
      </c>
      <c r="B5672" s="120" t="s">
        <v>6303</v>
      </c>
      <c r="C5672" s="29" t="s">
        <v>5533</v>
      </c>
      <c r="D5672" s="11" t="s">
        <v>2679</v>
      </c>
      <c r="E5672" s="48"/>
      <c r="F5672" s="10">
        <v>2003</v>
      </c>
      <c r="G5672" s="10"/>
      <c r="H5672" s="10">
        <v>1</v>
      </c>
      <c r="I5672" s="70">
        <v>167</v>
      </c>
      <c r="J5672" s="33">
        <v>37966</v>
      </c>
      <c r="K5672" s="181">
        <v>8.75</v>
      </c>
      <c r="L5672" s="10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  <c r="AK5672" s="13"/>
      <c r="AL5672" s="13"/>
      <c r="AM5672" s="13"/>
      <c r="AN5672" s="13"/>
      <c r="AO5672" s="13"/>
      <c r="AP5672" s="13"/>
      <c r="AQ5672" s="13"/>
      <c r="AR5672" s="13"/>
      <c r="AS5672" s="13"/>
      <c r="AT5672" s="13"/>
      <c r="AU5672" s="13"/>
      <c r="AV5672" s="13"/>
      <c r="AW5672" s="13"/>
      <c r="AX5672" s="13"/>
      <c r="AY5672" s="13"/>
      <c r="AZ5672" s="13"/>
      <c r="BA5672" s="13"/>
      <c r="BB5672" s="13"/>
      <c r="BC5672" s="13"/>
      <c r="BD5672" s="13"/>
      <c r="BE5672" s="13"/>
      <c r="BF5672" s="13"/>
      <c r="BG5672" s="13"/>
      <c r="BH5672" s="13"/>
      <c r="BI5672" s="13"/>
      <c r="BJ5672" s="13"/>
      <c r="BK5672" s="13"/>
      <c r="BL5672" s="13"/>
      <c r="BM5672" s="13"/>
      <c r="BN5672" s="13"/>
      <c r="BO5672" s="13"/>
      <c r="BP5672" s="13"/>
      <c r="BQ5672" s="13"/>
      <c r="BR5672" s="13"/>
      <c r="BS5672" s="13"/>
      <c r="BT5672" s="13"/>
      <c r="BU5672" s="13"/>
      <c r="BV5672" s="13"/>
      <c r="BW5672" s="13"/>
      <c r="BX5672" s="13"/>
      <c r="BY5672" s="13"/>
      <c r="BZ5672" s="13"/>
      <c r="CA5672" s="13"/>
      <c r="CB5672" s="13"/>
      <c r="CC5672" s="13"/>
      <c r="CD5672" s="13"/>
      <c r="CE5672" s="13"/>
      <c r="CF5672" s="13"/>
      <c r="CG5672" s="13"/>
      <c r="CH5672" s="13"/>
      <c r="CI5672" s="13"/>
      <c r="CJ5672" s="13"/>
      <c r="CK5672" s="13"/>
      <c r="CL5672" s="13"/>
      <c r="CM5672" s="13"/>
      <c r="CN5672" s="13"/>
      <c r="CO5672" s="13"/>
      <c r="CP5672" s="13"/>
      <c r="CQ5672" s="13"/>
      <c r="CR5672" s="13"/>
      <c r="CS5672" s="13"/>
      <c r="CT5672" s="13"/>
      <c r="CU5672" s="13"/>
      <c r="CV5672" s="13"/>
      <c r="CW5672" s="13"/>
      <c r="CX5672" s="13"/>
      <c r="CY5672" s="13"/>
      <c r="CZ5672" s="13"/>
      <c r="DA5672" s="13"/>
      <c r="DB5672" s="13"/>
      <c r="DC5672" s="13"/>
      <c r="DD5672" s="13"/>
      <c r="DE5672" s="13"/>
      <c r="DF5672" s="13"/>
      <c r="DG5672" s="13"/>
      <c r="DH5672" s="13"/>
      <c r="DI5672" s="13"/>
      <c r="DJ5672" s="13"/>
      <c r="DK5672" s="13"/>
    </row>
    <row r="5673" spans="1:115">
      <c r="A5673" s="94">
        <v>2198</v>
      </c>
      <c r="B5673" s="120" t="s">
        <v>6303</v>
      </c>
      <c r="C5673" s="29" t="s">
        <v>5533</v>
      </c>
      <c r="D5673" s="11" t="s">
        <v>2679</v>
      </c>
      <c r="E5673" s="48"/>
      <c r="F5673" s="10">
        <v>2003</v>
      </c>
      <c r="G5673" s="10"/>
      <c r="H5673" s="10">
        <v>1</v>
      </c>
      <c r="I5673" s="70">
        <v>167</v>
      </c>
      <c r="J5673" s="33">
        <v>37966</v>
      </c>
      <c r="K5673" s="181">
        <v>8.75</v>
      </c>
      <c r="L5673" s="10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  <c r="AK5673" s="13"/>
      <c r="AL5673" s="13"/>
      <c r="AM5673" s="13"/>
      <c r="AN5673" s="13"/>
      <c r="AO5673" s="13"/>
      <c r="AP5673" s="13"/>
      <c r="AQ5673" s="13"/>
      <c r="AR5673" s="13"/>
      <c r="AS5673" s="13"/>
      <c r="AT5673" s="13"/>
      <c r="AU5673" s="13"/>
      <c r="AV5673" s="13"/>
      <c r="AW5673" s="13"/>
      <c r="AX5673" s="13"/>
      <c r="AY5673" s="13"/>
      <c r="AZ5673" s="13"/>
      <c r="BA5673" s="13"/>
      <c r="BB5673" s="13"/>
      <c r="BC5673" s="13"/>
      <c r="BD5673" s="13"/>
      <c r="BE5673" s="13"/>
      <c r="BF5673" s="13"/>
      <c r="BG5673" s="13"/>
      <c r="BH5673" s="13"/>
      <c r="BI5673" s="13"/>
      <c r="BJ5673" s="13"/>
      <c r="BK5673" s="13"/>
      <c r="BL5673" s="13"/>
      <c r="BM5673" s="13"/>
      <c r="BN5673" s="13"/>
      <c r="BO5673" s="13"/>
      <c r="BP5673" s="13"/>
      <c r="BQ5673" s="13"/>
      <c r="BR5673" s="13"/>
      <c r="BS5673" s="13"/>
      <c r="BT5673" s="13"/>
      <c r="BU5673" s="13"/>
      <c r="BV5673" s="13"/>
      <c r="BW5673" s="13"/>
      <c r="BX5673" s="13"/>
      <c r="BY5673" s="13"/>
      <c r="BZ5673" s="13"/>
      <c r="CA5673" s="13"/>
      <c r="CB5673" s="13"/>
      <c r="CC5673" s="13"/>
      <c r="CD5673" s="13"/>
      <c r="CE5673" s="13"/>
      <c r="CF5673" s="13"/>
      <c r="CG5673" s="13"/>
      <c r="CH5673" s="13"/>
      <c r="CI5673" s="13"/>
      <c r="CJ5673" s="13"/>
      <c r="CK5673" s="13"/>
      <c r="CL5673" s="13"/>
      <c r="CM5673" s="13"/>
      <c r="CN5673" s="13"/>
      <c r="CO5673" s="13"/>
      <c r="CP5673" s="13"/>
      <c r="CQ5673" s="13"/>
      <c r="CR5673" s="13"/>
      <c r="CS5673" s="13"/>
      <c r="CT5673" s="13"/>
      <c r="CU5673" s="13"/>
      <c r="CV5673" s="13"/>
      <c r="CW5673" s="13"/>
      <c r="CX5673" s="13"/>
      <c r="CY5673" s="13"/>
      <c r="CZ5673" s="13"/>
      <c r="DA5673" s="13"/>
      <c r="DB5673" s="13"/>
      <c r="DC5673" s="13"/>
      <c r="DD5673" s="13"/>
      <c r="DE5673" s="13"/>
      <c r="DF5673" s="13"/>
      <c r="DG5673" s="13"/>
      <c r="DH5673" s="13"/>
      <c r="DI5673" s="13"/>
      <c r="DJ5673" s="13"/>
      <c r="DK5673" s="13"/>
    </row>
    <row r="5674" spans="1:115">
      <c r="A5674" s="136">
        <v>2199</v>
      </c>
      <c r="B5674" s="120" t="s">
        <v>4129</v>
      </c>
      <c r="C5674" s="29" t="s">
        <v>5533</v>
      </c>
      <c r="D5674" s="11" t="s">
        <v>2680</v>
      </c>
      <c r="E5674" s="48"/>
      <c r="F5674" s="10">
        <v>2003</v>
      </c>
      <c r="G5674" s="10"/>
      <c r="H5674" s="10">
        <v>1</v>
      </c>
      <c r="I5674" s="70">
        <v>167</v>
      </c>
      <c r="J5674" s="33">
        <v>37966</v>
      </c>
      <c r="K5674" s="181">
        <v>6.93</v>
      </c>
      <c r="L5674" s="95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  <c r="AK5674" s="13"/>
      <c r="AL5674" s="13"/>
      <c r="AM5674" s="13"/>
      <c r="AN5674" s="13"/>
      <c r="AO5674" s="13"/>
      <c r="AP5674" s="13"/>
      <c r="AQ5674" s="13"/>
      <c r="AR5674" s="13"/>
      <c r="AS5674" s="13"/>
      <c r="AT5674" s="13"/>
      <c r="AU5674" s="13"/>
      <c r="AV5674" s="13"/>
      <c r="AW5674" s="13"/>
      <c r="AX5674" s="13"/>
      <c r="AY5674" s="13"/>
      <c r="AZ5674" s="13"/>
      <c r="BA5674" s="13"/>
      <c r="BB5674" s="13"/>
      <c r="BC5674" s="13"/>
      <c r="BD5674" s="13"/>
      <c r="BE5674" s="13"/>
      <c r="BF5674" s="13"/>
      <c r="BG5674" s="13"/>
      <c r="BH5674" s="13"/>
      <c r="BI5674" s="13"/>
      <c r="BJ5674" s="13"/>
      <c r="BK5674" s="13"/>
      <c r="BL5674" s="13"/>
      <c r="BM5674" s="13"/>
      <c r="BN5674" s="13"/>
      <c r="BO5674" s="13"/>
      <c r="BP5674" s="13"/>
      <c r="BQ5674" s="13"/>
      <c r="BR5674" s="13"/>
      <c r="BS5674" s="13"/>
      <c r="BT5674" s="13"/>
      <c r="BU5674" s="13"/>
      <c r="BV5674" s="13"/>
      <c r="BW5674" s="13"/>
      <c r="BX5674" s="13"/>
      <c r="BY5674" s="13"/>
      <c r="BZ5674" s="13"/>
      <c r="CA5674" s="13"/>
      <c r="CB5674" s="13"/>
      <c r="CC5674" s="13"/>
      <c r="CD5674" s="13"/>
      <c r="CE5674" s="13"/>
      <c r="CF5674" s="13"/>
      <c r="CG5674" s="13"/>
      <c r="CH5674" s="13"/>
      <c r="CI5674" s="13"/>
      <c r="CJ5674" s="13"/>
      <c r="CK5674" s="13"/>
      <c r="CL5674" s="13"/>
      <c r="CM5674" s="13"/>
      <c r="CN5674" s="13"/>
      <c r="CO5674" s="13"/>
      <c r="CP5674" s="13"/>
      <c r="CQ5674" s="13"/>
      <c r="CR5674" s="13"/>
      <c r="CS5674" s="13"/>
      <c r="CT5674" s="13"/>
      <c r="CU5674" s="13"/>
      <c r="CV5674" s="13"/>
      <c r="CW5674" s="13"/>
      <c r="CX5674" s="13"/>
      <c r="CY5674" s="13"/>
      <c r="CZ5674" s="13"/>
      <c r="DA5674" s="13"/>
      <c r="DB5674" s="13"/>
      <c r="DC5674" s="13"/>
      <c r="DD5674" s="13"/>
      <c r="DE5674" s="13"/>
      <c r="DF5674" s="13"/>
      <c r="DG5674" s="13"/>
      <c r="DH5674" s="13"/>
      <c r="DI5674" s="13"/>
      <c r="DJ5674" s="13"/>
      <c r="DK5674" s="13"/>
    </row>
    <row r="5675" spans="1:115">
      <c r="A5675" s="94">
        <v>2200</v>
      </c>
      <c r="B5675" s="120" t="s">
        <v>4129</v>
      </c>
      <c r="C5675" s="29" t="s">
        <v>5533</v>
      </c>
      <c r="D5675" s="11" t="s">
        <v>2680</v>
      </c>
      <c r="E5675" s="48"/>
      <c r="F5675" s="10">
        <v>2003</v>
      </c>
      <c r="G5675" s="10"/>
      <c r="H5675" s="10">
        <v>1</v>
      </c>
      <c r="I5675" s="70">
        <v>167</v>
      </c>
      <c r="J5675" s="33">
        <v>37966</v>
      </c>
      <c r="K5675" s="181">
        <v>6.93</v>
      </c>
      <c r="L5675" s="10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  <c r="AK5675" s="13"/>
      <c r="AL5675" s="13"/>
      <c r="AM5675" s="13"/>
      <c r="AN5675" s="13"/>
      <c r="AO5675" s="13"/>
      <c r="AP5675" s="13"/>
      <c r="AQ5675" s="13"/>
      <c r="AR5675" s="13"/>
      <c r="AS5675" s="13"/>
      <c r="AT5675" s="13"/>
      <c r="AU5675" s="13"/>
      <c r="AV5675" s="13"/>
      <c r="AW5675" s="13"/>
      <c r="AX5675" s="13"/>
      <c r="AY5675" s="13"/>
      <c r="AZ5675" s="13"/>
      <c r="BA5675" s="13"/>
      <c r="BB5675" s="13"/>
      <c r="BC5675" s="13"/>
      <c r="BD5675" s="13"/>
      <c r="BE5675" s="13"/>
      <c r="BF5675" s="13"/>
      <c r="BG5675" s="13"/>
      <c r="BH5675" s="13"/>
      <c r="BI5675" s="13"/>
      <c r="BJ5675" s="13"/>
      <c r="BK5675" s="13"/>
      <c r="BL5675" s="13"/>
      <c r="BM5675" s="13"/>
      <c r="BN5675" s="13"/>
      <c r="BO5675" s="13"/>
      <c r="BP5675" s="13"/>
      <c r="BQ5675" s="13"/>
      <c r="BR5675" s="13"/>
      <c r="BS5675" s="13"/>
      <c r="BT5675" s="13"/>
      <c r="BU5675" s="13"/>
      <c r="BV5675" s="13"/>
      <c r="BW5675" s="13"/>
      <c r="BX5675" s="13"/>
      <c r="BY5675" s="13"/>
      <c r="BZ5675" s="13"/>
      <c r="CA5675" s="13"/>
      <c r="CB5675" s="13"/>
      <c r="CC5675" s="13"/>
      <c r="CD5675" s="13"/>
      <c r="CE5675" s="13"/>
      <c r="CF5675" s="13"/>
      <c r="CG5675" s="13"/>
      <c r="CH5675" s="13"/>
      <c r="CI5675" s="13"/>
      <c r="CJ5675" s="13"/>
      <c r="CK5675" s="13"/>
      <c r="CL5675" s="13"/>
      <c r="CM5675" s="13"/>
      <c r="CN5675" s="13"/>
      <c r="CO5675" s="13"/>
      <c r="CP5675" s="13"/>
      <c r="CQ5675" s="13"/>
      <c r="CR5675" s="13"/>
      <c r="CS5675" s="13"/>
      <c r="CT5675" s="13"/>
      <c r="CU5675" s="13"/>
      <c r="CV5675" s="13"/>
      <c r="CW5675" s="13"/>
      <c r="CX5675" s="13"/>
      <c r="CY5675" s="13"/>
      <c r="CZ5675" s="13"/>
      <c r="DA5675" s="13"/>
      <c r="DB5675" s="13"/>
      <c r="DC5675" s="13"/>
      <c r="DD5675" s="13"/>
      <c r="DE5675" s="13"/>
      <c r="DF5675" s="13"/>
      <c r="DG5675" s="13"/>
      <c r="DH5675" s="13"/>
      <c r="DI5675" s="13"/>
      <c r="DJ5675" s="13"/>
      <c r="DK5675" s="13"/>
    </row>
    <row r="5676" spans="1:115">
      <c r="A5676" s="136">
        <v>2201</v>
      </c>
      <c r="B5676" s="120" t="s">
        <v>4129</v>
      </c>
      <c r="C5676" s="29" t="s">
        <v>5533</v>
      </c>
      <c r="D5676" s="11" t="s">
        <v>2680</v>
      </c>
      <c r="E5676" s="48"/>
      <c r="F5676" s="10">
        <v>2003</v>
      </c>
      <c r="G5676" s="10"/>
      <c r="H5676" s="10">
        <v>1</v>
      </c>
      <c r="I5676" s="70">
        <v>167</v>
      </c>
      <c r="J5676" s="33">
        <v>37966</v>
      </c>
      <c r="K5676" s="181">
        <v>6.93</v>
      </c>
      <c r="L5676" s="10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  <c r="AK5676" s="13"/>
      <c r="AL5676" s="13"/>
      <c r="AM5676" s="13"/>
      <c r="AN5676" s="13"/>
      <c r="AO5676" s="13"/>
      <c r="AP5676" s="13"/>
      <c r="AQ5676" s="13"/>
      <c r="AR5676" s="13"/>
      <c r="AS5676" s="13"/>
      <c r="AT5676" s="13"/>
      <c r="AU5676" s="13"/>
      <c r="AV5676" s="13"/>
      <c r="AW5676" s="13"/>
      <c r="AX5676" s="13"/>
      <c r="AY5676" s="13"/>
      <c r="AZ5676" s="13"/>
      <c r="BA5676" s="13"/>
      <c r="BB5676" s="13"/>
      <c r="BC5676" s="13"/>
      <c r="BD5676" s="13"/>
      <c r="BE5676" s="13"/>
      <c r="BF5676" s="13"/>
      <c r="BG5676" s="13"/>
      <c r="BH5676" s="13"/>
      <c r="BI5676" s="13"/>
      <c r="BJ5676" s="13"/>
      <c r="BK5676" s="13"/>
      <c r="BL5676" s="13"/>
      <c r="BM5676" s="13"/>
      <c r="BN5676" s="13"/>
      <c r="BO5676" s="13"/>
      <c r="BP5676" s="13"/>
      <c r="BQ5676" s="13"/>
      <c r="BR5676" s="13"/>
      <c r="BS5676" s="13"/>
      <c r="BT5676" s="13"/>
      <c r="BU5676" s="13"/>
      <c r="BV5676" s="13"/>
      <c r="BW5676" s="13"/>
      <c r="BX5676" s="13"/>
      <c r="BY5676" s="13"/>
      <c r="BZ5676" s="13"/>
      <c r="CA5676" s="13"/>
      <c r="CB5676" s="13"/>
      <c r="CC5676" s="13"/>
      <c r="CD5676" s="13"/>
      <c r="CE5676" s="13"/>
      <c r="CF5676" s="13"/>
      <c r="CG5676" s="13"/>
      <c r="CH5676" s="13"/>
      <c r="CI5676" s="13"/>
      <c r="CJ5676" s="13"/>
      <c r="CK5676" s="13"/>
      <c r="CL5676" s="13"/>
      <c r="CM5676" s="13"/>
      <c r="CN5676" s="13"/>
      <c r="CO5676" s="13"/>
      <c r="CP5676" s="13"/>
      <c r="CQ5676" s="13"/>
      <c r="CR5676" s="13"/>
      <c r="CS5676" s="13"/>
      <c r="CT5676" s="13"/>
      <c r="CU5676" s="13"/>
      <c r="CV5676" s="13"/>
      <c r="CW5676" s="13"/>
      <c r="CX5676" s="13"/>
      <c r="CY5676" s="13"/>
      <c r="CZ5676" s="13"/>
      <c r="DA5676" s="13"/>
      <c r="DB5676" s="13"/>
      <c r="DC5676" s="13"/>
      <c r="DD5676" s="13"/>
      <c r="DE5676" s="13"/>
      <c r="DF5676" s="13"/>
      <c r="DG5676" s="13"/>
      <c r="DH5676" s="13"/>
      <c r="DI5676" s="13"/>
      <c r="DJ5676" s="13"/>
      <c r="DK5676" s="13"/>
    </row>
    <row r="5677" spans="1:115">
      <c r="A5677" s="94">
        <v>2202</v>
      </c>
      <c r="B5677" s="120" t="s">
        <v>4129</v>
      </c>
      <c r="C5677" s="29" t="s">
        <v>5533</v>
      </c>
      <c r="D5677" s="11" t="s">
        <v>2680</v>
      </c>
      <c r="E5677" s="48"/>
      <c r="F5677" s="10">
        <v>2003</v>
      </c>
      <c r="G5677" s="10"/>
      <c r="H5677" s="10">
        <v>1</v>
      </c>
      <c r="I5677" s="70">
        <v>167</v>
      </c>
      <c r="J5677" s="33">
        <v>37966</v>
      </c>
      <c r="K5677" s="181">
        <v>6.93</v>
      </c>
      <c r="L5677" s="10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  <c r="AK5677" s="13"/>
      <c r="AL5677" s="13"/>
      <c r="AM5677" s="13"/>
      <c r="AN5677" s="13"/>
      <c r="AO5677" s="13"/>
      <c r="AP5677" s="13"/>
      <c r="AQ5677" s="13"/>
      <c r="AR5677" s="13"/>
      <c r="AS5677" s="13"/>
      <c r="AT5677" s="13"/>
      <c r="AU5677" s="13"/>
      <c r="AV5677" s="13"/>
      <c r="AW5677" s="13"/>
      <c r="AX5677" s="13"/>
      <c r="AY5677" s="13"/>
      <c r="AZ5677" s="13"/>
      <c r="BA5677" s="13"/>
      <c r="BB5677" s="13"/>
      <c r="BC5677" s="13"/>
      <c r="BD5677" s="13"/>
      <c r="BE5677" s="13"/>
      <c r="BF5677" s="13"/>
      <c r="BG5677" s="13"/>
      <c r="BH5677" s="13"/>
      <c r="BI5677" s="13"/>
      <c r="BJ5677" s="13"/>
      <c r="BK5677" s="13"/>
      <c r="BL5677" s="13"/>
      <c r="BM5677" s="13"/>
      <c r="BN5677" s="13"/>
      <c r="BO5677" s="13"/>
      <c r="BP5677" s="13"/>
      <c r="BQ5677" s="13"/>
      <c r="BR5677" s="13"/>
      <c r="BS5677" s="13"/>
      <c r="BT5677" s="13"/>
      <c r="BU5677" s="13"/>
      <c r="BV5677" s="13"/>
      <c r="BW5677" s="13"/>
      <c r="BX5677" s="13"/>
      <c r="BY5677" s="13"/>
      <c r="BZ5677" s="13"/>
      <c r="CA5677" s="13"/>
      <c r="CB5677" s="13"/>
      <c r="CC5677" s="13"/>
      <c r="CD5677" s="13"/>
      <c r="CE5677" s="13"/>
      <c r="CF5677" s="13"/>
      <c r="CG5677" s="13"/>
      <c r="CH5677" s="13"/>
      <c r="CI5677" s="13"/>
      <c r="CJ5677" s="13"/>
      <c r="CK5677" s="13"/>
      <c r="CL5677" s="13"/>
      <c r="CM5677" s="13"/>
      <c r="CN5677" s="13"/>
      <c r="CO5677" s="13"/>
      <c r="CP5677" s="13"/>
      <c r="CQ5677" s="13"/>
      <c r="CR5677" s="13"/>
      <c r="CS5677" s="13"/>
      <c r="CT5677" s="13"/>
      <c r="CU5677" s="13"/>
      <c r="CV5677" s="13"/>
      <c r="CW5677" s="13"/>
      <c r="CX5677" s="13"/>
      <c r="CY5677" s="13"/>
      <c r="CZ5677" s="13"/>
      <c r="DA5677" s="13"/>
      <c r="DB5677" s="13"/>
      <c r="DC5677" s="13"/>
      <c r="DD5677" s="13"/>
      <c r="DE5677" s="13"/>
      <c r="DF5677" s="13"/>
      <c r="DG5677" s="13"/>
      <c r="DH5677" s="13"/>
      <c r="DI5677" s="13"/>
      <c r="DJ5677" s="13"/>
      <c r="DK5677" s="13"/>
    </row>
    <row r="5678" spans="1:115">
      <c r="A5678" s="136">
        <v>2203</v>
      </c>
      <c r="B5678" s="120" t="s">
        <v>4129</v>
      </c>
      <c r="C5678" s="29" t="s">
        <v>5533</v>
      </c>
      <c r="D5678" s="11" t="s">
        <v>2680</v>
      </c>
      <c r="E5678" s="48"/>
      <c r="F5678" s="10">
        <v>2003</v>
      </c>
      <c r="G5678" s="10"/>
      <c r="H5678" s="10">
        <v>1</v>
      </c>
      <c r="I5678" s="70">
        <v>167</v>
      </c>
      <c r="J5678" s="33">
        <v>37966</v>
      </c>
      <c r="K5678" s="181">
        <v>6.93</v>
      </c>
      <c r="L5678" s="10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  <c r="AK5678" s="13"/>
      <c r="AL5678" s="13"/>
      <c r="AM5678" s="13"/>
      <c r="AN5678" s="13"/>
      <c r="AO5678" s="13"/>
      <c r="AP5678" s="13"/>
      <c r="AQ5678" s="13"/>
      <c r="AR5678" s="13"/>
      <c r="AS5678" s="13"/>
      <c r="AT5678" s="13"/>
      <c r="AU5678" s="13"/>
      <c r="AV5678" s="13"/>
      <c r="AW5678" s="13"/>
      <c r="AX5678" s="13"/>
      <c r="AY5678" s="13"/>
      <c r="AZ5678" s="13"/>
      <c r="BA5678" s="13"/>
      <c r="BB5678" s="13"/>
      <c r="BC5678" s="13"/>
      <c r="BD5678" s="13"/>
      <c r="BE5678" s="13"/>
      <c r="BF5678" s="13"/>
      <c r="BG5678" s="13"/>
      <c r="BH5678" s="13"/>
      <c r="BI5678" s="13"/>
      <c r="BJ5678" s="13"/>
      <c r="BK5678" s="13"/>
      <c r="BL5678" s="13"/>
      <c r="BM5678" s="13"/>
      <c r="BN5678" s="13"/>
      <c r="BO5678" s="13"/>
      <c r="BP5678" s="13"/>
      <c r="BQ5678" s="13"/>
      <c r="BR5678" s="13"/>
      <c r="BS5678" s="13"/>
      <c r="BT5678" s="13"/>
      <c r="BU5678" s="13"/>
      <c r="BV5678" s="13"/>
      <c r="BW5678" s="13"/>
      <c r="BX5678" s="13"/>
      <c r="BY5678" s="13"/>
      <c r="BZ5678" s="13"/>
      <c r="CA5678" s="13"/>
      <c r="CB5678" s="13"/>
      <c r="CC5678" s="13"/>
      <c r="CD5678" s="13"/>
      <c r="CE5678" s="13"/>
      <c r="CF5678" s="13"/>
      <c r="CG5678" s="13"/>
      <c r="CH5678" s="13"/>
      <c r="CI5678" s="13"/>
      <c r="CJ5678" s="13"/>
      <c r="CK5678" s="13"/>
      <c r="CL5678" s="13"/>
      <c r="CM5678" s="13"/>
      <c r="CN5678" s="13"/>
      <c r="CO5678" s="13"/>
      <c r="CP5678" s="13"/>
      <c r="CQ5678" s="13"/>
      <c r="CR5678" s="13"/>
      <c r="CS5678" s="13"/>
      <c r="CT5678" s="13"/>
      <c r="CU5678" s="13"/>
      <c r="CV5678" s="13"/>
      <c r="CW5678" s="13"/>
      <c r="CX5678" s="13"/>
      <c r="CY5678" s="13"/>
      <c r="CZ5678" s="13"/>
      <c r="DA5678" s="13"/>
      <c r="DB5678" s="13"/>
      <c r="DC5678" s="13"/>
      <c r="DD5678" s="13"/>
      <c r="DE5678" s="13"/>
      <c r="DF5678" s="13"/>
      <c r="DG5678" s="13"/>
      <c r="DH5678" s="13"/>
      <c r="DI5678" s="13"/>
      <c r="DJ5678" s="13"/>
      <c r="DK5678" s="13"/>
    </row>
    <row r="5679" spans="1:115">
      <c r="A5679" s="94">
        <v>2204</v>
      </c>
      <c r="B5679" s="120" t="s">
        <v>4129</v>
      </c>
      <c r="C5679" s="29" t="s">
        <v>5533</v>
      </c>
      <c r="D5679" s="11" t="s">
        <v>2680</v>
      </c>
      <c r="E5679" s="48"/>
      <c r="F5679" s="10">
        <v>2003</v>
      </c>
      <c r="G5679" s="10"/>
      <c r="H5679" s="10">
        <v>1</v>
      </c>
      <c r="I5679" s="70">
        <v>167</v>
      </c>
      <c r="J5679" s="33">
        <v>37966</v>
      </c>
      <c r="K5679" s="181">
        <v>6.93</v>
      </c>
      <c r="L5679" s="10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  <c r="AK5679" s="13"/>
      <c r="AL5679" s="13"/>
      <c r="AM5679" s="13"/>
      <c r="AN5679" s="13"/>
      <c r="AO5679" s="13"/>
      <c r="AP5679" s="13"/>
      <c r="AQ5679" s="13"/>
      <c r="AR5679" s="13"/>
      <c r="AS5679" s="13"/>
      <c r="AT5679" s="13"/>
      <c r="AU5679" s="13"/>
      <c r="AV5679" s="13"/>
      <c r="AW5679" s="13"/>
      <c r="AX5679" s="13"/>
      <c r="AY5679" s="13"/>
      <c r="AZ5679" s="13"/>
      <c r="BA5679" s="13"/>
      <c r="BB5679" s="13"/>
      <c r="BC5679" s="13"/>
      <c r="BD5679" s="13"/>
      <c r="BE5679" s="13"/>
      <c r="BF5679" s="13"/>
      <c r="BG5679" s="13"/>
      <c r="BH5679" s="13"/>
      <c r="BI5679" s="13"/>
      <c r="BJ5679" s="13"/>
      <c r="BK5679" s="13"/>
      <c r="BL5679" s="13"/>
      <c r="BM5679" s="13"/>
      <c r="BN5679" s="13"/>
      <c r="BO5679" s="13"/>
      <c r="BP5679" s="13"/>
      <c r="BQ5679" s="13"/>
      <c r="BR5679" s="13"/>
      <c r="BS5679" s="13"/>
      <c r="BT5679" s="13"/>
      <c r="BU5679" s="13"/>
      <c r="BV5679" s="13"/>
      <c r="BW5679" s="13"/>
      <c r="BX5679" s="13"/>
      <c r="BY5679" s="13"/>
      <c r="BZ5679" s="13"/>
      <c r="CA5679" s="13"/>
      <c r="CB5679" s="13"/>
      <c r="CC5679" s="13"/>
      <c r="CD5679" s="13"/>
      <c r="CE5679" s="13"/>
      <c r="CF5679" s="13"/>
      <c r="CG5679" s="13"/>
      <c r="CH5679" s="13"/>
      <c r="CI5679" s="13"/>
      <c r="CJ5679" s="13"/>
      <c r="CK5679" s="13"/>
      <c r="CL5679" s="13"/>
      <c r="CM5679" s="13"/>
      <c r="CN5679" s="13"/>
      <c r="CO5679" s="13"/>
      <c r="CP5679" s="13"/>
      <c r="CQ5679" s="13"/>
      <c r="CR5679" s="13"/>
      <c r="CS5679" s="13"/>
      <c r="CT5679" s="13"/>
      <c r="CU5679" s="13"/>
      <c r="CV5679" s="13"/>
      <c r="CW5679" s="13"/>
      <c r="CX5679" s="13"/>
      <c r="CY5679" s="13"/>
      <c r="CZ5679" s="13"/>
      <c r="DA5679" s="13"/>
      <c r="DB5679" s="13"/>
      <c r="DC5679" s="13"/>
      <c r="DD5679" s="13"/>
      <c r="DE5679" s="13"/>
      <c r="DF5679" s="13"/>
      <c r="DG5679" s="13"/>
      <c r="DH5679" s="13"/>
      <c r="DI5679" s="13"/>
      <c r="DJ5679" s="13"/>
      <c r="DK5679" s="13"/>
    </row>
    <row r="5680" spans="1:115">
      <c r="A5680" s="136">
        <v>2205</v>
      </c>
      <c r="B5680" s="120" t="s">
        <v>4129</v>
      </c>
      <c r="C5680" s="29" t="s">
        <v>5533</v>
      </c>
      <c r="D5680" s="11" t="s">
        <v>2680</v>
      </c>
      <c r="E5680" s="48"/>
      <c r="F5680" s="10">
        <v>2003</v>
      </c>
      <c r="G5680" s="10"/>
      <c r="H5680" s="10">
        <v>1</v>
      </c>
      <c r="I5680" s="70">
        <v>167</v>
      </c>
      <c r="J5680" s="33">
        <v>37966</v>
      </c>
      <c r="K5680" s="181">
        <v>6.93</v>
      </c>
      <c r="L5680" s="10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  <c r="AK5680" s="13"/>
      <c r="AL5680" s="13"/>
      <c r="AM5680" s="13"/>
      <c r="AN5680" s="13"/>
      <c r="AO5680" s="13"/>
      <c r="AP5680" s="13"/>
      <c r="AQ5680" s="13"/>
      <c r="AR5680" s="13"/>
      <c r="AS5680" s="13"/>
      <c r="AT5680" s="13"/>
      <c r="AU5680" s="13"/>
      <c r="AV5680" s="13"/>
      <c r="AW5680" s="13"/>
      <c r="AX5680" s="13"/>
      <c r="AY5680" s="13"/>
      <c r="AZ5680" s="13"/>
      <c r="BA5680" s="13"/>
      <c r="BB5680" s="13"/>
      <c r="BC5680" s="13"/>
      <c r="BD5680" s="13"/>
      <c r="BE5680" s="13"/>
      <c r="BF5680" s="13"/>
      <c r="BG5680" s="13"/>
      <c r="BH5680" s="13"/>
      <c r="BI5680" s="13"/>
      <c r="BJ5680" s="13"/>
      <c r="BK5680" s="13"/>
      <c r="BL5680" s="13"/>
      <c r="BM5680" s="13"/>
      <c r="BN5680" s="13"/>
      <c r="BO5680" s="13"/>
      <c r="BP5680" s="13"/>
      <c r="BQ5680" s="13"/>
      <c r="BR5680" s="13"/>
      <c r="BS5680" s="13"/>
      <c r="BT5680" s="13"/>
      <c r="BU5680" s="13"/>
      <c r="BV5680" s="13"/>
      <c r="BW5680" s="13"/>
      <c r="BX5680" s="13"/>
      <c r="BY5680" s="13"/>
      <c r="BZ5680" s="13"/>
      <c r="CA5680" s="13"/>
      <c r="CB5680" s="13"/>
      <c r="CC5680" s="13"/>
      <c r="CD5680" s="13"/>
      <c r="CE5680" s="13"/>
      <c r="CF5680" s="13"/>
      <c r="CG5680" s="13"/>
      <c r="CH5680" s="13"/>
      <c r="CI5680" s="13"/>
      <c r="CJ5680" s="13"/>
      <c r="CK5680" s="13"/>
      <c r="CL5680" s="13"/>
      <c r="CM5680" s="13"/>
      <c r="CN5680" s="13"/>
      <c r="CO5680" s="13"/>
      <c r="CP5680" s="13"/>
      <c r="CQ5680" s="13"/>
      <c r="CR5680" s="13"/>
      <c r="CS5680" s="13"/>
      <c r="CT5680" s="13"/>
      <c r="CU5680" s="13"/>
      <c r="CV5680" s="13"/>
      <c r="CW5680" s="13"/>
      <c r="CX5680" s="13"/>
      <c r="CY5680" s="13"/>
      <c r="CZ5680" s="13"/>
      <c r="DA5680" s="13"/>
      <c r="DB5680" s="13"/>
      <c r="DC5680" s="13"/>
      <c r="DD5680" s="13"/>
      <c r="DE5680" s="13"/>
      <c r="DF5680" s="13"/>
      <c r="DG5680" s="13"/>
      <c r="DH5680" s="13"/>
      <c r="DI5680" s="13"/>
      <c r="DJ5680" s="13"/>
      <c r="DK5680" s="13"/>
    </row>
    <row r="5681" spans="1:115">
      <c r="A5681" s="94">
        <v>2206</v>
      </c>
      <c r="B5681" s="120" t="s">
        <v>4129</v>
      </c>
      <c r="C5681" s="29" t="s">
        <v>5533</v>
      </c>
      <c r="D5681" s="11" t="s">
        <v>2680</v>
      </c>
      <c r="E5681" s="48"/>
      <c r="F5681" s="10">
        <v>2003</v>
      </c>
      <c r="G5681" s="10"/>
      <c r="H5681" s="10">
        <v>1</v>
      </c>
      <c r="I5681" s="70">
        <v>167</v>
      </c>
      <c r="J5681" s="33">
        <v>37966</v>
      </c>
      <c r="K5681" s="181">
        <v>6.93</v>
      </c>
      <c r="L5681" s="10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  <c r="AK5681" s="13"/>
      <c r="AL5681" s="13"/>
      <c r="AM5681" s="13"/>
      <c r="AN5681" s="13"/>
      <c r="AO5681" s="13"/>
      <c r="AP5681" s="13"/>
      <c r="AQ5681" s="13"/>
      <c r="AR5681" s="13"/>
      <c r="AS5681" s="13"/>
      <c r="AT5681" s="13"/>
      <c r="AU5681" s="13"/>
      <c r="AV5681" s="13"/>
      <c r="AW5681" s="13"/>
      <c r="AX5681" s="13"/>
      <c r="AY5681" s="13"/>
      <c r="AZ5681" s="13"/>
      <c r="BA5681" s="13"/>
      <c r="BB5681" s="13"/>
      <c r="BC5681" s="13"/>
      <c r="BD5681" s="13"/>
      <c r="BE5681" s="13"/>
      <c r="BF5681" s="13"/>
      <c r="BG5681" s="13"/>
      <c r="BH5681" s="13"/>
      <c r="BI5681" s="13"/>
      <c r="BJ5681" s="13"/>
      <c r="BK5681" s="13"/>
      <c r="BL5681" s="13"/>
      <c r="BM5681" s="13"/>
      <c r="BN5681" s="13"/>
      <c r="BO5681" s="13"/>
      <c r="BP5681" s="13"/>
      <c r="BQ5681" s="13"/>
      <c r="BR5681" s="13"/>
      <c r="BS5681" s="13"/>
      <c r="BT5681" s="13"/>
      <c r="BU5681" s="13"/>
      <c r="BV5681" s="13"/>
      <c r="BW5681" s="13"/>
      <c r="BX5681" s="13"/>
      <c r="BY5681" s="13"/>
      <c r="BZ5681" s="13"/>
      <c r="CA5681" s="13"/>
      <c r="CB5681" s="13"/>
      <c r="CC5681" s="13"/>
      <c r="CD5681" s="13"/>
      <c r="CE5681" s="13"/>
      <c r="CF5681" s="13"/>
      <c r="CG5681" s="13"/>
      <c r="CH5681" s="13"/>
      <c r="CI5681" s="13"/>
      <c r="CJ5681" s="13"/>
      <c r="CK5681" s="13"/>
      <c r="CL5681" s="13"/>
      <c r="CM5681" s="13"/>
      <c r="CN5681" s="13"/>
      <c r="CO5681" s="13"/>
      <c r="CP5681" s="13"/>
      <c r="CQ5681" s="13"/>
      <c r="CR5681" s="13"/>
      <c r="CS5681" s="13"/>
      <c r="CT5681" s="13"/>
      <c r="CU5681" s="13"/>
      <c r="CV5681" s="13"/>
      <c r="CW5681" s="13"/>
      <c r="CX5681" s="13"/>
      <c r="CY5681" s="13"/>
      <c r="CZ5681" s="13"/>
      <c r="DA5681" s="13"/>
      <c r="DB5681" s="13"/>
      <c r="DC5681" s="13"/>
      <c r="DD5681" s="13"/>
      <c r="DE5681" s="13"/>
      <c r="DF5681" s="13"/>
      <c r="DG5681" s="13"/>
      <c r="DH5681" s="13"/>
      <c r="DI5681" s="13"/>
      <c r="DJ5681" s="13"/>
      <c r="DK5681" s="13"/>
    </row>
    <row r="5682" spans="1:115">
      <c r="A5682" s="136">
        <v>2207</v>
      </c>
      <c r="B5682" s="120" t="s">
        <v>4129</v>
      </c>
      <c r="C5682" s="29" t="s">
        <v>5533</v>
      </c>
      <c r="D5682" s="11" t="s">
        <v>2680</v>
      </c>
      <c r="E5682" s="48"/>
      <c r="F5682" s="10">
        <v>2003</v>
      </c>
      <c r="G5682" s="10"/>
      <c r="H5682" s="10">
        <v>1</v>
      </c>
      <c r="I5682" s="70">
        <v>167</v>
      </c>
      <c r="J5682" s="33">
        <v>37966</v>
      </c>
      <c r="K5682" s="181">
        <v>6.93</v>
      </c>
      <c r="L5682" s="10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  <c r="AK5682" s="13"/>
      <c r="AL5682" s="13"/>
      <c r="AM5682" s="13"/>
      <c r="AN5682" s="13"/>
      <c r="AO5682" s="13"/>
      <c r="AP5682" s="13"/>
      <c r="AQ5682" s="13"/>
      <c r="AR5682" s="13"/>
      <c r="AS5682" s="13"/>
      <c r="AT5682" s="13"/>
      <c r="AU5682" s="13"/>
      <c r="AV5682" s="13"/>
      <c r="AW5682" s="13"/>
      <c r="AX5682" s="13"/>
      <c r="AY5682" s="13"/>
      <c r="AZ5682" s="13"/>
      <c r="BA5682" s="13"/>
      <c r="BB5682" s="13"/>
      <c r="BC5682" s="13"/>
      <c r="BD5682" s="13"/>
      <c r="BE5682" s="13"/>
      <c r="BF5682" s="13"/>
      <c r="BG5682" s="13"/>
      <c r="BH5682" s="13"/>
      <c r="BI5682" s="13"/>
      <c r="BJ5682" s="13"/>
      <c r="BK5682" s="13"/>
      <c r="BL5682" s="13"/>
      <c r="BM5682" s="13"/>
      <c r="BN5682" s="13"/>
      <c r="BO5682" s="13"/>
      <c r="BP5682" s="13"/>
      <c r="BQ5682" s="13"/>
      <c r="BR5682" s="13"/>
      <c r="BS5682" s="13"/>
      <c r="BT5682" s="13"/>
      <c r="BU5682" s="13"/>
      <c r="BV5682" s="13"/>
      <c r="BW5682" s="13"/>
      <c r="BX5682" s="13"/>
      <c r="BY5682" s="13"/>
      <c r="BZ5682" s="13"/>
      <c r="CA5682" s="13"/>
      <c r="CB5682" s="13"/>
      <c r="CC5682" s="13"/>
      <c r="CD5682" s="13"/>
      <c r="CE5682" s="13"/>
      <c r="CF5682" s="13"/>
      <c r="CG5682" s="13"/>
      <c r="CH5682" s="13"/>
      <c r="CI5682" s="13"/>
      <c r="CJ5682" s="13"/>
      <c r="CK5682" s="13"/>
      <c r="CL5682" s="13"/>
      <c r="CM5682" s="13"/>
      <c r="CN5682" s="13"/>
      <c r="CO5682" s="13"/>
      <c r="CP5682" s="13"/>
      <c r="CQ5682" s="13"/>
      <c r="CR5682" s="13"/>
      <c r="CS5682" s="13"/>
      <c r="CT5682" s="13"/>
      <c r="CU5682" s="13"/>
      <c r="CV5682" s="13"/>
      <c r="CW5682" s="13"/>
      <c r="CX5682" s="13"/>
      <c r="CY5682" s="13"/>
      <c r="CZ5682" s="13"/>
      <c r="DA5682" s="13"/>
      <c r="DB5682" s="13"/>
      <c r="DC5682" s="13"/>
      <c r="DD5682" s="13"/>
      <c r="DE5682" s="13"/>
      <c r="DF5682" s="13"/>
      <c r="DG5682" s="13"/>
      <c r="DH5682" s="13"/>
      <c r="DI5682" s="13"/>
      <c r="DJ5682" s="13"/>
      <c r="DK5682" s="13"/>
    </row>
    <row r="5683" spans="1:115">
      <c r="A5683" s="94">
        <v>2208</v>
      </c>
      <c r="B5683" s="120" t="s">
        <v>4129</v>
      </c>
      <c r="C5683" s="29" t="s">
        <v>5533</v>
      </c>
      <c r="D5683" s="11" t="s">
        <v>2680</v>
      </c>
      <c r="E5683" s="48"/>
      <c r="F5683" s="10">
        <v>2003</v>
      </c>
      <c r="G5683" s="10"/>
      <c r="H5683" s="10">
        <v>1</v>
      </c>
      <c r="I5683" s="70">
        <v>167</v>
      </c>
      <c r="J5683" s="33">
        <v>37966</v>
      </c>
      <c r="K5683" s="181">
        <v>6.93</v>
      </c>
      <c r="L5683" s="10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  <c r="AK5683" s="13"/>
      <c r="AL5683" s="13"/>
      <c r="AM5683" s="13"/>
      <c r="AN5683" s="13"/>
      <c r="AO5683" s="13"/>
      <c r="AP5683" s="13"/>
      <c r="AQ5683" s="13"/>
      <c r="AR5683" s="13"/>
      <c r="AS5683" s="13"/>
      <c r="AT5683" s="13"/>
      <c r="AU5683" s="13"/>
      <c r="AV5683" s="13"/>
      <c r="AW5683" s="13"/>
      <c r="AX5683" s="13"/>
      <c r="AY5683" s="13"/>
      <c r="AZ5683" s="13"/>
      <c r="BA5683" s="13"/>
      <c r="BB5683" s="13"/>
      <c r="BC5683" s="13"/>
      <c r="BD5683" s="13"/>
      <c r="BE5683" s="13"/>
      <c r="BF5683" s="13"/>
      <c r="BG5683" s="13"/>
      <c r="BH5683" s="13"/>
      <c r="BI5683" s="13"/>
      <c r="BJ5683" s="13"/>
      <c r="BK5683" s="13"/>
      <c r="BL5683" s="13"/>
      <c r="BM5683" s="13"/>
      <c r="BN5683" s="13"/>
      <c r="BO5683" s="13"/>
      <c r="BP5683" s="13"/>
      <c r="BQ5683" s="13"/>
      <c r="BR5683" s="13"/>
      <c r="BS5683" s="13"/>
      <c r="BT5683" s="13"/>
      <c r="BU5683" s="13"/>
      <c r="BV5683" s="13"/>
      <c r="BW5683" s="13"/>
      <c r="BX5683" s="13"/>
      <c r="BY5683" s="13"/>
      <c r="BZ5683" s="13"/>
      <c r="CA5683" s="13"/>
      <c r="CB5683" s="13"/>
      <c r="CC5683" s="13"/>
      <c r="CD5683" s="13"/>
      <c r="CE5683" s="13"/>
      <c r="CF5683" s="13"/>
      <c r="CG5683" s="13"/>
      <c r="CH5683" s="13"/>
      <c r="CI5683" s="13"/>
      <c r="CJ5683" s="13"/>
      <c r="CK5683" s="13"/>
      <c r="CL5683" s="13"/>
      <c r="CM5683" s="13"/>
      <c r="CN5683" s="13"/>
      <c r="CO5683" s="13"/>
      <c r="CP5683" s="13"/>
      <c r="CQ5683" s="13"/>
      <c r="CR5683" s="13"/>
      <c r="CS5683" s="13"/>
      <c r="CT5683" s="13"/>
      <c r="CU5683" s="13"/>
      <c r="CV5683" s="13"/>
      <c r="CW5683" s="13"/>
      <c r="CX5683" s="13"/>
      <c r="CY5683" s="13"/>
      <c r="CZ5683" s="13"/>
      <c r="DA5683" s="13"/>
      <c r="DB5683" s="13"/>
      <c r="DC5683" s="13"/>
      <c r="DD5683" s="13"/>
      <c r="DE5683" s="13"/>
      <c r="DF5683" s="13"/>
      <c r="DG5683" s="13"/>
      <c r="DH5683" s="13"/>
      <c r="DI5683" s="13"/>
      <c r="DJ5683" s="13"/>
      <c r="DK5683" s="13"/>
    </row>
    <row r="5684" spans="1:115">
      <c r="A5684" s="94">
        <v>2209</v>
      </c>
      <c r="B5684" s="120" t="s">
        <v>6303</v>
      </c>
      <c r="C5684" s="29" t="s">
        <v>5533</v>
      </c>
      <c r="D5684" s="11" t="s">
        <v>3215</v>
      </c>
      <c r="E5684" s="48"/>
      <c r="F5684" s="10">
        <v>2003</v>
      </c>
      <c r="G5684" s="10"/>
      <c r="H5684" s="10">
        <v>1</v>
      </c>
      <c r="I5684" s="70">
        <v>167</v>
      </c>
      <c r="J5684" s="33">
        <v>37966</v>
      </c>
      <c r="K5684" s="181">
        <v>6.16</v>
      </c>
      <c r="L5684" s="10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  <c r="AK5684" s="13"/>
      <c r="AL5684" s="13"/>
      <c r="AM5684" s="13"/>
      <c r="AN5684" s="13"/>
      <c r="AO5684" s="13"/>
      <c r="AP5684" s="13"/>
      <c r="AQ5684" s="13"/>
      <c r="AR5684" s="13"/>
      <c r="AS5684" s="13"/>
      <c r="AT5684" s="13"/>
      <c r="AU5684" s="13"/>
      <c r="AV5684" s="13"/>
      <c r="AW5684" s="13"/>
      <c r="AX5684" s="13"/>
      <c r="AY5684" s="13"/>
      <c r="AZ5684" s="13"/>
      <c r="BA5684" s="13"/>
      <c r="BB5684" s="13"/>
      <c r="BC5684" s="13"/>
      <c r="BD5684" s="13"/>
      <c r="BE5684" s="13"/>
      <c r="BF5684" s="13"/>
      <c r="BG5684" s="13"/>
      <c r="BH5684" s="13"/>
      <c r="BI5684" s="13"/>
      <c r="BJ5684" s="13"/>
      <c r="BK5684" s="13"/>
      <c r="BL5684" s="13"/>
      <c r="BM5684" s="13"/>
      <c r="BN5684" s="13"/>
      <c r="BO5684" s="13"/>
      <c r="BP5684" s="13"/>
      <c r="BQ5684" s="13"/>
      <c r="BR5684" s="13"/>
      <c r="BS5684" s="13"/>
      <c r="BT5684" s="13"/>
      <c r="BU5684" s="13"/>
      <c r="BV5684" s="13"/>
      <c r="BW5684" s="13"/>
      <c r="BX5684" s="13"/>
      <c r="BY5684" s="13"/>
      <c r="BZ5684" s="13"/>
      <c r="CA5684" s="13"/>
      <c r="CB5684" s="13"/>
      <c r="CC5684" s="13"/>
      <c r="CD5684" s="13"/>
      <c r="CE5684" s="13"/>
      <c r="CF5684" s="13"/>
      <c r="CG5684" s="13"/>
      <c r="CH5684" s="13"/>
      <c r="CI5684" s="13"/>
      <c r="CJ5684" s="13"/>
      <c r="CK5684" s="13"/>
      <c r="CL5684" s="13"/>
      <c r="CM5684" s="13"/>
      <c r="CN5684" s="13"/>
      <c r="CO5684" s="13"/>
      <c r="CP5684" s="13"/>
      <c r="CQ5684" s="13"/>
      <c r="CR5684" s="13"/>
      <c r="CS5684" s="13"/>
      <c r="CT5684" s="13"/>
      <c r="CU5684" s="13"/>
      <c r="CV5684" s="13"/>
      <c r="CW5684" s="13"/>
      <c r="CX5684" s="13"/>
      <c r="CY5684" s="13"/>
      <c r="CZ5684" s="13"/>
      <c r="DA5684" s="13"/>
      <c r="DB5684" s="13"/>
      <c r="DC5684" s="13"/>
      <c r="DD5684" s="13"/>
      <c r="DE5684" s="13"/>
      <c r="DF5684" s="13"/>
      <c r="DG5684" s="13"/>
      <c r="DH5684" s="13"/>
      <c r="DI5684" s="13"/>
      <c r="DJ5684" s="13"/>
      <c r="DK5684" s="13"/>
    </row>
    <row r="5685" spans="1:115">
      <c r="A5685" s="94">
        <v>2210</v>
      </c>
      <c r="B5685" s="120" t="s">
        <v>6303</v>
      </c>
      <c r="C5685" s="29" t="s">
        <v>5533</v>
      </c>
      <c r="D5685" s="11" t="s">
        <v>3216</v>
      </c>
      <c r="E5685" s="48"/>
      <c r="F5685" s="10">
        <v>2003</v>
      </c>
      <c r="G5685" s="10"/>
      <c r="H5685" s="10">
        <v>1</v>
      </c>
      <c r="I5685" s="70">
        <v>167</v>
      </c>
      <c r="J5685" s="33">
        <v>37966</v>
      </c>
      <c r="K5685" s="181">
        <v>6.16</v>
      </c>
      <c r="L5685" s="10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  <c r="AK5685" s="13"/>
      <c r="AL5685" s="13"/>
      <c r="AM5685" s="13"/>
      <c r="AN5685" s="13"/>
      <c r="AO5685" s="13"/>
      <c r="AP5685" s="13"/>
      <c r="AQ5685" s="13"/>
      <c r="AR5685" s="13"/>
      <c r="AS5685" s="13"/>
      <c r="AT5685" s="13"/>
      <c r="AU5685" s="13"/>
      <c r="AV5685" s="13"/>
      <c r="AW5685" s="13"/>
      <c r="AX5685" s="13"/>
      <c r="AY5685" s="13"/>
      <c r="AZ5685" s="13"/>
      <c r="BA5685" s="13"/>
      <c r="BB5685" s="13"/>
      <c r="BC5685" s="13"/>
      <c r="BD5685" s="13"/>
      <c r="BE5685" s="13"/>
      <c r="BF5685" s="13"/>
      <c r="BG5685" s="13"/>
      <c r="BH5685" s="13"/>
      <c r="BI5685" s="13"/>
      <c r="BJ5685" s="13"/>
      <c r="BK5685" s="13"/>
      <c r="BL5685" s="13"/>
      <c r="BM5685" s="13"/>
      <c r="BN5685" s="13"/>
      <c r="BO5685" s="13"/>
      <c r="BP5685" s="13"/>
      <c r="BQ5685" s="13"/>
      <c r="BR5685" s="13"/>
      <c r="BS5685" s="13"/>
      <c r="BT5685" s="13"/>
      <c r="BU5685" s="13"/>
      <c r="BV5685" s="13"/>
      <c r="BW5685" s="13"/>
      <c r="BX5685" s="13"/>
      <c r="BY5685" s="13"/>
      <c r="BZ5685" s="13"/>
      <c r="CA5685" s="13"/>
      <c r="CB5685" s="13"/>
      <c r="CC5685" s="13"/>
      <c r="CD5685" s="13"/>
      <c r="CE5685" s="13"/>
      <c r="CF5685" s="13"/>
      <c r="CG5685" s="13"/>
      <c r="CH5685" s="13"/>
      <c r="CI5685" s="13"/>
      <c r="CJ5685" s="13"/>
      <c r="CK5685" s="13"/>
      <c r="CL5685" s="13"/>
      <c r="CM5685" s="13"/>
      <c r="CN5685" s="13"/>
      <c r="CO5685" s="13"/>
      <c r="CP5685" s="13"/>
      <c r="CQ5685" s="13"/>
      <c r="CR5685" s="13"/>
      <c r="CS5685" s="13"/>
      <c r="CT5685" s="13"/>
      <c r="CU5685" s="13"/>
      <c r="CV5685" s="13"/>
      <c r="CW5685" s="13"/>
      <c r="CX5685" s="13"/>
      <c r="CY5685" s="13"/>
      <c r="CZ5685" s="13"/>
      <c r="DA5685" s="13"/>
      <c r="DB5685" s="13"/>
      <c r="DC5685" s="13"/>
      <c r="DD5685" s="13"/>
      <c r="DE5685" s="13"/>
      <c r="DF5685" s="13"/>
      <c r="DG5685" s="13"/>
      <c r="DH5685" s="13"/>
      <c r="DI5685" s="13"/>
      <c r="DJ5685" s="13"/>
      <c r="DK5685" s="13"/>
    </row>
    <row r="5686" spans="1:115">
      <c r="A5686" s="94">
        <v>2211</v>
      </c>
      <c r="B5686" s="120" t="s">
        <v>6303</v>
      </c>
      <c r="C5686" s="29" t="s">
        <v>5533</v>
      </c>
      <c r="D5686" s="11" t="s">
        <v>3217</v>
      </c>
      <c r="E5686" s="48"/>
      <c r="F5686" s="10">
        <v>2003</v>
      </c>
      <c r="G5686" s="10"/>
      <c r="H5686" s="10">
        <v>1</v>
      </c>
      <c r="I5686" s="70">
        <v>167</v>
      </c>
      <c r="J5686" s="33">
        <v>37966</v>
      </c>
      <c r="K5686" s="181">
        <v>6.16</v>
      </c>
      <c r="L5686" s="10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  <c r="AK5686" s="13"/>
      <c r="AL5686" s="13"/>
      <c r="AM5686" s="13"/>
      <c r="AN5686" s="13"/>
      <c r="AO5686" s="13"/>
      <c r="AP5686" s="13"/>
      <c r="AQ5686" s="13"/>
      <c r="AR5686" s="13"/>
      <c r="AS5686" s="13"/>
      <c r="AT5686" s="13"/>
      <c r="AU5686" s="13"/>
      <c r="AV5686" s="13"/>
      <c r="AW5686" s="13"/>
      <c r="AX5686" s="13"/>
      <c r="AY5686" s="13"/>
      <c r="AZ5686" s="13"/>
      <c r="BA5686" s="13"/>
      <c r="BB5686" s="13"/>
      <c r="BC5686" s="13"/>
      <c r="BD5686" s="13"/>
      <c r="BE5686" s="13"/>
      <c r="BF5686" s="13"/>
      <c r="BG5686" s="13"/>
      <c r="BH5686" s="13"/>
      <c r="BI5686" s="13"/>
      <c r="BJ5686" s="13"/>
      <c r="BK5686" s="13"/>
      <c r="BL5686" s="13"/>
      <c r="BM5686" s="13"/>
      <c r="BN5686" s="13"/>
      <c r="BO5686" s="13"/>
      <c r="BP5686" s="13"/>
      <c r="BQ5686" s="13"/>
      <c r="BR5686" s="13"/>
      <c r="BS5686" s="13"/>
      <c r="BT5686" s="13"/>
      <c r="BU5686" s="13"/>
      <c r="BV5686" s="13"/>
      <c r="BW5686" s="13"/>
      <c r="BX5686" s="13"/>
      <c r="BY5686" s="13"/>
      <c r="BZ5686" s="13"/>
      <c r="CA5686" s="13"/>
      <c r="CB5686" s="13"/>
      <c r="CC5686" s="13"/>
      <c r="CD5686" s="13"/>
      <c r="CE5686" s="13"/>
      <c r="CF5686" s="13"/>
      <c r="CG5686" s="13"/>
      <c r="CH5686" s="13"/>
      <c r="CI5686" s="13"/>
      <c r="CJ5686" s="13"/>
      <c r="CK5686" s="13"/>
      <c r="CL5686" s="13"/>
      <c r="CM5686" s="13"/>
      <c r="CN5686" s="13"/>
      <c r="CO5686" s="13"/>
      <c r="CP5686" s="13"/>
      <c r="CQ5686" s="13"/>
      <c r="CR5686" s="13"/>
      <c r="CS5686" s="13"/>
      <c r="CT5686" s="13"/>
      <c r="CU5686" s="13"/>
      <c r="CV5686" s="13"/>
      <c r="CW5686" s="13"/>
      <c r="CX5686" s="13"/>
      <c r="CY5686" s="13"/>
      <c r="CZ5686" s="13"/>
      <c r="DA5686" s="13"/>
      <c r="DB5686" s="13"/>
      <c r="DC5686" s="13"/>
      <c r="DD5686" s="13"/>
      <c r="DE5686" s="13"/>
      <c r="DF5686" s="13"/>
      <c r="DG5686" s="13"/>
      <c r="DH5686" s="13"/>
      <c r="DI5686" s="13"/>
      <c r="DJ5686" s="13"/>
      <c r="DK5686" s="13"/>
    </row>
    <row r="5687" spans="1:115">
      <c r="A5687" s="94">
        <v>2212</v>
      </c>
      <c r="B5687" s="120" t="s">
        <v>6303</v>
      </c>
      <c r="C5687" s="29" t="s">
        <v>5533</v>
      </c>
      <c r="D5687" s="11" t="s">
        <v>1971</v>
      </c>
      <c r="E5687" s="48"/>
      <c r="F5687" s="10">
        <v>2003</v>
      </c>
      <c r="G5687" s="10"/>
      <c r="H5687" s="10">
        <v>1</v>
      </c>
      <c r="I5687" s="70">
        <v>167</v>
      </c>
      <c r="J5687" s="33">
        <v>37966</v>
      </c>
      <c r="K5687" s="181">
        <v>8.7799999999999994</v>
      </c>
      <c r="L5687" s="10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  <c r="AK5687" s="13"/>
      <c r="AL5687" s="13"/>
      <c r="AM5687" s="13"/>
      <c r="AN5687" s="13"/>
      <c r="AO5687" s="13"/>
      <c r="AP5687" s="13"/>
      <c r="AQ5687" s="13"/>
      <c r="AR5687" s="13"/>
      <c r="AS5687" s="13"/>
      <c r="AT5687" s="13"/>
      <c r="AU5687" s="13"/>
      <c r="AV5687" s="13"/>
      <c r="AW5687" s="13"/>
      <c r="AX5687" s="13"/>
      <c r="AY5687" s="13"/>
      <c r="AZ5687" s="13"/>
      <c r="BA5687" s="13"/>
      <c r="BB5687" s="13"/>
      <c r="BC5687" s="13"/>
      <c r="BD5687" s="13"/>
      <c r="BE5687" s="13"/>
      <c r="BF5687" s="13"/>
      <c r="BG5687" s="13"/>
      <c r="BH5687" s="13"/>
      <c r="BI5687" s="13"/>
      <c r="BJ5687" s="13"/>
      <c r="BK5687" s="13"/>
      <c r="BL5687" s="13"/>
      <c r="BM5687" s="13"/>
      <c r="BN5687" s="13"/>
      <c r="BO5687" s="13"/>
      <c r="BP5687" s="13"/>
      <c r="BQ5687" s="13"/>
      <c r="BR5687" s="13"/>
      <c r="BS5687" s="13"/>
      <c r="BT5687" s="13"/>
      <c r="BU5687" s="13"/>
      <c r="BV5687" s="13"/>
      <c r="BW5687" s="13"/>
      <c r="BX5687" s="13"/>
      <c r="BY5687" s="13"/>
      <c r="BZ5687" s="13"/>
      <c r="CA5687" s="13"/>
      <c r="CB5687" s="13"/>
      <c r="CC5687" s="13"/>
      <c r="CD5687" s="13"/>
      <c r="CE5687" s="13"/>
      <c r="CF5687" s="13"/>
      <c r="CG5687" s="13"/>
      <c r="CH5687" s="13"/>
      <c r="CI5687" s="13"/>
      <c r="CJ5687" s="13"/>
      <c r="CK5687" s="13"/>
      <c r="CL5687" s="13"/>
      <c r="CM5687" s="13"/>
      <c r="CN5687" s="13"/>
      <c r="CO5687" s="13"/>
      <c r="CP5687" s="13"/>
      <c r="CQ5687" s="13"/>
      <c r="CR5687" s="13"/>
      <c r="CS5687" s="13"/>
      <c r="CT5687" s="13"/>
      <c r="CU5687" s="13"/>
      <c r="CV5687" s="13"/>
      <c r="CW5687" s="13"/>
      <c r="CX5687" s="13"/>
      <c r="CY5687" s="13"/>
      <c r="CZ5687" s="13"/>
      <c r="DA5687" s="13"/>
      <c r="DB5687" s="13"/>
      <c r="DC5687" s="13"/>
      <c r="DD5687" s="13"/>
      <c r="DE5687" s="13"/>
      <c r="DF5687" s="13"/>
      <c r="DG5687" s="13"/>
      <c r="DH5687" s="13"/>
      <c r="DI5687" s="13"/>
      <c r="DJ5687" s="13"/>
      <c r="DK5687" s="13"/>
    </row>
    <row r="5688" spans="1:115">
      <c r="A5688" s="94">
        <v>2213</v>
      </c>
      <c r="B5688" s="120" t="s">
        <v>4117</v>
      </c>
      <c r="C5688" s="29" t="s">
        <v>5533</v>
      </c>
      <c r="D5688" s="11" t="s">
        <v>5956</v>
      </c>
      <c r="E5688" s="48" t="s">
        <v>5373</v>
      </c>
      <c r="F5688" s="10">
        <v>2003</v>
      </c>
      <c r="G5688" s="10"/>
      <c r="H5688" s="10">
        <v>1</v>
      </c>
      <c r="I5688" s="70">
        <v>167</v>
      </c>
      <c r="J5688" s="33">
        <v>37966</v>
      </c>
      <c r="K5688" s="181">
        <v>12.74</v>
      </c>
      <c r="L5688" s="10" t="s">
        <v>5957</v>
      </c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  <c r="AK5688" s="13"/>
      <c r="AL5688" s="13"/>
      <c r="AM5688" s="13"/>
      <c r="AN5688" s="13"/>
      <c r="AO5688" s="13"/>
      <c r="AP5688" s="13"/>
      <c r="AQ5688" s="13"/>
      <c r="AR5688" s="13"/>
      <c r="AS5688" s="13"/>
      <c r="AT5688" s="13"/>
      <c r="AU5688" s="13"/>
      <c r="AV5688" s="13"/>
      <c r="AW5688" s="13"/>
      <c r="AX5688" s="13"/>
      <c r="AY5688" s="13"/>
      <c r="AZ5688" s="13"/>
      <c r="BA5688" s="13"/>
      <c r="BB5688" s="13"/>
      <c r="BC5688" s="13"/>
      <c r="BD5688" s="13"/>
      <c r="BE5688" s="13"/>
      <c r="BF5688" s="13"/>
      <c r="BG5688" s="13"/>
      <c r="BH5688" s="13"/>
      <c r="BI5688" s="13"/>
      <c r="BJ5688" s="13"/>
      <c r="BK5688" s="13"/>
      <c r="BL5688" s="13"/>
      <c r="BM5688" s="13"/>
      <c r="BN5688" s="13"/>
      <c r="BO5688" s="13"/>
      <c r="BP5688" s="13"/>
      <c r="BQ5688" s="13"/>
      <c r="BR5688" s="13"/>
      <c r="BS5688" s="13"/>
      <c r="BT5688" s="13"/>
      <c r="BU5688" s="13"/>
      <c r="BV5688" s="13"/>
      <c r="BW5688" s="13"/>
      <c r="BX5688" s="13"/>
      <c r="BY5688" s="13"/>
      <c r="BZ5688" s="13"/>
      <c r="CA5688" s="13"/>
      <c r="CB5688" s="13"/>
      <c r="CC5688" s="13"/>
      <c r="CD5688" s="13"/>
      <c r="CE5688" s="13"/>
      <c r="CF5688" s="13"/>
      <c r="CG5688" s="13"/>
      <c r="CH5688" s="13"/>
      <c r="CI5688" s="13"/>
      <c r="CJ5688" s="13"/>
      <c r="CK5688" s="13"/>
      <c r="CL5688" s="13"/>
      <c r="CM5688" s="13"/>
      <c r="CN5688" s="13"/>
      <c r="CO5688" s="13"/>
      <c r="CP5688" s="13"/>
      <c r="CQ5688" s="13"/>
      <c r="CR5688" s="13"/>
      <c r="CS5688" s="13"/>
      <c r="CT5688" s="13"/>
      <c r="CU5688" s="13"/>
      <c r="CV5688" s="13"/>
      <c r="CW5688" s="13"/>
      <c r="CX5688" s="13"/>
      <c r="CY5688" s="13"/>
      <c r="CZ5688" s="13"/>
      <c r="DA5688" s="13"/>
      <c r="DB5688" s="13"/>
      <c r="DC5688" s="13"/>
      <c r="DD5688" s="13"/>
      <c r="DE5688" s="13"/>
      <c r="DF5688" s="13"/>
      <c r="DG5688" s="13"/>
      <c r="DH5688" s="13"/>
      <c r="DI5688" s="13"/>
      <c r="DJ5688" s="13"/>
      <c r="DK5688" s="13"/>
    </row>
    <row r="5689" spans="1:115">
      <c r="A5689" s="94">
        <v>2214</v>
      </c>
      <c r="B5689" s="120" t="s">
        <v>4127</v>
      </c>
      <c r="C5689" s="29" t="s">
        <v>5533</v>
      </c>
      <c r="D5689" s="11" t="s">
        <v>3218</v>
      </c>
      <c r="E5689" s="48"/>
      <c r="F5689" s="10">
        <v>2003</v>
      </c>
      <c r="G5689" s="10"/>
      <c r="H5689" s="10">
        <v>1</v>
      </c>
      <c r="I5689" s="70">
        <v>167</v>
      </c>
      <c r="J5689" s="33">
        <v>37966</v>
      </c>
      <c r="K5689" s="181">
        <v>12.71</v>
      </c>
      <c r="L5689" s="10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  <c r="AK5689" s="13"/>
      <c r="AL5689" s="13"/>
      <c r="AM5689" s="13"/>
      <c r="AN5689" s="13"/>
      <c r="AO5689" s="13"/>
      <c r="AP5689" s="13"/>
      <c r="AQ5689" s="13"/>
      <c r="AR5689" s="13"/>
      <c r="AS5689" s="13"/>
      <c r="AT5689" s="13"/>
      <c r="AU5689" s="13"/>
      <c r="AV5689" s="13"/>
      <c r="AW5689" s="13"/>
      <c r="AX5689" s="13"/>
      <c r="AY5689" s="13"/>
      <c r="AZ5689" s="13"/>
      <c r="BA5689" s="13"/>
      <c r="BB5689" s="13"/>
      <c r="BC5689" s="13"/>
      <c r="BD5689" s="13"/>
      <c r="BE5689" s="13"/>
      <c r="BF5689" s="13"/>
      <c r="BG5689" s="13"/>
      <c r="BH5689" s="13"/>
      <c r="BI5689" s="13"/>
      <c r="BJ5689" s="13"/>
      <c r="BK5689" s="13"/>
      <c r="BL5689" s="13"/>
      <c r="BM5689" s="13"/>
      <c r="BN5689" s="13"/>
      <c r="BO5689" s="13"/>
      <c r="BP5689" s="13"/>
      <c r="BQ5689" s="13"/>
      <c r="BR5689" s="13"/>
      <c r="BS5689" s="13"/>
      <c r="BT5689" s="13"/>
      <c r="BU5689" s="13"/>
      <c r="BV5689" s="13"/>
      <c r="BW5689" s="13"/>
      <c r="BX5689" s="13"/>
      <c r="BY5689" s="13"/>
      <c r="BZ5689" s="13"/>
      <c r="CA5689" s="13"/>
      <c r="CB5689" s="13"/>
      <c r="CC5689" s="13"/>
      <c r="CD5689" s="13"/>
      <c r="CE5689" s="13"/>
      <c r="CF5689" s="13"/>
      <c r="CG5689" s="13"/>
      <c r="CH5689" s="13"/>
      <c r="CI5689" s="13"/>
      <c r="CJ5689" s="13"/>
      <c r="CK5689" s="13"/>
      <c r="CL5689" s="13"/>
      <c r="CM5689" s="13"/>
      <c r="CN5689" s="13"/>
      <c r="CO5689" s="13"/>
      <c r="CP5689" s="13"/>
      <c r="CQ5689" s="13"/>
      <c r="CR5689" s="13"/>
      <c r="CS5689" s="13"/>
      <c r="CT5689" s="13"/>
      <c r="CU5689" s="13"/>
      <c r="CV5689" s="13"/>
      <c r="CW5689" s="13"/>
      <c r="CX5689" s="13"/>
      <c r="CY5689" s="13"/>
      <c r="CZ5689" s="13"/>
      <c r="DA5689" s="13"/>
      <c r="DB5689" s="13"/>
      <c r="DC5689" s="13"/>
      <c r="DD5689" s="13"/>
      <c r="DE5689" s="13"/>
      <c r="DF5689" s="13"/>
      <c r="DG5689" s="13"/>
      <c r="DH5689" s="13"/>
      <c r="DI5689" s="13"/>
      <c r="DJ5689" s="13"/>
      <c r="DK5689" s="13"/>
    </row>
    <row r="5690" spans="1:115">
      <c r="A5690" s="94">
        <v>2215</v>
      </c>
      <c r="B5690" s="120" t="s">
        <v>6303</v>
      </c>
      <c r="C5690" s="29" t="s">
        <v>5533</v>
      </c>
      <c r="D5690" s="11" t="s">
        <v>5830</v>
      </c>
      <c r="E5690" s="48"/>
      <c r="F5690" s="10">
        <v>2003</v>
      </c>
      <c r="G5690" s="10"/>
      <c r="H5690" s="10">
        <v>1</v>
      </c>
      <c r="I5690" s="70">
        <v>167</v>
      </c>
      <c r="J5690" s="33">
        <v>37966</v>
      </c>
      <c r="K5690" s="181">
        <v>5.62</v>
      </c>
      <c r="L5690" s="10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  <c r="AK5690" s="13"/>
      <c r="AL5690" s="13"/>
      <c r="AM5690" s="13"/>
      <c r="AN5690" s="13"/>
      <c r="AO5690" s="13"/>
      <c r="AP5690" s="13"/>
      <c r="AQ5690" s="13"/>
      <c r="AR5690" s="13"/>
      <c r="AS5690" s="13"/>
      <c r="AT5690" s="13"/>
      <c r="AU5690" s="13"/>
      <c r="AV5690" s="13"/>
      <c r="AW5690" s="13"/>
      <c r="AX5690" s="13"/>
      <c r="AY5690" s="13"/>
      <c r="AZ5690" s="13"/>
      <c r="BA5690" s="13"/>
      <c r="BB5690" s="13"/>
      <c r="BC5690" s="13"/>
      <c r="BD5690" s="13"/>
      <c r="BE5690" s="13"/>
      <c r="BF5690" s="13"/>
      <c r="BG5690" s="13"/>
      <c r="BH5690" s="13"/>
      <c r="BI5690" s="13"/>
      <c r="BJ5690" s="13"/>
      <c r="BK5690" s="13"/>
      <c r="BL5690" s="13"/>
      <c r="BM5690" s="13"/>
      <c r="BN5690" s="13"/>
      <c r="BO5690" s="13"/>
      <c r="BP5690" s="13"/>
      <c r="BQ5690" s="13"/>
      <c r="BR5690" s="13"/>
      <c r="BS5690" s="13"/>
      <c r="BT5690" s="13"/>
      <c r="BU5690" s="13"/>
      <c r="BV5690" s="13"/>
      <c r="BW5690" s="13"/>
      <c r="BX5690" s="13"/>
      <c r="BY5690" s="13"/>
      <c r="BZ5690" s="13"/>
      <c r="CA5690" s="13"/>
      <c r="CB5690" s="13"/>
      <c r="CC5690" s="13"/>
      <c r="CD5690" s="13"/>
      <c r="CE5690" s="13"/>
      <c r="CF5690" s="13"/>
      <c r="CG5690" s="13"/>
      <c r="CH5690" s="13"/>
      <c r="CI5690" s="13"/>
      <c r="CJ5690" s="13"/>
      <c r="CK5690" s="13"/>
      <c r="CL5690" s="13"/>
      <c r="CM5690" s="13"/>
      <c r="CN5690" s="13"/>
      <c r="CO5690" s="13"/>
      <c r="CP5690" s="13"/>
      <c r="CQ5690" s="13"/>
      <c r="CR5690" s="13"/>
      <c r="CS5690" s="13"/>
      <c r="CT5690" s="13"/>
      <c r="CU5690" s="13"/>
      <c r="CV5690" s="13"/>
      <c r="CW5690" s="13"/>
      <c r="CX5690" s="13"/>
      <c r="CY5690" s="13"/>
      <c r="CZ5690" s="13"/>
      <c r="DA5690" s="13"/>
      <c r="DB5690" s="13"/>
      <c r="DC5690" s="13"/>
      <c r="DD5690" s="13"/>
      <c r="DE5690" s="13"/>
      <c r="DF5690" s="13"/>
      <c r="DG5690" s="13"/>
      <c r="DH5690" s="13"/>
      <c r="DI5690" s="13"/>
      <c r="DJ5690" s="13"/>
      <c r="DK5690" s="13"/>
    </row>
    <row r="5691" spans="1:115">
      <c r="A5691" s="94">
        <v>2216</v>
      </c>
      <c r="B5691" s="120" t="s">
        <v>6303</v>
      </c>
      <c r="C5691" s="29" t="s">
        <v>5533</v>
      </c>
      <c r="D5691" s="11" t="s">
        <v>3219</v>
      </c>
      <c r="E5691" s="48"/>
      <c r="F5691" s="10">
        <v>2003</v>
      </c>
      <c r="G5691" s="10"/>
      <c r="H5691" s="10">
        <v>1</v>
      </c>
      <c r="I5691" s="70">
        <v>167</v>
      </c>
      <c r="J5691" s="33">
        <v>37966</v>
      </c>
      <c r="K5691" s="181">
        <v>6.28</v>
      </c>
      <c r="L5691" s="10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  <c r="AK5691" s="13"/>
      <c r="AL5691" s="13"/>
      <c r="AM5691" s="13"/>
      <c r="AN5691" s="13"/>
      <c r="AO5691" s="13"/>
      <c r="AP5691" s="13"/>
      <c r="AQ5691" s="13"/>
      <c r="AR5691" s="13"/>
      <c r="AS5691" s="13"/>
      <c r="AT5691" s="13"/>
      <c r="AU5691" s="13"/>
      <c r="AV5691" s="13"/>
      <c r="AW5691" s="13"/>
      <c r="AX5691" s="13"/>
      <c r="AY5691" s="13"/>
      <c r="AZ5691" s="13"/>
      <c r="BA5691" s="13"/>
      <c r="BB5691" s="13"/>
      <c r="BC5691" s="13"/>
      <c r="BD5691" s="13"/>
      <c r="BE5691" s="13"/>
      <c r="BF5691" s="13"/>
      <c r="BG5691" s="13"/>
      <c r="BH5691" s="13"/>
      <c r="BI5691" s="13"/>
      <c r="BJ5691" s="13"/>
      <c r="BK5691" s="13"/>
      <c r="BL5691" s="13"/>
      <c r="BM5691" s="13"/>
      <c r="BN5691" s="13"/>
      <c r="BO5691" s="13"/>
      <c r="BP5691" s="13"/>
      <c r="BQ5691" s="13"/>
      <c r="BR5691" s="13"/>
      <c r="BS5691" s="13"/>
      <c r="BT5691" s="13"/>
      <c r="BU5691" s="13"/>
      <c r="BV5691" s="13"/>
      <c r="BW5691" s="13"/>
      <c r="BX5691" s="13"/>
      <c r="BY5691" s="13"/>
      <c r="BZ5691" s="13"/>
      <c r="CA5691" s="13"/>
      <c r="CB5691" s="13"/>
      <c r="CC5691" s="13"/>
      <c r="CD5691" s="13"/>
      <c r="CE5691" s="13"/>
      <c r="CF5691" s="13"/>
      <c r="CG5691" s="13"/>
      <c r="CH5691" s="13"/>
      <c r="CI5691" s="13"/>
      <c r="CJ5691" s="13"/>
      <c r="CK5691" s="13"/>
      <c r="CL5691" s="13"/>
      <c r="CM5691" s="13"/>
      <c r="CN5691" s="13"/>
      <c r="CO5691" s="13"/>
      <c r="CP5691" s="13"/>
      <c r="CQ5691" s="13"/>
      <c r="CR5691" s="13"/>
      <c r="CS5691" s="13"/>
      <c r="CT5691" s="13"/>
      <c r="CU5691" s="13"/>
      <c r="CV5691" s="13"/>
      <c r="CW5691" s="13"/>
      <c r="CX5691" s="13"/>
      <c r="CY5691" s="13"/>
      <c r="CZ5691" s="13"/>
      <c r="DA5691" s="13"/>
      <c r="DB5691" s="13"/>
      <c r="DC5691" s="13"/>
      <c r="DD5691" s="13"/>
      <c r="DE5691" s="13"/>
      <c r="DF5691" s="13"/>
      <c r="DG5691" s="13"/>
      <c r="DH5691" s="13"/>
      <c r="DI5691" s="13"/>
      <c r="DJ5691" s="13"/>
      <c r="DK5691" s="13"/>
    </row>
    <row r="5692" spans="1:115">
      <c r="A5692" s="94">
        <v>2217</v>
      </c>
      <c r="B5692" s="120" t="s">
        <v>6303</v>
      </c>
      <c r="C5692" s="29" t="s">
        <v>5533</v>
      </c>
      <c r="D5692" s="11" t="s">
        <v>2430</v>
      </c>
      <c r="E5692" s="48"/>
      <c r="F5692" s="10">
        <v>2003</v>
      </c>
      <c r="G5692" s="10"/>
      <c r="H5692" s="10">
        <v>1</v>
      </c>
      <c r="I5692" s="70">
        <v>167</v>
      </c>
      <c r="J5692" s="33">
        <v>37966</v>
      </c>
      <c r="K5692" s="181">
        <v>4.8499999999999996</v>
      </c>
      <c r="L5692" s="10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  <c r="AK5692" s="13"/>
      <c r="AL5692" s="13"/>
      <c r="AM5692" s="13"/>
      <c r="AN5692" s="13"/>
      <c r="AO5692" s="13"/>
      <c r="AP5692" s="13"/>
      <c r="AQ5692" s="13"/>
      <c r="AR5692" s="13"/>
      <c r="AS5692" s="13"/>
      <c r="AT5692" s="13"/>
      <c r="AU5692" s="13"/>
      <c r="AV5692" s="13"/>
      <c r="AW5692" s="13"/>
      <c r="AX5692" s="13"/>
      <c r="AY5692" s="13"/>
      <c r="AZ5692" s="13"/>
      <c r="BA5692" s="13"/>
      <c r="BB5692" s="13"/>
      <c r="BC5692" s="13"/>
      <c r="BD5692" s="13"/>
      <c r="BE5692" s="13"/>
      <c r="BF5692" s="13"/>
      <c r="BG5692" s="13"/>
      <c r="BH5692" s="13"/>
      <c r="BI5692" s="13"/>
      <c r="BJ5692" s="13"/>
      <c r="BK5692" s="13"/>
      <c r="BL5692" s="13"/>
      <c r="BM5692" s="13"/>
      <c r="BN5692" s="13"/>
      <c r="BO5692" s="13"/>
      <c r="BP5692" s="13"/>
      <c r="BQ5692" s="13"/>
      <c r="BR5692" s="13"/>
      <c r="BS5692" s="13"/>
      <c r="BT5692" s="13"/>
      <c r="BU5692" s="13"/>
      <c r="BV5692" s="13"/>
      <c r="BW5692" s="13"/>
      <c r="BX5692" s="13"/>
      <c r="BY5692" s="13"/>
      <c r="BZ5692" s="13"/>
      <c r="CA5692" s="13"/>
      <c r="CB5692" s="13"/>
      <c r="CC5692" s="13"/>
      <c r="CD5692" s="13"/>
      <c r="CE5692" s="13"/>
      <c r="CF5692" s="13"/>
      <c r="CG5692" s="13"/>
      <c r="CH5692" s="13"/>
      <c r="CI5692" s="13"/>
      <c r="CJ5692" s="13"/>
      <c r="CK5692" s="13"/>
      <c r="CL5692" s="13"/>
      <c r="CM5692" s="13"/>
      <c r="CN5692" s="13"/>
      <c r="CO5692" s="13"/>
      <c r="CP5692" s="13"/>
      <c r="CQ5692" s="13"/>
      <c r="CR5692" s="13"/>
      <c r="CS5692" s="13"/>
      <c r="CT5692" s="13"/>
      <c r="CU5692" s="13"/>
      <c r="CV5692" s="13"/>
      <c r="CW5692" s="13"/>
      <c r="CX5692" s="13"/>
      <c r="CY5692" s="13"/>
      <c r="CZ5692" s="13"/>
      <c r="DA5692" s="13"/>
      <c r="DB5692" s="13"/>
      <c r="DC5692" s="13"/>
      <c r="DD5692" s="13"/>
      <c r="DE5692" s="13"/>
      <c r="DF5692" s="13"/>
      <c r="DG5692" s="13"/>
      <c r="DH5692" s="13"/>
      <c r="DI5692" s="13"/>
      <c r="DJ5692" s="13"/>
      <c r="DK5692" s="13"/>
    </row>
    <row r="5693" spans="1:115">
      <c r="A5693" s="94">
        <v>2218</v>
      </c>
      <c r="B5693" s="120" t="s">
        <v>6303</v>
      </c>
      <c r="C5693" s="29" t="s">
        <v>5533</v>
      </c>
      <c r="D5693" s="11" t="s">
        <v>5362</v>
      </c>
      <c r="E5693" s="48"/>
      <c r="F5693" s="10">
        <v>2003</v>
      </c>
      <c r="G5693" s="10"/>
      <c r="H5693" s="10">
        <v>1</v>
      </c>
      <c r="I5693" s="70">
        <v>167</v>
      </c>
      <c r="J5693" s="33">
        <v>37966</v>
      </c>
      <c r="K5693" s="181">
        <v>5.62</v>
      </c>
      <c r="L5693" s="10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  <c r="AK5693" s="13"/>
      <c r="AL5693" s="13"/>
      <c r="AM5693" s="13"/>
      <c r="AN5693" s="13"/>
      <c r="AO5693" s="13"/>
      <c r="AP5693" s="13"/>
      <c r="AQ5693" s="13"/>
      <c r="AR5693" s="13"/>
      <c r="AS5693" s="13"/>
      <c r="AT5693" s="13"/>
      <c r="AU5693" s="13"/>
      <c r="AV5693" s="13"/>
      <c r="AW5693" s="13"/>
      <c r="AX5693" s="13"/>
      <c r="AY5693" s="13"/>
      <c r="AZ5693" s="13"/>
      <c r="BA5693" s="13"/>
      <c r="BB5693" s="13"/>
      <c r="BC5693" s="13"/>
      <c r="BD5693" s="13"/>
      <c r="BE5693" s="13"/>
      <c r="BF5693" s="13"/>
      <c r="BG5693" s="13"/>
      <c r="BH5693" s="13"/>
      <c r="BI5693" s="13"/>
      <c r="BJ5693" s="13"/>
      <c r="BK5693" s="13"/>
      <c r="BL5693" s="13"/>
      <c r="BM5693" s="13"/>
      <c r="BN5693" s="13"/>
      <c r="BO5693" s="13"/>
      <c r="BP5693" s="13"/>
      <c r="BQ5693" s="13"/>
      <c r="BR5693" s="13"/>
      <c r="BS5693" s="13"/>
      <c r="BT5693" s="13"/>
      <c r="BU5693" s="13"/>
      <c r="BV5693" s="13"/>
      <c r="BW5693" s="13"/>
      <c r="BX5693" s="13"/>
      <c r="BY5693" s="13"/>
      <c r="BZ5693" s="13"/>
      <c r="CA5693" s="13"/>
      <c r="CB5693" s="13"/>
      <c r="CC5693" s="13"/>
      <c r="CD5693" s="13"/>
      <c r="CE5693" s="13"/>
      <c r="CF5693" s="13"/>
      <c r="CG5693" s="13"/>
      <c r="CH5693" s="13"/>
      <c r="CI5693" s="13"/>
      <c r="CJ5693" s="13"/>
      <c r="CK5693" s="13"/>
      <c r="CL5693" s="13"/>
      <c r="CM5693" s="13"/>
      <c r="CN5693" s="13"/>
      <c r="CO5693" s="13"/>
      <c r="CP5693" s="13"/>
      <c r="CQ5693" s="13"/>
      <c r="CR5693" s="13"/>
      <c r="CS5693" s="13"/>
      <c r="CT5693" s="13"/>
      <c r="CU5693" s="13"/>
      <c r="CV5693" s="13"/>
      <c r="CW5693" s="13"/>
      <c r="CX5693" s="13"/>
      <c r="CY5693" s="13"/>
      <c r="CZ5693" s="13"/>
      <c r="DA5693" s="13"/>
      <c r="DB5693" s="13"/>
      <c r="DC5693" s="13"/>
      <c r="DD5693" s="13"/>
      <c r="DE5693" s="13"/>
      <c r="DF5693" s="13"/>
      <c r="DG5693" s="13"/>
      <c r="DH5693" s="13"/>
      <c r="DI5693" s="13"/>
      <c r="DJ5693" s="13"/>
      <c r="DK5693" s="13"/>
    </row>
    <row r="5694" spans="1:115">
      <c r="A5694" s="94">
        <v>2219</v>
      </c>
      <c r="B5694" s="120" t="s">
        <v>6303</v>
      </c>
      <c r="C5694" s="29" t="s">
        <v>5533</v>
      </c>
      <c r="D5694" s="11" t="s">
        <v>1340</v>
      </c>
      <c r="E5694" s="48"/>
      <c r="F5694" s="10">
        <v>2003</v>
      </c>
      <c r="G5694" s="10"/>
      <c r="H5694" s="10">
        <v>1</v>
      </c>
      <c r="I5694" s="70">
        <v>167</v>
      </c>
      <c r="J5694" s="33">
        <v>37966</v>
      </c>
      <c r="K5694" s="181">
        <v>5.97</v>
      </c>
      <c r="L5694" s="10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  <c r="AK5694" s="13"/>
      <c r="AL5694" s="13"/>
      <c r="AM5694" s="13"/>
      <c r="AN5694" s="13"/>
      <c r="AO5694" s="13"/>
      <c r="AP5694" s="13"/>
      <c r="AQ5694" s="13"/>
      <c r="AR5694" s="13"/>
      <c r="AS5694" s="13"/>
      <c r="AT5694" s="13"/>
      <c r="AU5694" s="13"/>
      <c r="AV5694" s="13"/>
      <c r="AW5694" s="13"/>
      <c r="AX5694" s="13"/>
      <c r="AY5694" s="13"/>
      <c r="AZ5694" s="13"/>
      <c r="BA5694" s="13"/>
      <c r="BB5694" s="13"/>
      <c r="BC5694" s="13"/>
      <c r="BD5694" s="13"/>
      <c r="BE5694" s="13"/>
      <c r="BF5694" s="13"/>
      <c r="BG5694" s="13"/>
      <c r="BH5694" s="13"/>
      <c r="BI5694" s="13"/>
      <c r="BJ5694" s="13"/>
      <c r="BK5694" s="13"/>
      <c r="BL5694" s="13"/>
      <c r="BM5694" s="13"/>
      <c r="BN5694" s="13"/>
      <c r="BO5694" s="13"/>
      <c r="BP5694" s="13"/>
      <c r="BQ5694" s="13"/>
      <c r="BR5694" s="13"/>
      <c r="BS5694" s="13"/>
      <c r="BT5694" s="13"/>
      <c r="BU5694" s="13"/>
      <c r="BV5694" s="13"/>
      <c r="BW5694" s="13"/>
      <c r="BX5694" s="13"/>
      <c r="BY5694" s="13"/>
      <c r="BZ5694" s="13"/>
      <c r="CA5694" s="13"/>
      <c r="CB5694" s="13"/>
      <c r="CC5694" s="13"/>
      <c r="CD5694" s="13"/>
      <c r="CE5694" s="13"/>
      <c r="CF5694" s="13"/>
      <c r="CG5694" s="13"/>
      <c r="CH5694" s="13"/>
      <c r="CI5694" s="13"/>
      <c r="CJ5694" s="13"/>
      <c r="CK5694" s="13"/>
      <c r="CL5694" s="13"/>
      <c r="CM5694" s="13"/>
      <c r="CN5694" s="13"/>
      <c r="CO5694" s="13"/>
      <c r="CP5694" s="13"/>
      <c r="CQ5694" s="13"/>
      <c r="CR5694" s="13"/>
      <c r="CS5694" s="13"/>
      <c r="CT5694" s="13"/>
      <c r="CU5694" s="13"/>
      <c r="CV5694" s="13"/>
      <c r="CW5694" s="13"/>
      <c r="CX5694" s="13"/>
      <c r="CY5694" s="13"/>
      <c r="CZ5694" s="13"/>
      <c r="DA5694" s="13"/>
      <c r="DB5694" s="13"/>
      <c r="DC5694" s="13"/>
      <c r="DD5694" s="13"/>
      <c r="DE5694" s="13"/>
      <c r="DF5694" s="13"/>
      <c r="DG5694" s="13"/>
      <c r="DH5694" s="13"/>
      <c r="DI5694" s="13"/>
      <c r="DJ5694" s="13"/>
      <c r="DK5694" s="13"/>
    </row>
    <row r="5695" spans="1:115" ht="18.75" customHeight="1">
      <c r="A5695" s="94">
        <v>2220</v>
      </c>
      <c r="B5695" s="120" t="s">
        <v>6303</v>
      </c>
      <c r="C5695" s="29" t="s">
        <v>5533</v>
      </c>
      <c r="D5695" s="11" t="s">
        <v>356</v>
      </c>
      <c r="E5695" s="48"/>
      <c r="F5695" s="10">
        <v>2003</v>
      </c>
      <c r="G5695" s="10"/>
      <c r="H5695" s="10">
        <v>1</v>
      </c>
      <c r="I5695" s="70">
        <v>167</v>
      </c>
      <c r="J5695" s="33">
        <v>37966</v>
      </c>
      <c r="K5695" s="181">
        <v>5.62</v>
      </c>
      <c r="L5695" s="10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  <c r="AK5695" s="13"/>
      <c r="AL5695" s="13"/>
      <c r="AM5695" s="13"/>
      <c r="AN5695" s="13"/>
      <c r="AO5695" s="13"/>
      <c r="AP5695" s="13"/>
      <c r="AQ5695" s="13"/>
      <c r="AR5695" s="13"/>
      <c r="AS5695" s="13"/>
      <c r="AT5695" s="13"/>
      <c r="AU5695" s="13"/>
      <c r="AV5695" s="13"/>
      <c r="AW5695" s="13"/>
      <c r="AX5695" s="13"/>
      <c r="AY5695" s="13"/>
      <c r="AZ5695" s="13"/>
      <c r="BA5695" s="13"/>
      <c r="BB5695" s="13"/>
      <c r="BC5695" s="13"/>
      <c r="BD5695" s="13"/>
      <c r="BE5695" s="13"/>
      <c r="BF5695" s="13"/>
      <c r="BG5695" s="13"/>
      <c r="BH5695" s="13"/>
      <c r="BI5695" s="13"/>
      <c r="BJ5695" s="13"/>
      <c r="BK5695" s="13"/>
      <c r="BL5695" s="13"/>
      <c r="BM5695" s="13"/>
      <c r="BN5695" s="13"/>
      <c r="BO5695" s="13"/>
      <c r="BP5695" s="13"/>
      <c r="BQ5695" s="13"/>
      <c r="BR5695" s="13"/>
      <c r="BS5695" s="13"/>
      <c r="BT5695" s="13"/>
      <c r="BU5695" s="13"/>
      <c r="BV5695" s="13"/>
      <c r="BW5695" s="13"/>
      <c r="BX5695" s="13"/>
      <c r="BY5695" s="13"/>
      <c r="BZ5695" s="13"/>
      <c r="CA5695" s="13"/>
      <c r="CB5695" s="13"/>
      <c r="CC5695" s="13"/>
      <c r="CD5695" s="13"/>
      <c r="CE5695" s="13"/>
      <c r="CF5695" s="13"/>
      <c r="CG5695" s="13"/>
      <c r="CH5695" s="13"/>
      <c r="CI5695" s="13"/>
      <c r="CJ5695" s="13"/>
      <c r="CK5695" s="13"/>
      <c r="CL5695" s="13"/>
      <c r="CM5695" s="13"/>
      <c r="CN5695" s="13"/>
      <c r="CO5695" s="13"/>
      <c r="CP5695" s="13"/>
      <c r="CQ5695" s="13"/>
      <c r="CR5695" s="13"/>
      <c r="CS5695" s="13"/>
      <c r="CT5695" s="13"/>
      <c r="CU5695" s="13"/>
      <c r="CV5695" s="13"/>
      <c r="CW5695" s="13"/>
      <c r="CX5695" s="13"/>
      <c r="CY5695" s="13"/>
      <c r="CZ5695" s="13"/>
      <c r="DA5695" s="13"/>
      <c r="DB5695" s="13"/>
      <c r="DC5695" s="13"/>
      <c r="DD5695" s="13"/>
      <c r="DE5695" s="13"/>
      <c r="DF5695" s="13"/>
      <c r="DG5695" s="13"/>
      <c r="DH5695" s="13"/>
      <c r="DI5695" s="13"/>
      <c r="DJ5695" s="13"/>
      <c r="DK5695" s="13"/>
    </row>
    <row r="5696" spans="1:115">
      <c r="A5696" s="94">
        <v>2221</v>
      </c>
      <c r="B5696" s="120" t="s">
        <v>6303</v>
      </c>
      <c r="C5696" s="29" t="s">
        <v>5533</v>
      </c>
      <c r="D5696" s="11" t="s">
        <v>3581</v>
      </c>
      <c r="E5696" s="48" t="s">
        <v>5857</v>
      </c>
      <c r="F5696" s="10">
        <v>2003</v>
      </c>
      <c r="G5696" s="10"/>
      <c r="H5696" s="10">
        <v>1</v>
      </c>
      <c r="I5696" s="70">
        <v>167</v>
      </c>
      <c r="J5696" s="33">
        <v>37966</v>
      </c>
      <c r="K5696" s="181">
        <v>5.62</v>
      </c>
      <c r="L5696" s="10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  <c r="AK5696" s="13"/>
      <c r="AL5696" s="13"/>
      <c r="AM5696" s="13"/>
      <c r="AN5696" s="13"/>
      <c r="AO5696" s="13"/>
      <c r="AP5696" s="13"/>
      <c r="AQ5696" s="13"/>
      <c r="AR5696" s="13"/>
      <c r="AS5696" s="13"/>
      <c r="AT5696" s="13"/>
      <c r="AU5696" s="13"/>
      <c r="AV5696" s="13"/>
      <c r="AW5696" s="13"/>
      <c r="AX5696" s="13"/>
      <c r="AY5696" s="13"/>
      <c r="AZ5696" s="13"/>
      <c r="BA5696" s="13"/>
      <c r="BB5696" s="13"/>
      <c r="BC5696" s="13"/>
      <c r="BD5696" s="13"/>
      <c r="BE5696" s="13"/>
      <c r="BF5696" s="13"/>
      <c r="BG5696" s="13"/>
      <c r="BH5696" s="13"/>
      <c r="BI5696" s="13"/>
      <c r="BJ5696" s="13"/>
      <c r="BK5696" s="13"/>
      <c r="BL5696" s="13"/>
      <c r="BM5696" s="13"/>
      <c r="BN5696" s="13"/>
      <c r="BO5696" s="13"/>
      <c r="BP5696" s="13"/>
      <c r="BQ5696" s="13"/>
      <c r="BR5696" s="13"/>
      <c r="BS5696" s="13"/>
      <c r="BT5696" s="13"/>
      <c r="BU5696" s="13"/>
      <c r="BV5696" s="13"/>
      <c r="BW5696" s="13"/>
      <c r="BX5696" s="13"/>
      <c r="BY5696" s="13"/>
      <c r="BZ5696" s="13"/>
      <c r="CA5696" s="13"/>
      <c r="CB5696" s="13"/>
      <c r="CC5696" s="13"/>
      <c r="CD5696" s="13"/>
      <c r="CE5696" s="13"/>
      <c r="CF5696" s="13"/>
      <c r="CG5696" s="13"/>
      <c r="CH5696" s="13"/>
      <c r="CI5696" s="13"/>
      <c r="CJ5696" s="13"/>
      <c r="CK5696" s="13"/>
      <c r="CL5696" s="13"/>
      <c r="CM5696" s="13"/>
      <c r="CN5696" s="13"/>
      <c r="CO5696" s="13"/>
      <c r="CP5696" s="13"/>
      <c r="CQ5696" s="13"/>
      <c r="CR5696" s="13"/>
      <c r="CS5696" s="13"/>
      <c r="CT5696" s="13"/>
      <c r="CU5696" s="13"/>
      <c r="CV5696" s="13"/>
      <c r="CW5696" s="13"/>
      <c r="CX5696" s="13"/>
      <c r="CY5696" s="13"/>
      <c r="CZ5696" s="13"/>
      <c r="DA5696" s="13"/>
      <c r="DB5696" s="13"/>
      <c r="DC5696" s="13"/>
      <c r="DD5696" s="13"/>
      <c r="DE5696" s="13"/>
      <c r="DF5696" s="13"/>
      <c r="DG5696" s="13"/>
      <c r="DH5696" s="13"/>
      <c r="DI5696" s="13"/>
      <c r="DJ5696" s="13"/>
      <c r="DK5696" s="13"/>
    </row>
    <row r="5697" spans="1:115">
      <c r="A5697" s="94">
        <v>2222</v>
      </c>
      <c r="B5697" s="120" t="s">
        <v>6303</v>
      </c>
      <c r="C5697" s="29" t="s">
        <v>5533</v>
      </c>
      <c r="D5697" s="11" t="s">
        <v>357</v>
      </c>
      <c r="E5697" s="48"/>
      <c r="F5697" s="10">
        <v>2003</v>
      </c>
      <c r="G5697" s="10"/>
      <c r="H5697" s="10">
        <v>1</v>
      </c>
      <c r="I5697" s="70">
        <v>167</v>
      </c>
      <c r="J5697" s="33">
        <v>37966</v>
      </c>
      <c r="K5697" s="181">
        <v>6.28</v>
      </c>
      <c r="L5697" s="10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  <c r="AK5697" s="13"/>
      <c r="AL5697" s="13"/>
      <c r="AM5697" s="13"/>
      <c r="AN5697" s="13"/>
      <c r="AO5697" s="13"/>
      <c r="AP5697" s="13"/>
      <c r="AQ5697" s="13"/>
      <c r="AR5697" s="13"/>
      <c r="AS5697" s="13"/>
      <c r="AT5697" s="13"/>
      <c r="AU5697" s="13"/>
      <c r="AV5697" s="13"/>
      <c r="AW5697" s="13"/>
      <c r="AX5697" s="13"/>
      <c r="AY5697" s="13"/>
      <c r="AZ5697" s="13"/>
      <c r="BA5697" s="13"/>
      <c r="BB5697" s="13"/>
      <c r="BC5697" s="13"/>
      <c r="BD5697" s="13"/>
      <c r="BE5697" s="13"/>
      <c r="BF5697" s="13"/>
      <c r="BG5697" s="13"/>
      <c r="BH5697" s="13"/>
      <c r="BI5697" s="13"/>
      <c r="BJ5697" s="13"/>
      <c r="BK5697" s="13"/>
      <c r="BL5697" s="13"/>
      <c r="BM5697" s="13"/>
      <c r="BN5697" s="13"/>
      <c r="BO5697" s="13"/>
      <c r="BP5697" s="13"/>
      <c r="BQ5697" s="13"/>
      <c r="BR5697" s="13"/>
      <c r="BS5697" s="13"/>
      <c r="BT5697" s="13"/>
      <c r="BU5697" s="13"/>
      <c r="BV5697" s="13"/>
      <c r="BW5697" s="13"/>
      <c r="BX5697" s="13"/>
      <c r="BY5697" s="13"/>
      <c r="BZ5697" s="13"/>
      <c r="CA5697" s="13"/>
      <c r="CB5697" s="13"/>
      <c r="CC5697" s="13"/>
      <c r="CD5697" s="13"/>
      <c r="CE5697" s="13"/>
      <c r="CF5697" s="13"/>
      <c r="CG5697" s="13"/>
      <c r="CH5697" s="13"/>
      <c r="CI5697" s="13"/>
      <c r="CJ5697" s="13"/>
      <c r="CK5697" s="13"/>
      <c r="CL5697" s="13"/>
      <c r="CM5697" s="13"/>
      <c r="CN5697" s="13"/>
      <c r="CO5697" s="13"/>
      <c r="CP5697" s="13"/>
      <c r="CQ5697" s="13"/>
      <c r="CR5697" s="13"/>
      <c r="CS5697" s="13"/>
      <c r="CT5697" s="13"/>
      <c r="CU5697" s="13"/>
      <c r="CV5697" s="13"/>
      <c r="CW5697" s="13"/>
      <c r="CX5697" s="13"/>
      <c r="CY5697" s="13"/>
      <c r="CZ5697" s="13"/>
      <c r="DA5697" s="13"/>
      <c r="DB5697" s="13"/>
      <c r="DC5697" s="13"/>
      <c r="DD5697" s="13"/>
      <c r="DE5697" s="13"/>
      <c r="DF5697" s="13"/>
      <c r="DG5697" s="13"/>
      <c r="DH5697" s="13"/>
      <c r="DI5697" s="13"/>
      <c r="DJ5697" s="13"/>
      <c r="DK5697" s="13"/>
    </row>
    <row r="5698" spans="1:115">
      <c r="A5698" s="94">
        <v>2223</v>
      </c>
      <c r="B5698" s="120" t="s">
        <v>6303</v>
      </c>
      <c r="C5698" s="29" t="s">
        <v>5533</v>
      </c>
      <c r="D5698" s="11" t="s">
        <v>6039</v>
      </c>
      <c r="E5698" s="48"/>
      <c r="F5698" s="10">
        <v>2003</v>
      </c>
      <c r="G5698" s="10"/>
      <c r="H5698" s="10">
        <v>1</v>
      </c>
      <c r="I5698" s="70">
        <v>167</v>
      </c>
      <c r="J5698" s="33">
        <v>37966</v>
      </c>
      <c r="K5698" s="181">
        <v>4.08</v>
      </c>
      <c r="L5698" s="10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  <c r="AK5698" s="13"/>
      <c r="AL5698" s="13"/>
      <c r="AM5698" s="13"/>
      <c r="AN5698" s="13"/>
      <c r="AO5698" s="13"/>
      <c r="AP5698" s="13"/>
      <c r="AQ5698" s="13"/>
      <c r="AR5698" s="13"/>
      <c r="AS5698" s="13"/>
      <c r="AT5698" s="13"/>
      <c r="AU5698" s="13"/>
      <c r="AV5698" s="13"/>
      <c r="AW5698" s="13"/>
      <c r="AX5698" s="13"/>
      <c r="AY5698" s="13"/>
      <c r="AZ5698" s="13"/>
      <c r="BA5698" s="13"/>
      <c r="BB5698" s="13"/>
      <c r="BC5698" s="13"/>
      <c r="BD5698" s="13"/>
      <c r="BE5698" s="13"/>
      <c r="BF5698" s="13"/>
      <c r="BG5698" s="13"/>
      <c r="BH5698" s="13"/>
      <c r="BI5698" s="13"/>
      <c r="BJ5698" s="13"/>
      <c r="BK5698" s="13"/>
      <c r="BL5698" s="13"/>
      <c r="BM5698" s="13"/>
      <c r="BN5698" s="13"/>
      <c r="BO5698" s="13"/>
      <c r="BP5698" s="13"/>
      <c r="BQ5698" s="13"/>
      <c r="BR5698" s="13"/>
      <c r="BS5698" s="13"/>
      <c r="BT5698" s="13"/>
      <c r="BU5698" s="13"/>
      <c r="BV5698" s="13"/>
      <c r="BW5698" s="13"/>
      <c r="BX5698" s="13"/>
      <c r="BY5698" s="13"/>
      <c r="BZ5698" s="13"/>
      <c r="CA5698" s="13"/>
      <c r="CB5698" s="13"/>
      <c r="CC5698" s="13"/>
      <c r="CD5698" s="13"/>
      <c r="CE5698" s="13"/>
      <c r="CF5698" s="13"/>
      <c r="CG5698" s="13"/>
      <c r="CH5698" s="13"/>
      <c r="CI5698" s="13"/>
      <c r="CJ5698" s="13"/>
      <c r="CK5698" s="13"/>
      <c r="CL5698" s="13"/>
      <c r="CM5698" s="13"/>
      <c r="CN5698" s="13"/>
      <c r="CO5698" s="13"/>
      <c r="CP5698" s="13"/>
      <c r="CQ5698" s="13"/>
      <c r="CR5698" s="13"/>
      <c r="CS5698" s="13"/>
      <c r="CT5698" s="13"/>
      <c r="CU5698" s="13"/>
      <c r="CV5698" s="13"/>
      <c r="CW5698" s="13"/>
      <c r="CX5698" s="13"/>
      <c r="CY5698" s="13"/>
      <c r="CZ5698" s="13"/>
      <c r="DA5698" s="13"/>
      <c r="DB5698" s="13"/>
      <c r="DC5698" s="13"/>
      <c r="DD5698" s="13"/>
      <c r="DE5698" s="13"/>
      <c r="DF5698" s="13"/>
      <c r="DG5698" s="13"/>
      <c r="DH5698" s="13"/>
      <c r="DI5698" s="13"/>
      <c r="DJ5698" s="13"/>
      <c r="DK5698" s="13"/>
    </row>
    <row r="5699" spans="1:115">
      <c r="A5699" s="94">
        <v>2224</v>
      </c>
      <c r="B5699" s="120" t="s">
        <v>6303</v>
      </c>
      <c r="C5699" s="29" t="s">
        <v>5533</v>
      </c>
      <c r="D5699" s="11" t="s">
        <v>2281</v>
      </c>
      <c r="E5699" s="48"/>
      <c r="F5699" s="10">
        <v>2003</v>
      </c>
      <c r="G5699" s="10"/>
      <c r="H5699" s="10">
        <v>1</v>
      </c>
      <c r="I5699" s="70">
        <v>167</v>
      </c>
      <c r="J5699" s="33">
        <v>37966</v>
      </c>
      <c r="K5699" s="181">
        <v>4.08</v>
      </c>
      <c r="L5699" s="10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  <c r="AK5699" s="13"/>
      <c r="AL5699" s="13"/>
      <c r="AM5699" s="13"/>
      <c r="AN5699" s="13"/>
      <c r="AO5699" s="13"/>
      <c r="AP5699" s="13"/>
      <c r="AQ5699" s="13"/>
      <c r="AR5699" s="13"/>
      <c r="AS5699" s="13"/>
      <c r="AT5699" s="13"/>
      <c r="AU5699" s="13"/>
      <c r="AV5699" s="13"/>
      <c r="AW5699" s="13"/>
      <c r="AX5699" s="13"/>
      <c r="AY5699" s="13"/>
      <c r="AZ5699" s="13"/>
      <c r="BA5699" s="13"/>
      <c r="BB5699" s="13"/>
      <c r="BC5699" s="13"/>
      <c r="BD5699" s="13"/>
      <c r="BE5699" s="13"/>
      <c r="BF5699" s="13"/>
      <c r="BG5699" s="13"/>
      <c r="BH5699" s="13"/>
      <c r="BI5699" s="13"/>
      <c r="BJ5699" s="13"/>
      <c r="BK5699" s="13"/>
      <c r="BL5699" s="13"/>
      <c r="BM5699" s="13"/>
      <c r="BN5699" s="13"/>
      <c r="BO5699" s="13"/>
      <c r="BP5699" s="13"/>
      <c r="BQ5699" s="13"/>
      <c r="BR5699" s="13"/>
      <c r="BS5699" s="13"/>
      <c r="BT5699" s="13"/>
      <c r="BU5699" s="13"/>
      <c r="BV5699" s="13"/>
      <c r="BW5699" s="13"/>
      <c r="BX5699" s="13"/>
      <c r="BY5699" s="13"/>
      <c r="BZ5699" s="13"/>
      <c r="CA5699" s="13"/>
      <c r="CB5699" s="13"/>
      <c r="CC5699" s="13"/>
      <c r="CD5699" s="13"/>
      <c r="CE5699" s="13"/>
      <c r="CF5699" s="13"/>
      <c r="CG5699" s="13"/>
      <c r="CH5699" s="13"/>
      <c r="CI5699" s="13"/>
      <c r="CJ5699" s="13"/>
      <c r="CK5699" s="13"/>
      <c r="CL5699" s="13"/>
      <c r="CM5699" s="13"/>
      <c r="CN5699" s="13"/>
      <c r="CO5699" s="13"/>
      <c r="CP5699" s="13"/>
      <c r="CQ5699" s="13"/>
      <c r="CR5699" s="13"/>
      <c r="CS5699" s="13"/>
      <c r="CT5699" s="13"/>
      <c r="CU5699" s="13"/>
      <c r="CV5699" s="13"/>
      <c r="CW5699" s="13"/>
      <c r="CX5699" s="13"/>
      <c r="CY5699" s="13"/>
      <c r="CZ5699" s="13"/>
      <c r="DA5699" s="13"/>
      <c r="DB5699" s="13"/>
      <c r="DC5699" s="13"/>
      <c r="DD5699" s="13"/>
      <c r="DE5699" s="13"/>
      <c r="DF5699" s="13"/>
      <c r="DG5699" s="13"/>
      <c r="DH5699" s="13"/>
      <c r="DI5699" s="13"/>
      <c r="DJ5699" s="13"/>
      <c r="DK5699" s="13"/>
    </row>
    <row r="5700" spans="1:115">
      <c r="A5700" s="94">
        <v>2225</v>
      </c>
      <c r="B5700" s="120" t="s">
        <v>6303</v>
      </c>
      <c r="C5700" s="29" t="s">
        <v>5533</v>
      </c>
      <c r="D5700" s="11" t="s">
        <v>2698</v>
      </c>
      <c r="E5700" s="48"/>
      <c r="F5700" s="10">
        <v>2003</v>
      </c>
      <c r="G5700" s="10"/>
      <c r="H5700" s="10">
        <v>1</v>
      </c>
      <c r="I5700" s="70">
        <v>167</v>
      </c>
      <c r="J5700" s="33">
        <v>37966</v>
      </c>
      <c r="K5700" s="181">
        <v>4.08</v>
      </c>
      <c r="L5700" s="10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  <c r="AK5700" s="13"/>
      <c r="AL5700" s="13"/>
      <c r="AM5700" s="13"/>
      <c r="AN5700" s="13"/>
      <c r="AO5700" s="13"/>
      <c r="AP5700" s="13"/>
      <c r="AQ5700" s="13"/>
      <c r="AR5700" s="13"/>
      <c r="AS5700" s="13"/>
      <c r="AT5700" s="13"/>
      <c r="AU5700" s="13"/>
      <c r="AV5700" s="13"/>
      <c r="AW5700" s="13"/>
      <c r="AX5700" s="13"/>
      <c r="AY5700" s="13"/>
      <c r="AZ5700" s="13"/>
      <c r="BA5700" s="13"/>
      <c r="BB5700" s="13"/>
      <c r="BC5700" s="13"/>
      <c r="BD5700" s="13"/>
      <c r="BE5700" s="13"/>
      <c r="BF5700" s="13"/>
      <c r="BG5700" s="13"/>
      <c r="BH5700" s="13"/>
      <c r="BI5700" s="13"/>
      <c r="BJ5700" s="13"/>
      <c r="BK5700" s="13"/>
      <c r="BL5700" s="13"/>
      <c r="BM5700" s="13"/>
      <c r="BN5700" s="13"/>
      <c r="BO5700" s="13"/>
      <c r="BP5700" s="13"/>
      <c r="BQ5700" s="13"/>
      <c r="BR5700" s="13"/>
      <c r="BS5700" s="13"/>
      <c r="BT5700" s="13"/>
      <c r="BU5700" s="13"/>
      <c r="BV5700" s="13"/>
      <c r="BW5700" s="13"/>
      <c r="BX5700" s="13"/>
      <c r="BY5700" s="13"/>
      <c r="BZ5700" s="13"/>
      <c r="CA5700" s="13"/>
      <c r="CB5700" s="13"/>
      <c r="CC5700" s="13"/>
      <c r="CD5700" s="13"/>
      <c r="CE5700" s="13"/>
      <c r="CF5700" s="13"/>
      <c r="CG5700" s="13"/>
      <c r="CH5700" s="13"/>
      <c r="CI5700" s="13"/>
      <c r="CJ5700" s="13"/>
      <c r="CK5700" s="13"/>
      <c r="CL5700" s="13"/>
      <c r="CM5700" s="13"/>
      <c r="CN5700" s="13"/>
      <c r="CO5700" s="13"/>
      <c r="CP5700" s="13"/>
      <c r="CQ5700" s="13"/>
      <c r="CR5700" s="13"/>
      <c r="CS5700" s="13"/>
      <c r="CT5700" s="13"/>
      <c r="CU5700" s="13"/>
      <c r="CV5700" s="13"/>
      <c r="CW5700" s="13"/>
      <c r="CX5700" s="13"/>
      <c r="CY5700" s="13"/>
      <c r="CZ5700" s="13"/>
      <c r="DA5700" s="13"/>
      <c r="DB5700" s="13"/>
      <c r="DC5700" s="13"/>
      <c r="DD5700" s="13"/>
      <c r="DE5700" s="13"/>
      <c r="DF5700" s="13"/>
      <c r="DG5700" s="13"/>
      <c r="DH5700" s="13"/>
      <c r="DI5700" s="13"/>
      <c r="DJ5700" s="13"/>
      <c r="DK5700" s="13"/>
    </row>
    <row r="5701" spans="1:115">
      <c r="A5701" s="94">
        <v>2226</v>
      </c>
      <c r="B5701" s="120" t="s">
        <v>6303</v>
      </c>
      <c r="C5701" s="29" t="s">
        <v>5533</v>
      </c>
      <c r="D5701" s="11" t="s">
        <v>1494</v>
      </c>
      <c r="E5701" s="48"/>
      <c r="F5701" s="10">
        <v>2003</v>
      </c>
      <c r="G5701" s="10"/>
      <c r="H5701" s="10">
        <v>1</v>
      </c>
      <c r="I5701" s="70">
        <v>167</v>
      </c>
      <c r="J5701" s="33">
        <v>37966</v>
      </c>
      <c r="K5701" s="181">
        <v>4.08</v>
      </c>
      <c r="L5701" s="10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  <c r="AK5701" s="13"/>
      <c r="AL5701" s="13"/>
      <c r="AM5701" s="13"/>
      <c r="AN5701" s="13"/>
      <c r="AO5701" s="13"/>
      <c r="AP5701" s="13"/>
      <c r="AQ5701" s="13"/>
      <c r="AR5701" s="13"/>
      <c r="AS5701" s="13"/>
      <c r="AT5701" s="13"/>
      <c r="AU5701" s="13"/>
      <c r="AV5701" s="13"/>
      <c r="AW5701" s="13"/>
      <c r="AX5701" s="13"/>
      <c r="AY5701" s="13"/>
      <c r="AZ5701" s="13"/>
      <c r="BA5701" s="13"/>
      <c r="BB5701" s="13"/>
      <c r="BC5701" s="13"/>
      <c r="BD5701" s="13"/>
      <c r="BE5701" s="13"/>
      <c r="BF5701" s="13"/>
      <c r="BG5701" s="13"/>
      <c r="BH5701" s="13"/>
      <c r="BI5701" s="13"/>
      <c r="BJ5701" s="13"/>
      <c r="BK5701" s="13"/>
      <c r="BL5701" s="13"/>
      <c r="BM5701" s="13"/>
      <c r="BN5701" s="13"/>
      <c r="BO5701" s="13"/>
      <c r="BP5701" s="13"/>
      <c r="BQ5701" s="13"/>
      <c r="BR5701" s="13"/>
      <c r="BS5701" s="13"/>
      <c r="BT5701" s="13"/>
      <c r="BU5701" s="13"/>
      <c r="BV5701" s="13"/>
      <c r="BW5701" s="13"/>
      <c r="BX5701" s="13"/>
      <c r="BY5701" s="13"/>
      <c r="BZ5701" s="13"/>
      <c r="CA5701" s="13"/>
      <c r="CB5701" s="13"/>
      <c r="CC5701" s="13"/>
      <c r="CD5701" s="13"/>
      <c r="CE5701" s="13"/>
      <c r="CF5701" s="13"/>
      <c r="CG5701" s="13"/>
      <c r="CH5701" s="13"/>
      <c r="CI5701" s="13"/>
      <c r="CJ5701" s="13"/>
      <c r="CK5701" s="13"/>
      <c r="CL5701" s="13"/>
      <c r="CM5701" s="13"/>
      <c r="CN5701" s="13"/>
      <c r="CO5701" s="13"/>
      <c r="CP5701" s="13"/>
      <c r="CQ5701" s="13"/>
      <c r="CR5701" s="13"/>
      <c r="CS5701" s="13"/>
      <c r="CT5701" s="13"/>
      <c r="CU5701" s="13"/>
      <c r="CV5701" s="13"/>
      <c r="CW5701" s="13"/>
      <c r="CX5701" s="13"/>
      <c r="CY5701" s="13"/>
      <c r="CZ5701" s="13"/>
      <c r="DA5701" s="13"/>
      <c r="DB5701" s="13"/>
      <c r="DC5701" s="13"/>
      <c r="DD5701" s="13"/>
      <c r="DE5701" s="13"/>
      <c r="DF5701" s="13"/>
      <c r="DG5701" s="13"/>
      <c r="DH5701" s="13"/>
      <c r="DI5701" s="13"/>
      <c r="DJ5701" s="13"/>
      <c r="DK5701" s="13"/>
    </row>
    <row r="5702" spans="1:115">
      <c r="A5702" s="94">
        <v>2227</v>
      </c>
      <c r="B5702" s="120" t="s">
        <v>6303</v>
      </c>
      <c r="C5702" s="29" t="s">
        <v>5533</v>
      </c>
      <c r="D5702" s="11" t="s">
        <v>1154</v>
      </c>
      <c r="E5702" s="48"/>
      <c r="F5702" s="10">
        <v>2003</v>
      </c>
      <c r="G5702" s="10"/>
      <c r="H5702" s="10">
        <v>1</v>
      </c>
      <c r="I5702" s="70">
        <v>167</v>
      </c>
      <c r="J5702" s="33">
        <v>37966</v>
      </c>
      <c r="K5702" s="181">
        <v>4.2</v>
      </c>
      <c r="L5702" s="10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  <c r="AK5702" s="13"/>
      <c r="AL5702" s="13"/>
      <c r="AM5702" s="13"/>
      <c r="AN5702" s="13"/>
      <c r="AO5702" s="13"/>
      <c r="AP5702" s="13"/>
      <c r="AQ5702" s="13"/>
      <c r="AR5702" s="13"/>
      <c r="AS5702" s="13"/>
      <c r="AT5702" s="13"/>
      <c r="AU5702" s="13"/>
      <c r="AV5702" s="13"/>
      <c r="AW5702" s="13"/>
      <c r="AX5702" s="13"/>
      <c r="AY5702" s="13"/>
      <c r="AZ5702" s="13"/>
      <c r="BA5702" s="13"/>
      <c r="BB5702" s="13"/>
      <c r="BC5702" s="13"/>
      <c r="BD5702" s="13"/>
      <c r="BE5702" s="13"/>
      <c r="BF5702" s="13"/>
      <c r="BG5702" s="13"/>
      <c r="BH5702" s="13"/>
      <c r="BI5702" s="13"/>
      <c r="BJ5702" s="13"/>
      <c r="BK5702" s="13"/>
      <c r="BL5702" s="13"/>
      <c r="BM5702" s="13"/>
      <c r="BN5702" s="13"/>
      <c r="BO5702" s="13"/>
      <c r="BP5702" s="13"/>
      <c r="BQ5702" s="13"/>
      <c r="BR5702" s="13"/>
      <c r="BS5702" s="13"/>
      <c r="BT5702" s="13"/>
      <c r="BU5702" s="13"/>
      <c r="BV5702" s="13"/>
      <c r="BW5702" s="13"/>
      <c r="BX5702" s="13"/>
      <c r="BY5702" s="13"/>
      <c r="BZ5702" s="13"/>
      <c r="CA5702" s="13"/>
      <c r="CB5702" s="13"/>
      <c r="CC5702" s="13"/>
      <c r="CD5702" s="13"/>
      <c r="CE5702" s="13"/>
      <c r="CF5702" s="13"/>
      <c r="CG5702" s="13"/>
      <c r="CH5702" s="13"/>
      <c r="CI5702" s="13"/>
      <c r="CJ5702" s="13"/>
      <c r="CK5702" s="13"/>
      <c r="CL5702" s="13"/>
      <c r="CM5702" s="13"/>
      <c r="CN5702" s="13"/>
      <c r="CO5702" s="13"/>
      <c r="CP5702" s="13"/>
      <c r="CQ5702" s="13"/>
      <c r="CR5702" s="13"/>
      <c r="CS5702" s="13"/>
      <c r="CT5702" s="13"/>
      <c r="CU5702" s="13"/>
      <c r="CV5702" s="13"/>
      <c r="CW5702" s="13"/>
      <c r="CX5702" s="13"/>
      <c r="CY5702" s="13"/>
      <c r="CZ5702" s="13"/>
      <c r="DA5702" s="13"/>
      <c r="DB5702" s="13"/>
      <c r="DC5702" s="13"/>
      <c r="DD5702" s="13"/>
      <c r="DE5702" s="13"/>
      <c r="DF5702" s="13"/>
      <c r="DG5702" s="13"/>
      <c r="DH5702" s="13"/>
      <c r="DI5702" s="13"/>
      <c r="DJ5702" s="13"/>
      <c r="DK5702" s="13"/>
    </row>
    <row r="5703" spans="1:115">
      <c r="A5703" s="94">
        <v>2228</v>
      </c>
      <c r="B5703" s="120" t="s">
        <v>6303</v>
      </c>
      <c r="C5703" s="29" t="s">
        <v>5533</v>
      </c>
      <c r="D5703" s="11" t="s">
        <v>3605</v>
      </c>
      <c r="E5703" s="48"/>
      <c r="F5703" s="10">
        <v>2003</v>
      </c>
      <c r="G5703" s="10"/>
      <c r="H5703" s="10">
        <v>1</v>
      </c>
      <c r="I5703" s="70">
        <v>167</v>
      </c>
      <c r="J5703" s="33">
        <v>37966</v>
      </c>
      <c r="K5703" s="181">
        <v>4.2</v>
      </c>
      <c r="L5703" s="10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  <c r="AK5703" s="13"/>
      <c r="AL5703" s="13"/>
      <c r="AM5703" s="13"/>
      <c r="AN5703" s="13"/>
      <c r="AO5703" s="13"/>
      <c r="AP5703" s="13"/>
      <c r="AQ5703" s="13"/>
      <c r="AR5703" s="13"/>
      <c r="AS5703" s="13"/>
      <c r="AT5703" s="13"/>
      <c r="AU5703" s="13"/>
      <c r="AV5703" s="13"/>
      <c r="AW5703" s="13"/>
      <c r="AX5703" s="13"/>
      <c r="AY5703" s="13"/>
      <c r="AZ5703" s="13"/>
      <c r="BA5703" s="13"/>
      <c r="BB5703" s="13"/>
      <c r="BC5703" s="13"/>
      <c r="BD5703" s="13"/>
      <c r="BE5703" s="13"/>
      <c r="BF5703" s="13"/>
      <c r="BG5703" s="13"/>
      <c r="BH5703" s="13"/>
      <c r="BI5703" s="13"/>
      <c r="BJ5703" s="13"/>
      <c r="BK5703" s="13"/>
      <c r="BL5703" s="13"/>
      <c r="BM5703" s="13"/>
      <c r="BN5703" s="13"/>
      <c r="BO5703" s="13"/>
      <c r="BP5703" s="13"/>
      <c r="BQ5703" s="13"/>
      <c r="BR5703" s="13"/>
      <c r="BS5703" s="13"/>
      <c r="BT5703" s="13"/>
      <c r="BU5703" s="13"/>
      <c r="BV5703" s="13"/>
      <c r="BW5703" s="13"/>
      <c r="BX5703" s="13"/>
      <c r="BY5703" s="13"/>
      <c r="BZ5703" s="13"/>
      <c r="CA5703" s="13"/>
      <c r="CB5703" s="13"/>
      <c r="CC5703" s="13"/>
      <c r="CD5703" s="13"/>
      <c r="CE5703" s="13"/>
      <c r="CF5703" s="13"/>
      <c r="CG5703" s="13"/>
      <c r="CH5703" s="13"/>
      <c r="CI5703" s="13"/>
      <c r="CJ5703" s="13"/>
      <c r="CK5703" s="13"/>
      <c r="CL5703" s="13"/>
      <c r="CM5703" s="13"/>
      <c r="CN5703" s="13"/>
      <c r="CO5703" s="13"/>
      <c r="CP5703" s="13"/>
      <c r="CQ5703" s="13"/>
      <c r="CR5703" s="13"/>
      <c r="CS5703" s="13"/>
      <c r="CT5703" s="13"/>
      <c r="CU5703" s="13"/>
      <c r="CV5703" s="13"/>
      <c r="CW5703" s="13"/>
      <c r="CX5703" s="13"/>
      <c r="CY5703" s="13"/>
      <c r="CZ5703" s="13"/>
      <c r="DA5703" s="13"/>
      <c r="DB5703" s="13"/>
      <c r="DC5703" s="13"/>
      <c r="DD5703" s="13"/>
      <c r="DE5703" s="13"/>
      <c r="DF5703" s="13"/>
      <c r="DG5703" s="13"/>
      <c r="DH5703" s="13"/>
      <c r="DI5703" s="13"/>
      <c r="DJ5703" s="13"/>
      <c r="DK5703" s="13"/>
    </row>
    <row r="5704" spans="1:115">
      <c r="A5704" s="94">
        <v>2229</v>
      </c>
      <c r="B5704" s="120" t="s">
        <v>6303</v>
      </c>
      <c r="C5704" s="29" t="s">
        <v>5533</v>
      </c>
      <c r="D5704" s="11" t="s">
        <v>488</v>
      </c>
      <c r="E5704" s="48"/>
      <c r="F5704" s="10">
        <v>2003</v>
      </c>
      <c r="G5704" s="10"/>
      <c r="H5704" s="10">
        <v>1</v>
      </c>
      <c r="I5704" s="70">
        <v>167</v>
      </c>
      <c r="J5704" s="33">
        <v>37966</v>
      </c>
      <c r="K5704" s="181">
        <v>4.8499999999999996</v>
      </c>
      <c r="L5704" s="10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  <c r="AK5704" s="13"/>
      <c r="AL5704" s="13"/>
      <c r="AM5704" s="13"/>
      <c r="AN5704" s="13"/>
      <c r="AO5704" s="13"/>
      <c r="AP5704" s="13"/>
      <c r="AQ5704" s="13"/>
      <c r="AR5704" s="13"/>
      <c r="AS5704" s="13"/>
      <c r="AT5704" s="13"/>
      <c r="AU5704" s="13"/>
      <c r="AV5704" s="13"/>
      <c r="AW5704" s="13"/>
      <c r="AX5704" s="13"/>
      <c r="AY5704" s="13"/>
      <c r="AZ5704" s="13"/>
      <c r="BA5704" s="13"/>
      <c r="BB5704" s="13"/>
      <c r="BC5704" s="13"/>
      <c r="BD5704" s="13"/>
      <c r="BE5704" s="13"/>
      <c r="BF5704" s="13"/>
      <c r="BG5704" s="13"/>
      <c r="BH5704" s="13"/>
      <c r="BI5704" s="13"/>
      <c r="BJ5704" s="13"/>
      <c r="BK5704" s="13"/>
      <c r="BL5704" s="13"/>
      <c r="BM5704" s="13"/>
      <c r="BN5704" s="13"/>
      <c r="BO5704" s="13"/>
      <c r="BP5704" s="13"/>
      <c r="BQ5704" s="13"/>
      <c r="BR5704" s="13"/>
      <c r="BS5704" s="13"/>
      <c r="BT5704" s="13"/>
      <c r="BU5704" s="13"/>
      <c r="BV5704" s="13"/>
      <c r="BW5704" s="13"/>
      <c r="BX5704" s="13"/>
      <c r="BY5704" s="13"/>
      <c r="BZ5704" s="13"/>
      <c r="CA5704" s="13"/>
      <c r="CB5704" s="13"/>
      <c r="CC5704" s="13"/>
      <c r="CD5704" s="13"/>
      <c r="CE5704" s="13"/>
      <c r="CF5704" s="13"/>
      <c r="CG5704" s="13"/>
      <c r="CH5704" s="13"/>
      <c r="CI5704" s="13"/>
      <c r="CJ5704" s="13"/>
      <c r="CK5704" s="13"/>
      <c r="CL5704" s="13"/>
      <c r="CM5704" s="13"/>
      <c r="CN5704" s="13"/>
      <c r="CO5704" s="13"/>
      <c r="CP5704" s="13"/>
      <c r="CQ5704" s="13"/>
      <c r="CR5704" s="13"/>
      <c r="CS5704" s="13"/>
      <c r="CT5704" s="13"/>
      <c r="CU5704" s="13"/>
      <c r="CV5704" s="13"/>
      <c r="CW5704" s="13"/>
      <c r="CX5704" s="13"/>
      <c r="CY5704" s="13"/>
      <c r="CZ5704" s="13"/>
      <c r="DA5704" s="13"/>
      <c r="DB5704" s="13"/>
      <c r="DC5704" s="13"/>
      <c r="DD5704" s="13"/>
      <c r="DE5704" s="13"/>
      <c r="DF5704" s="13"/>
      <c r="DG5704" s="13"/>
      <c r="DH5704" s="13"/>
      <c r="DI5704" s="13"/>
      <c r="DJ5704" s="13"/>
      <c r="DK5704" s="13"/>
    </row>
    <row r="5705" spans="1:115">
      <c r="A5705" s="94">
        <v>2230</v>
      </c>
      <c r="B5705" s="120" t="s">
        <v>6303</v>
      </c>
      <c r="C5705" s="29" t="s">
        <v>5533</v>
      </c>
      <c r="D5705" s="11" t="s">
        <v>3121</v>
      </c>
      <c r="E5705" s="48"/>
      <c r="F5705" s="10">
        <v>2003</v>
      </c>
      <c r="G5705" s="10"/>
      <c r="H5705" s="10">
        <v>1</v>
      </c>
      <c r="I5705" s="70">
        <v>167</v>
      </c>
      <c r="J5705" s="33">
        <v>37966</v>
      </c>
      <c r="K5705" s="181">
        <v>3.97</v>
      </c>
      <c r="L5705" s="10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  <c r="AK5705" s="13"/>
      <c r="AL5705" s="13"/>
      <c r="AM5705" s="13"/>
      <c r="AN5705" s="13"/>
      <c r="AO5705" s="13"/>
      <c r="AP5705" s="13"/>
      <c r="AQ5705" s="13"/>
      <c r="AR5705" s="13"/>
      <c r="AS5705" s="13"/>
      <c r="AT5705" s="13"/>
      <c r="AU5705" s="13"/>
      <c r="AV5705" s="13"/>
      <c r="AW5705" s="13"/>
      <c r="AX5705" s="13"/>
      <c r="AY5705" s="13"/>
      <c r="AZ5705" s="13"/>
      <c r="BA5705" s="13"/>
      <c r="BB5705" s="13"/>
      <c r="BC5705" s="13"/>
      <c r="BD5705" s="13"/>
      <c r="BE5705" s="13"/>
      <c r="BF5705" s="13"/>
      <c r="BG5705" s="13"/>
      <c r="BH5705" s="13"/>
      <c r="BI5705" s="13"/>
      <c r="BJ5705" s="13"/>
      <c r="BK5705" s="13"/>
      <c r="BL5705" s="13"/>
      <c r="BM5705" s="13"/>
      <c r="BN5705" s="13"/>
      <c r="BO5705" s="13"/>
      <c r="BP5705" s="13"/>
      <c r="BQ5705" s="13"/>
      <c r="BR5705" s="13"/>
      <c r="BS5705" s="13"/>
      <c r="BT5705" s="13"/>
      <c r="BU5705" s="13"/>
      <c r="BV5705" s="13"/>
      <c r="BW5705" s="13"/>
      <c r="BX5705" s="13"/>
      <c r="BY5705" s="13"/>
      <c r="BZ5705" s="13"/>
      <c r="CA5705" s="13"/>
      <c r="CB5705" s="13"/>
      <c r="CC5705" s="13"/>
      <c r="CD5705" s="13"/>
      <c r="CE5705" s="13"/>
      <c r="CF5705" s="13"/>
      <c r="CG5705" s="13"/>
      <c r="CH5705" s="13"/>
      <c r="CI5705" s="13"/>
      <c r="CJ5705" s="13"/>
      <c r="CK5705" s="13"/>
      <c r="CL5705" s="13"/>
      <c r="CM5705" s="13"/>
      <c r="CN5705" s="13"/>
      <c r="CO5705" s="13"/>
      <c r="CP5705" s="13"/>
      <c r="CQ5705" s="13"/>
      <c r="CR5705" s="13"/>
      <c r="CS5705" s="13"/>
      <c r="CT5705" s="13"/>
      <c r="CU5705" s="13"/>
      <c r="CV5705" s="13"/>
      <c r="CW5705" s="13"/>
      <c r="CX5705" s="13"/>
      <c r="CY5705" s="13"/>
      <c r="CZ5705" s="13"/>
      <c r="DA5705" s="13"/>
      <c r="DB5705" s="13"/>
      <c r="DC5705" s="13"/>
      <c r="DD5705" s="13"/>
      <c r="DE5705" s="13"/>
      <c r="DF5705" s="13"/>
      <c r="DG5705" s="13"/>
      <c r="DH5705" s="13"/>
      <c r="DI5705" s="13"/>
      <c r="DJ5705" s="13"/>
      <c r="DK5705" s="13"/>
    </row>
    <row r="5706" spans="1:115">
      <c r="A5706" s="94">
        <v>2231</v>
      </c>
      <c r="B5706" s="120" t="s">
        <v>6303</v>
      </c>
      <c r="C5706" s="29" t="s">
        <v>5533</v>
      </c>
      <c r="D5706" s="11" t="s">
        <v>4830</v>
      </c>
      <c r="E5706" s="48"/>
      <c r="F5706" s="10">
        <v>2003</v>
      </c>
      <c r="G5706" s="10"/>
      <c r="H5706" s="10">
        <v>1</v>
      </c>
      <c r="I5706" s="70">
        <v>167</v>
      </c>
      <c r="J5706" s="33">
        <v>37966</v>
      </c>
      <c r="K5706" s="181">
        <v>4.08</v>
      </c>
      <c r="L5706" s="10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  <c r="AK5706" s="13"/>
      <c r="AL5706" s="13"/>
      <c r="AM5706" s="13"/>
      <c r="AN5706" s="13"/>
      <c r="AO5706" s="13"/>
      <c r="AP5706" s="13"/>
      <c r="AQ5706" s="13"/>
      <c r="AR5706" s="13"/>
      <c r="AS5706" s="13"/>
      <c r="AT5706" s="13"/>
      <c r="AU5706" s="13"/>
      <c r="AV5706" s="13"/>
      <c r="AW5706" s="13"/>
      <c r="AX5706" s="13"/>
      <c r="AY5706" s="13"/>
      <c r="AZ5706" s="13"/>
      <c r="BA5706" s="13"/>
      <c r="BB5706" s="13"/>
      <c r="BC5706" s="13"/>
      <c r="BD5706" s="13"/>
      <c r="BE5706" s="13"/>
      <c r="BF5706" s="13"/>
      <c r="BG5706" s="13"/>
      <c r="BH5706" s="13"/>
      <c r="BI5706" s="13"/>
      <c r="BJ5706" s="13"/>
      <c r="BK5706" s="13"/>
      <c r="BL5706" s="13"/>
      <c r="BM5706" s="13"/>
      <c r="BN5706" s="13"/>
      <c r="BO5706" s="13"/>
      <c r="BP5706" s="13"/>
      <c r="BQ5706" s="13"/>
      <c r="BR5706" s="13"/>
      <c r="BS5706" s="13"/>
      <c r="BT5706" s="13"/>
      <c r="BU5706" s="13"/>
      <c r="BV5706" s="13"/>
      <c r="BW5706" s="13"/>
      <c r="BX5706" s="13"/>
      <c r="BY5706" s="13"/>
      <c r="BZ5706" s="13"/>
      <c r="CA5706" s="13"/>
      <c r="CB5706" s="13"/>
      <c r="CC5706" s="13"/>
      <c r="CD5706" s="13"/>
      <c r="CE5706" s="13"/>
      <c r="CF5706" s="13"/>
      <c r="CG5706" s="13"/>
      <c r="CH5706" s="13"/>
      <c r="CI5706" s="13"/>
      <c r="CJ5706" s="13"/>
      <c r="CK5706" s="13"/>
      <c r="CL5706" s="13"/>
      <c r="CM5706" s="13"/>
      <c r="CN5706" s="13"/>
      <c r="CO5706" s="13"/>
      <c r="CP5706" s="13"/>
      <c r="CQ5706" s="13"/>
      <c r="CR5706" s="13"/>
      <c r="CS5706" s="13"/>
      <c r="CT5706" s="13"/>
      <c r="CU5706" s="13"/>
      <c r="CV5706" s="13"/>
      <c r="CW5706" s="13"/>
      <c r="CX5706" s="13"/>
      <c r="CY5706" s="13"/>
      <c r="CZ5706" s="13"/>
      <c r="DA5706" s="13"/>
      <c r="DB5706" s="13"/>
      <c r="DC5706" s="13"/>
      <c r="DD5706" s="13"/>
      <c r="DE5706" s="13"/>
      <c r="DF5706" s="13"/>
      <c r="DG5706" s="13"/>
      <c r="DH5706" s="13"/>
      <c r="DI5706" s="13"/>
      <c r="DJ5706" s="13"/>
      <c r="DK5706" s="13"/>
    </row>
    <row r="5707" spans="1:115">
      <c r="A5707" s="94">
        <v>2232</v>
      </c>
      <c r="B5707" s="120" t="s">
        <v>6303</v>
      </c>
      <c r="C5707" s="29" t="s">
        <v>5533</v>
      </c>
      <c r="D5707" s="11" t="s">
        <v>4831</v>
      </c>
      <c r="E5707" s="48"/>
      <c r="F5707" s="10">
        <v>2003</v>
      </c>
      <c r="G5707" s="10"/>
      <c r="H5707" s="10">
        <v>1</v>
      </c>
      <c r="I5707" s="70">
        <v>167</v>
      </c>
      <c r="J5707" s="33">
        <v>37966</v>
      </c>
      <c r="K5707" s="181">
        <v>4.08</v>
      </c>
      <c r="L5707" s="10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  <c r="AK5707" s="13"/>
      <c r="AL5707" s="13"/>
      <c r="AM5707" s="13"/>
      <c r="AN5707" s="13"/>
      <c r="AO5707" s="13"/>
      <c r="AP5707" s="13"/>
      <c r="AQ5707" s="13"/>
      <c r="AR5707" s="13"/>
      <c r="AS5707" s="13"/>
      <c r="AT5707" s="13"/>
      <c r="AU5707" s="13"/>
      <c r="AV5707" s="13"/>
      <c r="AW5707" s="13"/>
      <c r="AX5707" s="13"/>
      <c r="AY5707" s="13"/>
      <c r="AZ5707" s="13"/>
      <c r="BA5707" s="13"/>
      <c r="BB5707" s="13"/>
      <c r="BC5707" s="13"/>
      <c r="BD5707" s="13"/>
      <c r="BE5707" s="13"/>
      <c r="BF5707" s="13"/>
      <c r="BG5707" s="13"/>
      <c r="BH5707" s="13"/>
      <c r="BI5707" s="13"/>
      <c r="BJ5707" s="13"/>
      <c r="BK5707" s="13"/>
      <c r="BL5707" s="13"/>
      <c r="BM5707" s="13"/>
      <c r="BN5707" s="13"/>
      <c r="BO5707" s="13"/>
      <c r="BP5707" s="13"/>
      <c r="BQ5707" s="13"/>
      <c r="BR5707" s="13"/>
      <c r="BS5707" s="13"/>
      <c r="BT5707" s="13"/>
      <c r="BU5707" s="13"/>
      <c r="BV5707" s="13"/>
      <c r="BW5707" s="13"/>
      <c r="BX5707" s="13"/>
      <c r="BY5707" s="13"/>
      <c r="BZ5707" s="13"/>
      <c r="CA5707" s="13"/>
      <c r="CB5707" s="13"/>
      <c r="CC5707" s="13"/>
      <c r="CD5707" s="13"/>
      <c r="CE5707" s="13"/>
      <c r="CF5707" s="13"/>
      <c r="CG5707" s="13"/>
      <c r="CH5707" s="13"/>
      <c r="CI5707" s="13"/>
      <c r="CJ5707" s="13"/>
      <c r="CK5707" s="13"/>
      <c r="CL5707" s="13"/>
      <c r="CM5707" s="13"/>
      <c r="CN5707" s="13"/>
      <c r="CO5707" s="13"/>
      <c r="CP5707" s="13"/>
      <c r="CQ5707" s="13"/>
      <c r="CR5707" s="13"/>
      <c r="CS5707" s="13"/>
      <c r="CT5707" s="13"/>
      <c r="CU5707" s="13"/>
      <c r="CV5707" s="13"/>
      <c r="CW5707" s="13"/>
      <c r="CX5707" s="13"/>
      <c r="CY5707" s="13"/>
      <c r="CZ5707" s="13"/>
      <c r="DA5707" s="13"/>
      <c r="DB5707" s="13"/>
      <c r="DC5707" s="13"/>
      <c r="DD5707" s="13"/>
      <c r="DE5707" s="13"/>
      <c r="DF5707" s="13"/>
      <c r="DG5707" s="13"/>
      <c r="DH5707" s="13"/>
      <c r="DI5707" s="13"/>
      <c r="DJ5707" s="13"/>
      <c r="DK5707" s="13"/>
    </row>
    <row r="5708" spans="1:115">
      <c r="A5708" s="94">
        <v>2233</v>
      </c>
      <c r="B5708" s="120" t="s">
        <v>6303</v>
      </c>
      <c r="C5708" s="29" t="s">
        <v>5533</v>
      </c>
      <c r="D5708" s="11" t="s">
        <v>4832</v>
      </c>
      <c r="E5708" s="48"/>
      <c r="F5708" s="10">
        <v>2003</v>
      </c>
      <c r="G5708" s="10"/>
      <c r="H5708" s="10">
        <v>1</v>
      </c>
      <c r="I5708" s="70">
        <v>167</v>
      </c>
      <c r="J5708" s="33">
        <v>37966</v>
      </c>
      <c r="K5708" s="181">
        <v>4.08</v>
      </c>
      <c r="L5708" s="10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  <c r="AK5708" s="13"/>
      <c r="AL5708" s="13"/>
      <c r="AM5708" s="13"/>
      <c r="AN5708" s="13"/>
      <c r="AO5708" s="13"/>
      <c r="AP5708" s="13"/>
      <c r="AQ5708" s="13"/>
      <c r="AR5708" s="13"/>
      <c r="AS5708" s="13"/>
      <c r="AT5708" s="13"/>
      <c r="AU5708" s="13"/>
      <c r="AV5708" s="13"/>
      <c r="AW5708" s="13"/>
      <c r="AX5708" s="13"/>
      <c r="AY5708" s="13"/>
      <c r="AZ5708" s="13"/>
      <c r="BA5708" s="13"/>
      <c r="BB5708" s="13"/>
      <c r="BC5708" s="13"/>
      <c r="BD5708" s="13"/>
      <c r="BE5708" s="13"/>
      <c r="BF5708" s="13"/>
      <c r="BG5708" s="13"/>
      <c r="BH5708" s="13"/>
      <c r="BI5708" s="13"/>
      <c r="BJ5708" s="13"/>
      <c r="BK5708" s="13"/>
      <c r="BL5708" s="13"/>
      <c r="BM5708" s="13"/>
      <c r="BN5708" s="13"/>
      <c r="BO5708" s="13"/>
      <c r="BP5708" s="13"/>
      <c r="BQ5708" s="13"/>
      <c r="BR5708" s="13"/>
      <c r="BS5708" s="13"/>
      <c r="BT5708" s="13"/>
      <c r="BU5708" s="13"/>
      <c r="BV5708" s="13"/>
      <c r="BW5708" s="13"/>
      <c r="BX5708" s="13"/>
      <c r="BY5708" s="13"/>
      <c r="BZ5708" s="13"/>
      <c r="CA5708" s="13"/>
      <c r="CB5708" s="13"/>
      <c r="CC5708" s="13"/>
      <c r="CD5708" s="13"/>
      <c r="CE5708" s="13"/>
      <c r="CF5708" s="13"/>
      <c r="CG5708" s="13"/>
      <c r="CH5708" s="13"/>
      <c r="CI5708" s="13"/>
      <c r="CJ5708" s="13"/>
      <c r="CK5708" s="13"/>
      <c r="CL5708" s="13"/>
      <c r="CM5708" s="13"/>
      <c r="CN5708" s="13"/>
      <c r="CO5708" s="13"/>
      <c r="CP5708" s="13"/>
      <c r="CQ5708" s="13"/>
      <c r="CR5708" s="13"/>
      <c r="CS5708" s="13"/>
      <c r="CT5708" s="13"/>
      <c r="CU5708" s="13"/>
      <c r="CV5708" s="13"/>
      <c r="CW5708" s="13"/>
      <c r="CX5708" s="13"/>
      <c r="CY5708" s="13"/>
      <c r="CZ5708" s="13"/>
      <c r="DA5708" s="13"/>
      <c r="DB5708" s="13"/>
      <c r="DC5708" s="13"/>
      <c r="DD5708" s="13"/>
      <c r="DE5708" s="13"/>
      <c r="DF5708" s="13"/>
      <c r="DG5708" s="13"/>
      <c r="DH5708" s="13"/>
      <c r="DI5708" s="13"/>
      <c r="DJ5708" s="13"/>
      <c r="DK5708" s="13"/>
    </row>
    <row r="5709" spans="1:115" ht="19.5" customHeight="1">
      <c r="A5709" s="94">
        <v>2234</v>
      </c>
      <c r="B5709" s="120" t="s">
        <v>6303</v>
      </c>
      <c r="C5709" s="29" t="s">
        <v>5533</v>
      </c>
      <c r="D5709" s="11" t="s">
        <v>3308</v>
      </c>
      <c r="E5709" s="48"/>
      <c r="F5709" s="10">
        <v>2003</v>
      </c>
      <c r="G5709" s="10"/>
      <c r="H5709" s="10">
        <v>1</v>
      </c>
      <c r="I5709" s="70">
        <v>167</v>
      </c>
      <c r="J5709" s="33">
        <v>37966</v>
      </c>
      <c r="K5709" s="181">
        <v>4.08</v>
      </c>
      <c r="L5709" s="10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  <c r="AK5709" s="13"/>
      <c r="AL5709" s="13"/>
      <c r="AM5709" s="13"/>
      <c r="AN5709" s="13"/>
      <c r="AO5709" s="13"/>
      <c r="AP5709" s="13"/>
      <c r="AQ5709" s="13"/>
      <c r="AR5709" s="13"/>
      <c r="AS5709" s="13"/>
      <c r="AT5709" s="13"/>
      <c r="AU5709" s="13"/>
      <c r="AV5709" s="13"/>
      <c r="AW5709" s="13"/>
      <c r="AX5709" s="13"/>
      <c r="AY5709" s="13"/>
      <c r="AZ5709" s="13"/>
      <c r="BA5709" s="13"/>
      <c r="BB5709" s="13"/>
      <c r="BC5709" s="13"/>
      <c r="BD5709" s="13"/>
      <c r="BE5709" s="13"/>
      <c r="BF5709" s="13"/>
      <c r="BG5709" s="13"/>
      <c r="BH5709" s="13"/>
      <c r="BI5709" s="13"/>
      <c r="BJ5709" s="13"/>
      <c r="BK5709" s="13"/>
      <c r="BL5709" s="13"/>
      <c r="BM5709" s="13"/>
      <c r="BN5709" s="13"/>
      <c r="BO5709" s="13"/>
      <c r="BP5709" s="13"/>
      <c r="BQ5709" s="13"/>
      <c r="BR5709" s="13"/>
      <c r="BS5709" s="13"/>
      <c r="BT5709" s="13"/>
      <c r="BU5709" s="13"/>
      <c r="BV5709" s="13"/>
      <c r="BW5709" s="13"/>
      <c r="BX5709" s="13"/>
      <c r="BY5709" s="13"/>
      <c r="BZ5709" s="13"/>
      <c r="CA5709" s="13"/>
      <c r="CB5709" s="13"/>
      <c r="CC5709" s="13"/>
      <c r="CD5709" s="13"/>
      <c r="CE5709" s="13"/>
      <c r="CF5709" s="13"/>
      <c r="CG5709" s="13"/>
      <c r="CH5709" s="13"/>
      <c r="CI5709" s="13"/>
      <c r="CJ5709" s="13"/>
      <c r="CK5709" s="13"/>
      <c r="CL5709" s="13"/>
      <c r="CM5709" s="13"/>
      <c r="CN5709" s="13"/>
      <c r="CO5709" s="13"/>
      <c r="CP5709" s="13"/>
      <c r="CQ5709" s="13"/>
      <c r="CR5709" s="13"/>
      <c r="CS5709" s="13"/>
      <c r="CT5709" s="13"/>
      <c r="CU5709" s="13"/>
      <c r="CV5709" s="13"/>
      <c r="CW5709" s="13"/>
      <c r="CX5709" s="13"/>
      <c r="CY5709" s="13"/>
      <c r="CZ5709" s="13"/>
      <c r="DA5709" s="13"/>
      <c r="DB5709" s="13"/>
      <c r="DC5709" s="13"/>
      <c r="DD5709" s="13"/>
      <c r="DE5709" s="13"/>
      <c r="DF5709" s="13"/>
      <c r="DG5709" s="13"/>
      <c r="DH5709" s="13"/>
      <c r="DI5709" s="13"/>
      <c r="DJ5709" s="13"/>
      <c r="DK5709" s="13"/>
    </row>
    <row r="5710" spans="1:115">
      <c r="A5710" s="94">
        <v>2235</v>
      </c>
      <c r="B5710" s="120" t="s">
        <v>6303</v>
      </c>
      <c r="C5710" s="29" t="s">
        <v>5533</v>
      </c>
      <c r="D5710" s="11" t="s">
        <v>881</v>
      </c>
      <c r="E5710" s="48"/>
      <c r="F5710" s="10">
        <v>2003</v>
      </c>
      <c r="G5710" s="10"/>
      <c r="H5710" s="10">
        <v>1</v>
      </c>
      <c r="I5710" s="70">
        <v>167</v>
      </c>
      <c r="J5710" s="33">
        <v>37966</v>
      </c>
      <c r="K5710" s="181">
        <v>5.16</v>
      </c>
      <c r="L5710" s="10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  <c r="AK5710" s="13"/>
      <c r="AL5710" s="13"/>
      <c r="AM5710" s="13"/>
      <c r="AN5710" s="13"/>
      <c r="AO5710" s="13"/>
      <c r="AP5710" s="13"/>
      <c r="AQ5710" s="13"/>
      <c r="AR5710" s="13"/>
      <c r="AS5710" s="13"/>
      <c r="AT5710" s="13"/>
      <c r="AU5710" s="13"/>
      <c r="AV5710" s="13"/>
      <c r="AW5710" s="13"/>
      <c r="AX5710" s="13"/>
      <c r="AY5710" s="13"/>
      <c r="AZ5710" s="13"/>
      <c r="BA5710" s="13"/>
      <c r="BB5710" s="13"/>
      <c r="BC5710" s="13"/>
      <c r="BD5710" s="13"/>
      <c r="BE5710" s="13"/>
      <c r="BF5710" s="13"/>
      <c r="BG5710" s="13"/>
      <c r="BH5710" s="13"/>
      <c r="BI5710" s="13"/>
      <c r="BJ5710" s="13"/>
      <c r="BK5710" s="13"/>
      <c r="BL5710" s="13"/>
      <c r="BM5710" s="13"/>
      <c r="BN5710" s="13"/>
      <c r="BO5710" s="13"/>
      <c r="BP5710" s="13"/>
      <c r="BQ5710" s="13"/>
      <c r="BR5710" s="13"/>
      <c r="BS5710" s="13"/>
      <c r="BT5710" s="13"/>
      <c r="BU5710" s="13"/>
      <c r="BV5710" s="13"/>
      <c r="BW5710" s="13"/>
      <c r="BX5710" s="13"/>
      <c r="BY5710" s="13"/>
      <c r="BZ5710" s="13"/>
      <c r="CA5710" s="13"/>
      <c r="CB5710" s="13"/>
      <c r="CC5710" s="13"/>
      <c r="CD5710" s="13"/>
      <c r="CE5710" s="13"/>
      <c r="CF5710" s="13"/>
      <c r="CG5710" s="13"/>
      <c r="CH5710" s="13"/>
      <c r="CI5710" s="13"/>
      <c r="CJ5710" s="13"/>
      <c r="CK5710" s="13"/>
      <c r="CL5710" s="13"/>
      <c r="CM5710" s="13"/>
      <c r="CN5710" s="13"/>
      <c r="CO5710" s="13"/>
      <c r="CP5710" s="13"/>
      <c r="CQ5710" s="13"/>
      <c r="CR5710" s="13"/>
      <c r="CS5710" s="13"/>
      <c r="CT5710" s="13"/>
      <c r="CU5710" s="13"/>
      <c r="CV5710" s="13"/>
      <c r="CW5710" s="13"/>
      <c r="CX5710" s="13"/>
      <c r="CY5710" s="13"/>
      <c r="CZ5710" s="13"/>
      <c r="DA5710" s="13"/>
      <c r="DB5710" s="13"/>
      <c r="DC5710" s="13"/>
      <c r="DD5710" s="13"/>
      <c r="DE5710" s="13"/>
      <c r="DF5710" s="13"/>
      <c r="DG5710" s="13"/>
      <c r="DH5710" s="13"/>
      <c r="DI5710" s="13"/>
      <c r="DJ5710" s="13"/>
      <c r="DK5710" s="13"/>
    </row>
    <row r="5711" spans="1:115">
      <c r="A5711" s="94">
        <v>2236</v>
      </c>
      <c r="B5711" s="120" t="s">
        <v>6303</v>
      </c>
      <c r="C5711" s="29" t="s">
        <v>5533</v>
      </c>
      <c r="D5711" s="11" t="s">
        <v>4833</v>
      </c>
      <c r="E5711" s="48"/>
      <c r="F5711" s="10">
        <v>2003</v>
      </c>
      <c r="G5711" s="10"/>
      <c r="H5711" s="10">
        <v>1</v>
      </c>
      <c r="I5711" s="70">
        <v>167</v>
      </c>
      <c r="J5711" s="33">
        <v>37966</v>
      </c>
      <c r="K5711" s="181">
        <v>5.16</v>
      </c>
      <c r="L5711" s="10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  <c r="AK5711" s="13"/>
      <c r="AL5711" s="13"/>
      <c r="AM5711" s="13"/>
      <c r="AN5711" s="13"/>
      <c r="AO5711" s="13"/>
      <c r="AP5711" s="13"/>
      <c r="AQ5711" s="13"/>
      <c r="AR5711" s="13"/>
      <c r="AS5711" s="13"/>
      <c r="AT5711" s="13"/>
      <c r="AU5711" s="13"/>
      <c r="AV5711" s="13"/>
      <c r="AW5711" s="13"/>
      <c r="AX5711" s="13"/>
      <c r="AY5711" s="13"/>
      <c r="AZ5711" s="13"/>
      <c r="BA5711" s="13"/>
      <c r="BB5711" s="13"/>
      <c r="BC5711" s="13"/>
      <c r="BD5711" s="13"/>
      <c r="BE5711" s="13"/>
      <c r="BF5711" s="13"/>
      <c r="BG5711" s="13"/>
      <c r="BH5711" s="13"/>
      <c r="BI5711" s="13"/>
      <c r="BJ5711" s="13"/>
      <c r="BK5711" s="13"/>
      <c r="BL5711" s="13"/>
      <c r="BM5711" s="13"/>
      <c r="BN5711" s="13"/>
      <c r="BO5711" s="13"/>
      <c r="BP5711" s="13"/>
      <c r="BQ5711" s="13"/>
      <c r="BR5711" s="13"/>
      <c r="BS5711" s="13"/>
      <c r="BT5711" s="13"/>
      <c r="BU5711" s="13"/>
      <c r="BV5711" s="13"/>
      <c r="BW5711" s="13"/>
      <c r="BX5711" s="13"/>
      <c r="BY5711" s="13"/>
      <c r="BZ5711" s="13"/>
      <c r="CA5711" s="13"/>
      <c r="CB5711" s="13"/>
      <c r="CC5711" s="13"/>
      <c r="CD5711" s="13"/>
      <c r="CE5711" s="13"/>
      <c r="CF5711" s="13"/>
      <c r="CG5711" s="13"/>
      <c r="CH5711" s="13"/>
      <c r="CI5711" s="13"/>
      <c r="CJ5711" s="13"/>
      <c r="CK5711" s="13"/>
      <c r="CL5711" s="13"/>
      <c r="CM5711" s="13"/>
      <c r="CN5711" s="13"/>
      <c r="CO5711" s="13"/>
      <c r="CP5711" s="13"/>
      <c r="CQ5711" s="13"/>
      <c r="CR5711" s="13"/>
      <c r="CS5711" s="13"/>
      <c r="CT5711" s="13"/>
      <c r="CU5711" s="13"/>
      <c r="CV5711" s="13"/>
      <c r="CW5711" s="13"/>
      <c r="CX5711" s="13"/>
      <c r="CY5711" s="13"/>
      <c r="CZ5711" s="13"/>
      <c r="DA5711" s="13"/>
      <c r="DB5711" s="13"/>
      <c r="DC5711" s="13"/>
      <c r="DD5711" s="13"/>
      <c r="DE5711" s="13"/>
      <c r="DF5711" s="13"/>
      <c r="DG5711" s="13"/>
      <c r="DH5711" s="13"/>
      <c r="DI5711" s="13"/>
      <c r="DJ5711" s="13"/>
      <c r="DK5711" s="13"/>
    </row>
    <row r="5712" spans="1:115">
      <c r="A5712" s="94">
        <v>2237</v>
      </c>
      <c r="B5712" s="120" t="s">
        <v>6303</v>
      </c>
      <c r="C5712" s="29" t="s">
        <v>5533</v>
      </c>
      <c r="D5712" s="11" t="s">
        <v>1535</v>
      </c>
      <c r="E5712" s="48"/>
      <c r="F5712" s="10">
        <v>2003</v>
      </c>
      <c r="G5712" s="10"/>
      <c r="H5712" s="10">
        <v>1</v>
      </c>
      <c r="I5712" s="70">
        <v>167</v>
      </c>
      <c r="J5712" s="33">
        <v>37966</v>
      </c>
      <c r="K5712" s="181">
        <v>5.16</v>
      </c>
      <c r="L5712" s="10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  <c r="AK5712" s="13"/>
      <c r="AL5712" s="13"/>
      <c r="AM5712" s="13"/>
      <c r="AN5712" s="13"/>
      <c r="AO5712" s="13"/>
      <c r="AP5712" s="13"/>
      <c r="AQ5712" s="13"/>
      <c r="AR5712" s="13"/>
      <c r="AS5712" s="13"/>
      <c r="AT5712" s="13"/>
      <c r="AU5712" s="13"/>
      <c r="AV5712" s="13"/>
      <c r="AW5712" s="13"/>
      <c r="AX5712" s="13"/>
      <c r="AY5712" s="13"/>
      <c r="AZ5712" s="13"/>
      <c r="BA5712" s="13"/>
      <c r="BB5712" s="13"/>
      <c r="BC5712" s="13"/>
      <c r="BD5712" s="13"/>
      <c r="BE5712" s="13"/>
      <c r="BF5712" s="13"/>
      <c r="BG5712" s="13"/>
      <c r="BH5712" s="13"/>
      <c r="BI5712" s="13"/>
      <c r="BJ5712" s="13"/>
      <c r="BK5712" s="13"/>
      <c r="BL5712" s="13"/>
      <c r="BM5712" s="13"/>
      <c r="BN5712" s="13"/>
      <c r="BO5712" s="13"/>
      <c r="BP5712" s="13"/>
      <c r="BQ5712" s="13"/>
      <c r="BR5712" s="13"/>
      <c r="BS5712" s="13"/>
      <c r="BT5712" s="13"/>
      <c r="BU5712" s="13"/>
      <c r="BV5712" s="13"/>
      <c r="BW5712" s="13"/>
      <c r="BX5712" s="13"/>
      <c r="BY5712" s="13"/>
      <c r="BZ5712" s="13"/>
      <c r="CA5712" s="13"/>
      <c r="CB5712" s="13"/>
      <c r="CC5712" s="13"/>
      <c r="CD5712" s="13"/>
      <c r="CE5712" s="13"/>
      <c r="CF5712" s="13"/>
      <c r="CG5712" s="13"/>
      <c r="CH5712" s="13"/>
      <c r="CI5712" s="13"/>
      <c r="CJ5712" s="13"/>
      <c r="CK5712" s="13"/>
      <c r="CL5712" s="13"/>
      <c r="CM5712" s="13"/>
      <c r="CN5712" s="13"/>
      <c r="CO5712" s="13"/>
      <c r="CP5712" s="13"/>
      <c r="CQ5712" s="13"/>
      <c r="CR5712" s="13"/>
      <c r="CS5712" s="13"/>
      <c r="CT5712" s="13"/>
      <c r="CU5712" s="13"/>
      <c r="CV5712" s="13"/>
      <c r="CW5712" s="13"/>
      <c r="CX5712" s="13"/>
      <c r="CY5712" s="13"/>
      <c r="CZ5712" s="13"/>
      <c r="DA5712" s="13"/>
      <c r="DB5712" s="13"/>
      <c r="DC5712" s="13"/>
      <c r="DD5712" s="13"/>
      <c r="DE5712" s="13"/>
      <c r="DF5712" s="13"/>
      <c r="DG5712" s="13"/>
      <c r="DH5712" s="13"/>
      <c r="DI5712" s="13"/>
      <c r="DJ5712" s="13"/>
      <c r="DK5712" s="13"/>
    </row>
    <row r="5713" spans="1:115">
      <c r="A5713" s="94">
        <v>2238</v>
      </c>
      <c r="B5713" s="120" t="s">
        <v>6303</v>
      </c>
      <c r="C5713" s="29" t="s">
        <v>5533</v>
      </c>
      <c r="D5713" s="11" t="s">
        <v>1536</v>
      </c>
      <c r="E5713" s="48"/>
      <c r="F5713" s="10">
        <v>2003</v>
      </c>
      <c r="G5713" s="10"/>
      <c r="H5713" s="10">
        <v>1</v>
      </c>
      <c r="I5713" s="70">
        <v>167</v>
      </c>
      <c r="J5713" s="33">
        <v>37966</v>
      </c>
      <c r="K5713" s="181">
        <v>5.16</v>
      </c>
      <c r="L5713" s="10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  <c r="AK5713" s="13"/>
      <c r="AL5713" s="13"/>
      <c r="AM5713" s="13"/>
      <c r="AN5713" s="13"/>
      <c r="AO5713" s="13"/>
      <c r="AP5713" s="13"/>
      <c r="AQ5713" s="13"/>
      <c r="AR5713" s="13"/>
      <c r="AS5713" s="13"/>
      <c r="AT5713" s="13"/>
      <c r="AU5713" s="13"/>
      <c r="AV5713" s="13"/>
      <c r="AW5713" s="13"/>
      <c r="AX5713" s="13"/>
      <c r="AY5713" s="13"/>
      <c r="AZ5713" s="13"/>
      <c r="BA5713" s="13"/>
      <c r="BB5713" s="13"/>
      <c r="BC5713" s="13"/>
      <c r="BD5713" s="13"/>
      <c r="BE5713" s="13"/>
      <c r="BF5713" s="13"/>
      <c r="BG5713" s="13"/>
      <c r="BH5713" s="13"/>
      <c r="BI5713" s="13"/>
      <c r="BJ5713" s="13"/>
      <c r="BK5713" s="13"/>
      <c r="BL5713" s="13"/>
      <c r="BM5713" s="13"/>
      <c r="BN5713" s="13"/>
      <c r="BO5713" s="13"/>
      <c r="BP5713" s="13"/>
      <c r="BQ5713" s="13"/>
      <c r="BR5713" s="13"/>
      <c r="BS5713" s="13"/>
      <c r="BT5713" s="13"/>
      <c r="BU5713" s="13"/>
      <c r="BV5713" s="13"/>
      <c r="BW5713" s="13"/>
      <c r="BX5713" s="13"/>
      <c r="BY5713" s="13"/>
      <c r="BZ5713" s="13"/>
      <c r="CA5713" s="13"/>
      <c r="CB5713" s="13"/>
      <c r="CC5713" s="13"/>
      <c r="CD5713" s="13"/>
      <c r="CE5713" s="13"/>
      <c r="CF5713" s="13"/>
      <c r="CG5713" s="13"/>
      <c r="CH5713" s="13"/>
      <c r="CI5713" s="13"/>
      <c r="CJ5713" s="13"/>
      <c r="CK5713" s="13"/>
      <c r="CL5713" s="13"/>
      <c r="CM5713" s="13"/>
      <c r="CN5713" s="13"/>
      <c r="CO5713" s="13"/>
      <c r="CP5713" s="13"/>
      <c r="CQ5713" s="13"/>
      <c r="CR5713" s="13"/>
      <c r="CS5713" s="13"/>
      <c r="CT5713" s="13"/>
      <c r="CU5713" s="13"/>
      <c r="CV5713" s="13"/>
      <c r="CW5713" s="13"/>
      <c r="CX5713" s="13"/>
      <c r="CY5713" s="13"/>
      <c r="CZ5713" s="13"/>
      <c r="DA5713" s="13"/>
      <c r="DB5713" s="13"/>
      <c r="DC5713" s="13"/>
      <c r="DD5713" s="13"/>
      <c r="DE5713" s="13"/>
      <c r="DF5713" s="13"/>
      <c r="DG5713" s="13"/>
      <c r="DH5713" s="13"/>
      <c r="DI5713" s="13"/>
      <c r="DJ5713" s="13"/>
      <c r="DK5713" s="13"/>
    </row>
    <row r="5714" spans="1:115">
      <c r="A5714" s="94">
        <v>2239</v>
      </c>
      <c r="B5714" s="120" t="s">
        <v>6303</v>
      </c>
      <c r="C5714" s="29" t="s">
        <v>5533</v>
      </c>
      <c r="D5714" s="11" t="s">
        <v>882</v>
      </c>
      <c r="E5714" s="48"/>
      <c r="F5714" s="10">
        <v>2003</v>
      </c>
      <c r="G5714" s="10"/>
      <c r="H5714" s="10">
        <v>1</v>
      </c>
      <c r="I5714" s="70">
        <v>167</v>
      </c>
      <c r="J5714" s="33">
        <v>37966</v>
      </c>
      <c r="K5714" s="181">
        <v>5.16</v>
      </c>
      <c r="L5714" s="10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  <c r="AK5714" s="13"/>
      <c r="AL5714" s="13"/>
      <c r="AM5714" s="13"/>
      <c r="AN5714" s="13"/>
      <c r="AO5714" s="13"/>
      <c r="AP5714" s="13"/>
      <c r="AQ5714" s="13"/>
      <c r="AR5714" s="13"/>
      <c r="AS5714" s="13"/>
      <c r="AT5714" s="13"/>
      <c r="AU5714" s="13"/>
      <c r="AV5714" s="13"/>
      <c r="AW5714" s="13"/>
      <c r="AX5714" s="13"/>
      <c r="AY5714" s="13"/>
      <c r="AZ5714" s="13"/>
      <c r="BA5714" s="13"/>
      <c r="BB5714" s="13"/>
      <c r="BC5714" s="13"/>
      <c r="BD5714" s="13"/>
      <c r="BE5714" s="13"/>
      <c r="BF5714" s="13"/>
      <c r="BG5714" s="13"/>
      <c r="BH5714" s="13"/>
      <c r="BI5714" s="13"/>
      <c r="BJ5714" s="13"/>
      <c r="BK5714" s="13"/>
      <c r="BL5714" s="13"/>
      <c r="BM5714" s="13"/>
      <c r="BN5714" s="13"/>
      <c r="BO5714" s="13"/>
      <c r="BP5714" s="13"/>
      <c r="BQ5714" s="13"/>
      <c r="BR5714" s="13"/>
      <c r="BS5714" s="13"/>
      <c r="BT5714" s="13"/>
      <c r="BU5714" s="13"/>
      <c r="BV5714" s="13"/>
      <c r="BW5714" s="13"/>
      <c r="BX5714" s="13"/>
      <c r="BY5714" s="13"/>
      <c r="BZ5714" s="13"/>
      <c r="CA5714" s="13"/>
      <c r="CB5714" s="13"/>
      <c r="CC5714" s="13"/>
      <c r="CD5714" s="13"/>
      <c r="CE5714" s="13"/>
      <c r="CF5714" s="13"/>
      <c r="CG5714" s="13"/>
      <c r="CH5714" s="13"/>
      <c r="CI5714" s="13"/>
      <c r="CJ5714" s="13"/>
      <c r="CK5714" s="13"/>
      <c r="CL5714" s="13"/>
      <c r="CM5714" s="13"/>
      <c r="CN5714" s="13"/>
      <c r="CO5714" s="13"/>
      <c r="CP5714" s="13"/>
      <c r="CQ5714" s="13"/>
      <c r="CR5714" s="13"/>
      <c r="CS5714" s="13"/>
      <c r="CT5714" s="13"/>
      <c r="CU5714" s="13"/>
      <c r="CV5714" s="13"/>
      <c r="CW5714" s="13"/>
      <c r="CX5714" s="13"/>
      <c r="CY5714" s="13"/>
      <c r="CZ5714" s="13"/>
      <c r="DA5714" s="13"/>
      <c r="DB5714" s="13"/>
      <c r="DC5714" s="13"/>
      <c r="DD5714" s="13"/>
      <c r="DE5714" s="13"/>
      <c r="DF5714" s="13"/>
      <c r="DG5714" s="13"/>
      <c r="DH5714" s="13"/>
      <c r="DI5714" s="13"/>
      <c r="DJ5714" s="13"/>
      <c r="DK5714" s="13"/>
    </row>
    <row r="5715" spans="1:115">
      <c r="A5715" s="94">
        <v>2240</v>
      </c>
      <c r="B5715" s="120" t="s">
        <v>6303</v>
      </c>
      <c r="C5715" s="29" t="s">
        <v>5533</v>
      </c>
      <c r="D5715" s="11" t="s">
        <v>1762</v>
      </c>
      <c r="E5715" s="48"/>
      <c r="F5715" s="10">
        <v>2003</v>
      </c>
      <c r="G5715" s="10"/>
      <c r="H5715" s="10">
        <v>1</v>
      </c>
      <c r="I5715" s="70">
        <v>167</v>
      </c>
      <c r="J5715" s="33">
        <v>37966</v>
      </c>
      <c r="K5715" s="181">
        <v>5.16</v>
      </c>
      <c r="L5715" s="10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  <c r="AK5715" s="13"/>
      <c r="AL5715" s="13"/>
      <c r="AM5715" s="13"/>
      <c r="AN5715" s="13"/>
      <c r="AO5715" s="13"/>
      <c r="AP5715" s="13"/>
      <c r="AQ5715" s="13"/>
      <c r="AR5715" s="13"/>
      <c r="AS5715" s="13"/>
      <c r="AT5715" s="13"/>
      <c r="AU5715" s="13"/>
      <c r="AV5715" s="13"/>
      <c r="AW5715" s="13"/>
      <c r="AX5715" s="13"/>
      <c r="AY5715" s="13"/>
      <c r="AZ5715" s="13"/>
      <c r="BA5715" s="13"/>
      <c r="BB5715" s="13"/>
      <c r="BC5715" s="13"/>
      <c r="BD5715" s="13"/>
      <c r="BE5715" s="13"/>
      <c r="BF5715" s="13"/>
      <c r="BG5715" s="13"/>
      <c r="BH5715" s="13"/>
      <c r="BI5715" s="13"/>
      <c r="BJ5715" s="13"/>
      <c r="BK5715" s="13"/>
      <c r="BL5715" s="13"/>
      <c r="BM5715" s="13"/>
      <c r="BN5715" s="13"/>
      <c r="BO5715" s="13"/>
      <c r="BP5715" s="13"/>
      <c r="BQ5715" s="13"/>
      <c r="BR5715" s="13"/>
      <c r="BS5715" s="13"/>
      <c r="BT5715" s="13"/>
      <c r="BU5715" s="13"/>
      <c r="BV5715" s="13"/>
      <c r="BW5715" s="13"/>
      <c r="BX5715" s="13"/>
      <c r="BY5715" s="13"/>
      <c r="BZ5715" s="13"/>
      <c r="CA5715" s="13"/>
      <c r="CB5715" s="13"/>
      <c r="CC5715" s="13"/>
      <c r="CD5715" s="13"/>
      <c r="CE5715" s="13"/>
      <c r="CF5715" s="13"/>
      <c r="CG5715" s="13"/>
      <c r="CH5715" s="13"/>
      <c r="CI5715" s="13"/>
      <c r="CJ5715" s="13"/>
      <c r="CK5715" s="13"/>
      <c r="CL5715" s="13"/>
      <c r="CM5715" s="13"/>
      <c r="CN5715" s="13"/>
      <c r="CO5715" s="13"/>
      <c r="CP5715" s="13"/>
      <c r="CQ5715" s="13"/>
      <c r="CR5715" s="13"/>
      <c r="CS5715" s="13"/>
      <c r="CT5715" s="13"/>
      <c r="CU5715" s="13"/>
      <c r="CV5715" s="13"/>
      <c r="CW5715" s="13"/>
      <c r="CX5715" s="13"/>
      <c r="CY5715" s="13"/>
      <c r="CZ5715" s="13"/>
      <c r="DA5715" s="13"/>
      <c r="DB5715" s="13"/>
      <c r="DC5715" s="13"/>
      <c r="DD5715" s="13"/>
      <c r="DE5715" s="13"/>
      <c r="DF5715" s="13"/>
      <c r="DG5715" s="13"/>
      <c r="DH5715" s="13"/>
      <c r="DI5715" s="13"/>
      <c r="DJ5715" s="13"/>
      <c r="DK5715" s="13"/>
    </row>
    <row r="5716" spans="1:115">
      <c r="A5716" s="94">
        <v>2241</v>
      </c>
      <c r="B5716" s="120" t="s">
        <v>6303</v>
      </c>
      <c r="C5716" s="29" t="s">
        <v>5533</v>
      </c>
      <c r="D5716" s="11" t="s">
        <v>1537</v>
      </c>
      <c r="E5716" s="48"/>
      <c r="F5716" s="10">
        <v>2003</v>
      </c>
      <c r="G5716" s="10"/>
      <c r="H5716" s="10">
        <v>1</v>
      </c>
      <c r="I5716" s="70">
        <v>167</v>
      </c>
      <c r="J5716" s="33">
        <v>37966</v>
      </c>
      <c r="K5716" s="181">
        <v>4.8499999999999996</v>
      </c>
      <c r="L5716" s="10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  <c r="AK5716" s="13"/>
      <c r="AL5716" s="13"/>
      <c r="AM5716" s="13"/>
      <c r="AN5716" s="13"/>
      <c r="AO5716" s="13"/>
      <c r="AP5716" s="13"/>
      <c r="AQ5716" s="13"/>
      <c r="AR5716" s="13"/>
      <c r="AS5716" s="13"/>
      <c r="AT5716" s="13"/>
      <c r="AU5716" s="13"/>
      <c r="AV5716" s="13"/>
      <c r="AW5716" s="13"/>
      <c r="AX5716" s="13"/>
      <c r="AY5716" s="13"/>
      <c r="AZ5716" s="13"/>
      <c r="BA5716" s="13"/>
      <c r="BB5716" s="13"/>
      <c r="BC5716" s="13"/>
      <c r="BD5716" s="13"/>
      <c r="BE5716" s="13"/>
      <c r="BF5716" s="13"/>
      <c r="BG5716" s="13"/>
      <c r="BH5716" s="13"/>
      <c r="BI5716" s="13"/>
      <c r="BJ5716" s="13"/>
      <c r="BK5716" s="13"/>
      <c r="BL5716" s="13"/>
      <c r="BM5716" s="13"/>
      <c r="BN5716" s="13"/>
      <c r="BO5716" s="13"/>
      <c r="BP5716" s="13"/>
      <c r="BQ5716" s="13"/>
      <c r="BR5716" s="13"/>
      <c r="BS5716" s="13"/>
      <c r="BT5716" s="13"/>
      <c r="BU5716" s="13"/>
      <c r="BV5716" s="13"/>
      <c r="BW5716" s="13"/>
      <c r="BX5716" s="13"/>
      <c r="BY5716" s="13"/>
      <c r="BZ5716" s="13"/>
      <c r="CA5716" s="13"/>
      <c r="CB5716" s="13"/>
      <c r="CC5716" s="13"/>
      <c r="CD5716" s="13"/>
      <c r="CE5716" s="13"/>
      <c r="CF5716" s="13"/>
      <c r="CG5716" s="13"/>
      <c r="CH5716" s="13"/>
      <c r="CI5716" s="13"/>
      <c r="CJ5716" s="13"/>
      <c r="CK5716" s="13"/>
      <c r="CL5716" s="13"/>
      <c r="CM5716" s="13"/>
      <c r="CN5716" s="13"/>
      <c r="CO5716" s="13"/>
      <c r="CP5716" s="13"/>
      <c r="CQ5716" s="13"/>
      <c r="CR5716" s="13"/>
      <c r="CS5716" s="13"/>
      <c r="CT5716" s="13"/>
      <c r="CU5716" s="13"/>
      <c r="CV5716" s="13"/>
      <c r="CW5716" s="13"/>
      <c r="CX5716" s="13"/>
      <c r="CY5716" s="13"/>
      <c r="CZ5716" s="13"/>
      <c r="DA5716" s="13"/>
      <c r="DB5716" s="13"/>
      <c r="DC5716" s="13"/>
      <c r="DD5716" s="13"/>
      <c r="DE5716" s="13"/>
      <c r="DF5716" s="13"/>
      <c r="DG5716" s="13"/>
      <c r="DH5716" s="13"/>
      <c r="DI5716" s="13"/>
      <c r="DJ5716" s="13"/>
      <c r="DK5716" s="13"/>
    </row>
    <row r="5717" spans="1:115">
      <c r="A5717" s="94">
        <v>2242</v>
      </c>
      <c r="B5717" s="120" t="s">
        <v>6303</v>
      </c>
      <c r="C5717" s="29" t="s">
        <v>5533</v>
      </c>
      <c r="D5717" s="11" t="s">
        <v>1504</v>
      </c>
      <c r="E5717" s="48"/>
      <c r="F5717" s="10">
        <v>2003</v>
      </c>
      <c r="G5717" s="10"/>
      <c r="H5717" s="10">
        <v>1</v>
      </c>
      <c r="I5717" s="70">
        <v>167</v>
      </c>
      <c r="J5717" s="33">
        <v>37966</v>
      </c>
      <c r="K5717" s="181">
        <v>4.8499999999999996</v>
      </c>
      <c r="L5717" s="10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  <c r="AK5717" s="13"/>
      <c r="AL5717" s="13"/>
      <c r="AM5717" s="13"/>
      <c r="AN5717" s="13"/>
      <c r="AO5717" s="13"/>
      <c r="AP5717" s="13"/>
      <c r="AQ5717" s="13"/>
      <c r="AR5717" s="13"/>
      <c r="AS5717" s="13"/>
      <c r="AT5717" s="13"/>
      <c r="AU5717" s="13"/>
      <c r="AV5717" s="13"/>
      <c r="AW5717" s="13"/>
      <c r="AX5717" s="13"/>
      <c r="AY5717" s="13"/>
      <c r="AZ5717" s="13"/>
      <c r="BA5717" s="13"/>
      <c r="BB5717" s="13"/>
      <c r="BC5717" s="13"/>
      <c r="BD5717" s="13"/>
      <c r="BE5717" s="13"/>
      <c r="BF5717" s="13"/>
      <c r="BG5717" s="13"/>
      <c r="BH5717" s="13"/>
      <c r="BI5717" s="13"/>
      <c r="BJ5717" s="13"/>
      <c r="BK5717" s="13"/>
      <c r="BL5717" s="13"/>
      <c r="BM5717" s="13"/>
      <c r="BN5717" s="13"/>
      <c r="BO5717" s="13"/>
      <c r="BP5717" s="13"/>
      <c r="BQ5717" s="13"/>
      <c r="BR5717" s="13"/>
      <c r="BS5717" s="13"/>
      <c r="BT5717" s="13"/>
      <c r="BU5717" s="13"/>
      <c r="BV5717" s="13"/>
      <c r="BW5717" s="13"/>
      <c r="BX5717" s="13"/>
      <c r="BY5717" s="13"/>
      <c r="BZ5717" s="13"/>
      <c r="CA5717" s="13"/>
      <c r="CB5717" s="13"/>
      <c r="CC5717" s="13"/>
      <c r="CD5717" s="13"/>
      <c r="CE5717" s="13"/>
      <c r="CF5717" s="13"/>
      <c r="CG5717" s="13"/>
      <c r="CH5717" s="13"/>
      <c r="CI5717" s="13"/>
      <c r="CJ5717" s="13"/>
      <c r="CK5717" s="13"/>
      <c r="CL5717" s="13"/>
      <c r="CM5717" s="13"/>
      <c r="CN5717" s="13"/>
      <c r="CO5717" s="13"/>
      <c r="CP5717" s="13"/>
      <c r="CQ5717" s="13"/>
      <c r="CR5717" s="13"/>
      <c r="CS5717" s="13"/>
      <c r="CT5717" s="13"/>
      <c r="CU5717" s="13"/>
      <c r="CV5717" s="13"/>
      <c r="CW5717" s="13"/>
      <c r="CX5717" s="13"/>
      <c r="CY5717" s="13"/>
      <c r="CZ5717" s="13"/>
      <c r="DA5717" s="13"/>
      <c r="DB5717" s="13"/>
      <c r="DC5717" s="13"/>
      <c r="DD5717" s="13"/>
      <c r="DE5717" s="13"/>
      <c r="DF5717" s="13"/>
      <c r="DG5717" s="13"/>
      <c r="DH5717" s="13"/>
      <c r="DI5717" s="13"/>
      <c r="DJ5717" s="13"/>
      <c r="DK5717" s="13"/>
    </row>
    <row r="5718" spans="1:115">
      <c r="A5718" s="94">
        <v>2243</v>
      </c>
      <c r="B5718" s="120" t="s">
        <v>6303</v>
      </c>
      <c r="C5718" s="29" t="s">
        <v>5533</v>
      </c>
      <c r="D5718" s="11" t="s">
        <v>883</v>
      </c>
      <c r="E5718" s="48"/>
      <c r="F5718" s="10">
        <v>2003</v>
      </c>
      <c r="G5718" s="10"/>
      <c r="H5718" s="10">
        <v>1</v>
      </c>
      <c r="I5718" s="70">
        <v>167</v>
      </c>
      <c r="J5718" s="33">
        <v>37966</v>
      </c>
      <c r="K5718" s="181">
        <v>4.8499999999999996</v>
      </c>
      <c r="L5718" s="10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  <c r="AK5718" s="13"/>
      <c r="AL5718" s="13"/>
      <c r="AM5718" s="13"/>
      <c r="AN5718" s="13"/>
      <c r="AO5718" s="13"/>
      <c r="AP5718" s="13"/>
      <c r="AQ5718" s="13"/>
      <c r="AR5718" s="13"/>
      <c r="AS5718" s="13"/>
      <c r="AT5718" s="13"/>
      <c r="AU5718" s="13"/>
      <c r="AV5718" s="13"/>
      <c r="AW5718" s="13"/>
      <c r="AX5718" s="13"/>
      <c r="AY5718" s="13"/>
      <c r="AZ5718" s="13"/>
      <c r="BA5718" s="13"/>
      <c r="BB5718" s="13"/>
      <c r="BC5718" s="13"/>
      <c r="BD5718" s="13"/>
      <c r="BE5718" s="13"/>
      <c r="BF5718" s="13"/>
      <c r="BG5718" s="13"/>
      <c r="BH5718" s="13"/>
      <c r="BI5718" s="13"/>
      <c r="BJ5718" s="13"/>
      <c r="BK5718" s="13"/>
      <c r="BL5718" s="13"/>
      <c r="BM5718" s="13"/>
      <c r="BN5718" s="13"/>
      <c r="BO5718" s="13"/>
      <c r="BP5718" s="13"/>
      <c r="BQ5718" s="13"/>
      <c r="BR5718" s="13"/>
      <c r="BS5718" s="13"/>
      <c r="BT5718" s="13"/>
      <c r="BU5718" s="13"/>
      <c r="BV5718" s="13"/>
      <c r="BW5718" s="13"/>
      <c r="BX5718" s="13"/>
      <c r="BY5718" s="13"/>
      <c r="BZ5718" s="13"/>
      <c r="CA5718" s="13"/>
      <c r="CB5718" s="13"/>
      <c r="CC5718" s="13"/>
      <c r="CD5718" s="13"/>
      <c r="CE5718" s="13"/>
      <c r="CF5718" s="13"/>
      <c r="CG5718" s="13"/>
      <c r="CH5718" s="13"/>
      <c r="CI5718" s="13"/>
      <c r="CJ5718" s="13"/>
      <c r="CK5718" s="13"/>
      <c r="CL5718" s="13"/>
      <c r="CM5718" s="13"/>
      <c r="CN5718" s="13"/>
      <c r="CO5718" s="13"/>
      <c r="CP5718" s="13"/>
      <c r="CQ5718" s="13"/>
      <c r="CR5718" s="13"/>
      <c r="CS5718" s="13"/>
      <c r="CT5718" s="13"/>
      <c r="CU5718" s="13"/>
      <c r="CV5718" s="13"/>
      <c r="CW5718" s="13"/>
      <c r="CX5718" s="13"/>
      <c r="CY5718" s="13"/>
      <c r="CZ5718" s="13"/>
      <c r="DA5718" s="13"/>
      <c r="DB5718" s="13"/>
      <c r="DC5718" s="13"/>
      <c r="DD5718" s="13"/>
      <c r="DE5718" s="13"/>
      <c r="DF5718" s="13"/>
      <c r="DG5718" s="13"/>
      <c r="DH5718" s="13"/>
      <c r="DI5718" s="13"/>
      <c r="DJ5718" s="13"/>
      <c r="DK5718" s="13"/>
    </row>
    <row r="5719" spans="1:115">
      <c r="A5719" s="94">
        <v>2244</v>
      </c>
      <c r="B5719" s="120" t="s">
        <v>6303</v>
      </c>
      <c r="C5719" s="29" t="s">
        <v>5533</v>
      </c>
      <c r="D5719" s="11" t="s">
        <v>2850</v>
      </c>
      <c r="E5719" s="48"/>
      <c r="F5719" s="10">
        <v>2003</v>
      </c>
      <c r="G5719" s="10"/>
      <c r="H5719" s="10">
        <v>1</v>
      </c>
      <c r="I5719" s="70">
        <v>167</v>
      </c>
      <c r="J5719" s="33">
        <v>37966</v>
      </c>
      <c r="K5719" s="181">
        <v>4.8499999999999996</v>
      </c>
      <c r="L5719" s="10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  <c r="AK5719" s="13"/>
      <c r="AL5719" s="13"/>
      <c r="AM5719" s="13"/>
      <c r="AN5719" s="13"/>
      <c r="AO5719" s="13"/>
      <c r="AP5719" s="13"/>
      <c r="AQ5719" s="13"/>
      <c r="AR5719" s="13"/>
      <c r="AS5719" s="13"/>
      <c r="AT5719" s="13"/>
      <c r="AU5719" s="13"/>
      <c r="AV5719" s="13"/>
      <c r="AW5719" s="13"/>
      <c r="AX5719" s="13"/>
      <c r="AY5719" s="13"/>
      <c r="AZ5719" s="13"/>
      <c r="BA5719" s="13"/>
      <c r="BB5719" s="13"/>
      <c r="BC5719" s="13"/>
      <c r="BD5719" s="13"/>
      <c r="BE5719" s="13"/>
      <c r="BF5719" s="13"/>
      <c r="BG5719" s="13"/>
      <c r="BH5719" s="13"/>
      <c r="BI5719" s="13"/>
      <c r="BJ5719" s="13"/>
      <c r="BK5719" s="13"/>
      <c r="BL5719" s="13"/>
      <c r="BM5719" s="13"/>
      <c r="BN5719" s="13"/>
      <c r="BO5719" s="13"/>
      <c r="BP5719" s="13"/>
      <c r="BQ5719" s="13"/>
      <c r="BR5719" s="13"/>
      <c r="BS5719" s="13"/>
      <c r="BT5719" s="13"/>
      <c r="BU5719" s="13"/>
      <c r="BV5719" s="13"/>
      <c r="BW5719" s="13"/>
      <c r="BX5719" s="13"/>
      <c r="BY5719" s="13"/>
      <c r="BZ5719" s="13"/>
      <c r="CA5719" s="13"/>
      <c r="CB5719" s="13"/>
      <c r="CC5719" s="13"/>
      <c r="CD5719" s="13"/>
      <c r="CE5719" s="13"/>
      <c r="CF5719" s="13"/>
      <c r="CG5719" s="13"/>
      <c r="CH5719" s="13"/>
      <c r="CI5719" s="13"/>
      <c r="CJ5719" s="13"/>
      <c r="CK5719" s="13"/>
      <c r="CL5719" s="13"/>
      <c r="CM5719" s="13"/>
      <c r="CN5719" s="13"/>
      <c r="CO5719" s="13"/>
      <c r="CP5719" s="13"/>
      <c r="CQ5719" s="13"/>
      <c r="CR5719" s="13"/>
      <c r="CS5719" s="13"/>
      <c r="CT5719" s="13"/>
      <c r="CU5719" s="13"/>
      <c r="CV5719" s="13"/>
      <c r="CW5719" s="13"/>
      <c r="CX5719" s="13"/>
      <c r="CY5719" s="13"/>
      <c r="CZ5719" s="13"/>
      <c r="DA5719" s="13"/>
      <c r="DB5719" s="13"/>
      <c r="DC5719" s="13"/>
      <c r="DD5719" s="13"/>
      <c r="DE5719" s="13"/>
      <c r="DF5719" s="13"/>
      <c r="DG5719" s="13"/>
      <c r="DH5719" s="13"/>
      <c r="DI5719" s="13"/>
      <c r="DJ5719" s="13"/>
      <c r="DK5719" s="13"/>
    </row>
    <row r="5720" spans="1:115">
      <c r="A5720" s="94">
        <v>2245</v>
      </c>
      <c r="B5720" s="120" t="s">
        <v>6303</v>
      </c>
      <c r="C5720" s="29" t="s">
        <v>5533</v>
      </c>
      <c r="D5720" s="11" t="s">
        <v>2694</v>
      </c>
      <c r="E5720" s="48"/>
      <c r="F5720" s="10">
        <v>2003</v>
      </c>
      <c r="G5720" s="10"/>
      <c r="H5720" s="10">
        <v>1</v>
      </c>
      <c r="I5720" s="70">
        <v>167</v>
      </c>
      <c r="J5720" s="33">
        <v>37966</v>
      </c>
      <c r="K5720" s="181">
        <v>4.8499999999999996</v>
      </c>
      <c r="L5720" s="10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  <c r="AK5720" s="13"/>
      <c r="AL5720" s="13"/>
      <c r="AM5720" s="13"/>
      <c r="AN5720" s="13"/>
      <c r="AO5720" s="13"/>
      <c r="AP5720" s="13"/>
      <c r="AQ5720" s="13"/>
      <c r="AR5720" s="13"/>
      <c r="AS5720" s="13"/>
      <c r="AT5720" s="13"/>
      <c r="AU5720" s="13"/>
      <c r="AV5720" s="13"/>
      <c r="AW5720" s="13"/>
      <c r="AX5720" s="13"/>
      <c r="AY5720" s="13"/>
      <c r="AZ5720" s="13"/>
      <c r="BA5720" s="13"/>
      <c r="BB5720" s="13"/>
      <c r="BC5720" s="13"/>
      <c r="BD5720" s="13"/>
      <c r="BE5720" s="13"/>
      <c r="BF5720" s="13"/>
      <c r="BG5720" s="13"/>
      <c r="BH5720" s="13"/>
      <c r="BI5720" s="13"/>
      <c r="BJ5720" s="13"/>
      <c r="BK5720" s="13"/>
      <c r="BL5720" s="13"/>
      <c r="BM5720" s="13"/>
      <c r="BN5720" s="13"/>
      <c r="BO5720" s="13"/>
      <c r="BP5720" s="13"/>
      <c r="BQ5720" s="13"/>
      <c r="BR5720" s="13"/>
      <c r="BS5720" s="13"/>
      <c r="BT5720" s="13"/>
      <c r="BU5720" s="13"/>
      <c r="BV5720" s="13"/>
      <c r="BW5720" s="13"/>
      <c r="BX5720" s="13"/>
      <c r="BY5720" s="13"/>
      <c r="BZ5720" s="13"/>
      <c r="CA5720" s="13"/>
      <c r="CB5720" s="13"/>
      <c r="CC5720" s="13"/>
      <c r="CD5720" s="13"/>
      <c r="CE5720" s="13"/>
      <c r="CF5720" s="13"/>
      <c r="CG5720" s="13"/>
      <c r="CH5720" s="13"/>
      <c r="CI5720" s="13"/>
      <c r="CJ5720" s="13"/>
      <c r="CK5720" s="13"/>
      <c r="CL5720" s="13"/>
      <c r="CM5720" s="13"/>
      <c r="CN5720" s="13"/>
      <c r="CO5720" s="13"/>
      <c r="CP5720" s="13"/>
      <c r="CQ5720" s="13"/>
      <c r="CR5720" s="13"/>
      <c r="CS5720" s="13"/>
      <c r="CT5720" s="13"/>
      <c r="CU5720" s="13"/>
      <c r="CV5720" s="13"/>
      <c r="CW5720" s="13"/>
      <c r="CX5720" s="13"/>
      <c r="CY5720" s="13"/>
      <c r="CZ5720" s="13"/>
      <c r="DA5720" s="13"/>
      <c r="DB5720" s="13"/>
      <c r="DC5720" s="13"/>
      <c r="DD5720" s="13"/>
      <c r="DE5720" s="13"/>
      <c r="DF5720" s="13"/>
      <c r="DG5720" s="13"/>
      <c r="DH5720" s="13"/>
      <c r="DI5720" s="13"/>
      <c r="DJ5720" s="13"/>
      <c r="DK5720" s="13"/>
    </row>
    <row r="5721" spans="1:115">
      <c r="A5721" s="94">
        <v>2246</v>
      </c>
      <c r="B5721" s="120" t="s">
        <v>6303</v>
      </c>
      <c r="C5721" s="29" t="s">
        <v>5533</v>
      </c>
      <c r="D5721" s="11" t="s">
        <v>884</v>
      </c>
      <c r="E5721" s="48"/>
      <c r="F5721" s="10">
        <v>2003</v>
      </c>
      <c r="G5721" s="10"/>
      <c r="H5721" s="10">
        <v>1</v>
      </c>
      <c r="I5721" s="70">
        <v>167</v>
      </c>
      <c r="J5721" s="33">
        <v>37966</v>
      </c>
      <c r="K5721" s="181">
        <v>4.8499999999999996</v>
      </c>
      <c r="L5721" s="10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  <c r="AK5721" s="13"/>
      <c r="AL5721" s="13"/>
      <c r="AM5721" s="13"/>
      <c r="AN5721" s="13"/>
      <c r="AO5721" s="13"/>
      <c r="AP5721" s="13"/>
      <c r="AQ5721" s="13"/>
      <c r="AR5721" s="13"/>
      <c r="AS5721" s="13"/>
      <c r="AT5721" s="13"/>
      <c r="AU5721" s="13"/>
      <c r="AV5721" s="13"/>
      <c r="AW5721" s="13"/>
      <c r="AX5721" s="13"/>
      <c r="AY5721" s="13"/>
      <c r="AZ5721" s="13"/>
      <c r="BA5721" s="13"/>
      <c r="BB5721" s="13"/>
      <c r="BC5721" s="13"/>
      <c r="BD5721" s="13"/>
      <c r="BE5721" s="13"/>
      <c r="BF5721" s="13"/>
      <c r="BG5721" s="13"/>
      <c r="BH5721" s="13"/>
      <c r="BI5721" s="13"/>
      <c r="BJ5721" s="13"/>
      <c r="BK5721" s="13"/>
      <c r="BL5721" s="13"/>
      <c r="BM5721" s="13"/>
      <c r="BN5721" s="13"/>
      <c r="BO5721" s="13"/>
      <c r="BP5721" s="13"/>
      <c r="BQ5721" s="13"/>
      <c r="BR5721" s="13"/>
      <c r="BS5721" s="13"/>
      <c r="BT5721" s="13"/>
      <c r="BU5721" s="13"/>
      <c r="BV5721" s="13"/>
      <c r="BW5721" s="13"/>
      <c r="BX5721" s="13"/>
      <c r="BY5721" s="13"/>
      <c r="BZ5721" s="13"/>
      <c r="CA5721" s="13"/>
      <c r="CB5721" s="13"/>
      <c r="CC5721" s="13"/>
      <c r="CD5721" s="13"/>
      <c r="CE5721" s="13"/>
      <c r="CF5721" s="13"/>
      <c r="CG5721" s="13"/>
      <c r="CH5721" s="13"/>
      <c r="CI5721" s="13"/>
      <c r="CJ5721" s="13"/>
      <c r="CK5721" s="13"/>
      <c r="CL5721" s="13"/>
      <c r="CM5721" s="13"/>
      <c r="CN5721" s="13"/>
      <c r="CO5721" s="13"/>
      <c r="CP5721" s="13"/>
      <c r="CQ5721" s="13"/>
      <c r="CR5721" s="13"/>
      <c r="CS5721" s="13"/>
      <c r="CT5721" s="13"/>
      <c r="CU5721" s="13"/>
      <c r="CV5721" s="13"/>
      <c r="CW5721" s="13"/>
      <c r="CX5721" s="13"/>
      <c r="CY5721" s="13"/>
      <c r="CZ5721" s="13"/>
      <c r="DA5721" s="13"/>
      <c r="DB5721" s="13"/>
      <c r="DC5721" s="13"/>
      <c r="DD5721" s="13"/>
      <c r="DE5721" s="13"/>
      <c r="DF5721" s="13"/>
      <c r="DG5721" s="13"/>
      <c r="DH5721" s="13"/>
      <c r="DI5721" s="13"/>
      <c r="DJ5721" s="13"/>
      <c r="DK5721" s="13"/>
    </row>
    <row r="5722" spans="1:115">
      <c r="A5722" s="94">
        <v>2247</v>
      </c>
      <c r="B5722" s="120" t="s">
        <v>6303</v>
      </c>
      <c r="C5722" s="29" t="s">
        <v>5533</v>
      </c>
      <c r="D5722" s="11" t="s">
        <v>2851</v>
      </c>
      <c r="E5722" s="48"/>
      <c r="F5722" s="10">
        <v>2003</v>
      </c>
      <c r="G5722" s="10"/>
      <c r="H5722" s="10">
        <v>1</v>
      </c>
      <c r="I5722" s="70">
        <v>167</v>
      </c>
      <c r="J5722" s="33">
        <v>37966</v>
      </c>
      <c r="K5722" s="181">
        <v>4.8499999999999996</v>
      </c>
      <c r="L5722" s="10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  <c r="AK5722" s="13"/>
      <c r="AL5722" s="13"/>
      <c r="AM5722" s="13"/>
      <c r="AN5722" s="13"/>
      <c r="AO5722" s="13"/>
      <c r="AP5722" s="13"/>
      <c r="AQ5722" s="13"/>
      <c r="AR5722" s="13"/>
      <c r="AS5722" s="13"/>
      <c r="AT5722" s="13"/>
      <c r="AU5722" s="13"/>
      <c r="AV5722" s="13"/>
      <c r="AW5722" s="13"/>
      <c r="AX5722" s="13"/>
      <c r="AY5722" s="13"/>
      <c r="AZ5722" s="13"/>
      <c r="BA5722" s="13"/>
      <c r="BB5722" s="13"/>
      <c r="BC5722" s="13"/>
      <c r="BD5722" s="13"/>
      <c r="BE5722" s="13"/>
      <c r="BF5722" s="13"/>
      <c r="BG5722" s="13"/>
      <c r="BH5722" s="13"/>
      <c r="BI5722" s="13"/>
      <c r="BJ5722" s="13"/>
      <c r="BK5722" s="13"/>
      <c r="BL5722" s="13"/>
      <c r="BM5722" s="13"/>
      <c r="BN5722" s="13"/>
      <c r="BO5722" s="13"/>
      <c r="BP5722" s="13"/>
      <c r="BQ5722" s="13"/>
      <c r="BR5722" s="13"/>
      <c r="BS5722" s="13"/>
      <c r="BT5722" s="13"/>
      <c r="BU5722" s="13"/>
      <c r="BV5722" s="13"/>
      <c r="BW5722" s="13"/>
      <c r="BX5722" s="13"/>
      <c r="BY5722" s="13"/>
      <c r="BZ5722" s="13"/>
      <c r="CA5722" s="13"/>
      <c r="CB5722" s="13"/>
      <c r="CC5722" s="13"/>
      <c r="CD5722" s="13"/>
      <c r="CE5722" s="13"/>
      <c r="CF5722" s="13"/>
      <c r="CG5722" s="13"/>
      <c r="CH5722" s="13"/>
      <c r="CI5722" s="13"/>
      <c r="CJ5722" s="13"/>
      <c r="CK5722" s="13"/>
      <c r="CL5722" s="13"/>
      <c r="CM5722" s="13"/>
      <c r="CN5722" s="13"/>
      <c r="CO5722" s="13"/>
      <c r="CP5722" s="13"/>
      <c r="CQ5722" s="13"/>
      <c r="CR5722" s="13"/>
      <c r="CS5722" s="13"/>
      <c r="CT5722" s="13"/>
      <c r="CU5722" s="13"/>
      <c r="CV5722" s="13"/>
      <c r="CW5722" s="13"/>
      <c r="CX5722" s="13"/>
      <c r="CY5722" s="13"/>
      <c r="CZ5722" s="13"/>
      <c r="DA5722" s="13"/>
      <c r="DB5722" s="13"/>
      <c r="DC5722" s="13"/>
      <c r="DD5722" s="13"/>
      <c r="DE5722" s="13"/>
      <c r="DF5722" s="13"/>
      <c r="DG5722" s="13"/>
      <c r="DH5722" s="13"/>
      <c r="DI5722" s="13"/>
      <c r="DJ5722" s="13"/>
      <c r="DK5722" s="13"/>
    </row>
    <row r="5723" spans="1:115">
      <c r="A5723" s="94">
        <v>2248</v>
      </c>
      <c r="B5723" s="120" t="s">
        <v>6303</v>
      </c>
      <c r="C5723" s="29" t="s">
        <v>5533</v>
      </c>
      <c r="D5723" s="11" t="s">
        <v>1283</v>
      </c>
      <c r="E5723" s="48"/>
      <c r="F5723" s="10">
        <v>2003</v>
      </c>
      <c r="G5723" s="10"/>
      <c r="H5723" s="10">
        <v>1</v>
      </c>
      <c r="I5723" s="70">
        <v>167</v>
      </c>
      <c r="J5723" s="33">
        <v>37966</v>
      </c>
      <c r="K5723" s="181">
        <v>5.01</v>
      </c>
      <c r="L5723" s="10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  <c r="AK5723" s="13"/>
      <c r="AL5723" s="13"/>
      <c r="AM5723" s="13"/>
      <c r="AN5723" s="13"/>
      <c r="AO5723" s="13"/>
      <c r="AP5723" s="13"/>
      <c r="AQ5723" s="13"/>
      <c r="AR5723" s="13"/>
      <c r="AS5723" s="13"/>
      <c r="AT5723" s="13"/>
      <c r="AU5723" s="13"/>
      <c r="AV5723" s="13"/>
      <c r="AW5723" s="13"/>
      <c r="AX5723" s="13"/>
      <c r="AY5723" s="13"/>
      <c r="AZ5723" s="13"/>
      <c r="BA5723" s="13"/>
      <c r="BB5723" s="13"/>
      <c r="BC5723" s="13"/>
      <c r="BD5723" s="13"/>
      <c r="BE5723" s="13"/>
      <c r="BF5723" s="13"/>
      <c r="BG5723" s="13"/>
      <c r="BH5723" s="13"/>
      <c r="BI5723" s="13"/>
      <c r="BJ5723" s="13"/>
      <c r="BK5723" s="13"/>
      <c r="BL5723" s="13"/>
      <c r="BM5723" s="13"/>
      <c r="BN5723" s="13"/>
      <c r="BO5723" s="13"/>
      <c r="BP5723" s="13"/>
      <c r="BQ5723" s="13"/>
      <c r="BR5723" s="13"/>
      <c r="BS5723" s="13"/>
      <c r="BT5723" s="13"/>
      <c r="BU5723" s="13"/>
      <c r="BV5723" s="13"/>
      <c r="BW5723" s="13"/>
      <c r="BX5723" s="13"/>
      <c r="BY5723" s="13"/>
      <c r="BZ5723" s="13"/>
      <c r="CA5723" s="13"/>
      <c r="CB5723" s="13"/>
      <c r="CC5723" s="13"/>
      <c r="CD5723" s="13"/>
      <c r="CE5723" s="13"/>
      <c r="CF5723" s="13"/>
      <c r="CG5723" s="13"/>
      <c r="CH5723" s="13"/>
      <c r="CI5723" s="13"/>
      <c r="CJ5723" s="13"/>
      <c r="CK5723" s="13"/>
      <c r="CL5723" s="13"/>
      <c r="CM5723" s="13"/>
      <c r="CN5723" s="13"/>
      <c r="CO5723" s="13"/>
      <c r="CP5723" s="13"/>
      <c r="CQ5723" s="13"/>
      <c r="CR5723" s="13"/>
      <c r="CS5723" s="13"/>
      <c r="CT5723" s="13"/>
      <c r="CU5723" s="13"/>
      <c r="CV5723" s="13"/>
      <c r="CW5723" s="13"/>
      <c r="CX5723" s="13"/>
      <c r="CY5723" s="13"/>
      <c r="CZ5723" s="13"/>
      <c r="DA5723" s="13"/>
      <c r="DB5723" s="13"/>
      <c r="DC5723" s="13"/>
      <c r="DD5723" s="13"/>
      <c r="DE5723" s="13"/>
      <c r="DF5723" s="13"/>
      <c r="DG5723" s="13"/>
      <c r="DH5723" s="13"/>
      <c r="DI5723" s="13"/>
      <c r="DJ5723" s="13"/>
      <c r="DK5723" s="13"/>
    </row>
    <row r="5724" spans="1:115">
      <c r="A5724" s="94">
        <v>2249</v>
      </c>
      <c r="B5724" s="120" t="s">
        <v>6303</v>
      </c>
      <c r="C5724" s="29" t="s">
        <v>5533</v>
      </c>
      <c r="D5724" s="11" t="s">
        <v>580</v>
      </c>
      <c r="E5724" s="48"/>
      <c r="F5724" s="10">
        <v>2003</v>
      </c>
      <c r="G5724" s="10"/>
      <c r="H5724" s="10">
        <v>1</v>
      </c>
      <c r="I5724" s="70">
        <v>167</v>
      </c>
      <c r="J5724" s="33">
        <v>37966</v>
      </c>
      <c r="K5724" s="181">
        <v>5.01</v>
      </c>
      <c r="L5724" s="10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  <c r="AK5724" s="13"/>
      <c r="AL5724" s="13"/>
      <c r="AM5724" s="13"/>
      <c r="AN5724" s="13"/>
      <c r="AO5724" s="13"/>
      <c r="AP5724" s="13"/>
      <c r="AQ5724" s="13"/>
      <c r="AR5724" s="13"/>
      <c r="AS5724" s="13"/>
      <c r="AT5724" s="13"/>
      <c r="AU5724" s="13"/>
      <c r="AV5724" s="13"/>
      <c r="AW5724" s="13"/>
      <c r="AX5724" s="13"/>
      <c r="AY5724" s="13"/>
      <c r="AZ5724" s="13"/>
      <c r="BA5724" s="13"/>
      <c r="BB5724" s="13"/>
      <c r="BC5724" s="13"/>
      <c r="BD5724" s="13"/>
      <c r="BE5724" s="13"/>
      <c r="BF5724" s="13"/>
      <c r="BG5724" s="13"/>
      <c r="BH5724" s="13"/>
      <c r="BI5724" s="13"/>
      <c r="BJ5724" s="13"/>
      <c r="BK5724" s="13"/>
      <c r="BL5724" s="13"/>
      <c r="BM5724" s="13"/>
      <c r="BN5724" s="13"/>
      <c r="BO5724" s="13"/>
      <c r="BP5724" s="13"/>
      <c r="BQ5724" s="13"/>
      <c r="BR5724" s="13"/>
      <c r="BS5724" s="13"/>
      <c r="BT5724" s="13"/>
      <c r="BU5724" s="13"/>
      <c r="BV5724" s="13"/>
      <c r="BW5724" s="13"/>
      <c r="BX5724" s="13"/>
      <c r="BY5724" s="13"/>
      <c r="BZ5724" s="13"/>
      <c r="CA5724" s="13"/>
      <c r="CB5724" s="13"/>
      <c r="CC5724" s="13"/>
      <c r="CD5724" s="13"/>
      <c r="CE5724" s="13"/>
      <c r="CF5724" s="13"/>
      <c r="CG5724" s="13"/>
      <c r="CH5724" s="13"/>
      <c r="CI5724" s="13"/>
      <c r="CJ5724" s="13"/>
      <c r="CK5724" s="13"/>
      <c r="CL5724" s="13"/>
      <c r="CM5724" s="13"/>
      <c r="CN5724" s="13"/>
      <c r="CO5724" s="13"/>
      <c r="CP5724" s="13"/>
      <c r="CQ5724" s="13"/>
      <c r="CR5724" s="13"/>
      <c r="CS5724" s="13"/>
      <c r="CT5724" s="13"/>
      <c r="CU5724" s="13"/>
      <c r="CV5724" s="13"/>
      <c r="CW5724" s="13"/>
      <c r="CX5724" s="13"/>
      <c r="CY5724" s="13"/>
      <c r="CZ5724" s="13"/>
      <c r="DA5724" s="13"/>
      <c r="DB5724" s="13"/>
      <c r="DC5724" s="13"/>
      <c r="DD5724" s="13"/>
      <c r="DE5724" s="13"/>
      <c r="DF5724" s="13"/>
      <c r="DG5724" s="13"/>
      <c r="DH5724" s="13"/>
      <c r="DI5724" s="13"/>
      <c r="DJ5724" s="13"/>
      <c r="DK5724" s="13"/>
    </row>
    <row r="5725" spans="1:115" ht="16.5" customHeight="1">
      <c r="A5725" s="94">
        <v>2250</v>
      </c>
      <c r="B5725" s="120" t="s">
        <v>6303</v>
      </c>
      <c r="C5725" s="29" t="s">
        <v>5533</v>
      </c>
      <c r="D5725" s="11" t="s">
        <v>581</v>
      </c>
      <c r="E5725" s="48"/>
      <c r="F5725" s="10">
        <v>2003</v>
      </c>
      <c r="G5725" s="10"/>
      <c r="H5725" s="10">
        <v>1</v>
      </c>
      <c r="I5725" s="70">
        <v>167</v>
      </c>
      <c r="J5725" s="33">
        <v>37966</v>
      </c>
      <c r="K5725" s="181">
        <v>8.4700000000000006</v>
      </c>
      <c r="L5725" s="10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  <c r="AK5725" s="13"/>
      <c r="AL5725" s="13"/>
      <c r="AM5725" s="13"/>
      <c r="AN5725" s="13"/>
      <c r="AO5725" s="13"/>
      <c r="AP5725" s="13"/>
      <c r="AQ5725" s="13"/>
      <c r="AR5725" s="13"/>
      <c r="AS5725" s="13"/>
      <c r="AT5725" s="13"/>
      <c r="AU5725" s="13"/>
      <c r="AV5725" s="13"/>
      <c r="AW5725" s="13"/>
      <c r="AX5725" s="13"/>
      <c r="AY5725" s="13"/>
      <c r="AZ5725" s="13"/>
      <c r="BA5725" s="13"/>
      <c r="BB5725" s="13"/>
      <c r="BC5725" s="13"/>
      <c r="BD5725" s="13"/>
      <c r="BE5725" s="13"/>
      <c r="BF5725" s="13"/>
      <c r="BG5725" s="13"/>
      <c r="BH5725" s="13"/>
      <c r="BI5725" s="13"/>
      <c r="BJ5725" s="13"/>
      <c r="BK5725" s="13"/>
      <c r="BL5725" s="13"/>
      <c r="BM5725" s="13"/>
      <c r="BN5725" s="13"/>
      <c r="BO5725" s="13"/>
      <c r="BP5725" s="13"/>
      <c r="BQ5725" s="13"/>
      <c r="BR5725" s="13"/>
      <c r="BS5725" s="13"/>
      <c r="BT5725" s="13"/>
      <c r="BU5725" s="13"/>
      <c r="BV5725" s="13"/>
      <c r="BW5725" s="13"/>
      <c r="BX5725" s="13"/>
      <c r="BY5725" s="13"/>
      <c r="BZ5725" s="13"/>
      <c r="CA5725" s="13"/>
      <c r="CB5725" s="13"/>
      <c r="CC5725" s="13"/>
      <c r="CD5725" s="13"/>
      <c r="CE5725" s="13"/>
      <c r="CF5725" s="13"/>
      <c r="CG5725" s="13"/>
      <c r="CH5725" s="13"/>
      <c r="CI5725" s="13"/>
      <c r="CJ5725" s="13"/>
      <c r="CK5725" s="13"/>
      <c r="CL5725" s="13"/>
      <c r="CM5725" s="13"/>
      <c r="CN5725" s="13"/>
      <c r="CO5725" s="13"/>
      <c r="CP5725" s="13"/>
      <c r="CQ5725" s="13"/>
      <c r="CR5725" s="13"/>
      <c r="CS5725" s="13"/>
      <c r="CT5725" s="13"/>
      <c r="CU5725" s="13"/>
      <c r="CV5725" s="13"/>
      <c r="CW5725" s="13"/>
      <c r="CX5725" s="13"/>
      <c r="CY5725" s="13"/>
      <c r="CZ5725" s="13"/>
      <c r="DA5725" s="13"/>
      <c r="DB5725" s="13"/>
      <c r="DC5725" s="13"/>
      <c r="DD5725" s="13"/>
      <c r="DE5725" s="13"/>
      <c r="DF5725" s="13"/>
      <c r="DG5725" s="13"/>
      <c r="DH5725" s="13"/>
      <c r="DI5725" s="13"/>
      <c r="DJ5725" s="13"/>
      <c r="DK5725" s="13"/>
    </row>
    <row r="5726" spans="1:115">
      <c r="A5726" s="94">
        <v>2251</v>
      </c>
      <c r="B5726" s="120" t="s">
        <v>6303</v>
      </c>
      <c r="C5726" s="29" t="s">
        <v>5533</v>
      </c>
      <c r="D5726" s="11" t="s">
        <v>582</v>
      </c>
      <c r="E5726" s="48"/>
      <c r="F5726" s="10">
        <v>2003</v>
      </c>
      <c r="G5726" s="10"/>
      <c r="H5726" s="10">
        <v>1</v>
      </c>
      <c r="I5726" s="70">
        <v>167</v>
      </c>
      <c r="J5726" s="33">
        <v>37966</v>
      </c>
      <c r="K5726" s="181">
        <v>9.16</v>
      </c>
      <c r="L5726" s="10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  <c r="AK5726" s="13"/>
      <c r="AL5726" s="13"/>
      <c r="AM5726" s="13"/>
      <c r="AN5726" s="13"/>
      <c r="AO5726" s="13"/>
      <c r="AP5726" s="13"/>
      <c r="AQ5726" s="13"/>
      <c r="AR5726" s="13"/>
      <c r="AS5726" s="13"/>
      <c r="AT5726" s="13"/>
      <c r="AU5726" s="13"/>
      <c r="AV5726" s="13"/>
      <c r="AW5726" s="13"/>
      <c r="AX5726" s="13"/>
      <c r="AY5726" s="13"/>
      <c r="AZ5726" s="13"/>
      <c r="BA5726" s="13"/>
      <c r="BB5726" s="13"/>
      <c r="BC5726" s="13"/>
      <c r="BD5726" s="13"/>
      <c r="BE5726" s="13"/>
      <c r="BF5726" s="13"/>
      <c r="BG5726" s="13"/>
      <c r="BH5726" s="13"/>
      <c r="BI5726" s="13"/>
      <c r="BJ5726" s="13"/>
      <c r="BK5726" s="13"/>
      <c r="BL5726" s="13"/>
      <c r="BM5726" s="13"/>
      <c r="BN5726" s="13"/>
      <c r="BO5726" s="13"/>
      <c r="BP5726" s="13"/>
      <c r="BQ5726" s="13"/>
      <c r="BR5726" s="13"/>
      <c r="BS5726" s="13"/>
      <c r="BT5726" s="13"/>
      <c r="BU5726" s="13"/>
      <c r="BV5726" s="13"/>
      <c r="BW5726" s="13"/>
      <c r="BX5726" s="13"/>
      <c r="BY5726" s="13"/>
      <c r="BZ5726" s="13"/>
      <c r="CA5726" s="13"/>
      <c r="CB5726" s="13"/>
      <c r="CC5726" s="13"/>
      <c r="CD5726" s="13"/>
      <c r="CE5726" s="13"/>
      <c r="CF5726" s="13"/>
      <c r="CG5726" s="13"/>
      <c r="CH5726" s="13"/>
      <c r="CI5726" s="13"/>
      <c r="CJ5726" s="13"/>
      <c r="CK5726" s="13"/>
      <c r="CL5726" s="13"/>
      <c r="CM5726" s="13"/>
      <c r="CN5726" s="13"/>
      <c r="CO5726" s="13"/>
      <c r="CP5726" s="13"/>
      <c r="CQ5726" s="13"/>
      <c r="CR5726" s="13"/>
      <c r="CS5726" s="13"/>
      <c r="CT5726" s="13"/>
      <c r="CU5726" s="13"/>
      <c r="CV5726" s="13"/>
      <c r="CW5726" s="13"/>
      <c r="CX5726" s="13"/>
      <c r="CY5726" s="13"/>
      <c r="CZ5726" s="13"/>
      <c r="DA5726" s="13"/>
      <c r="DB5726" s="13"/>
      <c r="DC5726" s="13"/>
      <c r="DD5726" s="13"/>
      <c r="DE5726" s="13"/>
      <c r="DF5726" s="13"/>
      <c r="DG5726" s="13"/>
      <c r="DH5726" s="13"/>
      <c r="DI5726" s="13"/>
      <c r="DJ5726" s="13"/>
      <c r="DK5726" s="13"/>
    </row>
    <row r="5727" spans="1:115">
      <c r="A5727" s="94">
        <v>2252</v>
      </c>
      <c r="B5727" s="120" t="s">
        <v>6303</v>
      </c>
      <c r="C5727" s="29" t="s">
        <v>5533</v>
      </c>
      <c r="D5727" s="11" t="s">
        <v>946</v>
      </c>
      <c r="E5727" s="48"/>
      <c r="F5727" s="10">
        <v>2003</v>
      </c>
      <c r="G5727" s="10"/>
      <c r="H5727" s="10">
        <v>1</v>
      </c>
      <c r="I5727" s="70">
        <v>167</v>
      </c>
      <c r="J5727" s="33">
        <v>37966</v>
      </c>
      <c r="K5727" s="181">
        <v>3.77</v>
      </c>
      <c r="L5727" s="10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  <c r="AK5727" s="13"/>
      <c r="AL5727" s="13"/>
      <c r="AM5727" s="13"/>
      <c r="AN5727" s="13"/>
      <c r="AO5727" s="13"/>
      <c r="AP5727" s="13"/>
      <c r="AQ5727" s="13"/>
      <c r="AR5727" s="13"/>
      <c r="AS5727" s="13"/>
      <c r="AT5727" s="13"/>
      <c r="AU5727" s="13"/>
      <c r="AV5727" s="13"/>
      <c r="AW5727" s="13"/>
      <c r="AX5727" s="13"/>
      <c r="AY5727" s="13"/>
      <c r="AZ5727" s="13"/>
      <c r="BA5727" s="13"/>
      <c r="BB5727" s="13"/>
      <c r="BC5727" s="13"/>
      <c r="BD5727" s="13"/>
      <c r="BE5727" s="13"/>
      <c r="BF5727" s="13"/>
      <c r="BG5727" s="13"/>
      <c r="BH5727" s="13"/>
      <c r="BI5727" s="13"/>
      <c r="BJ5727" s="13"/>
      <c r="BK5727" s="13"/>
      <c r="BL5727" s="13"/>
      <c r="BM5727" s="13"/>
      <c r="BN5727" s="13"/>
      <c r="BO5727" s="13"/>
      <c r="BP5727" s="13"/>
      <c r="BQ5727" s="13"/>
      <c r="BR5727" s="13"/>
      <c r="BS5727" s="13"/>
      <c r="BT5727" s="13"/>
      <c r="BU5727" s="13"/>
      <c r="BV5727" s="13"/>
      <c r="BW5727" s="13"/>
      <c r="BX5727" s="13"/>
      <c r="BY5727" s="13"/>
      <c r="BZ5727" s="13"/>
      <c r="CA5727" s="13"/>
      <c r="CB5727" s="13"/>
      <c r="CC5727" s="13"/>
      <c r="CD5727" s="13"/>
      <c r="CE5727" s="13"/>
      <c r="CF5727" s="13"/>
      <c r="CG5727" s="13"/>
      <c r="CH5727" s="13"/>
      <c r="CI5727" s="13"/>
      <c r="CJ5727" s="13"/>
      <c r="CK5727" s="13"/>
      <c r="CL5727" s="13"/>
      <c r="CM5727" s="13"/>
      <c r="CN5727" s="13"/>
      <c r="CO5727" s="13"/>
      <c r="CP5727" s="13"/>
      <c r="CQ5727" s="13"/>
      <c r="CR5727" s="13"/>
      <c r="CS5727" s="13"/>
      <c r="CT5727" s="13"/>
      <c r="CU5727" s="13"/>
      <c r="CV5727" s="13"/>
      <c r="CW5727" s="13"/>
      <c r="CX5727" s="13"/>
      <c r="CY5727" s="13"/>
      <c r="CZ5727" s="13"/>
      <c r="DA5727" s="13"/>
      <c r="DB5727" s="13"/>
      <c r="DC5727" s="13"/>
      <c r="DD5727" s="13"/>
      <c r="DE5727" s="13"/>
      <c r="DF5727" s="13"/>
      <c r="DG5727" s="13"/>
      <c r="DH5727" s="13"/>
      <c r="DI5727" s="13"/>
      <c r="DJ5727" s="13"/>
      <c r="DK5727" s="13"/>
    </row>
    <row r="5728" spans="1:115">
      <c r="A5728" s="94">
        <v>2253</v>
      </c>
      <c r="B5728" s="120" t="s">
        <v>6303</v>
      </c>
      <c r="C5728" s="29" t="s">
        <v>5533</v>
      </c>
      <c r="D5728" s="11" t="s">
        <v>885</v>
      </c>
      <c r="E5728" s="48"/>
      <c r="F5728" s="10">
        <v>2003</v>
      </c>
      <c r="G5728" s="10"/>
      <c r="H5728" s="10">
        <v>1</v>
      </c>
      <c r="I5728" s="70">
        <v>167</v>
      </c>
      <c r="J5728" s="33">
        <v>37966</v>
      </c>
      <c r="K5728" s="181">
        <v>5.78</v>
      </c>
      <c r="L5728" s="10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  <c r="AK5728" s="13"/>
      <c r="AL5728" s="13"/>
      <c r="AM5728" s="13"/>
      <c r="AN5728" s="13"/>
      <c r="AO5728" s="13"/>
      <c r="AP5728" s="13"/>
      <c r="AQ5728" s="13"/>
      <c r="AR5728" s="13"/>
      <c r="AS5728" s="13"/>
      <c r="AT5728" s="13"/>
      <c r="AU5728" s="13"/>
      <c r="AV5728" s="13"/>
      <c r="AW5728" s="13"/>
      <c r="AX5728" s="13"/>
      <c r="AY5728" s="13"/>
      <c r="AZ5728" s="13"/>
      <c r="BA5728" s="13"/>
      <c r="BB5728" s="13"/>
      <c r="BC5728" s="13"/>
      <c r="BD5728" s="13"/>
      <c r="BE5728" s="13"/>
      <c r="BF5728" s="13"/>
      <c r="BG5728" s="13"/>
      <c r="BH5728" s="13"/>
      <c r="BI5728" s="13"/>
      <c r="BJ5728" s="13"/>
      <c r="BK5728" s="13"/>
      <c r="BL5728" s="13"/>
      <c r="BM5728" s="13"/>
      <c r="BN5728" s="13"/>
      <c r="BO5728" s="13"/>
      <c r="BP5728" s="13"/>
      <c r="BQ5728" s="13"/>
      <c r="BR5728" s="13"/>
      <c r="BS5728" s="13"/>
      <c r="BT5728" s="13"/>
      <c r="BU5728" s="13"/>
      <c r="BV5728" s="13"/>
      <c r="BW5728" s="13"/>
      <c r="BX5728" s="13"/>
      <c r="BY5728" s="13"/>
      <c r="BZ5728" s="13"/>
      <c r="CA5728" s="13"/>
      <c r="CB5728" s="13"/>
      <c r="CC5728" s="13"/>
      <c r="CD5728" s="13"/>
      <c r="CE5728" s="13"/>
      <c r="CF5728" s="13"/>
      <c r="CG5728" s="13"/>
      <c r="CH5728" s="13"/>
      <c r="CI5728" s="13"/>
      <c r="CJ5728" s="13"/>
      <c r="CK5728" s="13"/>
      <c r="CL5728" s="13"/>
      <c r="CM5728" s="13"/>
      <c r="CN5728" s="13"/>
      <c r="CO5728" s="13"/>
      <c r="CP5728" s="13"/>
      <c r="CQ5728" s="13"/>
      <c r="CR5728" s="13"/>
      <c r="CS5728" s="13"/>
      <c r="CT5728" s="13"/>
      <c r="CU5728" s="13"/>
      <c r="CV5728" s="13"/>
      <c r="CW5728" s="13"/>
      <c r="CX5728" s="13"/>
      <c r="CY5728" s="13"/>
      <c r="CZ5728" s="13"/>
      <c r="DA5728" s="13"/>
      <c r="DB5728" s="13"/>
      <c r="DC5728" s="13"/>
      <c r="DD5728" s="13"/>
      <c r="DE5728" s="13"/>
      <c r="DF5728" s="13"/>
      <c r="DG5728" s="13"/>
      <c r="DH5728" s="13"/>
      <c r="DI5728" s="13"/>
      <c r="DJ5728" s="13"/>
      <c r="DK5728" s="13"/>
    </row>
    <row r="5729" spans="1:115">
      <c r="A5729" s="94">
        <v>2254</v>
      </c>
      <c r="B5729" s="120" t="s">
        <v>6303</v>
      </c>
      <c r="C5729" s="29" t="s">
        <v>5533</v>
      </c>
      <c r="D5729" s="11" t="s">
        <v>947</v>
      </c>
      <c r="E5729" s="48"/>
      <c r="F5729" s="10">
        <v>2003</v>
      </c>
      <c r="G5729" s="10"/>
      <c r="H5729" s="10">
        <v>1</v>
      </c>
      <c r="I5729" s="70">
        <v>167</v>
      </c>
      <c r="J5729" s="33">
        <v>37966</v>
      </c>
      <c r="K5729" s="181">
        <v>5.78</v>
      </c>
      <c r="L5729" s="10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  <c r="AK5729" s="13"/>
      <c r="AL5729" s="13"/>
      <c r="AM5729" s="13"/>
      <c r="AN5729" s="13"/>
      <c r="AO5729" s="13"/>
      <c r="AP5729" s="13"/>
      <c r="AQ5729" s="13"/>
      <c r="AR5729" s="13"/>
      <c r="AS5729" s="13"/>
      <c r="AT5729" s="13"/>
      <c r="AU5729" s="13"/>
      <c r="AV5729" s="13"/>
      <c r="AW5729" s="13"/>
      <c r="AX5729" s="13"/>
      <c r="AY5729" s="13"/>
      <c r="AZ5729" s="13"/>
      <c r="BA5729" s="13"/>
      <c r="BB5729" s="13"/>
      <c r="BC5729" s="13"/>
      <c r="BD5729" s="13"/>
      <c r="BE5729" s="13"/>
      <c r="BF5729" s="13"/>
      <c r="BG5729" s="13"/>
      <c r="BH5729" s="13"/>
      <c r="BI5729" s="13"/>
      <c r="BJ5729" s="13"/>
      <c r="BK5729" s="13"/>
      <c r="BL5729" s="13"/>
      <c r="BM5729" s="13"/>
      <c r="BN5729" s="13"/>
      <c r="BO5729" s="13"/>
      <c r="BP5729" s="13"/>
      <c r="BQ5729" s="13"/>
      <c r="BR5729" s="13"/>
      <c r="BS5729" s="13"/>
      <c r="BT5729" s="13"/>
      <c r="BU5729" s="13"/>
      <c r="BV5729" s="13"/>
      <c r="BW5729" s="13"/>
      <c r="BX5729" s="13"/>
      <c r="BY5729" s="13"/>
      <c r="BZ5729" s="13"/>
      <c r="CA5729" s="13"/>
      <c r="CB5729" s="13"/>
      <c r="CC5729" s="13"/>
      <c r="CD5729" s="13"/>
      <c r="CE5729" s="13"/>
      <c r="CF5729" s="13"/>
      <c r="CG5729" s="13"/>
      <c r="CH5729" s="13"/>
      <c r="CI5729" s="13"/>
      <c r="CJ5729" s="13"/>
      <c r="CK5729" s="13"/>
      <c r="CL5729" s="13"/>
      <c r="CM5729" s="13"/>
      <c r="CN5729" s="13"/>
      <c r="CO5729" s="13"/>
      <c r="CP5729" s="13"/>
      <c r="CQ5729" s="13"/>
      <c r="CR5729" s="13"/>
      <c r="CS5729" s="13"/>
      <c r="CT5729" s="13"/>
      <c r="CU5729" s="13"/>
      <c r="CV5729" s="13"/>
      <c r="CW5729" s="13"/>
      <c r="CX5729" s="13"/>
      <c r="CY5729" s="13"/>
      <c r="CZ5729" s="13"/>
      <c r="DA5729" s="13"/>
      <c r="DB5729" s="13"/>
      <c r="DC5729" s="13"/>
      <c r="DD5729" s="13"/>
      <c r="DE5729" s="13"/>
      <c r="DF5729" s="13"/>
      <c r="DG5729" s="13"/>
      <c r="DH5729" s="13"/>
      <c r="DI5729" s="13"/>
      <c r="DJ5729" s="13"/>
      <c r="DK5729" s="13"/>
    </row>
    <row r="5730" spans="1:115">
      <c r="A5730" s="94">
        <v>2255</v>
      </c>
      <c r="B5730" s="120" t="s">
        <v>6303</v>
      </c>
      <c r="C5730" s="29" t="s">
        <v>5533</v>
      </c>
      <c r="D5730" s="11" t="s">
        <v>948</v>
      </c>
      <c r="E5730" s="48"/>
      <c r="F5730" s="10">
        <v>2003</v>
      </c>
      <c r="G5730" s="10"/>
      <c r="H5730" s="10">
        <v>1</v>
      </c>
      <c r="I5730" s="70">
        <v>167</v>
      </c>
      <c r="J5730" s="33">
        <v>37966</v>
      </c>
      <c r="K5730" s="181">
        <v>5.78</v>
      </c>
      <c r="L5730" s="10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  <c r="AK5730" s="13"/>
      <c r="AL5730" s="13"/>
      <c r="AM5730" s="13"/>
      <c r="AN5730" s="13"/>
      <c r="AO5730" s="13"/>
      <c r="AP5730" s="13"/>
      <c r="AQ5730" s="13"/>
      <c r="AR5730" s="13"/>
      <c r="AS5730" s="13"/>
      <c r="AT5730" s="13"/>
      <c r="AU5730" s="13"/>
      <c r="AV5730" s="13"/>
      <c r="AW5730" s="13"/>
      <c r="AX5730" s="13"/>
      <c r="AY5730" s="13"/>
      <c r="AZ5730" s="13"/>
      <c r="BA5730" s="13"/>
      <c r="BB5730" s="13"/>
      <c r="BC5730" s="13"/>
      <c r="BD5730" s="13"/>
      <c r="BE5730" s="13"/>
      <c r="BF5730" s="13"/>
      <c r="BG5730" s="13"/>
      <c r="BH5730" s="13"/>
      <c r="BI5730" s="13"/>
      <c r="BJ5730" s="13"/>
      <c r="BK5730" s="13"/>
      <c r="BL5730" s="13"/>
      <c r="BM5730" s="13"/>
      <c r="BN5730" s="13"/>
      <c r="BO5730" s="13"/>
      <c r="BP5730" s="13"/>
      <c r="BQ5730" s="13"/>
      <c r="BR5730" s="13"/>
      <c r="BS5730" s="13"/>
      <c r="BT5730" s="13"/>
      <c r="BU5730" s="13"/>
      <c r="BV5730" s="13"/>
      <c r="BW5730" s="13"/>
      <c r="BX5730" s="13"/>
      <c r="BY5730" s="13"/>
      <c r="BZ5730" s="13"/>
      <c r="CA5730" s="13"/>
      <c r="CB5730" s="13"/>
      <c r="CC5730" s="13"/>
      <c r="CD5730" s="13"/>
      <c r="CE5730" s="13"/>
      <c r="CF5730" s="13"/>
      <c r="CG5730" s="13"/>
      <c r="CH5730" s="13"/>
      <c r="CI5730" s="13"/>
      <c r="CJ5730" s="13"/>
      <c r="CK5730" s="13"/>
      <c r="CL5730" s="13"/>
      <c r="CM5730" s="13"/>
      <c r="CN5730" s="13"/>
      <c r="CO5730" s="13"/>
      <c r="CP5730" s="13"/>
      <c r="CQ5730" s="13"/>
      <c r="CR5730" s="13"/>
      <c r="CS5730" s="13"/>
      <c r="CT5730" s="13"/>
      <c r="CU5730" s="13"/>
      <c r="CV5730" s="13"/>
      <c r="CW5730" s="13"/>
      <c r="CX5730" s="13"/>
      <c r="CY5730" s="13"/>
      <c r="CZ5730" s="13"/>
      <c r="DA5730" s="13"/>
      <c r="DB5730" s="13"/>
      <c r="DC5730" s="13"/>
      <c r="DD5730" s="13"/>
      <c r="DE5730" s="13"/>
      <c r="DF5730" s="13"/>
      <c r="DG5730" s="13"/>
      <c r="DH5730" s="13"/>
      <c r="DI5730" s="13"/>
      <c r="DJ5730" s="13"/>
      <c r="DK5730" s="13"/>
    </row>
    <row r="5731" spans="1:115">
      <c r="A5731" s="94">
        <v>2256</v>
      </c>
      <c r="B5731" s="120" t="s">
        <v>6303</v>
      </c>
      <c r="C5731" s="29" t="s">
        <v>5533</v>
      </c>
      <c r="D5731" s="11" t="s">
        <v>949</v>
      </c>
      <c r="E5731" s="48"/>
      <c r="F5731" s="10">
        <v>2003</v>
      </c>
      <c r="G5731" s="10"/>
      <c r="H5731" s="10">
        <v>1</v>
      </c>
      <c r="I5731" s="70">
        <v>167</v>
      </c>
      <c r="J5731" s="33">
        <v>37966</v>
      </c>
      <c r="K5731" s="181">
        <v>5.78</v>
      </c>
      <c r="L5731" s="10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  <c r="AK5731" s="13"/>
      <c r="AL5731" s="13"/>
      <c r="AM5731" s="13"/>
      <c r="AN5731" s="13"/>
      <c r="AO5731" s="13"/>
      <c r="AP5731" s="13"/>
      <c r="AQ5731" s="13"/>
      <c r="AR5731" s="13"/>
      <c r="AS5731" s="13"/>
      <c r="AT5731" s="13"/>
      <c r="AU5731" s="13"/>
      <c r="AV5731" s="13"/>
      <c r="AW5731" s="13"/>
      <c r="AX5731" s="13"/>
      <c r="AY5731" s="13"/>
      <c r="AZ5731" s="13"/>
      <c r="BA5731" s="13"/>
      <c r="BB5731" s="13"/>
      <c r="BC5731" s="13"/>
      <c r="BD5731" s="13"/>
      <c r="BE5731" s="13"/>
      <c r="BF5731" s="13"/>
      <c r="BG5731" s="13"/>
      <c r="BH5731" s="13"/>
      <c r="BI5731" s="13"/>
      <c r="BJ5731" s="13"/>
      <c r="BK5731" s="13"/>
      <c r="BL5731" s="13"/>
      <c r="BM5731" s="13"/>
      <c r="BN5731" s="13"/>
      <c r="BO5731" s="13"/>
      <c r="BP5731" s="13"/>
      <c r="BQ5731" s="13"/>
      <c r="BR5731" s="13"/>
      <c r="BS5731" s="13"/>
      <c r="BT5731" s="13"/>
      <c r="BU5731" s="13"/>
      <c r="BV5731" s="13"/>
      <c r="BW5731" s="13"/>
      <c r="BX5731" s="13"/>
      <c r="BY5731" s="13"/>
      <c r="BZ5731" s="13"/>
      <c r="CA5731" s="13"/>
      <c r="CB5731" s="13"/>
      <c r="CC5731" s="13"/>
      <c r="CD5731" s="13"/>
      <c r="CE5731" s="13"/>
      <c r="CF5731" s="13"/>
      <c r="CG5731" s="13"/>
      <c r="CH5731" s="13"/>
      <c r="CI5731" s="13"/>
      <c r="CJ5731" s="13"/>
      <c r="CK5731" s="13"/>
      <c r="CL5731" s="13"/>
      <c r="CM5731" s="13"/>
      <c r="CN5731" s="13"/>
      <c r="CO5731" s="13"/>
      <c r="CP5731" s="13"/>
      <c r="CQ5731" s="13"/>
      <c r="CR5731" s="13"/>
      <c r="CS5731" s="13"/>
      <c r="CT5731" s="13"/>
      <c r="CU5731" s="13"/>
      <c r="CV5731" s="13"/>
      <c r="CW5731" s="13"/>
      <c r="CX5731" s="13"/>
      <c r="CY5731" s="13"/>
      <c r="CZ5731" s="13"/>
      <c r="DA5731" s="13"/>
      <c r="DB5731" s="13"/>
      <c r="DC5731" s="13"/>
      <c r="DD5731" s="13"/>
      <c r="DE5731" s="13"/>
      <c r="DF5731" s="13"/>
      <c r="DG5731" s="13"/>
      <c r="DH5731" s="13"/>
      <c r="DI5731" s="13"/>
      <c r="DJ5731" s="13"/>
      <c r="DK5731" s="13"/>
    </row>
    <row r="5732" spans="1:115">
      <c r="A5732" s="94">
        <v>2257</v>
      </c>
      <c r="B5732" s="120" t="s">
        <v>6303</v>
      </c>
      <c r="C5732" s="29" t="s">
        <v>5533</v>
      </c>
      <c r="D5732" s="11" t="s">
        <v>950</v>
      </c>
      <c r="E5732" s="48"/>
      <c r="F5732" s="10">
        <v>2003</v>
      </c>
      <c r="G5732" s="10"/>
      <c r="H5732" s="10">
        <v>1</v>
      </c>
      <c r="I5732" s="70">
        <v>167</v>
      </c>
      <c r="J5732" s="33">
        <v>37966</v>
      </c>
      <c r="K5732" s="181">
        <v>5.39</v>
      </c>
      <c r="L5732" s="10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  <c r="AK5732" s="13"/>
      <c r="AL5732" s="13"/>
      <c r="AM5732" s="13"/>
      <c r="AN5732" s="13"/>
      <c r="AO5732" s="13"/>
      <c r="AP5732" s="13"/>
      <c r="AQ5732" s="13"/>
      <c r="AR5732" s="13"/>
      <c r="AS5732" s="13"/>
      <c r="AT5732" s="13"/>
      <c r="AU5732" s="13"/>
      <c r="AV5732" s="13"/>
      <c r="AW5732" s="13"/>
      <c r="AX5732" s="13"/>
      <c r="AY5732" s="13"/>
      <c r="AZ5732" s="13"/>
      <c r="BA5732" s="13"/>
      <c r="BB5732" s="13"/>
      <c r="BC5732" s="13"/>
      <c r="BD5732" s="13"/>
      <c r="BE5732" s="13"/>
      <c r="BF5732" s="13"/>
      <c r="BG5732" s="13"/>
      <c r="BH5732" s="13"/>
      <c r="BI5732" s="13"/>
      <c r="BJ5732" s="13"/>
      <c r="BK5732" s="13"/>
      <c r="BL5732" s="13"/>
      <c r="BM5732" s="13"/>
      <c r="BN5732" s="13"/>
      <c r="BO5732" s="13"/>
      <c r="BP5732" s="13"/>
      <c r="BQ5732" s="13"/>
      <c r="BR5732" s="13"/>
      <c r="BS5732" s="13"/>
      <c r="BT5732" s="13"/>
      <c r="BU5732" s="13"/>
      <c r="BV5732" s="13"/>
      <c r="BW5732" s="13"/>
      <c r="BX5732" s="13"/>
      <c r="BY5732" s="13"/>
      <c r="BZ5732" s="13"/>
      <c r="CA5732" s="13"/>
      <c r="CB5732" s="13"/>
      <c r="CC5732" s="13"/>
      <c r="CD5732" s="13"/>
      <c r="CE5732" s="13"/>
      <c r="CF5732" s="13"/>
      <c r="CG5732" s="13"/>
      <c r="CH5732" s="13"/>
      <c r="CI5732" s="13"/>
      <c r="CJ5732" s="13"/>
      <c r="CK5732" s="13"/>
      <c r="CL5732" s="13"/>
      <c r="CM5732" s="13"/>
      <c r="CN5732" s="13"/>
      <c r="CO5732" s="13"/>
      <c r="CP5732" s="13"/>
      <c r="CQ5732" s="13"/>
      <c r="CR5732" s="13"/>
      <c r="CS5732" s="13"/>
      <c r="CT5732" s="13"/>
      <c r="CU5732" s="13"/>
      <c r="CV5732" s="13"/>
      <c r="CW5732" s="13"/>
      <c r="CX5732" s="13"/>
      <c r="CY5732" s="13"/>
      <c r="CZ5732" s="13"/>
      <c r="DA5732" s="13"/>
      <c r="DB5732" s="13"/>
      <c r="DC5732" s="13"/>
      <c r="DD5732" s="13"/>
      <c r="DE5732" s="13"/>
      <c r="DF5732" s="13"/>
      <c r="DG5732" s="13"/>
      <c r="DH5732" s="13"/>
      <c r="DI5732" s="13"/>
      <c r="DJ5732" s="13"/>
      <c r="DK5732" s="13"/>
    </row>
    <row r="5733" spans="1:115">
      <c r="A5733" s="94">
        <v>2258</v>
      </c>
      <c r="B5733" s="120" t="s">
        <v>6303</v>
      </c>
      <c r="C5733" s="29" t="s">
        <v>5533</v>
      </c>
      <c r="D5733" s="11" t="s">
        <v>951</v>
      </c>
      <c r="E5733" s="48"/>
      <c r="F5733" s="10">
        <v>2003</v>
      </c>
      <c r="G5733" s="10"/>
      <c r="H5733" s="10">
        <v>1</v>
      </c>
      <c r="I5733" s="70">
        <v>167</v>
      </c>
      <c r="J5733" s="33">
        <v>37966</v>
      </c>
      <c r="K5733" s="181">
        <v>5.93</v>
      </c>
      <c r="L5733" s="10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  <c r="AK5733" s="13"/>
      <c r="AL5733" s="13"/>
      <c r="AM5733" s="13"/>
      <c r="AN5733" s="13"/>
      <c r="AO5733" s="13"/>
      <c r="AP5733" s="13"/>
      <c r="AQ5733" s="13"/>
      <c r="AR5733" s="13"/>
      <c r="AS5733" s="13"/>
      <c r="AT5733" s="13"/>
      <c r="AU5733" s="13"/>
      <c r="AV5733" s="13"/>
      <c r="AW5733" s="13"/>
      <c r="AX5733" s="13"/>
      <c r="AY5733" s="13"/>
      <c r="AZ5733" s="13"/>
      <c r="BA5733" s="13"/>
      <c r="BB5733" s="13"/>
      <c r="BC5733" s="13"/>
      <c r="BD5733" s="13"/>
      <c r="BE5733" s="13"/>
      <c r="BF5733" s="13"/>
      <c r="BG5733" s="13"/>
      <c r="BH5733" s="13"/>
      <c r="BI5733" s="13"/>
      <c r="BJ5733" s="13"/>
      <c r="BK5733" s="13"/>
      <c r="BL5733" s="13"/>
      <c r="BM5733" s="13"/>
      <c r="BN5733" s="13"/>
      <c r="BO5733" s="13"/>
      <c r="BP5733" s="13"/>
      <c r="BQ5733" s="13"/>
      <c r="BR5733" s="13"/>
      <c r="BS5733" s="13"/>
      <c r="BT5733" s="13"/>
      <c r="BU5733" s="13"/>
      <c r="BV5733" s="13"/>
      <c r="BW5733" s="13"/>
      <c r="BX5733" s="13"/>
      <c r="BY5733" s="13"/>
      <c r="BZ5733" s="13"/>
      <c r="CA5733" s="13"/>
      <c r="CB5733" s="13"/>
      <c r="CC5733" s="13"/>
      <c r="CD5733" s="13"/>
      <c r="CE5733" s="13"/>
      <c r="CF5733" s="13"/>
      <c r="CG5733" s="13"/>
      <c r="CH5733" s="13"/>
      <c r="CI5733" s="13"/>
      <c r="CJ5733" s="13"/>
      <c r="CK5733" s="13"/>
      <c r="CL5733" s="13"/>
      <c r="CM5733" s="13"/>
      <c r="CN5733" s="13"/>
      <c r="CO5733" s="13"/>
      <c r="CP5733" s="13"/>
      <c r="CQ5733" s="13"/>
      <c r="CR5733" s="13"/>
      <c r="CS5733" s="13"/>
      <c r="CT5733" s="13"/>
      <c r="CU5733" s="13"/>
      <c r="CV5733" s="13"/>
      <c r="CW5733" s="13"/>
      <c r="CX5733" s="13"/>
      <c r="CY5733" s="13"/>
      <c r="CZ5733" s="13"/>
      <c r="DA5733" s="13"/>
      <c r="DB5733" s="13"/>
      <c r="DC5733" s="13"/>
      <c r="DD5733" s="13"/>
      <c r="DE5733" s="13"/>
      <c r="DF5733" s="13"/>
      <c r="DG5733" s="13"/>
      <c r="DH5733" s="13"/>
      <c r="DI5733" s="13"/>
      <c r="DJ5733" s="13"/>
      <c r="DK5733" s="13"/>
    </row>
    <row r="5734" spans="1:115">
      <c r="A5734" s="136">
        <v>2513</v>
      </c>
      <c r="B5734" s="120" t="s">
        <v>6303</v>
      </c>
      <c r="C5734" s="29" t="s">
        <v>5533</v>
      </c>
      <c r="D5734" s="11" t="s">
        <v>4554</v>
      </c>
      <c r="E5734" s="48"/>
      <c r="F5734" s="10">
        <v>2004</v>
      </c>
      <c r="G5734" s="10"/>
      <c r="H5734" s="10">
        <v>1</v>
      </c>
      <c r="I5734" s="10">
        <v>1576</v>
      </c>
      <c r="J5734" s="33">
        <v>38316</v>
      </c>
      <c r="K5734" s="181">
        <v>11.4</v>
      </c>
      <c r="L5734" s="10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  <c r="AK5734" s="13"/>
      <c r="AL5734" s="13"/>
      <c r="AM5734" s="13"/>
      <c r="AN5734" s="13"/>
      <c r="AO5734" s="13"/>
      <c r="AP5734" s="13"/>
      <c r="AQ5734" s="13"/>
      <c r="AR5734" s="13"/>
      <c r="AS5734" s="13"/>
      <c r="AT5734" s="13"/>
      <c r="AU5734" s="13"/>
      <c r="AV5734" s="13"/>
      <c r="AW5734" s="13"/>
      <c r="AX5734" s="13"/>
      <c r="AY5734" s="13"/>
      <c r="AZ5734" s="13"/>
      <c r="BA5734" s="13"/>
      <c r="BB5734" s="13"/>
      <c r="BC5734" s="13"/>
      <c r="BD5734" s="13"/>
      <c r="BE5734" s="13"/>
      <c r="BF5734" s="13"/>
      <c r="BG5734" s="13"/>
      <c r="BH5734" s="13"/>
      <c r="BI5734" s="13"/>
      <c r="BJ5734" s="13"/>
      <c r="BK5734" s="13"/>
      <c r="BL5734" s="13"/>
      <c r="BM5734" s="13"/>
      <c r="BN5734" s="13"/>
      <c r="BO5734" s="13"/>
      <c r="BP5734" s="13"/>
      <c r="BQ5734" s="13"/>
      <c r="BR5734" s="13"/>
      <c r="BS5734" s="13"/>
      <c r="BT5734" s="13"/>
      <c r="BU5734" s="13"/>
      <c r="BV5734" s="13"/>
      <c r="BW5734" s="13"/>
      <c r="BX5734" s="13"/>
      <c r="BY5734" s="13"/>
      <c r="BZ5734" s="13"/>
      <c r="CA5734" s="13"/>
      <c r="CB5734" s="13"/>
      <c r="CC5734" s="13"/>
      <c r="CD5734" s="13"/>
      <c r="CE5734" s="13"/>
      <c r="CF5734" s="13"/>
      <c r="CG5734" s="13"/>
      <c r="CH5734" s="13"/>
      <c r="CI5734" s="13"/>
      <c r="CJ5734" s="13"/>
      <c r="CK5734" s="13"/>
      <c r="CL5734" s="13"/>
      <c r="CM5734" s="13"/>
      <c r="CN5734" s="13"/>
      <c r="CO5734" s="13"/>
      <c r="CP5734" s="13"/>
      <c r="CQ5734" s="13"/>
      <c r="CR5734" s="13"/>
      <c r="CS5734" s="13"/>
      <c r="CT5734" s="13"/>
      <c r="CU5734" s="13"/>
      <c r="CV5734" s="13"/>
      <c r="CW5734" s="13"/>
      <c r="CX5734" s="13"/>
      <c r="CY5734" s="13"/>
      <c r="CZ5734" s="13"/>
      <c r="DA5734" s="13"/>
      <c r="DB5734" s="13"/>
      <c r="DC5734" s="13"/>
      <c r="DD5734" s="13"/>
      <c r="DE5734" s="13"/>
      <c r="DF5734" s="13"/>
      <c r="DG5734" s="13"/>
      <c r="DH5734" s="13"/>
      <c r="DI5734" s="13"/>
      <c r="DJ5734" s="13"/>
      <c r="DK5734" s="13"/>
    </row>
    <row r="5735" spans="1:115">
      <c r="A5735" s="136">
        <v>2543</v>
      </c>
      <c r="B5735" s="120" t="s">
        <v>4121</v>
      </c>
      <c r="C5735" s="29" t="s">
        <v>5533</v>
      </c>
      <c r="D5735" s="11" t="s">
        <v>6195</v>
      </c>
      <c r="E5735" s="48"/>
      <c r="F5735" s="10">
        <v>2004</v>
      </c>
      <c r="G5735" s="10"/>
      <c r="H5735" s="10">
        <v>1</v>
      </c>
      <c r="I5735" s="10">
        <v>1621</v>
      </c>
      <c r="J5735" s="33">
        <v>38334</v>
      </c>
      <c r="K5735" s="181">
        <v>6.01</v>
      </c>
      <c r="L5735" s="10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  <c r="AK5735" s="13"/>
      <c r="AL5735" s="13"/>
      <c r="AM5735" s="13"/>
      <c r="AN5735" s="13"/>
      <c r="AO5735" s="13"/>
      <c r="AP5735" s="13"/>
      <c r="AQ5735" s="13"/>
      <c r="AR5735" s="13"/>
      <c r="AS5735" s="13"/>
      <c r="AT5735" s="13"/>
      <c r="AU5735" s="13"/>
      <c r="AV5735" s="13"/>
      <c r="AW5735" s="13"/>
      <c r="AX5735" s="13"/>
      <c r="AY5735" s="13"/>
      <c r="AZ5735" s="13"/>
      <c r="BA5735" s="13"/>
      <c r="BB5735" s="13"/>
      <c r="BC5735" s="13"/>
      <c r="BD5735" s="13"/>
      <c r="BE5735" s="13"/>
      <c r="BF5735" s="13"/>
      <c r="BG5735" s="13"/>
      <c r="BH5735" s="13"/>
      <c r="BI5735" s="13"/>
      <c r="BJ5735" s="13"/>
      <c r="BK5735" s="13"/>
      <c r="BL5735" s="13"/>
      <c r="BM5735" s="13"/>
      <c r="BN5735" s="13"/>
      <c r="BO5735" s="13"/>
      <c r="BP5735" s="13"/>
      <c r="BQ5735" s="13"/>
      <c r="BR5735" s="13"/>
      <c r="BS5735" s="13"/>
      <c r="BT5735" s="13"/>
      <c r="BU5735" s="13"/>
      <c r="BV5735" s="13"/>
      <c r="BW5735" s="13"/>
      <c r="BX5735" s="13"/>
      <c r="BY5735" s="13"/>
      <c r="BZ5735" s="13"/>
      <c r="CA5735" s="13"/>
      <c r="CB5735" s="13"/>
      <c r="CC5735" s="13"/>
      <c r="CD5735" s="13"/>
      <c r="CE5735" s="13"/>
      <c r="CF5735" s="13"/>
      <c r="CG5735" s="13"/>
      <c r="CH5735" s="13"/>
      <c r="CI5735" s="13"/>
      <c r="CJ5735" s="13"/>
      <c r="CK5735" s="13"/>
      <c r="CL5735" s="13"/>
      <c r="CM5735" s="13"/>
      <c r="CN5735" s="13"/>
      <c r="CO5735" s="13"/>
      <c r="CP5735" s="13"/>
      <c r="CQ5735" s="13"/>
      <c r="CR5735" s="13"/>
      <c r="CS5735" s="13"/>
      <c r="CT5735" s="13"/>
      <c r="CU5735" s="13"/>
      <c r="CV5735" s="13"/>
      <c r="CW5735" s="13"/>
      <c r="CX5735" s="13"/>
      <c r="CY5735" s="13"/>
      <c r="CZ5735" s="13"/>
      <c r="DA5735" s="13"/>
      <c r="DB5735" s="13"/>
      <c r="DC5735" s="13"/>
      <c r="DD5735" s="13"/>
      <c r="DE5735" s="13"/>
      <c r="DF5735" s="13"/>
      <c r="DG5735" s="13"/>
      <c r="DH5735" s="13"/>
      <c r="DI5735" s="13"/>
      <c r="DJ5735" s="13"/>
      <c r="DK5735" s="13"/>
    </row>
    <row r="5736" spans="1:115">
      <c r="A5736" s="136">
        <v>2544</v>
      </c>
      <c r="B5736" s="120" t="s">
        <v>4121</v>
      </c>
      <c r="C5736" s="29" t="s">
        <v>5533</v>
      </c>
      <c r="D5736" s="11" t="s">
        <v>6196</v>
      </c>
      <c r="E5736" s="48"/>
      <c r="F5736" s="10">
        <v>2004</v>
      </c>
      <c r="G5736" s="10"/>
      <c r="H5736" s="10">
        <v>1</v>
      </c>
      <c r="I5736" s="10">
        <v>1621</v>
      </c>
      <c r="J5736" s="33">
        <v>38334</v>
      </c>
      <c r="K5736" s="181">
        <v>5.78</v>
      </c>
      <c r="L5736" s="10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  <c r="AK5736" s="13"/>
      <c r="AL5736" s="13"/>
      <c r="AM5736" s="13"/>
      <c r="AN5736" s="13"/>
      <c r="AO5736" s="13"/>
      <c r="AP5736" s="13"/>
      <c r="AQ5736" s="13"/>
      <c r="AR5736" s="13"/>
      <c r="AS5736" s="13"/>
      <c r="AT5736" s="13"/>
      <c r="AU5736" s="13"/>
      <c r="AV5736" s="13"/>
      <c r="AW5736" s="13"/>
      <c r="AX5736" s="13"/>
      <c r="AY5736" s="13"/>
      <c r="AZ5736" s="13"/>
      <c r="BA5736" s="13"/>
      <c r="BB5736" s="13"/>
      <c r="BC5736" s="13"/>
      <c r="BD5736" s="13"/>
      <c r="BE5736" s="13"/>
      <c r="BF5736" s="13"/>
      <c r="BG5736" s="13"/>
      <c r="BH5736" s="13"/>
      <c r="BI5736" s="13"/>
      <c r="BJ5736" s="13"/>
      <c r="BK5736" s="13"/>
      <c r="BL5736" s="13"/>
      <c r="BM5736" s="13"/>
      <c r="BN5736" s="13"/>
      <c r="BO5736" s="13"/>
      <c r="BP5736" s="13"/>
      <c r="BQ5736" s="13"/>
      <c r="BR5736" s="13"/>
      <c r="BS5736" s="13"/>
      <c r="BT5736" s="13"/>
      <c r="BU5736" s="13"/>
      <c r="BV5736" s="13"/>
      <c r="BW5736" s="13"/>
      <c r="BX5736" s="13"/>
      <c r="BY5736" s="13"/>
      <c r="BZ5736" s="13"/>
      <c r="CA5736" s="13"/>
      <c r="CB5736" s="13"/>
      <c r="CC5736" s="13"/>
      <c r="CD5736" s="13"/>
      <c r="CE5736" s="13"/>
      <c r="CF5736" s="13"/>
      <c r="CG5736" s="13"/>
      <c r="CH5736" s="13"/>
      <c r="CI5736" s="13"/>
      <c r="CJ5736" s="13"/>
      <c r="CK5736" s="13"/>
      <c r="CL5736" s="13"/>
      <c r="CM5736" s="13"/>
      <c r="CN5736" s="13"/>
      <c r="CO5736" s="13"/>
      <c r="CP5736" s="13"/>
      <c r="CQ5736" s="13"/>
      <c r="CR5736" s="13"/>
      <c r="CS5736" s="13"/>
      <c r="CT5736" s="13"/>
      <c r="CU5736" s="13"/>
      <c r="CV5736" s="13"/>
      <c r="CW5736" s="13"/>
      <c r="CX5736" s="13"/>
      <c r="CY5736" s="13"/>
      <c r="CZ5736" s="13"/>
      <c r="DA5736" s="13"/>
      <c r="DB5736" s="13"/>
      <c r="DC5736" s="13"/>
      <c r="DD5736" s="13"/>
      <c r="DE5736" s="13"/>
      <c r="DF5736" s="13"/>
      <c r="DG5736" s="13"/>
      <c r="DH5736" s="13"/>
      <c r="DI5736" s="13"/>
      <c r="DJ5736" s="13"/>
      <c r="DK5736" s="13"/>
    </row>
    <row r="5737" spans="1:115">
      <c r="A5737" s="136">
        <v>2545</v>
      </c>
      <c r="B5737" s="120" t="s">
        <v>4121</v>
      </c>
      <c r="C5737" s="29" t="s">
        <v>5533</v>
      </c>
      <c r="D5737" s="11" t="s">
        <v>6197</v>
      </c>
      <c r="E5737" s="48"/>
      <c r="F5737" s="10">
        <v>2004</v>
      </c>
      <c r="G5737" s="10"/>
      <c r="H5737" s="10">
        <v>1</v>
      </c>
      <c r="I5737" s="10">
        <v>1621</v>
      </c>
      <c r="J5737" s="33">
        <v>38334</v>
      </c>
      <c r="K5737" s="181">
        <v>11.47</v>
      </c>
      <c r="L5737" s="10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  <c r="AK5737" s="13"/>
      <c r="AL5737" s="13"/>
      <c r="AM5737" s="13"/>
      <c r="AN5737" s="13"/>
      <c r="AO5737" s="13"/>
      <c r="AP5737" s="13"/>
      <c r="AQ5737" s="13"/>
      <c r="AR5737" s="13"/>
      <c r="AS5737" s="13"/>
      <c r="AT5737" s="13"/>
      <c r="AU5737" s="13"/>
      <c r="AV5737" s="13"/>
      <c r="AW5737" s="13"/>
      <c r="AX5737" s="13"/>
      <c r="AY5737" s="13"/>
      <c r="AZ5737" s="13"/>
      <c r="BA5737" s="13"/>
      <c r="BB5737" s="13"/>
      <c r="BC5737" s="13"/>
      <c r="BD5737" s="13"/>
      <c r="BE5737" s="13"/>
      <c r="BF5737" s="13"/>
      <c r="BG5737" s="13"/>
      <c r="BH5737" s="13"/>
      <c r="BI5737" s="13"/>
      <c r="BJ5737" s="13"/>
      <c r="BK5737" s="13"/>
      <c r="BL5737" s="13"/>
      <c r="BM5737" s="13"/>
      <c r="BN5737" s="13"/>
      <c r="BO5737" s="13"/>
      <c r="BP5737" s="13"/>
      <c r="BQ5737" s="13"/>
      <c r="BR5737" s="13"/>
      <c r="BS5737" s="13"/>
      <c r="BT5737" s="13"/>
      <c r="BU5737" s="13"/>
      <c r="BV5737" s="13"/>
      <c r="BW5737" s="13"/>
      <c r="BX5737" s="13"/>
      <c r="BY5737" s="13"/>
      <c r="BZ5737" s="13"/>
      <c r="CA5737" s="13"/>
      <c r="CB5737" s="13"/>
      <c r="CC5737" s="13"/>
      <c r="CD5737" s="13"/>
      <c r="CE5737" s="13"/>
      <c r="CF5737" s="13"/>
      <c r="CG5737" s="13"/>
      <c r="CH5737" s="13"/>
      <c r="CI5737" s="13"/>
      <c r="CJ5737" s="13"/>
      <c r="CK5737" s="13"/>
      <c r="CL5737" s="13"/>
      <c r="CM5737" s="13"/>
      <c r="CN5737" s="13"/>
      <c r="CO5737" s="13"/>
      <c r="CP5737" s="13"/>
      <c r="CQ5737" s="13"/>
      <c r="CR5737" s="13"/>
      <c r="CS5737" s="13"/>
      <c r="CT5737" s="13"/>
      <c r="CU5737" s="13"/>
      <c r="CV5737" s="13"/>
      <c r="CW5737" s="13"/>
      <c r="CX5737" s="13"/>
      <c r="CY5737" s="13"/>
      <c r="CZ5737" s="13"/>
      <c r="DA5737" s="13"/>
      <c r="DB5737" s="13"/>
      <c r="DC5737" s="13"/>
      <c r="DD5737" s="13"/>
      <c r="DE5737" s="13"/>
      <c r="DF5737" s="13"/>
      <c r="DG5737" s="13"/>
      <c r="DH5737" s="13"/>
      <c r="DI5737" s="13"/>
      <c r="DJ5737" s="13"/>
      <c r="DK5737" s="13"/>
    </row>
    <row r="5738" spans="1:115">
      <c r="A5738" s="136">
        <v>2546</v>
      </c>
      <c r="B5738" s="120" t="s">
        <v>4121</v>
      </c>
      <c r="C5738" s="29" t="s">
        <v>5533</v>
      </c>
      <c r="D5738" s="11" t="s">
        <v>2650</v>
      </c>
      <c r="E5738" s="48"/>
      <c r="F5738" s="10">
        <v>2004</v>
      </c>
      <c r="G5738" s="10"/>
      <c r="H5738" s="10">
        <v>1</v>
      </c>
      <c r="I5738" s="10">
        <v>1621</v>
      </c>
      <c r="J5738" s="33">
        <v>38334</v>
      </c>
      <c r="K5738" s="181">
        <v>11.17</v>
      </c>
      <c r="L5738" s="10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  <c r="AK5738" s="13"/>
      <c r="AL5738" s="13"/>
      <c r="AM5738" s="13"/>
      <c r="AN5738" s="13"/>
      <c r="AO5738" s="13"/>
      <c r="AP5738" s="13"/>
      <c r="AQ5738" s="13"/>
      <c r="AR5738" s="13"/>
      <c r="AS5738" s="13"/>
      <c r="AT5738" s="13"/>
      <c r="AU5738" s="13"/>
      <c r="AV5738" s="13"/>
      <c r="AW5738" s="13"/>
      <c r="AX5738" s="13"/>
      <c r="AY5738" s="13"/>
      <c r="AZ5738" s="13"/>
      <c r="BA5738" s="13"/>
      <c r="BB5738" s="13"/>
      <c r="BC5738" s="13"/>
      <c r="BD5738" s="13"/>
      <c r="BE5738" s="13"/>
      <c r="BF5738" s="13"/>
      <c r="BG5738" s="13"/>
      <c r="BH5738" s="13"/>
      <c r="BI5738" s="13"/>
      <c r="BJ5738" s="13"/>
      <c r="BK5738" s="13"/>
      <c r="BL5738" s="13"/>
      <c r="BM5738" s="13"/>
      <c r="BN5738" s="13"/>
      <c r="BO5738" s="13"/>
      <c r="BP5738" s="13"/>
      <c r="BQ5738" s="13"/>
      <c r="BR5738" s="13"/>
      <c r="BS5738" s="13"/>
      <c r="BT5738" s="13"/>
      <c r="BU5738" s="13"/>
      <c r="BV5738" s="13"/>
      <c r="BW5738" s="13"/>
      <c r="BX5738" s="13"/>
      <c r="BY5738" s="13"/>
      <c r="BZ5738" s="13"/>
      <c r="CA5738" s="13"/>
      <c r="CB5738" s="13"/>
      <c r="CC5738" s="13"/>
      <c r="CD5738" s="13"/>
      <c r="CE5738" s="13"/>
      <c r="CF5738" s="13"/>
      <c r="CG5738" s="13"/>
      <c r="CH5738" s="13"/>
      <c r="CI5738" s="13"/>
      <c r="CJ5738" s="13"/>
      <c r="CK5738" s="13"/>
      <c r="CL5738" s="13"/>
      <c r="CM5738" s="13"/>
      <c r="CN5738" s="13"/>
      <c r="CO5738" s="13"/>
      <c r="CP5738" s="13"/>
      <c r="CQ5738" s="13"/>
      <c r="CR5738" s="13"/>
      <c r="CS5738" s="13"/>
      <c r="CT5738" s="13"/>
      <c r="CU5738" s="13"/>
      <c r="CV5738" s="13"/>
      <c r="CW5738" s="13"/>
      <c r="CX5738" s="13"/>
      <c r="CY5738" s="13"/>
      <c r="CZ5738" s="13"/>
      <c r="DA5738" s="13"/>
      <c r="DB5738" s="13"/>
      <c r="DC5738" s="13"/>
      <c r="DD5738" s="13"/>
      <c r="DE5738" s="13"/>
      <c r="DF5738" s="13"/>
      <c r="DG5738" s="13"/>
      <c r="DH5738" s="13"/>
      <c r="DI5738" s="13"/>
      <c r="DJ5738" s="13"/>
      <c r="DK5738" s="13"/>
    </row>
    <row r="5739" spans="1:115">
      <c r="A5739" s="136">
        <v>2547</v>
      </c>
      <c r="B5739" s="120" t="s">
        <v>4121</v>
      </c>
      <c r="C5739" s="29" t="s">
        <v>5533</v>
      </c>
      <c r="D5739" s="11" t="s">
        <v>5665</v>
      </c>
      <c r="E5739" s="48"/>
      <c r="F5739" s="10">
        <v>2004</v>
      </c>
      <c r="G5739" s="10"/>
      <c r="H5739" s="10">
        <v>1</v>
      </c>
      <c r="I5739" s="10">
        <v>1621</v>
      </c>
      <c r="J5739" s="33">
        <v>38334</v>
      </c>
      <c r="K5739" s="181">
        <v>11.47</v>
      </c>
      <c r="L5739" s="10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  <c r="AB5739" s="13"/>
      <c r="AC5739" s="13"/>
      <c r="AD5739" s="13"/>
      <c r="AE5739" s="13"/>
      <c r="AF5739" s="13"/>
      <c r="AG5739" s="13"/>
      <c r="AH5739" s="13"/>
      <c r="AI5739" s="13"/>
      <c r="AJ5739" s="13"/>
      <c r="AK5739" s="13"/>
      <c r="AL5739" s="13"/>
      <c r="AM5739" s="13"/>
      <c r="AN5739" s="13"/>
      <c r="AO5739" s="13"/>
      <c r="AP5739" s="13"/>
      <c r="AQ5739" s="13"/>
      <c r="AR5739" s="13"/>
      <c r="AS5739" s="13"/>
      <c r="AT5739" s="13"/>
      <c r="AU5739" s="13"/>
      <c r="AV5739" s="13"/>
      <c r="AW5739" s="13"/>
      <c r="AX5739" s="13"/>
      <c r="AY5739" s="13"/>
      <c r="AZ5739" s="13"/>
      <c r="BA5739" s="13"/>
      <c r="BB5739" s="13"/>
      <c r="BC5739" s="13"/>
      <c r="BD5739" s="13"/>
      <c r="BE5739" s="13"/>
      <c r="BF5739" s="13"/>
      <c r="BG5739" s="13"/>
      <c r="BH5739" s="13"/>
      <c r="BI5739" s="13"/>
      <c r="BJ5739" s="13"/>
      <c r="BK5739" s="13"/>
      <c r="BL5739" s="13"/>
      <c r="BM5739" s="13"/>
      <c r="BN5739" s="13"/>
      <c r="BO5739" s="13"/>
      <c r="BP5739" s="13"/>
      <c r="BQ5739" s="13"/>
      <c r="BR5739" s="13"/>
      <c r="BS5739" s="13"/>
      <c r="BT5739" s="13"/>
      <c r="BU5739" s="13"/>
      <c r="BV5739" s="13"/>
      <c r="BW5739" s="13"/>
      <c r="BX5739" s="13"/>
      <c r="BY5739" s="13"/>
      <c r="BZ5739" s="13"/>
      <c r="CA5739" s="13"/>
      <c r="CB5739" s="13"/>
      <c r="CC5739" s="13"/>
      <c r="CD5739" s="13"/>
      <c r="CE5739" s="13"/>
      <c r="CF5739" s="13"/>
      <c r="CG5739" s="13"/>
      <c r="CH5739" s="13"/>
      <c r="CI5739" s="13"/>
      <c r="CJ5739" s="13"/>
      <c r="CK5739" s="13"/>
      <c r="CL5739" s="13"/>
      <c r="CM5739" s="13"/>
      <c r="CN5739" s="13"/>
      <c r="CO5739" s="13"/>
      <c r="CP5739" s="13"/>
      <c r="CQ5739" s="13"/>
      <c r="CR5739" s="13"/>
      <c r="CS5739" s="13"/>
      <c r="CT5739" s="13"/>
      <c r="CU5739" s="13"/>
      <c r="CV5739" s="13"/>
      <c r="CW5739" s="13"/>
      <c r="CX5739" s="13"/>
      <c r="CY5739" s="13"/>
      <c r="CZ5739" s="13"/>
      <c r="DA5739" s="13"/>
      <c r="DB5739" s="13"/>
      <c r="DC5739" s="13"/>
      <c r="DD5739" s="13"/>
      <c r="DE5739" s="13"/>
      <c r="DF5739" s="13"/>
      <c r="DG5739" s="13"/>
      <c r="DH5739" s="13"/>
      <c r="DI5739" s="13"/>
      <c r="DJ5739" s="13"/>
      <c r="DK5739" s="13"/>
    </row>
    <row r="5740" spans="1:115">
      <c r="A5740" s="136">
        <v>2548</v>
      </c>
      <c r="B5740" s="120" t="s">
        <v>4121</v>
      </c>
      <c r="C5740" s="29" t="s">
        <v>5533</v>
      </c>
      <c r="D5740" s="11" t="s">
        <v>428</v>
      </c>
      <c r="E5740" s="48"/>
      <c r="F5740" s="10">
        <v>2004</v>
      </c>
      <c r="G5740" s="10"/>
      <c r="H5740" s="10">
        <v>1</v>
      </c>
      <c r="I5740" s="10">
        <v>1621</v>
      </c>
      <c r="J5740" s="33">
        <v>38334</v>
      </c>
      <c r="K5740" s="181">
        <v>11.47</v>
      </c>
      <c r="L5740" s="10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  <c r="AB5740" s="13"/>
      <c r="AC5740" s="13"/>
      <c r="AD5740" s="13"/>
      <c r="AE5740" s="13"/>
      <c r="AF5740" s="13"/>
      <c r="AG5740" s="13"/>
      <c r="AH5740" s="13"/>
      <c r="AI5740" s="13"/>
      <c r="AJ5740" s="13"/>
      <c r="AK5740" s="13"/>
      <c r="AL5740" s="13"/>
      <c r="AM5740" s="13"/>
      <c r="AN5740" s="13"/>
      <c r="AO5740" s="13"/>
      <c r="AP5740" s="13"/>
      <c r="AQ5740" s="13"/>
      <c r="AR5740" s="13"/>
      <c r="AS5740" s="13"/>
      <c r="AT5740" s="13"/>
      <c r="AU5740" s="13"/>
      <c r="AV5740" s="13"/>
      <c r="AW5740" s="13"/>
      <c r="AX5740" s="13"/>
      <c r="AY5740" s="13"/>
      <c r="AZ5740" s="13"/>
      <c r="BA5740" s="13"/>
      <c r="BB5740" s="13"/>
      <c r="BC5740" s="13"/>
      <c r="BD5740" s="13"/>
      <c r="BE5740" s="13"/>
      <c r="BF5740" s="13"/>
      <c r="BG5740" s="13"/>
      <c r="BH5740" s="13"/>
      <c r="BI5740" s="13"/>
      <c r="BJ5740" s="13"/>
      <c r="BK5740" s="13"/>
      <c r="BL5740" s="13"/>
      <c r="BM5740" s="13"/>
      <c r="BN5740" s="13"/>
      <c r="BO5740" s="13"/>
      <c r="BP5740" s="13"/>
      <c r="BQ5740" s="13"/>
      <c r="BR5740" s="13"/>
      <c r="BS5740" s="13"/>
      <c r="BT5740" s="13"/>
      <c r="BU5740" s="13"/>
      <c r="BV5740" s="13"/>
      <c r="BW5740" s="13"/>
      <c r="BX5740" s="13"/>
      <c r="BY5740" s="13"/>
      <c r="BZ5740" s="13"/>
      <c r="CA5740" s="13"/>
      <c r="CB5740" s="13"/>
      <c r="CC5740" s="13"/>
      <c r="CD5740" s="13"/>
      <c r="CE5740" s="13"/>
      <c r="CF5740" s="13"/>
      <c r="CG5740" s="13"/>
      <c r="CH5740" s="13"/>
      <c r="CI5740" s="13"/>
      <c r="CJ5740" s="13"/>
      <c r="CK5740" s="13"/>
      <c r="CL5740" s="13"/>
      <c r="CM5740" s="13"/>
      <c r="CN5740" s="13"/>
      <c r="CO5740" s="13"/>
      <c r="CP5740" s="13"/>
      <c r="CQ5740" s="13"/>
      <c r="CR5740" s="13"/>
      <c r="CS5740" s="13"/>
      <c r="CT5740" s="13"/>
      <c r="CU5740" s="13"/>
      <c r="CV5740" s="13"/>
      <c r="CW5740" s="13"/>
      <c r="CX5740" s="13"/>
      <c r="CY5740" s="13"/>
      <c r="CZ5740" s="13"/>
      <c r="DA5740" s="13"/>
      <c r="DB5740" s="13"/>
      <c r="DC5740" s="13"/>
      <c r="DD5740" s="13"/>
      <c r="DE5740" s="13"/>
      <c r="DF5740" s="13"/>
      <c r="DG5740" s="13"/>
      <c r="DH5740" s="13"/>
      <c r="DI5740" s="13"/>
      <c r="DJ5740" s="13"/>
      <c r="DK5740" s="13"/>
    </row>
    <row r="5741" spans="1:115">
      <c r="A5741" s="136">
        <v>2549</v>
      </c>
      <c r="B5741" s="120" t="s">
        <v>4121</v>
      </c>
      <c r="C5741" s="29" t="s">
        <v>5533</v>
      </c>
      <c r="D5741" s="11" t="s">
        <v>429</v>
      </c>
      <c r="E5741" s="48"/>
      <c r="F5741" s="10">
        <v>2004</v>
      </c>
      <c r="G5741" s="10"/>
      <c r="H5741" s="10">
        <v>1</v>
      </c>
      <c r="I5741" s="10">
        <v>1621</v>
      </c>
      <c r="J5741" s="33">
        <v>38334</v>
      </c>
      <c r="K5741" s="181">
        <v>5.54</v>
      </c>
      <c r="L5741" s="10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  <c r="AB5741" s="13"/>
      <c r="AC5741" s="13"/>
      <c r="AD5741" s="13"/>
      <c r="AE5741" s="13"/>
      <c r="AF5741" s="13"/>
      <c r="AG5741" s="13"/>
      <c r="AH5741" s="13"/>
      <c r="AI5741" s="13"/>
      <c r="AJ5741" s="13"/>
      <c r="AK5741" s="13"/>
      <c r="AL5741" s="13"/>
      <c r="AM5741" s="13"/>
      <c r="AN5741" s="13"/>
      <c r="AO5741" s="13"/>
      <c r="AP5741" s="13"/>
      <c r="AQ5741" s="13"/>
      <c r="AR5741" s="13"/>
      <c r="AS5741" s="13"/>
      <c r="AT5741" s="13"/>
      <c r="AU5741" s="13"/>
      <c r="AV5741" s="13"/>
      <c r="AW5741" s="13"/>
      <c r="AX5741" s="13"/>
      <c r="AY5741" s="13"/>
      <c r="AZ5741" s="13"/>
      <c r="BA5741" s="13"/>
      <c r="BB5741" s="13"/>
      <c r="BC5741" s="13"/>
      <c r="BD5741" s="13"/>
      <c r="BE5741" s="13"/>
      <c r="BF5741" s="13"/>
      <c r="BG5741" s="13"/>
      <c r="BH5741" s="13"/>
      <c r="BI5741" s="13"/>
      <c r="BJ5741" s="13"/>
      <c r="BK5741" s="13"/>
      <c r="BL5741" s="13"/>
      <c r="BM5741" s="13"/>
      <c r="BN5741" s="13"/>
      <c r="BO5741" s="13"/>
      <c r="BP5741" s="13"/>
      <c r="BQ5741" s="13"/>
      <c r="BR5741" s="13"/>
      <c r="BS5741" s="13"/>
      <c r="BT5741" s="13"/>
      <c r="BU5741" s="13"/>
      <c r="BV5741" s="13"/>
      <c r="BW5741" s="13"/>
      <c r="BX5741" s="13"/>
      <c r="BY5741" s="13"/>
      <c r="BZ5741" s="13"/>
      <c r="CA5741" s="13"/>
      <c r="CB5741" s="13"/>
      <c r="CC5741" s="13"/>
      <c r="CD5741" s="13"/>
      <c r="CE5741" s="13"/>
      <c r="CF5741" s="13"/>
      <c r="CG5741" s="13"/>
      <c r="CH5741" s="13"/>
      <c r="CI5741" s="13"/>
      <c r="CJ5741" s="13"/>
      <c r="CK5741" s="13"/>
      <c r="CL5741" s="13"/>
      <c r="CM5741" s="13"/>
      <c r="CN5741" s="13"/>
      <c r="CO5741" s="13"/>
      <c r="CP5741" s="13"/>
      <c r="CQ5741" s="13"/>
      <c r="CR5741" s="13"/>
      <c r="CS5741" s="13"/>
      <c r="CT5741" s="13"/>
      <c r="CU5741" s="13"/>
      <c r="CV5741" s="13"/>
      <c r="CW5741" s="13"/>
      <c r="CX5741" s="13"/>
      <c r="CY5741" s="13"/>
      <c r="CZ5741" s="13"/>
      <c r="DA5741" s="13"/>
      <c r="DB5741" s="13"/>
      <c r="DC5741" s="13"/>
      <c r="DD5741" s="13"/>
      <c r="DE5741" s="13"/>
      <c r="DF5741" s="13"/>
      <c r="DG5741" s="13"/>
      <c r="DH5741" s="13"/>
      <c r="DI5741" s="13"/>
      <c r="DJ5741" s="13"/>
      <c r="DK5741" s="13"/>
    </row>
    <row r="5742" spans="1:115">
      <c r="A5742" s="136">
        <v>2550</v>
      </c>
      <c r="B5742" s="120" t="s">
        <v>4121</v>
      </c>
      <c r="C5742" s="29" t="s">
        <v>5533</v>
      </c>
      <c r="D5742" s="11" t="s">
        <v>430</v>
      </c>
      <c r="E5742" s="48"/>
      <c r="F5742" s="10">
        <v>2004</v>
      </c>
      <c r="G5742" s="10"/>
      <c r="H5742" s="10">
        <v>1</v>
      </c>
      <c r="I5742" s="10">
        <v>1621</v>
      </c>
      <c r="J5742" s="33">
        <v>38334</v>
      </c>
      <c r="K5742" s="181">
        <v>11.17</v>
      </c>
      <c r="L5742" s="10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  <c r="AB5742" s="13"/>
      <c r="AC5742" s="13"/>
      <c r="AD5742" s="13"/>
      <c r="AE5742" s="13"/>
      <c r="AF5742" s="13"/>
      <c r="AG5742" s="13"/>
      <c r="AH5742" s="13"/>
      <c r="AI5742" s="13"/>
      <c r="AJ5742" s="13"/>
      <c r="AK5742" s="13"/>
      <c r="AL5742" s="13"/>
      <c r="AM5742" s="13"/>
      <c r="AN5742" s="13"/>
      <c r="AO5742" s="13"/>
      <c r="AP5742" s="13"/>
      <c r="AQ5742" s="13"/>
      <c r="AR5742" s="13"/>
      <c r="AS5742" s="13"/>
      <c r="AT5742" s="13"/>
      <c r="AU5742" s="13"/>
      <c r="AV5742" s="13"/>
      <c r="AW5742" s="13"/>
      <c r="AX5742" s="13"/>
      <c r="AY5742" s="13"/>
      <c r="AZ5742" s="13"/>
      <c r="BA5742" s="13"/>
      <c r="BB5742" s="13"/>
      <c r="BC5742" s="13"/>
      <c r="BD5742" s="13"/>
      <c r="BE5742" s="13"/>
      <c r="BF5742" s="13"/>
      <c r="BG5742" s="13"/>
      <c r="BH5742" s="13"/>
      <c r="BI5742" s="13"/>
      <c r="BJ5742" s="13"/>
      <c r="BK5742" s="13"/>
      <c r="BL5742" s="13"/>
      <c r="BM5742" s="13"/>
      <c r="BN5742" s="13"/>
      <c r="BO5742" s="13"/>
      <c r="BP5742" s="13"/>
      <c r="BQ5742" s="13"/>
      <c r="BR5742" s="13"/>
      <c r="BS5742" s="13"/>
      <c r="BT5742" s="13"/>
      <c r="BU5742" s="13"/>
      <c r="BV5742" s="13"/>
      <c r="BW5742" s="13"/>
      <c r="BX5742" s="13"/>
      <c r="BY5742" s="13"/>
      <c r="BZ5742" s="13"/>
      <c r="CA5742" s="13"/>
      <c r="CB5742" s="13"/>
      <c r="CC5742" s="13"/>
      <c r="CD5742" s="13"/>
      <c r="CE5742" s="13"/>
      <c r="CF5742" s="13"/>
      <c r="CG5742" s="13"/>
      <c r="CH5742" s="13"/>
      <c r="CI5742" s="13"/>
      <c r="CJ5742" s="13"/>
      <c r="CK5742" s="13"/>
      <c r="CL5742" s="13"/>
      <c r="CM5742" s="13"/>
      <c r="CN5742" s="13"/>
      <c r="CO5742" s="13"/>
      <c r="CP5742" s="13"/>
      <c r="CQ5742" s="13"/>
      <c r="CR5742" s="13"/>
      <c r="CS5742" s="13"/>
      <c r="CT5742" s="13"/>
      <c r="CU5742" s="13"/>
      <c r="CV5742" s="13"/>
      <c r="CW5742" s="13"/>
      <c r="CX5742" s="13"/>
      <c r="CY5742" s="13"/>
      <c r="CZ5742" s="13"/>
      <c r="DA5742" s="13"/>
      <c r="DB5742" s="13"/>
      <c r="DC5742" s="13"/>
      <c r="DD5742" s="13"/>
      <c r="DE5742" s="13"/>
      <c r="DF5742" s="13"/>
      <c r="DG5742" s="13"/>
      <c r="DH5742" s="13"/>
      <c r="DI5742" s="13"/>
      <c r="DJ5742" s="13"/>
      <c r="DK5742" s="13"/>
    </row>
    <row r="5743" spans="1:115">
      <c r="A5743" s="136">
        <v>2551</v>
      </c>
      <c r="B5743" s="120" t="s">
        <v>6303</v>
      </c>
      <c r="C5743" s="29" t="s">
        <v>5533</v>
      </c>
      <c r="D5743" s="11" t="s">
        <v>431</v>
      </c>
      <c r="E5743" s="48"/>
      <c r="F5743" s="10">
        <v>2004</v>
      </c>
      <c r="G5743" s="10"/>
      <c r="H5743" s="10">
        <v>1</v>
      </c>
      <c r="I5743" s="10">
        <v>1621</v>
      </c>
      <c r="J5743" s="33">
        <v>38334</v>
      </c>
      <c r="K5743" s="181">
        <v>6.16</v>
      </c>
      <c r="L5743" s="10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  <c r="AB5743" s="13"/>
      <c r="AC5743" s="13"/>
      <c r="AD5743" s="13"/>
      <c r="AE5743" s="13"/>
      <c r="AF5743" s="13"/>
      <c r="AG5743" s="13"/>
      <c r="AH5743" s="13"/>
      <c r="AI5743" s="13"/>
      <c r="AJ5743" s="13"/>
      <c r="AK5743" s="13"/>
      <c r="AL5743" s="13"/>
      <c r="AM5743" s="13"/>
      <c r="AN5743" s="13"/>
      <c r="AO5743" s="13"/>
      <c r="AP5743" s="13"/>
      <c r="AQ5743" s="13"/>
      <c r="AR5743" s="13"/>
      <c r="AS5743" s="13"/>
      <c r="AT5743" s="13"/>
      <c r="AU5743" s="13"/>
      <c r="AV5743" s="13"/>
      <c r="AW5743" s="13"/>
      <c r="AX5743" s="13"/>
      <c r="AY5743" s="13"/>
      <c r="AZ5743" s="13"/>
      <c r="BA5743" s="13"/>
      <c r="BB5743" s="13"/>
      <c r="BC5743" s="13"/>
      <c r="BD5743" s="13"/>
      <c r="BE5743" s="13"/>
      <c r="BF5743" s="13"/>
      <c r="BG5743" s="13"/>
      <c r="BH5743" s="13"/>
      <c r="BI5743" s="13"/>
      <c r="BJ5743" s="13"/>
      <c r="BK5743" s="13"/>
      <c r="BL5743" s="13"/>
      <c r="BM5743" s="13"/>
      <c r="BN5743" s="13"/>
      <c r="BO5743" s="13"/>
      <c r="BP5743" s="13"/>
      <c r="BQ5743" s="13"/>
      <c r="BR5743" s="13"/>
      <c r="BS5743" s="13"/>
      <c r="BT5743" s="13"/>
      <c r="BU5743" s="13"/>
      <c r="BV5743" s="13"/>
      <c r="BW5743" s="13"/>
      <c r="BX5743" s="13"/>
      <c r="BY5743" s="13"/>
      <c r="BZ5743" s="13"/>
      <c r="CA5743" s="13"/>
      <c r="CB5743" s="13"/>
      <c r="CC5743" s="13"/>
      <c r="CD5743" s="13"/>
      <c r="CE5743" s="13"/>
      <c r="CF5743" s="13"/>
      <c r="CG5743" s="13"/>
      <c r="CH5743" s="13"/>
      <c r="CI5743" s="13"/>
      <c r="CJ5743" s="13"/>
      <c r="CK5743" s="13"/>
      <c r="CL5743" s="13"/>
      <c r="CM5743" s="13"/>
      <c r="CN5743" s="13"/>
      <c r="CO5743" s="13"/>
      <c r="CP5743" s="13"/>
      <c r="CQ5743" s="13"/>
      <c r="CR5743" s="13"/>
      <c r="CS5743" s="13"/>
      <c r="CT5743" s="13"/>
      <c r="CU5743" s="13"/>
      <c r="CV5743" s="13"/>
      <c r="CW5743" s="13"/>
      <c r="CX5743" s="13"/>
      <c r="CY5743" s="13"/>
      <c r="CZ5743" s="13"/>
      <c r="DA5743" s="13"/>
      <c r="DB5743" s="13"/>
      <c r="DC5743" s="13"/>
      <c r="DD5743" s="13"/>
      <c r="DE5743" s="13"/>
      <c r="DF5743" s="13"/>
      <c r="DG5743" s="13"/>
      <c r="DH5743" s="13"/>
      <c r="DI5743" s="13"/>
      <c r="DJ5743" s="13"/>
      <c r="DK5743" s="13"/>
    </row>
    <row r="5744" spans="1:115">
      <c r="A5744" s="136">
        <v>2552</v>
      </c>
      <c r="B5744" s="120" t="s">
        <v>6303</v>
      </c>
      <c r="C5744" s="29" t="s">
        <v>5533</v>
      </c>
      <c r="D5744" s="11" t="s">
        <v>432</v>
      </c>
      <c r="E5744" s="48"/>
      <c r="F5744" s="10">
        <v>2004</v>
      </c>
      <c r="G5744" s="10"/>
      <c r="H5744" s="10">
        <v>1</v>
      </c>
      <c r="I5744" s="10">
        <v>1621</v>
      </c>
      <c r="J5744" s="33">
        <v>38334</v>
      </c>
      <c r="K5744" s="181">
        <v>5.93</v>
      </c>
      <c r="L5744" s="10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  <c r="AB5744" s="13"/>
      <c r="AC5744" s="13"/>
      <c r="AD5744" s="13"/>
      <c r="AE5744" s="13"/>
      <c r="AF5744" s="13"/>
      <c r="AG5744" s="13"/>
      <c r="AH5744" s="13"/>
      <c r="AI5744" s="13"/>
      <c r="AJ5744" s="13"/>
      <c r="AK5744" s="13"/>
      <c r="AL5744" s="13"/>
      <c r="AM5744" s="13"/>
      <c r="AN5744" s="13"/>
      <c r="AO5744" s="13"/>
      <c r="AP5744" s="13"/>
      <c r="AQ5744" s="13"/>
      <c r="AR5744" s="13"/>
      <c r="AS5744" s="13"/>
      <c r="AT5744" s="13"/>
      <c r="AU5744" s="13"/>
      <c r="AV5744" s="13"/>
      <c r="AW5744" s="13"/>
      <c r="AX5744" s="13"/>
      <c r="AY5744" s="13"/>
      <c r="AZ5744" s="13"/>
      <c r="BA5744" s="13"/>
      <c r="BB5744" s="13"/>
      <c r="BC5744" s="13"/>
      <c r="BD5744" s="13"/>
      <c r="BE5744" s="13"/>
      <c r="BF5744" s="13"/>
      <c r="BG5744" s="13"/>
      <c r="BH5744" s="13"/>
      <c r="BI5744" s="13"/>
      <c r="BJ5744" s="13"/>
      <c r="BK5744" s="13"/>
      <c r="BL5744" s="13"/>
      <c r="BM5744" s="13"/>
      <c r="BN5744" s="13"/>
      <c r="BO5744" s="13"/>
      <c r="BP5744" s="13"/>
      <c r="BQ5744" s="13"/>
      <c r="BR5744" s="13"/>
      <c r="BS5744" s="13"/>
      <c r="BT5744" s="13"/>
      <c r="BU5744" s="13"/>
      <c r="BV5744" s="13"/>
      <c r="BW5744" s="13"/>
      <c r="BX5744" s="13"/>
      <c r="BY5744" s="13"/>
      <c r="BZ5744" s="13"/>
      <c r="CA5744" s="13"/>
      <c r="CB5744" s="13"/>
      <c r="CC5744" s="13"/>
      <c r="CD5744" s="13"/>
      <c r="CE5744" s="13"/>
      <c r="CF5744" s="13"/>
      <c r="CG5744" s="13"/>
      <c r="CH5744" s="13"/>
      <c r="CI5744" s="13"/>
      <c r="CJ5744" s="13"/>
      <c r="CK5744" s="13"/>
      <c r="CL5744" s="13"/>
      <c r="CM5744" s="13"/>
      <c r="CN5744" s="13"/>
      <c r="CO5744" s="13"/>
      <c r="CP5744" s="13"/>
      <c r="CQ5744" s="13"/>
      <c r="CR5744" s="13"/>
      <c r="CS5744" s="13"/>
      <c r="CT5744" s="13"/>
      <c r="CU5744" s="13"/>
      <c r="CV5744" s="13"/>
      <c r="CW5744" s="13"/>
      <c r="CX5744" s="13"/>
      <c r="CY5744" s="13"/>
      <c r="CZ5744" s="13"/>
      <c r="DA5744" s="13"/>
      <c r="DB5744" s="13"/>
      <c r="DC5744" s="13"/>
      <c r="DD5744" s="13"/>
      <c r="DE5744" s="13"/>
      <c r="DF5744" s="13"/>
      <c r="DG5744" s="13"/>
      <c r="DH5744" s="13"/>
      <c r="DI5744" s="13"/>
      <c r="DJ5744" s="13"/>
      <c r="DK5744" s="13"/>
    </row>
    <row r="5745" spans="1:115">
      <c r="A5745" s="136">
        <v>2553</v>
      </c>
      <c r="B5745" s="120" t="s">
        <v>6303</v>
      </c>
      <c r="C5745" s="29" t="s">
        <v>5533</v>
      </c>
      <c r="D5745" s="11" t="s">
        <v>433</v>
      </c>
      <c r="E5745" s="48"/>
      <c r="F5745" s="10">
        <v>2004</v>
      </c>
      <c r="G5745" s="10"/>
      <c r="H5745" s="10">
        <v>1</v>
      </c>
      <c r="I5745" s="10">
        <v>1621</v>
      </c>
      <c r="J5745" s="33">
        <v>38334</v>
      </c>
      <c r="K5745" s="181">
        <v>6.16</v>
      </c>
      <c r="L5745" s="10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  <c r="AB5745" s="13"/>
      <c r="AC5745" s="13"/>
      <c r="AD5745" s="13"/>
      <c r="AE5745" s="13"/>
      <c r="AF5745" s="13"/>
      <c r="AG5745" s="13"/>
      <c r="AH5745" s="13"/>
      <c r="AI5745" s="13"/>
      <c r="AJ5745" s="13"/>
      <c r="AK5745" s="13"/>
      <c r="AL5745" s="13"/>
      <c r="AM5745" s="13"/>
      <c r="AN5745" s="13"/>
      <c r="AO5745" s="13"/>
      <c r="AP5745" s="13"/>
      <c r="AQ5745" s="13"/>
      <c r="AR5745" s="13"/>
      <c r="AS5745" s="13"/>
      <c r="AT5745" s="13"/>
      <c r="AU5745" s="13"/>
      <c r="AV5745" s="13"/>
      <c r="AW5745" s="13"/>
      <c r="AX5745" s="13"/>
      <c r="AY5745" s="13"/>
      <c r="AZ5745" s="13"/>
      <c r="BA5745" s="13"/>
      <c r="BB5745" s="13"/>
      <c r="BC5745" s="13"/>
      <c r="BD5745" s="13"/>
      <c r="BE5745" s="13"/>
      <c r="BF5745" s="13"/>
      <c r="BG5745" s="13"/>
      <c r="BH5745" s="13"/>
      <c r="BI5745" s="13"/>
      <c r="BJ5745" s="13"/>
      <c r="BK5745" s="13"/>
      <c r="BL5745" s="13"/>
      <c r="BM5745" s="13"/>
      <c r="BN5745" s="13"/>
      <c r="BO5745" s="13"/>
      <c r="BP5745" s="13"/>
      <c r="BQ5745" s="13"/>
      <c r="BR5745" s="13"/>
      <c r="BS5745" s="13"/>
      <c r="BT5745" s="13"/>
      <c r="BU5745" s="13"/>
      <c r="BV5745" s="13"/>
      <c r="BW5745" s="13"/>
      <c r="BX5745" s="13"/>
      <c r="BY5745" s="13"/>
      <c r="BZ5745" s="13"/>
      <c r="CA5745" s="13"/>
      <c r="CB5745" s="13"/>
      <c r="CC5745" s="13"/>
      <c r="CD5745" s="13"/>
      <c r="CE5745" s="13"/>
      <c r="CF5745" s="13"/>
      <c r="CG5745" s="13"/>
      <c r="CH5745" s="13"/>
      <c r="CI5745" s="13"/>
      <c r="CJ5745" s="13"/>
      <c r="CK5745" s="13"/>
      <c r="CL5745" s="13"/>
      <c r="CM5745" s="13"/>
      <c r="CN5745" s="13"/>
      <c r="CO5745" s="13"/>
      <c r="CP5745" s="13"/>
      <c r="CQ5745" s="13"/>
      <c r="CR5745" s="13"/>
      <c r="CS5745" s="13"/>
      <c r="CT5745" s="13"/>
      <c r="CU5745" s="13"/>
      <c r="CV5745" s="13"/>
      <c r="CW5745" s="13"/>
      <c r="CX5745" s="13"/>
      <c r="CY5745" s="13"/>
      <c r="CZ5745" s="13"/>
      <c r="DA5745" s="13"/>
      <c r="DB5745" s="13"/>
      <c r="DC5745" s="13"/>
      <c r="DD5745" s="13"/>
      <c r="DE5745" s="13"/>
      <c r="DF5745" s="13"/>
      <c r="DG5745" s="13"/>
      <c r="DH5745" s="13"/>
      <c r="DI5745" s="13"/>
      <c r="DJ5745" s="13"/>
      <c r="DK5745" s="13"/>
    </row>
    <row r="5746" spans="1:115">
      <c r="A5746" s="136">
        <v>2554</v>
      </c>
      <c r="B5746" s="120" t="s">
        <v>6303</v>
      </c>
      <c r="C5746" s="29" t="s">
        <v>5533</v>
      </c>
      <c r="D5746" s="11" t="s">
        <v>434</v>
      </c>
      <c r="E5746" s="48"/>
      <c r="F5746" s="10">
        <v>2004</v>
      </c>
      <c r="G5746" s="10"/>
      <c r="H5746" s="10">
        <v>1</v>
      </c>
      <c r="I5746" s="10">
        <v>1621</v>
      </c>
      <c r="J5746" s="33">
        <v>38334</v>
      </c>
      <c r="K5746" s="181">
        <v>6.16</v>
      </c>
      <c r="L5746" s="10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  <c r="AB5746" s="13"/>
      <c r="AC5746" s="13"/>
      <c r="AD5746" s="13"/>
      <c r="AE5746" s="13"/>
      <c r="AF5746" s="13"/>
      <c r="AG5746" s="13"/>
      <c r="AH5746" s="13"/>
      <c r="AI5746" s="13"/>
      <c r="AJ5746" s="13"/>
      <c r="AK5746" s="13"/>
      <c r="AL5746" s="13"/>
      <c r="AM5746" s="13"/>
      <c r="AN5746" s="13"/>
      <c r="AO5746" s="13"/>
      <c r="AP5746" s="13"/>
      <c r="AQ5746" s="13"/>
      <c r="AR5746" s="13"/>
      <c r="AS5746" s="13"/>
      <c r="AT5746" s="13"/>
      <c r="AU5746" s="13"/>
      <c r="AV5746" s="13"/>
      <c r="AW5746" s="13"/>
      <c r="AX5746" s="13"/>
      <c r="AY5746" s="13"/>
      <c r="AZ5746" s="13"/>
      <c r="BA5746" s="13"/>
      <c r="BB5746" s="13"/>
      <c r="BC5746" s="13"/>
      <c r="BD5746" s="13"/>
      <c r="BE5746" s="13"/>
      <c r="BF5746" s="13"/>
      <c r="BG5746" s="13"/>
      <c r="BH5746" s="13"/>
      <c r="BI5746" s="13"/>
      <c r="BJ5746" s="13"/>
      <c r="BK5746" s="13"/>
      <c r="BL5746" s="13"/>
      <c r="BM5746" s="13"/>
      <c r="BN5746" s="13"/>
      <c r="BO5746" s="13"/>
      <c r="BP5746" s="13"/>
      <c r="BQ5746" s="13"/>
      <c r="BR5746" s="13"/>
      <c r="BS5746" s="13"/>
      <c r="BT5746" s="13"/>
      <c r="BU5746" s="13"/>
      <c r="BV5746" s="13"/>
      <c r="BW5746" s="13"/>
      <c r="BX5746" s="13"/>
      <c r="BY5746" s="13"/>
      <c r="BZ5746" s="13"/>
      <c r="CA5746" s="13"/>
      <c r="CB5746" s="13"/>
      <c r="CC5746" s="13"/>
      <c r="CD5746" s="13"/>
      <c r="CE5746" s="13"/>
      <c r="CF5746" s="13"/>
      <c r="CG5746" s="13"/>
      <c r="CH5746" s="13"/>
      <c r="CI5746" s="13"/>
      <c r="CJ5746" s="13"/>
      <c r="CK5746" s="13"/>
      <c r="CL5746" s="13"/>
      <c r="CM5746" s="13"/>
      <c r="CN5746" s="13"/>
      <c r="CO5746" s="13"/>
      <c r="CP5746" s="13"/>
      <c r="CQ5746" s="13"/>
      <c r="CR5746" s="13"/>
      <c r="CS5746" s="13"/>
      <c r="CT5746" s="13"/>
      <c r="CU5746" s="13"/>
      <c r="CV5746" s="13"/>
      <c r="CW5746" s="13"/>
      <c r="CX5746" s="13"/>
      <c r="CY5746" s="13"/>
      <c r="CZ5746" s="13"/>
      <c r="DA5746" s="13"/>
      <c r="DB5746" s="13"/>
      <c r="DC5746" s="13"/>
      <c r="DD5746" s="13"/>
      <c r="DE5746" s="13"/>
      <c r="DF5746" s="13"/>
      <c r="DG5746" s="13"/>
      <c r="DH5746" s="13"/>
      <c r="DI5746" s="13"/>
      <c r="DJ5746" s="13"/>
      <c r="DK5746" s="13"/>
    </row>
    <row r="5747" spans="1:115">
      <c r="A5747" s="136">
        <v>2555</v>
      </c>
      <c r="B5747" s="120" t="s">
        <v>6303</v>
      </c>
      <c r="C5747" s="29" t="s">
        <v>5533</v>
      </c>
      <c r="D5747" s="11" t="s">
        <v>435</v>
      </c>
      <c r="E5747" s="48"/>
      <c r="F5747" s="10">
        <v>2004</v>
      </c>
      <c r="G5747" s="10"/>
      <c r="H5747" s="10">
        <v>1</v>
      </c>
      <c r="I5747" s="10">
        <v>1621</v>
      </c>
      <c r="J5747" s="33">
        <v>38334</v>
      </c>
      <c r="K5747" s="181">
        <v>6.16</v>
      </c>
      <c r="L5747" s="10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  <c r="AB5747" s="13"/>
      <c r="AC5747" s="13"/>
      <c r="AD5747" s="13"/>
      <c r="AE5747" s="13"/>
      <c r="AF5747" s="13"/>
      <c r="AG5747" s="13"/>
      <c r="AH5747" s="13"/>
      <c r="AI5747" s="13"/>
      <c r="AJ5747" s="13"/>
      <c r="AK5747" s="13"/>
      <c r="AL5747" s="13"/>
      <c r="AM5747" s="13"/>
      <c r="AN5747" s="13"/>
      <c r="AO5747" s="13"/>
      <c r="AP5747" s="13"/>
      <c r="AQ5747" s="13"/>
      <c r="AR5747" s="13"/>
      <c r="AS5747" s="13"/>
      <c r="AT5747" s="13"/>
      <c r="AU5747" s="13"/>
      <c r="AV5747" s="13"/>
      <c r="AW5747" s="13"/>
      <c r="AX5747" s="13"/>
      <c r="AY5747" s="13"/>
      <c r="AZ5747" s="13"/>
      <c r="BA5747" s="13"/>
      <c r="BB5747" s="13"/>
      <c r="BC5747" s="13"/>
      <c r="BD5747" s="13"/>
      <c r="BE5747" s="13"/>
      <c r="BF5747" s="13"/>
      <c r="BG5747" s="13"/>
      <c r="BH5747" s="13"/>
      <c r="BI5747" s="13"/>
      <c r="BJ5747" s="13"/>
      <c r="BK5747" s="13"/>
      <c r="BL5747" s="13"/>
      <c r="BM5747" s="13"/>
      <c r="BN5747" s="13"/>
      <c r="BO5747" s="13"/>
      <c r="BP5747" s="13"/>
      <c r="BQ5747" s="13"/>
      <c r="BR5747" s="13"/>
      <c r="BS5747" s="13"/>
      <c r="BT5747" s="13"/>
      <c r="BU5747" s="13"/>
      <c r="BV5747" s="13"/>
      <c r="BW5747" s="13"/>
      <c r="BX5747" s="13"/>
      <c r="BY5747" s="13"/>
      <c r="BZ5747" s="13"/>
      <c r="CA5747" s="13"/>
      <c r="CB5747" s="13"/>
      <c r="CC5747" s="13"/>
      <c r="CD5747" s="13"/>
      <c r="CE5747" s="13"/>
      <c r="CF5747" s="13"/>
      <c r="CG5747" s="13"/>
      <c r="CH5747" s="13"/>
      <c r="CI5747" s="13"/>
      <c r="CJ5747" s="13"/>
      <c r="CK5747" s="13"/>
      <c r="CL5747" s="13"/>
      <c r="CM5747" s="13"/>
      <c r="CN5747" s="13"/>
      <c r="CO5747" s="13"/>
      <c r="CP5747" s="13"/>
      <c r="CQ5747" s="13"/>
      <c r="CR5747" s="13"/>
      <c r="CS5747" s="13"/>
      <c r="CT5747" s="13"/>
      <c r="CU5747" s="13"/>
      <c r="CV5747" s="13"/>
      <c r="CW5747" s="13"/>
      <c r="CX5747" s="13"/>
      <c r="CY5747" s="13"/>
      <c r="CZ5747" s="13"/>
      <c r="DA5747" s="13"/>
      <c r="DB5747" s="13"/>
      <c r="DC5747" s="13"/>
      <c r="DD5747" s="13"/>
      <c r="DE5747" s="13"/>
      <c r="DF5747" s="13"/>
      <c r="DG5747" s="13"/>
      <c r="DH5747" s="13"/>
      <c r="DI5747" s="13"/>
      <c r="DJ5747" s="13"/>
      <c r="DK5747" s="13"/>
    </row>
    <row r="5748" spans="1:115">
      <c r="A5748" s="136">
        <v>2556</v>
      </c>
      <c r="B5748" s="120" t="s">
        <v>6303</v>
      </c>
      <c r="C5748" s="29" t="s">
        <v>5533</v>
      </c>
      <c r="D5748" s="11" t="s">
        <v>6169</v>
      </c>
      <c r="E5748" s="48"/>
      <c r="F5748" s="10">
        <v>2004</v>
      </c>
      <c r="G5748" s="10"/>
      <c r="H5748" s="10">
        <v>1</v>
      </c>
      <c r="I5748" s="10">
        <v>1621</v>
      </c>
      <c r="J5748" s="33">
        <v>38334</v>
      </c>
      <c r="K5748" s="181">
        <v>6.16</v>
      </c>
      <c r="L5748" s="10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  <c r="AB5748" s="13"/>
      <c r="AC5748" s="13"/>
      <c r="AD5748" s="13"/>
      <c r="AE5748" s="13"/>
      <c r="AF5748" s="13"/>
      <c r="AG5748" s="13"/>
      <c r="AH5748" s="13"/>
      <c r="AI5748" s="13"/>
      <c r="AJ5748" s="13"/>
      <c r="AK5748" s="13"/>
      <c r="AL5748" s="13"/>
      <c r="AM5748" s="13"/>
      <c r="AN5748" s="13"/>
      <c r="AO5748" s="13"/>
      <c r="AP5748" s="13"/>
      <c r="AQ5748" s="13"/>
      <c r="AR5748" s="13"/>
      <c r="AS5748" s="13"/>
      <c r="AT5748" s="13"/>
      <c r="AU5748" s="13"/>
      <c r="AV5748" s="13"/>
      <c r="AW5748" s="13"/>
      <c r="AX5748" s="13"/>
      <c r="AY5748" s="13"/>
      <c r="AZ5748" s="13"/>
      <c r="BA5748" s="13"/>
      <c r="BB5748" s="13"/>
      <c r="BC5748" s="13"/>
      <c r="BD5748" s="13"/>
      <c r="BE5748" s="13"/>
      <c r="BF5748" s="13"/>
      <c r="BG5748" s="13"/>
      <c r="BH5748" s="13"/>
      <c r="BI5748" s="13"/>
      <c r="BJ5748" s="13"/>
      <c r="BK5748" s="13"/>
      <c r="BL5748" s="13"/>
      <c r="BM5748" s="13"/>
      <c r="BN5748" s="13"/>
      <c r="BO5748" s="13"/>
      <c r="BP5748" s="13"/>
      <c r="BQ5748" s="13"/>
      <c r="BR5748" s="13"/>
      <c r="BS5748" s="13"/>
      <c r="BT5748" s="13"/>
      <c r="BU5748" s="13"/>
      <c r="BV5748" s="13"/>
      <c r="BW5748" s="13"/>
      <c r="BX5748" s="13"/>
      <c r="BY5748" s="13"/>
      <c r="BZ5748" s="13"/>
      <c r="CA5748" s="13"/>
      <c r="CB5748" s="13"/>
      <c r="CC5748" s="13"/>
      <c r="CD5748" s="13"/>
      <c r="CE5748" s="13"/>
      <c r="CF5748" s="13"/>
      <c r="CG5748" s="13"/>
      <c r="CH5748" s="13"/>
      <c r="CI5748" s="13"/>
      <c r="CJ5748" s="13"/>
      <c r="CK5748" s="13"/>
      <c r="CL5748" s="13"/>
      <c r="CM5748" s="13"/>
      <c r="CN5748" s="13"/>
      <c r="CO5748" s="13"/>
      <c r="CP5748" s="13"/>
      <c r="CQ5748" s="13"/>
      <c r="CR5748" s="13"/>
      <c r="CS5748" s="13"/>
      <c r="CT5748" s="13"/>
      <c r="CU5748" s="13"/>
      <c r="CV5748" s="13"/>
      <c r="CW5748" s="13"/>
      <c r="CX5748" s="13"/>
      <c r="CY5748" s="13"/>
      <c r="CZ5748" s="13"/>
      <c r="DA5748" s="13"/>
      <c r="DB5748" s="13"/>
      <c r="DC5748" s="13"/>
      <c r="DD5748" s="13"/>
      <c r="DE5748" s="13"/>
      <c r="DF5748" s="13"/>
      <c r="DG5748" s="13"/>
      <c r="DH5748" s="13"/>
      <c r="DI5748" s="13"/>
      <c r="DJ5748" s="13"/>
      <c r="DK5748" s="13"/>
    </row>
    <row r="5749" spans="1:115">
      <c r="A5749" s="136">
        <v>2557</v>
      </c>
      <c r="B5749" s="120" t="s">
        <v>6303</v>
      </c>
      <c r="C5749" s="29" t="s">
        <v>5533</v>
      </c>
      <c r="D5749" s="11" t="s">
        <v>5912</v>
      </c>
      <c r="E5749" s="48"/>
      <c r="F5749" s="10">
        <v>2004</v>
      </c>
      <c r="G5749" s="10"/>
      <c r="H5749" s="10">
        <v>1</v>
      </c>
      <c r="I5749" s="10">
        <v>1621</v>
      </c>
      <c r="J5749" s="33">
        <v>38334</v>
      </c>
      <c r="K5749" s="181">
        <v>6.16</v>
      </c>
      <c r="L5749" s="10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  <c r="AB5749" s="13"/>
      <c r="AC5749" s="13"/>
      <c r="AD5749" s="13"/>
      <c r="AE5749" s="13"/>
      <c r="AF5749" s="13"/>
      <c r="AG5749" s="13"/>
      <c r="AH5749" s="13"/>
      <c r="AI5749" s="13"/>
      <c r="AJ5749" s="13"/>
      <c r="AK5749" s="13"/>
      <c r="AL5749" s="13"/>
      <c r="AM5749" s="13"/>
      <c r="AN5749" s="13"/>
      <c r="AO5749" s="13"/>
      <c r="AP5749" s="13"/>
      <c r="AQ5749" s="13"/>
      <c r="AR5749" s="13"/>
      <c r="AS5749" s="13"/>
      <c r="AT5749" s="13"/>
      <c r="AU5749" s="13"/>
      <c r="AV5749" s="13"/>
      <c r="AW5749" s="13"/>
      <c r="AX5749" s="13"/>
      <c r="AY5749" s="13"/>
      <c r="AZ5749" s="13"/>
      <c r="BA5749" s="13"/>
      <c r="BB5749" s="13"/>
      <c r="BC5749" s="13"/>
      <c r="BD5749" s="13"/>
      <c r="BE5749" s="13"/>
      <c r="BF5749" s="13"/>
      <c r="BG5749" s="13"/>
      <c r="BH5749" s="13"/>
      <c r="BI5749" s="13"/>
      <c r="BJ5749" s="13"/>
      <c r="BK5749" s="13"/>
      <c r="BL5749" s="13"/>
      <c r="BM5749" s="13"/>
      <c r="BN5749" s="13"/>
      <c r="BO5749" s="13"/>
      <c r="BP5749" s="13"/>
      <c r="BQ5749" s="13"/>
      <c r="BR5749" s="13"/>
      <c r="BS5749" s="13"/>
      <c r="BT5749" s="13"/>
      <c r="BU5749" s="13"/>
      <c r="BV5749" s="13"/>
      <c r="BW5749" s="13"/>
      <c r="BX5749" s="13"/>
      <c r="BY5749" s="13"/>
      <c r="BZ5749" s="13"/>
      <c r="CA5749" s="13"/>
      <c r="CB5749" s="13"/>
      <c r="CC5749" s="13"/>
      <c r="CD5749" s="13"/>
      <c r="CE5749" s="13"/>
      <c r="CF5749" s="13"/>
      <c r="CG5749" s="13"/>
      <c r="CH5749" s="13"/>
      <c r="CI5749" s="13"/>
      <c r="CJ5749" s="13"/>
      <c r="CK5749" s="13"/>
      <c r="CL5749" s="13"/>
      <c r="CM5749" s="13"/>
      <c r="CN5749" s="13"/>
      <c r="CO5749" s="13"/>
      <c r="CP5749" s="13"/>
      <c r="CQ5749" s="13"/>
      <c r="CR5749" s="13"/>
      <c r="CS5749" s="13"/>
      <c r="CT5749" s="13"/>
      <c r="CU5749" s="13"/>
      <c r="CV5749" s="13"/>
      <c r="CW5749" s="13"/>
      <c r="CX5749" s="13"/>
      <c r="CY5749" s="13"/>
      <c r="CZ5749" s="13"/>
      <c r="DA5749" s="13"/>
      <c r="DB5749" s="13"/>
      <c r="DC5749" s="13"/>
      <c r="DD5749" s="13"/>
      <c r="DE5749" s="13"/>
      <c r="DF5749" s="13"/>
      <c r="DG5749" s="13"/>
      <c r="DH5749" s="13"/>
      <c r="DI5749" s="13"/>
      <c r="DJ5749" s="13"/>
      <c r="DK5749" s="13"/>
    </row>
    <row r="5750" spans="1:115">
      <c r="A5750" s="136">
        <v>2558</v>
      </c>
      <c r="B5750" s="120" t="s">
        <v>6303</v>
      </c>
      <c r="C5750" s="29" t="s">
        <v>5533</v>
      </c>
      <c r="D5750" s="11" t="s">
        <v>5913</v>
      </c>
      <c r="E5750" s="48"/>
      <c r="F5750" s="10">
        <v>2004</v>
      </c>
      <c r="G5750" s="10"/>
      <c r="H5750" s="10">
        <v>1</v>
      </c>
      <c r="I5750" s="10">
        <v>1621</v>
      </c>
      <c r="J5750" s="33">
        <v>38334</v>
      </c>
      <c r="K5750" s="181">
        <v>5.24</v>
      </c>
      <c r="L5750" s="10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  <c r="AB5750" s="13"/>
      <c r="AC5750" s="13"/>
      <c r="AD5750" s="13"/>
      <c r="AE5750" s="13"/>
      <c r="AF5750" s="13"/>
      <c r="AG5750" s="13"/>
      <c r="AH5750" s="13"/>
      <c r="AI5750" s="13"/>
      <c r="AJ5750" s="13"/>
      <c r="AK5750" s="13"/>
      <c r="AL5750" s="13"/>
      <c r="AM5750" s="13"/>
      <c r="AN5750" s="13"/>
      <c r="AO5750" s="13"/>
      <c r="AP5750" s="13"/>
      <c r="AQ5750" s="13"/>
      <c r="AR5750" s="13"/>
      <c r="AS5750" s="13"/>
      <c r="AT5750" s="13"/>
      <c r="AU5750" s="13"/>
      <c r="AV5750" s="13"/>
      <c r="AW5750" s="13"/>
      <c r="AX5750" s="13"/>
      <c r="AY5750" s="13"/>
      <c r="AZ5750" s="13"/>
      <c r="BA5750" s="13"/>
      <c r="BB5750" s="13"/>
      <c r="BC5750" s="13"/>
      <c r="BD5750" s="13"/>
      <c r="BE5750" s="13"/>
      <c r="BF5750" s="13"/>
      <c r="BG5750" s="13"/>
      <c r="BH5750" s="13"/>
      <c r="BI5750" s="13"/>
      <c r="BJ5750" s="13"/>
      <c r="BK5750" s="13"/>
      <c r="BL5750" s="13"/>
      <c r="BM5750" s="13"/>
      <c r="BN5750" s="13"/>
      <c r="BO5750" s="13"/>
      <c r="BP5750" s="13"/>
      <c r="BQ5750" s="13"/>
      <c r="BR5750" s="13"/>
      <c r="BS5750" s="13"/>
      <c r="BT5750" s="13"/>
      <c r="BU5750" s="13"/>
      <c r="BV5750" s="13"/>
      <c r="BW5750" s="13"/>
      <c r="BX5750" s="13"/>
      <c r="BY5750" s="13"/>
      <c r="BZ5750" s="13"/>
      <c r="CA5750" s="13"/>
      <c r="CB5750" s="13"/>
      <c r="CC5750" s="13"/>
      <c r="CD5750" s="13"/>
      <c r="CE5750" s="13"/>
      <c r="CF5750" s="13"/>
      <c r="CG5750" s="13"/>
      <c r="CH5750" s="13"/>
      <c r="CI5750" s="13"/>
      <c r="CJ5750" s="13"/>
      <c r="CK5750" s="13"/>
      <c r="CL5750" s="13"/>
      <c r="CM5750" s="13"/>
      <c r="CN5750" s="13"/>
      <c r="CO5750" s="13"/>
      <c r="CP5750" s="13"/>
      <c r="CQ5750" s="13"/>
      <c r="CR5750" s="13"/>
      <c r="CS5750" s="13"/>
      <c r="CT5750" s="13"/>
      <c r="CU5750" s="13"/>
      <c r="CV5750" s="13"/>
      <c r="CW5750" s="13"/>
      <c r="CX5750" s="13"/>
      <c r="CY5750" s="13"/>
      <c r="CZ5750" s="13"/>
      <c r="DA5750" s="13"/>
      <c r="DB5750" s="13"/>
      <c r="DC5750" s="13"/>
      <c r="DD5750" s="13"/>
      <c r="DE5750" s="13"/>
      <c r="DF5750" s="13"/>
      <c r="DG5750" s="13"/>
      <c r="DH5750" s="13"/>
      <c r="DI5750" s="13"/>
      <c r="DJ5750" s="13"/>
      <c r="DK5750" s="13"/>
    </row>
    <row r="5751" spans="1:115">
      <c r="A5751" s="136">
        <v>2559</v>
      </c>
      <c r="B5751" s="120" t="s">
        <v>6303</v>
      </c>
      <c r="C5751" s="29" t="s">
        <v>5533</v>
      </c>
      <c r="D5751" s="11" t="s">
        <v>5914</v>
      </c>
      <c r="E5751" s="48"/>
      <c r="F5751" s="10">
        <v>2004</v>
      </c>
      <c r="G5751" s="10"/>
      <c r="H5751" s="10">
        <v>1</v>
      </c>
      <c r="I5751" s="10">
        <v>1621</v>
      </c>
      <c r="J5751" s="33">
        <v>38334</v>
      </c>
      <c r="K5751" s="181">
        <v>6.32</v>
      </c>
      <c r="L5751" s="10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  <c r="AB5751" s="13"/>
      <c r="AC5751" s="13"/>
      <c r="AD5751" s="13"/>
      <c r="AE5751" s="13"/>
      <c r="AF5751" s="13"/>
      <c r="AG5751" s="13"/>
      <c r="AH5751" s="13"/>
      <c r="AI5751" s="13"/>
      <c r="AJ5751" s="13"/>
      <c r="AK5751" s="13"/>
      <c r="AL5751" s="13"/>
      <c r="AM5751" s="13"/>
      <c r="AN5751" s="13"/>
      <c r="AO5751" s="13"/>
      <c r="AP5751" s="13"/>
      <c r="AQ5751" s="13"/>
      <c r="AR5751" s="13"/>
      <c r="AS5751" s="13"/>
      <c r="AT5751" s="13"/>
      <c r="AU5751" s="13"/>
      <c r="AV5751" s="13"/>
      <c r="AW5751" s="13"/>
      <c r="AX5751" s="13"/>
      <c r="AY5751" s="13"/>
      <c r="AZ5751" s="13"/>
      <c r="BA5751" s="13"/>
      <c r="BB5751" s="13"/>
      <c r="BC5751" s="13"/>
      <c r="BD5751" s="13"/>
      <c r="BE5751" s="13"/>
      <c r="BF5751" s="13"/>
      <c r="BG5751" s="13"/>
      <c r="BH5751" s="13"/>
      <c r="BI5751" s="13"/>
      <c r="BJ5751" s="13"/>
      <c r="BK5751" s="13"/>
      <c r="BL5751" s="13"/>
      <c r="BM5751" s="13"/>
      <c r="BN5751" s="13"/>
      <c r="BO5751" s="13"/>
      <c r="BP5751" s="13"/>
      <c r="BQ5751" s="13"/>
      <c r="BR5751" s="13"/>
      <c r="BS5751" s="13"/>
      <c r="BT5751" s="13"/>
      <c r="BU5751" s="13"/>
      <c r="BV5751" s="13"/>
      <c r="BW5751" s="13"/>
      <c r="BX5751" s="13"/>
      <c r="BY5751" s="13"/>
      <c r="BZ5751" s="13"/>
      <c r="CA5751" s="13"/>
      <c r="CB5751" s="13"/>
      <c r="CC5751" s="13"/>
      <c r="CD5751" s="13"/>
      <c r="CE5751" s="13"/>
      <c r="CF5751" s="13"/>
      <c r="CG5751" s="13"/>
      <c r="CH5751" s="13"/>
      <c r="CI5751" s="13"/>
      <c r="CJ5751" s="13"/>
      <c r="CK5751" s="13"/>
      <c r="CL5751" s="13"/>
      <c r="CM5751" s="13"/>
      <c r="CN5751" s="13"/>
      <c r="CO5751" s="13"/>
      <c r="CP5751" s="13"/>
      <c r="CQ5751" s="13"/>
      <c r="CR5751" s="13"/>
      <c r="CS5751" s="13"/>
      <c r="CT5751" s="13"/>
      <c r="CU5751" s="13"/>
      <c r="CV5751" s="13"/>
      <c r="CW5751" s="13"/>
      <c r="CX5751" s="13"/>
      <c r="CY5751" s="13"/>
      <c r="CZ5751" s="13"/>
      <c r="DA5751" s="13"/>
      <c r="DB5751" s="13"/>
      <c r="DC5751" s="13"/>
      <c r="DD5751" s="13"/>
      <c r="DE5751" s="13"/>
      <c r="DF5751" s="13"/>
      <c r="DG5751" s="13"/>
      <c r="DH5751" s="13"/>
      <c r="DI5751" s="13"/>
      <c r="DJ5751" s="13"/>
      <c r="DK5751" s="13"/>
    </row>
    <row r="5752" spans="1:115">
      <c r="A5752" s="136">
        <v>2560</v>
      </c>
      <c r="B5752" s="120" t="s">
        <v>6303</v>
      </c>
      <c r="C5752" s="29" t="s">
        <v>5533</v>
      </c>
      <c r="D5752" s="11" t="s">
        <v>147</v>
      </c>
      <c r="E5752" s="48"/>
      <c r="F5752" s="10">
        <v>2004</v>
      </c>
      <c r="G5752" s="10"/>
      <c r="H5752" s="10">
        <v>1</v>
      </c>
      <c r="I5752" s="10">
        <v>1621</v>
      </c>
      <c r="J5752" s="33">
        <v>38334</v>
      </c>
      <c r="K5752" s="181">
        <v>11.89</v>
      </c>
      <c r="L5752" s="10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  <c r="AB5752" s="13"/>
      <c r="AC5752" s="13"/>
      <c r="AD5752" s="13"/>
      <c r="AE5752" s="13"/>
      <c r="AF5752" s="13"/>
      <c r="AG5752" s="13"/>
      <c r="AH5752" s="13"/>
      <c r="AI5752" s="13"/>
      <c r="AJ5752" s="13"/>
      <c r="AK5752" s="13"/>
      <c r="AL5752" s="13"/>
      <c r="AM5752" s="13"/>
      <c r="AN5752" s="13"/>
      <c r="AO5752" s="13"/>
      <c r="AP5752" s="13"/>
      <c r="AQ5752" s="13"/>
      <c r="AR5752" s="13"/>
      <c r="AS5752" s="13"/>
      <c r="AT5752" s="13"/>
      <c r="AU5752" s="13"/>
      <c r="AV5752" s="13"/>
      <c r="AW5752" s="13"/>
      <c r="AX5752" s="13"/>
      <c r="AY5752" s="13"/>
      <c r="AZ5752" s="13"/>
      <c r="BA5752" s="13"/>
      <c r="BB5752" s="13"/>
      <c r="BC5752" s="13"/>
      <c r="BD5752" s="13"/>
      <c r="BE5752" s="13"/>
      <c r="BF5752" s="13"/>
      <c r="BG5752" s="13"/>
      <c r="BH5752" s="13"/>
      <c r="BI5752" s="13"/>
      <c r="BJ5752" s="13"/>
      <c r="BK5752" s="13"/>
      <c r="BL5752" s="13"/>
      <c r="BM5752" s="13"/>
      <c r="BN5752" s="13"/>
      <c r="BO5752" s="13"/>
      <c r="BP5752" s="13"/>
      <c r="BQ5752" s="13"/>
      <c r="BR5752" s="13"/>
      <c r="BS5752" s="13"/>
      <c r="BT5752" s="13"/>
      <c r="BU5752" s="13"/>
      <c r="BV5752" s="13"/>
      <c r="BW5752" s="13"/>
      <c r="BX5752" s="13"/>
      <c r="BY5752" s="13"/>
      <c r="BZ5752" s="13"/>
      <c r="CA5752" s="13"/>
      <c r="CB5752" s="13"/>
      <c r="CC5752" s="13"/>
      <c r="CD5752" s="13"/>
      <c r="CE5752" s="13"/>
      <c r="CF5752" s="13"/>
      <c r="CG5752" s="13"/>
      <c r="CH5752" s="13"/>
      <c r="CI5752" s="13"/>
      <c r="CJ5752" s="13"/>
      <c r="CK5752" s="13"/>
      <c r="CL5752" s="13"/>
      <c r="CM5752" s="13"/>
      <c r="CN5752" s="13"/>
      <c r="CO5752" s="13"/>
      <c r="CP5752" s="13"/>
      <c r="CQ5752" s="13"/>
      <c r="CR5752" s="13"/>
      <c r="CS5752" s="13"/>
      <c r="CT5752" s="13"/>
      <c r="CU5752" s="13"/>
      <c r="CV5752" s="13"/>
      <c r="CW5752" s="13"/>
      <c r="CX5752" s="13"/>
      <c r="CY5752" s="13"/>
      <c r="CZ5752" s="13"/>
      <c r="DA5752" s="13"/>
      <c r="DB5752" s="13"/>
      <c r="DC5752" s="13"/>
      <c r="DD5752" s="13"/>
      <c r="DE5752" s="13"/>
      <c r="DF5752" s="13"/>
      <c r="DG5752" s="13"/>
      <c r="DH5752" s="13"/>
      <c r="DI5752" s="13"/>
      <c r="DJ5752" s="13"/>
      <c r="DK5752" s="13"/>
    </row>
    <row r="5753" spans="1:115">
      <c r="A5753" s="136">
        <v>2561</v>
      </c>
      <c r="B5753" s="120" t="s">
        <v>4121</v>
      </c>
      <c r="C5753" s="29" t="s">
        <v>5533</v>
      </c>
      <c r="D5753" s="11" t="s">
        <v>2817</v>
      </c>
      <c r="E5753" s="48"/>
      <c r="F5753" s="10">
        <v>2004</v>
      </c>
      <c r="G5753" s="10"/>
      <c r="H5753" s="10">
        <v>1</v>
      </c>
      <c r="I5753" s="10">
        <v>1621</v>
      </c>
      <c r="J5753" s="33">
        <v>38334</v>
      </c>
      <c r="K5753" s="181">
        <v>16.170000000000002</v>
      </c>
      <c r="L5753" s="10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  <c r="AB5753" s="13"/>
      <c r="AC5753" s="13"/>
      <c r="AD5753" s="13"/>
      <c r="AE5753" s="13"/>
      <c r="AF5753" s="13"/>
      <c r="AG5753" s="13"/>
      <c r="AH5753" s="13"/>
      <c r="AI5753" s="13"/>
      <c r="AJ5753" s="13"/>
      <c r="AK5753" s="13"/>
      <c r="AL5753" s="13"/>
      <c r="AM5753" s="13"/>
      <c r="AN5753" s="13"/>
      <c r="AO5753" s="13"/>
      <c r="AP5753" s="13"/>
      <c r="AQ5753" s="13"/>
      <c r="AR5753" s="13"/>
      <c r="AS5753" s="13"/>
      <c r="AT5753" s="13"/>
      <c r="AU5753" s="13"/>
      <c r="AV5753" s="13"/>
      <c r="AW5753" s="13"/>
      <c r="AX5753" s="13"/>
      <c r="AY5753" s="13"/>
      <c r="AZ5753" s="13"/>
      <c r="BA5753" s="13"/>
      <c r="BB5753" s="13"/>
      <c r="BC5753" s="13"/>
      <c r="BD5753" s="13"/>
      <c r="BE5753" s="13"/>
      <c r="BF5753" s="13"/>
      <c r="BG5753" s="13"/>
      <c r="BH5753" s="13"/>
      <c r="BI5753" s="13"/>
      <c r="BJ5753" s="13"/>
      <c r="BK5753" s="13"/>
      <c r="BL5753" s="13"/>
      <c r="BM5753" s="13"/>
      <c r="BN5753" s="13"/>
      <c r="BO5753" s="13"/>
      <c r="BP5753" s="13"/>
      <c r="BQ5753" s="13"/>
      <c r="BR5753" s="13"/>
      <c r="BS5753" s="13"/>
      <c r="BT5753" s="13"/>
      <c r="BU5753" s="13"/>
      <c r="BV5753" s="13"/>
      <c r="BW5753" s="13"/>
      <c r="BX5753" s="13"/>
      <c r="BY5753" s="13"/>
      <c r="BZ5753" s="13"/>
      <c r="CA5753" s="13"/>
      <c r="CB5753" s="13"/>
      <c r="CC5753" s="13"/>
      <c r="CD5753" s="13"/>
      <c r="CE5753" s="13"/>
      <c r="CF5753" s="13"/>
      <c r="CG5753" s="13"/>
      <c r="CH5753" s="13"/>
      <c r="CI5753" s="13"/>
      <c r="CJ5753" s="13"/>
      <c r="CK5753" s="13"/>
      <c r="CL5753" s="13"/>
      <c r="CM5753" s="13"/>
      <c r="CN5753" s="13"/>
      <c r="CO5753" s="13"/>
      <c r="CP5753" s="13"/>
      <c r="CQ5753" s="13"/>
      <c r="CR5753" s="13"/>
      <c r="CS5753" s="13"/>
      <c r="CT5753" s="13"/>
      <c r="CU5753" s="13"/>
      <c r="CV5753" s="13"/>
      <c r="CW5753" s="13"/>
      <c r="CX5753" s="13"/>
      <c r="CY5753" s="13"/>
      <c r="CZ5753" s="13"/>
      <c r="DA5753" s="13"/>
      <c r="DB5753" s="13"/>
      <c r="DC5753" s="13"/>
      <c r="DD5753" s="13"/>
      <c r="DE5753" s="13"/>
      <c r="DF5753" s="13"/>
      <c r="DG5753" s="13"/>
      <c r="DH5753" s="13"/>
      <c r="DI5753" s="13"/>
      <c r="DJ5753" s="13"/>
      <c r="DK5753" s="13"/>
    </row>
    <row r="5754" spans="1:115">
      <c r="A5754" s="136">
        <v>2562</v>
      </c>
      <c r="B5754" s="120" t="s">
        <v>4121</v>
      </c>
      <c r="C5754" s="29" t="s">
        <v>5533</v>
      </c>
      <c r="D5754" s="11" t="s">
        <v>2818</v>
      </c>
      <c r="E5754" s="48"/>
      <c r="F5754" s="10">
        <v>2004</v>
      </c>
      <c r="G5754" s="10"/>
      <c r="H5754" s="10">
        <v>1</v>
      </c>
      <c r="I5754" s="10">
        <v>1621</v>
      </c>
      <c r="J5754" s="33">
        <v>38334</v>
      </c>
      <c r="K5754" s="181">
        <v>4.62</v>
      </c>
      <c r="L5754" s="10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  <c r="AB5754" s="13"/>
      <c r="AC5754" s="13"/>
      <c r="AD5754" s="13"/>
      <c r="AE5754" s="13"/>
      <c r="AF5754" s="13"/>
      <c r="AG5754" s="13"/>
      <c r="AH5754" s="13"/>
      <c r="AI5754" s="13"/>
      <c r="AJ5754" s="13"/>
      <c r="AK5754" s="13"/>
      <c r="AL5754" s="13"/>
      <c r="AM5754" s="13"/>
      <c r="AN5754" s="13"/>
      <c r="AO5754" s="13"/>
      <c r="AP5754" s="13"/>
      <c r="AQ5754" s="13"/>
      <c r="AR5754" s="13"/>
      <c r="AS5754" s="13"/>
      <c r="AT5754" s="13"/>
      <c r="AU5754" s="13"/>
      <c r="AV5754" s="13"/>
      <c r="AW5754" s="13"/>
      <c r="AX5754" s="13"/>
      <c r="AY5754" s="13"/>
      <c r="AZ5754" s="13"/>
      <c r="BA5754" s="13"/>
      <c r="BB5754" s="13"/>
      <c r="BC5754" s="13"/>
      <c r="BD5754" s="13"/>
      <c r="BE5754" s="13"/>
      <c r="BF5754" s="13"/>
      <c r="BG5754" s="13"/>
      <c r="BH5754" s="13"/>
      <c r="BI5754" s="13"/>
      <c r="BJ5754" s="13"/>
      <c r="BK5754" s="13"/>
      <c r="BL5754" s="13"/>
      <c r="BM5754" s="13"/>
      <c r="BN5754" s="13"/>
      <c r="BO5754" s="13"/>
      <c r="BP5754" s="13"/>
      <c r="BQ5754" s="13"/>
      <c r="BR5754" s="13"/>
      <c r="BS5754" s="13"/>
      <c r="BT5754" s="13"/>
      <c r="BU5754" s="13"/>
      <c r="BV5754" s="13"/>
      <c r="BW5754" s="13"/>
      <c r="BX5754" s="13"/>
      <c r="BY5754" s="13"/>
      <c r="BZ5754" s="13"/>
      <c r="CA5754" s="13"/>
      <c r="CB5754" s="13"/>
      <c r="CC5754" s="13"/>
      <c r="CD5754" s="13"/>
      <c r="CE5754" s="13"/>
      <c r="CF5754" s="13"/>
      <c r="CG5754" s="13"/>
      <c r="CH5754" s="13"/>
      <c r="CI5754" s="13"/>
      <c r="CJ5754" s="13"/>
      <c r="CK5754" s="13"/>
      <c r="CL5754" s="13"/>
      <c r="CM5754" s="13"/>
      <c r="CN5754" s="13"/>
      <c r="CO5754" s="13"/>
      <c r="CP5754" s="13"/>
      <c r="CQ5754" s="13"/>
      <c r="CR5754" s="13"/>
      <c r="CS5754" s="13"/>
      <c r="CT5754" s="13"/>
      <c r="CU5754" s="13"/>
      <c r="CV5754" s="13"/>
      <c r="CW5754" s="13"/>
      <c r="CX5754" s="13"/>
      <c r="CY5754" s="13"/>
      <c r="CZ5754" s="13"/>
      <c r="DA5754" s="13"/>
      <c r="DB5754" s="13"/>
      <c r="DC5754" s="13"/>
      <c r="DD5754" s="13"/>
      <c r="DE5754" s="13"/>
      <c r="DF5754" s="13"/>
      <c r="DG5754" s="13"/>
      <c r="DH5754" s="13"/>
      <c r="DI5754" s="13"/>
      <c r="DJ5754" s="13"/>
      <c r="DK5754" s="13"/>
    </row>
    <row r="5755" spans="1:115">
      <c r="A5755" s="136">
        <v>2563</v>
      </c>
      <c r="B5755" s="120" t="s">
        <v>4121</v>
      </c>
      <c r="C5755" s="29" t="s">
        <v>5533</v>
      </c>
      <c r="D5755" s="11" t="s">
        <v>28</v>
      </c>
      <c r="E5755" s="48"/>
      <c r="F5755" s="10">
        <v>2004</v>
      </c>
      <c r="G5755" s="10"/>
      <c r="H5755" s="10">
        <v>1</v>
      </c>
      <c r="I5755" s="10">
        <v>1621</v>
      </c>
      <c r="J5755" s="33">
        <v>38334</v>
      </c>
      <c r="K5755" s="181">
        <v>6.16</v>
      </c>
      <c r="L5755" s="10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  <c r="AB5755" s="13"/>
      <c r="AC5755" s="13"/>
      <c r="AD5755" s="13"/>
      <c r="AE5755" s="13"/>
      <c r="AF5755" s="13"/>
      <c r="AG5755" s="13"/>
      <c r="AH5755" s="13"/>
      <c r="AI5755" s="13"/>
      <c r="AJ5755" s="13"/>
      <c r="AK5755" s="13"/>
      <c r="AL5755" s="13"/>
      <c r="AM5755" s="13"/>
      <c r="AN5755" s="13"/>
      <c r="AO5755" s="13"/>
      <c r="AP5755" s="13"/>
      <c r="AQ5755" s="13"/>
      <c r="AR5755" s="13"/>
      <c r="AS5755" s="13"/>
      <c r="AT5755" s="13"/>
      <c r="AU5755" s="13"/>
      <c r="AV5755" s="13"/>
      <c r="AW5755" s="13"/>
      <c r="AX5755" s="13"/>
      <c r="AY5755" s="13"/>
      <c r="AZ5755" s="13"/>
      <c r="BA5755" s="13"/>
      <c r="BB5755" s="13"/>
      <c r="BC5755" s="13"/>
      <c r="BD5755" s="13"/>
      <c r="BE5755" s="13"/>
      <c r="BF5755" s="13"/>
      <c r="BG5755" s="13"/>
      <c r="BH5755" s="13"/>
      <c r="BI5755" s="13"/>
      <c r="BJ5755" s="13"/>
      <c r="BK5755" s="13"/>
      <c r="BL5755" s="13"/>
      <c r="BM5755" s="13"/>
      <c r="BN5755" s="13"/>
      <c r="BO5755" s="13"/>
      <c r="BP5755" s="13"/>
      <c r="BQ5755" s="13"/>
      <c r="BR5755" s="13"/>
      <c r="BS5755" s="13"/>
      <c r="BT5755" s="13"/>
      <c r="BU5755" s="13"/>
      <c r="BV5755" s="13"/>
      <c r="BW5755" s="13"/>
      <c r="BX5755" s="13"/>
      <c r="BY5755" s="13"/>
      <c r="BZ5755" s="13"/>
      <c r="CA5755" s="13"/>
      <c r="CB5755" s="13"/>
      <c r="CC5755" s="13"/>
      <c r="CD5755" s="13"/>
      <c r="CE5755" s="13"/>
      <c r="CF5755" s="13"/>
      <c r="CG5755" s="13"/>
      <c r="CH5755" s="13"/>
      <c r="CI5755" s="13"/>
      <c r="CJ5755" s="13"/>
      <c r="CK5755" s="13"/>
      <c r="CL5755" s="13"/>
      <c r="CM5755" s="13"/>
      <c r="CN5755" s="13"/>
      <c r="CO5755" s="13"/>
      <c r="CP5755" s="13"/>
      <c r="CQ5755" s="13"/>
      <c r="CR5755" s="13"/>
      <c r="CS5755" s="13"/>
      <c r="CT5755" s="13"/>
      <c r="CU5755" s="13"/>
      <c r="CV5755" s="13"/>
      <c r="CW5755" s="13"/>
      <c r="CX5755" s="13"/>
      <c r="CY5755" s="13"/>
      <c r="CZ5755" s="13"/>
      <c r="DA5755" s="13"/>
      <c r="DB5755" s="13"/>
      <c r="DC5755" s="13"/>
      <c r="DD5755" s="13"/>
      <c r="DE5755" s="13"/>
      <c r="DF5755" s="13"/>
      <c r="DG5755" s="13"/>
      <c r="DH5755" s="13"/>
      <c r="DI5755" s="13"/>
      <c r="DJ5755" s="13"/>
      <c r="DK5755" s="13"/>
    </row>
    <row r="5756" spans="1:115">
      <c r="A5756" s="136">
        <v>2564</v>
      </c>
      <c r="B5756" s="120" t="s">
        <v>6303</v>
      </c>
      <c r="C5756" s="29" t="s">
        <v>5533</v>
      </c>
      <c r="D5756" s="11" t="s">
        <v>1586</v>
      </c>
      <c r="E5756" s="48"/>
      <c r="F5756" s="10">
        <v>2004</v>
      </c>
      <c r="G5756" s="10"/>
      <c r="H5756" s="10">
        <v>1</v>
      </c>
      <c r="I5756" s="10">
        <v>1621</v>
      </c>
      <c r="J5756" s="33">
        <v>38334</v>
      </c>
      <c r="K5756" s="181">
        <v>8.86</v>
      </c>
      <c r="L5756" s="10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  <c r="AB5756" s="13"/>
      <c r="AC5756" s="13"/>
      <c r="AD5756" s="13"/>
      <c r="AE5756" s="13"/>
      <c r="AF5756" s="13"/>
      <c r="AG5756" s="13"/>
      <c r="AH5756" s="13"/>
      <c r="AI5756" s="13"/>
      <c r="AJ5756" s="13"/>
      <c r="AK5756" s="13"/>
      <c r="AL5756" s="13"/>
      <c r="AM5756" s="13"/>
      <c r="AN5756" s="13"/>
      <c r="AO5756" s="13"/>
      <c r="AP5756" s="13"/>
      <c r="AQ5756" s="13"/>
      <c r="AR5756" s="13"/>
      <c r="AS5756" s="13"/>
      <c r="AT5756" s="13"/>
      <c r="AU5756" s="13"/>
      <c r="AV5756" s="13"/>
      <c r="AW5756" s="13"/>
      <c r="AX5756" s="13"/>
      <c r="AY5756" s="13"/>
      <c r="AZ5756" s="13"/>
      <c r="BA5756" s="13"/>
      <c r="BB5756" s="13"/>
      <c r="BC5756" s="13"/>
      <c r="BD5756" s="13"/>
      <c r="BE5756" s="13"/>
      <c r="BF5756" s="13"/>
      <c r="BG5756" s="13"/>
      <c r="BH5756" s="13"/>
      <c r="BI5756" s="13"/>
      <c r="BJ5756" s="13"/>
      <c r="BK5756" s="13"/>
      <c r="BL5756" s="13"/>
      <c r="BM5756" s="13"/>
      <c r="BN5756" s="13"/>
      <c r="BO5756" s="13"/>
      <c r="BP5756" s="13"/>
      <c r="BQ5756" s="13"/>
      <c r="BR5756" s="13"/>
      <c r="BS5756" s="13"/>
      <c r="BT5756" s="13"/>
      <c r="BU5756" s="13"/>
      <c r="BV5756" s="13"/>
      <c r="BW5756" s="13"/>
      <c r="BX5756" s="13"/>
      <c r="BY5756" s="13"/>
      <c r="BZ5756" s="13"/>
      <c r="CA5756" s="13"/>
      <c r="CB5756" s="13"/>
      <c r="CC5756" s="13"/>
      <c r="CD5756" s="13"/>
      <c r="CE5756" s="13"/>
      <c r="CF5756" s="13"/>
      <c r="CG5756" s="13"/>
      <c r="CH5756" s="13"/>
      <c r="CI5756" s="13"/>
      <c r="CJ5756" s="13"/>
      <c r="CK5756" s="13"/>
      <c r="CL5756" s="13"/>
      <c r="CM5756" s="13"/>
      <c r="CN5756" s="13"/>
      <c r="CO5756" s="13"/>
      <c r="CP5756" s="13"/>
      <c r="CQ5756" s="13"/>
      <c r="CR5756" s="13"/>
      <c r="CS5756" s="13"/>
      <c r="CT5756" s="13"/>
      <c r="CU5756" s="13"/>
      <c r="CV5756" s="13"/>
      <c r="CW5756" s="13"/>
      <c r="CX5756" s="13"/>
      <c r="CY5756" s="13"/>
      <c r="CZ5756" s="13"/>
      <c r="DA5756" s="13"/>
      <c r="DB5756" s="13"/>
      <c r="DC5756" s="13"/>
      <c r="DD5756" s="13"/>
      <c r="DE5756" s="13"/>
      <c r="DF5756" s="13"/>
      <c r="DG5756" s="13"/>
      <c r="DH5756" s="13"/>
      <c r="DI5756" s="13"/>
      <c r="DJ5756" s="13"/>
      <c r="DK5756" s="13"/>
    </row>
    <row r="5757" spans="1:115">
      <c r="A5757" s="136">
        <v>2565</v>
      </c>
      <c r="B5757" s="120" t="s">
        <v>6303</v>
      </c>
      <c r="C5757" s="29" t="s">
        <v>5533</v>
      </c>
      <c r="D5757" s="11" t="s">
        <v>5010</v>
      </c>
      <c r="E5757" s="48"/>
      <c r="F5757" s="10">
        <v>2004</v>
      </c>
      <c r="G5757" s="10"/>
      <c r="H5757" s="10">
        <v>1</v>
      </c>
      <c r="I5757" s="10">
        <v>1621</v>
      </c>
      <c r="J5757" s="33">
        <v>38334</v>
      </c>
      <c r="K5757" s="181">
        <v>10.8</v>
      </c>
      <c r="L5757" s="10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  <c r="AB5757" s="13"/>
      <c r="AC5757" s="13"/>
      <c r="AD5757" s="13"/>
      <c r="AE5757" s="13"/>
      <c r="AF5757" s="13"/>
      <c r="AG5757" s="13"/>
      <c r="AH5757" s="13"/>
      <c r="AI5757" s="13"/>
      <c r="AJ5757" s="13"/>
      <c r="AK5757" s="13"/>
      <c r="AL5757" s="13"/>
      <c r="AM5757" s="13"/>
      <c r="AN5757" s="13"/>
      <c r="AO5757" s="13"/>
      <c r="AP5757" s="13"/>
      <c r="AQ5757" s="13"/>
      <c r="AR5757" s="13"/>
      <c r="AS5757" s="13"/>
      <c r="AT5757" s="13"/>
      <c r="AU5757" s="13"/>
      <c r="AV5757" s="13"/>
      <c r="AW5757" s="13"/>
      <c r="AX5757" s="13"/>
      <c r="AY5757" s="13"/>
      <c r="AZ5757" s="13"/>
      <c r="BA5757" s="13"/>
      <c r="BB5757" s="13"/>
      <c r="BC5757" s="13"/>
      <c r="BD5757" s="13"/>
      <c r="BE5757" s="13"/>
      <c r="BF5757" s="13"/>
      <c r="BG5757" s="13"/>
      <c r="BH5757" s="13"/>
      <c r="BI5757" s="13"/>
      <c r="BJ5757" s="13"/>
      <c r="BK5757" s="13"/>
      <c r="BL5757" s="13"/>
      <c r="BM5757" s="13"/>
      <c r="BN5757" s="13"/>
      <c r="BO5757" s="13"/>
      <c r="BP5757" s="13"/>
      <c r="BQ5757" s="13"/>
      <c r="BR5757" s="13"/>
      <c r="BS5757" s="13"/>
      <c r="BT5757" s="13"/>
      <c r="BU5757" s="13"/>
      <c r="BV5757" s="13"/>
      <c r="BW5757" s="13"/>
      <c r="BX5757" s="13"/>
      <c r="BY5757" s="13"/>
      <c r="BZ5757" s="13"/>
      <c r="CA5757" s="13"/>
      <c r="CB5757" s="13"/>
      <c r="CC5757" s="13"/>
      <c r="CD5757" s="13"/>
      <c r="CE5757" s="13"/>
      <c r="CF5757" s="13"/>
      <c r="CG5757" s="13"/>
      <c r="CH5757" s="13"/>
      <c r="CI5757" s="13"/>
      <c r="CJ5757" s="13"/>
      <c r="CK5757" s="13"/>
      <c r="CL5757" s="13"/>
      <c r="CM5757" s="13"/>
      <c r="CN5757" s="13"/>
      <c r="CO5757" s="13"/>
      <c r="CP5757" s="13"/>
      <c r="CQ5757" s="13"/>
      <c r="CR5757" s="13"/>
      <c r="CS5757" s="13"/>
      <c r="CT5757" s="13"/>
      <c r="CU5757" s="13"/>
      <c r="CV5757" s="13"/>
      <c r="CW5757" s="13"/>
      <c r="CX5757" s="13"/>
      <c r="CY5757" s="13"/>
      <c r="CZ5757" s="13"/>
      <c r="DA5757" s="13"/>
      <c r="DB5757" s="13"/>
      <c r="DC5757" s="13"/>
      <c r="DD5757" s="13"/>
      <c r="DE5757" s="13"/>
      <c r="DF5757" s="13"/>
      <c r="DG5757" s="13"/>
      <c r="DH5757" s="13"/>
      <c r="DI5757" s="13"/>
      <c r="DJ5757" s="13"/>
      <c r="DK5757" s="13"/>
    </row>
    <row r="5758" spans="1:115">
      <c r="A5758" s="136">
        <v>2566</v>
      </c>
      <c r="B5758" s="120" t="s">
        <v>6299</v>
      </c>
      <c r="C5758" s="29" t="s">
        <v>5533</v>
      </c>
      <c r="D5758" s="11" t="s">
        <v>5011</v>
      </c>
      <c r="E5758" s="48"/>
      <c r="F5758" s="10">
        <v>2004</v>
      </c>
      <c r="G5758" s="10"/>
      <c r="H5758" s="10">
        <v>1</v>
      </c>
      <c r="I5758" s="10">
        <v>1621</v>
      </c>
      <c r="J5758" s="33">
        <v>38334</v>
      </c>
      <c r="K5758" s="181">
        <v>19.8</v>
      </c>
      <c r="L5758" s="10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  <c r="AB5758" s="13"/>
      <c r="AC5758" s="13"/>
      <c r="AD5758" s="13"/>
      <c r="AE5758" s="13"/>
      <c r="AF5758" s="13"/>
      <c r="AG5758" s="13"/>
      <c r="AH5758" s="13"/>
      <c r="AI5758" s="13"/>
      <c r="AJ5758" s="13"/>
      <c r="AK5758" s="13"/>
      <c r="AL5758" s="13"/>
      <c r="AM5758" s="13"/>
      <c r="AN5758" s="13"/>
      <c r="AO5758" s="13"/>
      <c r="AP5758" s="13"/>
      <c r="AQ5758" s="13"/>
      <c r="AR5758" s="13"/>
      <c r="AS5758" s="13"/>
      <c r="AT5758" s="13"/>
      <c r="AU5758" s="13"/>
      <c r="AV5758" s="13"/>
      <c r="AW5758" s="13"/>
      <c r="AX5758" s="13"/>
      <c r="AY5758" s="13"/>
      <c r="AZ5758" s="13"/>
      <c r="BA5758" s="13"/>
      <c r="BB5758" s="13"/>
      <c r="BC5758" s="13"/>
      <c r="BD5758" s="13"/>
      <c r="BE5758" s="13"/>
      <c r="BF5758" s="13"/>
      <c r="BG5758" s="13"/>
      <c r="BH5758" s="13"/>
      <c r="BI5758" s="13"/>
      <c r="BJ5758" s="13"/>
      <c r="BK5758" s="13"/>
      <c r="BL5758" s="13"/>
      <c r="BM5758" s="13"/>
      <c r="BN5758" s="13"/>
      <c r="BO5758" s="13"/>
      <c r="BP5758" s="13"/>
      <c r="BQ5758" s="13"/>
      <c r="BR5758" s="13"/>
      <c r="BS5758" s="13"/>
      <c r="BT5758" s="13"/>
      <c r="BU5758" s="13"/>
      <c r="BV5758" s="13"/>
      <c r="BW5758" s="13"/>
      <c r="BX5758" s="13"/>
      <c r="BY5758" s="13"/>
      <c r="BZ5758" s="13"/>
      <c r="CA5758" s="13"/>
      <c r="CB5758" s="13"/>
      <c r="CC5758" s="13"/>
      <c r="CD5758" s="13"/>
      <c r="CE5758" s="13"/>
      <c r="CF5758" s="13"/>
      <c r="CG5758" s="13"/>
      <c r="CH5758" s="13"/>
      <c r="CI5758" s="13"/>
      <c r="CJ5758" s="13"/>
      <c r="CK5758" s="13"/>
      <c r="CL5758" s="13"/>
      <c r="CM5758" s="13"/>
      <c r="CN5758" s="13"/>
      <c r="CO5758" s="13"/>
      <c r="CP5758" s="13"/>
      <c r="CQ5758" s="13"/>
      <c r="CR5758" s="13"/>
      <c r="CS5758" s="13"/>
      <c r="CT5758" s="13"/>
      <c r="CU5758" s="13"/>
      <c r="CV5758" s="13"/>
      <c r="CW5758" s="13"/>
      <c r="CX5758" s="13"/>
      <c r="CY5758" s="13"/>
      <c r="CZ5758" s="13"/>
      <c r="DA5758" s="13"/>
      <c r="DB5758" s="13"/>
      <c r="DC5758" s="13"/>
      <c r="DD5758" s="13"/>
      <c r="DE5758" s="13"/>
      <c r="DF5758" s="13"/>
      <c r="DG5758" s="13"/>
      <c r="DH5758" s="13"/>
      <c r="DI5758" s="13"/>
      <c r="DJ5758" s="13"/>
      <c r="DK5758" s="13"/>
    </row>
    <row r="5759" spans="1:115">
      <c r="A5759" s="136">
        <v>2567</v>
      </c>
      <c r="B5759" s="120" t="s">
        <v>4121</v>
      </c>
      <c r="C5759" s="29" t="s">
        <v>5533</v>
      </c>
      <c r="D5759" s="11" t="s">
        <v>1091</v>
      </c>
      <c r="E5759" s="48"/>
      <c r="F5759" s="10">
        <v>2004</v>
      </c>
      <c r="G5759" s="10"/>
      <c r="H5759" s="10">
        <v>1</v>
      </c>
      <c r="I5759" s="10">
        <v>1621</v>
      </c>
      <c r="J5759" s="33">
        <v>38334</v>
      </c>
      <c r="K5759" s="181">
        <v>13.72</v>
      </c>
      <c r="L5759" s="10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  <c r="AB5759" s="13"/>
      <c r="AC5759" s="13"/>
      <c r="AD5759" s="13"/>
      <c r="AE5759" s="13"/>
      <c r="AF5759" s="13"/>
      <c r="AG5759" s="13"/>
      <c r="AH5759" s="13"/>
      <c r="AI5759" s="13"/>
      <c r="AJ5759" s="13"/>
      <c r="AK5759" s="13"/>
      <c r="AL5759" s="13"/>
      <c r="AM5759" s="13"/>
      <c r="AN5759" s="13"/>
      <c r="AO5759" s="13"/>
      <c r="AP5759" s="13"/>
      <c r="AQ5759" s="13"/>
      <c r="AR5759" s="13"/>
      <c r="AS5759" s="13"/>
      <c r="AT5759" s="13"/>
      <c r="AU5759" s="13"/>
      <c r="AV5759" s="13"/>
      <c r="AW5759" s="13"/>
      <c r="AX5759" s="13"/>
      <c r="AY5759" s="13"/>
      <c r="AZ5759" s="13"/>
      <c r="BA5759" s="13"/>
      <c r="BB5759" s="13"/>
      <c r="BC5759" s="13"/>
      <c r="BD5759" s="13"/>
      <c r="BE5759" s="13"/>
      <c r="BF5759" s="13"/>
      <c r="BG5759" s="13"/>
      <c r="BH5759" s="13"/>
      <c r="BI5759" s="13"/>
      <c r="BJ5759" s="13"/>
      <c r="BK5759" s="13"/>
      <c r="BL5759" s="13"/>
      <c r="BM5759" s="13"/>
      <c r="BN5759" s="13"/>
      <c r="BO5759" s="13"/>
      <c r="BP5759" s="13"/>
      <c r="BQ5759" s="13"/>
      <c r="BR5759" s="13"/>
      <c r="BS5759" s="13"/>
      <c r="BT5759" s="13"/>
      <c r="BU5759" s="13"/>
      <c r="BV5759" s="13"/>
      <c r="BW5759" s="13"/>
      <c r="BX5759" s="13"/>
      <c r="BY5759" s="13"/>
      <c r="BZ5759" s="13"/>
      <c r="CA5759" s="13"/>
      <c r="CB5759" s="13"/>
      <c r="CC5759" s="13"/>
      <c r="CD5759" s="13"/>
      <c r="CE5759" s="13"/>
      <c r="CF5759" s="13"/>
      <c r="CG5759" s="13"/>
      <c r="CH5759" s="13"/>
      <c r="CI5759" s="13"/>
      <c r="CJ5759" s="13"/>
      <c r="CK5759" s="13"/>
      <c r="CL5759" s="13"/>
      <c r="CM5759" s="13"/>
      <c r="CN5759" s="13"/>
      <c r="CO5759" s="13"/>
      <c r="CP5759" s="13"/>
      <c r="CQ5759" s="13"/>
      <c r="CR5759" s="13"/>
      <c r="CS5759" s="13"/>
      <c r="CT5759" s="13"/>
      <c r="CU5759" s="13"/>
      <c r="CV5759" s="13"/>
      <c r="CW5759" s="13"/>
      <c r="CX5759" s="13"/>
      <c r="CY5759" s="13"/>
      <c r="CZ5759" s="13"/>
      <c r="DA5759" s="13"/>
      <c r="DB5759" s="13"/>
      <c r="DC5759" s="13"/>
      <c r="DD5759" s="13"/>
      <c r="DE5759" s="13"/>
      <c r="DF5759" s="13"/>
      <c r="DG5759" s="13"/>
      <c r="DH5759" s="13"/>
      <c r="DI5759" s="13"/>
      <c r="DJ5759" s="13"/>
      <c r="DK5759" s="13"/>
    </row>
    <row r="5760" spans="1:115">
      <c r="A5760" s="136">
        <v>2568</v>
      </c>
      <c r="B5760" s="120" t="s">
        <v>4121</v>
      </c>
      <c r="C5760" s="29" t="s">
        <v>5533</v>
      </c>
      <c r="D5760" s="11" t="s">
        <v>1092</v>
      </c>
      <c r="E5760" s="48"/>
      <c r="F5760" s="10">
        <v>2004</v>
      </c>
      <c r="G5760" s="10"/>
      <c r="H5760" s="10">
        <v>1</v>
      </c>
      <c r="I5760" s="10">
        <v>1621</v>
      </c>
      <c r="J5760" s="33">
        <v>38334</v>
      </c>
      <c r="K5760" s="181">
        <v>11.09</v>
      </c>
      <c r="L5760" s="10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  <c r="AB5760" s="13"/>
      <c r="AC5760" s="13"/>
      <c r="AD5760" s="13"/>
      <c r="AE5760" s="13"/>
      <c r="AF5760" s="13"/>
      <c r="AG5760" s="13"/>
      <c r="AH5760" s="13"/>
      <c r="AI5760" s="13"/>
      <c r="AJ5760" s="13"/>
      <c r="AK5760" s="13"/>
      <c r="AL5760" s="13"/>
      <c r="AM5760" s="13"/>
      <c r="AN5760" s="13"/>
      <c r="AO5760" s="13"/>
      <c r="AP5760" s="13"/>
      <c r="AQ5760" s="13"/>
      <c r="AR5760" s="13"/>
      <c r="AS5760" s="13"/>
      <c r="AT5760" s="13"/>
      <c r="AU5760" s="13"/>
      <c r="AV5760" s="13"/>
      <c r="AW5760" s="13"/>
      <c r="AX5760" s="13"/>
      <c r="AY5760" s="13"/>
      <c r="AZ5760" s="13"/>
      <c r="BA5760" s="13"/>
      <c r="BB5760" s="13"/>
      <c r="BC5760" s="13"/>
      <c r="BD5760" s="13"/>
      <c r="BE5760" s="13"/>
      <c r="BF5760" s="13"/>
      <c r="BG5760" s="13"/>
      <c r="BH5760" s="13"/>
      <c r="BI5760" s="13"/>
      <c r="BJ5760" s="13"/>
      <c r="BK5760" s="13"/>
      <c r="BL5760" s="13"/>
      <c r="BM5760" s="13"/>
      <c r="BN5760" s="13"/>
      <c r="BO5760" s="13"/>
      <c r="BP5760" s="13"/>
      <c r="BQ5760" s="13"/>
      <c r="BR5760" s="13"/>
      <c r="BS5760" s="13"/>
      <c r="BT5760" s="13"/>
      <c r="BU5760" s="13"/>
      <c r="BV5760" s="13"/>
      <c r="BW5760" s="13"/>
      <c r="BX5760" s="13"/>
      <c r="BY5760" s="13"/>
      <c r="BZ5760" s="13"/>
      <c r="CA5760" s="13"/>
      <c r="CB5760" s="13"/>
      <c r="CC5760" s="13"/>
      <c r="CD5760" s="13"/>
      <c r="CE5760" s="13"/>
      <c r="CF5760" s="13"/>
      <c r="CG5760" s="13"/>
      <c r="CH5760" s="13"/>
      <c r="CI5760" s="13"/>
      <c r="CJ5760" s="13"/>
      <c r="CK5760" s="13"/>
      <c r="CL5760" s="13"/>
      <c r="CM5760" s="13"/>
      <c r="CN5760" s="13"/>
      <c r="CO5760" s="13"/>
      <c r="CP5760" s="13"/>
      <c r="CQ5760" s="13"/>
      <c r="CR5760" s="13"/>
      <c r="CS5760" s="13"/>
      <c r="CT5760" s="13"/>
      <c r="CU5760" s="13"/>
      <c r="CV5760" s="13"/>
      <c r="CW5760" s="13"/>
      <c r="CX5760" s="13"/>
      <c r="CY5760" s="13"/>
      <c r="CZ5760" s="13"/>
      <c r="DA5760" s="13"/>
      <c r="DB5760" s="13"/>
      <c r="DC5760" s="13"/>
      <c r="DD5760" s="13"/>
      <c r="DE5760" s="13"/>
      <c r="DF5760" s="13"/>
      <c r="DG5760" s="13"/>
      <c r="DH5760" s="13"/>
      <c r="DI5760" s="13"/>
      <c r="DJ5760" s="13"/>
      <c r="DK5760" s="13"/>
    </row>
    <row r="5761" spans="1:115">
      <c r="A5761" s="136">
        <v>2569</v>
      </c>
      <c r="B5761" s="120" t="s">
        <v>4121</v>
      </c>
      <c r="C5761" s="29" t="s">
        <v>5533</v>
      </c>
      <c r="D5761" s="11" t="s">
        <v>1093</v>
      </c>
      <c r="E5761" s="48"/>
      <c r="F5761" s="10">
        <v>2004</v>
      </c>
      <c r="G5761" s="10"/>
      <c r="H5761" s="10">
        <v>1</v>
      </c>
      <c r="I5761" s="10">
        <v>1621</v>
      </c>
      <c r="J5761" s="33">
        <v>38334</v>
      </c>
      <c r="K5761" s="181">
        <v>7.95</v>
      </c>
      <c r="L5761" s="10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  <c r="AB5761" s="13"/>
      <c r="AC5761" s="13"/>
      <c r="AD5761" s="13"/>
      <c r="AE5761" s="13"/>
      <c r="AF5761" s="13"/>
      <c r="AG5761" s="13"/>
      <c r="AH5761" s="13"/>
      <c r="AI5761" s="13"/>
      <c r="AJ5761" s="13"/>
      <c r="AK5761" s="13"/>
      <c r="AL5761" s="13"/>
      <c r="AM5761" s="13"/>
      <c r="AN5761" s="13"/>
      <c r="AO5761" s="13"/>
      <c r="AP5761" s="13"/>
      <c r="AQ5761" s="13"/>
      <c r="AR5761" s="13"/>
      <c r="AS5761" s="13"/>
      <c r="AT5761" s="13"/>
      <c r="AU5761" s="13"/>
      <c r="AV5761" s="13"/>
      <c r="AW5761" s="13"/>
      <c r="AX5761" s="13"/>
      <c r="AY5761" s="13"/>
      <c r="AZ5761" s="13"/>
      <c r="BA5761" s="13"/>
      <c r="BB5761" s="13"/>
      <c r="BC5761" s="13"/>
      <c r="BD5761" s="13"/>
      <c r="BE5761" s="13"/>
      <c r="BF5761" s="13"/>
      <c r="BG5761" s="13"/>
      <c r="BH5761" s="13"/>
      <c r="BI5761" s="13"/>
      <c r="BJ5761" s="13"/>
      <c r="BK5761" s="13"/>
      <c r="BL5761" s="13"/>
      <c r="BM5761" s="13"/>
      <c r="BN5761" s="13"/>
      <c r="BO5761" s="13"/>
      <c r="BP5761" s="13"/>
      <c r="BQ5761" s="13"/>
      <c r="BR5761" s="13"/>
      <c r="BS5761" s="13"/>
      <c r="BT5761" s="13"/>
      <c r="BU5761" s="13"/>
      <c r="BV5761" s="13"/>
      <c r="BW5761" s="13"/>
      <c r="BX5761" s="13"/>
      <c r="BY5761" s="13"/>
      <c r="BZ5761" s="13"/>
      <c r="CA5761" s="13"/>
      <c r="CB5761" s="13"/>
      <c r="CC5761" s="13"/>
      <c r="CD5761" s="13"/>
      <c r="CE5761" s="13"/>
      <c r="CF5761" s="13"/>
      <c r="CG5761" s="13"/>
      <c r="CH5761" s="13"/>
      <c r="CI5761" s="13"/>
      <c r="CJ5761" s="13"/>
      <c r="CK5761" s="13"/>
      <c r="CL5761" s="13"/>
      <c r="CM5761" s="13"/>
      <c r="CN5761" s="13"/>
      <c r="CO5761" s="13"/>
      <c r="CP5761" s="13"/>
      <c r="CQ5761" s="13"/>
      <c r="CR5761" s="13"/>
      <c r="CS5761" s="13"/>
      <c r="CT5761" s="13"/>
      <c r="CU5761" s="13"/>
      <c r="CV5761" s="13"/>
      <c r="CW5761" s="13"/>
      <c r="CX5761" s="13"/>
      <c r="CY5761" s="13"/>
      <c r="CZ5761" s="13"/>
      <c r="DA5761" s="13"/>
      <c r="DB5761" s="13"/>
      <c r="DC5761" s="13"/>
      <c r="DD5761" s="13"/>
      <c r="DE5761" s="13"/>
      <c r="DF5761" s="13"/>
      <c r="DG5761" s="13"/>
      <c r="DH5761" s="13"/>
      <c r="DI5761" s="13"/>
      <c r="DJ5761" s="13"/>
      <c r="DK5761" s="13"/>
    </row>
    <row r="5762" spans="1:115">
      <c r="A5762" s="136">
        <v>2570</v>
      </c>
      <c r="B5762" s="120" t="s">
        <v>4121</v>
      </c>
      <c r="C5762" s="29" t="s">
        <v>5533</v>
      </c>
      <c r="D5762" s="11" t="s">
        <v>3832</v>
      </c>
      <c r="E5762" s="48"/>
      <c r="F5762" s="10">
        <v>2004</v>
      </c>
      <c r="G5762" s="10"/>
      <c r="H5762" s="10">
        <v>1</v>
      </c>
      <c r="I5762" s="10">
        <v>1621</v>
      </c>
      <c r="J5762" s="33">
        <v>38334</v>
      </c>
      <c r="K5762" s="181">
        <v>7.2</v>
      </c>
      <c r="L5762" s="10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  <c r="AB5762" s="13"/>
      <c r="AC5762" s="13"/>
      <c r="AD5762" s="13"/>
      <c r="AE5762" s="13"/>
      <c r="AF5762" s="13"/>
      <c r="AG5762" s="13"/>
      <c r="AH5762" s="13"/>
      <c r="AI5762" s="13"/>
      <c r="AJ5762" s="13"/>
      <c r="AK5762" s="13"/>
      <c r="AL5762" s="13"/>
      <c r="AM5762" s="13"/>
      <c r="AN5762" s="13"/>
      <c r="AO5762" s="13"/>
      <c r="AP5762" s="13"/>
      <c r="AQ5762" s="13"/>
      <c r="AR5762" s="13"/>
      <c r="AS5762" s="13"/>
      <c r="AT5762" s="13"/>
      <c r="AU5762" s="13"/>
      <c r="AV5762" s="13"/>
      <c r="AW5762" s="13"/>
      <c r="AX5762" s="13"/>
      <c r="AY5762" s="13"/>
      <c r="AZ5762" s="13"/>
      <c r="BA5762" s="13"/>
      <c r="BB5762" s="13"/>
      <c r="BC5762" s="13"/>
      <c r="BD5762" s="13"/>
      <c r="BE5762" s="13"/>
      <c r="BF5762" s="13"/>
      <c r="BG5762" s="13"/>
      <c r="BH5762" s="13"/>
      <c r="BI5762" s="13"/>
      <c r="BJ5762" s="13"/>
      <c r="BK5762" s="13"/>
      <c r="BL5762" s="13"/>
      <c r="BM5762" s="13"/>
      <c r="BN5762" s="13"/>
      <c r="BO5762" s="13"/>
      <c r="BP5762" s="13"/>
      <c r="BQ5762" s="13"/>
      <c r="BR5762" s="13"/>
      <c r="BS5762" s="13"/>
      <c r="BT5762" s="13"/>
      <c r="BU5762" s="13"/>
      <c r="BV5762" s="13"/>
      <c r="BW5762" s="13"/>
      <c r="BX5762" s="13"/>
      <c r="BY5762" s="13"/>
      <c r="BZ5762" s="13"/>
      <c r="CA5762" s="13"/>
      <c r="CB5762" s="13"/>
      <c r="CC5762" s="13"/>
      <c r="CD5762" s="13"/>
      <c r="CE5762" s="13"/>
      <c r="CF5762" s="13"/>
      <c r="CG5762" s="13"/>
      <c r="CH5762" s="13"/>
      <c r="CI5762" s="13"/>
      <c r="CJ5762" s="13"/>
      <c r="CK5762" s="13"/>
      <c r="CL5762" s="13"/>
      <c r="CM5762" s="13"/>
      <c r="CN5762" s="13"/>
      <c r="CO5762" s="13"/>
      <c r="CP5762" s="13"/>
      <c r="CQ5762" s="13"/>
      <c r="CR5762" s="13"/>
      <c r="CS5762" s="13"/>
      <c r="CT5762" s="13"/>
      <c r="CU5762" s="13"/>
      <c r="CV5762" s="13"/>
      <c r="CW5762" s="13"/>
      <c r="CX5762" s="13"/>
      <c r="CY5762" s="13"/>
      <c r="CZ5762" s="13"/>
      <c r="DA5762" s="13"/>
      <c r="DB5762" s="13"/>
      <c r="DC5762" s="13"/>
      <c r="DD5762" s="13"/>
      <c r="DE5762" s="13"/>
      <c r="DF5762" s="13"/>
      <c r="DG5762" s="13"/>
      <c r="DH5762" s="13"/>
      <c r="DI5762" s="13"/>
      <c r="DJ5762" s="13"/>
      <c r="DK5762" s="13"/>
    </row>
    <row r="5763" spans="1:115">
      <c r="A5763" s="136">
        <v>2571</v>
      </c>
      <c r="B5763" s="120" t="s">
        <v>4121</v>
      </c>
      <c r="C5763" s="29" t="s">
        <v>5533</v>
      </c>
      <c r="D5763" s="11" t="s">
        <v>4357</v>
      </c>
      <c r="E5763" s="48"/>
      <c r="F5763" s="10">
        <v>2004</v>
      </c>
      <c r="G5763" s="10"/>
      <c r="H5763" s="10">
        <v>1</v>
      </c>
      <c r="I5763" s="10">
        <v>1621</v>
      </c>
      <c r="J5763" s="33">
        <v>38334</v>
      </c>
      <c r="K5763" s="181">
        <v>19.71</v>
      </c>
      <c r="L5763" s="10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  <c r="AB5763" s="13"/>
      <c r="AC5763" s="13"/>
      <c r="AD5763" s="13"/>
      <c r="AE5763" s="13"/>
      <c r="AF5763" s="13"/>
      <c r="AG5763" s="13"/>
      <c r="AH5763" s="13"/>
      <c r="AI5763" s="13"/>
      <c r="AJ5763" s="13"/>
      <c r="AK5763" s="13"/>
      <c r="AL5763" s="13"/>
      <c r="AM5763" s="13"/>
      <c r="AN5763" s="13"/>
      <c r="AO5763" s="13"/>
      <c r="AP5763" s="13"/>
      <c r="AQ5763" s="13"/>
      <c r="AR5763" s="13"/>
      <c r="AS5763" s="13"/>
      <c r="AT5763" s="13"/>
      <c r="AU5763" s="13"/>
      <c r="AV5763" s="13"/>
      <c r="AW5763" s="13"/>
      <c r="AX5763" s="13"/>
      <c r="AY5763" s="13"/>
      <c r="AZ5763" s="13"/>
      <c r="BA5763" s="13"/>
      <c r="BB5763" s="13"/>
      <c r="BC5763" s="13"/>
      <c r="BD5763" s="13"/>
      <c r="BE5763" s="13"/>
      <c r="BF5763" s="13"/>
      <c r="BG5763" s="13"/>
      <c r="BH5763" s="13"/>
      <c r="BI5763" s="13"/>
      <c r="BJ5763" s="13"/>
      <c r="BK5763" s="13"/>
      <c r="BL5763" s="13"/>
      <c r="BM5763" s="13"/>
      <c r="BN5763" s="13"/>
      <c r="BO5763" s="13"/>
      <c r="BP5763" s="13"/>
      <c r="BQ5763" s="13"/>
      <c r="BR5763" s="13"/>
      <c r="BS5763" s="13"/>
      <c r="BT5763" s="13"/>
      <c r="BU5763" s="13"/>
      <c r="BV5763" s="13"/>
      <c r="BW5763" s="13"/>
      <c r="BX5763" s="13"/>
      <c r="BY5763" s="13"/>
      <c r="BZ5763" s="13"/>
      <c r="CA5763" s="13"/>
      <c r="CB5763" s="13"/>
      <c r="CC5763" s="13"/>
      <c r="CD5763" s="13"/>
      <c r="CE5763" s="13"/>
      <c r="CF5763" s="13"/>
      <c r="CG5763" s="13"/>
      <c r="CH5763" s="13"/>
      <c r="CI5763" s="13"/>
      <c r="CJ5763" s="13"/>
      <c r="CK5763" s="13"/>
      <c r="CL5763" s="13"/>
      <c r="CM5763" s="13"/>
      <c r="CN5763" s="13"/>
      <c r="CO5763" s="13"/>
      <c r="CP5763" s="13"/>
      <c r="CQ5763" s="13"/>
      <c r="CR5763" s="13"/>
      <c r="CS5763" s="13"/>
      <c r="CT5763" s="13"/>
      <c r="CU5763" s="13"/>
      <c r="CV5763" s="13"/>
      <c r="CW5763" s="13"/>
      <c r="CX5763" s="13"/>
      <c r="CY5763" s="13"/>
      <c r="CZ5763" s="13"/>
      <c r="DA5763" s="13"/>
      <c r="DB5763" s="13"/>
      <c r="DC5763" s="13"/>
      <c r="DD5763" s="13"/>
      <c r="DE5763" s="13"/>
      <c r="DF5763" s="13"/>
      <c r="DG5763" s="13"/>
      <c r="DH5763" s="13"/>
      <c r="DI5763" s="13"/>
      <c r="DJ5763" s="13"/>
      <c r="DK5763" s="13"/>
    </row>
    <row r="5764" spans="1:115">
      <c r="A5764" s="136">
        <v>2572</v>
      </c>
      <c r="B5764" s="120" t="s">
        <v>6299</v>
      </c>
      <c r="C5764" s="29" t="s">
        <v>5533</v>
      </c>
      <c r="D5764" s="11" t="s">
        <v>4358</v>
      </c>
      <c r="E5764" s="48"/>
      <c r="F5764" s="10">
        <v>2004</v>
      </c>
      <c r="G5764" s="10"/>
      <c r="H5764" s="10">
        <v>1</v>
      </c>
      <c r="I5764" s="10">
        <v>1621</v>
      </c>
      <c r="J5764" s="33">
        <v>38334</v>
      </c>
      <c r="K5764" s="181">
        <v>13.95</v>
      </c>
      <c r="L5764" s="10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  <c r="AB5764" s="13"/>
      <c r="AC5764" s="13"/>
      <c r="AD5764" s="13"/>
      <c r="AE5764" s="13"/>
      <c r="AF5764" s="13"/>
      <c r="AG5764" s="13"/>
      <c r="AH5764" s="13"/>
      <c r="AI5764" s="13"/>
      <c r="AJ5764" s="13"/>
      <c r="AK5764" s="13"/>
      <c r="AL5764" s="13"/>
      <c r="AM5764" s="13"/>
      <c r="AN5764" s="13"/>
      <c r="AO5764" s="13"/>
      <c r="AP5764" s="13"/>
      <c r="AQ5764" s="13"/>
      <c r="AR5764" s="13"/>
      <c r="AS5764" s="13"/>
      <c r="AT5764" s="13"/>
      <c r="AU5764" s="13"/>
      <c r="AV5764" s="13"/>
      <c r="AW5764" s="13"/>
      <c r="AX5764" s="13"/>
      <c r="AY5764" s="13"/>
      <c r="AZ5764" s="13"/>
      <c r="BA5764" s="13"/>
      <c r="BB5764" s="13"/>
      <c r="BC5764" s="13"/>
      <c r="BD5764" s="13"/>
      <c r="BE5764" s="13"/>
      <c r="BF5764" s="13"/>
      <c r="BG5764" s="13"/>
      <c r="BH5764" s="13"/>
      <c r="BI5764" s="13"/>
      <c r="BJ5764" s="13"/>
      <c r="BK5764" s="13"/>
      <c r="BL5764" s="13"/>
      <c r="BM5764" s="13"/>
      <c r="BN5764" s="13"/>
      <c r="BO5764" s="13"/>
      <c r="BP5764" s="13"/>
      <c r="BQ5764" s="13"/>
      <c r="BR5764" s="13"/>
      <c r="BS5764" s="13"/>
      <c r="BT5764" s="13"/>
      <c r="BU5764" s="13"/>
      <c r="BV5764" s="13"/>
      <c r="BW5764" s="13"/>
      <c r="BX5764" s="13"/>
      <c r="BY5764" s="13"/>
      <c r="BZ5764" s="13"/>
      <c r="CA5764" s="13"/>
      <c r="CB5764" s="13"/>
      <c r="CC5764" s="13"/>
      <c r="CD5764" s="13"/>
      <c r="CE5764" s="13"/>
      <c r="CF5764" s="13"/>
      <c r="CG5764" s="13"/>
      <c r="CH5764" s="13"/>
      <c r="CI5764" s="13"/>
      <c r="CJ5764" s="13"/>
      <c r="CK5764" s="13"/>
      <c r="CL5764" s="13"/>
      <c r="CM5764" s="13"/>
      <c r="CN5764" s="13"/>
      <c r="CO5764" s="13"/>
      <c r="CP5764" s="13"/>
      <c r="CQ5764" s="13"/>
      <c r="CR5764" s="13"/>
      <c r="CS5764" s="13"/>
      <c r="CT5764" s="13"/>
      <c r="CU5764" s="13"/>
      <c r="CV5764" s="13"/>
      <c r="CW5764" s="13"/>
      <c r="CX5764" s="13"/>
      <c r="CY5764" s="13"/>
      <c r="CZ5764" s="13"/>
      <c r="DA5764" s="13"/>
      <c r="DB5764" s="13"/>
      <c r="DC5764" s="13"/>
      <c r="DD5764" s="13"/>
      <c r="DE5764" s="13"/>
      <c r="DF5764" s="13"/>
      <c r="DG5764" s="13"/>
      <c r="DH5764" s="13"/>
      <c r="DI5764" s="13"/>
      <c r="DJ5764" s="13"/>
      <c r="DK5764" s="13"/>
    </row>
    <row r="5765" spans="1:115">
      <c r="A5765" s="136">
        <v>2573</v>
      </c>
      <c r="B5765" s="120" t="s">
        <v>6299</v>
      </c>
      <c r="C5765" s="29" t="s">
        <v>5533</v>
      </c>
      <c r="D5765" s="11" t="s">
        <v>4590</v>
      </c>
      <c r="E5765" s="48"/>
      <c r="F5765" s="10">
        <v>2004</v>
      </c>
      <c r="G5765" s="10"/>
      <c r="H5765" s="10">
        <v>1</v>
      </c>
      <c r="I5765" s="10">
        <v>1621</v>
      </c>
      <c r="J5765" s="33">
        <v>38334</v>
      </c>
      <c r="K5765" s="181">
        <v>13.95</v>
      </c>
      <c r="L5765" s="10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  <c r="AB5765" s="13"/>
      <c r="AC5765" s="13"/>
      <c r="AD5765" s="13"/>
      <c r="AE5765" s="13"/>
      <c r="AF5765" s="13"/>
      <c r="AG5765" s="13"/>
      <c r="AH5765" s="13"/>
      <c r="AI5765" s="13"/>
      <c r="AJ5765" s="13"/>
      <c r="AK5765" s="13"/>
      <c r="AL5765" s="13"/>
      <c r="AM5765" s="13"/>
      <c r="AN5765" s="13"/>
      <c r="AO5765" s="13"/>
      <c r="AP5765" s="13"/>
      <c r="AQ5765" s="13"/>
      <c r="AR5765" s="13"/>
      <c r="AS5765" s="13"/>
      <c r="AT5765" s="13"/>
      <c r="AU5765" s="13"/>
      <c r="AV5765" s="13"/>
      <c r="AW5765" s="13"/>
      <c r="AX5765" s="13"/>
      <c r="AY5765" s="13"/>
      <c r="AZ5765" s="13"/>
      <c r="BA5765" s="13"/>
      <c r="BB5765" s="13"/>
      <c r="BC5765" s="13"/>
      <c r="BD5765" s="13"/>
      <c r="BE5765" s="13"/>
      <c r="BF5765" s="13"/>
      <c r="BG5765" s="13"/>
      <c r="BH5765" s="13"/>
      <c r="BI5765" s="13"/>
      <c r="BJ5765" s="13"/>
      <c r="BK5765" s="13"/>
      <c r="BL5765" s="13"/>
      <c r="BM5765" s="13"/>
      <c r="BN5765" s="13"/>
      <c r="BO5765" s="13"/>
      <c r="BP5765" s="13"/>
      <c r="BQ5765" s="13"/>
      <c r="BR5765" s="13"/>
      <c r="BS5765" s="13"/>
      <c r="BT5765" s="13"/>
      <c r="BU5765" s="13"/>
      <c r="BV5765" s="13"/>
      <c r="BW5765" s="13"/>
      <c r="BX5765" s="13"/>
      <c r="BY5765" s="13"/>
      <c r="BZ5765" s="13"/>
      <c r="CA5765" s="13"/>
      <c r="CB5765" s="13"/>
      <c r="CC5765" s="13"/>
      <c r="CD5765" s="13"/>
      <c r="CE5765" s="13"/>
      <c r="CF5765" s="13"/>
      <c r="CG5765" s="13"/>
      <c r="CH5765" s="13"/>
      <c r="CI5765" s="13"/>
      <c r="CJ5765" s="13"/>
      <c r="CK5765" s="13"/>
      <c r="CL5765" s="13"/>
      <c r="CM5765" s="13"/>
      <c r="CN5765" s="13"/>
      <c r="CO5765" s="13"/>
      <c r="CP5765" s="13"/>
      <c r="CQ5765" s="13"/>
      <c r="CR5765" s="13"/>
      <c r="CS5765" s="13"/>
      <c r="CT5765" s="13"/>
      <c r="CU5765" s="13"/>
      <c r="CV5765" s="13"/>
      <c r="CW5765" s="13"/>
      <c r="CX5765" s="13"/>
      <c r="CY5765" s="13"/>
      <c r="CZ5765" s="13"/>
      <c r="DA5765" s="13"/>
      <c r="DB5765" s="13"/>
      <c r="DC5765" s="13"/>
      <c r="DD5765" s="13"/>
      <c r="DE5765" s="13"/>
      <c r="DF5765" s="13"/>
      <c r="DG5765" s="13"/>
      <c r="DH5765" s="13"/>
      <c r="DI5765" s="13"/>
      <c r="DJ5765" s="13"/>
      <c r="DK5765" s="13"/>
    </row>
    <row r="5766" spans="1:115">
      <c r="A5766" s="136">
        <v>2574</v>
      </c>
      <c r="B5766" s="120" t="s">
        <v>6299</v>
      </c>
      <c r="C5766" s="29" t="s">
        <v>5533</v>
      </c>
      <c r="D5766" s="11" t="s">
        <v>4591</v>
      </c>
      <c r="E5766" s="48"/>
      <c r="F5766" s="10">
        <v>2004</v>
      </c>
      <c r="G5766" s="10"/>
      <c r="H5766" s="10">
        <v>1</v>
      </c>
      <c r="I5766" s="10">
        <v>1621</v>
      </c>
      <c r="J5766" s="33">
        <v>38334</v>
      </c>
      <c r="K5766" s="181">
        <v>13.95</v>
      </c>
      <c r="L5766" s="10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  <c r="AB5766" s="13"/>
      <c r="AC5766" s="13"/>
      <c r="AD5766" s="13"/>
      <c r="AE5766" s="13"/>
      <c r="AF5766" s="13"/>
      <c r="AG5766" s="13"/>
      <c r="AH5766" s="13"/>
      <c r="AI5766" s="13"/>
      <c r="AJ5766" s="13"/>
      <c r="AK5766" s="13"/>
      <c r="AL5766" s="13"/>
      <c r="AM5766" s="13"/>
      <c r="AN5766" s="13"/>
      <c r="AO5766" s="13"/>
      <c r="AP5766" s="13"/>
      <c r="AQ5766" s="13"/>
      <c r="AR5766" s="13"/>
      <c r="AS5766" s="13"/>
      <c r="AT5766" s="13"/>
      <c r="AU5766" s="13"/>
      <c r="AV5766" s="13"/>
      <c r="AW5766" s="13"/>
      <c r="AX5766" s="13"/>
      <c r="AY5766" s="13"/>
      <c r="AZ5766" s="13"/>
      <c r="BA5766" s="13"/>
      <c r="BB5766" s="13"/>
      <c r="BC5766" s="13"/>
      <c r="BD5766" s="13"/>
      <c r="BE5766" s="13"/>
      <c r="BF5766" s="13"/>
      <c r="BG5766" s="13"/>
      <c r="BH5766" s="13"/>
      <c r="BI5766" s="13"/>
      <c r="BJ5766" s="13"/>
      <c r="BK5766" s="13"/>
      <c r="BL5766" s="13"/>
      <c r="BM5766" s="13"/>
      <c r="BN5766" s="13"/>
      <c r="BO5766" s="13"/>
      <c r="BP5766" s="13"/>
      <c r="BQ5766" s="13"/>
      <c r="BR5766" s="13"/>
      <c r="BS5766" s="13"/>
      <c r="BT5766" s="13"/>
      <c r="BU5766" s="13"/>
      <c r="BV5766" s="13"/>
      <c r="BW5766" s="13"/>
      <c r="BX5766" s="13"/>
      <c r="BY5766" s="13"/>
      <c r="BZ5766" s="13"/>
      <c r="CA5766" s="13"/>
      <c r="CB5766" s="13"/>
      <c r="CC5766" s="13"/>
      <c r="CD5766" s="13"/>
      <c r="CE5766" s="13"/>
      <c r="CF5766" s="13"/>
      <c r="CG5766" s="13"/>
      <c r="CH5766" s="13"/>
      <c r="CI5766" s="13"/>
      <c r="CJ5766" s="13"/>
      <c r="CK5766" s="13"/>
      <c r="CL5766" s="13"/>
      <c r="CM5766" s="13"/>
      <c r="CN5766" s="13"/>
      <c r="CO5766" s="13"/>
      <c r="CP5766" s="13"/>
      <c r="CQ5766" s="13"/>
      <c r="CR5766" s="13"/>
      <c r="CS5766" s="13"/>
      <c r="CT5766" s="13"/>
      <c r="CU5766" s="13"/>
      <c r="CV5766" s="13"/>
      <c r="CW5766" s="13"/>
      <c r="CX5766" s="13"/>
      <c r="CY5766" s="13"/>
      <c r="CZ5766" s="13"/>
      <c r="DA5766" s="13"/>
      <c r="DB5766" s="13"/>
      <c r="DC5766" s="13"/>
      <c r="DD5766" s="13"/>
      <c r="DE5766" s="13"/>
      <c r="DF5766" s="13"/>
      <c r="DG5766" s="13"/>
      <c r="DH5766" s="13"/>
      <c r="DI5766" s="13"/>
      <c r="DJ5766" s="13"/>
      <c r="DK5766" s="13"/>
    </row>
    <row r="5767" spans="1:115">
      <c r="A5767" s="136">
        <v>2575</v>
      </c>
      <c r="B5767" s="120" t="s">
        <v>6299</v>
      </c>
      <c r="C5767" s="29" t="s">
        <v>5533</v>
      </c>
      <c r="D5767" s="11" t="s">
        <v>4592</v>
      </c>
      <c r="E5767" s="48"/>
      <c r="F5767" s="10">
        <v>2004</v>
      </c>
      <c r="G5767" s="10"/>
      <c r="H5767" s="10">
        <v>1</v>
      </c>
      <c r="I5767" s="10">
        <v>1621</v>
      </c>
      <c r="J5767" s="33">
        <v>38334</v>
      </c>
      <c r="K5767" s="181">
        <v>13.95</v>
      </c>
      <c r="L5767" s="10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  <c r="AB5767" s="13"/>
      <c r="AC5767" s="13"/>
      <c r="AD5767" s="13"/>
      <c r="AE5767" s="13"/>
      <c r="AF5767" s="13"/>
      <c r="AG5767" s="13"/>
      <c r="AH5767" s="13"/>
      <c r="AI5767" s="13"/>
      <c r="AJ5767" s="13"/>
      <c r="AK5767" s="13"/>
      <c r="AL5767" s="13"/>
      <c r="AM5767" s="13"/>
      <c r="AN5767" s="13"/>
      <c r="AO5767" s="13"/>
      <c r="AP5767" s="13"/>
      <c r="AQ5767" s="13"/>
      <c r="AR5767" s="13"/>
      <c r="AS5767" s="13"/>
      <c r="AT5767" s="13"/>
      <c r="AU5767" s="13"/>
      <c r="AV5767" s="13"/>
      <c r="AW5767" s="13"/>
      <c r="AX5767" s="13"/>
      <c r="AY5767" s="13"/>
      <c r="AZ5767" s="13"/>
      <c r="BA5767" s="13"/>
      <c r="BB5767" s="13"/>
      <c r="BC5767" s="13"/>
      <c r="BD5767" s="13"/>
      <c r="BE5767" s="13"/>
      <c r="BF5767" s="13"/>
      <c r="BG5767" s="13"/>
      <c r="BH5767" s="13"/>
      <c r="BI5767" s="13"/>
      <c r="BJ5767" s="13"/>
      <c r="BK5767" s="13"/>
      <c r="BL5767" s="13"/>
      <c r="BM5767" s="13"/>
      <c r="BN5767" s="13"/>
      <c r="BO5767" s="13"/>
      <c r="BP5767" s="13"/>
      <c r="BQ5767" s="13"/>
      <c r="BR5767" s="13"/>
      <c r="BS5767" s="13"/>
      <c r="BT5767" s="13"/>
      <c r="BU5767" s="13"/>
      <c r="BV5767" s="13"/>
      <c r="BW5767" s="13"/>
      <c r="BX5767" s="13"/>
      <c r="BY5767" s="13"/>
      <c r="BZ5767" s="13"/>
      <c r="CA5767" s="13"/>
      <c r="CB5767" s="13"/>
      <c r="CC5767" s="13"/>
      <c r="CD5767" s="13"/>
      <c r="CE5767" s="13"/>
      <c r="CF5767" s="13"/>
      <c r="CG5767" s="13"/>
      <c r="CH5767" s="13"/>
      <c r="CI5767" s="13"/>
      <c r="CJ5767" s="13"/>
      <c r="CK5767" s="13"/>
      <c r="CL5767" s="13"/>
      <c r="CM5767" s="13"/>
      <c r="CN5767" s="13"/>
      <c r="CO5767" s="13"/>
      <c r="CP5767" s="13"/>
      <c r="CQ5767" s="13"/>
      <c r="CR5767" s="13"/>
      <c r="CS5767" s="13"/>
      <c r="CT5767" s="13"/>
      <c r="CU5767" s="13"/>
      <c r="CV5767" s="13"/>
      <c r="CW5767" s="13"/>
      <c r="CX5767" s="13"/>
      <c r="CY5767" s="13"/>
      <c r="CZ5767" s="13"/>
      <c r="DA5767" s="13"/>
      <c r="DB5767" s="13"/>
      <c r="DC5767" s="13"/>
      <c r="DD5767" s="13"/>
      <c r="DE5767" s="13"/>
      <c r="DF5767" s="13"/>
      <c r="DG5767" s="13"/>
      <c r="DH5767" s="13"/>
      <c r="DI5767" s="13"/>
      <c r="DJ5767" s="13"/>
      <c r="DK5767" s="13"/>
    </row>
    <row r="5768" spans="1:115">
      <c r="A5768" s="136">
        <v>2576</v>
      </c>
      <c r="B5768" s="120" t="s">
        <v>6299</v>
      </c>
      <c r="C5768" s="29" t="s">
        <v>5533</v>
      </c>
      <c r="D5768" s="11" t="s">
        <v>4593</v>
      </c>
      <c r="E5768" s="48"/>
      <c r="F5768" s="10">
        <v>2004</v>
      </c>
      <c r="G5768" s="10"/>
      <c r="H5768" s="10">
        <v>1</v>
      </c>
      <c r="I5768" s="10">
        <v>1621</v>
      </c>
      <c r="J5768" s="33">
        <v>38334</v>
      </c>
      <c r="K5768" s="181">
        <v>4.68</v>
      </c>
      <c r="L5768" s="10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  <c r="AB5768" s="13"/>
      <c r="AC5768" s="13"/>
      <c r="AD5768" s="13"/>
      <c r="AE5768" s="13"/>
      <c r="AF5768" s="13"/>
      <c r="AG5768" s="13"/>
      <c r="AH5768" s="13"/>
      <c r="AI5768" s="13"/>
      <c r="AJ5768" s="13"/>
      <c r="AK5768" s="13"/>
      <c r="AL5768" s="13"/>
      <c r="AM5768" s="13"/>
      <c r="AN5768" s="13"/>
      <c r="AO5768" s="13"/>
      <c r="AP5768" s="13"/>
      <c r="AQ5768" s="13"/>
      <c r="AR5768" s="13"/>
      <c r="AS5768" s="13"/>
      <c r="AT5768" s="13"/>
      <c r="AU5768" s="13"/>
      <c r="AV5768" s="13"/>
      <c r="AW5768" s="13"/>
      <c r="AX5768" s="13"/>
      <c r="AY5768" s="13"/>
      <c r="AZ5768" s="13"/>
      <c r="BA5768" s="13"/>
      <c r="BB5768" s="13"/>
      <c r="BC5768" s="13"/>
      <c r="BD5768" s="13"/>
      <c r="BE5768" s="13"/>
      <c r="BF5768" s="13"/>
      <c r="BG5768" s="13"/>
      <c r="BH5768" s="13"/>
      <c r="BI5768" s="13"/>
      <c r="BJ5768" s="13"/>
      <c r="BK5768" s="13"/>
      <c r="BL5768" s="13"/>
      <c r="BM5768" s="13"/>
      <c r="BN5768" s="13"/>
      <c r="BO5768" s="13"/>
      <c r="BP5768" s="13"/>
      <c r="BQ5768" s="13"/>
      <c r="BR5768" s="13"/>
      <c r="BS5768" s="13"/>
      <c r="BT5768" s="13"/>
      <c r="BU5768" s="13"/>
      <c r="BV5768" s="13"/>
      <c r="BW5768" s="13"/>
      <c r="BX5768" s="13"/>
      <c r="BY5768" s="13"/>
      <c r="BZ5768" s="13"/>
      <c r="CA5768" s="13"/>
      <c r="CB5768" s="13"/>
      <c r="CC5768" s="13"/>
      <c r="CD5768" s="13"/>
      <c r="CE5768" s="13"/>
      <c r="CF5768" s="13"/>
      <c r="CG5768" s="13"/>
      <c r="CH5768" s="13"/>
      <c r="CI5768" s="13"/>
      <c r="CJ5768" s="13"/>
      <c r="CK5768" s="13"/>
      <c r="CL5768" s="13"/>
      <c r="CM5768" s="13"/>
      <c r="CN5768" s="13"/>
      <c r="CO5768" s="13"/>
      <c r="CP5768" s="13"/>
      <c r="CQ5768" s="13"/>
      <c r="CR5768" s="13"/>
      <c r="CS5768" s="13"/>
      <c r="CT5768" s="13"/>
      <c r="CU5768" s="13"/>
      <c r="CV5768" s="13"/>
      <c r="CW5768" s="13"/>
      <c r="CX5768" s="13"/>
      <c r="CY5768" s="13"/>
      <c r="CZ5768" s="13"/>
      <c r="DA5768" s="13"/>
      <c r="DB5768" s="13"/>
      <c r="DC5768" s="13"/>
      <c r="DD5768" s="13"/>
      <c r="DE5768" s="13"/>
      <c r="DF5768" s="13"/>
      <c r="DG5768" s="13"/>
      <c r="DH5768" s="13"/>
      <c r="DI5768" s="13"/>
      <c r="DJ5768" s="13"/>
      <c r="DK5768" s="13"/>
    </row>
    <row r="5769" spans="1:115">
      <c r="A5769" s="136">
        <v>2577</v>
      </c>
      <c r="B5769" s="120" t="s">
        <v>6299</v>
      </c>
      <c r="C5769" s="29" t="s">
        <v>5533</v>
      </c>
      <c r="D5769" s="11" t="s">
        <v>4594</v>
      </c>
      <c r="E5769" s="48"/>
      <c r="F5769" s="10">
        <v>2004</v>
      </c>
      <c r="G5769" s="10"/>
      <c r="H5769" s="10">
        <v>1</v>
      </c>
      <c r="I5769" s="10">
        <v>1621</v>
      </c>
      <c r="J5769" s="33">
        <v>38334</v>
      </c>
      <c r="K5769" s="181">
        <v>12.15</v>
      </c>
      <c r="L5769" s="10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  <c r="AB5769" s="13"/>
      <c r="AC5769" s="13"/>
      <c r="AD5769" s="13"/>
      <c r="AE5769" s="13"/>
      <c r="AF5769" s="13"/>
      <c r="AG5769" s="13"/>
      <c r="AH5769" s="13"/>
      <c r="AI5769" s="13"/>
      <c r="AJ5769" s="13"/>
      <c r="AK5769" s="13"/>
      <c r="AL5769" s="13"/>
      <c r="AM5769" s="13"/>
      <c r="AN5769" s="13"/>
      <c r="AO5769" s="13"/>
      <c r="AP5769" s="13"/>
      <c r="AQ5769" s="13"/>
      <c r="AR5769" s="13"/>
      <c r="AS5769" s="13"/>
      <c r="AT5769" s="13"/>
      <c r="AU5769" s="13"/>
      <c r="AV5769" s="13"/>
      <c r="AW5769" s="13"/>
      <c r="AX5769" s="13"/>
      <c r="AY5769" s="13"/>
      <c r="AZ5769" s="13"/>
      <c r="BA5769" s="13"/>
      <c r="BB5769" s="13"/>
      <c r="BC5769" s="13"/>
      <c r="BD5769" s="13"/>
      <c r="BE5769" s="13"/>
      <c r="BF5769" s="13"/>
      <c r="BG5769" s="13"/>
      <c r="BH5769" s="13"/>
      <c r="BI5769" s="13"/>
      <c r="BJ5769" s="13"/>
      <c r="BK5769" s="13"/>
      <c r="BL5769" s="13"/>
      <c r="BM5769" s="13"/>
      <c r="BN5769" s="13"/>
      <c r="BO5769" s="13"/>
      <c r="BP5769" s="13"/>
      <c r="BQ5769" s="13"/>
      <c r="BR5769" s="13"/>
      <c r="BS5769" s="13"/>
      <c r="BT5769" s="13"/>
      <c r="BU5769" s="13"/>
      <c r="BV5769" s="13"/>
      <c r="BW5769" s="13"/>
      <c r="BX5769" s="13"/>
      <c r="BY5769" s="13"/>
      <c r="BZ5769" s="13"/>
      <c r="CA5769" s="13"/>
      <c r="CB5769" s="13"/>
      <c r="CC5769" s="13"/>
      <c r="CD5769" s="13"/>
      <c r="CE5769" s="13"/>
      <c r="CF5769" s="13"/>
      <c r="CG5769" s="13"/>
      <c r="CH5769" s="13"/>
      <c r="CI5769" s="13"/>
      <c r="CJ5769" s="13"/>
      <c r="CK5769" s="13"/>
      <c r="CL5769" s="13"/>
      <c r="CM5769" s="13"/>
      <c r="CN5769" s="13"/>
      <c r="CO5769" s="13"/>
      <c r="CP5769" s="13"/>
      <c r="CQ5769" s="13"/>
      <c r="CR5769" s="13"/>
      <c r="CS5769" s="13"/>
      <c r="CT5769" s="13"/>
      <c r="CU5769" s="13"/>
      <c r="CV5769" s="13"/>
      <c r="CW5769" s="13"/>
      <c r="CX5769" s="13"/>
      <c r="CY5769" s="13"/>
      <c r="CZ5769" s="13"/>
      <c r="DA5769" s="13"/>
      <c r="DB5769" s="13"/>
      <c r="DC5769" s="13"/>
      <c r="DD5769" s="13"/>
      <c r="DE5769" s="13"/>
      <c r="DF5769" s="13"/>
      <c r="DG5769" s="13"/>
      <c r="DH5769" s="13"/>
      <c r="DI5769" s="13"/>
      <c r="DJ5769" s="13"/>
      <c r="DK5769" s="13"/>
    </row>
    <row r="5770" spans="1:115">
      <c r="A5770" s="136">
        <v>2578</v>
      </c>
      <c r="B5770" s="120" t="s">
        <v>6299</v>
      </c>
      <c r="C5770" s="29" t="s">
        <v>5533</v>
      </c>
      <c r="D5770" s="11" t="s">
        <v>1159</v>
      </c>
      <c r="E5770" s="48"/>
      <c r="F5770" s="10">
        <v>2004</v>
      </c>
      <c r="G5770" s="10"/>
      <c r="H5770" s="10">
        <v>1</v>
      </c>
      <c r="I5770" s="10">
        <v>1621</v>
      </c>
      <c r="J5770" s="33">
        <v>38334</v>
      </c>
      <c r="K5770" s="181">
        <v>7.43</v>
      </c>
      <c r="L5770" s="10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  <c r="AB5770" s="13"/>
      <c r="AC5770" s="13"/>
      <c r="AD5770" s="13"/>
      <c r="AE5770" s="13"/>
      <c r="AF5770" s="13"/>
      <c r="AG5770" s="13"/>
      <c r="AH5770" s="13"/>
      <c r="AI5770" s="13"/>
      <c r="AJ5770" s="13"/>
      <c r="AK5770" s="13"/>
      <c r="AL5770" s="13"/>
      <c r="AM5770" s="13"/>
      <c r="AN5770" s="13"/>
      <c r="AO5770" s="13"/>
      <c r="AP5770" s="13"/>
      <c r="AQ5770" s="13"/>
      <c r="AR5770" s="13"/>
      <c r="AS5770" s="13"/>
      <c r="AT5770" s="13"/>
      <c r="AU5770" s="13"/>
      <c r="AV5770" s="13"/>
      <c r="AW5770" s="13"/>
      <c r="AX5770" s="13"/>
      <c r="AY5770" s="13"/>
      <c r="AZ5770" s="13"/>
      <c r="BA5770" s="13"/>
      <c r="BB5770" s="13"/>
      <c r="BC5770" s="13"/>
      <c r="BD5770" s="13"/>
      <c r="BE5770" s="13"/>
      <c r="BF5770" s="13"/>
      <c r="BG5770" s="13"/>
      <c r="BH5770" s="13"/>
      <c r="BI5770" s="13"/>
      <c r="BJ5770" s="13"/>
      <c r="BK5770" s="13"/>
      <c r="BL5770" s="13"/>
      <c r="BM5770" s="13"/>
      <c r="BN5770" s="13"/>
      <c r="BO5770" s="13"/>
      <c r="BP5770" s="13"/>
      <c r="BQ5770" s="13"/>
      <c r="BR5770" s="13"/>
      <c r="BS5770" s="13"/>
      <c r="BT5770" s="13"/>
      <c r="BU5770" s="13"/>
      <c r="BV5770" s="13"/>
      <c r="BW5770" s="13"/>
      <c r="BX5770" s="13"/>
      <c r="BY5770" s="13"/>
      <c r="BZ5770" s="13"/>
      <c r="CA5770" s="13"/>
      <c r="CB5770" s="13"/>
      <c r="CC5770" s="13"/>
      <c r="CD5770" s="13"/>
      <c r="CE5770" s="13"/>
      <c r="CF5770" s="13"/>
      <c r="CG5770" s="13"/>
      <c r="CH5770" s="13"/>
      <c r="CI5770" s="13"/>
      <c r="CJ5770" s="13"/>
      <c r="CK5770" s="13"/>
      <c r="CL5770" s="13"/>
      <c r="CM5770" s="13"/>
      <c r="CN5770" s="13"/>
      <c r="CO5770" s="13"/>
      <c r="CP5770" s="13"/>
      <c r="CQ5770" s="13"/>
      <c r="CR5770" s="13"/>
      <c r="CS5770" s="13"/>
      <c r="CT5770" s="13"/>
      <c r="CU5770" s="13"/>
      <c r="CV5770" s="13"/>
      <c r="CW5770" s="13"/>
      <c r="CX5770" s="13"/>
      <c r="CY5770" s="13"/>
      <c r="CZ5770" s="13"/>
      <c r="DA5770" s="13"/>
      <c r="DB5770" s="13"/>
      <c r="DC5770" s="13"/>
      <c r="DD5770" s="13"/>
      <c r="DE5770" s="13"/>
      <c r="DF5770" s="13"/>
      <c r="DG5770" s="13"/>
      <c r="DH5770" s="13"/>
      <c r="DI5770" s="13"/>
      <c r="DJ5770" s="13"/>
      <c r="DK5770" s="13"/>
    </row>
    <row r="5771" spans="1:115">
      <c r="A5771" s="136">
        <v>2579</v>
      </c>
      <c r="B5771" s="120" t="s">
        <v>6299</v>
      </c>
      <c r="C5771" s="29" t="s">
        <v>5533</v>
      </c>
      <c r="D5771" s="11" t="s">
        <v>1160</v>
      </c>
      <c r="E5771" s="48"/>
      <c r="F5771" s="10">
        <v>2004</v>
      </c>
      <c r="G5771" s="10"/>
      <c r="H5771" s="10">
        <v>1</v>
      </c>
      <c r="I5771" s="10">
        <v>1621</v>
      </c>
      <c r="J5771" s="33">
        <v>38334</v>
      </c>
      <c r="K5771" s="181">
        <v>17.010000000000002</v>
      </c>
      <c r="L5771" s="10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  <c r="AB5771" s="13"/>
      <c r="AC5771" s="13"/>
      <c r="AD5771" s="13"/>
      <c r="AE5771" s="13"/>
      <c r="AF5771" s="13"/>
      <c r="AG5771" s="13"/>
      <c r="AH5771" s="13"/>
      <c r="AI5771" s="13"/>
      <c r="AJ5771" s="13"/>
      <c r="AK5771" s="13"/>
      <c r="AL5771" s="13"/>
      <c r="AM5771" s="13"/>
      <c r="AN5771" s="13"/>
      <c r="AO5771" s="13"/>
      <c r="AP5771" s="13"/>
      <c r="AQ5771" s="13"/>
      <c r="AR5771" s="13"/>
      <c r="AS5771" s="13"/>
      <c r="AT5771" s="13"/>
      <c r="AU5771" s="13"/>
      <c r="AV5771" s="13"/>
      <c r="AW5771" s="13"/>
      <c r="AX5771" s="13"/>
      <c r="AY5771" s="13"/>
      <c r="AZ5771" s="13"/>
      <c r="BA5771" s="13"/>
      <c r="BB5771" s="13"/>
      <c r="BC5771" s="13"/>
      <c r="BD5771" s="13"/>
      <c r="BE5771" s="13"/>
      <c r="BF5771" s="13"/>
      <c r="BG5771" s="13"/>
      <c r="BH5771" s="13"/>
      <c r="BI5771" s="13"/>
      <c r="BJ5771" s="13"/>
      <c r="BK5771" s="13"/>
      <c r="BL5771" s="13"/>
      <c r="BM5771" s="13"/>
      <c r="BN5771" s="13"/>
      <c r="BO5771" s="13"/>
      <c r="BP5771" s="13"/>
      <c r="BQ5771" s="13"/>
      <c r="BR5771" s="13"/>
      <c r="BS5771" s="13"/>
      <c r="BT5771" s="13"/>
      <c r="BU5771" s="13"/>
      <c r="BV5771" s="13"/>
      <c r="BW5771" s="13"/>
      <c r="BX5771" s="13"/>
      <c r="BY5771" s="13"/>
      <c r="BZ5771" s="13"/>
      <c r="CA5771" s="13"/>
      <c r="CB5771" s="13"/>
      <c r="CC5771" s="13"/>
      <c r="CD5771" s="13"/>
      <c r="CE5771" s="13"/>
      <c r="CF5771" s="13"/>
      <c r="CG5771" s="13"/>
      <c r="CH5771" s="13"/>
      <c r="CI5771" s="13"/>
      <c r="CJ5771" s="13"/>
      <c r="CK5771" s="13"/>
      <c r="CL5771" s="13"/>
      <c r="CM5771" s="13"/>
      <c r="CN5771" s="13"/>
      <c r="CO5771" s="13"/>
      <c r="CP5771" s="13"/>
      <c r="CQ5771" s="13"/>
      <c r="CR5771" s="13"/>
      <c r="CS5771" s="13"/>
      <c r="CT5771" s="13"/>
      <c r="CU5771" s="13"/>
      <c r="CV5771" s="13"/>
      <c r="CW5771" s="13"/>
      <c r="CX5771" s="13"/>
      <c r="CY5771" s="13"/>
      <c r="CZ5771" s="13"/>
      <c r="DA5771" s="13"/>
      <c r="DB5771" s="13"/>
      <c r="DC5771" s="13"/>
      <c r="DD5771" s="13"/>
      <c r="DE5771" s="13"/>
      <c r="DF5771" s="13"/>
      <c r="DG5771" s="13"/>
      <c r="DH5771" s="13"/>
      <c r="DI5771" s="13"/>
      <c r="DJ5771" s="13"/>
      <c r="DK5771" s="13"/>
    </row>
    <row r="5772" spans="1:115">
      <c r="A5772" s="136">
        <v>2580</v>
      </c>
      <c r="B5772" s="120" t="s">
        <v>6299</v>
      </c>
      <c r="C5772" s="29" t="s">
        <v>5533</v>
      </c>
      <c r="D5772" s="11" t="s">
        <v>1161</v>
      </c>
      <c r="E5772" s="48"/>
      <c r="F5772" s="10">
        <v>2004</v>
      </c>
      <c r="G5772" s="10"/>
      <c r="H5772" s="10">
        <v>1</v>
      </c>
      <c r="I5772" s="10">
        <v>1621</v>
      </c>
      <c r="J5772" s="33">
        <v>38334</v>
      </c>
      <c r="K5772" s="181">
        <v>11.7</v>
      </c>
      <c r="L5772" s="10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  <c r="AB5772" s="13"/>
      <c r="AC5772" s="13"/>
      <c r="AD5772" s="13"/>
      <c r="AE5772" s="13"/>
      <c r="AF5772" s="13"/>
      <c r="AG5772" s="13"/>
      <c r="AH5772" s="13"/>
      <c r="AI5772" s="13"/>
      <c r="AJ5772" s="13"/>
      <c r="AK5772" s="13"/>
      <c r="AL5772" s="13"/>
      <c r="AM5772" s="13"/>
      <c r="AN5772" s="13"/>
      <c r="AO5772" s="13"/>
      <c r="AP5772" s="13"/>
      <c r="AQ5772" s="13"/>
      <c r="AR5772" s="13"/>
      <c r="AS5772" s="13"/>
      <c r="AT5772" s="13"/>
      <c r="AU5772" s="13"/>
      <c r="AV5772" s="13"/>
      <c r="AW5772" s="13"/>
      <c r="AX5772" s="13"/>
      <c r="AY5772" s="13"/>
      <c r="AZ5772" s="13"/>
      <c r="BA5772" s="13"/>
      <c r="BB5772" s="13"/>
      <c r="BC5772" s="13"/>
      <c r="BD5772" s="13"/>
      <c r="BE5772" s="13"/>
      <c r="BF5772" s="13"/>
      <c r="BG5772" s="13"/>
      <c r="BH5772" s="13"/>
      <c r="BI5772" s="13"/>
      <c r="BJ5772" s="13"/>
      <c r="BK5772" s="13"/>
      <c r="BL5772" s="13"/>
      <c r="BM5772" s="13"/>
      <c r="BN5772" s="13"/>
      <c r="BO5772" s="13"/>
      <c r="BP5772" s="13"/>
      <c r="BQ5772" s="13"/>
      <c r="BR5772" s="13"/>
      <c r="BS5772" s="13"/>
      <c r="BT5772" s="13"/>
      <c r="BU5772" s="13"/>
      <c r="BV5772" s="13"/>
      <c r="BW5772" s="13"/>
      <c r="BX5772" s="13"/>
      <c r="BY5772" s="13"/>
      <c r="BZ5772" s="13"/>
      <c r="CA5772" s="13"/>
      <c r="CB5772" s="13"/>
      <c r="CC5772" s="13"/>
      <c r="CD5772" s="13"/>
      <c r="CE5772" s="13"/>
      <c r="CF5772" s="13"/>
      <c r="CG5772" s="13"/>
      <c r="CH5772" s="13"/>
      <c r="CI5772" s="13"/>
      <c r="CJ5772" s="13"/>
      <c r="CK5772" s="13"/>
      <c r="CL5772" s="13"/>
      <c r="CM5772" s="13"/>
      <c r="CN5772" s="13"/>
      <c r="CO5772" s="13"/>
      <c r="CP5772" s="13"/>
      <c r="CQ5772" s="13"/>
      <c r="CR5772" s="13"/>
      <c r="CS5772" s="13"/>
      <c r="CT5772" s="13"/>
      <c r="CU5772" s="13"/>
      <c r="CV5772" s="13"/>
      <c r="CW5772" s="13"/>
      <c r="CX5772" s="13"/>
      <c r="CY5772" s="13"/>
      <c r="CZ5772" s="13"/>
      <c r="DA5772" s="13"/>
      <c r="DB5772" s="13"/>
      <c r="DC5772" s="13"/>
      <c r="DD5772" s="13"/>
      <c r="DE5772" s="13"/>
      <c r="DF5772" s="13"/>
      <c r="DG5772" s="13"/>
      <c r="DH5772" s="13"/>
      <c r="DI5772" s="13"/>
      <c r="DJ5772" s="13"/>
      <c r="DK5772" s="13"/>
    </row>
    <row r="5773" spans="1:115">
      <c r="A5773" s="136">
        <v>2581</v>
      </c>
      <c r="B5773" s="120" t="s">
        <v>6299</v>
      </c>
      <c r="C5773" s="29" t="s">
        <v>5533</v>
      </c>
      <c r="D5773" s="11" t="s">
        <v>1162</v>
      </c>
      <c r="E5773" s="48"/>
      <c r="F5773" s="10">
        <v>2004</v>
      </c>
      <c r="G5773" s="10"/>
      <c r="H5773" s="10">
        <v>1</v>
      </c>
      <c r="I5773" s="10">
        <v>1621</v>
      </c>
      <c r="J5773" s="33">
        <v>38334</v>
      </c>
      <c r="K5773" s="181">
        <v>22.5</v>
      </c>
      <c r="L5773" s="10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  <c r="AB5773" s="13"/>
      <c r="AC5773" s="13"/>
      <c r="AD5773" s="13"/>
      <c r="AE5773" s="13"/>
      <c r="AF5773" s="13"/>
      <c r="AG5773" s="13"/>
      <c r="AH5773" s="13"/>
      <c r="AI5773" s="13"/>
      <c r="AJ5773" s="13"/>
      <c r="AK5773" s="13"/>
      <c r="AL5773" s="13"/>
      <c r="AM5773" s="13"/>
      <c r="AN5773" s="13"/>
      <c r="AO5773" s="13"/>
      <c r="AP5773" s="13"/>
      <c r="AQ5773" s="13"/>
      <c r="AR5773" s="13"/>
      <c r="AS5773" s="13"/>
      <c r="AT5773" s="13"/>
      <c r="AU5773" s="13"/>
      <c r="AV5773" s="13"/>
      <c r="AW5773" s="13"/>
      <c r="AX5773" s="13"/>
      <c r="AY5773" s="13"/>
      <c r="AZ5773" s="13"/>
      <c r="BA5773" s="13"/>
      <c r="BB5773" s="13"/>
      <c r="BC5773" s="13"/>
      <c r="BD5773" s="13"/>
      <c r="BE5773" s="13"/>
      <c r="BF5773" s="13"/>
      <c r="BG5773" s="13"/>
      <c r="BH5773" s="13"/>
      <c r="BI5773" s="13"/>
      <c r="BJ5773" s="13"/>
      <c r="BK5773" s="13"/>
      <c r="BL5773" s="13"/>
      <c r="BM5773" s="13"/>
      <c r="BN5773" s="13"/>
      <c r="BO5773" s="13"/>
      <c r="BP5773" s="13"/>
      <c r="BQ5773" s="13"/>
      <c r="BR5773" s="13"/>
      <c r="BS5773" s="13"/>
      <c r="BT5773" s="13"/>
      <c r="BU5773" s="13"/>
      <c r="BV5773" s="13"/>
      <c r="BW5773" s="13"/>
      <c r="BX5773" s="13"/>
      <c r="BY5773" s="13"/>
      <c r="BZ5773" s="13"/>
      <c r="CA5773" s="13"/>
      <c r="CB5773" s="13"/>
      <c r="CC5773" s="13"/>
      <c r="CD5773" s="13"/>
      <c r="CE5773" s="13"/>
      <c r="CF5773" s="13"/>
      <c r="CG5773" s="13"/>
      <c r="CH5773" s="13"/>
      <c r="CI5773" s="13"/>
      <c r="CJ5773" s="13"/>
      <c r="CK5773" s="13"/>
      <c r="CL5773" s="13"/>
      <c r="CM5773" s="13"/>
      <c r="CN5773" s="13"/>
      <c r="CO5773" s="13"/>
      <c r="CP5773" s="13"/>
      <c r="CQ5773" s="13"/>
      <c r="CR5773" s="13"/>
      <c r="CS5773" s="13"/>
      <c r="CT5773" s="13"/>
      <c r="CU5773" s="13"/>
      <c r="CV5773" s="13"/>
      <c r="CW5773" s="13"/>
      <c r="CX5773" s="13"/>
      <c r="CY5773" s="13"/>
      <c r="CZ5773" s="13"/>
      <c r="DA5773" s="13"/>
      <c r="DB5773" s="13"/>
      <c r="DC5773" s="13"/>
      <c r="DD5773" s="13"/>
      <c r="DE5773" s="13"/>
      <c r="DF5773" s="13"/>
      <c r="DG5773" s="13"/>
      <c r="DH5773" s="13"/>
      <c r="DI5773" s="13"/>
      <c r="DJ5773" s="13"/>
      <c r="DK5773" s="13"/>
    </row>
    <row r="5774" spans="1:115">
      <c r="A5774" s="136">
        <v>2629</v>
      </c>
      <c r="B5774" s="120" t="s">
        <v>4121</v>
      </c>
      <c r="C5774" s="29" t="s">
        <v>5533</v>
      </c>
      <c r="D5774" s="11" t="s">
        <v>4761</v>
      </c>
      <c r="E5774" s="48" t="s">
        <v>1081</v>
      </c>
      <c r="F5774" s="10">
        <v>2005</v>
      </c>
      <c r="G5774" s="10"/>
      <c r="H5774" s="10">
        <v>1</v>
      </c>
      <c r="I5774" s="10">
        <v>1607</v>
      </c>
      <c r="J5774" s="33">
        <v>38659</v>
      </c>
      <c r="K5774" s="181">
        <v>3.87</v>
      </c>
      <c r="L5774" s="10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  <c r="AB5774" s="13"/>
      <c r="AC5774" s="13"/>
      <c r="AD5774" s="13"/>
      <c r="AE5774" s="13"/>
      <c r="AF5774" s="13"/>
      <c r="AG5774" s="13"/>
      <c r="AH5774" s="13"/>
      <c r="AI5774" s="13"/>
      <c r="AJ5774" s="13"/>
      <c r="AK5774" s="13"/>
      <c r="AL5774" s="13"/>
      <c r="AM5774" s="13"/>
      <c r="AN5774" s="13"/>
      <c r="AO5774" s="13"/>
      <c r="AP5774" s="13"/>
      <c r="AQ5774" s="13"/>
      <c r="AR5774" s="13"/>
      <c r="AS5774" s="13"/>
      <c r="AT5774" s="13"/>
      <c r="AU5774" s="13"/>
      <c r="AV5774" s="13"/>
      <c r="AW5774" s="13"/>
      <c r="AX5774" s="13"/>
      <c r="AY5774" s="13"/>
      <c r="AZ5774" s="13"/>
      <c r="BA5774" s="13"/>
      <c r="BB5774" s="13"/>
      <c r="BC5774" s="13"/>
      <c r="BD5774" s="13"/>
      <c r="BE5774" s="13"/>
      <c r="BF5774" s="13"/>
      <c r="BG5774" s="13"/>
      <c r="BH5774" s="13"/>
      <c r="BI5774" s="13"/>
      <c r="BJ5774" s="13"/>
      <c r="BK5774" s="13"/>
      <c r="BL5774" s="13"/>
      <c r="BM5774" s="13"/>
      <c r="BN5774" s="13"/>
      <c r="BO5774" s="13"/>
      <c r="BP5774" s="13"/>
      <c r="BQ5774" s="13"/>
      <c r="BR5774" s="13"/>
      <c r="BS5774" s="13"/>
      <c r="BT5774" s="13"/>
      <c r="BU5774" s="13"/>
      <c r="BV5774" s="13"/>
      <c r="BW5774" s="13"/>
      <c r="BX5774" s="13"/>
      <c r="BY5774" s="13"/>
      <c r="BZ5774" s="13"/>
      <c r="CA5774" s="13"/>
      <c r="CB5774" s="13"/>
      <c r="CC5774" s="13"/>
      <c r="CD5774" s="13"/>
      <c r="CE5774" s="13"/>
      <c r="CF5774" s="13"/>
      <c r="CG5774" s="13"/>
      <c r="CH5774" s="13"/>
      <c r="CI5774" s="13"/>
      <c r="CJ5774" s="13"/>
      <c r="CK5774" s="13"/>
      <c r="CL5774" s="13"/>
      <c r="CM5774" s="13"/>
      <c r="CN5774" s="13"/>
      <c r="CO5774" s="13"/>
      <c r="CP5774" s="13"/>
      <c r="CQ5774" s="13"/>
      <c r="CR5774" s="13"/>
      <c r="CS5774" s="13"/>
      <c r="CT5774" s="13"/>
      <c r="CU5774" s="13"/>
      <c r="CV5774" s="13"/>
      <c r="CW5774" s="13"/>
      <c r="CX5774" s="13"/>
      <c r="CY5774" s="13"/>
      <c r="CZ5774" s="13"/>
      <c r="DA5774" s="13"/>
      <c r="DB5774" s="13"/>
      <c r="DC5774" s="13"/>
      <c r="DD5774" s="13"/>
      <c r="DE5774" s="13"/>
      <c r="DF5774" s="13"/>
      <c r="DG5774" s="13"/>
      <c r="DH5774" s="13"/>
      <c r="DI5774" s="13"/>
      <c r="DJ5774" s="13"/>
      <c r="DK5774" s="13"/>
    </row>
    <row r="5775" spans="1:115">
      <c r="A5775" s="136">
        <v>2630</v>
      </c>
      <c r="B5775" s="120" t="s">
        <v>4121</v>
      </c>
      <c r="C5775" s="29" t="s">
        <v>5533</v>
      </c>
      <c r="D5775" s="11" t="s">
        <v>1164</v>
      </c>
      <c r="E5775" s="48" t="s">
        <v>1081</v>
      </c>
      <c r="F5775" s="10">
        <v>2005</v>
      </c>
      <c r="G5775" s="10"/>
      <c r="H5775" s="10">
        <v>1</v>
      </c>
      <c r="I5775" s="10">
        <v>1607</v>
      </c>
      <c r="J5775" s="33">
        <v>38659</v>
      </c>
      <c r="K5775" s="181">
        <v>4</v>
      </c>
      <c r="L5775" s="10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  <c r="AB5775" s="13"/>
      <c r="AC5775" s="13"/>
      <c r="AD5775" s="13"/>
      <c r="AE5775" s="13"/>
      <c r="AF5775" s="13"/>
      <c r="AG5775" s="13"/>
      <c r="AH5775" s="13"/>
      <c r="AI5775" s="13"/>
      <c r="AJ5775" s="13"/>
      <c r="AK5775" s="13"/>
      <c r="AL5775" s="13"/>
      <c r="AM5775" s="13"/>
      <c r="AN5775" s="13"/>
      <c r="AO5775" s="13"/>
      <c r="AP5775" s="13"/>
      <c r="AQ5775" s="13"/>
      <c r="AR5775" s="13"/>
      <c r="AS5775" s="13"/>
      <c r="AT5775" s="13"/>
      <c r="AU5775" s="13"/>
      <c r="AV5775" s="13"/>
      <c r="AW5775" s="13"/>
      <c r="AX5775" s="13"/>
      <c r="AY5775" s="13"/>
      <c r="AZ5775" s="13"/>
      <c r="BA5775" s="13"/>
      <c r="BB5775" s="13"/>
      <c r="BC5775" s="13"/>
      <c r="BD5775" s="13"/>
      <c r="BE5775" s="13"/>
      <c r="BF5775" s="13"/>
      <c r="BG5775" s="13"/>
      <c r="BH5775" s="13"/>
      <c r="BI5775" s="13"/>
      <c r="BJ5775" s="13"/>
      <c r="BK5775" s="13"/>
      <c r="BL5775" s="13"/>
      <c r="BM5775" s="13"/>
      <c r="BN5775" s="13"/>
      <c r="BO5775" s="13"/>
      <c r="BP5775" s="13"/>
      <c r="BQ5775" s="13"/>
      <c r="BR5775" s="13"/>
      <c r="BS5775" s="13"/>
      <c r="BT5775" s="13"/>
      <c r="BU5775" s="13"/>
      <c r="BV5775" s="13"/>
      <c r="BW5775" s="13"/>
      <c r="BX5775" s="13"/>
      <c r="BY5775" s="13"/>
      <c r="BZ5775" s="13"/>
      <c r="CA5775" s="13"/>
      <c r="CB5775" s="13"/>
      <c r="CC5775" s="13"/>
      <c r="CD5775" s="13"/>
      <c r="CE5775" s="13"/>
      <c r="CF5775" s="13"/>
      <c r="CG5775" s="13"/>
      <c r="CH5775" s="13"/>
      <c r="CI5775" s="13"/>
      <c r="CJ5775" s="13"/>
      <c r="CK5775" s="13"/>
      <c r="CL5775" s="13"/>
      <c r="CM5775" s="13"/>
      <c r="CN5775" s="13"/>
      <c r="CO5775" s="13"/>
      <c r="CP5775" s="13"/>
      <c r="CQ5775" s="13"/>
      <c r="CR5775" s="13"/>
      <c r="CS5775" s="13"/>
      <c r="CT5775" s="13"/>
      <c r="CU5775" s="13"/>
      <c r="CV5775" s="13"/>
      <c r="CW5775" s="13"/>
      <c r="CX5775" s="13"/>
      <c r="CY5775" s="13"/>
      <c r="CZ5775" s="13"/>
      <c r="DA5775" s="13"/>
      <c r="DB5775" s="13"/>
      <c r="DC5775" s="13"/>
      <c r="DD5775" s="13"/>
      <c r="DE5775" s="13"/>
      <c r="DF5775" s="13"/>
      <c r="DG5775" s="13"/>
      <c r="DH5775" s="13"/>
      <c r="DI5775" s="13"/>
      <c r="DJ5775" s="13"/>
      <c r="DK5775" s="13"/>
    </row>
    <row r="5776" spans="1:115">
      <c r="A5776" s="136">
        <v>2631</v>
      </c>
      <c r="B5776" s="120" t="s">
        <v>4121</v>
      </c>
      <c r="C5776" s="29" t="s">
        <v>5533</v>
      </c>
      <c r="D5776" s="11" t="s">
        <v>3834</v>
      </c>
      <c r="E5776" s="48" t="s">
        <v>1081</v>
      </c>
      <c r="F5776" s="10">
        <v>2005</v>
      </c>
      <c r="G5776" s="10"/>
      <c r="H5776" s="10">
        <v>1</v>
      </c>
      <c r="I5776" s="10">
        <v>1607</v>
      </c>
      <c r="J5776" s="33">
        <v>38659</v>
      </c>
      <c r="K5776" s="181">
        <v>4</v>
      </c>
      <c r="L5776" s="10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  <c r="AB5776" s="13"/>
      <c r="AC5776" s="13"/>
      <c r="AD5776" s="13"/>
      <c r="AE5776" s="13"/>
      <c r="AF5776" s="13"/>
      <c r="AG5776" s="13"/>
      <c r="AH5776" s="13"/>
      <c r="AI5776" s="13"/>
      <c r="AJ5776" s="13"/>
      <c r="AK5776" s="13"/>
      <c r="AL5776" s="13"/>
      <c r="AM5776" s="13"/>
      <c r="AN5776" s="13"/>
      <c r="AO5776" s="13"/>
      <c r="AP5776" s="13"/>
      <c r="AQ5776" s="13"/>
      <c r="AR5776" s="13"/>
      <c r="AS5776" s="13"/>
      <c r="AT5776" s="13"/>
      <c r="AU5776" s="13"/>
      <c r="AV5776" s="13"/>
      <c r="AW5776" s="13"/>
      <c r="AX5776" s="13"/>
      <c r="AY5776" s="13"/>
      <c r="AZ5776" s="13"/>
      <c r="BA5776" s="13"/>
      <c r="BB5776" s="13"/>
      <c r="BC5776" s="13"/>
      <c r="BD5776" s="13"/>
      <c r="BE5776" s="13"/>
      <c r="BF5776" s="13"/>
      <c r="BG5776" s="13"/>
      <c r="BH5776" s="13"/>
      <c r="BI5776" s="13"/>
      <c r="BJ5776" s="13"/>
      <c r="BK5776" s="13"/>
      <c r="BL5776" s="13"/>
      <c r="BM5776" s="13"/>
      <c r="BN5776" s="13"/>
      <c r="BO5776" s="13"/>
      <c r="BP5776" s="13"/>
      <c r="BQ5776" s="13"/>
      <c r="BR5776" s="13"/>
      <c r="BS5776" s="13"/>
      <c r="BT5776" s="13"/>
      <c r="BU5776" s="13"/>
      <c r="BV5776" s="13"/>
      <c r="BW5776" s="13"/>
      <c r="BX5776" s="13"/>
      <c r="BY5776" s="13"/>
      <c r="BZ5776" s="13"/>
      <c r="CA5776" s="13"/>
      <c r="CB5776" s="13"/>
      <c r="CC5776" s="13"/>
      <c r="CD5776" s="13"/>
      <c r="CE5776" s="13"/>
      <c r="CF5776" s="13"/>
      <c r="CG5776" s="13"/>
      <c r="CH5776" s="13"/>
      <c r="CI5776" s="13"/>
      <c r="CJ5776" s="13"/>
      <c r="CK5776" s="13"/>
      <c r="CL5776" s="13"/>
      <c r="CM5776" s="13"/>
      <c r="CN5776" s="13"/>
      <c r="CO5776" s="13"/>
      <c r="CP5776" s="13"/>
      <c r="CQ5776" s="13"/>
      <c r="CR5776" s="13"/>
      <c r="CS5776" s="13"/>
      <c r="CT5776" s="13"/>
      <c r="CU5776" s="13"/>
      <c r="CV5776" s="13"/>
      <c r="CW5776" s="13"/>
      <c r="CX5776" s="13"/>
      <c r="CY5776" s="13"/>
      <c r="CZ5776" s="13"/>
      <c r="DA5776" s="13"/>
      <c r="DB5776" s="13"/>
      <c r="DC5776" s="13"/>
      <c r="DD5776" s="13"/>
      <c r="DE5776" s="13"/>
      <c r="DF5776" s="13"/>
      <c r="DG5776" s="13"/>
      <c r="DH5776" s="13"/>
      <c r="DI5776" s="13"/>
      <c r="DJ5776" s="13"/>
      <c r="DK5776" s="13"/>
    </row>
    <row r="5777" spans="1:115">
      <c r="A5777" s="136">
        <v>2632</v>
      </c>
      <c r="B5777" s="120" t="s">
        <v>4121</v>
      </c>
      <c r="C5777" s="29" t="s">
        <v>5533</v>
      </c>
      <c r="D5777" s="11" t="s">
        <v>1165</v>
      </c>
      <c r="E5777" s="48" t="s">
        <v>1081</v>
      </c>
      <c r="F5777" s="10">
        <v>2005</v>
      </c>
      <c r="G5777" s="10"/>
      <c r="H5777" s="10">
        <v>1</v>
      </c>
      <c r="I5777" s="10">
        <v>1607</v>
      </c>
      <c r="J5777" s="33">
        <v>38659</v>
      </c>
      <c r="K5777" s="181">
        <v>4.13</v>
      </c>
      <c r="L5777" s="10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  <c r="AB5777" s="13"/>
      <c r="AC5777" s="13"/>
      <c r="AD5777" s="13"/>
      <c r="AE5777" s="13"/>
      <c r="AF5777" s="13"/>
      <c r="AG5777" s="13"/>
      <c r="AH5777" s="13"/>
      <c r="AI5777" s="13"/>
      <c r="AJ5777" s="13"/>
      <c r="AK5777" s="13"/>
      <c r="AL5777" s="13"/>
      <c r="AM5777" s="13"/>
      <c r="AN5777" s="13"/>
      <c r="AO5777" s="13"/>
      <c r="AP5777" s="13"/>
      <c r="AQ5777" s="13"/>
      <c r="AR5777" s="13"/>
      <c r="AS5777" s="13"/>
      <c r="AT5777" s="13"/>
      <c r="AU5777" s="13"/>
      <c r="AV5777" s="13"/>
      <c r="AW5777" s="13"/>
      <c r="AX5777" s="13"/>
      <c r="AY5777" s="13"/>
      <c r="AZ5777" s="13"/>
      <c r="BA5777" s="13"/>
      <c r="BB5777" s="13"/>
      <c r="BC5777" s="13"/>
      <c r="BD5777" s="13"/>
      <c r="BE5777" s="13"/>
      <c r="BF5777" s="13"/>
      <c r="BG5777" s="13"/>
      <c r="BH5777" s="13"/>
      <c r="BI5777" s="13"/>
      <c r="BJ5777" s="13"/>
      <c r="BK5777" s="13"/>
      <c r="BL5777" s="13"/>
      <c r="BM5777" s="13"/>
      <c r="BN5777" s="13"/>
      <c r="BO5777" s="13"/>
      <c r="BP5777" s="13"/>
      <c r="BQ5777" s="13"/>
      <c r="BR5777" s="13"/>
      <c r="BS5777" s="13"/>
      <c r="BT5777" s="13"/>
      <c r="BU5777" s="13"/>
      <c r="BV5777" s="13"/>
      <c r="BW5777" s="13"/>
      <c r="BX5777" s="13"/>
      <c r="BY5777" s="13"/>
      <c r="BZ5777" s="13"/>
      <c r="CA5777" s="13"/>
      <c r="CB5777" s="13"/>
      <c r="CC5777" s="13"/>
      <c r="CD5777" s="13"/>
      <c r="CE5777" s="13"/>
      <c r="CF5777" s="13"/>
      <c r="CG5777" s="13"/>
      <c r="CH5777" s="13"/>
      <c r="CI5777" s="13"/>
      <c r="CJ5777" s="13"/>
      <c r="CK5777" s="13"/>
      <c r="CL5777" s="13"/>
      <c r="CM5777" s="13"/>
      <c r="CN5777" s="13"/>
      <c r="CO5777" s="13"/>
      <c r="CP5777" s="13"/>
      <c r="CQ5777" s="13"/>
      <c r="CR5777" s="13"/>
      <c r="CS5777" s="13"/>
      <c r="CT5777" s="13"/>
      <c r="CU5777" s="13"/>
      <c r="CV5777" s="13"/>
      <c r="CW5777" s="13"/>
      <c r="CX5777" s="13"/>
      <c r="CY5777" s="13"/>
      <c r="CZ5777" s="13"/>
      <c r="DA5777" s="13"/>
      <c r="DB5777" s="13"/>
      <c r="DC5777" s="13"/>
      <c r="DD5777" s="13"/>
      <c r="DE5777" s="13"/>
      <c r="DF5777" s="13"/>
      <c r="DG5777" s="13"/>
      <c r="DH5777" s="13"/>
      <c r="DI5777" s="13"/>
      <c r="DJ5777" s="13"/>
      <c r="DK5777" s="13"/>
    </row>
    <row r="5778" spans="1:115">
      <c r="A5778" s="136">
        <v>2633</v>
      </c>
      <c r="B5778" s="120" t="s">
        <v>4121</v>
      </c>
      <c r="C5778" s="29" t="s">
        <v>5533</v>
      </c>
      <c r="D5778" s="11" t="s">
        <v>1166</v>
      </c>
      <c r="E5778" s="48" t="s">
        <v>1081</v>
      </c>
      <c r="F5778" s="10">
        <v>2005</v>
      </c>
      <c r="G5778" s="10"/>
      <c r="H5778" s="10">
        <v>1</v>
      </c>
      <c r="I5778" s="10">
        <v>1607</v>
      </c>
      <c r="J5778" s="33">
        <v>38659</v>
      </c>
      <c r="K5778" s="181">
        <v>6.2</v>
      </c>
      <c r="L5778" s="10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  <c r="AB5778" s="13"/>
      <c r="AC5778" s="13"/>
      <c r="AD5778" s="13"/>
      <c r="AE5778" s="13"/>
      <c r="AF5778" s="13"/>
      <c r="AG5778" s="13"/>
      <c r="AH5778" s="13"/>
      <c r="AI5778" s="13"/>
      <c r="AJ5778" s="13"/>
      <c r="AK5778" s="13"/>
      <c r="AL5778" s="13"/>
      <c r="AM5778" s="13"/>
      <c r="AN5778" s="13"/>
      <c r="AO5778" s="13"/>
      <c r="AP5778" s="13"/>
      <c r="AQ5778" s="13"/>
      <c r="AR5778" s="13"/>
      <c r="AS5778" s="13"/>
      <c r="AT5778" s="13"/>
      <c r="AU5778" s="13"/>
      <c r="AV5778" s="13"/>
      <c r="AW5778" s="13"/>
      <c r="AX5778" s="13"/>
      <c r="AY5778" s="13"/>
      <c r="AZ5778" s="13"/>
      <c r="BA5778" s="13"/>
      <c r="BB5778" s="13"/>
      <c r="BC5778" s="13"/>
      <c r="BD5778" s="13"/>
      <c r="BE5778" s="13"/>
      <c r="BF5778" s="13"/>
      <c r="BG5778" s="13"/>
      <c r="BH5778" s="13"/>
      <c r="BI5778" s="13"/>
      <c r="BJ5778" s="13"/>
      <c r="BK5778" s="13"/>
      <c r="BL5778" s="13"/>
      <c r="BM5778" s="13"/>
      <c r="BN5778" s="13"/>
      <c r="BO5778" s="13"/>
      <c r="BP5778" s="13"/>
      <c r="BQ5778" s="13"/>
      <c r="BR5778" s="13"/>
      <c r="BS5778" s="13"/>
      <c r="BT5778" s="13"/>
      <c r="BU5778" s="13"/>
      <c r="BV5778" s="13"/>
      <c r="BW5778" s="13"/>
      <c r="BX5778" s="13"/>
      <c r="BY5778" s="13"/>
      <c r="BZ5778" s="13"/>
      <c r="CA5778" s="13"/>
      <c r="CB5778" s="13"/>
      <c r="CC5778" s="13"/>
      <c r="CD5778" s="13"/>
      <c r="CE5778" s="13"/>
      <c r="CF5778" s="13"/>
      <c r="CG5778" s="13"/>
      <c r="CH5778" s="13"/>
      <c r="CI5778" s="13"/>
      <c r="CJ5778" s="13"/>
      <c r="CK5778" s="13"/>
      <c r="CL5778" s="13"/>
      <c r="CM5778" s="13"/>
      <c r="CN5778" s="13"/>
      <c r="CO5778" s="13"/>
      <c r="CP5778" s="13"/>
      <c r="CQ5778" s="13"/>
      <c r="CR5778" s="13"/>
      <c r="CS5778" s="13"/>
      <c r="CT5778" s="13"/>
      <c r="CU5778" s="13"/>
      <c r="CV5778" s="13"/>
      <c r="CW5778" s="13"/>
      <c r="CX5778" s="13"/>
      <c r="CY5778" s="13"/>
      <c r="CZ5778" s="13"/>
      <c r="DA5778" s="13"/>
      <c r="DB5778" s="13"/>
      <c r="DC5778" s="13"/>
      <c r="DD5778" s="13"/>
      <c r="DE5778" s="13"/>
      <c r="DF5778" s="13"/>
      <c r="DG5778" s="13"/>
      <c r="DH5778" s="13"/>
      <c r="DI5778" s="13"/>
      <c r="DJ5778" s="13"/>
      <c r="DK5778" s="13"/>
    </row>
    <row r="5779" spans="1:115">
      <c r="A5779" s="136">
        <v>2634</v>
      </c>
      <c r="B5779" s="120" t="s">
        <v>4121</v>
      </c>
      <c r="C5779" s="29" t="s">
        <v>5533</v>
      </c>
      <c r="D5779" s="11" t="s">
        <v>1167</v>
      </c>
      <c r="E5779" s="48" t="s">
        <v>1081</v>
      </c>
      <c r="F5779" s="10">
        <v>2005</v>
      </c>
      <c r="G5779" s="10"/>
      <c r="H5779" s="10">
        <v>1</v>
      </c>
      <c r="I5779" s="10">
        <v>1607</v>
      </c>
      <c r="J5779" s="33">
        <v>38659</v>
      </c>
      <c r="K5779" s="181">
        <v>3</v>
      </c>
      <c r="L5779" s="10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  <c r="AB5779" s="13"/>
      <c r="AC5779" s="13"/>
      <c r="AD5779" s="13"/>
      <c r="AE5779" s="13"/>
      <c r="AF5779" s="13"/>
      <c r="AG5779" s="13"/>
      <c r="AH5779" s="13"/>
      <c r="AI5779" s="13"/>
      <c r="AJ5779" s="13"/>
      <c r="AK5779" s="13"/>
      <c r="AL5779" s="13"/>
      <c r="AM5779" s="13"/>
      <c r="AN5779" s="13"/>
      <c r="AO5779" s="13"/>
      <c r="AP5779" s="13"/>
      <c r="AQ5779" s="13"/>
      <c r="AR5779" s="13"/>
      <c r="AS5779" s="13"/>
      <c r="AT5779" s="13"/>
      <c r="AU5779" s="13"/>
      <c r="AV5779" s="13"/>
      <c r="AW5779" s="13"/>
      <c r="AX5779" s="13"/>
      <c r="AY5779" s="13"/>
      <c r="AZ5779" s="13"/>
      <c r="BA5779" s="13"/>
      <c r="BB5779" s="13"/>
      <c r="BC5779" s="13"/>
      <c r="BD5779" s="13"/>
      <c r="BE5779" s="13"/>
      <c r="BF5779" s="13"/>
      <c r="BG5779" s="13"/>
      <c r="BH5779" s="13"/>
      <c r="BI5779" s="13"/>
      <c r="BJ5779" s="13"/>
      <c r="BK5779" s="13"/>
      <c r="BL5779" s="13"/>
      <c r="BM5779" s="13"/>
      <c r="BN5779" s="13"/>
      <c r="BO5779" s="13"/>
      <c r="BP5779" s="13"/>
      <c r="BQ5779" s="13"/>
      <c r="BR5779" s="13"/>
      <c r="BS5779" s="13"/>
      <c r="BT5779" s="13"/>
      <c r="BU5779" s="13"/>
      <c r="BV5779" s="13"/>
      <c r="BW5779" s="13"/>
      <c r="BX5779" s="13"/>
      <c r="BY5779" s="13"/>
      <c r="BZ5779" s="13"/>
      <c r="CA5779" s="13"/>
      <c r="CB5779" s="13"/>
      <c r="CC5779" s="13"/>
      <c r="CD5779" s="13"/>
      <c r="CE5779" s="13"/>
      <c r="CF5779" s="13"/>
      <c r="CG5779" s="13"/>
      <c r="CH5779" s="13"/>
      <c r="CI5779" s="13"/>
      <c r="CJ5779" s="13"/>
      <c r="CK5779" s="13"/>
      <c r="CL5779" s="13"/>
      <c r="CM5779" s="13"/>
      <c r="CN5779" s="13"/>
      <c r="CO5779" s="13"/>
      <c r="CP5779" s="13"/>
      <c r="CQ5779" s="13"/>
      <c r="CR5779" s="13"/>
      <c r="CS5779" s="13"/>
      <c r="CT5779" s="13"/>
      <c r="CU5779" s="13"/>
      <c r="CV5779" s="13"/>
      <c r="CW5779" s="13"/>
      <c r="CX5779" s="13"/>
      <c r="CY5779" s="13"/>
      <c r="CZ5779" s="13"/>
      <c r="DA5779" s="13"/>
      <c r="DB5779" s="13"/>
      <c r="DC5779" s="13"/>
      <c r="DD5779" s="13"/>
      <c r="DE5779" s="13"/>
      <c r="DF5779" s="13"/>
      <c r="DG5779" s="13"/>
      <c r="DH5779" s="13"/>
      <c r="DI5779" s="13"/>
      <c r="DJ5779" s="13"/>
      <c r="DK5779" s="13"/>
    </row>
    <row r="5780" spans="1:115">
      <c r="A5780" s="136">
        <v>2635</v>
      </c>
      <c r="B5780" s="120" t="s">
        <v>4121</v>
      </c>
      <c r="C5780" s="29" t="s">
        <v>5533</v>
      </c>
      <c r="D5780" s="11" t="s">
        <v>4757</v>
      </c>
      <c r="E5780" s="48" t="s">
        <v>1081</v>
      </c>
      <c r="F5780" s="10">
        <v>2005</v>
      </c>
      <c r="G5780" s="10"/>
      <c r="H5780" s="10">
        <v>1</v>
      </c>
      <c r="I5780" s="10">
        <v>1607</v>
      </c>
      <c r="J5780" s="33">
        <v>38659</v>
      </c>
      <c r="K5780" s="181">
        <v>7.23</v>
      </c>
      <c r="L5780" s="10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  <c r="AB5780" s="13"/>
      <c r="AC5780" s="13"/>
      <c r="AD5780" s="13"/>
      <c r="AE5780" s="13"/>
      <c r="AF5780" s="13"/>
      <c r="AG5780" s="13"/>
      <c r="AH5780" s="13"/>
      <c r="AI5780" s="13"/>
      <c r="AJ5780" s="13"/>
      <c r="AK5780" s="13"/>
      <c r="AL5780" s="13"/>
      <c r="AM5780" s="13"/>
      <c r="AN5780" s="13"/>
      <c r="AO5780" s="13"/>
      <c r="AP5780" s="13"/>
      <c r="AQ5780" s="13"/>
      <c r="AR5780" s="13"/>
      <c r="AS5780" s="13"/>
      <c r="AT5780" s="13"/>
      <c r="AU5780" s="13"/>
      <c r="AV5780" s="13"/>
      <c r="AW5780" s="13"/>
      <c r="AX5780" s="13"/>
      <c r="AY5780" s="13"/>
      <c r="AZ5780" s="13"/>
      <c r="BA5780" s="13"/>
      <c r="BB5780" s="13"/>
      <c r="BC5780" s="13"/>
      <c r="BD5780" s="13"/>
      <c r="BE5780" s="13"/>
      <c r="BF5780" s="13"/>
      <c r="BG5780" s="13"/>
      <c r="BH5780" s="13"/>
      <c r="BI5780" s="13"/>
      <c r="BJ5780" s="13"/>
      <c r="BK5780" s="13"/>
      <c r="BL5780" s="13"/>
      <c r="BM5780" s="13"/>
      <c r="BN5780" s="13"/>
      <c r="BO5780" s="13"/>
      <c r="BP5780" s="13"/>
      <c r="BQ5780" s="13"/>
      <c r="BR5780" s="13"/>
      <c r="BS5780" s="13"/>
      <c r="BT5780" s="13"/>
      <c r="BU5780" s="13"/>
      <c r="BV5780" s="13"/>
      <c r="BW5780" s="13"/>
      <c r="BX5780" s="13"/>
      <c r="BY5780" s="13"/>
      <c r="BZ5780" s="13"/>
      <c r="CA5780" s="13"/>
      <c r="CB5780" s="13"/>
      <c r="CC5780" s="13"/>
      <c r="CD5780" s="13"/>
      <c r="CE5780" s="13"/>
      <c r="CF5780" s="13"/>
      <c r="CG5780" s="13"/>
      <c r="CH5780" s="13"/>
      <c r="CI5780" s="13"/>
      <c r="CJ5780" s="13"/>
      <c r="CK5780" s="13"/>
      <c r="CL5780" s="13"/>
      <c r="CM5780" s="13"/>
      <c r="CN5780" s="13"/>
      <c r="CO5780" s="13"/>
      <c r="CP5780" s="13"/>
      <c r="CQ5780" s="13"/>
      <c r="CR5780" s="13"/>
      <c r="CS5780" s="13"/>
      <c r="CT5780" s="13"/>
      <c r="CU5780" s="13"/>
      <c r="CV5780" s="13"/>
      <c r="CW5780" s="13"/>
      <c r="CX5780" s="13"/>
      <c r="CY5780" s="13"/>
      <c r="CZ5780" s="13"/>
      <c r="DA5780" s="13"/>
      <c r="DB5780" s="13"/>
      <c r="DC5780" s="13"/>
      <c r="DD5780" s="13"/>
      <c r="DE5780" s="13"/>
      <c r="DF5780" s="13"/>
      <c r="DG5780" s="13"/>
      <c r="DH5780" s="13"/>
      <c r="DI5780" s="13"/>
      <c r="DJ5780" s="13"/>
      <c r="DK5780" s="13"/>
    </row>
    <row r="5781" spans="1:115">
      <c r="A5781" s="136">
        <v>2717</v>
      </c>
      <c r="B5781" s="120" t="s">
        <v>4129</v>
      </c>
      <c r="C5781" s="29" t="s">
        <v>5533</v>
      </c>
      <c r="D5781" s="11" t="s">
        <v>6263</v>
      </c>
      <c r="E5781" s="48" t="s">
        <v>2684</v>
      </c>
      <c r="F5781" s="10">
        <v>2006</v>
      </c>
      <c r="G5781" s="10"/>
      <c r="H5781" s="10">
        <v>1</v>
      </c>
      <c r="I5781" s="10">
        <v>3</v>
      </c>
      <c r="J5781" s="33">
        <v>38733</v>
      </c>
      <c r="K5781" s="181">
        <v>26</v>
      </c>
      <c r="L5781" s="10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  <c r="AB5781" s="13"/>
      <c r="AC5781" s="13"/>
      <c r="AD5781" s="13"/>
      <c r="AE5781" s="13"/>
      <c r="AF5781" s="13"/>
      <c r="AG5781" s="13"/>
      <c r="AH5781" s="13"/>
      <c r="AI5781" s="13"/>
      <c r="AJ5781" s="13"/>
      <c r="AK5781" s="13"/>
      <c r="AL5781" s="13"/>
      <c r="AM5781" s="13"/>
      <c r="AN5781" s="13"/>
      <c r="AO5781" s="13"/>
      <c r="AP5781" s="13"/>
      <c r="AQ5781" s="13"/>
      <c r="AR5781" s="13"/>
      <c r="AS5781" s="13"/>
      <c r="AT5781" s="13"/>
      <c r="AU5781" s="13"/>
      <c r="AV5781" s="13"/>
      <c r="AW5781" s="13"/>
      <c r="AX5781" s="13"/>
      <c r="AY5781" s="13"/>
      <c r="AZ5781" s="13"/>
      <c r="BA5781" s="13"/>
      <c r="BB5781" s="13"/>
      <c r="BC5781" s="13"/>
      <c r="BD5781" s="13"/>
      <c r="BE5781" s="13"/>
      <c r="BF5781" s="13"/>
      <c r="BG5781" s="13"/>
      <c r="BH5781" s="13"/>
      <c r="BI5781" s="13"/>
      <c r="BJ5781" s="13"/>
      <c r="BK5781" s="13"/>
      <c r="BL5781" s="13"/>
      <c r="BM5781" s="13"/>
      <c r="BN5781" s="13"/>
      <c r="BO5781" s="13"/>
      <c r="BP5781" s="13"/>
      <c r="BQ5781" s="13"/>
      <c r="BR5781" s="13"/>
      <c r="BS5781" s="13"/>
      <c r="BT5781" s="13"/>
      <c r="BU5781" s="13"/>
      <c r="BV5781" s="13"/>
      <c r="BW5781" s="13"/>
      <c r="BX5781" s="13"/>
      <c r="BY5781" s="13"/>
      <c r="BZ5781" s="13"/>
      <c r="CA5781" s="13"/>
      <c r="CB5781" s="13"/>
      <c r="CC5781" s="13"/>
      <c r="CD5781" s="13"/>
      <c r="CE5781" s="13"/>
      <c r="CF5781" s="13"/>
      <c r="CG5781" s="13"/>
      <c r="CH5781" s="13"/>
      <c r="CI5781" s="13"/>
      <c r="CJ5781" s="13"/>
      <c r="CK5781" s="13"/>
      <c r="CL5781" s="13"/>
      <c r="CM5781" s="13"/>
      <c r="CN5781" s="13"/>
      <c r="CO5781" s="13"/>
      <c r="CP5781" s="13"/>
      <c r="CQ5781" s="13"/>
      <c r="CR5781" s="13"/>
      <c r="CS5781" s="13"/>
      <c r="CT5781" s="13"/>
      <c r="CU5781" s="13"/>
      <c r="CV5781" s="13"/>
      <c r="CW5781" s="13"/>
      <c r="CX5781" s="13"/>
      <c r="CY5781" s="13"/>
      <c r="CZ5781" s="13"/>
      <c r="DA5781" s="13"/>
      <c r="DB5781" s="13"/>
      <c r="DC5781" s="13"/>
      <c r="DD5781" s="13"/>
      <c r="DE5781" s="13"/>
      <c r="DF5781" s="13"/>
      <c r="DG5781" s="13"/>
      <c r="DH5781" s="13"/>
      <c r="DI5781" s="13"/>
      <c r="DJ5781" s="13"/>
      <c r="DK5781" s="13"/>
    </row>
    <row r="5782" spans="1:115">
      <c r="A5782" s="136">
        <v>2718</v>
      </c>
      <c r="B5782" s="120" t="s">
        <v>4129</v>
      </c>
      <c r="C5782" s="29" t="s">
        <v>5533</v>
      </c>
      <c r="D5782" s="11" t="s">
        <v>3392</v>
      </c>
      <c r="E5782" s="48" t="s">
        <v>2684</v>
      </c>
      <c r="F5782" s="10">
        <v>2006</v>
      </c>
      <c r="G5782" s="10"/>
      <c r="H5782" s="10">
        <v>1</v>
      </c>
      <c r="I5782" s="10">
        <v>3</v>
      </c>
      <c r="J5782" s="33">
        <v>38733</v>
      </c>
      <c r="K5782" s="181">
        <v>29</v>
      </c>
      <c r="L5782" s="10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  <c r="AB5782" s="13"/>
      <c r="AC5782" s="13"/>
      <c r="AD5782" s="13"/>
      <c r="AE5782" s="13"/>
      <c r="AF5782" s="13"/>
      <c r="AG5782" s="13"/>
      <c r="AH5782" s="13"/>
      <c r="AI5782" s="13"/>
      <c r="AJ5782" s="13"/>
      <c r="AK5782" s="13"/>
      <c r="AL5782" s="13"/>
      <c r="AM5782" s="13"/>
      <c r="AN5782" s="13"/>
      <c r="AO5782" s="13"/>
      <c r="AP5782" s="13"/>
      <c r="AQ5782" s="13"/>
      <c r="AR5782" s="13"/>
      <c r="AS5782" s="13"/>
      <c r="AT5782" s="13"/>
      <c r="AU5782" s="13"/>
      <c r="AV5782" s="13"/>
      <c r="AW5782" s="13"/>
      <c r="AX5782" s="13"/>
      <c r="AY5782" s="13"/>
      <c r="AZ5782" s="13"/>
      <c r="BA5782" s="13"/>
      <c r="BB5782" s="13"/>
      <c r="BC5782" s="13"/>
      <c r="BD5782" s="13"/>
      <c r="BE5782" s="13"/>
      <c r="BF5782" s="13"/>
      <c r="BG5782" s="13"/>
      <c r="BH5782" s="13"/>
      <c r="BI5782" s="13"/>
      <c r="BJ5782" s="13"/>
      <c r="BK5782" s="13"/>
      <c r="BL5782" s="13"/>
      <c r="BM5782" s="13"/>
      <c r="BN5782" s="13"/>
      <c r="BO5782" s="13"/>
      <c r="BP5782" s="13"/>
      <c r="BQ5782" s="13"/>
      <c r="BR5782" s="13"/>
      <c r="BS5782" s="13"/>
      <c r="BT5782" s="13"/>
      <c r="BU5782" s="13"/>
      <c r="BV5782" s="13"/>
      <c r="BW5782" s="13"/>
      <c r="BX5782" s="13"/>
      <c r="BY5782" s="13"/>
      <c r="BZ5782" s="13"/>
      <c r="CA5782" s="13"/>
      <c r="CB5782" s="13"/>
      <c r="CC5782" s="13"/>
      <c r="CD5782" s="13"/>
      <c r="CE5782" s="13"/>
      <c r="CF5782" s="13"/>
      <c r="CG5782" s="13"/>
      <c r="CH5782" s="13"/>
      <c r="CI5782" s="13"/>
      <c r="CJ5782" s="13"/>
      <c r="CK5782" s="13"/>
      <c r="CL5782" s="13"/>
      <c r="CM5782" s="13"/>
      <c r="CN5782" s="13"/>
      <c r="CO5782" s="13"/>
      <c r="CP5782" s="13"/>
      <c r="CQ5782" s="13"/>
      <c r="CR5782" s="13"/>
      <c r="CS5782" s="13"/>
      <c r="CT5782" s="13"/>
      <c r="CU5782" s="13"/>
      <c r="CV5782" s="13"/>
      <c r="CW5782" s="13"/>
      <c r="CX5782" s="13"/>
      <c r="CY5782" s="13"/>
      <c r="CZ5782" s="13"/>
      <c r="DA5782" s="13"/>
      <c r="DB5782" s="13"/>
      <c r="DC5782" s="13"/>
      <c r="DD5782" s="13"/>
      <c r="DE5782" s="13"/>
      <c r="DF5782" s="13"/>
      <c r="DG5782" s="13"/>
      <c r="DH5782" s="13"/>
      <c r="DI5782" s="13"/>
      <c r="DJ5782" s="13"/>
      <c r="DK5782" s="13"/>
    </row>
    <row r="5783" spans="1:115">
      <c r="A5783" s="136">
        <v>2719</v>
      </c>
      <c r="B5783" s="120" t="s">
        <v>4129</v>
      </c>
      <c r="C5783" s="29" t="s">
        <v>5533</v>
      </c>
      <c r="D5783" s="11" t="s">
        <v>3393</v>
      </c>
      <c r="E5783" s="48" t="s">
        <v>2684</v>
      </c>
      <c r="F5783" s="10">
        <v>2006</v>
      </c>
      <c r="G5783" s="10"/>
      <c r="H5783" s="10">
        <v>1</v>
      </c>
      <c r="I5783" s="10">
        <v>3</v>
      </c>
      <c r="J5783" s="33">
        <v>38733</v>
      </c>
      <c r="K5783" s="181">
        <v>31.5</v>
      </c>
      <c r="L5783" s="10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  <c r="AB5783" s="13"/>
      <c r="AC5783" s="13"/>
      <c r="AD5783" s="13"/>
      <c r="AE5783" s="13"/>
      <c r="AF5783" s="13"/>
      <c r="AG5783" s="13"/>
      <c r="AH5783" s="13"/>
      <c r="AI5783" s="13"/>
      <c r="AJ5783" s="13"/>
      <c r="AK5783" s="13"/>
      <c r="AL5783" s="13"/>
      <c r="AM5783" s="13"/>
      <c r="AN5783" s="13"/>
      <c r="AO5783" s="13"/>
      <c r="AP5783" s="13"/>
      <c r="AQ5783" s="13"/>
      <c r="AR5783" s="13"/>
      <c r="AS5783" s="13"/>
      <c r="AT5783" s="13"/>
      <c r="AU5783" s="13"/>
      <c r="AV5783" s="13"/>
      <c r="AW5783" s="13"/>
      <c r="AX5783" s="13"/>
      <c r="AY5783" s="13"/>
      <c r="AZ5783" s="13"/>
      <c r="BA5783" s="13"/>
      <c r="BB5783" s="13"/>
      <c r="BC5783" s="13"/>
      <c r="BD5783" s="13"/>
      <c r="BE5783" s="13"/>
      <c r="BF5783" s="13"/>
      <c r="BG5783" s="13"/>
      <c r="BH5783" s="13"/>
      <c r="BI5783" s="13"/>
      <c r="BJ5783" s="13"/>
      <c r="BK5783" s="13"/>
      <c r="BL5783" s="13"/>
      <c r="BM5783" s="13"/>
      <c r="BN5783" s="13"/>
      <c r="BO5783" s="13"/>
      <c r="BP5783" s="13"/>
      <c r="BQ5783" s="13"/>
      <c r="BR5783" s="13"/>
      <c r="BS5783" s="13"/>
      <c r="BT5783" s="13"/>
      <c r="BU5783" s="13"/>
      <c r="BV5783" s="13"/>
      <c r="BW5783" s="13"/>
      <c r="BX5783" s="13"/>
      <c r="BY5783" s="13"/>
      <c r="BZ5783" s="13"/>
      <c r="CA5783" s="13"/>
      <c r="CB5783" s="13"/>
      <c r="CC5783" s="13"/>
      <c r="CD5783" s="13"/>
      <c r="CE5783" s="13"/>
      <c r="CF5783" s="13"/>
      <c r="CG5783" s="13"/>
      <c r="CH5783" s="13"/>
      <c r="CI5783" s="13"/>
      <c r="CJ5783" s="13"/>
      <c r="CK5783" s="13"/>
      <c r="CL5783" s="13"/>
      <c r="CM5783" s="13"/>
      <c r="CN5783" s="13"/>
      <c r="CO5783" s="13"/>
      <c r="CP5783" s="13"/>
      <c r="CQ5783" s="13"/>
      <c r="CR5783" s="13"/>
      <c r="CS5783" s="13"/>
      <c r="CT5783" s="13"/>
      <c r="CU5783" s="13"/>
      <c r="CV5783" s="13"/>
      <c r="CW5783" s="13"/>
      <c r="CX5783" s="13"/>
      <c r="CY5783" s="13"/>
      <c r="CZ5783" s="13"/>
      <c r="DA5783" s="13"/>
      <c r="DB5783" s="13"/>
      <c r="DC5783" s="13"/>
      <c r="DD5783" s="13"/>
      <c r="DE5783" s="13"/>
      <c r="DF5783" s="13"/>
      <c r="DG5783" s="13"/>
      <c r="DH5783" s="13"/>
      <c r="DI5783" s="13"/>
      <c r="DJ5783" s="13"/>
      <c r="DK5783" s="13"/>
    </row>
    <row r="5784" spans="1:115" ht="17.25" customHeight="1">
      <c r="A5784" s="136">
        <v>2720</v>
      </c>
      <c r="B5784" s="120" t="s">
        <v>4129</v>
      </c>
      <c r="C5784" s="29" t="s">
        <v>5533</v>
      </c>
      <c r="D5784" s="11" t="s">
        <v>6262</v>
      </c>
      <c r="E5784" s="48" t="s">
        <v>2684</v>
      </c>
      <c r="F5784" s="10">
        <v>2006</v>
      </c>
      <c r="G5784" s="10"/>
      <c r="H5784" s="10">
        <v>1</v>
      </c>
      <c r="I5784" s="10">
        <v>3</v>
      </c>
      <c r="J5784" s="33">
        <v>38733</v>
      </c>
      <c r="K5784" s="181">
        <v>31.5</v>
      </c>
      <c r="L5784" s="10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  <c r="AB5784" s="13"/>
      <c r="AC5784" s="13"/>
      <c r="AD5784" s="13"/>
      <c r="AE5784" s="13"/>
      <c r="AF5784" s="13"/>
      <c r="AG5784" s="13"/>
      <c r="AH5784" s="13"/>
      <c r="AI5784" s="13"/>
      <c r="AJ5784" s="13"/>
      <c r="AK5784" s="13"/>
      <c r="AL5784" s="13"/>
      <c r="AM5784" s="13"/>
      <c r="AN5784" s="13"/>
      <c r="AO5784" s="13"/>
      <c r="AP5784" s="13"/>
      <c r="AQ5784" s="13"/>
      <c r="AR5784" s="13"/>
      <c r="AS5784" s="13"/>
      <c r="AT5784" s="13"/>
      <c r="AU5784" s="13"/>
      <c r="AV5784" s="13"/>
      <c r="AW5784" s="13"/>
      <c r="AX5784" s="13"/>
      <c r="AY5784" s="13"/>
      <c r="AZ5784" s="13"/>
      <c r="BA5784" s="13"/>
      <c r="BB5784" s="13"/>
      <c r="BC5784" s="13"/>
      <c r="BD5784" s="13"/>
      <c r="BE5784" s="13"/>
      <c r="BF5784" s="13"/>
      <c r="BG5784" s="13"/>
      <c r="BH5784" s="13"/>
      <c r="BI5784" s="13"/>
      <c r="BJ5784" s="13"/>
      <c r="BK5784" s="13"/>
      <c r="BL5784" s="13"/>
      <c r="BM5784" s="13"/>
      <c r="BN5784" s="13"/>
      <c r="BO5784" s="13"/>
      <c r="BP5784" s="13"/>
      <c r="BQ5784" s="13"/>
      <c r="BR5784" s="13"/>
      <c r="BS5784" s="13"/>
      <c r="BT5784" s="13"/>
      <c r="BU5784" s="13"/>
      <c r="BV5784" s="13"/>
      <c r="BW5784" s="13"/>
      <c r="BX5784" s="13"/>
      <c r="BY5784" s="13"/>
      <c r="BZ5784" s="13"/>
      <c r="CA5784" s="13"/>
      <c r="CB5784" s="13"/>
      <c r="CC5784" s="13"/>
      <c r="CD5784" s="13"/>
      <c r="CE5784" s="13"/>
      <c r="CF5784" s="13"/>
      <c r="CG5784" s="13"/>
      <c r="CH5784" s="13"/>
      <c r="CI5784" s="13"/>
      <c r="CJ5784" s="13"/>
      <c r="CK5784" s="13"/>
      <c r="CL5784" s="13"/>
      <c r="CM5784" s="13"/>
      <c r="CN5784" s="13"/>
      <c r="CO5784" s="13"/>
      <c r="CP5784" s="13"/>
      <c r="CQ5784" s="13"/>
      <c r="CR5784" s="13"/>
      <c r="CS5784" s="13"/>
      <c r="CT5784" s="13"/>
      <c r="CU5784" s="13"/>
      <c r="CV5784" s="13"/>
      <c r="CW5784" s="13"/>
      <c r="CX5784" s="13"/>
      <c r="CY5784" s="13"/>
      <c r="CZ5784" s="13"/>
      <c r="DA5784" s="13"/>
      <c r="DB5784" s="13"/>
      <c r="DC5784" s="13"/>
      <c r="DD5784" s="13"/>
      <c r="DE5784" s="13"/>
      <c r="DF5784" s="13"/>
      <c r="DG5784" s="13"/>
      <c r="DH5784" s="13"/>
      <c r="DI5784" s="13"/>
      <c r="DJ5784" s="13"/>
      <c r="DK5784" s="13"/>
    </row>
    <row r="5785" spans="1:115" ht="12.75" customHeight="1">
      <c r="A5785" s="136">
        <v>2721</v>
      </c>
      <c r="B5785" s="120" t="s">
        <v>6303</v>
      </c>
      <c r="C5785" s="29" t="s">
        <v>5533</v>
      </c>
      <c r="D5785" s="11" t="s">
        <v>6264</v>
      </c>
      <c r="E5785" s="48" t="s">
        <v>2684</v>
      </c>
      <c r="F5785" s="10">
        <v>2006</v>
      </c>
      <c r="G5785" s="10"/>
      <c r="H5785" s="10">
        <v>1</v>
      </c>
      <c r="I5785" s="10">
        <v>3</v>
      </c>
      <c r="J5785" s="33">
        <v>38733</v>
      </c>
      <c r="K5785" s="181">
        <v>25</v>
      </c>
      <c r="L5785" s="10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  <c r="AB5785" s="13"/>
      <c r="AC5785" s="13"/>
      <c r="AD5785" s="13"/>
      <c r="AE5785" s="13"/>
      <c r="AF5785" s="13"/>
      <c r="AG5785" s="13"/>
      <c r="AH5785" s="13"/>
      <c r="AI5785" s="13"/>
      <c r="AJ5785" s="13"/>
      <c r="AK5785" s="13"/>
      <c r="AL5785" s="13"/>
      <c r="AM5785" s="13"/>
      <c r="AN5785" s="13"/>
      <c r="AO5785" s="13"/>
      <c r="AP5785" s="13"/>
      <c r="AQ5785" s="13"/>
      <c r="AR5785" s="13"/>
      <c r="AS5785" s="13"/>
      <c r="AT5785" s="13"/>
      <c r="AU5785" s="13"/>
      <c r="AV5785" s="13"/>
      <c r="AW5785" s="13"/>
      <c r="AX5785" s="13"/>
      <c r="AY5785" s="13"/>
      <c r="AZ5785" s="13"/>
      <c r="BA5785" s="13"/>
      <c r="BB5785" s="13"/>
      <c r="BC5785" s="13"/>
      <c r="BD5785" s="13"/>
      <c r="BE5785" s="13"/>
      <c r="BF5785" s="13"/>
      <c r="BG5785" s="13"/>
      <c r="BH5785" s="13"/>
      <c r="BI5785" s="13"/>
      <c r="BJ5785" s="13"/>
      <c r="BK5785" s="13"/>
      <c r="BL5785" s="13"/>
      <c r="BM5785" s="13"/>
      <c r="BN5785" s="13"/>
      <c r="BO5785" s="13"/>
      <c r="BP5785" s="13"/>
      <c r="BQ5785" s="13"/>
      <c r="BR5785" s="13"/>
      <c r="BS5785" s="13"/>
      <c r="BT5785" s="13"/>
      <c r="BU5785" s="13"/>
      <c r="BV5785" s="13"/>
      <c r="BW5785" s="13"/>
      <c r="BX5785" s="13"/>
      <c r="BY5785" s="13"/>
      <c r="BZ5785" s="13"/>
      <c r="CA5785" s="13"/>
      <c r="CB5785" s="13"/>
      <c r="CC5785" s="13"/>
      <c r="CD5785" s="13"/>
      <c r="CE5785" s="13"/>
      <c r="CF5785" s="13"/>
      <c r="CG5785" s="13"/>
      <c r="CH5785" s="13"/>
      <c r="CI5785" s="13"/>
      <c r="CJ5785" s="13"/>
      <c r="CK5785" s="13"/>
      <c r="CL5785" s="13"/>
      <c r="CM5785" s="13"/>
      <c r="CN5785" s="13"/>
      <c r="CO5785" s="13"/>
      <c r="CP5785" s="13"/>
      <c r="CQ5785" s="13"/>
      <c r="CR5785" s="13"/>
      <c r="CS5785" s="13"/>
      <c r="CT5785" s="13"/>
      <c r="CU5785" s="13"/>
      <c r="CV5785" s="13"/>
      <c r="CW5785" s="13"/>
      <c r="CX5785" s="13"/>
      <c r="CY5785" s="13"/>
      <c r="CZ5785" s="13"/>
      <c r="DA5785" s="13"/>
      <c r="DB5785" s="13"/>
      <c r="DC5785" s="13"/>
      <c r="DD5785" s="13"/>
      <c r="DE5785" s="13"/>
      <c r="DF5785" s="13"/>
      <c r="DG5785" s="13"/>
      <c r="DH5785" s="13"/>
      <c r="DI5785" s="13"/>
      <c r="DJ5785" s="13"/>
      <c r="DK5785" s="13"/>
    </row>
    <row r="5786" spans="1:115" ht="17.25" customHeight="1">
      <c r="A5786" s="136">
        <v>2722</v>
      </c>
      <c r="B5786" s="120" t="s">
        <v>6303</v>
      </c>
      <c r="C5786" s="29" t="s">
        <v>5533</v>
      </c>
      <c r="D5786" s="11" t="s">
        <v>3394</v>
      </c>
      <c r="E5786" s="48" t="s">
        <v>2684</v>
      </c>
      <c r="F5786" s="10">
        <v>2006</v>
      </c>
      <c r="G5786" s="10"/>
      <c r="H5786" s="10">
        <v>1</v>
      </c>
      <c r="I5786" s="10">
        <v>3</v>
      </c>
      <c r="J5786" s="33">
        <v>38733</v>
      </c>
      <c r="K5786" s="181">
        <v>26</v>
      </c>
      <c r="L5786" s="10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  <c r="AB5786" s="13"/>
      <c r="AC5786" s="13"/>
      <c r="AD5786" s="13"/>
      <c r="AE5786" s="13"/>
      <c r="AF5786" s="13"/>
      <c r="AG5786" s="13"/>
      <c r="AH5786" s="13"/>
      <c r="AI5786" s="13"/>
      <c r="AJ5786" s="13"/>
      <c r="AK5786" s="13"/>
      <c r="AL5786" s="13"/>
      <c r="AM5786" s="13"/>
      <c r="AN5786" s="13"/>
      <c r="AO5786" s="13"/>
      <c r="AP5786" s="13"/>
      <c r="AQ5786" s="13"/>
      <c r="AR5786" s="13"/>
      <c r="AS5786" s="13"/>
      <c r="AT5786" s="13"/>
      <c r="AU5786" s="13"/>
      <c r="AV5786" s="13"/>
      <c r="AW5786" s="13"/>
      <c r="AX5786" s="13"/>
      <c r="AY5786" s="13"/>
      <c r="AZ5786" s="13"/>
      <c r="BA5786" s="13"/>
      <c r="BB5786" s="13"/>
      <c r="BC5786" s="13"/>
      <c r="BD5786" s="13"/>
      <c r="BE5786" s="13"/>
      <c r="BF5786" s="13"/>
      <c r="BG5786" s="13"/>
      <c r="BH5786" s="13"/>
      <c r="BI5786" s="13"/>
      <c r="BJ5786" s="13"/>
      <c r="BK5786" s="13"/>
      <c r="BL5786" s="13"/>
      <c r="BM5786" s="13"/>
      <c r="BN5786" s="13"/>
      <c r="BO5786" s="13"/>
      <c r="BP5786" s="13"/>
      <c r="BQ5786" s="13"/>
      <c r="BR5786" s="13"/>
      <c r="BS5786" s="13"/>
      <c r="BT5786" s="13"/>
      <c r="BU5786" s="13"/>
      <c r="BV5786" s="13"/>
      <c r="BW5786" s="13"/>
      <c r="BX5786" s="13"/>
      <c r="BY5786" s="13"/>
      <c r="BZ5786" s="13"/>
      <c r="CA5786" s="13"/>
      <c r="CB5786" s="13"/>
      <c r="CC5786" s="13"/>
      <c r="CD5786" s="13"/>
      <c r="CE5786" s="13"/>
      <c r="CF5786" s="13"/>
      <c r="CG5786" s="13"/>
      <c r="CH5786" s="13"/>
      <c r="CI5786" s="13"/>
      <c r="CJ5786" s="13"/>
      <c r="CK5786" s="13"/>
      <c r="CL5786" s="13"/>
      <c r="CM5786" s="13"/>
      <c r="CN5786" s="13"/>
      <c r="CO5786" s="13"/>
      <c r="CP5786" s="13"/>
      <c r="CQ5786" s="13"/>
      <c r="CR5786" s="13"/>
      <c r="CS5786" s="13"/>
      <c r="CT5786" s="13"/>
      <c r="CU5786" s="13"/>
      <c r="CV5786" s="13"/>
      <c r="CW5786" s="13"/>
      <c r="CX5786" s="13"/>
      <c r="CY5786" s="13"/>
      <c r="CZ5786" s="13"/>
      <c r="DA5786" s="13"/>
      <c r="DB5786" s="13"/>
      <c r="DC5786" s="13"/>
      <c r="DD5786" s="13"/>
      <c r="DE5786" s="13"/>
      <c r="DF5786" s="13"/>
      <c r="DG5786" s="13"/>
      <c r="DH5786" s="13"/>
      <c r="DI5786" s="13"/>
      <c r="DJ5786" s="13"/>
      <c r="DK5786" s="13"/>
    </row>
    <row r="5787" spans="1:115" ht="17.25" customHeight="1">
      <c r="A5787" s="136">
        <v>2723</v>
      </c>
      <c r="B5787" s="120" t="s">
        <v>6303</v>
      </c>
      <c r="C5787" s="29" t="s">
        <v>5533</v>
      </c>
      <c r="D5787" s="11" t="s">
        <v>2987</v>
      </c>
      <c r="E5787" s="48" t="s">
        <v>2684</v>
      </c>
      <c r="F5787" s="10">
        <v>2006</v>
      </c>
      <c r="G5787" s="10"/>
      <c r="H5787" s="10">
        <v>1</v>
      </c>
      <c r="I5787" s="10">
        <v>3</v>
      </c>
      <c r="J5787" s="33">
        <v>38733</v>
      </c>
      <c r="K5787" s="181">
        <v>27</v>
      </c>
      <c r="L5787" s="10" t="s">
        <v>3222</v>
      </c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  <c r="AB5787" s="13"/>
      <c r="AC5787" s="13"/>
      <c r="AD5787" s="13"/>
      <c r="AE5787" s="13"/>
      <c r="AF5787" s="13"/>
      <c r="AG5787" s="13"/>
      <c r="AH5787" s="13"/>
      <c r="AI5787" s="13"/>
      <c r="AJ5787" s="13"/>
      <c r="AK5787" s="13"/>
      <c r="AL5787" s="13"/>
      <c r="AM5787" s="13"/>
      <c r="AN5787" s="13"/>
      <c r="AO5787" s="13"/>
      <c r="AP5787" s="13"/>
      <c r="AQ5787" s="13"/>
      <c r="AR5787" s="13"/>
      <c r="AS5787" s="13"/>
      <c r="AT5787" s="13"/>
      <c r="AU5787" s="13"/>
      <c r="AV5787" s="13"/>
      <c r="AW5787" s="13"/>
      <c r="AX5787" s="13"/>
      <c r="AY5787" s="13"/>
      <c r="AZ5787" s="13"/>
      <c r="BA5787" s="13"/>
      <c r="BB5787" s="13"/>
      <c r="BC5787" s="13"/>
      <c r="BD5787" s="13"/>
      <c r="BE5787" s="13"/>
      <c r="BF5787" s="13"/>
      <c r="BG5787" s="13"/>
      <c r="BH5787" s="13"/>
      <c r="BI5787" s="13"/>
      <c r="BJ5787" s="13"/>
      <c r="BK5787" s="13"/>
      <c r="BL5787" s="13"/>
      <c r="BM5787" s="13"/>
      <c r="BN5787" s="13"/>
      <c r="BO5787" s="13"/>
      <c r="BP5787" s="13"/>
      <c r="BQ5787" s="13"/>
      <c r="BR5787" s="13"/>
      <c r="BS5787" s="13"/>
      <c r="BT5787" s="13"/>
      <c r="BU5787" s="13"/>
      <c r="BV5787" s="13"/>
      <c r="BW5787" s="13"/>
      <c r="BX5787" s="13"/>
      <c r="BY5787" s="13"/>
      <c r="BZ5787" s="13"/>
      <c r="CA5787" s="13"/>
      <c r="CB5787" s="13"/>
      <c r="CC5787" s="13"/>
      <c r="CD5787" s="13"/>
      <c r="CE5787" s="13"/>
      <c r="CF5787" s="13"/>
      <c r="CG5787" s="13"/>
      <c r="CH5787" s="13"/>
      <c r="CI5787" s="13"/>
      <c r="CJ5787" s="13"/>
      <c r="CK5787" s="13"/>
      <c r="CL5787" s="13"/>
      <c r="CM5787" s="13"/>
      <c r="CN5787" s="13"/>
      <c r="CO5787" s="13"/>
      <c r="CP5787" s="13"/>
      <c r="CQ5787" s="13"/>
      <c r="CR5787" s="13"/>
      <c r="CS5787" s="13"/>
      <c r="CT5787" s="13"/>
      <c r="CU5787" s="13"/>
      <c r="CV5787" s="13"/>
      <c r="CW5787" s="13"/>
      <c r="CX5787" s="13"/>
      <c r="CY5787" s="13"/>
      <c r="CZ5787" s="13"/>
      <c r="DA5787" s="13"/>
      <c r="DB5787" s="13"/>
      <c r="DC5787" s="13"/>
      <c r="DD5787" s="13"/>
      <c r="DE5787" s="13"/>
      <c r="DF5787" s="13"/>
      <c r="DG5787" s="13"/>
      <c r="DH5787" s="13"/>
      <c r="DI5787" s="13"/>
      <c r="DJ5787" s="13"/>
      <c r="DK5787" s="13"/>
    </row>
    <row r="5788" spans="1:115">
      <c r="A5788" s="136">
        <v>2724</v>
      </c>
      <c r="B5788" s="120" t="s">
        <v>6303</v>
      </c>
      <c r="C5788" s="29" t="s">
        <v>5533</v>
      </c>
      <c r="D5788" s="11" t="s">
        <v>3395</v>
      </c>
      <c r="E5788" s="48" t="s">
        <v>2684</v>
      </c>
      <c r="F5788" s="10">
        <v>2006</v>
      </c>
      <c r="G5788" s="10"/>
      <c r="H5788" s="10">
        <v>1</v>
      </c>
      <c r="I5788" s="10">
        <v>3</v>
      </c>
      <c r="J5788" s="33">
        <v>38733</v>
      </c>
      <c r="K5788" s="181">
        <v>29</v>
      </c>
      <c r="L5788" s="10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  <c r="AB5788" s="13"/>
      <c r="AC5788" s="13"/>
      <c r="AD5788" s="13"/>
      <c r="AE5788" s="13"/>
      <c r="AF5788" s="13"/>
      <c r="AG5788" s="13"/>
      <c r="AH5788" s="13"/>
      <c r="AI5788" s="13"/>
      <c r="AJ5788" s="13"/>
      <c r="AK5788" s="13"/>
      <c r="AL5788" s="13"/>
      <c r="AM5788" s="13"/>
      <c r="AN5788" s="13"/>
      <c r="AO5788" s="13"/>
      <c r="AP5788" s="13"/>
      <c r="AQ5788" s="13"/>
      <c r="AR5788" s="13"/>
      <c r="AS5788" s="13"/>
      <c r="AT5788" s="13"/>
      <c r="AU5788" s="13"/>
      <c r="AV5788" s="13"/>
      <c r="AW5788" s="13"/>
      <c r="AX5788" s="13"/>
      <c r="AY5788" s="13"/>
      <c r="AZ5788" s="13"/>
      <c r="BA5788" s="13"/>
      <c r="BB5788" s="13"/>
      <c r="BC5788" s="13"/>
      <c r="BD5788" s="13"/>
      <c r="BE5788" s="13"/>
      <c r="BF5788" s="13"/>
      <c r="BG5788" s="13"/>
      <c r="BH5788" s="13"/>
      <c r="BI5788" s="13"/>
      <c r="BJ5788" s="13"/>
      <c r="BK5788" s="13"/>
      <c r="BL5788" s="13"/>
      <c r="BM5788" s="13"/>
      <c r="BN5788" s="13"/>
      <c r="BO5788" s="13"/>
      <c r="BP5788" s="13"/>
      <c r="BQ5788" s="13"/>
      <c r="BR5788" s="13"/>
      <c r="BS5788" s="13"/>
      <c r="BT5788" s="13"/>
      <c r="BU5788" s="13"/>
      <c r="BV5788" s="13"/>
      <c r="BW5788" s="13"/>
      <c r="BX5788" s="13"/>
      <c r="BY5788" s="13"/>
      <c r="BZ5788" s="13"/>
      <c r="CA5788" s="13"/>
      <c r="CB5788" s="13"/>
      <c r="CC5788" s="13"/>
      <c r="CD5788" s="13"/>
      <c r="CE5788" s="13"/>
      <c r="CF5788" s="13"/>
      <c r="CG5788" s="13"/>
      <c r="CH5788" s="13"/>
      <c r="CI5788" s="13"/>
      <c r="CJ5788" s="13"/>
      <c r="CK5788" s="13"/>
      <c r="CL5788" s="13"/>
      <c r="CM5788" s="13"/>
      <c r="CN5788" s="13"/>
      <c r="CO5788" s="13"/>
      <c r="CP5788" s="13"/>
      <c r="CQ5788" s="13"/>
      <c r="CR5788" s="13"/>
      <c r="CS5788" s="13"/>
      <c r="CT5788" s="13"/>
      <c r="CU5788" s="13"/>
      <c r="CV5788" s="13"/>
      <c r="CW5788" s="13"/>
      <c r="CX5788" s="13"/>
      <c r="CY5788" s="13"/>
      <c r="CZ5788" s="13"/>
      <c r="DA5788" s="13"/>
      <c r="DB5788" s="13"/>
      <c r="DC5788" s="13"/>
      <c r="DD5788" s="13"/>
      <c r="DE5788" s="13"/>
      <c r="DF5788" s="13"/>
      <c r="DG5788" s="13"/>
      <c r="DH5788" s="13"/>
      <c r="DI5788" s="13"/>
      <c r="DJ5788" s="13"/>
      <c r="DK5788" s="13"/>
    </row>
    <row r="5789" spans="1:115">
      <c r="A5789" s="136">
        <v>2725</v>
      </c>
      <c r="B5789" s="120" t="s">
        <v>6303</v>
      </c>
      <c r="C5789" s="29" t="s">
        <v>5533</v>
      </c>
      <c r="D5789" s="11" t="s">
        <v>3396</v>
      </c>
      <c r="E5789" s="48" t="s">
        <v>2684</v>
      </c>
      <c r="F5789" s="10">
        <v>2006</v>
      </c>
      <c r="G5789" s="10"/>
      <c r="H5789" s="10">
        <v>1</v>
      </c>
      <c r="I5789" s="10">
        <v>3</v>
      </c>
      <c r="J5789" s="33">
        <v>38733</v>
      </c>
      <c r="K5789" s="181">
        <v>18</v>
      </c>
      <c r="L5789" s="10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  <c r="AB5789" s="13"/>
      <c r="AC5789" s="13"/>
      <c r="AD5789" s="13"/>
      <c r="AE5789" s="13"/>
      <c r="AF5789" s="13"/>
      <c r="AG5789" s="13"/>
      <c r="AH5789" s="13"/>
      <c r="AI5789" s="13"/>
      <c r="AJ5789" s="13"/>
      <c r="AK5789" s="13"/>
      <c r="AL5789" s="13"/>
      <c r="AM5789" s="13"/>
      <c r="AN5789" s="13"/>
      <c r="AO5789" s="13"/>
      <c r="AP5789" s="13"/>
      <c r="AQ5789" s="13"/>
      <c r="AR5789" s="13"/>
      <c r="AS5789" s="13"/>
      <c r="AT5789" s="13"/>
      <c r="AU5789" s="13"/>
      <c r="AV5789" s="13"/>
      <c r="AW5789" s="13"/>
      <c r="AX5789" s="13"/>
      <c r="AY5789" s="13"/>
      <c r="AZ5789" s="13"/>
      <c r="BA5789" s="13"/>
      <c r="BB5789" s="13"/>
      <c r="BC5789" s="13"/>
      <c r="BD5789" s="13"/>
      <c r="BE5789" s="13"/>
      <c r="BF5789" s="13"/>
      <c r="BG5789" s="13"/>
      <c r="BH5789" s="13"/>
      <c r="BI5789" s="13"/>
      <c r="BJ5789" s="13"/>
      <c r="BK5789" s="13"/>
      <c r="BL5789" s="13"/>
      <c r="BM5789" s="13"/>
      <c r="BN5789" s="13"/>
      <c r="BO5789" s="13"/>
      <c r="BP5789" s="13"/>
      <c r="BQ5789" s="13"/>
      <c r="BR5789" s="13"/>
      <c r="BS5789" s="13"/>
      <c r="BT5789" s="13"/>
      <c r="BU5789" s="13"/>
      <c r="BV5789" s="13"/>
      <c r="BW5789" s="13"/>
      <c r="BX5789" s="13"/>
      <c r="BY5789" s="13"/>
      <c r="BZ5789" s="13"/>
      <c r="CA5789" s="13"/>
      <c r="CB5789" s="13"/>
      <c r="CC5789" s="13"/>
      <c r="CD5789" s="13"/>
      <c r="CE5789" s="13"/>
      <c r="CF5789" s="13"/>
      <c r="CG5789" s="13"/>
      <c r="CH5789" s="13"/>
      <c r="CI5789" s="13"/>
      <c r="CJ5789" s="13"/>
      <c r="CK5789" s="13"/>
      <c r="CL5789" s="13"/>
      <c r="CM5789" s="13"/>
      <c r="CN5789" s="13"/>
      <c r="CO5789" s="13"/>
      <c r="CP5789" s="13"/>
      <c r="CQ5789" s="13"/>
      <c r="CR5789" s="13"/>
      <c r="CS5789" s="13"/>
      <c r="CT5789" s="13"/>
      <c r="CU5789" s="13"/>
      <c r="CV5789" s="13"/>
      <c r="CW5789" s="13"/>
      <c r="CX5789" s="13"/>
      <c r="CY5789" s="13"/>
      <c r="CZ5789" s="13"/>
      <c r="DA5789" s="13"/>
      <c r="DB5789" s="13"/>
      <c r="DC5789" s="13"/>
      <c r="DD5789" s="13"/>
      <c r="DE5789" s="13"/>
      <c r="DF5789" s="13"/>
      <c r="DG5789" s="13"/>
      <c r="DH5789" s="13"/>
      <c r="DI5789" s="13"/>
      <c r="DJ5789" s="13"/>
      <c r="DK5789" s="13"/>
    </row>
    <row r="5790" spans="1:115">
      <c r="A5790" s="136">
        <v>2726</v>
      </c>
      <c r="B5790" s="120" t="s">
        <v>6303</v>
      </c>
      <c r="C5790" s="29" t="s">
        <v>5533</v>
      </c>
      <c r="D5790" s="11" t="s">
        <v>3397</v>
      </c>
      <c r="E5790" s="48" t="s">
        <v>2684</v>
      </c>
      <c r="F5790" s="10">
        <v>2006</v>
      </c>
      <c r="G5790" s="10"/>
      <c r="H5790" s="10">
        <v>1</v>
      </c>
      <c r="I5790" s="10">
        <v>3</v>
      </c>
      <c r="J5790" s="33">
        <v>38733</v>
      </c>
      <c r="K5790" s="181">
        <v>16</v>
      </c>
      <c r="L5790" s="10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  <c r="AB5790" s="13"/>
      <c r="AC5790" s="13"/>
      <c r="AD5790" s="13"/>
      <c r="AE5790" s="13"/>
      <c r="AF5790" s="13"/>
      <c r="AG5790" s="13"/>
      <c r="AH5790" s="13"/>
      <c r="AI5790" s="13"/>
      <c r="AJ5790" s="13"/>
      <c r="AK5790" s="13"/>
      <c r="AL5790" s="13"/>
      <c r="AM5790" s="13"/>
      <c r="AN5790" s="13"/>
      <c r="AO5790" s="13"/>
      <c r="AP5790" s="13"/>
      <c r="AQ5790" s="13"/>
      <c r="AR5790" s="13"/>
      <c r="AS5790" s="13"/>
      <c r="AT5790" s="13"/>
      <c r="AU5790" s="13"/>
      <c r="AV5790" s="13"/>
      <c r="AW5790" s="13"/>
      <c r="AX5790" s="13"/>
      <c r="AY5790" s="13"/>
      <c r="AZ5790" s="13"/>
      <c r="BA5790" s="13"/>
      <c r="BB5790" s="13"/>
      <c r="BC5790" s="13"/>
      <c r="BD5790" s="13"/>
      <c r="BE5790" s="13"/>
      <c r="BF5790" s="13"/>
      <c r="BG5790" s="13"/>
      <c r="BH5790" s="13"/>
      <c r="BI5790" s="13"/>
      <c r="BJ5790" s="13"/>
      <c r="BK5790" s="13"/>
      <c r="BL5790" s="13"/>
      <c r="BM5790" s="13"/>
      <c r="BN5790" s="13"/>
      <c r="BO5790" s="13"/>
      <c r="BP5790" s="13"/>
      <c r="BQ5790" s="13"/>
      <c r="BR5790" s="13"/>
      <c r="BS5790" s="13"/>
      <c r="BT5790" s="13"/>
      <c r="BU5790" s="13"/>
      <c r="BV5790" s="13"/>
      <c r="BW5790" s="13"/>
      <c r="BX5790" s="13"/>
      <c r="BY5790" s="13"/>
      <c r="BZ5790" s="13"/>
      <c r="CA5790" s="13"/>
      <c r="CB5790" s="13"/>
      <c r="CC5790" s="13"/>
      <c r="CD5790" s="13"/>
      <c r="CE5790" s="13"/>
      <c r="CF5790" s="13"/>
      <c r="CG5790" s="13"/>
      <c r="CH5790" s="13"/>
      <c r="CI5790" s="13"/>
      <c r="CJ5790" s="13"/>
      <c r="CK5790" s="13"/>
      <c r="CL5790" s="13"/>
      <c r="CM5790" s="13"/>
      <c r="CN5790" s="13"/>
      <c r="CO5790" s="13"/>
      <c r="CP5790" s="13"/>
      <c r="CQ5790" s="13"/>
      <c r="CR5790" s="13"/>
      <c r="CS5790" s="13"/>
      <c r="CT5790" s="13"/>
      <c r="CU5790" s="13"/>
      <c r="CV5790" s="13"/>
      <c r="CW5790" s="13"/>
      <c r="CX5790" s="13"/>
      <c r="CY5790" s="13"/>
      <c r="CZ5790" s="13"/>
      <c r="DA5790" s="13"/>
      <c r="DB5790" s="13"/>
      <c r="DC5790" s="13"/>
      <c r="DD5790" s="13"/>
      <c r="DE5790" s="13"/>
      <c r="DF5790" s="13"/>
      <c r="DG5790" s="13"/>
      <c r="DH5790" s="13"/>
      <c r="DI5790" s="13"/>
      <c r="DJ5790" s="13"/>
      <c r="DK5790" s="13"/>
    </row>
    <row r="5791" spans="1:115">
      <c r="A5791" s="136">
        <v>2727</v>
      </c>
      <c r="B5791" s="120" t="s">
        <v>6303</v>
      </c>
      <c r="C5791" s="29" t="s">
        <v>5533</v>
      </c>
      <c r="D5791" s="11" t="s">
        <v>4547</v>
      </c>
      <c r="E5791" s="48" t="s">
        <v>3398</v>
      </c>
      <c r="F5791" s="10">
        <v>2006</v>
      </c>
      <c r="G5791" s="10"/>
      <c r="H5791" s="10">
        <v>1</v>
      </c>
      <c r="I5791" s="10">
        <v>3</v>
      </c>
      <c r="J5791" s="33">
        <v>38733</v>
      </c>
      <c r="K5791" s="181">
        <v>69.849999999999994</v>
      </c>
      <c r="L5791" s="10" t="s">
        <v>3839</v>
      </c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  <c r="AB5791" s="13"/>
      <c r="AC5791" s="13"/>
      <c r="AD5791" s="13"/>
      <c r="AE5791" s="13"/>
      <c r="AF5791" s="13"/>
      <c r="AG5791" s="13"/>
      <c r="AH5791" s="13"/>
      <c r="AI5791" s="13"/>
      <c r="AJ5791" s="13"/>
      <c r="AK5791" s="13"/>
      <c r="AL5791" s="13"/>
      <c r="AM5791" s="13"/>
      <c r="AN5791" s="13"/>
      <c r="AO5791" s="13"/>
      <c r="AP5791" s="13"/>
      <c r="AQ5791" s="13"/>
      <c r="AR5791" s="13"/>
      <c r="AS5791" s="13"/>
      <c r="AT5791" s="13"/>
      <c r="AU5791" s="13"/>
      <c r="AV5791" s="13"/>
      <c r="AW5791" s="13"/>
      <c r="AX5791" s="13"/>
      <c r="AY5791" s="13"/>
      <c r="AZ5791" s="13"/>
      <c r="BA5791" s="13"/>
      <c r="BB5791" s="13"/>
      <c r="BC5791" s="13"/>
      <c r="BD5791" s="13"/>
      <c r="BE5791" s="13"/>
      <c r="BF5791" s="13"/>
      <c r="BG5791" s="13"/>
      <c r="BH5791" s="13"/>
      <c r="BI5791" s="13"/>
      <c r="BJ5791" s="13"/>
      <c r="BK5791" s="13"/>
      <c r="BL5791" s="13"/>
      <c r="BM5791" s="13"/>
      <c r="BN5791" s="13"/>
      <c r="BO5791" s="13"/>
      <c r="BP5791" s="13"/>
      <c r="BQ5791" s="13"/>
      <c r="BR5791" s="13"/>
      <c r="BS5791" s="13"/>
      <c r="BT5791" s="13"/>
      <c r="BU5791" s="13"/>
      <c r="BV5791" s="13"/>
      <c r="BW5791" s="13"/>
      <c r="BX5791" s="13"/>
      <c r="BY5791" s="13"/>
      <c r="BZ5791" s="13"/>
      <c r="CA5791" s="13"/>
      <c r="CB5791" s="13"/>
      <c r="CC5791" s="13"/>
      <c r="CD5791" s="13"/>
      <c r="CE5791" s="13"/>
      <c r="CF5791" s="13"/>
      <c r="CG5791" s="13"/>
      <c r="CH5791" s="13"/>
      <c r="CI5791" s="13"/>
      <c r="CJ5791" s="13"/>
      <c r="CK5791" s="13"/>
      <c r="CL5791" s="13"/>
      <c r="CM5791" s="13"/>
      <c r="CN5791" s="13"/>
      <c r="CO5791" s="13"/>
      <c r="CP5791" s="13"/>
      <c r="CQ5791" s="13"/>
      <c r="CR5791" s="13"/>
      <c r="CS5791" s="13"/>
      <c r="CT5791" s="13"/>
      <c r="CU5791" s="13"/>
      <c r="CV5791" s="13"/>
      <c r="CW5791" s="13"/>
      <c r="CX5791" s="13"/>
      <c r="CY5791" s="13"/>
      <c r="CZ5791" s="13"/>
      <c r="DA5791" s="13"/>
      <c r="DB5791" s="13"/>
      <c r="DC5791" s="13"/>
      <c r="DD5791" s="13"/>
      <c r="DE5791" s="13"/>
      <c r="DF5791" s="13"/>
      <c r="DG5791" s="13"/>
      <c r="DH5791" s="13"/>
      <c r="DI5791" s="13"/>
      <c r="DJ5791" s="13"/>
      <c r="DK5791" s="13"/>
    </row>
    <row r="5792" spans="1:115">
      <c r="A5792" s="136">
        <v>2728</v>
      </c>
      <c r="B5792" s="120" t="s">
        <v>6303</v>
      </c>
      <c r="C5792" s="29" t="s">
        <v>5533</v>
      </c>
      <c r="D5792" s="11" t="s">
        <v>1103</v>
      </c>
      <c r="E5792" s="48" t="s">
        <v>1104</v>
      </c>
      <c r="F5792" s="10">
        <v>2006</v>
      </c>
      <c r="G5792" s="10"/>
      <c r="H5792" s="10">
        <v>1</v>
      </c>
      <c r="I5792" s="10">
        <v>3</v>
      </c>
      <c r="J5792" s="33">
        <v>38733</v>
      </c>
      <c r="K5792" s="181">
        <v>33.840000000000003</v>
      </c>
      <c r="L5792" s="10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  <c r="AB5792" s="13"/>
      <c r="AC5792" s="13"/>
      <c r="AD5792" s="13"/>
      <c r="AE5792" s="13"/>
      <c r="AF5792" s="13"/>
      <c r="AG5792" s="13"/>
      <c r="AH5792" s="13"/>
      <c r="AI5792" s="13"/>
      <c r="AJ5792" s="13"/>
      <c r="AK5792" s="13"/>
      <c r="AL5792" s="13"/>
      <c r="AM5792" s="13"/>
      <c r="AN5792" s="13"/>
      <c r="AO5792" s="13"/>
      <c r="AP5792" s="13"/>
      <c r="AQ5792" s="13"/>
      <c r="AR5792" s="13"/>
      <c r="AS5792" s="13"/>
      <c r="AT5792" s="13"/>
      <c r="AU5792" s="13"/>
      <c r="AV5792" s="13"/>
      <c r="AW5792" s="13"/>
      <c r="AX5792" s="13"/>
      <c r="AY5792" s="13"/>
      <c r="AZ5792" s="13"/>
      <c r="BA5792" s="13"/>
      <c r="BB5792" s="13"/>
      <c r="BC5792" s="13"/>
      <c r="BD5792" s="13"/>
      <c r="BE5792" s="13"/>
      <c r="BF5792" s="13"/>
      <c r="BG5792" s="13"/>
      <c r="BH5792" s="13"/>
      <c r="BI5792" s="13"/>
      <c r="BJ5792" s="13"/>
      <c r="BK5792" s="13"/>
      <c r="BL5792" s="13"/>
      <c r="BM5792" s="13"/>
      <c r="BN5792" s="13"/>
      <c r="BO5792" s="13"/>
      <c r="BP5792" s="13"/>
      <c r="BQ5792" s="13"/>
      <c r="BR5792" s="13"/>
      <c r="BS5792" s="13"/>
      <c r="BT5792" s="13"/>
      <c r="BU5792" s="13"/>
      <c r="BV5792" s="13"/>
      <c r="BW5792" s="13"/>
      <c r="BX5792" s="13"/>
      <c r="BY5792" s="13"/>
      <c r="BZ5792" s="13"/>
      <c r="CA5792" s="13"/>
      <c r="CB5792" s="13"/>
      <c r="CC5792" s="13"/>
      <c r="CD5792" s="13"/>
      <c r="CE5792" s="13"/>
      <c r="CF5792" s="13"/>
      <c r="CG5792" s="13"/>
      <c r="CH5792" s="13"/>
      <c r="CI5792" s="13"/>
      <c r="CJ5792" s="13"/>
      <c r="CK5792" s="13"/>
      <c r="CL5792" s="13"/>
      <c r="CM5792" s="13"/>
      <c r="CN5792" s="13"/>
      <c r="CO5792" s="13"/>
      <c r="CP5792" s="13"/>
      <c r="CQ5792" s="13"/>
      <c r="CR5792" s="13"/>
      <c r="CS5792" s="13"/>
      <c r="CT5792" s="13"/>
      <c r="CU5792" s="13"/>
      <c r="CV5792" s="13"/>
      <c r="CW5792" s="13"/>
      <c r="CX5792" s="13"/>
      <c r="CY5792" s="13"/>
      <c r="CZ5792" s="13"/>
      <c r="DA5792" s="13"/>
      <c r="DB5792" s="13"/>
      <c r="DC5792" s="13"/>
      <c r="DD5792" s="13"/>
      <c r="DE5792" s="13"/>
      <c r="DF5792" s="13"/>
      <c r="DG5792" s="13"/>
      <c r="DH5792" s="13"/>
      <c r="DI5792" s="13"/>
      <c r="DJ5792" s="13"/>
      <c r="DK5792" s="13"/>
    </row>
    <row r="5793" spans="1:115">
      <c r="A5793" s="136">
        <v>2729</v>
      </c>
      <c r="B5793" s="120" t="s">
        <v>6303</v>
      </c>
      <c r="C5793" s="29" t="s">
        <v>5533</v>
      </c>
      <c r="D5793" s="11" t="s">
        <v>1105</v>
      </c>
      <c r="E5793" s="48" t="s">
        <v>1106</v>
      </c>
      <c r="F5793" s="10">
        <v>2006</v>
      </c>
      <c r="G5793" s="10"/>
      <c r="H5793" s="10">
        <v>1</v>
      </c>
      <c r="I5793" s="10">
        <v>3</v>
      </c>
      <c r="J5793" s="33">
        <v>38733</v>
      </c>
      <c r="K5793" s="181">
        <v>16.850000000000001</v>
      </c>
      <c r="L5793" s="10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  <c r="AB5793" s="13"/>
      <c r="AC5793" s="13"/>
      <c r="AD5793" s="13"/>
      <c r="AE5793" s="13"/>
      <c r="AF5793" s="13"/>
      <c r="AG5793" s="13"/>
      <c r="AH5793" s="13"/>
      <c r="AI5793" s="13"/>
      <c r="AJ5793" s="13"/>
      <c r="AK5793" s="13"/>
      <c r="AL5793" s="13"/>
      <c r="AM5793" s="13"/>
      <c r="AN5793" s="13"/>
      <c r="AO5793" s="13"/>
      <c r="AP5793" s="13"/>
      <c r="AQ5793" s="13"/>
      <c r="AR5793" s="13"/>
      <c r="AS5793" s="13"/>
      <c r="AT5793" s="13"/>
      <c r="AU5793" s="13"/>
      <c r="AV5793" s="13"/>
      <c r="AW5793" s="13"/>
      <c r="AX5793" s="13"/>
      <c r="AY5793" s="13"/>
      <c r="AZ5793" s="13"/>
      <c r="BA5793" s="13"/>
      <c r="BB5793" s="13"/>
      <c r="BC5793" s="13"/>
      <c r="BD5793" s="13"/>
      <c r="BE5793" s="13"/>
      <c r="BF5793" s="13"/>
      <c r="BG5793" s="13"/>
      <c r="BH5793" s="13"/>
      <c r="BI5793" s="13"/>
      <c r="BJ5793" s="13"/>
      <c r="BK5793" s="13"/>
      <c r="BL5793" s="13"/>
      <c r="BM5793" s="13"/>
      <c r="BN5793" s="13"/>
      <c r="BO5793" s="13"/>
      <c r="BP5793" s="13"/>
      <c r="BQ5793" s="13"/>
      <c r="BR5793" s="13"/>
      <c r="BS5793" s="13"/>
      <c r="BT5793" s="13"/>
      <c r="BU5793" s="13"/>
      <c r="BV5793" s="13"/>
      <c r="BW5793" s="13"/>
      <c r="BX5793" s="13"/>
      <c r="BY5793" s="13"/>
      <c r="BZ5793" s="13"/>
      <c r="CA5793" s="13"/>
      <c r="CB5793" s="13"/>
      <c r="CC5793" s="13"/>
      <c r="CD5793" s="13"/>
      <c r="CE5793" s="13"/>
      <c r="CF5793" s="13"/>
      <c r="CG5793" s="13"/>
      <c r="CH5793" s="13"/>
      <c r="CI5793" s="13"/>
      <c r="CJ5793" s="13"/>
      <c r="CK5793" s="13"/>
      <c r="CL5793" s="13"/>
      <c r="CM5793" s="13"/>
      <c r="CN5793" s="13"/>
      <c r="CO5793" s="13"/>
      <c r="CP5793" s="13"/>
      <c r="CQ5793" s="13"/>
      <c r="CR5793" s="13"/>
      <c r="CS5793" s="13"/>
      <c r="CT5793" s="13"/>
      <c r="CU5793" s="13"/>
      <c r="CV5793" s="13"/>
      <c r="CW5793" s="13"/>
      <c r="CX5793" s="13"/>
      <c r="CY5793" s="13"/>
      <c r="CZ5793" s="13"/>
      <c r="DA5793" s="13"/>
      <c r="DB5793" s="13"/>
      <c r="DC5793" s="13"/>
      <c r="DD5793" s="13"/>
      <c r="DE5793" s="13"/>
      <c r="DF5793" s="13"/>
      <c r="DG5793" s="13"/>
      <c r="DH5793" s="13"/>
      <c r="DI5793" s="13"/>
      <c r="DJ5793" s="13"/>
      <c r="DK5793" s="13"/>
    </row>
    <row r="5794" spans="1:115">
      <c r="A5794" s="136">
        <v>2730</v>
      </c>
      <c r="B5794" s="120" t="s">
        <v>6303</v>
      </c>
      <c r="C5794" s="29" t="s">
        <v>5533</v>
      </c>
      <c r="D5794" s="11" t="s">
        <v>1107</v>
      </c>
      <c r="E5794" s="48" t="s">
        <v>1106</v>
      </c>
      <c r="F5794" s="10">
        <v>2006</v>
      </c>
      <c r="G5794" s="10"/>
      <c r="H5794" s="10">
        <v>1</v>
      </c>
      <c r="I5794" s="10">
        <v>3</v>
      </c>
      <c r="J5794" s="33">
        <v>38733</v>
      </c>
      <c r="K5794" s="181">
        <v>12.25</v>
      </c>
      <c r="L5794" s="10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  <c r="AB5794" s="13"/>
      <c r="AC5794" s="13"/>
      <c r="AD5794" s="13"/>
      <c r="AE5794" s="13"/>
      <c r="AF5794" s="13"/>
      <c r="AG5794" s="13"/>
      <c r="AH5794" s="13"/>
      <c r="AI5794" s="13"/>
      <c r="AJ5794" s="13"/>
      <c r="AK5794" s="13"/>
      <c r="AL5794" s="13"/>
      <c r="AM5794" s="13"/>
      <c r="AN5794" s="13"/>
      <c r="AO5794" s="13"/>
      <c r="AP5794" s="13"/>
      <c r="AQ5794" s="13"/>
      <c r="AR5794" s="13"/>
      <c r="AS5794" s="13"/>
      <c r="AT5794" s="13"/>
      <c r="AU5794" s="13"/>
      <c r="AV5794" s="13"/>
      <c r="AW5794" s="13"/>
      <c r="AX5794" s="13"/>
      <c r="AY5794" s="13"/>
      <c r="AZ5794" s="13"/>
      <c r="BA5794" s="13"/>
      <c r="BB5794" s="13"/>
      <c r="BC5794" s="13"/>
      <c r="BD5794" s="13"/>
      <c r="BE5794" s="13"/>
      <c r="BF5794" s="13"/>
      <c r="BG5794" s="13"/>
      <c r="BH5794" s="13"/>
      <c r="BI5794" s="13"/>
      <c r="BJ5794" s="13"/>
      <c r="BK5794" s="13"/>
      <c r="BL5794" s="13"/>
      <c r="BM5794" s="13"/>
      <c r="BN5794" s="13"/>
      <c r="BO5794" s="13"/>
      <c r="BP5794" s="13"/>
      <c r="BQ5794" s="13"/>
      <c r="BR5794" s="13"/>
      <c r="BS5794" s="13"/>
      <c r="BT5794" s="13"/>
      <c r="BU5794" s="13"/>
      <c r="BV5794" s="13"/>
      <c r="BW5794" s="13"/>
      <c r="BX5794" s="13"/>
      <c r="BY5794" s="13"/>
      <c r="BZ5794" s="13"/>
      <c r="CA5794" s="13"/>
      <c r="CB5794" s="13"/>
      <c r="CC5794" s="13"/>
      <c r="CD5794" s="13"/>
      <c r="CE5794" s="13"/>
      <c r="CF5794" s="13"/>
      <c r="CG5794" s="13"/>
      <c r="CH5794" s="13"/>
      <c r="CI5794" s="13"/>
      <c r="CJ5794" s="13"/>
      <c r="CK5794" s="13"/>
      <c r="CL5794" s="13"/>
      <c r="CM5794" s="13"/>
      <c r="CN5794" s="13"/>
      <c r="CO5794" s="13"/>
      <c r="CP5794" s="13"/>
      <c r="CQ5794" s="13"/>
      <c r="CR5794" s="13"/>
      <c r="CS5794" s="13"/>
      <c r="CT5794" s="13"/>
      <c r="CU5794" s="13"/>
      <c r="CV5794" s="13"/>
      <c r="CW5794" s="13"/>
      <c r="CX5794" s="13"/>
      <c r="CY5794" s="13"/>
      <c r="CZ5794" s="13"/>
      <c r="DA5794" s="13"/>
      <c r="DB5794" s="13"/>
      <c r="DC5794" s="13"/>
      <c r="DD5794" s="13"/>
      <c r="DE5794" s="13"/>
      <c r="DF5794" s="13"/>
      <c r="DG5794" s="13"/>
      <c r="DH5794" s="13"/>
      <c r="DI5794" s="13"/>
      <c r="DJ5794" s="13"/>
      <c r="DK5794" s="13"/>
    </row>
    <row r="5795" spans="1:115">
      <c r="A5795" s="136">
        <v>2731</v>
      </c>
      <c r="B5795" s="120" t="s">
        <v>4129</v>
      </c>
      <c r="C5795" s="29" t="s">
        <v>5533</v>
      </c>
      <c r="D5795" s="11" t="s">
        <v>1108</v>
      </c>
      <c r="E5795" s="48" t="s">
        <v>1106</v>
      </c>
      <c r="F5795" s="10">
        <v>2006</v>
      </c>
      <c r="G5795" s="10"/>
      <c r="H5795" s="10">
        <v>1</v>
      </c>
      <c r="I5795" s="10">
        <v>3</v>
      </c>
      <c r="J5795" s="33">
        <v>38733</v>
      </c>
      <c r="K5795" s="181">
        <v>16.850000000000001</v>
      </c>
      <c r="L5795" s="10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  <c r="AB5795" s="13"/>
      <c r="AC5795" s="13"/>
      <c r="AD5795" s="13"/>
      <c r="AE5795" s="13"/>
      <c r="AF5795" s="13"/>
      <c r="AG5795" s="13"/>
      <c r="AH5795" s="13"/>
      <c r="AI5795" s="13"/>
      <c r="AJ5795" s="13"/>
      <c r="AK5795" s="13"/>
      <c r="AL5795" s="13"/>
      <c r="AM5795" s="13"/>
      <c r="AN5795" s="13"/>
      <c r="AO5795" s="13"/>
      <c r="AP5795" s="13"/>
      <c r="AQ5795" s="13"/>
      <c r="AR5795" s="13"/>
      <c r="AS5795" s="13"/>
      <c r="AT5795" s="13"/>
      <c r="AU5795" s="13"/>
      <c r="AV5795" s="13"/>
      <c r="AW5795" s="13"/>
      <c r="AX5795" s="13"/>
      <c r="AY5795" s="13"/>
      <c r="AZ5795" s="13"/>
      <c r="BA5795" s="13"/>
      <c r="BB5795" s="13"/>
      <c r="BC5795" s="13"/>
      <c r="BD5795" s="13"/>
      <c r="BE5795" s="13"/>
      <c r="BF5795" s="13"/>
      <c r="BG5795" s="13"/>
      <c r="BH5795" s="13"/>
      <c r="BI5795" s="13"/>
      <c r="BJ5795" s="13"/>
      <c r="BK5795" s="13"/>
      <c r="BL5795" s="13"/>
      <c r="BM5795" s="13"/>
      <c r="BN5795" s="13"/>
      <c r="BO5795" s="13"/>
      <c r="BP5795" s="13"/>
      <c r="BQ5795" s="13"/>
      <c r="BR5795" s="13"/>
      <c r="BS5795" s="13"/>
      <c r="BT5795" s="13"/>
      <c r="BU5795" s="13"/>
      <c r="BV5795" s="13"/>
      <c r="BW5795" s="13"/>
      <c r="BX5795" s="13"/>
      <c r="BY5795" s="13"/>
      <c r="BZ5795" s="13"/>
      <c r="CA5795" s="13"/>
      <c r="CB5795" s="13"/>
      <c r="CC5795" s="13"/>
      <c r="CD5795" s="13"/>
      <c r="CE5795" s="13"/>
      <c r="CF5795" s="13"/>
      <c r="CG5795" s="13"/>
      <c r="CH5795" s="13"/>
      <c r="CI5795" s="13"/>
      <c r="CJ5795" s="13"/>
      <c r="CK5795" s="13"/>
      <c r="CL5795" s="13"/>
      <c r="CM5795" s="13"/>
      <c r="CN5795" s="13"/>
      <c r="CO5795" s="13"/>
      <c r="CP5795" s="13"/>
      <c r="CQ5795" s="13"/>
      <c r="CR5795" s="13"/>
      <c r="CS5795" s="13"/>
      <c r="CT5795" s="13"/>
      <c r="CU5795" s="13"/>
      <c r="CV5795" s="13"/>
      <c r="CW5795" s="13"/>
      <c r="CX5795" s="13"/>
      <c r="CY5795" s="13"/>
      <c r="CZ5795" s="13"/>
      <c r="DA5795" s="13"/>
      <c r="DB5795" s="13"/>
      <c r="DC5795" s="13"/>
      <c r="DD5795" s="13"/>
      <c r="DE5795" s="13"/>
      <c r="DF5795" s="13"/>
      <c r="DG5795" s="13"/>
      <c r="DH5795" s="13"/>
      <c r="DI5795" s="13"/>
      <c r="DJ5795" s="13"/>
      <c r="DK5795" s="13"/>
    </row>
    <row r="5796" spans="1:115">
      <c r="A5796" s="136">
        <v>2732</v>
      </c>
      <c r="B5796" s="120" t="s">
        <v>4129</v>
      </c>
      <c r="C5796" s="29" t="s">
        <v>5533</v>
      </c>
      <c r="D5796" s="11" t="s">
        <v>1109</v>
      </c>
      <c r="E5796" s="48" t="s">
        <v>1106</v>
      </c>
      <c r="F5796" s="10">
        <v>2006</v>
      </c>
      <c r="G5796" s="10"/>
      <c r="H5796" s="10">
        <v>1</v>
      </c>
      <c r="I5796" s="10">
        <v>3</v>
      </c>
      <c r="J5796" s="33">
        <v>38733</v>
      </c>
      <c r="K5796" s="181">
        <v>16.850000000000001</v>
      </c>
      <c r="L5796" s="10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  <c r="AB5796" s="13"/>
      <c r="AC5796" s="13"/>
      <c r="AD5796" s="13"/>
      <c r="AE5796" s="13"/>
      <c r="AF5796" s="13"/>
      <c r="AG5796" s="13"/>
      <c r="AH5796" s="13"/>
      <c r="AI5796" s="13"/>
      <c r="AJ5796" s="13"/>
      <c r="AK5796" s="13"/>
      <c r="AL5796" s="13"/>
      <c r="AM5796" s="13"/>
      <c r="AN5796" s="13"/>
      <c r="AO5796" s="13"/>
      <c r="AP5796" s="13"/>
      <c r="AQ5796" s="13"/>
      <c r="AR5796" s="13"/>
      <c r="AS5796" s="13"/>
      <c r="AT5796" s="13"/>
      <c r="AU5796" s="13"/>
      <c r="AV5796" s="13"/>
      <c r="AW5796" s="13"/>
      <c r="AX5796" s="13"/>
      <c r="AY5796" s="13"/>
      <c r="AZ5796" s="13"/>
      <c r="BA5796" s="13"/>
      <c r="BB5796" s="13"/>
      <c r="BC5796" s="13"/>
      <c r="BD5796" s="13"/>
      <c r="BE5796" s="13"/>
      <c r="BF5796" s="13"/>
      <c r="BG5796" s="13"/>
      <c r="BH5796" s="13"/>
      <c r="BI5796" s="13"/>
      <c r="BJ5796" s="13"/>
      <c r="BK5796" s="13"/>
      <c r="BL5796" s="13"/>
      <c r="BM5796" s="13"/>
      <c r="BN5796" s="13"/>
      <c r="BO5796" s="13"/>
      <c r="BP5796" s="13"/>
      <c r="BQ5796" s="13"/>
      <c r="BR5796" s="13"/>
      <c r="BS5796" s="13"/>
      <c r="BT5796" s="13"/>
      <c r="BU5796" s="13"/>
      <c r="BV5796" s="13"/>
      <c r="BW5796" s="13"/>
      <c r="BX5796" s="13"/>
      <c r="BY5796" s="13"/>
      <c r="BZ5796" s="13"/>
      <c r="CA5796" s="13"/>
      <c r="CB5796" s="13"/>
      <c r="CC5796" s="13"/>
      <c r="CD5796" s="13"/>
      <c r="CE5796" s="13"/>
      <c r="CF5796" s="13"/>
      <c r="CG5796" s="13"/>
      <c r="CH5796" s="13"/>
      <c r="CI5796" s="13"/>
      <c r="CJ5796" s="13"/>
      <c r="CK5796" s="13"/>
      <c r="CL5796" s="13"/>
      <c r="CM5796" s="13"/>
      <c r="CN5796" s="13"/>
      <c r="CO5796" s="13"/>
      <c r="CP5796" s="13"/>
      <c r="CQ5796" s="13"/>
      <c r="CR5796" s="13"/>
      <c r="CS5796" s="13"/>
      <c r="CT5796" s="13"/>
      <c r="CU5796" s="13"/>
      <c r="CV5796" s="13"/>
      <c r="CW5796" s="13"/>
      <c r="CX5796" s="13"/>
      <c r="CY5796" s="13"/>
      <c r="CZ5796" s="13"/>
      <c r="DA5796" s="13"/>
      <c r="DB5796" s="13"/>
      <c r="DC5796" s="13"/>
      <c r="DD5796" s="13"/>
      <c r="DE5796" s="13"/>
      <c r="DF5796" s="13"/>
      <c r="DG5796" s="13"/>
      <c r="DH5796" s="13"/>
      <c r="DI5796" s="13"/>
      <c r="DJ5796" s="13"/>
      <c r="DK5796" s="13"/>
    </row>
    <row r="5797" spans="1:115">
      <c r="A5797" s="136">
        <v>2733</v>
      </c>
      <c r="B5797" s="120" t="s">
        <v>6303</v>
      </c>
      <c r="C5797" s="29" t="s">
        <v>5533</v>
      </c>
      <c r="D5797" s="11" t="s">
        <v>1110</v>
      </c>
      <c r="E5797" s="48" t="s">
        <v>1106</v>
      </c>
      <c r="F5797" s="10">
        <v>2006</v>
      </c>
      <c r="G5797" s="10"/>
      <c r="H5797" s="10">
        <v>1</v>
      </c>
      <c r="I5797" s="10">
        <v>3</v>
      </c>
      <c r="J5797" s="33">
        <v>38733</v>
      </c>
      <c r="K5797" s="181">
        <v>16.850000000000001</v>
      </c>
      <c r="L5797" s="10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  <c r="AB5797" s="13"/>
      <c r="AC5797" s="13"/>
      <c r="AD5797" s="13"/>
      <c r="AE5797" s="13"/>
      <c r="AF5797" s="13"/>
      <c r="AG5797" s="13"/>
      <c r="AH5797" s="13"/>
      <c r="AI5797" s="13"/>
      <c r="AJ5797" s="13"/>
      <c r="AK5797" s="13"/>
      <c r="AL5797" s="13"/>
      <c r="AM5797" s="13"/>
      <c r="AN5797" s="13"/>
      <c r="AO5797" s="13"/>
      <c r="AP5797" s="13"/>
      <c r="AQ5797" s="13"/>
      <c r="AR5797" s="13"/>
      <c r="AS5797" s="13"/>
      <c r="AT5797" s="13"/>
      <c r="AU5797" s="13"/>
      <c r="AV5797" s="13"/>
      <c r="AW5797" s="13"/>
      <c r="AX5797" s="13"/>
      <c r="AY5797" s="13"/>
      <c r="AZ5797" s="13"/>
      <c r="BA5797" s="13"/>
      <c r="BB5797" s="13"/>
      <c r="BC5797" s="13"/>
      <c r="BD5797" s="13"/>
      <c r="BE5797" s="13"/>
      <c r="BF5797" s="13"/>
      <c r="BG5797" s="13"/>
      <c r="BH5797" s="13"/>
      <c r="BI5797" s="13"/>
      <c r="BJ5797" s="13"/>
      <c r="BK5797" s="13"/>
      <c r="BL5797" s="13"/>
      <c r="BM5797" s="13"/>
      <c r="BN5797" s="13"/>
      <c r="BO5797" s="13"/>
      <c r="BP5797" s="13"/>
      <c r="BQ5797" s="13"/>
      <c r="BR5797" s="13"/>
      <c r="BS5797" s="13"/>
      <c r="BT5797" s="13"/>
      <c r="BU5797" s="13"/>
      <c r="BV5797" s="13"/>
      <c r="BW5797" s="13"/>
      <c r="BX5797" s="13"/>
      <c r="BY5797" s="13"/>
      <c r="BZ5797" s="13"/>
      <c r="CA5797" s="13"/>
      <c r="CB5797" s="13"/>
      <c r="CC5797" s="13"/>
      <c r="CD5797" s="13"/>
      <c r="CE5797" s="13"/>
      <c r="CF5797" s="13"/>
      <c r="CG5797" s="13"/>
      <c r="CH5797" s="13"/>
      <c r="CI5797" s="13"/>
      <c r="CJ5797" s="13"/>
      <c r="CK5797" s="13"/>
      <c r="CL5797" s="13"/>
      <c r="CM5797" s="13"/>
      <c r="CN5797" s="13"/>
      <c r="CO5797" s="13"/>
      <c r="CP5797" s="13"/>
      <c r="CQ5797" s="13"/>
      <c r="CR5797" s="13"/>
      <c r="CS5797" s="13"/>
      <c r="CT5797" s="13"/>
      <c r="CU5797" s="13"/>
      <c r="CV5797" s="13"/>
      <c r="CW5797" s="13"/>
      <c r="CX5797" s="13"/>
      <c r="CY5797" s="13"/>
      <c r="CZ5797" s="13"/>
      <c r="DA5797" s="13"/>
      <c r="DB5797" s="13"/>
      <c r="DC5797" s="13"/>
      <c r="DD5797" s="13"/>
      <c r="DE5797" s="13"/>
      <c r="DF5797" s="13"/>
      <c r="DG5797" s="13"/>
      <c r="DH5797" s="13"/>
      <c r="DI5797" s="13"/>
      <c r="DJ5797" s="13"/>
      <c r="DK5797" s="13"/>
    </row>
    <row r="5798" spans="1:115">
      <c r="A5798" s="136">
        <v>2734</v>
      </c>
      <c r="B5798" s="120" t="s">
        <v>6303</v>
      </c>
      <c r="C5798" s="29" t="s">
        <v>5533</v>
      </c>
      <c r="D5798" s="11" t="s">
        <v>6261</v>
      </c>
      <c r="E5798" s="48" t="s">
        <v>1106</v>
      </c>
      <c r="F5798" s="10">
        <v>2006</v>
      </c>
      <c r="G5798" s="10"/>
      <c r="H5798" s="10">
        <v>1</v>
      </c>
      <c r="I5798" s="10">
        <v>3</v>
      </c>
      <c r="J5798" s="33">
        <v>38733</v>
      </c>
      <c r="K5798" s="181">
        <v>15.3</v>
      </c>
      <c r="L5798" s="10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  <c r="AB5798" s="13"/>
      <c r="AC5798" s="13"/>
      <c r="AD5798" s="13"/>
      <c r="AE5798" s="13"/>
      <c r="AF5798" s="13"/>
      <c r="AG5798" s="13"/>
      <c r="AH5798" s="13"/>
      <c r="AI5798" s="13"/>
      <c r="AJ5798" s="13"/>
      <c r="AK5798" s="13"/>
      <c r="AL5798" s="13"/>
      <c r="AM5798" s="13"/>
      <c r="AN5798" s="13"/>
      <c r="AO5798" s="13"/>
      <c r="AP5798" s="13"/>
      <c r="AQ5798" s="13"/>
      <c r="AR5798" s="13"/>
      <c r="AS5798" s="13"/>
      <c r="AT5798" s="13"/>
      <c r="AU5798" s="13"/>
      <c r="AV5798" s="13"/>
      <c r="AW5798" s="13"/>
      <c r="AX5798" s="13"/>
      <c r="AY5798" s="13"/>
      <c r="AZ5798" s="13"/>
      <c r="BA5798" s="13"/>
      <c r="BB5798" s="13"/>
      <c r="BC5798" s="13"/>
      <c r="BD5798" s="13"/>
      <c r="BE5798" s="13"/>
      <c r="BF5798" s="13"/>
      <c r="BG5798" s="13"/>
      <c r="BH5798" s="13"/>
      <c r="BI5798" s="13"/>
      <c r="BJ5798" s="13"/>
      <c r="BK5798" s="13"/>
      <c r="BL5798" s="13"/>
      <c r="BM5798" s="13"/>
      <c r="BN5798" s="13"/>
      <c r="BO5798" s="13"/>
      <c r="BP5798" s="13"/>
      <c r="BQ5798" s="13"/>
      <c r="BR5798" s="13"/>
      <c r="BS5798" s="13"/>
      <c r="BT5798" s="13"/>
      <c r="BU5798" s="13"/>
      <c r="BV5798" s="13"/>
      <c r="BW5798" s="13"/>
      <c r="BX5798" s="13"/>
      <c r="BY5798" s="13"/>
      <c r="BZ5798" s="13"/>
      <c r="CA5798" s="13"/>
      <c r="CB5798" s="13"/>
      <c r="CC5798" s="13"/>
      <c r="CD5798" s="13"/>
      <c r="CE5798" s="13"/>
      <c r="CF5798" s="13"/>
      <c r="CG5798" s="13"/>
      <c r="CH5798" s="13"/>
      <c r="CI5798" s="13"/>
      <c r="CJ5798" s="13"/>
      <c r="CK5798" s="13"/>
      <c r="CL5798" s="13"/>
      <c r="CM5798" s="13"/>
      <c r="CN5798" s="13"/>
      <c r="CO5798" s="13"/>
      <c r="CP5798" s="13"/>
      <c r="CQ5798" s="13"/>
      <c r="CR5798" s="13"/>
      <c r="CS5798" s="13"/>
      <c r="CT5798" s="13"/>
      <c r="CU5798" s="13"/>
      <c r="CV5798" s="13"/>
      <c r="CW5798" s="13"/>
      <c r="CX5798" s="13"/>
      <c r="CY5798" s="13"/>
      <c r="CZ5798" s="13"/>
      <c r="DA5798" s="13"/>
      <c r="DB5798" s="13"/>
      <c r="DC5798" s="13"/>
      <c r="DD5798" s="13"/>
      <c r="DE5798" s="13"/>
      <c r="DF5798" s="13"/>
      <c r="DG5798" s="13"/>
      <c r="DH5798" s="13"/>
      <c r="DI5798" s="13"/>
      <c r="DJ5798" s="13"/>
      <c r="DK5798" s="13"/>
    </row>
    <row r="5799" spans="1:115">
      <c r="A5799" s="136">
        <v>2735</v>
      </c>
      <c r="B5799" s="120" t="s">
        <v>6303</v>
      </c>
      <c r="C5799" s="29" t="s">
        <v>5533</v>
      </c>
      <c r="D5799" s="11" t="s">
        <v>1111</v>
      </c>
      <c r="E5799" s="48" t="s">
        <v>1106</v>
      </c>
      <c r="F5799" s="10">
        <v>2006</v>
      </c>
      <c r="G5799" s="10"/>
      <c r="H5799" s="10">
        <v>1</v>
      </c>
      <c r="I5799" s="10">
        <v>3</v>
      </c>
      <c r="J5799" s="33">
        <v>38733</v>
      </c>
      <c r="K5799" s="181">
        <v>12.25</v>
      </c>
      <c r="L5799" s="10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  <c r="AB5799" s="13"/>
      <c r="AC5799" s="13"/>
      <c r="AD5799" s="13"/>
      <c r="AE5799" s="13"/>
      <c r="AF5799" s="13"/>
      <c r="AG5799" s="13"/>
      <c r="AH5799" s="13"/>
      <c r="AI5799" s="13"/>
      <c r="AJ5799" s="13"/>
      <c r="AK5799" s="13"/>
      <c r="AL5799" s="13"/>
      <c r="AM5799" s="13"/>
      <c r="AN5799" s="13"/>
      <c r="AO5799" s="13"/>
      <c r="AP5799" s="13"/>
      <c r="AQ5799" s="13"/>
      <c r="AR5799" s="13"/>
      <c r="AS5799" s="13"/>
      <c r="AT5799" s="13"/>
      <c r="AU5799" s="13"/>
      <c r="AV5799" s="13"/>
      <c r="AW5799" s="13"/>
      <c r="AX5799" s="13"/>
      <c r="AY5799" s="13"/>
      <c r="AZ5799" s="13"/>
      <c r="BA5799" s="13"/>
      <c r="BB5799" s="13"/>
      <c r="BC5799" s="13"/>
      <c r="BD5799" s="13"/>
      <c r="BE5799" s="13"/>
      <c r="BF5799" s="13"/>
      <c r="BG5799" s="13"/>
      <c r="BH5799" s="13"/>
      <c r="BI5799" s="13"/>
      <c r="BJ5799" s="13"/>
      <c r="BK5799" s="13"/>
      <c r="BL5799" s="13"/>
      <c r="BM5799" s="13"/>
      <c r="BN5799" s="13"/>
      <c r="BO5799" s="13"/>
      <c r="BP5799" s="13"/>
      <c r="BQ5799" s="13"/>
      <c r="BR5799" s="13"/>
      <c r="BS5799" s="13"/>
      <c r="BT5799" s="13"/>
      <c r="BU5799" s="13"/>
      <c r="BV5799" s="13"/>
      <c r="BW5799" s="13"/>
      <c r="BX5799" s="13"/>
      <c r="BY5799" s="13"/>
      <c r="BZ5799" s="13"/>
      <c r="CA5799" s="13"/>
      <c r="CB5799" s="13"/>
      <c r="CC5799" s="13"/>
      <c r="CD5799" s="13"/>
      <c r="CE5799" s="13"/>
      <c r="CF5799" s="13"/>
      <c r="CG5799" s="13"/>
      <c r="CH5799" s="13"/>
      <c r="CI5799" s="13"/>
      <c r="CJ5799" s="13"/>
      <c r="CK5799" s="13"/>
      <c r="CL5799" s="13"/>
      <c r="CM5799" s="13"/>
      <c r="CN5799" s="13"/>
      <c r="CO5799" s="13"/>
      <c r="CP5799" s="13"/>
      <c r="CQ5799" s="13"/>
      <c r="CR5799" s="13"/>
      <c r="CS5799" s="13"/>
      <c r="CT5799" s="13"/>
      <c r="CU5799" s="13"/>
      <c r="CV5799" s="13"/>
      <c r="CW5799" s="13"/>
      <c r="CX5799" s="13"/>
      <c r="CY5799" s="13"/>
      <c r="CZ5799" s="13"/>
      <c r="DA5799" s="13"/>
      <c r="DB5799" s="13"/>
      <c r="DC5799" s="13"/>
      <c r="DD5799" s="13"/>
      <c r="DE5799" s="13"/>
      <c r="DF5799" s="13"/>
      <c r="DG5799" s="13"/>
      <c r="DH5799" s="13"/>
      <c r="DI5799" s="13"/>
      <c r="DJ5799" s="13"/>
      <c r="DK5799" s="13"/>
    </row>
    <row r="5800" spans="1:115" ht="19.5" customHeight="1">
      <c r="A5800" s="136">
        <v>2736</v>
      </c>
      <c r="B5800" s="120" t="s">
        <v>4129</v>
      </c>
      <c r="C5800" s="29" t="s">
        <v>5533</v>
      </c>
      <c r="D5800" s="11" t="s">
        <v>4548</v>
      </c>
      <c r="E5800" s="48" t="s">
        <v>1112</v>
      </c>
      <c r="F5800" s="10">
        <v>2006</v>
      </c>
      <c r="G5800" s="10"/>
      <c r="H5800" s="10">
        <v>1</v>
      </c>
      <c r="I5800" s="10">
        <v>3</v>
      </c>
      <c r="J5800" s="33">
        <v>38733</v>
      </c>
      <c r="K5800" s="181">
        <v>6.5</v>
      </c>
      <c r="L5800" s="10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  <c r="AB5800" s="13"/>
      <c r="AC5800" s="13"/>
      <c r="AD5800" s="13"/>
      <c r="AE5800" s="13"/>
      <c r="AF5800" s="13"/>
      <c r="AG5800" s="13"/>
      <c r="AH5800" s="13"/>
      <c r="AI5800" s="13"/>
      <c r="AJ5800" s="13"/>
      <c r="AK5800" s="13"/>
      <c r="AL5800" s="13"/>
      <c r="AM5800" s="13"/>
      <c r="AN5800" s="13"/>
      <c r="AO5800" s="13"/>
      <c r="AP5800" s="13"/>
      <c r="AQ5800" s="13"/>
      <c r="AR5800" s="13"/>
      <c r="AS5800" s="13"/>
      <c r="AT5800" s="13"/>
      <c r="AU5800" s="13"/>
      <c r="AV5800" s="13"/>
      <c r="AW5800" s="13"/>
      <c r="AX5800" s="13"/>
      <c r="AY5800" s="13"/>
      <c r="AZ5800" s="13"/>
      <c r="BA5800" s="13"/>
      <c r="BB5800" s="13"/>
      <c r="BC5800" s="13"/>
      <c r="BD5800" s="13"/>
      <c r="BE5800" s="13"/>
      <c r="BF5800" s="13"/>
      <c r="BG5800" s="13"/>
      <c r="BH5800" s="13"/>
      <c r="BI5800" s="13"/>
      <c r="BJ5800" s="13"/>
      <c r="BK5800" s="13"/>
      <c r="BL5800" s="13"/>
      <c r="BM5800" s="13"/>
      <c r="BN5800" s="13"/>
      <c r="BO5800" s="13"/>
      <c r="BP5800" s="13"/>
      <c r="BQ5800" s="13"/>
      <c r="BR5800" s="13"/>
      <c r="BS5800" s="13"/>
      <c r="BT5800" s="13"/>
      <c r="BU5800" s="13"/>
      <c r="BV5800" s="13"/>
      <c r="BW5800" s="13"/>
      <c r="BX5800" s="13"/>
      <c r="BY5800" s="13"/>
      <c r="BZ5800" s="13"/>
      <c r="CA5800" s="13"/>
      <c r="CB5800" s="13"/>
      <c r="CC5800" s="13"/>
      <c r="CD5800" s="13"/>
      <c r="CE5800" s="13"/>
      <c r="CF5800" s="13"/>
      <c r="CG5800" s="13"/>
      <c r="CH5800" s="13"/>
      <c r="CI5800" s="13"/>
      <c r="CJ5800" s="13"/>
      <c r="CK5800" s="13"/>
      <c r="CL5800" s="13"/>
      <c r="CM5800" s="13"/>
      <c r="CN5800" s="13"/>
      <c r="CO5800" s="13"/>
      <c r="CP5800" s="13"/>
      <c r="CQ5800" s="13"/>
      <c r="CR5800" s="13"/>
      <c r="CS5800" s="13"/>
      <c r="CT5800" s="13"/>
      <c r="CU5800" s="13"/>
      <c r="CV5800" s="13"/>
      <c r="CW5800" s="13"/>
      <c r="CX5800" s="13"/>
      <c r="CY5800" s="13"/>
      <c r="CZ5800" s="13"/>
      <c r="DA5800" s="13"/>
      <c r="DB5800" s="13"/>
      <c r="DC5800" s="13"/>
      <c r="DD5800" s="13"/>
      <c r="DE5800" s="13"/>
      <c r="DF5800" s="13"/>
      <c r="DG5800" s="13"/>
      <c r="DH5800" s="13"/>
      <c r="DI5800" s="13"/>
      <c r="DJ5800" s="13"/>
      <c r="DK5800" s="13"/>
    </row>
    <row r="5801" spans="1:115" ht="15.75" customHeight="1">
      <c r="A5801" s="136">
        <v>2737</v>
      </c>
      <c r="B5801" s="120" t="s">
        <v>4129</v>
      </c>
      <c r="C5801" s="29" t="s">
        <v>5533</v>
      </c>
      <c r="D5801" s="11" t="s">
        <v>4549</v>
      </c>
      <c r="E5801" s="48" t="s">
        <v>1112</v>
      </c>
      <c r="F5801" s="10">
        <v>2006</v>
      </c>
      <c r="G5801" s="10"/>
      <c r="H5801" s="10">
        <v>1</v>
      </c>
      <c r="I5801" s="10">
        <v>3</v>
      </c>
      <c r="J5801" s="33">
        <v>38733</v>
      </c>
      <c r="K5801" s="181">
        <v>6.5</v>
      </c>
      <c r="L5801" s="10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  <c r="AB5801" s="13"/>
      <c r="AC5801" s="13"/>
      <c r="AD5801" s="13"/>
      <c r="AE5801" s="13"/>
      <c r="AF5801" s="13"/>
      <c r="AG5801" s="13"/>
      <c r="AH5801" s="13"/>
      <c r="AI5801" s="13"/>
      <c r="AJ5801" s="13"/>
      <c r="AK5801" s="13"/>
      <c r="AL5801" s="13"/>
      <c r="AM5801" s="13"/>
      <c r="AN5801" s="13"/>
      <c r="AO5801" s="13"/>
      <c r="AP5801" s="13"/>
      <c r="AQ5801" s="13"/>
      <c r="AR5801" s="13"/>
      <c r="AS5801" s="13"/>
      <c r="AT5801" s="13"/>
      <c r="AU5801" s="13"/>
      <c r="AV5801" s="13"/>
      <c r="AW5801" s="13"/>
      <c r="AX5801" s="13"/>
      <c r="AY5801" s="13"/>
      <c r="AZ5801" s="13"/>
      <c r="BA5801" s="13"/>
      <c r="BB5801" s="13"/>
      <c r="BC5801" s="13"/>
      <c r="BD5801" s="13"/>
      <c r="BE5801" s="13"/>
      <c r="BF5801" s="13"/>
      <c r="BG5801" s="13"/>
      <c r="BH5801" s="13"/>
      <c r="BI5801" s="13"/>
      <c r="BJ5801" s="13"/>
      <c r="BK5801" s="13"/>
      <c r="BL5801" s="13"/>
      <c r="BM5801" s="13"/>
      <c r="BN5801" s="13"/>
      <c r="BO5801" s="13"/>
      <c r="BP5801" s="13"/>
      <c r="BQ5801" s="13"/>
      <c r="BR5801" s="13"/>
      <c r="BS5801" s="13"/>
      <c r="BT5801" s="13"/>
      <c r="BU5801" s="13"/>
      <c r="BV5801" s="13"/>
      <c r="BW5801" s="13"/>
      <c r="BX5801" s="13"/>
      <c r="BY5801" s="13"/>
      <c r="BZ5801" s="13"/>
      <c r="CA5801" s="13"/>
      <c r="CB5801" s="13"/>
      <c r="CC5801" s="13"/>
      <c r="CD5801" s="13"/>
      <c r="CE5801" s="13"/>
      <c r="CF5801" s="13"/>
      <c r="CG5801" s="13"/>
      <c r="CH5801" s="13"/>
      <c r="CI5801" s="13"/>
      <c r="CJ5801" s="13"/>
      <c r="CK5801" s="13"/>
      <c r="CL5801" s="13"/>
      <c r="CM5801" s="13"/>
      <c r="CN5801" s="13"/>
      <c r="CO5801" s="13"/>
      <c r="CP5801" s="13"/>
      <c r="CQ5801" s="13"/>
      <c r="CR5801" s="13"/>
      <c r="CS5801" s="13"/>
      <c r="CT5801" s="13"/>
      <c r="CU5801" s="13"/>
      <c r="CV5801" s="13"/>
      <c r="CW5801" s="13"/>
      <c r="CX5801" s="13"/>
      <c r="CY5801" s="13"/>
      <c r="CZ5801" s="13"/>
      <c r="DA5801" s="13"/>
      <c r="DB5801" s="13"/>
      <c r="DC5801" s="13"/>
      <c r="DD5801" s="13"/>
      <c r="DE5801" s="13"/>
      <c r="DF5801" s="13"/>
      <c r="DG5801" s="13"/>
      <c r="DH5801" s="13"/>
      <c r="DI5801" s="13"/>
      <c r="DJ5801" s="13"/>
      <c r="DK5801" s="13"/>
    </row>
    <row r="5802" spans="1:115">
      <c r="A5802" s="136">
        <v>2738</v>
      </c>
      <c r="B5802" s="120" t="s">
        <v>4129</v>
      </c>
      <c r="C5802" s="29" t="s">
        <v>5533</v>
      </c>
      <c r="D5802" s="11" t="s">
        <v>4770</v>
      </c>
      <c r="E5802" s="48" t="s">
        <v>1112</v>
      </c>
      <c r="F5802" s="10">
        <v>2006</v>
      </c>
      <c r="G5802" s="10"/>
      <c r="H5802" s="10">
        <v>1</v>
      </c>
      <c r="I5802" s="10">
        <v>3</v>
      </c>
      <c r="J5802" s="33">
        <v>38733</v>
      </c>
      <c r="K5802" s="181">
        <v>6.5</v>
      </c>
      <c r="L5802" s="10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  <c r="AB5802" s="13"/>
      <c r="AC5802" s="13"/>
      <c r="AD5802" s="13"/>
      <c r="AE5802" s="13"/>
      <c r="AF5802" s="13"/>
      <c r="AG5802" s="13"/>
      <c r="AH5802" s="13"/>
      <c r="AI5802" s="13"/>
      <c r="AJ5802" s="13"/>
      <c r="AK5802" s="13"/>
      <c r="AL5802" s="13"/>
      <c r="AM5802" s="13"/>
      <c r="AN5802" s="13"/>
      <c r="AO5802" s="13"/>
      <c r="AP5802" s="13"/>
      <c r="AQ5802" s="13"/>
      <c r="AR5802" s="13"/>
      <c r="AS5802" s="13"/>
      <c r="AT5802" s="13"/>
      <c r="AU5802" s="13"/>
      <c r="AV5802" s="13"/>
      <c r="AW5802" s="13"/>
      <c r="AX5802" s="13"/>
      <c r="AY5802" s="13"/>
      <c r="AZ5802" s="13"/>
      <c r="BA5802" s="13"/>
      <c r="BB5802" s="13"/>
      <c r="BC5802" s="13"/>
      <c r="BD5802" s="13"/>
      <c r="BE5802" s="13"/>
      <c r="BF5802" s="13"/>
      <c r="BG5802" s="13"/>
      <c r="BH5802" s="13"/>
      <c r="BI5802" s="13"/>
      <c r="BJ5802" s="13"/>
      <c r="BK5802" s="13"/>
      <c r="BL5802" s="13"/>
      <c r="BM5802" s="13"/>
      <c r="BN5802" s="13"/>
      <c r="BO5802" s="13"/>
      <c r="BP5802" s="13"/>
      <c r="BQ5802" s="13"/>
      <c r="BR5802" s="13"/>
      <c r="BS5802" s="13"/>
      <c r="BT5802" s="13"/>
      <c r="BU5802" s="13"/>
      <c r="BV5802" s="13"/>
      <c r="BW5802" s="13"/>
      <c r="BX5802" s="13"/>
      <c r="BY5802" s="13"/>
      <c r="BZ5802" s="13"/>
      <c r="CA5802" s="13"/>
      <c r="CB5802" s="13"/>
      <c r="CC5802" s="13"/>
      <c r="CD5802" s="13"/>
      <c r="CE5802" s="13"/>
      <c r="CF5802" s="13"/>
      <c r="CG5802" s="13"/>
      <c r="CH5802" s="13"/>
      <c r="CI5802" s="13"/>
      <c r="CJ5802" s="13"/>
      <c r="CK5802" s="13"/>
      <c r="CL5802" s="13"/>
      <c r="CM5802" s="13"/>
      <c r="CN5802" s="13"/>
      <c r="CO5802" s="13"/>
      <c r="CP5802" s="13"/>
      <c r="CQ5802" s="13"/>
      <c r="CR5802" s="13"/>
      <c r="CS5802" s="13"/>
      <c r="CT5802" s="13"/>
      <c r="CU5802" s="13"/>
      <c r="CV5802" s="13"/>
      <c r="CW5802" s="13"/>
      <c r="CX5802" s="13"/>
      <c r="CY5802" s="13"/>
      <c r="CZ5802" s="13"/>
      <c r="DA5802" s="13"/>
      <c r="DB5802" s="13"/>
      <c r="DC5802" s="13"/>
      <c r="DD5802" s="13"/>
      <c r="DE5802" s="13"/>
      <c r="DF5802" s="13"/>
      <c r="DG5802" s="13"/>
      <c r="DH5802" s="13"/>
      <c r="DI5802" s="13"/>
      <c r="DJ5802" s="13"/>
      <c r="DK5802" s="13"/>
    </row>
    <row r="5803" spans="1:115">
      <c r="A5803" s="136">
        <v>2739</v>
      </c>
      <c r="B5803" s="120" t="s">
        <v>4129</v>
      </c>
      <c r="C5803" s="29" t="s">
        <v>5533</v>
      </c>
      <c r="D5803" s="11" t="s">
        <v>5067</v>
      </c>
      <c r="E5803" s="48" t="s">
        <v>1112</v>
      </c>
      <c r="F5803" s="10">
        <v>2006</v>
      </c>
      <c r="G5803" s="10"/>
      <c r="H5803" s="10">
        <v>1</v>
      </c>
      <c r="I5803" s="10">
        <v>3</v>
      </c>
      <c r="J5803" s="33">
        <v>38733</v>
      </c>
      <c r="K5803" s="181">
        <v>6.7</v>
      </c>
      <c r="L5803" s="10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  <c r="AB5803" s="13"/>
      <c r="AC5803" s="13"/>
      <c r="AD5803" s="13"/>
      <c r="AE5803" s="13"/>
      <c r="AF5803" s="13"/>
      <c r="AG5803" s="13"/>
      <c r="AH5803" s="13"/>
      <c r="AI5803" s="13"/>
      <c r="AJ5803" s="13"/>
      <c r="AK5803" s="13"/>
      <c r="AL5803" s="13"/>
      <c r="AM5803" s="13"/>
      <c r="AN5803" s="13"/>
      <c r="AO5803" s="13"/>
      <c r="AP5803" s="13"/>
      <c r="AQ5803" s="13"/>
      <c r="AR5803" s="13"/>
      <c r="AS5803" s="13"/>
      <c r="AT5803" s="13"/>
      <c r="AU5803" s="13"/>
      <c r="AV5803" s="13"/>
      <c r="AW5803" s="13"/>
      <c r="AX5803" s="13"/>
      <c r="AY5803" s="13"/>
      <c r="AZ5803" s="13"/>
      <c r="BA5803" s="13"/>
      <c r="BB5803" s="13"/>
      <c r="BC5803" s="13"/>
      <c r="BD5803" s="13"/>
      <c r="BE5803" s="13"/>
      <c r="BF5803" s="13"/>
      <c r="BG5803" s="13"/>
      <c r="BH5803" s="13"/>
      <c r="BI5803" s="13"/>
      <c r="BJ5803" s="13"/>
      <c r="BK5803" s="13"/>
      <c r="BL5803" s="13"/>
      <c r="BM5803" s="13"/>
      <c r="BN5803" s="13"/>
      <c r="BO5803" s="13"/>
      <c r="BP5803" s="13"/>
      <c r="BQ5803" s="13"/>
      <c r="BR5803" s="13"/>
      <c r="BS5803" s="13"/>
      <c r="BT5803" s="13"/>
      <c r="BU5803" s="13"/>
      <c r="BV5803" s="13"/>
      <c r="BW5803" s="13"/>
      <c r="BX5803" s="13"/>
      <c r="BY5803" s="13"/>
      <c r="BZ5803" s="13"/>
      <c r="CA5803" s="13"/>
      <c r="CB5803" s="13"/>
      <c r="CC5803" s="13"/>
      <c r="CD5803" s="13"/>
      <c r="CE5803" s="13"/>
      <c r="CF5803" s="13"/>
      <c r="CG5803" s="13"/>
      <c r="CH5803" s="13"/>
      <c r="CI5803" s="13"/>
      <c r="CJ5803" s="13"/>
      <c r="CK5803" s="13"/>
      <c r="CL5803" s="13"/>
      <c r="CM5803" s="13"/>
      <c r="CN5803" s="13"/>
      <c r="CO5803" s="13"/>
      <c r="CP5803" s="13"/>
      <c r="CQ5803" s="13"/>
      <c r="CR5803" s="13"/>
      <c r="CS5803" s="13"/>
      <c r="CT5803" s="13"/>
      <c r="CU5803" s="13"/>
      <c r="CV5803" s="13"/>
      <c r="CW5803" s="13"/>
      <c r="CX5803" s="13"/>
      <c r="CY5803" s="13"/>
      <c r="CZ5803" s="13"/>
      <c r="DA5803" s="13"/>
      <c r="DB5803" s="13"/>
      <c r="DC5803" s="13"/>
      <c r="DD5803" s="13"/>
      <c r="DE5803" s="13"/>
      <c r="DF5803" s="13"/>
      <c r="DG5803" s="13"/>
      <c r="DH5803" s="13"/>
      <c r="DI5803" s="13"/>
      <c r="DJ5803" s="13"/>
      <c r="DK5803" s="13"/>
    </row>
    <row r="5804" spans="1:115">
      <c r="A5804" s="136">
        <v>2740</v>
      </c>
      <c r="B5804" s="120" t="s">
        <v>4129</v>
      </c>
      <c r="C5804" s="29" t="s">
        <v>5533</v>
      </c>
      <c r="D5804" s="11" t="s">
        <v>5068</v>
      </c>
      <c r="E5804" s="48" t="s">
        <v>1112</v>
      </c>
      <c r="F5804" s="10">
        <v>2006</v>
      </c>
      <c r="G5804" s="10"/>
      <c r="H5804" s="10">
        <v>1</v>
      </c>
      <c r="I5804" s="10">
        <v>3</v>
      </c>
      <c r="J5804" s="33">
        <v>38733</v>
      </c>
      <c r="K5804" s="181">
        <v>7</v>
      </c>
      <c r="L5804" s="10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  <c r="AB5804" s="13"/>
      <c r="AC5804" s="13"/>
      <c r="AD5804" s="13"/>
      <c r="AE5804" s="13"/>
      <c r="AF5804" s="13"/>
      <c r="AG5804" s="13"/>
      <c r="AH5804" s="13"/>
      <c r="AI5804" s="13"/>
      <c r="AJ5804" s="13"/>
      <c r="AK5804" s="13"/>
      <c r="AL5804" s="13"/>
      <c r="AM5804" s="13"/>
      <c r="AN5804" s="13"/>
      <c r="AO5804" s="13"/>
      <c r="AP5804" s="13"/>
      <c r="AQ5804" s="13"/>
      <c r="AR5804" s="13"/>
      <c r="AS5804" s="13"/>
      <c r="AT5804" s="13"/>
      <c r="AU5804" s="13"/>
      <c r="AV5804" s="13"/>
      <c r="AW5804" s="13"/>
      <c r="AX5804" s="13"/>
      <c r="AY5804" s="13"/>
      <c r="AZ5804" s="13"/>
      <c r="BA5804" s="13"/>
      <c r="BB5804" s="13"/>
      <c r="BC5804" s="13"/>
      <c r="BD5804" s="13"/>
      <c r="BE5804" s="13"/>
      <c r="BF5804" s="13"/>
      <c r="BG5804" s="13"/>
      <c r="BH5804" s="13"/>
      <c r="BI5804" s="13"/>
      <c r="BJ5804" s="13"/>
      <c r="BK5804" s="13"/>
      <c r="BL5804" s="13"/>
      <c r="BM5804" s="13"/>
      <c r="BN5804" s="13"/>
      <c r="BO5804" s="13"/>
      <c r="BP5804" s="13"/>
      <c r="BQ5804" s="13"/>
      <c r="BR5804" s="13"/>
      <c r="BS5804" s="13"/>
      <c r="BT5804" s="13"/>
      <c r="BU5804" s="13"/>
      <c r="BV5804" s="13"/>
      <c r="BW5804" s="13"/>
      <c r="BX5804" s="13"/>
      <c r="BY5804" s="13"/>
      <c r="BZ5804" s="13"/>
      <c r="CA5804" s="13"/>
      <c r="CB5804" s="13"/>
      <c r="CC5804" s="13"/>
      <c r="CD5804" s="13"/>
      <c r="CE5804" s="13"/>
      <c r="CF5804" s="13"/>
      <c r="CG5804" s="13"/>
      <c r="CH5804" s="13"/>
      <c r="CI5804" s="13"/>
      <c r="CJ5804" s="13"/>
      <c r="CK5804" s="13"/>
      <c r="CL5804" s="13"/>
      <c r="CM5804" s="13"/>
      <c r="CN5804" s="13"/>
      <c r="CO5804" s="13"/>
      <c r="CP5804" s="13"/>
      <c r="CQ5804" s="13"/>
      <c r="CR5804" s="13"/>
      <c r="CS5804" s="13"/>
      <c r="CT5804" s="13"/>
      <c r="CU5804" s="13"/>
      <c r="CV5804" s="13"/>
      <c r="CW5804" s="13"/>
      <c r="CX5804" s="13"/>
      <c r="CY5804" s="13"/>
      <c r="CZ5804" s="13"/>
      <c r="DA5804" s="13"/>
      <c r="DB5804" s="13"/>
      <c r="DC5804" s="13"/>
      <c r="DD5804" s="13"/>
      <c r="DE5804" s="13"/>
      <c r="DF5804" s="13"/>
      <c r="DG5804" s="13"/>
      <c r="DH5804" s="13"/>
      <c r="DI5804" s="13"/>
      <c r="DJ5804" s="13"/>
      <c r="DK5804" s="13"/>
    </row>
    <row r="5805" spans="1:115">
      <c r="A5805" s="136">
        <v>2741</v>
      </c>
      <c r="B5805" s="120" t="s">
        <v>6303</v>
      </c>
      <c r="C5805" s="29" t="s">
        <v>5533</v>
      </c>
      <c r="D5805" s="11" t="s">
        <v>5069</v>
      </c>
      <c r="E5805" s="48" t="s">
        <v>1113</v>
      </c>
      <c r="F5805" s="10">
        <v>2006</v>
      </c>
      <c r="G5805" s="10"/>
      <c r="H5805" s="10">
        <v>1</v>
      </c>
      <c r="I5805" s="10">
        <v>3</v>
      </c>
      <c r="J5805" s="33">
        <v>38733</v>
      </c>
      <c r="K5805" s="181">
        <v>3.4</v>
      </c>
      <c r="L5805" s="10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  <c r="AB5805" s="13"/>
      <c r="AC5805" s="13"/>
      <c r="AD5805" s="13"/>
      <c r="AE5805" s="13"/>
      <c r="AF5805" s="13"/>
      <c r="AG5805" s="13"/>
      <c r="AH5805" s="13"/>
      <c r="AI5805" s="13"/>
      <c r="AJ5805" s="13"/>
      <c r="AK5805" s="13"/>
      <c r="AL5805" s="13"/>
      <c r="AM5805" s="13"/>
      <c r="AN5805" s="13"/>
      <c r="AO5805" s="13"/>
      <c r="AP5805" s="13"/>
      <c r="AQ5805" s="13"/>
      <c r="AR5805" s="13"/>
      <c r="AS5805" s="13"/>
      <c r="AT5805" s="13"/>
      <c r="AU5805" s="13"/>
      <c r="AV5805" s="13"/>
      <c r="AW5805" s="13"/>
      <c r="AX5805" s="13"/>
      <c r="AY5805" s="13"/>
      <c r="AZ5805" s="13"/>
      <c r="BA5805" s="13"/>
      <c r="BB5805" s="13"/>
      <c r="BC5805" s="13"/>
      <c r="BD5805" s="13"/>
      <c r="BE5805" s="13"/>
      <c r="BF5805" s="13"/>
      <c r="BG5805" s="13"/>
      <c r="BH5805" s="13"/>
      <c r="BI5805" s="13"/>
      <c r="BJ5805" s="13"/>
      <c r="BK5805" s="13"/>
      <c r="BL5805" s="13"/>
      <c r="BM5805" s="13"/>
      <c r="BN5805" s="13"/>
      <c r="BO5805" s="13"/>
      <c r="BP5805" s="13"/>
      <c r="BQ5805" s="13"/>
      <c r="BR5805" s="13"/>
      <c r="BS5805" s="13"/>
      <c r="BT5805" s="13"/>
      <c r="BU5805" s="13"/>
      <c r="BV5805" s="13"/>
      <c r="BW5805" s="13"/>
      <c r="BX5805" s="13"/>
      <c r="BY5805" s="13"/>
      <c r="BZ5805" s="13"/>
      <c r="CA5805" s="13"/>
      <c r="CB5805" s="13"/>
      <c r="CC5805" s="13"/>
      <c r="CD5805" s="13"/>
      <c r="CE5805" s="13"/>
      <c r="CF5805" s="13"/>
      <c r="CG5805" s="13"/>
      <c r="CH5805" s="13"/>
      <c r="CI5805" s="13"/>
      <c r="CJ5805" s="13"/>
      <c r="CK5805" s="13"/>
      <c r="CL5805" s="13"/>
      <c r="CM5805" s="13"/>
      <c r="CN5805" s="13"/>
      <c r="CO5805" s="13"/>
      <c r="CP5805" s="13"/>
      <c r="CQ5805" s="13"/>
      <c r="CR5805" s="13"/>
      <c r="CS5805" s="13"/>
      <c r="CT5805" s="13"/>
      <c r="CU5805" s="13"/>
      <c r="CV5805" s="13"/>
      <c r="CW5805" s="13"/>
      <c r="CX5805" s="13"/>
      <c r="CY5805" s="13"/>
      <c r="CZ5805" s="13"/>
      <c r="DA5805" s="13"/>
      <c r="DB5805" s="13"/>
      <c r="DC5805" s="13"/>
      <c r="DD5805" s="13"/>
      <c r="DE5805" s="13"/>
      <c r="DF5805" s="13"/>
      <c r="DG5805" s="13"/>
      <c r="DH5805" s="13"/>
      <c r="DI5805" s="13"/>
      <c r="DJ5805" s="13"/>
      <c r="DK5805" s="13"/>
    </row>
    <row r="5806" spans="1:115">
      <c r="A5806" s="136">
        <v>2742</v>
      </c>
      <c r="B5806" s="120" t="s">
        <v>6303</v>
      </c>
      <c r="C5806" s="29" t="s">
        <v>5533</v>
      </c>
      <c r="D5806" s="11" t="s">
        <v>5070</v>
      </c>
      <c r="E5806" s="48" t="s">
        <v>1113</v>
      </c>
      <c r="F5806" s="10">
        <v>2006</v>
      </c>
      <c r="G5806" s="10"/>
      <c r="H5806" s="10">
        <v>1</v>
      </c>
      <c r="I5806" s="10">
        <v>3</v>
      </c>
      <c r="J5806" s="33">
        <v>38733</v>
      </c>
      <c r="K5806" s="181">
        <v>3.4</v>
      </c>
      <c r="L5806" s="10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  <c r="AB5806" s="13"/>
      <c r="AC5806" s="13"/>
      <c r="AD5806" s="13"/>
      <c r="AE5806" s="13"/>
      <c r="AF5806" s="13"/>
      <c r="AG5806" s="13"/>
      <c r="AH5806" s="13"/>
      <c r="AI5806" s="13"/>
      <c r="AJ5806" s="13"/>
      <c r="AK5806" s="13"/>
      <c r="AL5806" s="13"/>
      <c r="AM5806" s="13"/>
      <c r="AN5806" s="13"/>
      <c r="AO5806" s="13"/>
      <c r="AP5806" s="13"/>
      <c r="AQ5806" s="13"/>
      <c r="AR5806" s="13"/>
      <c r="AS5806" s="13"/>
      <c r="AT5806" s="13"/>
      <c r="AU5806" s="13"/>
      <c r="AV5806" s="13"/>
      <c r="AW5806" s="13"/>
      <c r="AX5806" s="13"/>
      <c r="AY5806" s="13"/>
      <c r="AZ5806" s="13"/>
      <c r="BA5806" s="13"/>
      <c r="BB5806" s="13"/>
      <c r="BC5806" s="13"/>
      <c r="BD5806" s="13"/>
      <c r="BE5806" s="13"/>
      <c r="BF5806" s="13"/>
      <c r="BG5806" s="13"/>
      <c r="BH5806" s="13"/>
      <c r="BI5806" s="13"/>
      <c r="BJ5806" s="13"/>
      <c r="BK5806" s="13"/>
      <c r="BL5806" s="13"/>
      <c r="BM5806" s="13"/>
      <c r="BN5806" s="13"/>
      <c r="BO5806" s="13"/>
      <c r="BP5806" s="13"/>
      <c r="BQ5806" s="13"/>
      <c r="BR5806" s="13"/>
      <c r="BS5806" s="13"/>
      <c r="BT5806" s="13"/>
      <c r="BU5806" s="13"/>
      <c r="BV5806" s="13"/>
      <c r="BW5806" s="13"/>
      <c r="BX5806" s="13"/>
      <c r="BY5806" s="13"/>
      <c r="BZ5806" s="13"/>
      <c r="CA5806" s="13"/>
      <c r="CB5806" s="13"/>
      <c r="CC5806" s="13"/>
      <c r="CD5806" s="13"/>
      <c r="CE5806" s="13"/>
      <c r="CF5806" s="13"/>
      <c r="CG5806" s="13"/>
      <c r="CH5806" s="13"/>
      <c r="CI5806" s="13"/>
      <c r="CJ5806" s="13"/>
      <c r="CK5806" s="13"/>
      <c r="CL5806" s="13"/>
      <c r="CM5806" s="13"/>
      <c r="CN5806" s="13"/>
      <c r="CO5806" s="13"/>
      <c r="CP5806" s="13"/>
      <c r="CQ5806" s="13"/>
      <c r="CR5806" s="13"/>
      <c r="CS5806" s="13"/>
      <c r="CT5806" s="13"/>
      <c r="CU5806" s="13"/>
      <c r="CV5806" s="13"/>
      <c r="CW5806" s="13"/>
      <c r="CX5806" s="13"/>
      <c r="CY5806" s="13"/>
      <c r="CZ5806" s="13"/>
      <c r="DA5806" s="13"/>
      <c r="DB5806" s="13"/>
      <c r="DC5806" s="13"/>
      <c r="DD5806" s="13"/>
      <c r="DE5806" s="13"/>
      <c r="DF5806" s="13"/>
      <c r="DG5806" s="13"/>
      <c r="DH5806" s="13"/>
      <c r="DI5806" s="13"/>
      <c r="DJ5806" s="13"/>
      <c r="DK5806" s="13"/>
    </row>
    <row r="5807" spans="1:115">
      <c r="A5807" s="136">
        <v>2743</v>
      </c>
      <c r="B5807" s="120" t="s">
        <v>6303</v>
      </c>
      <c r="C5807" s="29" t="s">
        <v>5533</v>
      </c>
      <c r="D5807" s="11" t="s">
        <v>5915</v>
      </c>
      <c r="E5807" s="48" t="s">
        <v>1113</v>
      </c>
      <c r="F5807" s="10">
        <v>2006</v>
      </c>
      <c r="G5807" s="10"/>
      <c r="H5807" s="10">
        <v>1</v>
      </c>
      <c r="I5807" s="10">
        <v>3</v>
      </c>
      <c r="J5807" s="33">
        <v>38733</v>
      </c>
      <c r="K5807" s="181">
        <v>3.4</v>
      </c>
      <c r="L5807" s="10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  <c r="AB5807" s="13"/>
      <c r="AC5807" s="13"/>
      <c r="AD5807" s="13"/>
      <c r="AE5807" s="13"/>
      <c r="AF5807" s="13"/>
      <c r="AG5807" s="13"/>
      <c r="AH5807" s="13"/>
      <c r="AI5807" s="13"/>
      <c r="AJ5807" s="13"/>
      <c r="AK5807" s="13"/>
      <c r="AL5807" s="13"/>
      <c r="AM5807" s="13"/>
      <c r="AN5807" s="13"/>
      <c r="AO5807" s="13"/>
      <c r="AP5807" s="13"/>
      <c r="AQ5807" s="13"/>
      <c r="AR5807" s="13"/>
      <c r="AS5807" s="13"/>
      <c r="AT5807" s="13"/>
      <c r="AU5807" s="13"/>
      <c r="AV5807" s="13"/>
      <c r="AW5807" s="13"/>
      <c r="AX5807" s="13"/>
      <c r="AY5807" s="13"/>
      <c r="AZ5807" s="13"/>
      <c r="BA5807" s="13"/>
      <c r="BB5807" s="13"/>
      <c r="BC5807" s="13"/>
      <c r="BD5807" s="13"/>
      <c r="BE5807" s="13"/>
      <c r="BF5807" s="13"/>
      <c r="BG5807" s="13"/>
      <c r="BH5807" s="13"/>
      <c r="BI5807" s="13"/>
      <c r="BJ5807" s="13"/>
      <c r="BK5807" s="13"/>
      <c r="BL5807" s="13"/>
      <c r="BM5807" s="13"/>
      <c r="BN5807" s="13"/>
      <c r="BO5807" s="13"/>
      <c r="BP5807" s="13"/>
      <c r="BQ5807" s="13"/>
      <c r="BR5807" s="13"/>
      <c r="BS5807" s="13"/>
      <c r="BT5807" s="13"/>
      <c r="BU5807" s="13"/>
      <c r="BV5807" s="13"/>
      <c r="BW5807" s="13"/>
      <c r="BX5807" s="13"/>
      <c r="BY5807" s="13"/>
      <c r="BZ5807" s="13"/>
      <c r="CA5807" s="13"/>
      <c r="CB5807" s="13"/>
      <c r="CC5807" s="13"/>
      <c r="CD5807" s="13"/>
      <c r="CE5807" s="13"/>
      <c r="CF5807" s="13"/>
      <c r="CG5807" s="13"/>
      <c r="CH5807" s="13"/>
      <c r="CI5807" s="13"/>
      <c r="CJ5807" s="13"/>
      <c r="CK5807" s="13"/>
      <c r="CL5807" s="13"/>
      <c r="CM5807" s="13"/>
      <c r="CN5807" s="13"/>
      <c r="CO5807" s="13"/>
      <c r="CP5807" s="13"/>
      <c r="CQ5807" s="13"/>
      <c r="CR5807" s="13"/>
      <c r="CS5807" s="13"/>
      <c r="CT5807" s="13"/>
      <c r="CU5807" s="13"/>
      <c r="CV5807" s="13"/>
      <c r="CW5807" s="13"/>
      <c r="CX5807" s="13"/>
      <c r="CY5807" s="13"/>
      <c r="CZ5807" s="13"/>
      <c r="DA5807" s="13"/>
      <c r="DB5807" s="13"/>
      <c r="DC5807" s="13"/>
      <c r="DD5807" s="13"/>
      <c r="DE5807" s="13"/>
      <c r="DF5807" s="13"/>
      <c r="DG5807" s="13"/>
      <c r="DH5807" s="13"/>
      <c r="DI5807" s="13"/>
      <c r="DJ5807" s="13"/>
      <c r="DK5807" s="13"/>
    </row>
    <row r="5808" spans="1:115">
      <c r="A5808" s="136">
        <v>2744</v>
      </c>
      <c r="B5808" s="120" t="s">
        <v>6303</v>
      </c>
      <c r="C5808" s="29" t="s">
        <v>5533</v>
      </c>
      <c r="D5808" s="11" t="s">
        <v>5916</v>
      </c>
      <c r="E5808" s="48" t="s">
        <v>1113</v>
      </c>
      <c r="F5808" s="10">
        <v>2006</v>
      </c>
      <c r="G5808" s="10"/>
      <c r="H5808" s="10">
        <v>1</v>
      </c>
      <c r="I5808" s="10">
        <v>3</v>
      </c>
      <c r="J5808" s="33">
        <v>38733</v>
      </c>
      <c r="K5808" s="181">
        <v>3.4</v>
      </c>
      <c r="L5808" s="10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  <c r="AB5808" s="13"/>
      <c r="AC5808" s="13"/>
      <c r="AD5808" s="13"/>
      <c r="AE5808" s="13"/>
      <c r="AF5808" s="13"/>
      <c r="AG5808" s="13"/>
      <c r="AH5808" s="13"/>
      <c r="AI5808" s="13"/>
      <c r="AJ5808" s="13"/>
      <c r="AK5808" s="13"/>
      <c r="AL5808" s="13"/>
      <c r="AM5808" s="13"/>
      <c r="AN5808" s="13"/>
      <c r="AO5808" s="13"/>
      <c r="AP5808" s="13"/>
      <c r="AQ5808" s="13"/>
      <c r="AR5808" s="13"/>
      <c r="AS5808" s="13"/>
      <c r="AT5808" s="13"/>
      <c r="AU5808" s="13"/>
      <c r="AV5808" s="13"/>
      <c r="AW5808" s="13"/>
      <c r="AX5808" s="13"/>
      <c r="AY5808" s="13"/>
      <c r="AZ5808" s="13"/>
      <c r="BA5808" s="13"/>
      <c r="BB5808" s="13"/>
      <c r="BC5808" s="13"/>
      <c r="BD5808" s="13"/>
      <c r="BE5808" s="13"/>
      <c r="BF5808" s="13"/>
      <c r="BG5808" s="13"/>
      <c r="BH5808" s="13"/>
      <c r="BI5808" s="13"/>
      <c r="BJ5808" s="13"/>
      <c r="BK5808" s="13"/>
      <c r="BL5808" s="13"/>
      <c r="BM5808" s="13"/>
      <c r="BN5808" s="13"/>
      <c r="BO5808" s="13"/>
      <c r="BP5808" s="13"/>
      <c r="BQ5808" s="13"/>
      <c r="BR5808" s="13"/>
      <c r="BS5808" s="13"/>
      <c r="BT5808" s="13"/>
      <c r="BU5808" s="13"/>
      <c r="BV5808" s="13"/>
      <c r="BW5808" s="13"/>
      <c r="BX5808" s="13"/>
      <c r="BY5808" s="13"/>
      <c r="BZ5808" s="13"/>
      <c r="CA5808" s="13"/>
      <c r="CB5808" s="13"/>
      <c r="CC5808" s="13"/>
      <c r="CD5808" s="13"/>
      <c r="CE5808" s="13"/>
      <c r="CF5808" s="13"/>
      <c r="CG5808" s="13"/>
      <c r="CH5808" s="13"/>
      <c r="CI5808" s="13"/>
      <c r="CJ5808" s="13"/>
      <c r="CK5808" s="13"/>
      <c r="CL5808" s="13"/>
      <c r="CM5808" s="13"/>
      <c r="CN5808" s="13"/>
      <c r="CO5808" s="13"/>
      <c r="CP5808" s="13"/>
      <c r="CQ5808" s="13"/>
      <c r="CR5808" s="13"/>
      <c r="CS5808" s="13"/>
      <c r="CT5808" s="13"/>
      <c r="CU5808" s="13"/>
      <c r="CV5808" s="13"/>
      <c r="CW5808" s="13"/>
      <c r="CX5808" s="13"/>
      <c r="CY5808" s="13"/>
      <c r="CZ5808" s="13"/>
      <c r="DA5808" s="13"/>
      <c r="DB5808" s="13"/>
      <c r="DC5808" s="13"/>
      <c r="DD5808" s="13"/>
      <c r="DE5808" s="13"/>
      <c r="DF5808" s="13"/>
      <c r="DG5808" s="13"/>
      <c r="DH5808" s="13"/>
      <c r="DI5808" s="13"/>
      <c r="DJ5808" s="13"/>
      <c r="DK5808" s="13"/>
    </row>
    <row r="5809" spans="1:115">
      <c r="A5809" s="136">
        <v>2745</v>
      </c>
      <c r="B5809" s="120" t="s">
        <v>6303</v>
      </c>
      <c r="C5809" s="29" t="s">
        <v>5533</v>
      </c>
      <c r="D5809" s="11" t="s">
        <v>5917</v>
      </c>
      <c r="E5809" s="48" t="s">
        <v>1113</v>
      </c>
      <c r="F5809" s="10">
        <v>2006</v>
      </c>
      <c r="G5809" s="10"/>
      <c r="H5809" s="10">
        <v>1</v>
      </c>
      <c r="I5809" s="10">
        <v>3</v>
      </c>
      <c r="J5809" s="33">
        <v>38733</v>
      </c>
      <c r="K5809" s="181">
        <v>3.4</v>
      </c>
      <c r="L5809" s="10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  <c r="AB5809" s="13"/>
      <c r="AC5809" s="13"/>
      <c r="AD5809" s="13"/>
      <c r="AE5809" s="13"/>
      <c r="AF5809" s="13"/>
      <c r="AG5809" s="13"/>
      <c r="AH5809" s="13"/>
      <c r="AI5809" s="13"/>
      <c r="AJ5809" s="13"/>
      <c r="AK5809" s="13"/>
      <c r="AL5809" s="13"/>
      <c r="AM5809" s="13"/>
      <c r="AN5809" s="13"/>
      <c r="AO5809" s="13"/>
      <c r="AP5809" s="13"/>
      <c r="AQ5809" s="13"/>
      <c r="AR5809" s="13"/>
      <c r="AS5809" s="13"/>
      <c r="AT5809" s="13"/>
      <c r="AU5809" s="13"/>
      <c r="AV5809" s="13"/>
      <c r="AW5809" s="13"/>
      <c r="AX5809" s="13"/>
      <c r="AY5809" s="13"/>
      <c r="AZ5809" s="13"/>
      <c r="BA5809" s="13"/>
      <c r="BB5809" s="13"/>
      <c r="BC5809" s="13"/>
      <c r="BD5809" s="13"/>
      <c r="BE5809" s="13"/>
      <c r="BF5809" s="13"/>
      <c r="BG5809" s="13"/>
      <c r="BH5809" s="13"/>
      <c r="BI5809" s="13"/>
      <c r="BJ5809" s="13"/>
      <c r="BK5809" s="13"/>
      <c r="BL5809" s="13"/>
      <c r="BM5809" s="13"/>
      <c r="BN5809" s="13"/>
      <c r="BO5809" s="13"/>
      <c r="BP5809" s="13"/>
      <c r="BQ5809" s="13"/>
      <c r="BR5809" s="13"/>
      <c r="BS5809" s="13"/>
      <c r="BT5809" s="13"/>
      <c r="BU5809" s="13"/>
      <c r="BV5809" s="13"/>
      <c r="BW5809" s="13"/>
      <c r="BX5809" s="13"/>
      <c r="BY5809" s="13"/>
      <c r="BZ5809" s="13"/>
      <c r="CA5809" s="13"/>
      <c r="CB5809" s="13"/>
      <c r="CC5809" s="13"/>
      <c r="CD5809" s="13"/>
      <c r="CE5809" s="13"/>
      <c r="CF5809" s="13"/>
      <c r="CG5809" s="13"/>
      <c r="CH5809" s="13"/>
      <c r="CI5809" s="13"/>
      <c r="CJ5809" s="13"/>
      <c r="CK5809" s="13"/>
      <c r="CL5809" s="13"/>
      <c r="CM5809" s="13"/>
      <c r="CN5809" s="13"/>
      <c r="CO5809" s="13"/>
      <c r="CP5809" s="13"/>
      <c r="CQ5809" s="13"/>
      <c r="CR5809" s="13"/>
      <c r="CS5809" s="13"/>
      <c r="CT5809" s="13"/>
      <c r="CU5809" s="13"/>
      <c r="CV5809" s="13"/>
      <c r="CW5809" s="13"/>
      <c r="CX5809" s="13"/>
      <c r="CY5809" s="13"/>
      <c r="CZ5809" s="13"/>
      <c r="DA5809" s="13"/>
      <c r="DB5809" s="13"/>
      <c r="DC5809" s="13"/>
      <c r="DD5809" s="13"/>
      <c r="DE5809" s="13"/>
      <c r="DF5809" s="13"/>
      <c r="DG5809" s="13"/>
      <c r="DH5809" s="13"/>
      <c r="DI5809" s="13"/>
      <c r="DJ5809" s="13"/>
      <c r="DK5809" s="13"/>
    </row>
    <row r="5810" spans="1:115">
      <c r="A5810" s="136">
        <v>2746</v>
      </c>
      <c r="B5810" s="120" t="s">
        <v>6303</v>
      </c>
      <c r="C5810" s="29" t="s">
        <v>5533</v>
      </c>
      <c r="D5810" s="11" t="s">
        <v>5918</v>
      </c>
      <c r="E5810" s="48" t="s">
        <v>1114</v>
      </c>
      <c r="F5810" s="10">
        <v>2006</v>
      </c>
      <c r="G5810" s="10"/>
      <c r="H5810" s="10">
        <v>1</v>
      </c>
      <c r="I5810" s="10">
        <v>3</v>
      </c>
      <c r="J5810" s="33">
        <v>38733</v>
      </c>
      <c r="K5810" s="181">
        <v>10</v>
      </c>
      <c r="L5810" s="10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  <c r="AB5810" s="13"/>
      <c r="AC5810" s="13"/>
      <c r="AD5810" s="13"/>
      <c r="AE5810" s="13"/>
      <c r="AF5810" s="13"/>
      <c r="AG5810" s="13"/>
      <c r="AH5810" s="13"/>
      <c r="AI5810" s="13"/>
      <c r="AJ5810" s="13"/>
      <c r="AK5810" s="13"/>
      <c r="AL5810" s="13"/>
      <c r="AM5810" s="13"/>
      <c r="AN5810" s="13"/>
      <c r="AO5810" s="13"/>
      <c r="AP5810" s="13"/>
      <c r="AQ5810" s="13"/>
      <c r="AR5810" s="13"/>
      <c r="AS5810" s="13"/>
      <c r="AT5810" s="13"/>
      <c r="AU5810" s="13"/>
      <c r="AV5810" s="13"/>
      <c r="AW5810" s="13"/>
      <c r="AX5810" s="13"/>
      <c r="AY5810" s="13"/>
      <c r="AZ5810" s="13"/>
      <c r="BA5810" s="13"/>
      <c r="BB5810" s="13"/>
      <c r="BC5810" s="13"/>
      <c r="BD5810" s="13"/>
      <c r="BE5810" s="13"/>
      <c r="BF5810" s="13"/>
      <c r="BG5810" s="13"/>
      <c r="BH5810" s="13"/>
      <c r="BI5810" s="13"/>
      <c r="BJ5810" s="13"/>
      <c r="BK5810" s="13"/>
      <c r="BL5810" s="13"/>
      <c r="BM5810" s="13"/>
      <c r="BN5810" s="13"/>
      <c r="BO5810" s="13"/>
      <c r="BP5810" s="13"/>
      <c r="BQ5810" s="13"/>
      <c r="BR5810" s="13"/>
      <c r="BS5810" s="13"/>
      <c r="BT5810" s="13"/>
      <c r="BU5810" s="13"/>
      <c r="BV5810" s="13"/>
      <c r="BW5810" s="13"/>
      <c r="BX5810" s="13"/>
      <c r="BY5810" s="13"/>
      <c r="BZ5810" s="13"/>
      <c r="CA5810" s="13"/>
      <c r="CB5810" s="13"/>
      <c r="CC5810" s="13"/>
      <c r="CD5810" s="13"/>
      <c r="CE5810" s="13"/>
      <c r="CF5810" s="13"/>
      <c r="CG5810" s="13"/>
      <c r="CH5810" s="13"/>
      <c r="CI5810" s="13"/>
      <c r="CJ5810" s="13"/>
      <c r="CK5810" s="13"/>
      <c r="CL5810" s="13"/>
      <c r="CM5810" s="13"/>
      <c r="CN5810" s="13"/>
      <c r="CO5810" s="13"/>
      <c r="CP5810" s="13"/>
      <c r="CQ5810" s="13"/>
      <c r="CR5810" s="13"/>
      <c r="CS5810" s="13"/>
      <c r="CT5810" s="13"/>
      <c r="CU5810" s="13"/>
      <c r="CV5810" s="13"/>
      <c r="CW5810" s="13"/>
      <c r="CX5810" s="13"/>
      <c r="CY5810" s="13"/>
      <c r="CZ5810" s="13"/>
      <c r="DA5810" s="13"/>
      <c r="DB5810" s="13"/>
      <c r="DC5810" s="13"/>
      <c r="DD5810" s="13"/>
      <c r="DE5810" s="13"/>
      <c r="DF5810" s="13"/>
      <c r="DG5810" s="13"/>
      <c r="DH5810" s="13"/>
      <c r="DI5810" s="13"/>
      <c r="DJ5810" s="13"/>
      <c r="DK5810" s="13"/>
    </row>
    <row r="5811" spans="1:115">
      <c r="A5811" s="136">
        <v>2747</v>
      </c>
      <c r="B5811" s="120" t="s">
        <v>6303</v>
      </c>
      <c r="C5811" s="29" t="s">
        <v>5533</v>
      </c>
      <c r="D5811" s="11" t="s">
        <v>1115</v>
      </c>
      <c r="E5811" s="48" t="s">
        <v>4734</v>
      </c>
      <c r="F5811" s="10">
        <v>2006</v>
      </c>
      <c r="G5811" s="10"/>
      <c r="H5811" s="10">
        <v>1</v>
      </c>
      <c r="I5811" s="10">
        <v>3</v>
      </c>
      <c r="J5811" s="33">
        <v>38733</v>
      </c>
      <c r="K5811" s="181">
        <v>4.2</v>
      </c>
      <c r="L5811" s="10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  <c r="AB5811" s="13"/>
      <c r="AC5811" s="13"/>
      <c r="AD5811" s="13"/>
      <c r="AE5811" s="13"/>
      <c r="AF5811" s="13"/>
      <c r="AG5811" s="13"/>
      <c r="AH5811" s="13"/>
      <c r="AI5811" s="13"/>
      <c r="AJ5811" s="13"/>
      <c r="AK5811" s="13"/>
      <c r="AL5811" s="13"/>
      <c r="AM5811" s="13"/>
      <c r="AN5811" s="13"/>
      <c r="AO5811" s="13"/>
      <c r="AP5811" s="13"/>
      <c r="AQ5811" s="13"/>
      <c r="AR5811" s="13"/>
      <c r="AS5811" s="13"/>
      <c r="AT5811" s="13"/>
      <c r="AU5811" s="13"/>
      <c r="AV5811" s="13"/>
      <c r="AW5811" s="13"/>
      <c r="AX5811" s="13"/>
      <c r="AY5811" s="13"/>
      <c r="AZ5811" s="13"/>
      <c r="BA5811" s="13"/>
      <c r="BB5811" s="13"/>
      <c r="BC5811" s="13"/>
      <c r="BD5811" s="13"/>
      <c r="BE5811" s="13"/>
      <c r="BF5811" s="13"/>
      <c r="BG5811" s="13"/>
      <c r="BH5811" s="13"/>
      <c r="BI5811" s="13"/>
      <c r="BJ5811" s="13"/>
      <c r="BK5811" s="13"/>
      <c r="BL5811" s="13"/>
      <c r="BM5811" s="13"/>
      <c r="BN5811" s="13"/>
      <c r="BO5811" s="13"/>
      <c r="BP5811" s="13"/>
      <c r="BQ5811" s="13"/>
      <c r="BR5811" s="13"/>
      <c r="BS5811" s="13"/>
      <c r="BT5811" s="13"/>
      <c r="BU5811" s="13"/>
      <c r="BV5811" s="13"/>
      <c r="BW5811" s="13"/>
      <c r="BX5811" s="13"/>
      <c r="BY5811" s="13"/>
      <c r="BZ5811" s="13"/>
      <c r="CA5811" s="13"/>
      <c r="CB5811" s="13"/>
      <c r="CC5811" s="13"/>
      <c r="CD5811" s="13"/>
      <c r="CE5811" s="13"/>
      <c r="CF5811" s="13"/>
      <c r="CG5811" s="13"/>
      <c r="CH5811" s="13"/>
      <c r="CI5811" s="13"/>
      <c r="CJ5811" s="13"/>
      <c r="CK5811" s="13"/>
      <c r="CL5811" s="13"/>
      <c r="CM5811" s="13"/>
      <c r="CN5811" s="13"/>
      <c r="CO5811" s="13"/>
      <c r="CP5811" s="13"/>
      <c r="CQ5811" s="13"/>
      <c r="CR5811" s="13"/>
      <c r="CS5811" s="13"/>
      <c r="CT5811" s="13"/>
      <c r="CU5811" s="13"/>
      <c r="CV5811" s="13"/>
      <c r="CW5811" s="13"/>
      <c r="CX5811" s="13"/>
      <c r="CY5811" s="13"/>
      <c r="CZ5811" s="13"/>
      <c r="DA5811" s="13"/>
      <c r="DB5811" s="13"/>
      <c r="DC5811" s="13"/>
      <c r="DD5811" s="13"/>
      <c r="DE5811" s="13"/>
      <c r="DF5811" s="13"/>
      <c r="DG5811" s="13"/>
      <c r="DH5811" s="13"/>
      <c r="DI5811" s="13"/>
      <c r="DJ5811" s="13"/>
      <c r="DK5811" s="13"/>
    </row>
    <row r="5812" spans="1:115">
      <c r="A5812" s="136">
        <v>2748</v>
      </c>
      <c r="B5812" s="120" t="s">
        <v>6303</v>
      </c>
      <c r="C5812" s="29" t="s">
        <v>5533</v>
      </c>
      <c r="D5812" s="11" t="s">
        <v>1116</v>
      </c>
      <c r="E5812" s="48" t="s">
        <v>4734</v>
      </c>
      <c r="F5812" s="10">
        <v>2006</v>
      </c>
      <c r="G5812" s="10"/>
      <c r="H5812" s="10">
        <v>1</v>
      </c>
      <c r="I5812" s="10">
        <v>3</v>
      </c>
      <c r="J5812" s="33">
        <v>38733</v>
      </c>
      <c r="K5812" s="181">
        <v>4.2</v>
      </c>
      <c r="L5812" s="10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  <c r="AB5812" s="13"/>
      <c r="AC5812" s="13"/>
      <c r="AD5812" s="13"/>
      <c r="AE5812" s="13"/>
      <c r="AF5812" s="13"/>
      <c r="AG5812" s="13"/>
      <c r="AH5812" s="13"/>
      <c r="AI5812" s="13"/>
      <c r="AJ5812" s="13"/>
      <c r="AK5812" s="13"/>
      <c r="AL5812" s="13"/>
      <c r="AM5812" s="13"/>
      <c r="AN5812" s="13"/>
      <c r="AO5812" s="13"/>
      <c r="AP5812" s="13"/>
      <c r="AQ5812" s="13"/>
      <c r="AR5812" s="13"/>
      <c r="AS5812" s="13"/>
      <c r="AT5812" s="13"/>
      <c r="AU5812" s="13"/>
      <c r="AV5812" s="13"/>
      <c r="AW5812" s="13"/>
      <c r="AX5812" s="13"/>
      <c r="AY5812" s="13"/>
      <c r="AZ5812" s="13"/>
      <c r="BA5812" s="13"/>
      <c r="BB5812" s="13"/>
      <c r="BC5812" s="13"/>
      <c r="BD5812" s="13"/>
      <c r="BE5812" s="13"/>
      <c r="BF5812" s="13"/>
      <c r="BG5812" s="13"/>
      <c r="BH5812" s="13"/>
      <c r="BI5812" s="13"/>
      <c r="BJ5812" s="13"/>
      <c r="BK5812" s="13"/>
      <c r="BL5812" s="13"/>
      <c r="BM5812" s="13"/>
      <c r="BN5812" s="13"/>
      <c r="BO5812" s="13"/>
      <c r="BP5812" s="13"/>
      <c r="BQ5812" s="13"/>
      <c r="BR5812" s="13"/>
      <c r="BS5812" s="13"/>
      <c r="BT5812" s="13"/>
      <c r="BU5812" s="13"/>
      <c r="BV5812" s="13"/>
      <c r="BW5812" s="13"/>
      <c r="BX5812" s="13"/>
      <c r="BY5812" s="13"/>
      <c r="BZ5812" s="13"/>
      <c r="CA5812" s="13"/>
      <c r="CB5812" s="13"/>
      <c r="CC5812" s="13"/>
      <c r="CD5812" s="13"/>
      <c r="CE5812" s="13"/>
      <c r="CF5812" s="13"/>
      <c r="CG5812" s="13"/>
      <c r="CH5812" s="13"/>
      <c r="CI5812" s="13"/>
      <c r="CJ5812" s="13"/>
      <c r="CK5812" s="13"/>
      <c r="CL5812" s="13"/>
      <c r="CM5812" s="13"/>
      <c r="CN5812" s="13"/>
      <c r="CO5812" s="13"/>
      <c r="CP5812" s="13"/>
      <c r="CQ5812" s="13"/>
      <c r="CR5812" s="13"/>
      <c r="CS5812" s="13"/>
      <c r="CT5812" s="13"/>
      <c r="CU5812" s="13"/>
      <c r="CV5812" s="13"/>
      <c r="CW5812" s="13"/>
      <c r="CX5812" s="13"/>
      <c r="CY5812" s="13"/>
      <c r="CZ5812" s="13"/>
      <c r="DA5812" s="13"/>
      <c r="DB5812" s="13"/>
      <c r="DC5812" s="13"/>
      <c r="DD5812" s="13"/>
      <c r="DE5812" s="13"/>
      <c r="DF5812" s="13"/>
      <c r="DG5812" s="13"/>
      <c r="DH5812" s="13"/>
      <c r="DI5812" s="13"/>
      <c r="DJ5812" s="13"/>
      <c r="DK5812" s="13"/>
    </row>
    <row r="5813" spans="1:115">
      <c r="A5813" s="136">
        <v>2749</v>
      </c>
      <c r="B5813" s="120" t="s">
        <v>6303</v>
      </c>
      <c r="C5813" s="29" t="s">
        <v>5533</v>
      </c>
      <c r="D5813" s="11" t="s">
        <v>5919</v>
      </c>
      <c r="E5813" s="48" t="s">
        <v>4085</v>
      </c>
      <c r="F5813" s="10">
        <v>2006</v>
      </c>
      <c r="G5813" s="10"/>
      <c r="H5813" s="10">
        <v>1</v>
      </c>
      <c r="I5813" s="10">
        <v>3</v>
      </c>
      <c r="J5813" s="33">
        <v>38733</v>
      </c>
      <c r="K5813" s="181">
        <v>44</v>
      </c>
      <c r="L5813" s="10" t="s">
        <v>3222</v>
      </c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  <c r="AB5813" s="13"/>
      <c r="AC5813" s="13"/>
      <c r="AD5813" s="13"/>
      <c r="AE5813" s="13"/>
      <c r="AF5813" s="13"/>
      <c r="AG5813" s="13"/>
      <c r="AH5813" s="13"/>
      <c r="AI5813" s="13"/>
      <c r="AJ5813" s="13"/>
      <c r="AK5813" s="13"/>
      <c r="AL5813" s="13"/>
      <c r="AM5813" s="13"/>
      <c r="AN5813" s="13"/>
      <c r="AO5813" s="13"/>
      <c r="AP5813" s="13"/>
      <c r="AQ5813" s="13"/>
      <c r="AR5813" s="13"/>
      <c r="AS5813" s="13"/>
      <c r="AT5813" s="13"/>
      <c r="AU5813" s="13"/>
      <c r="AV5813" s="13"/>
      <c r="AW5813" s="13"/>
      <c r="AX5813" s="13"/>
      <c r="AY5813" s="13"/>
      <c r="AZ5813" s="13"/>
      <c r="BA5813" s="13"/>
      <c r="BB5813" s="13"/>
      <c r="BC5813" s="13"/>
      <c r="BD5813" s="13"/>
      <c r="BE5813" s="13"/>
      <c r="BF5813" s="13"/>
      <c r="BG5813" s="13"/>
      <c r="BH5813" s="13"/>
      <c r="BI5813" s="13"/>
      <c r="BJ5813" s="13"/>
      <c r="BK5813" s="13"/>
      <c r="BL5813" s="13"/>
      <c r="BM5813" s="13"/>
      <c r="BN5813" s="13"/>
      <c r="BO5813" s="13"/>
      <c r="BP5813" s="13"/>
      <c r="BQ5813" s="13"/>
      <c r="BR5813" s="13"/>
      <c r="BS5813" s="13"/>
      <c r="BT5813" s="13"/>
      <c r="BU5813" s="13"/>
      <c r="BV5813" s="13"/>
      <c r="BW5813" s="13"/>
      <c r="BX5813" s="13"/>
      <c r="BY5813" s="13"/>
      <c r="BZ5813" s="13"/>
      <c r="CA5813" s="13"/>
      <c r="CB5813" s="13"/>
      <c r="CC5813" s="13"/>
      <c r="CD5813" s="13"/>
      <c r="CE5813" s="13"/>
      <c r="CF5813" s="13"/>
      <c r="CG5813" s="13"/>
      <c r="CH5813" s="13"/>
      <c r="CI5813" s="13"/>
      <c r="CJ5813" s="13"/>
      <c r="CK5813" s="13"/>
      <c r="CL5813" s="13"/>
      <c r="CM5813" s="13"/>
      <c r="CN5813" s="13"/>
      <c r="CO5813" s="13"/>
      <c r="CP5813" s="13"/>
      <c r="CQ5813" s="13"/>
      <c r="CR5813" s="13"/>
      <c r="CS5813" s="13"/>
      <c r="CT5813" s="13"/>
      <c r="CU5813" s="13"/>
      <c r="CV5813" s="13"/>
      <c r="CW5813" s="13"/>
      <c r="CX5813" s="13"/>
      <c r="CY5813" s="13"/>
      <c r="CZ5813" s="13"/>
      <c r="DA5813" s="13"/>
      <c r="DB5813" s="13"/>
      <c r="DC5813" s="13"/>
      <c r="DD5813" s="13"/>
      <c r="DE5813" s="13"/>
      <c r="DF5813" s="13"/>
      <c r="DG5813" s="13"/>
      <c r="DH5813" s="13"/>
      <c r="DI5813" s="13"/>
      <c r="DJ5813" s="13"/>
      <c r="DK5813" s="13"/>
    </row>
    <row r="5814" spans="1:115">
      <c r="A5814" s="136">
        <v>2750</v>
      </c>
      <c r="B5814" s="120" t="s">
        <v>6303</v>
      </c>
      <c r="C5814" s="29" t="s">
        <v>5533</v>
      </c>
      <c r="D5814" s="11" t="s">
        <v>1426</v>
      </c>
      <c r="E5814" s="48" t="s">
        <v>2071</v>
      </c>
      <c r="F5814" s="10">
        <v>2006</v>
      </c>
      <c r="G5814" s="10"/>
      <c r="H5814" s="10">
        <v>1</v>
      </c>
      <c r="I5814" s="10">
        <v>3</v>
      </c>
      <c r="J5814" s="33">
        <v>38733</v>
      </c>
      <c r="K5814" s="181">
        <v>33.57</v>
      </c>
      <c r="L5814" s="10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  <c r="AB5814" s="13"/>
      <c r="AC5814" s="13"/>
      <c r="AD5814" s="13"/>
      <c r="AE5814" s="13"/>
      <c r="AF5814" s="13"/>
      <c r="AG5814" s="13"/>
      <c r="AH5814" s="13"/>
      <c r="AI5814" s="13"/>
      <c r="AJ5814" s="13"/>
      <c r="AK5814" s="13"/>
      <c r="AL5814" s="13"/>
      <c r="AM5814" s="13"/>
      <c r="AN5814" s="13"/>
      <c r="AO5814" s="13"/>
      <c r="AP5814" s="13"/>
      <c r="AQ5814" s="13"/>
      <c r="AR5814" s="13"/>
      <c r="AS5814" s="13"/>
      <c r="AT5814" s="13"/>
      <c r="AU5814" s="13"/>
      <c r="AV5814" s="13"/>
      <c r="AW5814" s="13"/>
      <c r="AX5814" s="13"/>
      <c r="AY5814" s="13"/>
      <c r="AZ5814" s="13"/>
      <c r="BA5814" s="13"/>
      <c r="BB5814" s="13"/>
      <c r="BC5814" s="13"/>
      <c r="BD5814" s="13"/>
      <c r="BE5814" s="13"/>
      <c r="BF5814" s="13"/>
      <c r="BG5814" s="13"/>
      <c r="BH5814" s="13"/>
      <c r="BI5814" s="13"/>
      <c r="BJ5814" s="13"/>
      <c r="BK5814" s="13"/>
      <c r="BL5814" s="13"/>
      <c r="BM5814" s="13"/>
      <c r="BN5814" s="13"/>
      <c r="BO5814" s="13"/>
      <c r="BP5814" s="13"/>
      <c r="BQ5814" s="13"/>
      <c r="BR5814" s="13"/>
      <c r="BS5814" s="13"/>
      <c r="BT5814" s="13"/>
      <c r="BU5814" s="13"/>
      <c r="BV5814" s="13"/>
      <c r="BW5814" s="13"/>
      <c r="BX5814" s="13"/>
      <c r="BY5814" s="13"/>
      <c r="BZ5814" s="13"/>
      <c r="CA5814" s="13"/>
      <c r="CB5814" s="13"/>
      <c r="CC5814" s="13"/>
      <c r="CD5814" s="13"/>
      <c r="CE5814" s="13"/>
      <c r="CF5814" s="13"/>
      <c r="CG5814" s="13"/>
      <c r="CH5814" s="13"/>
      <c r="CI5814" s="13"/>
      <c r="CJ5814" s="13"/>
      <c r="CK5814" s="13"/>
      <c r="CL5814" s="13"/>
      <c r="CM5814" s="13"/>
      <c r="CN5814" s="13"/>
      <c r="CO5814" s="13"/>
      <c r="CP5814" s="13"/>
      <c r="CQ5814" s="13"/>
      <c r="CR5814" s="13"/>
      <c r="CS5814" s="13"/>
      <c r="CT5814" s="13"/>
      <c r="CU5814" s="13"/>
      <c r="CV5814" s="13"/>
      <c r="CW5814" s="13"/>
      <c r="CX5814" s="13"/>
      <c r="CY5814" s="13"/>
      <c r="CZ5814" s="13"/>
      <c r="DA5814" s="13"/>
      <c r="DB5814" s="13"/>
      <c r="DC5814" s="13"/>
      <c r="DD5814" s="13"/>
      <c r="DE5814" s="13"/>
      <c r="DF5814" s="13"/>
      <c r="DG5814" s="13"/>
      <c r="DH5814" s="13"/>
      <c r="DI5814" s="13"/>
      <c r="DJ5814" s="13"/>
      <c r="DK5814" s="13"/>
    </row>
    <row r="5815" spans="1:115">
      <c r="A5815" s="136">
        <v>2751</v>
      </c>
      <c r="B5815" s="120" t="s">
        <v>6303</v>
      </c>
      <c r="C5815" s="29" t="s">
        <v>5533</v>
      </c>
      <c r="D5815" s="11" t="s">
        <v>3488</v>
      </c>
      <c r="E5815" s="48" t="s">
        <v>2071</v>
      </c>
      <c r="F5815" s="10">
        <v>2006</v>
      </c>
      <c r="G5815" s="10"/>
      <c r="H5815" s="10">
        <v>1</v>
      </c>
      <c r="I5815" s="10">
        <v>3</v>
      </c>
      <c r="J5815" s="33">
        <v>38733</v>
      </c>
      <c r="K5815" s="181">
        <v>33.57</v>
      </c>
      <c r="L5815" s="10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  <c r="AB5815" s="13"/>
      <c r="AC5815" s="13"/>
      <c r="AD5815" s="13"/>
      <c r="AE5815" s="13"/>
      <c r="AF5815" s="13"/>
      <c r="AG5815" s="13"/>
      <c r="AH5815" s="13"/>
      <c r="AI5815" s="13"/>
      <c r="AJ5815" s="13"/>
      <c r="AK5815" s="13"/>
      <c r="AL5815" s="13"/>
      <c r="AM5815" s="13"/>
      <c r="AN5815" s="13"/>
      <c r="AO5815" s="13"/>
      <c r="AP5815" s="13"/>
      <c r="AQ5815" s="13"/>
      <c r="AR5815" s="13"/>
      <c r="AS5815" s="13"/>
      <c r="AT5815" s="13"/>
      <c r="AU5815" s="13"/>
      <c r="AV5815" s="13"/>
      <c r="AW5815" s="13"/>
      <c r="AX5815" s="13"/>
      <c r="AY5815" s="13"/>
      <c r="AZ5815" s="13"/>
      <c r="BA5815" s="13"/>
      <c r="BB5815" s="13"/>
      <c r="BC5815" s="13"/>
      <c r="BD5815" s="13"/>
      <c r="BE5815" s="13"/>
      <c r="BF5815" s="13"/>
      <c r="BG5815" s="13"/>
      <c r="BH5815" s="13"/>
      <c r="BI5815" s="13"/>
      <c r="BJ5815" s="13"/>
      <c r="BK5815" s="13"/>
      <c r="BL5815" s="13"/>
      <c r="BM5815" s="13"/>
      <c r="BN5815" s="13"/>
      <c r="BO5815" s="13"/>
      <c r="BP5815" s="13"/>
      <c r="BQ5815" s="13"/>
      <c r="BR5815" s="13"/>
      <c r="BS5815" s="13"/>
      <c r="BT5815" s="13"/>
      <c r="BU5815" s="13"/>
      <c r="BV5815" s="13"/>
      <c r="BW5815" s="13"/>
      <c r="BX5815" s="13"/>
      <c r="BY5815" s="13"/>
      <c r="BZ5815" s="13"/>
      <c r="CA5815" s="13"/>
      <c r="CB5815" s="13"/>
      <c r="CC5815" s="13"/>
      <c r="CD5815" s="13"/>
      <c r="CE5815" s="13"/>
      <c r="CF5815" s="13"/>
      <c r="CG5815" s="13"/>
      <c r="CH5815" s="13"/>
      <c r="CI5815" s="13"/>
      <c r="CJ5815" s="13"/>
      <c r="CK5815" s="13"/>
      <c r="CL5815" s="13"/>
      <c r="CM5815" s="13"/>
      <c r="CN5815" s="13"/>
      <c r="CO5815" s="13"/>
      <c r="CP5815" s="13"/>
      <c r="CQ5815" s="13"/>
      <c r="CR5815" s="13"/>
      <c r="CS5815" s="13"/>
      <c r="CT5815" s="13"/>
      <c r="CU5815" s="13"/>
      <c r="CV5815" s="13"/>
      <c r="CW5815" s="13"/>
      <c r="CX5815" s="13"/>
      <c r="CY5815" s="13"/>
      <c r="CZ5815" s="13"/>
      <c r="DA5815" s="13"/>
      <c r="DB5815" s="13"/>
      <c r="DC5815" s="13"/>
      <c r="DD5815" s="13"/>
      <c r="DE5815" s="13"/>
      <c r="DF5815" s="13"/>
      <c r="DG5815" s="13"/>
      <c r="DH5815" s="13"/>
      <c r="DI5815" s="13"/>
      <c r="DJ5815" s="13"/>
      <c r="DK5815" s="13"/>
    </row>
    <row r="5816" spans="1:115">
      <c r="A5816" s="136">
        <v>2752</v>
      </c>
      <c r="B5816" s="120" t="s">
        <v>6303</v>
      </c>
      <c r="C5816" s="29" t="s">
        <v>5533</v>
      </c>
      <c r="D5816" s="11" t="s">
        <v>1427</v>
      </c>
      <c r="E5816" s="48" t="s">
        <v>1106</v>
      </c>
      <c r="F5816" s="10">
        <v>2006</v>
      </c>
      <c r="G5816" s="10"/>
      <c r="H5816" s="10">
        <v>1</v>
      </c>
      <c r="I5816" s="10">
        <v>3</v>
      </c>
      <c r="J5816" s="33">
        <v>38733</v>
      </c>
      <c r="K5816" s="181">
        <v>18.399999999999999</v>
      </c>
      <c r="L5816" s="10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  <c r="AB5816" s="13"/>
      <c r="AC5816" s="13"/>
      <c r="AD5816" s="13"/>
      <c r="AE5816" s="13"/>
      <c r="AF5816" s="13"/>
      <c r="AG5816" s="13"/>
      <c r="AH5816" s="13"/>
      <c r="AI5816" s="13"/>
      <c r="AJ5816" s="13"/>
      <c r="AK5816" s="13"/>
      <c r="AL5816" s="13"/>
      <c r="AM5816" s="13"/>
      <c r="AN5816" s="13"/>
      <c r="AO5816" s="13"/>
      <c r="AP5816" s="13"/>
      <c r="AQ5816" s="13"/>
      <c r="AR5816" s="13"/>
      <c r="AS5816" s="13"/>
      <c r="AT5816" s="13"/>
      <c r="AU5816" s="13"/>
      <c r="AV5816" s="13"/>
      <c r="AW5816" s="13"/>
      <c r="AX5816" s="13"/>
      <c r="AY5816" s="13"/>
      <c r="AZ5816" s="13"/>
      <c r="BA5816" s="13"/>
      <c r="BB5816" s="13"/>
      <c r="BC5816" s="13"/>
      <c r="BD5816" s="13"/>
      <c r="BE5816" s="13"/>
      <c r="BF5816" s="13"/>
      <c r="BG5816" s="13"/>
      <c r="BH5816" s="13"/>
      <c r="BI5816" s="13"/>
      <c r="BJ5816" s="13"/>
      <c r="BK5816" s="13"/>
      <c r="BL5816" s="13"/>
      <c r="BM5816" s="13"/>
      <c r="BN5816" s="13"/>
      <c r="BO5816" s="13"/>
      <c r="BP5816" s="13"/>
      <c r="BQ5816" s="13"/>
      <c r="BR5816" s="13"/>
      <c r="BS5816" s="13"/>
      <c r="BT5816" s="13"/>
      <c r="BU5816" s="13"/>
      <c r="BV5816" s="13"/>
      <c r="BW5816" s="13"/>
      <c r="BX5816" s="13"/>
      <c r="BY5816" s="13"/>
      <c r="BZ5816" s="13"/>
      <c r="CA5816" s="13"/>
      <c r="CB5816" s="13"/>
      <c r="CC5816" s="13"/>
      <c r="CD5816" s="13"/>
      <c r="CE5816" s="13"/>
      <c r="CF5816" s="13"/>
      <c r="CG5816" s="13"/>
      <c r="CH5816" s="13"/>
      <c r="CI5816" s="13"/>
      <c r="CJ5816" s="13"/>
      <c r="CK5816" s="13"/>
      <c r="CL5816" s="13"/>
      <c r="CM5816" s="13"/>
      <c r="CN5816" s="13"/>
      <c r="CO5816" s="13"/>
      <c r="CP5816" s="13"/>
      <c r="CQ5816" s="13"/>
      <c r="CR5816" s="13"/>
      <c r="CS5816" s="13"/>
      <c r="CT5816" s="13"/>
      <c r="CU5816" s="13"/>
      <c r="CV5816" s="13"/>
      <c r="CW5816" s="13"/>
      <c r="CX5816" s="13"/>
      <c r="CY5816" s="13"/>
      <c r="CZ5816" s="13"/>
      <c r="DA5816" s="13"/>
      <c r="DB5816" s="13"/>
      <c r="DC5816" s="13"/>
      <c r="DD5816" s="13"/>
      <c r="DE5816" s="13"/>
      <c r="DF5816" s="13"/>
      <c r="DG5816" s="13"/>
      <c r="DH5816" s="13"/>
      <c r="DI5816" s="13"/>
      <c r="DJ5816" s="13"/>
      <c r="DK5816" s="13"/>
    </row>
    <row r="5817" spans="1:115">
      <c r="A5817" s="136">
        <v>2753</v>
      </c>
      <c r="B5817" s="120" t="s">
        <v>6303</v>
      </c>
      <c r="C5817" s="29" t="s">
        <v>5533</v>
      </c>
      <c r="D5817" s="11" t="s">
        <v>1428</v>
      </c>
      <c r="E5817" s="48" t="s">
        <v>1106</v>
      </c>
      <c r="F5817" s="10">
        <v>2006</v>
      </c>
      <c r="G5817" s="10"/>
      <c r="H5817" s="10">
        <v>1</v>
      </c>
      <c r="I5817" s="10">
        <v>3</v>
      </c>
      <c r="J5817" s="33">
        <v>38733</v>
      </c>
      <c r="K5817" s="181">
        <v>18.399999999999999</v>
      </c>
      <c r="L5817" s="10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  <c r="AB5817" s="13"/>
      <c r="AC5817" s="13"/>
      <c r="AD5817" s="13"/>
      <c r="AE5817" s="13"/>
      <c r="AF5817" s="13"/>
      <c r="AG5817" s="13"/>
      <c r="AH5817" s="13"/>
      <c r="AI5817" s="13"/>
      <c r="AJ5817" s="13"/>
      <c r="AK5817" s="13"/>
      <c r="AL5817" s="13"/>
      <c r="AM5817" s="13"/>
      <c r="AN5817" s="13"/>
      <c r="AO5817" s="13"/>
      <c r="AP5817" s="13"/>
      <c r="AQ5817" s="13"/>
      <c r="AR5817" s="13"/>
      <c r="AS5817" s="13"/>
      <c r="AT5817" s="13"/>
      <c r="AU5817" s="13"/>
      <c r="AV5817" s="13"/>
      <c r="AW5817" s="13"/>
      <c r="AX5817" s="13"/>
      <c r="AY5817" s="13"/>
      <c r="AZ5817" s="13"/>
      <c r="BA5817" s="13"/>
      <c r="BB5817" s="13"/>
      <c r="BC5817" s="13"/>
      <c r="BD5817" s="13"/>
      <c r="BE5817" s="13"/>
      <c r="BF5817" s="13"/>
      <c r="BG5817" s="13"/>
      <c r="BH5817" s="13"/>
      <c r="BI5817" s="13"/>
      <c r="BJ5817" s="13"/>
      <c r="BK5817" s="13"/>
      <c r="BL5817" s="13"/>
      <c r="BM5817" s="13"/>
      <c r="BN5817" s="13"/>
      <c r="BO5817" s="13"/>
      <c r="BP5817" s="13"/>
      <c r="BQ5817" s="13"/>
      <c r="BR5817" s="13"/>
      <c r="BS5817" s="13"/>
      <c r="BT5817" s="13"/>
      <c r="BU5817" s="13"/>
      <c r="BV5817" s="13"/>
      <c r="BW5817" s="13"/>
      <c r="BX5817" s="13"/>
      <c r="BY5817" s="13"/>
      <c r="BZ5817" s="13"/>
      <c r="CA5817" s="13"/>
      <c r="CB5817" s="13"/>
      <c r="CC5817" s="13"/>
      <c r="CD5817" s="13"/>
      <c r="CE5817" s="13"/>
      <c r="CF5817" s="13"/>
      <c r="CG5817" s="13"/>
      <c r="CH5817" s="13"/>
      <c r="CI5817" s="13"/>
      <c r="CJ5817" s="13"/>
      <c r="CK5817" s="13"/>
      <c r="CL5817" s="13"/>
      <c r="CM5817" s="13"/>
      <c r="CN5817" s="13"/>
      <c r="CO5817" s="13"/>
      <c r="CP5817" s="13"/>
      <c r="CQ5817" s="13"/>
      <c r="CR5817" s="13"/>
      <c r="CS5817" s="13"/>
      <c r="CT5817" s="13"/>
      <c r="CU5817" s="13"/>
      <c r="CV5817" s="13"/>
      <c r="CW5817" s="13"/>
      <c r="CX5817" s="13"/>
      <c r="CY5817" s="13"/>
      <c r="CZ5817" s="13"/>
      <c r="DA5817" s="13"/>
      <c r="DB5817" s="13"/>
      <c r="DC5817" s="13"/>
      <c r="DD5817" s="13"/>
      <c r="DE5817" s="13"/>
      <c r="DF5817" s="13"/>
      <c r="DG5817" s="13"/>
      <c r="DH5817" s="13"/>
      <c r="DI5817" s="13"/>
      <c r="DJ5817" s="13"/>
      <c r="DK5817" s="13"/>
    </row>
    <row r="5818" spans="1:115">
      <c r="A5818" s="136">
        <v>2754</v>
      </c>
      <c r="B5818" s="120" t="s">
        <v>6303</v>
      </c>
      <c r="C5818" s="29" t="s">
        <v>5533</v>
      </c>
      <c r="D5818" s="11" t="s">
        <v>1429</v>
      </c>
      <c r="E5818" s="48" t="s">
        <v>1106</v>
      </c>
      <c r="F5818" s="10">
        <v>2006</v>
      </c>
      <c r="G5818" s="10"/>
      <c r="H5818" s="10">
        <v>1</v>
      </c>
      <c r="I5818" s="10">
        <v>3</v>
      </c>
      <c r="J5818" s="33">
        <v>38733</v>
      </c>
      <c r="K5818" s="181">
        <v>12.25</v>
      </c>
      <c r="L5818" s="10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  <c r="AB5818" s="13"/>
      <c r="AC5818" s="13"/>
      <c r="AD5818" s="13"/>
      <c r="AE5818" s="13"/>
      <c r="AF5818" s="13"/>
      <c r="AG5818" s="13"/>
      <c r="AH5818" s="13"/>
      <c r="AI5818" s="13"/>
      <c r="AJ5818" s="13"/>
      <c r="AK5818" s="13"/>
      <c r="AL5818" s="13"/>
      <c r="AM5818" s="13"/>
      <c r="AN5818" s="13"/>
      <c r="AO5818" s="13"/>
      <c r="AP5818" s="13"/>
      <c r="AQ5818" s="13"/>
      <c r="AR5818" s="13"/>
      <c r="AS5818" s="13"/>
      <c r="AT5818" s="13"/>
      <c r="AU5818" s="13"/>
      <c r="AV5818" s="13"/>
      <c r="AW5818" s="13"/>
      <c r="AX5818" s="13"/>
      <c r="AY5818" s="13"/>
      <c r="AZ5818" s="13"/>
      <c r="BA5818" s="13"/>
      <c r="BB5818" s="13"/>
      <c r="BC5818" s="13"/>
      <c r="BD5818" s="13"/>
      <c r="BE5818" s="13"/>
      <c r="BF5818" s="13"/>
      <c r="BG5818" s="13"/>
      <c r="BH5818" s="13"/>
      <c r="BI5818" s="13"/>
      <c r="BJ5818" s="13"/>
      <c r="BK5818" s="13"/>
      <c r="BL5818" s="13"/>
      <c r="BM5818" s="13"/>
      <c r="BN5818" s="13"/>
      <c r="BO5818" s="13"/>
      <c r="BP5818" s="13"/>
      <c r="BQ5818" s="13"/>
      <c r="BR5818" s="13"/>
      <c r="BS5818" s="13"/>
      <c r="BT5818" s="13"/>
      <c r="BU5818" s="13"/>
      <c r="BV5818" s="13"/>
      <c r="BW5818" s="13"/>
      <c r="BX5818" s="13"/>
      <c r="BY5818" s="13"/>
      <c r="BZ5818" s="13"/>
      <c r="CA5818" s="13"/>
      <c r="CB5818" s="13"/>
      <c r="CC5818" s="13"/>
      <c r="CD5818" s="13"/>
      <c r="CE5818" s="13"/>
      <c r="CF5818" s="13"/>
      <c r="CG5818" s="13"/>
      <c r="CH5818" s="13"/>
      <c r="CI5818" s="13"/>
      <c r="CJ5818" s="13"/>
      <c r="CK5818" s="13"/>
      <c r="CL5818" s="13"/>
      <c r="CM5818" s="13"/>
      <c r="CN5818" s="13"/>
      <c r="CO5818" s="13"/>
      <c r="CP5818" s="13"/>
      <c r="CQ5818" s="13"/>
      <c r="CR5818" s="13"/>
      <c r="CS5818" s="13"/>
      <c r="CT5818" s="13"/>
      <c r="CU5818" s="13"/>
      <c r="CV5818" s="13"/>
      <c r="CW5818" s="13"/>
      <c r="CX5818" s="13"/>
      <c r="CY5818" s="13"/>
      <c r="CZ5818" s="13"/>
      <c r="DA5818" s="13"/>
      <c r="DB5818" s="13"/>
      <c r="DC5818" s="13"/>
      <c r="DD5818" s="13"/>
      <c r="DE5818" s="13"/>
      <c r="DF5818" s="13"/>
      <c r="DG5818" s="13"/>
      <c r="DH5818" s="13"/>
      <c r="DI5818" s="13"/>
      <c r="DJ5818" s="13"/>
      <c r="DK5818" s="13"/>
    </row>
    <row r="5819" spans="1:115">
      <c r="A5819" s="136">
        <v>2755</v>
      </c>
      <c r="B5819" s="120" t="s">
        <v>6303</v>
      </c>
      <c r="C5819" s="29" t="s">
        <v>5533</v>
      </c>
      <c r="D5819" s="11" t="s">
        <v>1430</v>
      </c>
      <c r="E5819" s="48" t="s">
        <v>21</v>
      </c>
      <c r="F5819" s="10">
        <v>2006</v>
      </c>
      <c r="G5819" s="10"/>
      <c r="H5819" s="10">
        <v>1</v>
      </c>
      <c r="I5819" s="10">
        <v>3</v>
      </c>
      <c r="J5819" s="33">
        <v>38733</v>
      </c>
      <c r="K5819" s="181">
        <v>30</v>
      </c>
      <c r="L5819" s="10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  <c r="AB5819" s="13"/>
      <c r="AC5819" s="13"/>
      <c r="AD5819" s="13"/>
      <c r="AE5819" s="13"/>
      <c r="AF5819" s="13"/>
      <c r="AG5819" s="13"/>
      <c r="AH5819" s="13"/>
      <c r="AI5819" s="13"/>
      <c r="AJ5819" s="13"/>
      <c r="AK5819" s="13"/>
      <c r="AL5819" s="13"/>
      <c r="AM5819" s="13"/>
      <c r="AN5819" s="13"/>
      <c r="AO5819" s="13"/>
      <c r="AP5819" s="13"/>
      <c r="AQ5819" s="13"/>
      <c r="AR5819" s="13"/>
      <c r="AS5819" s="13"/>
      <c r="AT5819" s="13"/>
      <c r="AU5819" s="13"/>
      <c r="AV5819" s="13"/>
      <c r="AW5819" s="13"/>
      <c r="AX5819" s="13"/>
      <c r="AY5819" s="13"/>
      <c r="AZ5819" s="13"/>
      <c r="BA5819" s="13"/>
      <c r="BB5819" s="13"/>
      <c r="BC5819" s="13"/>
      <c r="BD5819" s="13"/>
      <c r="BE5819" s="13"/>
      <c r="BF5819" s="13"/>
      <c r="BG5819" s="13"/>
      <c r="BH5819" s="13"/>
      <c r="BI5819" s="13"/>
      <c r="BJ5819" s="13"/>
      <c r="BK5819" s="13"/>
      <c r="BL5819" s="13"/>
      <c r="BM5819" s="13"/>
      <c r="BN5819" s="13"/>
      <c r="BO5819" s="13"/>
      <c r="BP5819" s="13"/>
      <c r="BQ5819" s="13"/>
      <c r="BR5819" s="13"/>
      <c r="BS5819" s="13"/>
      <c r="BT5819" s="13"/>
      <c r="BU5819" s="13"/>
      <c r="BV5819" s="13"/>
      <c r="BW5819" s="13"/>
      <c r="BX5819" s="13"/>
      <c r="BY5819" s="13"/>
      <c r="BZ5819" s="13"/>
      <c r="CA5819" s="13"/>
      <c r="CB5819" s="13"/>
      <c r="CC5819" s="13"/>
      <c r="CD5819" s="13"/>
      <c r="CE5819" s="13"/>
      <c r="CF5819" s="13"/>
      <c r="CG5819" s="13"/>
      <c r="CH5819" s="13"/>
      <c r="CI5819" s="13"/>
      <c r="CJ5819" s="13"/>
      <c r="CK5819" s="13"/>
      <c r="CL5819" s="13"/>
      <c r="CM5819" s="13"/>
      <c r="CN5819" s="13"/>
      <c r="CO5819" s="13"/>
      <c r="CP5819" s="13"/>
      <c r="CQ5819" s="13"/>
      <c r="CR5819" s="13"/>
      <c r="CS5819" s="13"/>
      <c r="CT5819" s="13"/>
      <c r="CU5819" s="13"/>
      <c r="CV5819" s="13"/>
      <c r="CW5819" s="13"/>
      <c r="CX5819" s="13"/>
      <c r="CY5819" s="13"/>
      <c r="CZ5819" s="13"/>
      <c r="DA5819" s="13"/>
      <c r="DB5819" s="13"/>
      <c r="DC5819" s="13"/>
      <c r="DD5819" s="13"/>
      <c r="DE5819" s="13"/>
      <c r="DF5819" s="13"/>
      <c r="DG5819" s="13"/>
      <c r="DH5819" s="13"/>
      <c r="DI5819" s="13"/>
      <c r="DJ5819" s="13"/>
      <c r="DK5819" s="13"/>
    </row>
    <row r="5820" spans="1:115">
      <c r="A5820" s="136">
        <v>2756</v>
      </c>
      <c r="B5820" s="120" t="s">
        <v>6303</v>
      </c>
      <c r="C5820" s="29" t="s">
        <v>5533</v>
      </c>
      <c r="D5820" s="11" t="s">
        <v>3198</v>
      </c>
      <c r="E5820" s="48" t="s">
        <v>21</v>
      </c>
      <c r="F5820" s="10">
        <v>2006</v>
      </c>
      <c r="G5820" s="10"/>
      <c r="H5820" s="10">
        <v>1</v>
      </c>
      <c r="I5820" s="10">
        <v>3</v>
      </c>
      <c r="J5820" s="33">
        <v>38733</v>
      </c>
      <c r="K5820" s="181">
        <v>27</v>
      </c>
      <c r="L5820" s="10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  <c r="AB5820" s="13"/>
      <c r="AC5820" s="13"/>
      <c r="AD5820" s="13"/>
      <c r="AE5820" s="13"/>
      <c r="AF5820" s="13"/>
      <c r="AG5820" s="13"/>
      <c r="AH5820" s="13"/>
      <c r="AI5820" s="13"/>
      <c r="AJ5820" s="13"/>
      <c r="AK5820" s="13"/>
      <c r="AL5820" s="13"/>
      <c r="AM5820" s="13"/>
      <c r="AN5820" s="13"/>
      <c r="AO5820" s="13"/>
      <c r="AP5820" s="13"/>
      <c r="AQ5820" s="13"/>
      <c r="AR5820" s="13"/>
      <c r="AS5820" s="13"/>
      <c r="AT5820" s="13"/>
      <c r="AU5820" s="13"/>
      <c r="AV5820" s="13"/>
      <c r="AW5820" s="13"/>
      <c r="AX5820" s="13"/>
      <c r="AY5820" s="13"/>
      <c r="AZ5820" s="13"/>
      <c r="BA5820" s="13"/>
      <c r="BB5820" s="13"/>
      <c r="BC5820" s="13"/>
      <c r="BD5820" s="13"/>
      <c r="BE5820" s="13"/>
      <c r="BF5820" s="13"/>
      <c r="BG5820" s="13"/>
      <c r="BH5820" s="13"/>
      <c r="BI5820" s="13"/>
      <c r="BJ5820" s="13"/>
      <c r="BK5820" s="13"/>
      <c r="BL5820" s="13"/>
      <c r="BM5820" s="13"/>
      <c r="BN5820" s="13"/>
      <c r="BO5820" s="13"/>
      <c r="BP5820" s="13"/>
      <c r="BQ5820" s="13"/>
      <c r="BR5820" s="13"/>
      <c r="BS5820" s="13"/>
      <c r="BT5820" s="13"/>
      <c r="BU5820" s="13"/>
      <c r="BV5820" s="13"/>
      <c r="BW5820" s="13"/>
      <c r="BX5820" s="13"/>
      <c r="BY5820" s="13"/>
      <c r="BZ5820" s="13"/>
      <c r="CA5820" s="13"/>
      <c r="CB5820" s="13"/>
      <c r="CC5820" s="13"/>
      <c r="CD5820" s="13"/>
      <c r="CE5820" s="13"/>
      <c r="CF5820" s="13"/>
      <c r="CG5820" s="13"/>
      <c r="CH5820" s="13"/>
      <c r="CI5820" s="13"/>
      <c r="CJ5820" s="13"/>
      <c r="CK5820" s="13"/>
      <c r="CL5820" s="13"/>
      <c r="CM5820" s="13"/>
      <c r="CN5820" s="13"/>
      <c r="CO5820" s="13"/>
      <c r="CP5820" s="13"/>
      <c r="CQ5820" s="13"/>
      <c r="CR5820" s="13"/>
      <c r="CS5820" s="13"/>
      <c r="CT5820" s="13"/>
      <c r="CU5820" s="13"/>
      <c r="CV5820" s="13"/>
      <c r="CW5820" s="13"/>
      <c r="CX5820" s="13"/>
      <c r="CY5820" s="13"/>
      <c r="CZ5820" s="13"/>
      <c r="DA5820" s="13"/>
      <c r="DB5820" s="13"/>
      <c r="DC5820" s="13"/>
      <c r="DD5820" s="13"/>
      <c r="DE5820" s="13"/>
      <c r="DF5820" s="13"/>
      <c r="DG5820" s="13"/>
      <c r="DH5820" s="13"/>
      <c r="DI5820" s="13"/>
      <c r="DJ5820" s="13"/>
      <c r="DK5820" s="13"/>
    </row>
    <row r="5821" spans="1:115">
      <c r="A5821" s="136">
        <v>3199</v>
      </c>
      <c r="B5821" s="120" t="s">
        <v>4121</v>
      </c>
      <c r="C5821" s="29" t="s">
        <v>5533</v>
      </c>
      <c r="D5821" s="18" t="s">
        <v>3039</v>
      </c>
      <c r="E5821" s="48" t="s">
        <v>5184</v>
      </c>
      <c r="F5821" s="29">
        <v>2006</v>
      </c>
      <c r="G5821" s="29"/>
      <c r="H5821" s="10">
        <v>1</v>
      </c>
      <c r="I5821" s="10">
        <v>878</v>
      </c>
      <c r="J5821" s="33">
        <v>39079</v>
      </c>
      <c r="K5821" s="183">
        <v>4.13</v>
      </c>
      <c r="L5821" s="10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  <c r="AB5821" s="13"/>
      <c r="AC5821" s="13"/>
      <c r="AD5821" s="13"/>
      <c r="AE5821" s="13"/>
      <c r="AF5821" s="13"/>
      <c r="AG5821" s="13"/>
      <c r="AH5821" s="13"/>
      <c r="AI5821" s="13"/>
      <c r="AJ5821" s="13"/>
      <c r="AK5821" s="13"/>
      <c r="AL5821" s="13"/>
      <c r="AM5821" s="13"/>
      <c r="AN5821" s="13"/>
      <c r="AO5821" s="13"/>
      <c r="AP5821" s="13"/>
      <c r="AQ5821" s="13"/>
      <c r="AR5821" s="13"/>
      <c r="AS5821" s="13"/>
      <c r="AT5821" s="13"/>
      <c r="AU5821" s="13"/>
      <c r="AV5821" s="13"/>
      <c r="AW5821" s="13"/>
      <c r="AX5821" s="13"/>
      <c r="AY5821" s="13"/>
      <c r="AZ5821" s="13"/>
      <c r="BA5821" s="13"/>
      <c r="BB5821" s="13"/>
      <c r="BC5821" s="13"/>
      <c r="BD5821" s="13"/>
      <c r="BE5821" s="13"/>
      <c r="BF5821" s="13"/>
      <c r="BG5821" s="13"/>
      <c r="BH5821" s="13"/>
      <c r="BI5821" s="13"/>
      <c r="BJ5821" s="13"/>
      <c r="BK5821" s="13"/>
      <c r="BL5821" s="13"/>
      <c r="BM5821" s="13"/>
      <c r="BN5821" s="13"/>
      <c r="BO5821" s="13"/>
      <c r="BP5821" s="13"/>
      <c r="BQ5821" s="13"/>
      <c r="BR5821" s="13"/>
      <c r="BS5821" s="13"/>
      <c r="BT5821" s="13"/>
      <c r="BU5821" s="13"/>
      <c r="BV5821" s="13"/>
      <c r="BW5821" s="13"/>
      <c r="BX5821" s="13"/>
      <c r="BY5821" s="13"/>
      <c r="BZ5821" s="13"/>
      <c r="CA5821" s="13"/>
      <c r="CB5821" s="13"/>
      <c r="CC5821" s="13"/>
      <c r="CD5821" s="13"/>
      <c r="CE5821" s="13"/>
      <c r="CF5821" s="13"/>
      <c r="CG5821" s="13"/>
      <c r="CH5821" s="13"/>
      <c r="CI5821" s="13"/>
      <c r="CJ5821" s="13"/>
      <c r="CK5821" s="13"/>
      <c r="CL5821" s="13"/>
      <c r="CM5821" s="13"/>
      <c r="CN5821" s="13"/>
      <c r="CO5821" s="13"/>
      <c r="CP5821" s="13"/>
      <c r="CQ5821" s="13"/>
      <c r="CR5821" s="13"/>
      <c r="CS5821" s="13"/>
      <c r="CT5821" s="13"/>
      <c r="CU5821" s="13"/>
      <c r="CV5821" s="13"/>
      <c r="CW5821" s="13"/>
      <c r="CX5821" s="13"/>
      <c r="CY5821" s="13"/>
      <c r="CZ5821" s="13"/>
      <c r="DA5821" s="13"/>
      <c r="DB5821" s="13"/>
      <c r="DC5821" s="13"/>
      <c r="DD5821" s="13"/>
      <c r="DE5821" s="13"/>
      <c r="DF5821" s="13"/>
      <c r="DG5821" s="13"/>
      <c r="DH5821" s="13"/>
      <c r="DI5821" s="13"/>
      <c r="DJ5821" s="13"/>
      <c r="DK5821" s="13"/>
    </row>
    <row r="5822" spans="1:115">
      <c r="A5822" s="136">
        <v>3200</v>
      </c>
      <c r="B5822" s="120" t="s">
        <v>4121</v>
      </c>
      <c r="C5822" s="29" t="s">
        <v>5533</v>
      </c>
      <c r="D5822" s="18" t="s">
        <v>3040</v>
      </c>
      <c r="E5822" s="50" t="s">
        <v>2129</v>
      </c>
      <c r="F5822" s="29">
        <v>2006</v>
      </c>
      <c r="G5822" s="29"/>
      <c r="H5822" s="10">
        <v>1</v>
      </c>
      <c r="I5822" s="10">
        <v>878</v>
      </c>
      <c r="J5822" s="33">
        <v>39079</v>
      </c>
      <c r="K5822" s="183">
        <v>5.18</v>
      </c>
      <c r="L5822" s="10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  <c r="AB5822" s="13"/>
      <c r="AC5822" s="13"/>
      <c r="AD5822" s="13"/>
      <c r="AE5822" s="13"/>
      <c r="AF5822" s="13"/>
      <c r="AG5822" s="13"/>
      <c r="AH5822" s="13"/>
      <c r="AI5822" s="13"/>
      <c r="AJ5822" s="13"/>
      <c r="AK5822" s="13"/>
      <c r="AL5822" s="13"/>
      <c r="AM5822" s="13"/>
      <c r="AN5822" s="13"/>
      <c r="AO5822" s="13"/>
      <c r="AP5822" s="13"/>
      <c r="AQ5822" s="13"/>
      <c r="AR5822" s="13"/>
      <c r="AS5822" s="13"/>
      <c r="AT5822" s="13"/>
      <c r="AU5822" s="13"/>
      <c r="AV5822" s="13"/>
      <c r="AW5822" s="13"/>
      <c r="AX5822" s="13"/>
      <c r="AY5822" s="13"/>
      <c r="AZ5822" s="13"/>
      <c r="BA5822" s="13"/>
      <c r="BB5822" s="13"/>
      <c r="BC5822" s="13"/>
      <c r="BD5822" s="13"/>
      <c r="BE5822" s="13"/>
      <c r="BF5822" s="13"/>
      <c r="BG5822" s="13"/>
      <c r="BH5822" s="13"/>
      <c r="BI5822" s="13"/>
      <c r="BJ5822" s="13"/>
      <c r="BK5822" s="13"/>
      <c r="BL5822" s="13"/>
      <c r="BM5822" s="13"/>
      <c r="BN5822" s="13"/>
      <c r="BO5822" s="13"/>
      <c r="BP5822" s="13"/>
      <c r="BQ5822" s="13"/>
      <c r="BR5822" s="13"/>
      <c r="BS5822" s="13"/>
      <c r="BT5822" s="13"/>
      <c r="BU5822" s="13"/>
      <c r="BV5822" s="13"/>
      <c r="BW5822" s="13"/>
      <c r="BX5822" s="13"/>
      <c r="BY5822" s="13"/>
      <c r="BZ5822" s="13"/>
      <c r="CA5822" s="13"/>
      <c r="CB5822" s="13"/>
      <c r="CC5822" s="13"/>
      <c r="CD5822" s="13"/>
      <c r="CE5822" s="13"/>
      <c r="CF5822" s="13"/>
      <c r="CG5822" s="13"/>
      <c r="CH5822" s="13"/>
      <c r="CI5822" s="13"/>
      <c r="CJ5822" s="13"/>
      <c r="CK5822" s="13"/>
      <c r="CL5822" s="13"/>
      <c r="CM5822" s="13"/>
      <c r="CN5822" s="13"/>
      <c r="CO5822" s="13"/>
      <c r="CP5822" s="13"/>
      <c r="CQ5822" s="13"/>
      <c r="CR5822" s="13"/>
      <c r="CS5822" s="13"/>
      <c r="CT5822" s="13"/>
      <c r="CU5822" s="13"/>
      <c r="CV5822" s="13"/>
      <c r="CW5822" s="13"/>
      <c r="CX5822" s="13"/>
      <c r="CY5822" s="13"/>
      <c r="CZ5822" s="13"/>
      <c r="DA5822" s="13"/>
      <c r="DB5822" s="13"/>
      <c r="DC5822" s="13"/>
      <c r="DD5822" s="13"/>
      <c r="DE5822" s="13"/>
      <c r="DF5822" s="13"/>
      <c r="DG5822" s="13"/>
      <c r="DH5822" s="13"/>
      <c r="DI5822" s="13"/>
      <c r="DJ5822" s="13"/>
      <c r="DK5822" s="13"/>
    </row>
    <row r="5823" spans="1:115">
      <c r="A5823" s="136">
        <v>3201</v>
      </c>
      <c r="B5823" s="120" t="s">
        <v>4121</v>
      </c>
      <c r="C5823" s="29" t="s">
        <v>5533</v>
      </c>
      <c r="D5823" s="18" t="s">
        <v>3041</v>
      </c>
      <c r="E5823" s="50" t="s">
        <v>1417</v>
      </c>
      <c r="F5823" s="29">
        <v>2006</v>
      </c>
      <c r="G5823" s="29"/>
      <c r="H5823" s="10">
        <v>1</v>
      </c>
      <c r="I5823" s="10">
        <v>878</v>
      </c>
      <c r="J5823" s="33">
        <v>39079</v>
      </c>
      <c r="K5823" s="183">
        <v>4.12</v>
      </c>
      <c r="L5823" s="10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  <c r="AB5823" s="13"/>
      <c r="AC5823" s="13"/>
      <c r="AD5823" s="13"/>
      <c r="AE5823" s="13"/>
      <c r="AF5823" s="13"/>
      <c r="AG5823" s="13"/>
      <c r="AH5823" s="13"/>
      <c r="AI5823" s="13"/>
      <c r="AJ5823" s="13"/>
      <c r="AK5823" s="13"/>
      <c r="AL5823" s="13"/>
      <c r="AM5823" s="13"/>
      <c r="AN5823" s="13"/>
      <c r="AO5823" s="13"/>
      <c r="AP5823" s="13"/>
      <c r="AQ5823" s="13"/>
      <c r="AR5823" s="13"/>
      <c r="AS5823" s="13"/>
      <c r="AT5823" s="13"/>
      <c r="AU5823" s="13"/>
      <c r="AV5823" s="13"/>
      <c r="AW5823" s="13"/>
      <c r="AX5823" s="13"/>
      <c r="AY5823" s="13"/>
      <c r="AZ5823" s="13"/>
      <c r="BA5823" s="13"/>
      <c r="BB5823" s="13"/>
      <c r="BC5823" s="13"/>
      <c r="BD5823" s="13"/>
      <c r="BE5823" s="13"/>
      <c r="BF5823" s="13"/>
      <c r="BG5823" s="13"/>
      <c r="BH5823" s="13"/>
      <c r="BI5823" s="13"/>
      <c r="BJ5823" s="13"/>
      <c r="BK5823" s="13"/>
      <c r="BL5823" s="13"/>
      <c r="BM5823" s="13"/>
      <c r="BN5823" s="13"/>
      <c r="BO5823" s="13"/>
      <c r="BP5823" s="13"/>
      <c r="BQ5823" s="13"/>
      <c r="BR5823" s="13"/>
      <c r="BS5823" s="13"/>
      <c r="BT5823" s="13"/>
      <c r="BU5823" s="13"/>
      <c r="BV5823" s="13"/>
      <c r="BW5823" s="13"/>
      <c r="BX5823" s="13"/>
      <c r="BY5823" s="13"/>
      <c r="BZ5823" s="13"/>
      <c r="CA5823" s="13"/>
      <c r="CB5823" s="13"/>
      <c r="CC5823" s="13"/>
      <c r="CD5823" s="13"/>
      <c r="CE5823" s="13"/>
      <c r="CF5823" s="13"/>
      <c r="CG5823" s="13"/>
      <c r="CH5823" s="13"/>
      <c r="CI5823" s="13"/>
      <c r="CJ5823" s="13"/>
      <c r="CK5823" s="13"/>
      <c r="CL5823" s="13"/>
      <c r="CM5823" s="13"/>
      <c r="CN5823" s="13"/>
      <c r="CO5823" s="13"/>
      <c r="CP5823" s="13"/>
      <c r="CQ5823" s="13"/>
      <c r="CR5823" s="13"/>
      <c r="CS5823" s="13"/>
      <c r="CT5823" s="13"/>
      <c r="CU5823" s="13"/>
      <c r="CV5823" s="13"/>
      <c r="CW5823" s="13"/>
      <c r="CX5823" s="13"/>
      <c r="CY5823" s="13"/>
      <c r="CZ5823" s="13"/>
      <c r="DA5823" s="13"/>
      <c r="DB5823" s="13"/>
      <c r="DC5823" s="13"/>
      <c r="DD5823" s="13"/>
      <c r="DE5823" s="13"/>
      <c r="DF5823" s="13"/>
      <c r="DG5823" s="13"/>
      <c r="DH5823" s="13"/>
      <c r="DI5823" s="13"/>
      <c r="DJ5823" s="13"/>
      <c r="DK5823" s="13"/>
    </row>
    <row r="5824" spans="1:115">
      <c r="A5824" s="136">
        <v>3202</v>
      </c>
      <c r="B5824" s="120" t="s">
        <v>4121</v>
      </c>
      <c r="C5824" s="29" t="s">
        <v>5533</v>
      </c>
      <c r="D5824" s="18" t="s">
        <v>3042</v>
      </c>
      <c r="E5824" s="50" t="s">
        <v>2129</v>
      </c>
      <c r="F5824" s="29">
        <v>2006</v>
      </c>
      <c r="G5824" s="29"/>
      <c r="H5824" s="10">
        <v>1</v>
      </c>
      <c r="I5824" s="10">
        <v>878</v>
      </c>
      <c r="J5824" s="33">
        <v>39079</v>
      </c>
      <c r="K5824" s="183">
        <v>5.62</v>
      </c>
      <c r="L5824" s="10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  <c r="AB5824" s="13"/>
      <c r="AC5824" s="13"/>
      <c r="AD5824" s="13"/>
      <c r="AE5824" s="13"/>
      <c r="AF5824" s="13"/>
      <c r="AG5824" s="13"/>
      <c r="AH5824" s="13"/>
      <c r="AI5824" s="13"/>
      <c r="AJ5824" s="13"/>
      <c r="AK5824" s="13"/>
      <c r="AL5824" s="13"/>
      <c r="AM5824" s="13"/>
      <c r="AN5824" s="13"/>
      <c r="AO5824" s="13"/>
      <c r="AP5824" s="13"/>
      <c r="AQ5824" s="13"/>
      <c r="AR5824" s="13"/>
      <c r="AS5824" s="13"/>
      <c r="AT5824" s="13"/>
      <c r="AU5824" s="13"/>
      <c r="AV5824" s="13"/>
      <c r="AW5824" s="13"/>
      <c r="AX5824" s="13"/>
      <c r="AY5824" s="13"/>
      <c r="AZ5824" s="13"/>
      <c r="BA5824" s="13"/>
      <c r="BB5824" s="13"/>
      <c r="BC5824" s="13"/>
      <c r="BD5824" s="13"/>
      <c r="BE5824" s="13"/>
      <c r="BF5824" s="13"/>
      <c r="BG5824" s="13"/>
      <c r="BH5824" s="13"/>
      <c r="BI5824" s="13"/>
      <c r="BJ5824" s="13"/>
      <c r="BK5824" s="13"/>
      <c r="BL5824" s="13"/>
      <c r="BM5824" s="13"/>
      <c r="BN5824" s="13"/>
      <c r="BO5824" s="13"/>
      <c r="BP5824" s="13"/>
      <c r="BQ5824" s="13"/>
      <c r="BR5824" s="13"/>
      <c r="BS5824" s="13"/>
      <c r="BT5824" s="13"/>
      <c r="BU5824" s="13"/>
      <c r="BV5824" s="13"/>
      <c r="BW5824" s="13"/>
      <c r="BX5824" s="13"/>
      <c r="BY5824" s="13"/>
      <c r="BZ5824" s="13"/>
      <c r="CA5824" s="13"/>
      <c r="CB5824" s="13"/>
      <c r="CC5824" s="13"/>
      <c r="CD5824" s="13"/>
      <c r="CE5824" s="13"/>
      <c r="CF5824" s="13"/>
      <c r="CG5824" s="13"/>
      <c r="CH5824" s="13"/>
      <c r="CI5824" s="13"/>
      <c r="CJ5824" s="13"/>
      <c r="CK5824" s="13"/>
      <c r="CL5824" s="13"/>
      <c r="CM5824" s="13"/>
      <c r="CN5824" s="13"/>
      <c r="CO5824" s="13"/>
      <c r="CP5824" s="13"/>
      <c r="CQ5824" s="13"/>
      <c r="CR5824" s="13"/>
      <c r="CS5824" s="13"/>
      <c r="CT5824" s="13"/>
      <c r="CU5824" s="13"/>
      <c r="CV5824" s="13"/>
      <c r="CW5824" s="13"/>
      <c r="CX5824" s="13"/>
      <c r="CY5824" s="13"/>
      <c r="CZ5824" s="13"/>
      <c r="DA5824" s="13"/>
      <c r="DB5824" s="13"/>
      <c r="DC5824" s="13"/>
      <c r="DD5824" s="13"/>
      <c r="DE5824" s="13"/>
      <c r="DF5824" s="13"/>
      <c r="DG5824" s="13"/>
      <c r="DH5824" s="13"/>
      <c r="DI5824" s="13"/>
      <c r="DJ5824" s="13"/>
      <c r="DK5824" s="13"/>
    </row>
    <row r="5825" spans="1:115">
      <c r="A5825" s="136">
        <v>3203</v>
      </c>
      <c r="B5825" s="120" t="s">
        <v>4121</v>
      </c>
      <c r="C5825" s="29" t="s">
        <v>5533</v>
      </c>
      <c r="D5825" s="18" t="s">
        <v>4288</v>
      </c>
      <c r="E5825" s="50" t="s">
        <v>2129</v>
      </c>
      <c r="F5825" s="29">
        <v>2006</v>
      </c>
      <c r="G5825" s="29"/>
      <c r="H5825" s="10">
        <v>1</v>
      </c>
      <c r="I5825" s="10">
        <v>878</v>
      </c>
      <c r="J5825" s="33">
        <v>39079</v>
      </c>
      <c r="K5825" s="183">
        <v>5.62</v>
      </c>
      <c r="L5825" s="10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  <c r="AB5825" s="13"/>
      <c r="AC5825" s="13"/>
      <c r="AD5825" s="13"/>
      <c r="AE5825" s="13"/>
      <c r="AF5825" s="13"/>
      <c r="AG5825" s="13"/>
      <c r="AH5825" s="13"/>
      <c r="AI5825" s="13"/>
      <c r="AJ5825" s="13"/>
      <c r="AK5825" s="13"/>
      <c r="AL5825" s="13"/>
      <c r="AM5825" s="13"/>
      <c r="AN5825" s="13"/>
      <c r="AO5825" s="13"/>
      <c r="AP5825" s="13"/>
      <c r="AQ5825" s="13"/>
      <c r="AR5825" s="13"/>
      <c r="AS5825" s="13"/>
      <c r="AT5825" s="13"/>
      <c r="AU5825" s="13"/>
      <c r="AV5825" s="13"/>
      <c r="AW5825" s="13"/>
      <c r="AX5825" s="13"/>
      <c r="AY5825" s="13"/>
      <c r="AZ5825" s="13"/>
      <c r="BA5825" s="13"/>
      <c r="BB5825" s="13"/>
      <c r="BC5825" s="13"/>
      <c r="BD5825" s="13"/>
      <c r="BE5825" s="13"/>
      <c r="BF5825" s="13"/>
      <c r="BG5825" s="13"/>
      <c r="BH5825" s="13"/>
      <c r="BI5825" s="13"/>
      <c r="BJ5825" s="13"/>
      <c r="BK5825" s="13"/>
      <c r="BL5825" s="13"/>
      <c r="BM5825" s="13"/>
      <c r="BN5825" s="13"/>
      <c r="BO5825" s="13"/>
      <c r="BP5825" s="13"/>
      <c r="BQ5825" s="13"/>
      <c r="BR5825" s="13"/>
      <c r="BS5825" s="13"/>
      <c r="BT5825" s="13"/>
      <c r="BU5825" s="13"/>
      <c r="BV5825" s="13"/>
      <c r="BW5825" s="13"/>
      <c r="BX5825" s="13"/>
      <c r="BY5825" s="13"/>
      <c r="BZ5825" s="13"/>
      <c r="CA5825" s="13"/>
      <c r="CB5825" s="13"/>
      <c r="CC5825" s="13"/>
      <c r="CD5825" s="13"/>
      <c r="CE5825" s="13"/>
      <c r="CF5825" s="13"/>
      <c r="CG5825" s="13"/>
      <c r="CH5825" s="13"/>
      <c r="CI5825" s="13"/>
      <c r="CJ5825" s="13"/>
      <c r="CK5825" s="13"/>
      <c r="CL5825" s="13"/>
      <c r="CM5825" s="13"/>
      <c r="CN5825" s="13"/>
      <c r="CO5825" s="13"/>
      <c r="CP5825" s="13"/>
      <c r="CQ5825" s="13"/>
      <c r="CR5825" s="13"/>
      <c r="CS5825" s="13"/>
      <c r="CT5825" s="13"/>
      <c r="CU5825" s="13"/>
      <c r="CV5825" s="13"/>
      <c r="CW5825" s="13"/>
      <c r="CX5825" s="13"/>
      <c r="CY5825" s="13"/>
      <c r="CZ5825" s="13"/>
      <c r="DA5825" s="13"/>
      <c r="DB5825" s="13"/>
      <c r="DC5825" s="13"/>
      <c r="DD5825" s="13"/>
      <c r="DE5825" s="13"/>
      <c r="DF5825" s="13"/>
      <c r="DG5825" s="13"/>
      <c r="DH5825" s="13"/>
      <c r="DI5825" s="13"/>
      <c r="DJ5825" s="13"/>
      <c r="DK5825" s="13"/>
    </row>
    <row r="5826" spans="1:115">
      <c r="A5826" s="136">
        <v>3204</v>
      </c>
      <c r="B5826" s="120" t="s">
        <v>4121</v>
      </c>
      <c r="C5826" s="29" t="s">
        <v>5533</v>
      </c>
      <c r="D5826" s="18" t="s">
        <v>5701</v>
      </c>
      <c r="E5826" s="50" t="s">
        <v>2129</v>
      </c>
      <c r="F5826" s="29">
        <v>2006</v>
      </c>
      <c r="G5826" s="29"/>
      <c r="H5826" s="10">
        <v>1</v>
      </c>
      <c r="I5826" s="10">
        <v>878</v>
      </c>
      <c r="J5826" s="33">
        <v>39079</v>
      </c>
      <c r="K5826" s="183">
        <v>5.18</v>
      </c>
      <c r="L5826" s="10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  <c r="AB5826" s="13"/>
      <c r="AC5826" s="13"/>
      <c r="AD5826" s="13"/>
      <c r="AE5826" s="13"/>
      <c r="AF5826" s="13"/>
      <c r="AG5826" s="13"/>
      <c r="AH5826" s="13"/>
      <c r="AI5826" s="13"/>
      <c r="AJ5826" s="13"/>
      <c r="AK5826" s="13"/>
      <c r="AL5826" s="13"/>
      <c r="AM5826" s="13"/>
      <c r="AN5826" s="13"/>
      <c r="AO5826" s="13"/>
      <c r="AP5826" s="13"/>
      <c r="AQ5826" s="13"/>
      <c r="AR5826" s="13"/>
      <c r="AS5826" s="13"/>
      <c r="AT5826" s="13"/>
      <c r="AU5826" s="13"/>
      <c r="AV5826" s="13"/>
      <c r="AW5826" s="13"/>
      <c r="AX5826" s="13"/>
      <c r="AY5826" s="13"/>
      <c r="AZ5826" s="13"/>
      <c r="BA5826" s="13"/>
      <c r="BB5826" s="13"/>
      <c r="BC5826" s="13"/>
      <c r="BD5826" s="13"/>
      <c r="BE5826" s="13"/>
      <c r="BF5826" s="13"/>
      <c r="BG5826" s="13"/>
      <c r="BH5826" s="13"/>
      <c r="BI5826" s="13"/>
      <c r="BJ5826" s="13"/>
      <c r="BK5826" s="13"/>
      <c r="BL5826" s="13"/>
      <c r="BM5826" s="13"/>
      <c r="BN5826" s="13"/>
      <c r="BO5826" s="13"/>
      <c r="BP5826" s="13"/>
      <c r="BQ5826" s="13"/>
      <c r="BR5826" s="13"/>
      <c r="BS5826" s="13"/>
      <c r="BT5826" s="13"/>
      <c r="BU5826" s="13"/>
      <c r="BV5826" s="13"/>
      <c r="BW5826" s="13"/>
      <c r="BX5826" s="13"/>
      <c r="BY5826" s="13"/>
      <c r="BZ5826" s="13"/>
      <c r="CA5826" s="13"/>
      <c r="CB5826" s="13"/>
      <c r="CC5826" s="13"/>
      <c r="CD5826" s="13"/>
      <c r="CE5826" s="13"/>
      <c r="CF5826" s="13"/>
      <c r="CG5826" s="13"/>
      <c r="CH5826" s="13"/>
      <c r="CI5826" s="13"/>
      <c r="CJ5826" s="13"/>
      <c r="CK5826" s="13"/>
      <c r="CL5826" s="13"/>
      <c r="CM5826" s="13"/>
      <c r="CN5826" s="13"/>
      <c r="CO5826" s="13"/>
      <c r="CP5826" s="13"/>
      <c r="CQ5826" s="13"/>
      <c r="CR5826" s="13"/>
      <c r="CS5826" s="13"/>
      <c r="CT5826" s="13"/>
      <c r="CU5826" s="13"/>
      <c r="CV5826" s="13"/>
      <c r="CW5826" s="13"/>
      <c r="CX5826" s="13"/>
      <c r="CY5826" s="13"/>
      <c r="CZ5826" s="13"/>
      <c r="DA5826" s="13"/>
      <c r="DB5826" s="13"/>
      <c r="DC5826" s="13"/>
      <c r="DD5826" s="13"/>
      <c r="DE5826" s="13"/>
      <c r="DF5826" s="13"/>
      <c r="DG5826" s="13"/>
      <c r="DH5826" s="13"/>
      <c r="DI5826" s="13"/>
      <c r="DJ5826" s="13"/>
      <c r="DK5826" s="13"/>
    </row>
    <row r="5827" spans="1:115">
      <c r="A5827" s="136">
        <v>3205</v>
      </c>
      <c r="B5827" s="120" t="s">
        <v>4121</v>
      </c>
      <c r="C5827" s="29" t="s">
        <v>5533</v>
      </c>
      <c r="D5827" s="18" t="s">
        <v>4289</v>
      </c>
      <c r="E5827" s="50" t="s">
        <v>2129</v>
      </c>
      <c r="F5827" s="29">
        <v>2006</v>
      </c>
      <c r="G5827" s="29"/>
      <c r="H5827" s="10">
        <v>1</v>
      </c>
      <c r="I5827" s="10">
        <v>878</v>
      </c>
      <c r="J5827" s="33">
        <v>39079</v>
      </c>
      <c r="K5827" s="183">
        <v>5.62</v>
      </c>
      <c r="L5827" s="10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  <c r="AB5827" s="13"/>
      <c r="AC5827" s="13"/>
      <c r="AD5827" s="13"/>
      <c r="AE5827" s="13"/>
      <c r="AF5827" s="13"/>
      <c r="AG5827" s="13"/>
      <c r="AH5827" s="13"/>
      <c r="AI5827" s="13"/>
      <c r="AJ5827" s="13"/>
      <c r="AK5827" s="13"/>
      <c r="AL5827" s="13"/>
      <c r="AM5827" s="13"/>
      <c r="AN5827" s="13"/>
      <c r="AO5827" s="13"/>
      <c r="AP5827" s="13"/>
      <c r="AQ5827" s="13"/>
      <c r="AR5827" s="13"/>
      <c r="AS5827" s="13"/>
      <c r="AT5827" s="13"/>
      <c r="AU5827" s="13"/>
      <c r="AV5827" s="13"/>
      <c r="AW5827" s="13"/>
      <c r="AX5827" s="13"/>
      <c r="AY5827" s="13"/>
      <c r="AZ5827" s="13"/>
      <c r="BA5827" s="13"/>
      <c r="BB5827" s="13"/>
      <c r="BC5827" s="13"/>
      <c r="BD5827" s="13"/>
      <c r="BE5827" s="13"/>
      <c r="BF5827" s="13"/>
      <c r="BG5827" s="13"/>
      <c r="BH5827" s="13"/>
      <c r="BI5827" s="13"/>
      <c r="BJ5827" s="13"/>
      <c r="BK5827" s="13"/>
      <c r="BL5827" s="13"/>
      <c r="BM5827" s="13"/>
      <c r="BN5827" s="13"/>
      <c r="BO5827" s="13"/>
      <c r="BP5827" s="13"/>
      <c r="BQ5827" s="13"/>
      <c r="BR5827" s="13"/>
      <c r="BS5827" s="13"/>
      <c r="BT5827" s="13"/>
      <c r="BU5827" s="13"/>
      <c r="BV5827" s="13"/>
      <c r="BW5827" s="13"/>
      <c r="BX5827" s="13"/>
      <c r="BY5827" s="13"/>
      <c r="BZ5827" s="13"/>
      <c r="CA5827" s="13"/>
      <c r="CB5827" s="13"/>
      <c r="CC5827" s="13"/>
      <c r="CD5827" s="13"/>
      <c r="CE5827" s="13"/>
      <c r="CF5827" s="13"/>
      <c r="CG5827" s="13"/>
      <c r="CH5827" s="13"/>
      <c r="CI5827" s="13"/>
      <c r="CJ5827" s="13"/>
      <c r="CK5827" s="13"/>
      <c r="CL5827" s="13"/>
      <c r="CM5827" s="13"/>
      <c r="CN5827" s="13"/>
      <c r="CO5827" s="13"/>
      <c r="CP5827" s="13"/>
      <c r="CQ5827" s="13"/>
      <c r="CR5827" s="13"/>
      <c r="CS5827" s="13"/>
      <c r="CT5827" s="13"/>
      <c r="CU5827" s="13"/>
      <c r="CV5827" s="13"/>
      <c r="CW5827" s="13"/>
      <c r="CX5827" s="13"/>
      <c r="CY5827" s="13"/>
      <c r="CZ5827" s="13"/>
      <c r="DA5827" s="13"/>
      <c r="DB5827" s="13"/>
      <c r="DC5827" s="13"/>
      <c r="DD5827" s="13"/>
      <c r="DE5827" s="13"/>
      <c r="DF5827" s="13"/>
      <c r="DG5827" s="13"/>
      <c r="DH5827" s="13"/>
      <c r="DI5827" s="13"/>
      <c r="DJ5827" s="13"/>
      <c r="DK5827" s="13"/>
    </row>
    <row r="5828" spans="1:115">
      <c r="A5828" s="136">
        <v>3206</v>
      </c>
      <c r="B5828" s="120" t="s">
        <v>4121</v>
      </c>
      <c r="C5828" s="29" t="s">
        <v>5533</v>
      </c>
      <c r="D5828" s="18" t="s">
        <v>4215</v>
      </c>
      <c r="E5828" s="50" t="s">
        <v>2129</v>
      </c>
      <c r="F5828" s="29">
        <v>2006</v>
      </c>
      <c r="G5828" s="29"/>
      <c r="H5828" s="10">
        <v>1</v>
      </c>
      <c r="I5828" s="10">
        <v>878</v>
      </c>
      <c r="J5828" s="33">
        <v>39079</v>
      </c>
      <c r="K5828" s="183">
        <v>5.18</v>
      </c>
      <c r="L5828" s="10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  <c r="AB5828" s="13"/>
      <c r="AC5828" s="13"/>
      <c r="AD5828" s="13"/>
      <c r="AE5828" s="13"/>
      <c r="AF5828" s="13"/>
      <c r="AG5828" s="13"/>
      <c r="AH5828" s="13"/>
      <c r="AI5828" s="13"/>
      <c r="AJ5828" s="13"/>
      <c r="AK5828" s="13"/>
      <c r="AL5828" s="13"/>
      <c r="AM5828" s="13"/>
      <c r="AN5828" s="13"/>
      <c r="AO5828" s="13"/>
      <c r="AP5828" s="13"/>
      <c r="AQ5828" s="13"/>
      <c r="AR5828" s="13"/>
      <c r="AS5828" s="13"/>
      <c r="AT5828" s="13"/>
      <c r="AU5828" s="13"/>
      <c r="AV5828" s="13"/>
      <c r="AW5828" s="13"/>
      <c r="AX5828" s="13"/>
      <c r="AY5828" s="13"/>
      <c r="AZ5828" s="13"/>
      <c r="BA5828" s="13"/>
      <c r="BB5828" s="13"/>
      <c r="BC5828" s="13"/>
      <c r="BD5828" s="13"/>
      <c r="BE5828" s="13"/>
      <c r="BF5828" s="13"/>
      <c r="BG5828" s="13"/>
      <c r="BH5828" s="13"/>
      <c r="BI5828" s="13"/>
      <c r="BJ5828" s="13"/>
      <c r="BK5828" s="13"/>
      <c r="BL5828" s="13"/>
      <c r="BM5828" s="13"/>
      <c r="BN5828" s="13"/>
      <c r="BO5828" s="13"/>
      <c r="BP5828" s="13"/>
      <c r="BQ5828" s="13"/>
      <c r="BR5828" s="13"/>
      <c r="BS5828" s="13"/>
      <c r="BT5828" s="13"/>
      <c r="BU5828" s="13"/>
      <c r="BV5828" s="13"/>
      <c r="BW5828" s="13"/>
      <c r="BX5828" s="13"/>
      <c r="BY5828" s="13"/>
      <c r="BZ5828" s="13"/>
      <c r="CA5828" s="13"/>
      <c r="CB5828" s="13"/>
      <c r="CC5828" s="13"/>
      <c r="CD5828" s="13"/>
      <c r="CE5828" s="13"/>
      <c r="CF5828" s="13"/>
      <c r="CG5828" s="13"/>
      <c r="CH5828" s="13"/>
      <c r="CI5828" s="13"/>
      <c r="CJ5828" s="13"/>
      <c r="CK5828" s="13"/>
      <c r="CL5828" s="13"/>
      <c r="CM5828" s="13"/>
      <c r="CN5828" s="13"/>
      <c r="CO5828" s="13"/>
      <c r="CP5828" s="13"/>
      <c r="CQ5828" s="13"/>
      <c r="CR5828" s="13"/>
      <c r="CS5828" s="13"/>
      <c r="CT5828" s="13"/>
      <c r="CU5828" s="13"/>
      <c r="CV5828" s="13"/>
      <c r="CW5828" s="13"/>
      <c r="CX5828" s="13"/>
      <c r="CY5828" s="13"/>
      <c r="CZ5828" s="13"/>
      <c r="DA5828" s="13"/>
      <c r="DB5828" s="13"/>
      <c r="DC5828" s="13"/>
      <c r="DD5828" s="13"/>
      <c r="DE5828" s="13"/>
      <c r="DF5828" s="13"/>
      <c r="DG5828" s="13"/>
      <c r="DH5828" s="13"/>
      <c r="DI5828" s="13"/>
      <c r="DJ5828" s="13"/>
      <c r="DK5828" s="13"/>
    </row>
    <row r="5829" spans="1:115">
      <c r="A5829" s="136">
        <v>3207</v>
      </c>
      <c r="B5829" s="120" t="s">
        <v>4121</v>
      </c>
      <c r="C5829" s="29" t="s">
        <v>5533</v>
      </c>
      <c r="D5829" s="18" t="s">
        <v>4290</v>
      </c>
      <c r="E5829" s="48" t="s">
        <v>5184</v>
      </c>
      <c r="F5829" s="29">
        <v>2006</v>
      </c>
      <c r="G5829" s="29"/>
      <c r="H5829" s="10">
        <v>1</v>
      </c>
      <c r="I5829" s="10">
        <v>878</v>
      </c>
      <c r="J5829" s="33">
        <v>39079</v>
      </c>
      <c r="K5829" s="183">
        <v>4.12</v>
      </c>
      <c r="L5829" s="10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  <c r="AB5829" s="13"/>
      <c r="AC5829" s="13"/>
      <c r="AD5829" s="13"/>
      <c r="AE5829" s="13"/>
      <c r="AF5829" s="13"/>
      <c r="AG5829" s="13"/>
      <c r="AH5829" s="13"/>
      <c r="AI5829" s="13"/>
      <c r="AJ5829" s="13"/>
      <c r="AK5829" s="13"/>
      <c r="AL5829" s="13"/>
      <c r="AM5829" s="13"/>
      <c r="AN5829" s="13"/>
      <c r="AO5829" s="13"/>
      <c r="AP5829" s="13"/>
      <c r="AQ5829" s="13"/>
      <c r="AR5829" s="13"/>
      <c r="AS5829" s="13"/>
      <c r="AT5829" s="13"/>
      <c r="AU5829" s="13"/>
      <c r="AV5829" s="13"/>
      <c r="AW5829" s="13"/>
      <c r="AX5829" s="13"/>
      <c r="AY5829" s="13"/>
      <c r="AZ5829" s="13"/>
      <c r="BA5829" s="13"/>
      <c r="BB5829" s="13"/>
      <c r="BC5829" s="13"/>
      <c r="BD5829" s="13"/>
      <c r="BE5829" s="13"/>
      <c r="BF5829" s="13"/>
      <c r="BG5829" s="13"/>
      <c r="BH5829" s="13"/>
      <c r="BI5829" s="13"/>
      <c r="BJ5829" s="13"/>
      <c r="BK5829" s="13"/>
      <c r="BL5829" s="13"/>
      <c r="BM5829" s="13"/>
      <c r="BN5829" s="13"/>
      <c r="BO5829" s="13"/>
      <c r="BP5829" s="13"/>
      <c r="BQ5829" s="13"/>
      <c r="BR5829" s="13"/>
      <c r="BS5829" s="13"/>
      <c r="BT5829" s="13"/>
      <c r="BU5829" s="13"/>
      <c r="BV5829" s="13"/>
      <c r="BW5829" s="13"/>
      <c r="BX5829" s="13"/>
      <c r="BY5829" s="13"/>
      <c r="BZ5829" s="13"/>
      <c r="CA5829" s="13"/>
      <c r="CB5829" s="13"/>
      <c r="CC5829" s="13"/>
      <c r="CD5829" s="13"/>
      <c r="CE5829" s="13"/>
      <c r="CF5829" s="13"/>
      <c r="CG5829" s="13"/>
      <c r="CH5829" s="13"/>
      <c r="CI5829" s="13"/>
      <c r="CJ5829" s="13"/>
      <c r="CK5829" s="13"/>
      <c r="CL5829" s="13"/>
      <c r="CM5829" s="13"/>
      <c r="CN5829" s="13"/>
      <c r="CO5829" s="13"/>
      <c r="CP5829" s="13"/>
      <c r="CQ5829" s="13"/>
      <c r="CR5829" s="13"/>
      <c r="CS5829" s="13"/>
      <c r="CT5829" s="13"/>
      <c r="CU5829" s="13"/>
      <c r="CV5829" s="13"/>
      <c r="CW5829" s="13"/>
      <c r="CX5829" s="13"/>
      <c r="CY5829" s="13"/>
      <c r="CZ5829" s="13"/>
      <c r="DA5829" s="13"/>
      <c r="DB5829" s="13"/>
      <c r="DC5829" s="13"/>
      <c r="DD5829" s="13"/>
      <c r="DE5829" s="13"/>
      <c r="DF5829" s="13"/>
      <c r="DG5829" s="13"/>
      <c r="DH5829" s="13"/>
      <c r="DI5829" s="13"/>
      <c r="DJ5829" s="13"/>
      <c r="DK5829" s="13"/>
    </row>
    <row r="5830" spans="1:115">
      <c r="A5830" s="136">
        <v>3208</v>
      </c>
      <c r="B5830" s="120" t="s">
        <v>4121</v>
      </c>
      <c r="C5830" s="29" t="s">
        <v>5533</v>
      </c>
      <c r="D5830" s="18" t="s">
        <v>4216</v>
      </c>
      <c r="E5830" s="50" t="s">
        <v>2129</v>
      </c>
      <c r="F5830" s="29">
        <v>2006</v>
      </c>
      <c r="G5830" s="29"/>
      <c r="H5830" s="10">
        <v>1</v>
      </c>
      <c r="I5830" s="10">
        <v>878</v>
      </c>
      <c r="J5830" s="33">
        <v>39079</v>
      </c>
      <c r="K5830" s="183">
        <v>5.62</v>
      </c>
      <c r="L5830" s="10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  <c r="AB5830" s="13"/>
      <c r="AC5830" s="13"/>
      <c r="AD5830" s="13"/>
      <c r="AE5830" s="13"/>
      <c r="AF5830" s="13"/>
      <c r="AG5830" s="13"/>
      <c r="AH5830" s="13"/>
      <c r="AI5830" s="13"/>
      <c r="AJ5830" s="13"/>
      <c r="AK5830" s="13"/>
      <c r="AL5830" s="13"/>
      <c r="AM5830" s="13"/>
      <c r="AN5830" s="13"/>
      <c r="AO5830" s="13"/>
      <c r="AP5830" s="13"/>
      <c r="AQ5830" s="13"/>
      <c r="AR5830" s="13"/>
      <c r="AS5830" s="13"/>
      <c r="AT5830" s="13"/>
      <c r="AU5830" s="13"/>
      <c r="AV5830" s="13"/>
      <c r="AW5830" s="13"/>
      <c r="AX5830" s="13"/>
      <c r="AY5830" s="13"/>
      <c r="AZ5830" s="13"/>
      <c r="BA5830" s="13"/>
      <c r="BB5830" s="13"/>
      <c r="BC5830" s="13"/>
      <c r="BD5830" s="13"/>
      <c r="BE5830" s="13"/>
      <c r="BF5830" s="13"/>
      <c r="BG5830" s="13"/>
      <c r="BH5830" s="13"/>
      <c r="BI5830" s="13"/>
      <c r="BJ5830" s="13"/>
      <c r="BK5830" s="13"/>
      <c r="BL5830" s="13"/>
      <c r="BM5830" s="13"/>
      <c r="BN5830" s="13"/>
      <c r="BO5830" s="13"/>
      <c r="BP5830" s="13"/>
      <c r="BQ5830" s="13"/>
      <c r="BR5830" s="13"/>
      <c r="BS5830" s="13"/>
      <c r="BT5830" s="13"/>
      <c r="BU5830" s="13"/>
      <c r="BV5830" s="13"/>
      <c r="BW5830" s="13"/>
      <c r="BX5830" s="13"/>
      <c r="BY5830" s="13"/>
      <c r="BZ5830" s="13"/>
      <c r="CA5830" s="13"/>
      <c r="CB5830" s="13"/>
      <c r="CC5830" s="13"/>
      <c r="CD5830" s="13"/>
      <c r="CE5830" s="13"/>
      <c r="CF5830" s="13"/>
      <c r="CG5830" s="13"/>
      <c r="CH5830" s="13"/>
      <c r="CI5830" s="13"/>
      <c r="CJ5830" s="13"/>
      <c r="CK5830" s="13"/>
      <c r="CL5830" s="13"/>
      <c r="CM5830" s="13"/>
      <c r="CN5830" s="13"/>
      <c r="CO5830" s="13"/>
      <c r="CP5830" s="13"/>
      <c r="CQ5830" s="13"/>
      <c r="CR5830" s="13"/>
      <c r="CS5830" s="13"/>
      <c r="CT5830" s="13"/>
      <c r="CU5830" s="13"/>
      <c r="CV5830" s="13"/>
      <c r="CW5830" s="13"/>
      <c r="CX5830" s="13"/>
      <c r="CY5830" s="13"/>
      <c r="CZ5830" s="13"/>
      <c r="DA5830" s="13"/>
      <c r="DB5830" s="13"/>
      <c r="DC5830" s="13"/>
      <c r="DD5830" s="13"/>
      <c r="DE5830" s="13"/>
      <c r="DF5830" s="13"/>
      <c r="DG5830" s="13"/>
      <c r="DH5830" s="13"/>
      <c r="DI5830" s="13"/>
      <c r="DJ5830" s="13"/>
      <c r="DK5830" s="13"/>
    </row>
    <row r="5831" spans="1:115">
      <c r="A5831" s="136">
        <v>3209</v>
      </c>
      <c r="B5831" s="120" t="s">
        <v>4121</v>
      </c>
      <c r="C5831" s="29" t="s">
        <v>5533</v>
      </c>
      <c r="D5831" s="18" t="s">
        <v>2943</v>
      </c>
      <c r="E5831" s="50" t="s">
        <v>2129</v>
      </c>
      <c r="F5831" s="29">
        <v>2006</v>
      </c>
      <c r="G5831" s="29"/>
      <c r="H5831" s="10">
        <v>1</v>
      </c>
      <c r="I5831" s="10">
        <v>878</v>
      </c>
      <c r="J5831" s="33">
        <v>39079</v>
      </c>
      <c r="K5831" s="183">
        <v>5.93</v>
      </c>
      <c r="L5831" s="10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  <c r="AB5831" s="13"/>
      <c r="AC5831" s="13"/>
      <c r="AD5831" s="13"/>
      <c r="AE5831" s="13"/>
      <c r="AF5831" s="13"/>
      <c r="AG5831" s="13"/>
      <c r="AH5831" s="13"/>
      <c r="AI5831" s="13"/>
      <c r="AJ5831" s="13"/>
      <c r="AK5831" s="13"/>
      <c r="AL5831" s="13"/>
      <c r="AM5831" s="13"/>
      <c r="AN5831" s="13"/>
      <c r="AO5831" s="13"/>
      <c r="AP5831" s="13"/>
      <c r="AQ5831" s="13"/>
      <c r="AR5831" s="13"/>
      <c r="AS5831" s="13"/>
      <c r="AT5831" s="13"/>
      <c r="AU5831" s="13"/>
      <c r="AV5831" s="13"/>
      <c r="AW5831" s="13"/>
      <c r="AX5831" s="13"/>
      <c r="AY5831" s="13"/>
      <c r="AZ5831" s="13"/>
      <c r="BA5831" s="13"/>
      <c r="BB5831" s="13"/>
      <c r="BC5831" s="13"/>
      <c r="BD5831" s="13"/>
      <c r="BE5831" s="13"/>
      <c r="BF5831" s="13"/>
      <c r="BG5831" s="13"/>
      <c r="BH5831" s="13"/>
      <c r="BI5831" s="13"/>
      <c r="BJ5831" s="13"/>
      <c r="BK5831" s="13"/>
      <c r="BL5831" s="13"/>
      <c r="BM5831" s="13"/>
      <c r="BN5831" s="13"/>
      <c r="BO5831" s="13"/>
      <c r="BP5831" s="13"/>
      <c r="BQ5831" s="13"/>
      <c r="BR5831" s="13"/>
      <c r="BS5831" s="13"/>
      <c r="BT5831" s="13"/>
      <c r="BU5831" s="13"/>
      <c r="BV5831" s="13"/>
      <c r="BW5831" s="13"/>
      <c r="BX5831" s="13"/>
      <c r="BY5831" s="13"/>
      <c r="BZ5831" s="13"/>
      <c r="CA5831" s="13"/>
      <c r="CB5831" s="13"/>
      <c r="CC5831" s="13"/>
      <c r="CD5831" s="13"/>
      <c r="CE5831" s="13"/>
      <c r="CF5831" s="13"/>
      <c r="CG5831" s="13"/>
      <c r="CH5831" s="13"/>
      <c r="CI5831" s="13"/>
      <c r="CJ5831" s="13"/>
      <c r="CK5831" s="13"/>
      <c r="CL5831" s="13"/>
      <c r="CM5831" s="13"/>
      <c r="CN5831" s="13"/>
      <c r="CO5831" s="13"/>
      <c r="CP5831" s="13"/>
      <c r="CQ5831" s="13"/>
      <c r="CR5831" s="13"/>
      <c r="CS5831" s="13"/>
      <c r="CT5831" s="13"/>
      <c r="CU5831" s="13"/>
      <c r="CV5831" s="13"/>
      <c r="CW5831" s="13"/>
      <c r="CX5831" s="13"/>
      <c r="CY5831" s="13"/>
      <c r="CZ5831" s="13"/>
      <c r="DA5831" s="13"/>
      <c r="DB5831" s="13"/>
      <c r="DC5831" s="13"/>
      <c r="DD5831" s="13"/>
      <c r="DE5831" s="13"/>
      <c r="DF5831" s="13"/>
      <c r="DG5831" s="13"/>
      <c r="DH5831" s="13"/>
      <c r="DI5831" s="13"/>
      <c r="DJ5831" s="13"/>
      <c r="DK5831" s="13"/>
    </row>
    <row r="5832" spans="1:115">
      <c r="A5832" s="136">
        <v>3210</v>
      </c>
      <c r="B5832" s="120" t="s">
        <v>4121</v>
      </c>
      <c r="C5832" s="29" t="s">
        <v>5533</v>
      </c>
      <c r="D5832" s="18" t="s">
        <v>5767</v>
      </c>
      <c r="E5832" s="50" t="s">
        <v>2129</v>
      </c>
      <c r="F5832" s="29">
        <v>2006</v>
      </c>
      <c r="G5832" s="29"/>
      <c r="H5832" s="10">
        <v>1</v>
      </c>
      <c r="I5832" s="10">
        <v>878</v>
      </c>
      <c r="J5832" s="33">
        <v>39079</v>
      </c>
      <c r="K5832" s="183">
        <v>5.62</v>
      </c>
      <c r="L5832" s="10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  <c r="AB5832" s="13"/>
      <c r="AC5832" s="13"/>
      <c r="AD5832" s="13"/>
      <c r="AE5832" s="13"/>
      <c r="AF5832" s="13"/>
      <c r="AG5832" s="13"/>
      <c r="AH5832" s="13"/>
      <c r="AI5832" s="13"/>
      <c r="AJ5832" s="13"/>
      <c r="AK5832" s="13"/>
      <c r="AL5832" s="13"/>
      <c r="AM5832" s="13"/>
      <c r="AN5832" s="13"/>
      <c r="AO5832" s="13"/>
      <c r="AP5832" s="13"/>
      <c r="AQ5832" s="13"/>
      <c r="AR5832" s="13"/>
      <c r="AS5832" s="13"/>
      <c r="AT5832" s="13"/>
      <c r="AU5832" s="13"/>
      <c r="AV5832" s="13"/>
      <c r="AW5832" s="13"/>
      <c r="AX5832" s="13"/>
      <c r="AY5832" s="13"/>
      <c r="AZ5832" s="13"/>
      <c r="BA5832" s="13"/>
      <c r="BB5832" s="13"/>
      <c r="BC5832" s="13"/>
      <c r="BD5832" s="13"/>
      <c r="BE5832" s="13"/>
      <c r="BF5832" s="13"/>
      <c r="BG5832" s="13"/>
      <c r="BH5832" s="13"/>
      <c r="BI5832" s="13"/>
      <c r="BJ5832" s="13"/>
      <c r="BK5832" s="13"/>
      <c r="BL5832" s="13"/>
      <c r="BM5832" s="13"/>
      <c r="BN5832" s="13"/>
      <c r="BO5832" s="13"/>
      <c r="BP5832" s="13"/>
      <c r="BQ5832" s="13"/>
      <c r="BR5832" s="13"/>
      <c r="BS5832" s="13"/>
      <c r="BT5832" s="13"/>
      <c r="BU5832" s="13"/>
      <c r="BV5832" s="13"/>
      <c r="BW5832" s="13"/>
      <c r="BX5832" s="13"/>
      <c r="BY5832" s="13"/>
      <c r="BZ5832" s="13"/>
      <c r="CA5832" s="13"/>
      <c r="CB5832" s="13"/>
      <c r="CC5832" s="13"/>
      <c r="CD5832" s="13"/>
      <c r="CE5832" s="13"/>
      <c r="CF5832" s="13"/>
      <c r="CG5832" s="13"/>
      <c r="CH5832" s="13"/>
      <c r="CI5832" s="13"/>
      <c r="CJ5832" s="13"/>
      <c r="CK5832" s="13"/>
      <c r="CL5832" s="13"/>
      <c r="CM5832" s="13"/>
      <c r="CN5832" s="13"/>
      <c r="CO5832" s="13"/>
      <c r="CP5832" s="13"/>
      <c r="CQ5832" s="13"/>
      <c r="CR5832" s="13"/>
      <c r="CS5832" s="13"/>
      <c r="CT5832" s="13"/>
      <c r="CU5832" s="13"/>
      <c r="CV5832" s="13"/>
      <c r="CW5832" s="13"/>
      <c r="CX5832" s="13"/>
      <c r="CY5832" s="13"/>
      <c r="CZ5832" s="13"/>
      <c r="DA5832" s="13"/>
      <c r="DB5832" s="13"/>
      <c r="DC5832" s="13"/>
      <c r="DD5832" s="13"/>
      <c r="DE5832" s="13"/>
      <c r="DF5832" s="13"/>
      <c r="DG5832" s="13"/>
      <c r="DH5832" s="13"/>
      <c r="DI5832" s="13"/>
      <c r="DJ5832" s="13"/>
      <c r="DK5832" s="13"/>
    </row>
    <row r="5833" spans="1:115">
      <c r="A5833" s="136">
        <v>3211</v>
      </c>
      <c r="B5833" s="120" t="s">
        <v>4121</v>
      </c>
      <c r="C5833" s="29" t="s">
        <v>5533</v>
      </c>
      <c r="D5833" s="18" t="s">
        <v>1899</v>
      </c>
      <c r="E5833" s="50" t="s">
        <v>2129</v>
      </c>
      <c r="F5833" s="29">
        <v>2006</v>
      </c>
      <c r="G5833" s="29"/>
      <c r="H5833" s="10">
        <v>1</v>
      </c>
      <c r="I5833" s="10">
        <v>878</v>
      </c>
      <c r="J5833" s="33">
        <v>39079</v>
      </c>
      <c r="K5833" s="183">
        <v>5.93</v>
      </c>
      <c r="L5833" s="10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  <c r="AB5833" s="13"/>
      <c r="AC5833" s="13"/>
      <c r="AD5833" s="13"/>
      <c r="AE5833" s="13"/>
      <c r="AF5833" s="13"/>
      <c r="AG5833" s="13"/>
      <c r="AH5833" s="13"/>
      <c r="AI5833" s="13"/>
      <c r="AJ5833" s="13"/>
      <c r="AK5833" s="13"/>
      <c r="AL5833" s="13"/>
      <c r="AM5833" s="13"/>
      <c r="AN5833" s="13"/>
      <c r="AO5833" s="13"/>
      <c r="AP5833" s="13"/>
      <c r="AQ5833" s="13"/>
      <c r="AR5833" s="13"/>
      <c r="AS5833" s="13"/>
      <c r="AT5833" s="13"/>
      <c r="AU5833" s="13"/>
      <c r="AV5833" s="13"/>
      <c r="AW5833" s="13"/>
      <c r="AX5833" s="13"/>
      <c r="AY5833" s="13"/>
      <c r="AZ5833" s="13"/>
      <c r="BA5833" s="13"/>
      <c r="BB5833" s="13"/>
      <c r="BC5833" s="13"/>
      <c r="BD5833" s="13"/>
      <c r="BE5833" s="13"/>
      <c r="BF5833" s="13"/>
      <c r="BG5833" s="13"/>
      <c r="BH5833" s="13"/>
      <c r="BI5833" s="13"/>
      <c r="BJ5833" s="13"/>
      <c r="BK5833" s="13"/>
      <c r="BL5833" s="13"/>
      <c r="BM5833" s="13"/>
      <c r="BN5833" s="13"/>
      <c r="BO5833" s="13"/>
      <c r="BP5833" s="13"/>
      <c r="BQ5833" s="13"/>
      <c r="BR5833" s="13"/>
      <c r="BS5833" s="13"/>
      <c r="BT5833" s="13"/>
      <c r="BU5833" s="13"/>
      <c r="BV5833" s="13"/>
      <c r="BW5833" s="13"/>
      <c r="BX5833" s="13"/>
      <c r="BY5833" s="13"/>
      <c r="BZ5833" s="13"/>
      <c r="CA5833" s="13"/>
      <c r="CB5833" s="13"/>
      <c r="CC5833" s="13"/>
      <c r="CD5833" s="13"/>
      <c r="CE5833" s="13"/>
      <c r="CF5833" s="13"/>
      <c r="CG5833" s="13"/>
      <c r="CH5833" s="13"/>
      <c r="CI5833" s="13"/>
      <c r="CJ5833" s="13"/>
      <c r="CK5833" s="13"/>
      <c r="CL5833" s="13"/>
      <c r="CM5833" s="13"/>
      <c r="CN5833" s="13"/>
      <c r="CO5833" s="13"/>
      <c r="CP5833" s="13"/>
      <c r="CQ5833" s="13"/>
      <c r="CR5833" s="13"/>
      <c r="CS5833" s="13"/>
      <c r="CT5833" s="13"/>
      <c r="CU5833" s="13"/>
      <c r="CV5833" s="13"/>
      <c r="CW5833" s="13"/>
      <c r="CX5833" s="13"/>
      <c r="CY5833" s="13"/>
      <c r="CZ5833" s="13"/>
      <c r="DA5833" s="13"/>
      <c r="DB5833" s="13"/>
      <c r="DC5833" s="13"/>
      <c r="DD5833" s="13"/>
      <c r="DE5833" s="13"/>
      <c r="DF5833" s="13"/>
      <c r="DG5833" s="13"/>
      <c r="DH5833" s="13"/>
      <c r="DI5833" s="13"/>
      <c r="DJ5833" s="13"/>
      <c r="DK5833" s="13"/>
    </row>
    <row r="5834" spans="1:115">
      <c r="A5834" s="136">
        <v>3212</v>
      </c>
      <c r="B5834" s="120" t="s">
        <v>4121</v>
      </c>
      <c r="C5834" s="29" t="s">
        <v>5533</v>
      </c>
      <c r="D5834" s="18" t="s">
        <v>3199</v>
      </c>
      <c r="E5834" s="50" t="s">
        <v>2129</v>
      </c>
      <c r="F5834" s="29">
        <v>2006</v>
      </c>
      <c r="G5834" s="29"/>
      <c r="H5834" s="10">
        <v>1</v>
      </c>
      <c r="I5834" s="10">
        <v>878</v>
      </c>
      <c r="J5834" s="33">
        <v>39079</v>
      </c>
      <c r="K5834" s="183">
        <v>5.18</v>
      </c>
      <c r="L5834" s="10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  <c r="AB5834" s="13"/>
      <c r="AC5834" s="13"/>
      <c r="AD5834" s="13"/>
      <c r="AE5834" s="13"/>
      <c r="AF5834" s="13"/>
      <c r="AG5834" s="13"/>
      <c r="AH5834" s="13"/>
      <c r="AI5834" s="13"/>
      <c r="AJ5834" s="13"/>
      <c r="AK5834" s="13"/>
      <c r="AL5834" s="13"/>
      <c r="AM5834" s="13"/>
      <c r="AN5834" s="13"/>
      <c r="AO5834" s="13"/>
      <c r="AP5834" s="13"/>
      <c r="AQ5834" s="13"/>
      <c r="AR5834" s="13"/>
      <c r="AS5834" s="13"/>
      <c r="AT5834" s="13"/>
      <c r="AU5834" s="13"/>
      <c r="AV5834" s="13"/>
      <c r="AW5834" s="13"/>
      <c r="AX5834" s="13"/>
      <c r="AY5834" s="13"/>
      <c r="AZ5834" s="13"/>
      <c r="BA5834" s="13"/>
      <c r="BB5834" s="13"/>
      <c r="BC5834" s="13"/>
      <c r="BD5834" s="13"/>
      <c r="BE5834" s="13"/>
      <c r="BF5834" s="13"/>
      <c r="BG5834" s="13"/>
      <c r="BH5834" s="13"/>
      <c r="BI5834" s="13"/>
      <c r="BJ5834" s="13"/>
      <c r="BK5834" s="13"/>
      <c r="BL5834" s="13"/>
      <c r="BM5834" s="13"/>
      <c r="BN5834" s="13"/>
      <c r="BO5834" s="13"/>
      <c r="BP5834" s="13"/>
      <c r="BQ5834" s="13"/>
      <c r="BR5834" s="13"/>
      <c r="BS5834" s="13"/>
      <c r="BT5834" s="13"/>
      <c r="BU5834" s="13"/>
      <c r="BV5834" s="13"/>
      <c r="BW5834" s="13"/>
      <c r="BX5834" s="13"/>
      <c r="BY5834" s="13"/>
      <c r="BZ5834" s="13"/>
      <c r="CA5834" s="13"/>
      <c r="CB5834" s="13"/>
      <c r="CC5834" s="13"/>
      <c r="CD5834" s="13"/>
      <c r="CE5834" s="13"/>
      <c r="CF5834" s="13"/>
      <c r="CG5834" s="13"/>
      <c r="CH5834" s="13"/>
      <c r="CI5834" s="13"/>
      <c r="CJ5834" s="13"/>
      <c r="CK5834" s="13"/>
      <c r="CL5834" s="13"/>
      <c r="CM5834" s="13"/>
      <c r="CN5834" s="13"/>
      <c r="CO5834" s="13"/>
      <c r="CP5834" s="13"/>
      <c r="CQ5834" s="13"/>
      <c r="CR5834" s="13"/>
      <c r="CS5834" s="13"/>
      <c r="CT5834" s="13"/>
      <c r="CU5834" s="13"/>
      <c r="CV5834" s="13"/>
      <c r="CW5834" s="13"/>
      <c r="CX5834" s="13"/>
      <c r="CY5834" s="13"/>
      <c r="CZ5834" s="13"/>
      <c r="DA5834" s="13"/>
      <c r="DB5834" s="13"/>
      <c r="DC5834" s="13"/>
      <c r="DD5834" s="13"/>
      <c r="DE5834" s="13"/>
      <c r="DF5834" s="13"/>
      <c r="DG5834" s="13"/>
      <c r="DH5834" s="13"/>
      <c r="DI5834" s="13"/>
      <c r="DJ5834" s="13"/>
      <c r="DK5834" s="13"/>
    </row>
    <row r="5835" spans="1:115">
      <c r="A5835" s="136">
        <v>3213</v>
      </c>
      <c r="B5835" s="120" t="s">
        <v>4121</v>
      </c>
      <c r="C5835" s="29" t="s">
        <v>5533</v>
      </c>
      <c r="D5835" s="18" t="s">
        <v>2002</v>
      </c>
      <c r="E5835" s="50" t="s">
        <v>2129</v>
      </c>
      <c r="F5835" s="29">
        <v>2006</v>
      </c>
      <c r="G5835" s="29"/>
      <c r="H5835" s="10">
        <v>1</v>
      </c>
      <c r="I5835" s="10">
        <v>878</v>
      </c>
      <c r="J5835" s="33">
        <v>39079</v>
      </c>
      <c r="K5835" s="183">
        <v>5.18</v>
      </c>
      <c r="L5835" s="10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  <c r="AB5835" s="13"/>
      <c r="AC5835" s="13"/>
      <c r="AD5835" s="13"/>
      <c r="AE5835" s="13"/>
      <c r="AF5835" s="13"/>
      <c r="AG5835" s="13"/>
      <c r="AH5835" s="13"/>
      <c r="AI5835" s="13"/>
      <c r="AJ5835" s="13"/>
      <c r="AK5835" s="13"/>
      <c r="AL5835" s="13"/>
      <c r="AM5835" s="13"/>
      <c r="AN5835" s="13"/>
      <c r="AO5835" s="13"/>
      <c r="AP5835" s="13"/>
      <c r="AQ5835" s="13"/>
      <c r="AR5835" s="13"/>
      <c r="AS5835" s="13"/>
      <c r="AT5835" s="13"/>
      <c r="AU5835" s="13"/>
      <c r="AV5835" s="13"/>
      <c r="AW5835" s="13"/>
      <c r="AX5835" s="13"/>
      <c r="AY5835" s="13"/>
      <c r="AZ5835" s="13"/>
      <c r="BA5835" s="13"/>
      <c r="BB5835" s="13"/>
      <c r="BC5835" s="13"/>
      <c r="BD5835" s="13"/>
      <c r="BE5835" s="13"/>
      <c r="BF5835" s="13"/>
      <c r="BG5835" s="13"/>
      <c r="BH5835" s="13"/>
      <c r="BI5835" s="13"/>
      <c r="BJ5835" s="13"/>
      <c r="BK5835" s="13"/>
      <c r="BL5835" s="13"/>
      <c r="BM5835" s="13"/>
      <c r="BN5835" s="13"/>
      <c r="BO5835" s="13"/>
      <c r="BP5835" s="13"/>
      <c r="BQ5835" s="13"/>
      <c r="BR5835" s="13"/>
      <c r="BS5835" s="13"/>
      <c r="BT5835" s="13"/>
      <c r="BU5835" s="13"/>
      <c r="BV5835" s="13"/>
      <c r="BW5835" s="13"/>
      <c r="BX5835" s="13"/>
      <c r="BY5835" s="13"/>
      <c r="BZ5835" s="13"/>
      <c r="CA5835" s="13"/>
      <c r="CB5835" s="13"/>
      <c r="CC5835" s="13"/>
      <c r="CD5835" s="13"/>
      <c r="CE5835" s="13"/>
      <c r="CF5835" s="13"/>
      <c r="CG5835" s="13"/>
      <c r="CH5835" s="13"/>
      <c r="CI5835" s="13"/>
      <c r="CJ5835" s="13"/>
      <c r="CK5835" s="13"/>
      <c r="CL5835" s="13"/>
      <c r="CM5835" s="13"/>
      <c r="CN5835" s="13"/>
      <c r="CO5835" s="13"/>
      <c r="CP5835" s="13"/>
      <c r="CQ5835" s="13"/>
      <c r="CR5835" s="13"/>
      <c r="CS5835" s="13"/>
      <c r="CT5835" s="13"/>
      <c r="CU5835" s="13"/>
      <c r="CV5835" s="13"/>
      <c r="CW5835" s="13"/>
      <c r="CX5835" s="13"/>
      <c r="CY5835" s="13"/>
      <c r="CZ5835" s="13"/>
      <c r="DA5835" s="13"/>
      <c r="DB5835" s="13"/>
      <c r="DC5835" s="13"/>
      <c r="DD5835" s="13"/>
      <c r="DE5835" s="13"/>
      <c r="DF5835" s="13"/>
      <c r="DG5835" s="13"/>
      <c r="DH5835" s="13"/>
      <c r="DI5835" s="13"/>
      <c r="DJ5835" s="13"/>
      <c r="DK5835" s="13"/>
    </row>
    <row r="5836" spans="1:115">
      <c r="A5836" s="136">
        <v>3214</v>
      </c>
      <c r="B5836" s="120" t="s">
        <v>4121</v>
      </c>
      <c r="C5836" s="29" t="s">
        <v>5533</v>
      </c>
      <c r="D5836" s="18" t="s">
        <v>3200</v>
      </c>
      <c r="E5836" s="48" t="s">
        <v>5184</v>
      </c>
      <c r="F5836" s="29">
        <v>2006</v>
      </c>
      <c r="G5836" s="29"/>
      <c r="H5836" s="10">
        <v>1</v>
      </c>
      <c r="I5836" s="10">
        <v>878</v>
      </c>
      <c r="J5836" s="33">
        <v>39079</v>
      </c>
      <c r="K5836" s="183">
        <v>4.12</v>
      </c>
      <c r="L5836" s="10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  <c r="AB5836" s="13"/>
      <c r="AC5836" s="13"/>
      <c r="AD5836" s="13"/>
      <c r="AE5836" s="13"/>
      <c r="AF5836" s="13"/>
      <c r="AG5836" s="13"/>
      <c r="AH5836" s="13"/>
      <c r="AI5836" s="13"/>
      <c r="AJ5836" s="13"/>
      <c r="AK5836" s="13"/>
      <c r="AL5836" s="13"/>
      <c r="AM5836" s="13"/>
      <c r="AN5836" s="13"/>
      <c r="AO5836" s="13"/>
      <c r="AP5836" s="13"/>
      <c r="AQ5836" s="13"/>
      <c r="AR5836" s="13"/>
      <c r="AS5836" s="13"/>
      <c r="AT5836" s="13"/>
      <c r="AU5836" s="13"/>
      <c r="AV5836" s="13"/>
      <c r="AW5836" s="13"/>
      <c r="AX5836" s="13"/>
      <c r="AY5836" s="13"/>
      <c r="AZ5836" s="13"/>
      <c r="BA5836" s="13"/>
      <c r="BB5836" s="13"/>
      <c r="BC5836" s="13"/>
      <c r="BD5836" s="13"/>
      <c r="BE5836" s="13"/>
      <c r="BF5836" s="13"/>
      <c r="BG5836" s="13"/>
      <c r="BH5836" s="13"/>
      <c r="BI5836" s="13"/>
      <c r="BJ5836" s="13"/>
      <c r="BK5836" s="13"/>
      <c r="BL5836" s="13"/>
      <c r="BM5836" s="13"/>
      <c r="BN5836" s="13"/>
      <c r="BO5836" s="13"/>
      <c r="BP5836" s="13"/>
      <c r="BQ5836" s="13"/>
      <c r="BR5836" s="13"/>
      <c r="BS5836" s="13"/>
      <c r="BT5836" s="13"/>
      <c r="BU5836" s="13"/>
      <c r="BV5836" s="13"/>
      <c r="BW5836" s="13"/>
      <c r="BX5836" s="13"/>
      <c r="BY5836" s="13"/>
      <c r="BZ5836" s="13"/>
      <c r="CA5836" s="13"/>
      <c r="CB5836" s="13"/>
      <c r="CC5836" s="13"/>
      <c r="CD5836" s="13"/>
      <c r="CE5836" s="13"/>
      <c r="CF5836" s="13"/>
      <c r="CG5836" s="13"/>
      <c r="CH5836" s="13"/>
      <c r="CI5836" s="13"/>
      <c r="CJ5836" s="13"/>
      <c r="CK5836" s="13"/>
      <c r="CL5836" s="13"/>
      <c r="CM5836" s="13"/>
      <c r="CN5836" s="13"/>
      <c r="CO5836" s="13"/>
      <c r="CP5836" s="13"/>
      <c r="CQ5836" s="13"/>
      <c r="CR5836" s="13"/>
      <c r="CS5836" s="13"/>
      <c r="CT5836" s="13"/>
      <c r="CU5836" s="13"/>
      <c r="CV5836" s="13"/>
      <c r="CW5836" s="13"/>
      <c r="CX5836" s="13"/>
      <c r="CY5836" s="13"/>
      <c r="CZ5836" s="13"/>
      <c r="DA5836" s="13"/>
      <c r="DB5836" s="13"/>
      <c r="DC5836" s="13"/>
      <c r="DD5836" s="13"/>
      <c r="DE5836" s="13"/>
      <c r="DF5836" s="13"/>
      <c r="DG5836" s="13"/>
      <c r="DH5836" s="13"/>
      <c r="DI5836" s="13"/>
      <c r="DJ5836" s="13"/>
      <c r="DK5836" s="13"/>
    </row>
    <row r="5837" spans="1:115">
      <c r="A5837" s="136">
        <v>3215</v>
      </c>
      <c r="B5837" s="120" t="s">
        <v>4121</v>
      </c>
      <c r="C5837" s="29" t="s">
        <v>5533</v>
      </c>
      <c r="D5837" s="18" t="s">
        <v>3936</v>
      </c>
      <c r="E5837" s="50" t="s">
        <v>2129</v>
      </c>
      <c r="F5837" s="29">
        <v>2006</v>
      </c>
      <c r="G5837" s="29"/>
      <c r="H5837" s="10">
        <v>1</v>
      </c>
      <c r="I5837" s="10">
        <v>878</v>
      </c>
      <c r="J5837" s="33">
        <v>39079</v>
      </c>
      <c r="K5837" s="183">
        <v>5.18</v>
      </c>
      <c r="L5837" s="10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  <c r="AB5837" s="13"/>
      <c r="AC5837" s="13"/>
      <c r="AD5837" s="13"/>
      <c r="AE5837" s="13"/>
      <c r="AF5837" s="13"/>
      <c r="AG5837" s="13"/>
      <c r="AH5837" s="13"/>
      <c r="AI5837" s="13"/>
      <c r="AJ5837" s="13"/>
      <c r="AK5837" s="13"/>
      <c r="AL5837" s="13"/>
      <c r="AM5837" s="13"/>
      <c r="AN5837" s="13"/>
      <c r="AO5837" s="13"/>
      <c r="AP5837" s="13"/>
      <c r="AQ5837" s="13"/>
      <c r="AR5837" s="13"/>
      <c r="AS5837" s="13"/>
      <c r="AT5837" s="13"/>
      <c r="AU5837" s="13"/>
      <c r="AV5837" s="13"/>
      <c r="AW5837" s="13"/>
      <c r="AX5837" s="13"/>
      <c r="AY5837" s="13"/>
      <c r="AZ5837" s="13"/>
      <c r="BA5837" s="13"/>
      <c r="BB5837" s="13"/>
      <c r="BC5837" s="13"/>
      <c r="BD5837" s="13"/>
      <c r="BE5837" s="13"/>
      <c r="BF5837" s="13"/>
      <c r="BG5837" s="13"/>
      <c r="BH5837" s="13"/>
      <c r="BI5837" s="13"/>
      <c r="BJ5837" s="13"/>
      <c r="BK5837" s="13"/>
      <c r="BL5837" s="13"/>
      <c r="BM5837" s="13"/>
      <c r="BN5837" s="13"/>
      <c r="BO5837" s="13"/>
      <c r="BP5837" s="13"/>
      <c r="BQ5837" s="13"/>
      <c r="BR5837" s="13"/>
      <c r="BS5837" s="13"/>
      <c r="BT5837" s="13"/>
      <c r="BU5837" s="13"/>
      <c r="BV5837" s="13"/>
      <c r="BW5837" s="13"/>
      <c r="BX5837" s="13"/>
      <c r="BY5837" s="13"/>
      <c r="BZ5837" s="13"/>
      <c r="CA5837" s="13"/>
      <c r="CB5837" s="13"/>
      <c r="CC5837" s="13"/>
      <c r="CD5837" s="13"/>
      <c r="CE5837" s="13"/>
      <c r="CF5837" s="13"/>
      <c r="CG5837" s="13"/>
      <c r="CH5837" s="13"/>
      <c r="CI5837" s="13"/>
      <c r="CJ5837" s="13"/>
      <c r="CK5837" s="13"/>
      <c r="CL5837" s="13"/>
      <c r="CM5837" s="13"/>
      <c r="CN5837" s="13"/>
      <c r="CO5837" s="13"/>
      <c r="CP5837" s="13"/>
      <c r="CQ5837" s="13"/>
      <c r="CR5837" s="13"/>
      <c r="CS5837" s="13"/>
      <c r="CT5837" s="13"/>
      <c r="CU5837" s="13"/>
      <c r="CV5837" s="13"/>
      <c r="CW5837" s="13"/>
      <c r="CX5837" s="13"/>
      <c r="CY5837" s="13"/>
      <c r="CZ5837" s="13"/>
      <c r="DA5837" s="13"/>
      <c r="DB5837" s="13"/>
      <c r="DC5837" s="13"/>
      <c r="DD5837" s="13"/>
      <c r="DE5837" s="13"/>
      <c r="DF5837" s="13"/>
      <c r="DG5837" s="13"/>
      <c r="DH5837" s="13"/>
      <c r="DI5837" s="13"/>
      <c r="DJ5837" s="13"/>
      <c r="DK5837" s="13"/>
    </row>
    <row r="5838" spans="1:115">
      <c r="A5838" s="136">
        <v>3216</v>
      </c>
      <c r="B5838" s="120" t="s">
        <v>4121</v>
      </c>
      <c r="C5838" s="29" t="s">
        <v>5533</v>
      </c>
      <c r="D5838" s="18" t="s">
        <v>3604</v>
      </c>
      <c r="E5838" s="50" t="s">
        <v>5857</v>
      </c>
      <c r="F5838" s="29">
        <v>2006</v>
      </c>
      <c r="G5838" s="29"/>
      <c r="H5838" s="10">
        <v>1</v>
      </c>
      <c r="I5838" s="10">
        <v>878</v>
      </c>
      <c r="J5838" s="33">
        <v>39079</v>
      </c>
      <c r="K5838" s="183">
        <v>6.75</v>
      </c>
      <c r="L5838" s="10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  <c r="AB5838" s="13"/>
      <c r="AC5838" s="13"/>
      <c r="AD5838" s="13"/>
      <c r="AE5838" s="13"/>
      <c r="AF5838" s="13"/>
      <c r="AG5838" s="13"/>
      <c r="AH5838" s="13"/>
      <c r="AI5838" s="13"/>
      <c r="AJ5838" s="13"/>
      <c r="AK5838" s="13"/>
      <c r="AL5838" s="13"/>
      <c r="AM5838" s="13"/>
      <c r="AN5838" s="13"/>
      <c r="AO5838" s="13"/>
      <c r="AP5838" s="13"/>
      <c r="AQ5838" s="13"/>
      <c r="AR5838" s="13"/>
      <c r="AS5838" s="13"/>
      <c r="AT5838" s="13"/>
      <c r="AU5838" s="13"/>
      <c r="AV5838" s="13"/>
      <c r="AW5838" s="13"/>
      <c r="AX5838" s="13"/>
      <c r="AY5838" s="13"/>
      <c r="AZ5838" s="13"/>
      <c r="BA5838" s="13"/>
      <c r="BB5838" s="13"/>
      <c r="BC5838" s="13"/>
      <c r="BD5838" s="13"/>
      <c r="BE5838" s="13"/>
      <c r="BF5838" s="13"/>
      <c r="BG5838" s="13"/>
      <c r="BH5838" s="13"/>
      <c r="BI5838" s="13"/>
      <c r="BJ5838" s="13"/>
      <c r="BK5838" s="13"/>
      <c r="BL5838" s="13"/>
      <c r="BM5838" s="13"/>
      <c r="BN5838" s="13"/>
      <c r="BO5838" s="13"/>
      <c r="BP5838" s="13"/>
      <c r="BQ5838" s="13"/>
      <c r="BR5838" s="13"/>
      <c r="BS5838" s="13"/>
      <c r="BT5838" s="13"/>
      <c r="BU5838" s="13"/>
      <c r="BV5838" s="13"/>
      <c r="BW5838" s="13"/>
      <c r="BX5838" s="13"/>
      <c r="BY5838" s="13"/>
      <c r="BZ5838" s="13"/>
      <c r="CA5838" s="13"/>
      <c r="CB5838" s="13"/>
      <c r="CC5838" s="13"/>
      <c r="CD5838" s="13"/>
      <c r="CE5838" s="13"/>
      <c r="CF5838" s="13"/>
      <c r="CG5838" s="13"/>
      <c r="CH5838" s="13"/>
      <c r="CI5838" s="13"/>
      <c r="CJ5838" s="13"/>
      <c r="CK5838" s="13"/>
      <c r="CL5838" s="13"/>
      <c r="CM5838" s="13"/>
      <c r="CN5838" s="13"/>
      <c r="CO5838" s="13"/>
      <c r="CP5838" s="13"/>
      <c r="CQ5838" s="13"/>
      <c r="CR5838" s="13"/>
      <c r="CS5838" s="13"/>
      <c r="CT5838" s="13"/>
      <c r="CU5838" s="13"/>
      <c r="CV5838" s="13"/>
      <c r="CW5838" s="13"/>
      <c r="CX5838" s="13"/>
      <c r="CY5838" s="13"/>
      <c r="CZ5838" s="13"/>
      <c r="DA5838" s="13"/>
      <c r="DB5838" s="13"/>
      <c r="DC5838" s="13"/>
      <c r="DD5838" s="13"/>
      <c r="DE5838" s="13"/>
      <c r="DF5838" s="13"/>
      <c r="DG5838" s="13"/>
      <c r="DH5838" s="13"/>
      <c r="DI5838" s="13"/>
      <c r="DJ5838" s="13"/>
      <c r="DK5838" s="13"/>
    </row>
    <row r="5839" spans="1:115">
      <c r="A5839" s="136">
        <v>3217</v>
      </c>
      <c r="B5839" s="120" t="s">
        <v>4121</v>
      </c>
      <c r="C5839" s="29" t="s">
        <v>5533</v>
      </c>
      <c r="D5839" s="18" t="s">
        <v>3937</v>
      </c>
      <c r="E5839" s="50" t="s">
        <v>2129</v>
      </c>
      <c r="F5839" s="29">
        <v>2006</v>
      </c>
      <c r="G5839" s="29"/>
      <c r="H5839" s="10">
        <v>1</v>
      </c>
      <c r="I5839" s="10">
        <v>878</v>
      </c>
      <c r="J5839" s="33">
        <v>39079</v>
      </c>
      <c r="K5839" s="183">
        <v>5.63</v>
      </c>
      <c r="L5839" s="10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  <c r="AB5839" s="13"/>
      <c r="AC5839" s="13"/>
      <c r="AD5839" s="13"/>
      <c r="AE5839" s="13"/>
      <c r="AF5839" s="13"/>
      <c r="AG5839" s="13"/>
      <c r="AH5839" s="13"/>
      <c r="AI5839" s="13"/>
      <c r="AJ5839" s="13"/>
      <c r="AK5839" s="13"/>
      <c r="AL5839" s="13"/>
      <c r="AM5839" s="13"/>
      <c r="AN5839" s="13"/>
      <c r="AO5839" s="13"/>
      <c r="AP5839" s="13"/>
      <c r="AQ5839" s="13"/>
      <c r="AR5839" s="13"/>
      <c r="AS5839" s="13"/>
      <c r="AT5839" s="13"/>
      <c r="AU5839" s="13"/>
      <c r="AV5839" s="13"/>
      <c r="AW5839" s="13"/>
      <c r="AX5839" s="13"/>
      <c r="AY5839" s="13"/>
      <c r="AZ5839" s="13"/>
      <c r="BA5839" s="13"/>
      <c r="BB5839" s="13"/>
      <c r="BC5839" s="13"/>
      <c r="BD5839" s="13"/>
      <c r="BE5839" s="13"/>
      <c r="BF5839" s="13"/>
      <c r="BG5839" s="13"/>
      <c r="BH5839" s="13"/>
      <c r="BI5839" s="13"/>
      <c r="BJ5839" s="13"/>
      <c r="BK5839" s="13"/>
      <c r="BL5839" s="13"/>
      <c r="BM5839" s="13"/>
      <c r="BN5839" s="13"/>
      <c r="BO5839" s="13"/>
      <c r="BP5839" s="13"/>
      <c r="BQ5839" s="13"/>
      <c r="BR5839" s="13"/>
      <c r="BS5839" s="13"/>
      <c r="BT5839" s="13"/>
      <c r="BU5839" s="13"/>
      <c r="BV5839" s="13"/>
      <c r="BW5839" s="13"/>
      <c r="BX5839" s="13"/>
      <c r="BY5839" s="13"/>
      <c r="BZ5839" s="13"/>
      <c r="CA5839" s="13"/>
      <c r="CB5839" s="13"/>
      <c r="CC5839" s="13"/>
      <c r="CD5839" s="13"/>
      <c r="CE5839" s="13"/>
      <c r="CF5839" s="13"/>
      <c r="CG5839" s="13"/>
      <c r="CH5839" s="13"/>
      <c r="CI5839" s="13"/>
      <c r="CJ5839" s="13"/>
      <c r="CK5839" s="13"/>
      <c r="CL5839" s="13"/>
      <c r="CM5839" s="13"/>
      <c r="CN5839" s="13"/>
      <c r="CO5839" s="13"/>
      <c r="CP5839" s="13"/>
      <c r="CQ5839" s="13"/>
      <c r="CR5839" s="13"/>
      <c r="CS5839" s="13"/>
      <c r="CT5839" s="13"/>
      <c r="CU5839" s="13"/>
      <c r="CV5839" s="13"/>
      <c r="CW5839" s="13"/>
      <c r="CX5839" s="13"/>
      <c r="CY5839" s="13"/>
      <c r="CZ5839" s="13"/>
      <c r="DA5839" s="13"/>
      <c r="DB5839" s="13"/>
      <c r="DC5839" s="13"/>
      <c r="DD5839" s="13"/>
      <c r="DE5839" s="13"/>
      <c r="DF5839" s="13"/>
      <c r="DG5839" s="13"/>
      <c r="DH5839" s="13"/>
      <c r="DI5839" s="13"/>
      <c r="DJ5839" s="13"/>
      <c r="DK5839" s="13"/>
    </row>
    <row r="5840" spans="1:115">
      <c r="A5840" s="136">
        <v>3218</v>
      </c>
      <c r="B5840" s="120" t="s">
        <v>4121</v>
      </c>
      <c r="C5840" s="29" t="s">
        <v>5533</v>
      </c>
      <c r="D5840" s="18" t="s">
        <v>3938</v>
      </c>
      <c r="E5840" s="50" t="s">
        <v>2129</v>
      </c>
      <c r="F5840" s="29">
        <v>2006</v>
      </c>
      <c r="G5840" s="29"/>
      <c r="H5840" s="10">
        <v>1</v>
      </c>
      <c r="I5840" s="10">
        <v>878</v>
      </c>
      <c r="J5840" s="33">
        <v>39079</v>
      </c>
      <c r="K5840" s="183">
        <v>5.63</v>
      </c>
      <c r="L5840" s="10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  <c r="AB5840" s="13"/>
      <c r="AC5840" s="13"/>
      <c r="AD5840" s="13"/>
      <c r="AE5840" s="13"/>
      <c r="AF5840" s="13"/>
      <c r="AG5840" s="13"/>
      <c r="AH5840" s="13"/>
      <c r="AI5840" s="13"/>
      <c r="AJ5840" s="13"/>
      <c r="AK5840" s="13"/>
      <c r="AL5840" s="13"/>
      <c r="AM5840" s="13"/>
      <c r="AN5840" s="13"/>
      <c r="AO5840" s="13"/>
      <c r="AP5840" s="13"/>
      <c r="AQ5840" s="13"/>
      <c r="AR5840" s="13"/>
      <c r="AS5840" s="13"/>
      <c r="AT5840" s="13"/>
      <c r="AU5840" s="13"/>
      <c r="AV5840" s="13"/>
      <c r="AW5840" s="13"/>
      <c r="AX5840" s="13"/>
      <c r="AY5840" s="13"/>
      <c r="AZ5840" s="13"/>
      <c r="BA5840" s="13"/>
      <c r="BB5840" s="13"/>
      <c r="BC5840" s="13"/>
      <c r="BD5840" s="13"/>
      <c r="BE5840" s="13"/>
      <c r="BF5840" s="13"/>
      <c r="BG5840" s="13"/>
      <c r="BH5840" s="13"/>
      <c r="BI5840" s="13"/>
      <c r="BJ5840" s="13"/>
      <c r="BK5840" s="13"/>
      <c r="BL5840" s="13"/>
      <c r="BM5840" s="13"/>
      <c r="BN5840" s="13"/>
      <c r="BO5840" s="13"/>
      <c r="BP5840" s="13"/>
      <c r="BQ5840" s="13"/>
      <c r="BR5840" s="13"/>
      <c r="BS5840" s="13"/>
      <c r="BT5840" s="13"/>
      <c r="BU5840" s="13"/>
      <c r="BV5840" s="13"/>
      <c r="BW5840" s="13"/>
      <c r="BX5840" s="13"/>
      <c r="BY5840" s="13"/>
      <c r="BZ5840" s="13"/>
      <c r="CA5840" s="13"/>
      <c r="CB5840" s="13"/>
      <c r="CC5840" s="13"/>
      <c r="CD5840" s="13"/>
      <c r="CE5840" s="13"/>
      <c r="CF5840" s="13"/>
      <c r="CG5840" s="13"/>
      <c r="CH5840" s="13"/>
      <c r="CI5840" s="13"/>
      <c r="CJ5840" s="13"/>
      <c r="CK5840" s="13"/>
      <c r="CL5840" s="13"/>
      <c r="CM5840" s="13"/>
      <c r="CN5840" s="13"/>
      <c r="CO5840" s="13"/>
      <c r="CP5840" s="13"/>
      <c r="CQ5840" s="13"/>
      <c r="CR5840" s="13"/>
      <c r="CS5840" s="13"/>
      <c r="CT5840" s="13"/>
      <c r="CU5840" s="13"/>
      <c r="CV5840" s="13"/>
      <c r="CW5840" s="13"/>
      <c r="CX5840" s="13"/>
      <c r="CY5840" s="13"/>
      <c r="CZ5840" s="13"/>
      <c r="DA5840" s="13"/>
      <c r="DB5840" s="13"/>
      <c r="DC5840" s="13"/>
      <c r="DD5840" s="13"/>
      <c r="DE5840" s="13"/>
      <c r="DF5840" s="13"/>
      <c r="DG5840" s="13"/>
      <c r="DH5840" s="13"/>
      <c r="DI5840" s="13"/>
      <c r="DJ5840" s="13"/>
      <c r="DK5840" s="13"/>
    </row>
    <row r="5841" spans="1:115">
      <c r="A5841" s="136">
        <v>3219</v>
      </c>
      <c r="B5841" s="120" t="s">
        <v>4121</v>
      </c>
      <c r="C5841" s="29" t="s">
        <v>5533</v>
      </c>
      <c r="D5841" s="18" t="s">
        <v>6113</v>
      </c>
      <c r="E5841" s="50" t="s">
        <v>1880</v>
      </c>
      <c r="F5841" s="29">
        <v>2006</v>
      </c>
      <c r="G5841" s="29"/>
      <c r="H5841" s="10">
        <v>1</v>
      </c>
      <c r="I5841" s="10">
        <v>878</v>
      </c>
      <c r="J5841" s="33">
        <v>39079</v>
      </c>
      <c r="K5841" s="183">
        <v>8.25</v>
      </c>
      <c r="L5841" s="10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  <c r="AB5841" s="13"/>
      <c r="AC5841" s="13"/>
      <c r="AD5841" s="13"/>
      <c r="AE5841" s="13"/>
      <c r="AF5841" s="13"/>
      <c r="AG5841" s="13"/>
      <c r="AH5841" s="13"/>
      <c r="AI5841" s="13"/>
      <c r="AJ5841" s="13"/>
      <c r="AK5841" s="13"/>
      <c r="AL5841" s="13"/>
      <c r="AM5841" s="13"/>
      <c r="AN5841" s="13"/>
      <c r="AO5841" s="13"/>
      <c r="AP5841" s="13"/>
      <c r="AQ5841" s="13"/>
      <c r="AR5841" s="13"/>
      <c r="AS5841" s="13"/>
      <c r="AT5841" s="13"/>
      <c r="AU5841" s="13"/>
      <c r="AV5841" s="13"/>
      <c r="AW5841" s="13"/>
      <c r="AX5841" s="13"/>
      <c r="AY5841" s="13"/>
      <c r="AZ5841" s="13"/>
      <c r="BA5841" s="13"/>
      <c r="BB5841" s="13"/>
      <c r="BC5841" s="13"/>
      <c r="BD5841" s="13"/>
      <c r="BE5841" s="13"/>
      <c r="BF5841" s="13"/>
      <c r="BG5841" s="13"/>
      <c r="BH5841" s="13"/>
      <c r="BI5841" s="13"/>
      <c r="BJ5841" s="13"/>
      <c r="BK5841" s="13"/>
      <c r="BL5841" s="13"/>
      <c r="BM5841" s="13"/>
      <c r="BN5841" s="13"/>
      <c r="BO5841" s="13"/>
      <c r="BP5841" s="13"/>
      <c r="BQ5841" s="13"/>
      <c r="BR5841" s="13"/>
      <c r="BS5841" s="13"/>
      <c r="BT5841" s="13"/>
      <c r="BU5841" s="13"/>
      <c r="BV5841" s="13"/>
      <c r="BW5841" s="13"/>
      <c r="BX5841" s="13"/>
      <c r="BY5841" s="13"/>
      <c r="BZ5841" s="13"/>
      <c r="CA5841" s="13"/>
      <c r="CB5841" s="13"/>
      <c r="CC5841" s="13"/>
      <c r="CD5841" s="13"/>
      <c r="CE5841" s="13"/>
      <c r="CF5841" s="13"/>
      <c r="CG5841" s="13"/>
      <c r="CH5841" s="13"/>
      <c r="CI5841" s="13"/>
      <c r="CJ5841" s="13"/>
      <c r="CK5841" s="13"/>
      <c r="CL5841" s="13"/>
      <c r="CM5841" s="13"/>
      <c r="CN5841" s="13"/>
      <c r="CO5841" s="13"/>
      <c r="CP5841" s="13"/>
      <c r="CQ5841" s="13"/>
      <c r="CR5841" s="13"/>
      <c r="CS5841" s="13"/>
      <c r="CT5841" s="13"/>
      <c r="CU5841" s="13"/>
      <c r="CV5841" s="13"/>
      <c r="CW5841" s="13"/>
      <c r="CX5841" s="13"/>
      <c r="CY5841" s="13"/>
      <c r="CZ5841" s="13"/>
      <c r="DA5841" s="13"/>
      <c r="DB5841" s="13"/>
      <c r="DC5841" s="13"/>
      <c r="DD5841" s="13"/>
      <c r="DE5841" s="13"/>
      <c r="DF5841" s="13"/>
      <c r="DG5841" s="13"/>
      <c r="DH5841" s="13"/>
      <c r="DI5841" s="13"/>
      <c r="DJ5841" s="13"/>
      <c r="DK5841" s="13"/>
    </row>
    <row r="5842" spans="1:115">
      <c r="A5842" s="136">
        <v>3220</v>
      </c>
      <c r="B5842" s="120" t="s">
        <v>4121</v>
      </c>
      <c r="C5842" s="29" t="s">
        <v>5533</v>
      </c>
      <c r="D5842" s="18" t="s">
        <v>3939</v>
      </c>
      <c r="E5842" s="50" t="s">
        <v>2129</v>
      </c>
      <c r="F5842" s="29">
        <v>2006</v>
      </c>
      <c r="G5842" s="29"/>
      <c r="H5842" s="10">
        <v>1</v>
      </c>
      <c r="I5842" s="10">
        <v>878</v>
      </c>
      <c r="J5842" s="33">
        <v>39079</v>
      </c>
      <c r="K5842" s="183">
        <v>5.18</v>
      </c>
      <c r="L5842" s="10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  <c r="AB5842" s="13"/>
      <c r="AC5842" s="13"/>
      <c r="AD5842" s="13"/>
      <c r="AE5842" s="13"/>
      <c r="AF5842" s="13"/>
      <c r="AG5842" s="13"/>
      <c r="AH5842" s="13"/>
      <c r="AI5842" s="13"/>
      <c r="AJ5842" s="13"/>
      <c r="AK5842" s="13"/>
      <c r="AL5842" s="13"/>
      <c r="AM5842" s="13"/>
      <c r="AN5842" s="13"/>
      <c r="AO5842" s="13"/>
      <c r="AP5842" s="13"/>
      <c r="AQ5842" s="13"/>
      <c r="AR5842" s="13"/>
      <c r="AS5842" s="13"/>
      <c r="AT5842" s="13"/>
      <c r="AU5842" s="13"/>
      <c r="AV5842" s="13"/>
      <c r="AW5842" s="13"/>
      <c r="AX5842" s="13"/>
      <c r="AY5842" s="13"/>
      <c r="AZ5842" s="13"/>
      <c r="BA5842" s="13"/>
      <c r="BB5842" s="13"/>
      <c r="BC5842" s="13"/>
      <c r="BD5842" s="13"/>
      <c r="BE5842" s="13"/>
      <c r="BF5842" s="13"/>
      <c r="BG5842" s="13"/>
      <c r="BH5842" s="13"/>
      <c r="BI5842" s="13"/>
      <c r="BJ5842" s="13"/>
      <c r="BK5842" s="13"/>
      <c r="BL5842" s="13"/>
      <c r="BM5842" s="13"/>
      <c r="BN5842" s="13"/>
      <c r="BO5842" s="13"/>
      <c r="BP5842" s="13"/>
      <c r="BQ5842" s="13"/>
      <c r="BR5842" s="13"/>
      <c r="BS5842" s="13"/>
      <c r="BT5842" s="13"/>
      <c r="BU5842" s="13"/>
      <c r="BV5842" s="13"/>
      <c r="BW5842" s="13"/>
      <c r="BX5842" s="13"/>
      <c r="BY5842" s="13"/>
      <c r="BZ5842" s="13"/>
      <c r="CA5842" s="13"/>
      <c r="CB5842" s="13"/>
      <c r="CC5842" s="13"/>
      <c r="CD5842" s="13"/>
      <c r="CE5842" s="13"/>
      <c r="CF5842" s="13"/>
      <c r="CG5842" s="13"/>
      <c r="CH5842" s="13"/>
      <c r="CI5842" s="13"/>
      <c r="CJ5842" s="13"/>
      <c r="CK5842" s="13"/>
      <c r="CL5842" s="13"/>
      <c r="CM5842" s="13"/>
      <c r="CN5842" s="13"/>
      <c r="CO5842" s="13"/>
      <c r="CP5842" s="13"/>
      <c r="CQ5842" s="13"/>
      <c r="CR5842" s="13"/>
      <c r="CS5842" s="13"/>
      <c r="CT5842" s="13"/>
      <c r="CU5842" s="13"/>
      <c r="CV5842" s="13"/>
      <c r="CW5842" s="13"/>
      <c r="CX5842" s="13"/>
      <c r="CY5842" s="13"/>
      <c r="CZ5842" s="13"/>
      <c r="DA5842" s="13"/>
      <c r="DB5842" s="13"/>
      <c r="DC5842" s="13"/>
      <c r="DD5842" s="13"/>
      <c r="DE5842" s="13"/>
      <c r="DF5842" s="13"/>
      <c r="DG5842" s="13"/>
      <c r="DH5842" s="13"/>
      <c r="DI5842" s="13"/>
      <c r="DJ5842" s="13"/>
      <c r="DK5842" s="13"/>
    </row>
    <row r="5843" spans="1:115">
      <c r="A5843" s="136">
        <v>3221</v>
      </c>
      <c r="B5843" s="120" t="s">
        <v>4121</v>
      </c>
      <c r="C5843" s="29" t="s">
        <v>5533</v>
      </c>
      <c r="D5843" s="18" t="s">
        <v>3940</v>
      </c>
      <c r="E5843" s="50" t="s">
        <v>2129</v>
      </c>
      <c r="F5843" s="29">
        <v>2006</v>
      </c>
      <c r="G5843" s="29"/>
      <c r="H5843" s="10">
        <v>1</v>
      </c>
      <c r="I5843" s="10">
        <v>878</v>
      </c>
      <c r="J5843" s="33">
        <v>39079</v>
      </c>
      <c r="K5843" s="183">
        <v>5.62</v>
      </c>
      <c r="L5843" s="10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  <c r="AB5843" s="13"/>
      <c r="AC5843" s="13"/>
      <c r="AD5843" s="13"/>
      <c r="AE5843" s="13"/>
      <c r="AF5843" s="13"/>
      <c r="AG5843" s="13"/>
      <c r="AH5843" s="13"/>
      <c r="AI5843" s="13"/>
      <c r="AJ5843" s="13"/>
      <c r="AK5843" s="13"/>
      <c r="AL5843" s="13"/>
      <c r="AM5843" s="13"/>
      <c r="AN5843" s="13"/>
      <c r="AO5843" s="13"/>
      <c r="AP5843" s="13"/>
      <c r="AQ5843" s="13"/>
      <c r="AR5843" s="13"/>
      <c r="AS5843" s="13"/>
      <c r="AT5843" s="13"/>
      <c r="AU5843" s="13"/>
      <c r="AV5843" s="13"/>
      <c r="AW5843" s="13"/>
      <c r="AX5843" s="13"/>
      <c r="AY5843" s="13"/>
      <c r="AZ5843" s="13"/>
      <c r="BA5843" s="13"/>
      <c r="BB5843" s="13"/>
      <c r="BC5843" s="13"/>
      <c r="BD5843" s="13"/>
      <c r="BE5843" s="13"/>
      <c r="BF5843" s="13"/>
      <c r="BG5843" s="13"/>
      <c r="BH5843" s="13"/>
      <c r="BI5843" s="13"/>
      <c r="BJ5843" s="13"/>
      <c r="BK5843" s="13"/>
      <c r="BL5843" s="13"/>
      <c r="BM5843" s="13"/>
      <c r="BN5843" s="13"/>
      <c r="BO5843" s="13"/>
      <c r="BP5843" s="13"/>
      <c r="BQ5843" s="13"/>
      <c r="BR5843" s="13"/>
      <c r="BS5843" s="13"/>
      <c r="BT5843" s="13"/>
      <c r="BU5843" s="13"/>
      <c r="BV5843" s="13"/>
      <c r="BW5843" s="13"/>
      <c r="BX5843" s="13"/>
      <c r="BY5843" s="13"/>
      <c r="BZ5843" s="13"/>
      <c r="CA5843" s="13"/>
      <c r="CB5843" s="13"/>
      <c r="CC5843" s="13"/>
      <c r="CD5843" s="13"/>
      <c r="CE5843" s="13"/>
      <c r="CF5843" s="13"/>
      <c r="CG5843" s="13"/>
      <c r="CH5843" s="13"/>
      <c r="CI5843" s="13"/>
      <c r="CJ5843" s="13"/>
      <c r="CK5843" s="13"/>
      <c r="CL5843" s="13"/>
      <c r="CM5843" s="13"/>
      <c r="CN5843" s="13"/>
      <c r="CO5843" s="13"/>
      <c r="CP5843" s="13"/>
      <c r="CQ5843" s="13"/>
      <c r="CR5843" s="13"/>
      <c r="CS5843" s="13"/>
      <c r="CT5843" s="13"/>
      <c r="CU5843" s="13"/>
      <c r="CV5843" s="13"/>
      <c r="CW5843" s="13"/>
      <c r="CX5843" s="13"/>
      <c r="CY5843" s="13"/>
      <c r="CZ5843" s="13"/>
      <c r="DA5843" s="13"/>
      <c r="DB5843" s="13"/>
      <c r="DC5843" s="13"/>
      <c r="DD5843" s="13"/>
      <c r="DE5843" s="13"/>
      <c r="DF5843" s="13"/>
      <c r="DG5843" s="13"/>
      <c r="DH5843" s="13"/>
      <c r="DI5843" s="13"/>
      <c r="DJ5843" s="13"/>
      <c r="DK5843" s="13"/>
    </row>
    <row r="5844" spans="1:115">
      <c r="A5844" s="136">
        <v>3222</v>
      </c>
      <c r="B5844" s="120" t="s">
        <v>4121</v>
      </c>
      <c r="C5844" s="29" t="s">
        <v>5533</v>
      </c>
      <c r="D5844" s="18" t="s">
        <v>3941</v>
      </c>
      <c r="E5844" s="50" t="s">
        <v>2129</v>
      </c>
      <c r="F5844" s="29">
        <v>2006</v>
      </c>
      <c r="G5844" s="29"/>
      <c r="H5844" s="10">
        <v>1</v>
      </c>
      <c r="I5844" s="10">
        <v>878</v>
      </c>
      <c r="J5844" s="33">
        <v>39079</v>
      </c>
      <c r="K5844" s="183">
        <v>5.63</v>
      </c>
      <c r="L5844" s="10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  <c r="AB5844" s="13"/>
      <c r="AC5844" s="13"/>
      <c r="AD5844" s="13"/>
      <c r="AE5844" s="13"/>
      <c r="AF5844" s="13"/>
      <c r="AG5844" s="13"/>
      <c r="AH5844" s="13"/>
      <c r="AI5844" s="13"/>
      <c r="AJ5844" s="13"/>
      <c r="AK5844" s="13"/>
      <c r="AL5844" s="13"/>
      <c r="AM5844" s="13"/>
      <c r="AN5844" s="13"/>
      <c r="AO5844" s="13"/>
      <c r="AP5844" s="13"/>
      <c r="AQ5844" s="13"/>
      <c r="AR5844" s="13"/>
      <c r="AS5844" s="13"/>
      <c r="AT5844" s="13"/>
      <c r="AU5844" s="13"/>
      <c r="AV5844" s="13"/>
      <c r="AW5844" s="13"/>
      <c r="AX5844" s="13"/>
      <c r="AY5844" s="13"/>
      <c r="AZ5844" s="13"/>
      <c r="BA5844" s="13"/>
      <c r="BB5844" s="13"/>
      <c r="BC5844" s="13"/>
      <c r="BD5844" s="13"/>
      <c r="BE5844" s="13"/>
      <c r="BF5844" s="13"/>
      <c r="BG5844" s="13"/>
      <c r="BH5844" s="13"/>
      <c r="BI5844" s="13"/>
      <c r="BJ5844" s="13"/>
      <c r="BK5844" s="13"/>
      <c r="BL5844" s="13"/>
      <c r="BM5844" s="13"/>
      <c r="BN5844" s="13"/>
      <c r="BO5844" s="13"/>
      <c r="BP5844" s="13"/>
      <c r="BQ5844" s="13"/>
      <c r="BR5844" s="13"/>
      <c r="BS5844" s="13"/>
      <c r="BT5844" s="13"/>
      <c r="BU5844" s="13"/>
      <c r="BV5844" s="13"/>
      <c r="BW5844" s="13"/>
      <c r="BX5844" s="13"/>
      <c r="BY5844" s="13"/>
      <c r="BZ5844" s="13"/>
      <c r="CA5844" s="13"/>
      <c r="CB5844" s="13"/>
      <c r="CC5844" s="13"/>
      <c r="CD5844" s="13"/>
      <c r="CE5844" s="13"/>
      <c r="CF5844" s="13"/>
      <c r="CG5844" s="13"/>
      <c r="CH5844" s="13"/>
      <c r="CI5844" s="13"/>
      <c r="CJ5844" s="13"/>
      <c r="CK5844" s="13"/>
      <c r="CL5844" s="13"/>
      <c r="CM5844" s="13"/>
      <c r="CN5844" s="13"/>
      <c r="CO5844" s="13"/>
      <c r="CP5844" s="13"/>
      <c r="CQ5844" s="13"/>
      <c r="CR5844" s="13"/>
      <c r="CS5844" s="13"/>
      <c r="CT5844" s="13"/>
      <c r="CU5844" s="13"/>
      <c r="CV5844" s="13"/>
      <c r="CW5844" s="13"/>
      <c r="CX5844" s="13"/>
      <c r="CY5844" s="13"/>
      <c r="CZ5844" s="13"/>
      <c r="DA5844" s="13"/>
      <c r="DB5844" s="13"/>
      <c r="DC5844" s="13"/>
      <c r="DD5844" s="13"/>
      <c r="DE5844" s="13"/>
      <c r="DF5844" s="13"/>
      <c r="DG5844" s="13"/>
      <c r="DH5844" s="13"/>
      <c r="DI5844" s="13"/>
      <c r="DJ5844" s="13"/>
      <c r="DK5844" s="13"/>
    </row>
    <row r="5845" spans="1:115">
      <c r="A5845" s="136">
        <v>3223</v>
      </c>
      <c r="B5845" s="120" t="s">
        <v>6291</v>
      </c>
      <c r="C5845" s="29" t="s">
        <v>5533</v>
      </c>
      <c r="D5845" s="18" t="s">
        <v>3942</v>
      </c>
      <c r="E5845" s="50" t="s">
        <v>2129</v>
      </c>
      <c r="F5845" s="29">
        <v>2006</v>
      </c>
      <c r="G5845" s="29"/>
      <c r="H5845" s="10">
        <v>1</v>
      </c>
      <c r="I5845" s="10">
        <v>878</v>
      </c>
      <c r="J5845" s="33">
        <v>39079</v>
      </c>
      <c r="K5845" s="183">
        <v>5.93</v>
      </c>
      <c r="L5845" s="10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  <c r="AB5845" s="13"/>
      <c r="AC5845" s="13"/>
      <c r="AD5845" s="13"/>
      <c r="AE5845" s="13"/>
      <c r="AF5845" s="13"/>
      <c r="AG5845" s="13"/>
      <c r="AH5845" s="13"/>
      <c r="AI5845" s="13"/>
      <c r="AJ5845" s="13"/>
      <c r="AK5845" s="13"/>
      <c r="AL5845" s="13"/>
      <c r="AM5845" s="13"/>
      <c r="AN5845" s="13"/>
      <c r="AO5845" s="13"/>
      <c r="AP5845" s="13"/>
      <c r="AQ5845" s="13"/>
      <c r="AR5845" s="13"/>
      <c r="AS5845" s="13"/>
      <c r="AT5845" s="13"/>
      <c r="AU5845" s="13"/>
      <c r="AV5845" s="13"/>
      <c r="AW5845" s="13"/>
      <c r="AX5845" s="13"/>
      <c r="AY5845" s="13"/>
      <c r="AZ5845" s="13"/>
      <c r="BA5845" s="13"/>
      <c r="BB5845" s="13"/>
      <c r="BC5845" s="13"/>
      <c r="BD5845" s="13"/>
      <c r="BE5845" s="13"/>
      <c r="BF5845" s="13"/>
      <c r="BG5845" s="13"/>
      <c r="BH5845" s="13"/>
      <c r="BI5845" s="13"/>
      <c r="BJ5845" s="13"/>
      <c r="BK5845" s="13"/>
      <c r="BL5845" s="13"/>
      <c r="BM5845" s="13"/>
      <c r="BN5845" s="13"/>
      <c r="BO5845" s="13"/>
      <c r="BP5845" s="13"/>
      <c r="BQ5845" s="13"/>
      <c r="BR5845" s="13"/>
      <c r="BS5845" s="13"/>
      <c r="BT5845" s="13"/>
      <c r="BU5845" s="13"/>
      <c r="BV5845" s="13"/>
      <c r="BW5845" s="13"/>
      <c r="BX5845" s="13"/>
      <c r="BY5845" s="13"/>
      <c r="BZ5845" s="13"/>
      <c r="CA5845" s="13"/>
      <c r="CB5845" s="13"/>
      <c r="CC5845" s="13"/>
      <c r="CD5845" s="13"/>
      <c r="CE5845" s="13"/>
      <c r="CF5845" s="13"/>
      <c r="CG5845" s="13"/>
      <c r="CH5845" s="13"/>
      <c r="CI5845" s="13"/>
      <c r="CJ5845" s="13"/>
      <c r="CK5845" s="13"/>
      <c r="CL5845" s="13"/>
      <c r="CM5845" s="13"/>
      <c r="CN5845" s="13"/>
      <c r="CO5845" s="13"/>
      <c r="CP5845" s="13"/>
      <c r="CQ5845" s="13"/>
      <c r="CR5845" s="13"/>
      <c r="CS5845" s="13"/>
      <c r="CT5845" s="13"/>
      <c r="CU5845" s="13"/>
      <c r="CV5845" s="13"/>
      <c r="CW5845" s="13"/>
      <c r="CX5845" s="13"/>
      <c r="CY5845" s="13"/>
      <c r="CZ5845" s="13"/>
      <c r="DA5845" s="13"/>
      <c r="DB5845" s="13"/>
      <c r="DC5845" s="13"/>
      <c r="DD5845" s="13"/>
      <c r="DE5845" s="13"/>
      <c r="DF5845" s="13"/>
      <c r="DG5845" s="13"/>
      <c r="DH5845" s="13"/>
      <c r="DI5845" s="13"/>
      <c r="DJ5845" s="13"/>
      <c r="DK5845" s="13"/>
    </row>
    <row r="5846" spans="1:115">
      <c r="A5846" s="136">
        <v>3224</v>
      </c>
      <c r="B5846" s="120" t="s">
        <v>4125</v>
      </c>
      <c r="C5846" s="29" t="s">
        <v>5533</v>
      </c>
      <c r="D5846" s="18" t="s">
        <v>4291</v>
      </c>
      <c r="E5846" s="50" t="s">
        <v>2129</v>
      </c>
      <c r="F5846" s="29">
        <v>2006</v>
      </c>
      <c r="G5846" s="29"/>
      <c r="H5846" s="10">
        <v>1</v>
      </c>
      <c r="I5846" s="10">
        <v>878</v>
      </c>
      <c r="J5846" s="33">
        <v>39079</v>
      </c>
      <c r="K5846" s="183">
        <v>5.93</v>
      </c>
      <c r="L5846" s="10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  <c r="AB5846" s="13"/>
      <c r="AC5846" s="13"/>
      <c r="AD5846" s="13"/>
      <c r="AE5846" s="13"/>
      <c r="AF5846" s="13"/>
      <c r="AG5846" s="13"/>
      <c r="AH5846" s="13"/>
      <c r="AI5846" s="13"/>
      <c r="AJ5846" s="13"/>
      <c r="AK5846" s="13"/>
      <c r="AL5846" s="13"/>
      <c r="AM5846" s="13"/>
      <c r="AN5846" s="13"/>
      <c r="AO5846" s="13"/>
      <c r="AP5846" s="13"/>
      <c r="AQ5846" s="13"/>
      <c r="AR5846" s="13"/>
      <c r="AS5846" s="13"/>
      <c r="AT5846" s="13"/>
      <c r="AU5846" s="13"/>
      <c r="AV5846" s="13"/>
      <c r="AW5846" s="13"/>
      <c r="AX5846" s="13"/>
      <c r="AY5846" s="13"/>
      <c r="AZ5846" s="13"/>
      <c r="BA5846" s="13"/>
      <c r="BB5846" s="13"/>
      <c r="BC5846" s="13"/>
      <c r="BD5846" s="13"/>
      <c r="BE5846" s="13"/>
      <c r="BF5846" s="13"/>
      <c r="BG5846" s="13"/>
      <c r="BH5846" s="13"/>
      <c r="BI5846" s="13"/>
      <c r="BJ5846" s="13"/>
      <c r="BK5846" s="13"/>
      <c r="BL5846" s="13"/>
      <c r="BM5846" s="13"/>
      <c r="BN5846" s="13"/>
      <c r="BO5846" s="13"/>
      <c r="BP5846" s="13"/>
      <c r="BQ5846" s="13"/>
      <c r="BR5846" s="13"/>
      <c r="BS5846" s="13"/>
      <c r="BT5846" s="13"/>
      <c r="BU5846" s="13"/>
      <c r="BV5846" s="13"/>
      <c r="BW5846" s="13"/>
      <c r="BX5846" s="13"/>
      <c r="BY5846" s="13"/>
      <c r="BZ5846" s="13"/>
      <c r="CA5846" s="13"/>
      <c r="CB5846" s="13"/>
      <c r="CC5846" s="13"/>
      <c r="CD5846" s="13"/>
      <c r="CE5846" s="13"/>
      <c r="CF5846" s="13"/>
      <c r="CG5846" s="13"/>
      <c r="CH5846" s="13"/>
      <c r="CI5846" s="13"/>
      <c r="CJ5846" s="13"/>
      <c r="CK5846" s="13"/>
      <c r="CL5846" s="13"/>
      <c r="CM5846" s="13"/>
      <c r="CN5846" s="13"/>
      <c r="CO5846" s="13"/>
      <c r="CP5846" s="13"/>
      <c r="CQ5846" s="13"/>
      <c r="CR5846" s="13"/>
      <c r="CS5846" s="13"/>
      <c r="CT5846" s="13"/>
      <c r="CU5846" s="13"/>
      <c r="CV5846" s="13"/>
      <c r="CW5846" s="13"/>
      <c r="CX5846" s="13"/>
      <c r="CY5846" s="13"/>
      <c r="CZ5846" s="13"/>
      <c r="DA5846" s="13"/>
      <c r="DB5846" s="13"/>
      <c r="DC5846" s="13"/>
      <c r="DD5846" s="13"/>
      <c r="DE5846" s="13"/>
      <c r="DF5846" s="13"/>
      <c r="DG5846" s="13"/>
      <c r="DH5846" s="13"/>
      <c r="DI5846" s="13"/>
      <c r="DJ5846" s="13"/>
      <c r="DK5846" s="13"/>
    </row>
    <row r="5847" spans="1:115">
      <c r="A5847" s="136">
        <v>3225</v>
      </c>
      <c r="B5847" s="120" t="s">
        <v>4127</v>
      </c>
      <c r="C5847" s="29" t="s">
        <v>5533</v>
      </c>
      <c r="D5847" s="18" t="s">
        <v>6066</v>
      </c>
      <c r="E5847" s="50" t="s">
        <v>2129</v>
      </c>
      <c r="F5847" s="29">
        <v>2006</v>
      </c>
      <c r="G5847" s="29"/>
      <c r="H5847" s="10">
        <v>1</v>
      </c>
      <c r="I5847" s="10">
        <v>878</v>
      </c>
      <c r="J5847" s="33">
        <v>39079</v>
      </c>
      <c r="K5847" s="183">
        <v>5.18</v>
      </c>
      <c r="L5847" s="10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  <c r="AB5847" s="13"/>
      <c r="AC5847" s="13"/>
      <c r="AD5847" s="13"/>
      <c r="AE5847" s="13"/>
      <c r="AF5847" s="13"/>
      <c r="AG5847" s="13"/>
      <c r="AH5847" s="13"/>
      <c r="AI5847" s="13"/>
      <c r="AJ5847" s="13"/>
      <c r="AK5847" s="13"/>
      <c r="AL5847" s="13"/>
      <c r="AM5847" s="13"/>
      <c r="AN5847" s="13"/>
      <c r="AO5847" s="13"/>
      <c r="AP5847" s="13"/>
      <c r="AQ5847" s="13"/>
      <c r="AR5847" s="13"/>
      <c r="AS5847" s="13"/>
      <c r="AT5847" s="13"/>
      <c r="AU5847" s="13"/>
      <c r="AV5847" s="13"/>
      <c r="AW5847" s="13"/>
      <c r="AX5847" s="13"/>
      <c r="AY5847" s="13"/>
      <c r="AZ5847" s="13"/>
      <c r="BA5847" s="13"/>
      <c r="BB5847" s="13"/>
      <c r="BC5847" s="13"/>
      <c r="BD5847" s="13"/>
      <c r="BE5847" s="13"/>
      <c r="BF5847" s="13"/>
      <c r="BG5847" s="13"/>
      <c r="BH5847" s="13"/>
      <c r="BI5847" s="13"/>
      <c r="BJ5847" s="13"/>
      <c r="BK5847" s="13"/>
      <c r="BL5847" s="13"/>
      <c r="BM5847" s="13"/>
      <c r="BN5847" s="13"/>
      <c r="BO5847" s="13"/>
      <c r="BP5847" s="13"/>
      <c r="BQ5847" s="13"/>
      <c r="BR5847" s="13"/>
      <c r="BS5847" s="13"/>
      <c r="BT5847" s="13"/>
      <c r="BU5847" s="13"/>
      <c r="BV5847" s="13"/>
      <c r="BW5847" s="13"/>
      <c r="BX5847" s="13"/>
      <c r="BY5847" s="13"/>
      <c r="BZ5847" s="13"/>
      <c r="CA5847" s="13"/>
      <c r="CB5847" s="13"/>
      <c r="CC5847" s="13"/>
      <c r="CD5847" s="13"/>
      <c r="CE5847" s="13"/>
      <c r="CF5847" s="13"/>
      <c r="CG5847" s="13"/>
      <c r="CH5847" s="13"/>
      <c r="CI5847" s="13"/>
      <c r="CJ5847" s="13"/>
      <c r="CK5847" s="13"/>
      <c r="CL5847" s="13"/>
      <c r="CM5847" s="13"/>
      <c r="CN5847" s="13"/>
      <c r="CO5847" s="13"/>
      <c r="CP5847" s="13"/>
      <c r="CQ5847" s="13"/>
      <c r="CR5847" s="13"/>
      <c r="CS5847" s="13"/>
      <c r="CT5847" s="13"/>
      <c r="CU5847" s="13"/>
      <c r="CV5847" s="13"/>
      <c r="CW5847" s="13"/>
      <c r="CX5847" s="13"/>
      <c r="CY5847" s="13"/>
      <c r="CZ5847" s="13"/>
      <c r="DA5847" s="13"/>
      <c r="DB5847" s="13"/>
      <c r="DC5847" s="13"/>
      <c r="DD5847" s="13"/>
      <c r="DE5847" s="13"/>
      <c r="DF5847" s="13"/>
      <c r="DG5847" s="13"/>
      <c r="DH5847" s="13"/>
      <c r="DI5847" s="13"/>
      <c r="DJ5847" s="13"/>
      <c r="DK5847" s="13"/>
    </row>
    <row r="5848" spans="1:115">
      <c r="A5848" s="136">
        <v>3226</v>
      </c>
      <c r="B5848" s="120" t="s">
        <v>4127</v>
      </c>
      <c r="C5848" s="29" t="s">
        <v>5533</v>
      </c>
      <c r="D5848" s="18" t="s">
        <v>2591</v>
      </c>
      <c r="E5848" s="50" t="s">
        <v>2129</v>
      </c>
      <c r="F5848" s="29">
        <v>2006</v>
      </c>
      <c r="G5848" s="29"/>
      <c r="H5848" s="10">
        <v>1</v>
      </c>
      <c r="I5848" s="10">
        <v>878</v>
      </c>
      <c r="J5848" s="33">
        <v>39079</v>
      </c>
      <c r="K5848" s="183">
        <v>5.18</v>
      </c>
      <c r="L5848" s="10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  <c r="AB5848" s="13"/>
      <c r="AC5848" s="13"/>
      <c r="AD5848" s="13"/>
      <c r="AE5848" s="13"/>
      <c r="AF5848" s="13"/>
      <c r="AG5848" s="13"/>
      <c r="AH5848" s="13"/>
      <c r="AI5848" s="13"/>
      <c r="AJ5848" s="13"/>
      <c r="AK5848" s="13"/>
      <c r="AL5848" s="13"/>
      <c r="AM5848" s="13"/>
      <c r="AN5848" s="13"/>
      <c r="AO5848" s="13"/>
      <c r="AP5848" s="13"/>
      <c r="AQ5848" s="13"/>
      <c r="AR5848" s="13"/>
      <c r="AS5848" s="13"/>
      <c r="AT5848" s="13"/>
      <c r="AU5848" s="13"/>
      <c r="AV5848" s="13"/>
      <c r="AW5848" s="13"/>
      <c r="AX5848" s="13"/>
      <c r="AY5848" s="13"/>
      <c r="AZ5848" s="13"/>
      <c r="BA5848" s="13"/>
      <c r="BB5848" s="13"/>
      <c r="BC5848" s="13"/>
      <c r="BD5848" s="13"/>
      <c r="BE5848" s="13"/>
      <c r="BF5848" s="13"/>
      <c r="BG5848" s="13"/>
      <c r="BH5848" s="13"/>
      <c r="BI5848" s="13"/>
      <c r="BJ5848" s="13"/>
      <c r="BK5848" s="13"/>
      <c r="BL5848" s="13"/>
      <c r="BM5848" s="13"/>
      <c r="BN5848" s="13"/>
      <c r="BO5848" s="13"/>
      <c r="BP5848" s="13"/>
      <c r="BQ5848" s="13"/>
      <c r="BR5848" s="13"/>
      <c r="BS5848" s="13"/>
      <c r="BT5848" s="13"/>
      <c r="BU5848" s="13"/>
      <c r="BV5848" s="13"/>
      <c r="BW5848" s="13"/>
      <c r="BX5848" s="13"/>
      <c r="BY5848" s="13"/>
      <c r="BZ5848" s="13"/>
      <c r="CA5848" s="13"/>
      <c r="CB5848" s="13"/>
      <c r="CC5848" s="13"/>
      <c r="CD5848" s="13"/>
      <c r="CE5848" s="13"/>
      <c r="CF5848" s="13"/>
      <c r="CG5848" s="13"/>
      <c r="CH5848" s="13"/>
      <c r="CI5848" s="13"/>
      <c r="CJ5848" s="13"/>
      <c r="CK5848" s="13"/>
      <c r="CL5848" s="13"/>
      <c r="CM5848" s="13"/>
      <c r="CN5848" s="13"/>
      <c r="CO5848" s="13"/>
      <c r="CP5848" s="13"/>
      <c r="CQ5848" s="13"/>
      <c r="CR5848" s="13"/>
      <c r="CS5848" s="13"/>
      <c r="CT5848" s="13"/>
      <c r="CU5848" s="13"/>
      <c r="CV5848" s="13"/>
      <c r="CW5848" s="13"/>
      <c r="CX5848" s="13"/>
      <c r="CY5848" s="13"/>
      <c r="CZ5848" s="13"/>
      <c r="DA5848" s="13"/>
      <c r="DB5848" s="13"/>
      <c r="DC5848" s="13"/>
      <c r="DD5848" s="13"/>
      <c r="DE5848" s="13"/>
      <c r="DF5848" s="13"/>
      <c r="DG5848" s="13"/>
      <c r="DH5848" s="13"/>
      <c r="DI5848" s="13"/>
      <c r="DJ5848" s="13"/>
      <c r="DK5848" s="13"/>
    </row>
    <row r="5849" spans="1:115">
      <c r="A5849" s="136">
        <v>3227</v>
      </c>
      <c r="B5849" s="120" t="s">
        <v>4127</v>
      </c>
      <c r="C5849" s="29" t="s">
        <v>5533</v>
      </c>
      <c r="D5849" s="18" t="s">
        <v>2592</v>
      </c>
      <c r="E5849" s="50" t="s">
        <v>2129</v>
      </c>
      <c r="F5849" s="29">
        <v>2006</v>
      </c>
      <c r="G5849" s="29"/>
      <c r="H5849" s="10">
        <v>1</v>
      </c>
      <c r="I5849" s="10">
        <v>878</v>
      </c>
      <c r="J5849" s="33">
        <v>39079</v>
      </c>
      <c r="K5849" s="183">
        <v>5.18</v>
      </c>
      <c r="L5849" s="10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  <c r="AB5849" s="13"/>
      <c r="AC5849" s="13"/>
      <c r="AD5849" s="13"/>
      <c r="AE5849" s="13"/>
      <c r="AF5849" s="13"/>
      <c r="AG5849" s="13"/>
      <c r="AH5849" s="13"/>
      <c r="AI5849" s="13"/>
      <c r="AJ5849" s="13"/>
      <c r="AK5849" s="13"/>
      <c r="AL5849" s="13"/>
      <c r="AM5849" s="13"/>
      <c r="AN5849" s="13"/>
      <c r="AO5849" s="13"/>
      <c r="AP5849" s="13"/>
      <c r="AQ5849" s="13"/>
      <c r="AR5849" s="13"/>
      <c r="AS5849" s="13"/>
      <c r="AT5849" s="13"/>
      <c r="AU5849" s="13"/>
      <c r="AV5849" s="13"/>
      <c r="AW5849" s="13"/>
      <c r="AX5849" s="13"/>
      <c r="AY5849" s="13"/>
      <c r="AZ5849" s="13"/>
      <c r="BA5849" s="13"/>
      <c r="BB5849" s="13"/>
      <c r="BC5849" s="13"/>
      <c r="BD5849" s="13"/>
      <c r="BE5849" s="13"/>
      <c r="BF5849" s="13"/>
      <c r="BG5849" s="13"/>
      <c r="BH5849" s="13"/>
      <c r="BI5849" s="13"/>
      <c r="BJ5849" s="13"/>
      <c r="BK5849" s="13"/>
      <c r="BL5849" s="13"/>
      <c r="BM5849" s="13"/>
      <c r="BN5849" s="13"/>
      <c r="BO5849" s="13"/>
      <c r="BP5849" s="13"/>
      <c r="BQ5849" s="13"/>
      <c r="BR5849" s="13"/>
      <c r="BS5849" s="13"/>
      <c r="BT5849" s="13"/>
      <c r="BU5849" s="13"/>
      <c r="BV5849" s="13"/>
      <c r="BW5849" s="13"/>
      <c r="BX5849" s="13"/>
      <c r="BY5849" s="13"/>
      <c r="BZ5849" s="13"/>
      <c r="CA5849" s="13"/>
      <c r="CB5849" s="13"/>
      <c r="CC5849" s="13"/>
      <c r="CD5849" s="13"/>
      <c r="CE5849" s="13"/>
      <c r="CF5849" s="13"/>
      <c r="CG5849" s="13"/>
      <c r="CH5849" s="13"/>
      <c r="CI5849" s="13"/>
      <c r="CJ5849" s="13"/>
      <c r="CK5849" s="13"/>
      <c r="CL5849" s="13"/>
      <c r="CM5849" s="13"/>
      <c r="CN5849" s="13"/>
      <c r="CO5849" s="13"/>
      <c r="CP5849" s="13"/>
      <c r="CQ5849" s="13"/>
      <c r="CR5849" s="13"/>
      <c r="CS5849" s="13"/>
      <c r="CT5849" s="13"/>
      <c r="CU5849" s="13"/>
      <c r="CV5849" s="13"/>
      <c r="CW5849" s="13"/>
      <c r="CX5849" s="13"/>
      <c r="CY5849" s="13"/>
      <c r="CZ5849" s="13"/>
      <c r="DA5849" s="13"/>
      <c r="DB5849" s="13"/>
      <c r="DC5849" s="13"/>
      <c r="DD5849" s="13"/>
      <c r="DE5849" s="13"/>
      <c r="DF5849" s="13"/>
      <c r="DG5849" s="13"/>
      <c r="DH5849" s="13"/>
      <c r="DI5849" s="13"/>
      <c r="DJ5849" s="13"/>
      <c r="DK5849" s="13"/>
    </row>
    <row r="5850" spans="1:115">
      <c r="A5850" s="136">
        <v>3228</v>
      </c>
      <c r="B5850" s="120" t="s">
        <v>4121</v>
      </c>
      <c r="C5850" s="29" t="s">
        <v>5533</v>
      </c>
      <c r="D5850" s="18" t="s">
        <v>3943</v>
      </c>
      <c r="E5850" s="50" t="s">
        <v>2129</v>
      </c>
      <c r="F5850" s="29">
        <v>2006</v>
      </c>
      <c r="G5850" s="29"/>
      <c r="H5850" s="10">
        <v>1</v>
      </c>
      <c r="I5850" s="10">
        <v>878</v>
      </c>
      <c r="J5850" s="33">
        <v>39079</v>
      </c>
      <c r="K5850" s="183">
        <v>5.62</v>
      </c>
      <c r="L5850" s="10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  <c r="AB5850" s="13"/>
      <c r="AC5850" s="13"/>
      <c r="AD5850" s="13"/>
      <c r="AE5850" s="13"/>
      <c r="AF5850" s="13"/>
      <c r="AG5850" s="13"/>
      <c r="AH5850" s="13"/>
      <c r="AI5850" s="13"/>
      <c r="AJ5850" s="13"/>
      <c r="AK5850" s="13"/>
      <c r="AL5850" s="13"/>
      <c r="AM5850" s="13"/>
      <c r="AN5850" s="13"/>
      <c r="AO5850" s="13"/>
      <c r="AP5850" s="13"/>
      <c r="AQ5850" s="13"/>
      <c r="AR5850" s="13"/>
      <c r="AS5850" s="13"/>
      <c r="AT5850" s="13"/>
      <c r="AU5850" s="13"/>
      <c r="AV5850" s="13"/>
      <c r="AW5850" s="13"/>
      <c r="AX5850" s="13"/>
      <c r="AY5850" s="13"/>
      <c r="AZ5850" s="13"/>
      <c r="BA5850" s="13"/>
      <c r="BB5850" s="13"/>
      <c r="BC5850" s="13"/>
      <c r="BD5850" s="13"/>
      <c r="BE5850" s="13"/>
      <c r="BF5850" s="13"/>
      <c r="BG5850" s="13"/>
      <c r="BH5850" s="13"/>
      <c r="BI5850" s="13"/>
      <c r="BJ5850" s="13"/>
      <c r="BK5850" s="13"/>
      <c r="BL5850" s="13"/>
      <c r="BM5850" s="13"/>
      <c r="BN5850" s="13"/>
      <c r="BO5850" s="13"/>
      <c r="BP5850" s="13"/>
      <c r="BQ5850" s="13"/>
      <c r="BR5850" s="13"/>
      <c r="BS5850" s="13"/>
      <c r="BT5850" s="13"/>
      <c r="BU5850" s="13"/>
      <c r="BV5850" s="13"/>
      <c r="BW5850" s="13"/>
      <c r="BX5850" s="13"/>
      <c r="BY5850" s="13"/>
      <c r="BZ5850" s="13"/>
      <c r="CA5850" s="13"/>
      <c r="CB5850" s="13"/>
      <c r="CC5850" s="13"/>
      <c r="CD5850" s="13"/>
      <c r="CE5850" s="13"/>
      <c r="CF5850" s="13"/>
      <c r="CG5850" s="13"/>
      <c r="CH5850" s="13"/>
      <c r="CI5850" s="13"/>
      <c r="CJ5850" s="13"/>
      <c r="CK5850" s="13"/>
      <c r="CL5850" s="13"/>
      <c r="CM5850" s="13"/>
      <c r="CN5850" s="13"/>
      <c r="CO5850" s="13"/>
      <c r="CP5850" s="13"/>
      <c r="CQ5850" s="13"/>
      <c r="CR5850" s="13"/>
      <c r="CS5850" s="13"/>
      <c r="CT5850" s="13"/>
      <c r="CU5850" s="13"/>
      <c r="CV5850" s="13"/>
      <c r="CW5850" s="13"/>
      <c r="CX5850" s="13"/>
      <c r="CY5850" s="13"/>
      <c r="CZ5850" s="13"/>
      <c r="DA5850" s="13"/>
      <c r="DB5850" s="13"/>
      <c r="DC5850" s="13"/>
      <c r="DD5850" s="13"/>
      <c r="DE5850" s="13"/>
      <c r="DF5850" s="13"/>
      <c r="DG5850" s="13"/>
      <c r="DH5850" s="13"/>
      <c r="DI5850" s="13"/>
      <c r="DJ5850" s="13"/>
      <c r="DK5850" s="13"/>
    </row>
    <row r="5851" spans="1:115">
      <c r="A5851" s="136">
        <v>3229</v>
      </c>
      <c r="B5851" s="120" t="s">
        <v>4121</v>
      </c>
      <c r="C5851" s="29" t="s">
        <v>5533</v>
      </c>
      <c r="D5851" s="18" t="s">
        <v>3944</v>
      </c>
      <c r="E5851" s="50" t="s">
        <v>2129</v>
      </c>
      <c r="F5851" s="29">
        <v>2006</v>
      </c>
      <c r="G5851" s="29"/>
      <c r="H5851" s="10">
        <v>1</v>
      </c>
      <c r="I5851" s="10">
        <v>878</v>
      </c>
      <c r="J5851" s="33">
        <v>39079</v>
      </c>
      <c r="K5851" s="183">
        <v>5.62</v>
      </c>
      <c r="L5851" s="10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  <c r="AB5851" s="13"/>
      <c r="AC5851" s="13"/>
      <c r="AD5851" s="13"/>
      <c r="AE5851" s="13"/>
      <c r="AF5851" s="13"/>
      <c r="AG5851" s="13"/>
      <c r="AH5851" s="13"/>
      <c r="AI5851" s="13"/>
      <c r="AJ5851" s="13"/>
      <c r="AK5851" s="13"/>
      <c r="AL5851" s="13"/>
      <c r="AM5851" s="13"/>
      <c r="AN5851" s="13"/>
      <c r="AO5851" s="13"/>
      <c r="AP5851" s="13"/>
      <c r="AQ5851" s="13"/>
      <c r="AR5851" s="13"/>
      <c r="AS5851" s="13"/>
      <c r="AT5851" s="13"/>
      <c r="AU5851" s="13"/>
      <c r="AV5851" s="13"/>
      <c r="AW5851" s="13"/>
      <c r="AX5851" s="13"/>
      <c r="AY5851" s="13"/>
      <c r="AZ5851" s="13"/>
      <c r="BA5851" s="13"/>
      <c r="BB5851" s="13"/>
      <c r="BC5851" s="13"/>
      <c r="BD5851" s="13"/>
      <c r="BE5851" s="13"/>
      <c r="BF5851" s="13"/>
      <c r="BG5851" s="13"/>
      <c r="BH5851" s="13"/>
      <c r="BI5851" s="13"/>
      <c r="BJ5851" s="13"/>
      <c r="BK5851" s="13"/>
      <c r="BL5851" s="13"/>
      <c r="BM5851" s="13"/>
      <c r="BN5851" s="13"/>
      <c r="BO5851" s="13"/>
      <c r="BP5851" s="13"/>
      <c r="BQ5851" s="13"/>
      <c r="BR5851" s="13"/>
      <c r="BS5851" s="13"/>
      <c r="BT5851" s="13"/>
      <c r="BU5851" s="13"/>
      <c r="BV5851" s="13"/>
      <c r="BW5851" s="13"/>
      <c r="BX5851" s="13"/>
      <c r="BY5851" s="13"/>
      <c r="BZ5851" s="13"/>
      <c r="CA5851" s="13"/>
      <c r="CB5851" s="13"/>
      <c r="CC5851" s="13"/>
      <c r="CD5851" s="13"/>
      <c r="CE5851" s="13"/>
      <c r="CF5851" s="13"/>
      <c r="CG5851" s="13"/>
      <c r="CH5851" s="13"/>
      <c r="CI5851" s="13"/>
      <c r="CJ5851" s="13"/>
      <c r="CK5851" s="13"/>
      <c r="CL5851" s="13"/>
      <c r="CM5851" s="13"/>
      <c r="CN5851" s="13"/>
      <c r="CO5851" s="13"/>
      <c r="CP5851" s="13"/>
      <c r="CQ5851" s="13"/>
      <c r="CR5851" s="13"/>
      <c r="CS5851" s="13"/>
      <c r="CT5851" s="13"/>
      <c r="CU5851" s="13"/>
      <c r="CV5851" s="13"/>
      <c r="CW5851" s="13"/>
      <c r="CX5851" s="13"/>
      <c r="CY5851" s="13"/>
      <c r="CZ5851" s="13"/>
      <c r="DA5851" s="13"/>
      <c r="DB5851" s="13"/>
      <c r="DC5851" s="13"/>
      <c r="DD5851" s="13"/>
      <c r="DE5851" s="13"/>
      <c r="DF5851" s="13"/>
      <c r="DG5851" s="13"/>
      <c r="DH5851" s="13"/>
      <c r="DI5851" s="13"/>
      <c r="DJ5851" s="13"/>
      <c r="DK5851" s="13"/>
    </row>
    <row r="5852" spans="1:115">
      <c r="A5852" s="136">
        <v>3230</v>
      </c>
      <c r="B5852" s="120" t="s">
        <v>4121</v>
      </c>
      <c r="C5852" s="29" t="s">
        <v>5533</v>
      </c>
      <c r="D5852" s="18" t="s">
        <v>3945</v>
      </c>
      <c r="E5852" s="50" t="s">
        <v>2129</v>
      </c>
      <c r="F5852" s="29">
        <v>2006</v>
      </c>
      <c r="G5852" s="29"/>
      <c r="H5852" s="10">
        <v>1</v>
      </c>
      <c r="I5852" s="10">
        <v>878</v>
      </c>
      <c r="J5852" s="33">
        <v>39079</v>
      </c>
      <c r="K5852" s="183">
        <v>5.17</v>
      </c>
      <c r="L5852" s="10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  <c r="AB5852" s="13"/>
      <c r="AC5852" s="13"/>
      <c r="AD5852" s="13"/>
      <c r="AE5852" s="13"/>
      <c r="AF5852" s="13"/>
      <c r="AG5852" s="13"/>
      <c r="AH5852" s="13"/>
      <c r="AI5852" s="13"/>
      <c r="AJ5852" s="13"/>
      <c r="AK5852" s="13"/>
      <c r="AL5852" s="13"/>
      <c r="AM5852" s="13"/>
      <c r="AN5852" s="13"/>
      <c r="AO5852" s="13"/>
      <c r="AP5852" s="13"/>
      <c r="AQ5852" s="13"/>
      <c r="AR5852" s="13"/>
      <c r="AS5852" s="13"/>
      <c r="AT5852" s="13"/>
      <c r="AU5852" s="13"/>
      <c r="AV5852" s="13"/>
      <c r="AW5852" s="13"/>
      <c r="AX5852" s="13"/>
      <c r="AY5852" s="13"/>
      <c r="AZ5852" s="13"/>
      <c r="BA5852" s="13"/>
      <c r="BB5852" s="13"/>
      <c r="BC5852" s="13"/>
      <c r="BD5852" s="13"/>
      <c r="BE5852" s="13"/>
      <c r="BF5852" s="13"/>
      <c r="BG5852" s="13"/>
      <c r="BH5852" s="13"/>
      <c r="BI5852" s="13"/>
      <c r="BJ5852" s="13"/>
      <c r="BK5852" s="13"/>
      <c r="BL5852" s="13"/>
      <c r="BM5852" s="13"/>
      <c r="BN5852" s="13"/>
      <c r="BO5852" s="13"/>
      <c r="BP5852" s="13"/>
      <c r="BQ5852" s="13"/>
      <c r="BR5852" s="13"/>
      <c r="BS5852" s="13"/>
      <c r="BT5852" s="13"/>
      <c r="BU5852" s="13"/>
      <c r="BV5852" s="13"/>
      <c r="BW5852" s="13"/>
      <c r="BX5852" s="13"/>
      <c r="BY5852" s="13"/>
      <c r="BZ5852" s="13"/>
      <c r="CA5852" s="13"/>
      <c r="CB5852" s="13"/>
      <c r="CC5852" s="13"/>
      <c r="CD5852" s="13"/>
      <c r="CE5852" s="13"/>
      <c r="CF5852" s="13"/>
      <c r="CG5852" s="13"/>
      <c r="CH5852" s="13"/>
      <c r="CI5852" s="13"/>
      <c r="CJ5852" s="13"/>
      <c r="CK5852" s="13"/>
      <c r="CL5852" s="13"/>
      <c r="CM5852" s="13"/>
      <c r="CN5852" s="13"/>
      <c r="CO5852" s="13"/>
      <c r="CP5852" s="13"/>
      <c r="CQ5852" s="13"/>
      <c r="CR5852" s="13"/>
      <c r="CS5852" s="13"/>
      <c r="CT5852" s="13"/>
      <c r="CU5852" s="13"/>
      <c r="CV5852" s="13"/>
      <c r="CW5852" s="13"/>
      <c r="CX5852" s="13"/>
      <c r="CY5852" s="13"/>
      <c r="CZ5852" s="13"/>
      <c r="DA5852" s="13"/>
      <c r="DB5852" s="13"/>
      <c r="DC5852" s="13"/>
      <c r="DD5852" s="13"/>
      <c r="DE5852" s="13"/>
      <c r="DF5852" s="13"/>
      <c r="DG5852" s="13"/>
      <c r="DH5852" s="13"/>
      <c r="DI5852" s="13"/>
      <c r="DJ5852" s="13"/>
      <c r="DK5852" s="13"/>
    </row>
    <row r="5853" spans="1:115">
      <c r="A5853" s="136">
        <v>3231</v>
      </c>
      <c r="B5853" s="120" t="s">
        <v>4121</v>
      </c>
      <c r="C5853" s="29" t="s">
        <v>5533</v>
      </c>
      <c r="D5853" s="18" t="s">
        <v>3946</v>
      </c>
      <c r="E5853" s="50" t="s">
        <v>2129</v>
      </c>
      <c r="F5853" s="29">
        <v>2006</v>
      </c>
      <c r="G5853" s="29"/>
      <c r="H5853" s="10">
        <v>1</v>
      </c>
      <c r="I5853" s="10">
        <v>878</v>
      </c>
      <c r="J5853" s="33">
        <v>39079</v>
      </c>
      <c r="K5853" s="183">
        <v>5.17</v>
      </c>
      <c r="L5853" s="10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  <c r="AB5853" s="13"/>
      <c r="AC5853" s="13"/>
      <c r="AD5853" s="13"/>
      <c r="AE5853" s="13"/>
      <c r="AF5853" s="13"/>
      <c r="AG5853" s="13"/>
      <c r="AH5853" s="13"/>
      <c r="AI5853" s="13"/>
      <c r="AJ5853" s="13"/>
      <c r="AK5853" s="13"/>
      <c r="AL5853" s="13"/>
      <c r="AM5853" s="13"/>
      <c r="AN5853" s="13"/>
      <c r="AO5853" s="13"/>
      <c r="AP5853" s="13"/>
      <c r="AQ5853" s="13"/>
      <c r="AR5853" s="13"/>
      <c r="AS5853" s="13"/>
      <c r="AT5853" s="13"/>
      <c r="AU5853" s="13"/>
      <c r="AV5853" s="13"/>
      <c r="AW5853" s="13"/>
      <c r="AX5853" s="13"/>
      <c r="AY5853" s="13"/>
      <c r="AZ5853" s="13"/>
      <c r="BA5853" s="13"/>
      <c r="BB5853" s="13"/>
      <c r="BC5853" s="13"/>
      <c r="BD5853" s="13"/>
      <c r="BE5853" s="13"/>
      <c r="BF5853" s="13"/>
      <c r="BG5853" s="13"/>
      <c r="BH5853" s="13"/>
      <c r="BI5853" s="13"/>
      <c r="BJ5853" s="13"/>
      <c r="BK5853" s="13"/>
      <c r="BL5853" s="13"/>
      <c r="BM5853" s="13"/>
      <c r="BN5853" s="13"/>
      <c r="BO5853" s="13"/>
      <c r="BP5853" s="13"/>
      <c r="BQ5853" s="13"/>
      <c r="BR5853" s="13"/>
      <c r="BS5853" s="13"/>
      <c r="BT5853" s="13"/>
      <c r="BU5853" s="13"/>
      <c r="BV5853" s="13"/>
      <c r="BW5853" s="13"/>
      <c r="BX5853" s="13"/>
      <c r="BY5853" s="13"/>
      <c r="BZ5853" s="13"/>
      <c r="CA5853" s="13"/>
      <c r="CB5853" s="13"/>
      <c r="CC5853" s="13"/>
      <c r="CD5853" s="13"/>
      <c r="CE5853" s="13"/>
      <c r="CF5853" s="13"/>
      <c r="CG5853" s="13"/>
      <c r="CH5853" s="13"/>
      <c r="CI5853" s="13"/>
      <c r="CJ5853" s="13"/>
      <c r="CK5853" s="13"/>
      <c r="CL5853" s="13"/>
      <c r="CM5853" s="13"/>
      <c r="CN5853" s="13"/>
      <c r="CO5853" s="13"/>
      <c r="CP5853" s="13"/>
      <c r="CQ5853" s="13"/>
      <c r="CR5853" s="13"/>
      <c r="CS5853" s="13"/>
      <c r="CT5853" s="13"/>
      <c r="CU5853" s="13"/>
      <c r="CV5853" s="13"/>
      <c r="CW5853" s="13"/>
      <c r="CX5853" s="13"/>
      <c r="CY5853" s="13"/>
      <c r="CZ5853" s="13"/>
      <c r="DA5853" s="13"/>
      <c r="DB5853" s="13"/>
      <c r="DC5853" s="13"/>
      <c r="DD5853" s="13"/>
      <c r="DE5853" s="13"/>
      <c r="DF5853" s="13"/>
      <c r="DG5853" s="13"/>
      <c r="DH5853" s="13"/>
      <c r="DI5853" s="13"/>
      <c r="DJ5853" s="13"/>
      <c r="DK5853" s="13"/>
    </row>
    <row r="5854" spans="1:115">
      <c r="A5854" s="136">
        <v>3232</v>
      </c>
      <c r="B5854" s="120" t="s">
        <v>4121</v>
      </c>
      <c r="C5854" s="29" t="s">
        <v>5533</v>
      </c>
      <c r="D5854" s="18" t="s">
        <v>6341</v>
      </c>
      <c r="E5854" s="48" t="s">
        <v>5184</v>
      </c>
      <c r="F5854" s="29">
        <v>2006</v>
      </c>
      <c r="G5854" s="29"/>
      <c r="H5854" s="10">
        <v>1</v>
      </c>
      <c r="I5854" s="10">
        <v>878</v>
      </c>
      <c r="J5854" s="33">
        <v>39079</v>
      </c>
      <c r="K5854" s="183">
        <v>4.12</v>
      </c>
      <c r="L5854" s="10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  <c r="AB5854" s="13"/>
      <c r="AC5854" s="13"/>
      <c r="AD5854" s="13"/>
      <c r="AE5854" s="13"/>
      <c r="AF5854" s="13"/>
      <c r="AG5854" s="13"/>
      <c r="AH5854" s="13"/>
      <c r="AI5854" s="13"/>
      <c r="AJ5854" s="13"/>
      <c r="AK5854" s="13"/>
      <c r="AL5854" s="13"/>
      <c r="AM5854" s="13"/>
      <c r="AN5854" s="13"/>
      <c r="AO5854" s="13"/>
      <c r="AP5854" s="13"/>
      <c r="AQ5854" s="13"/>
      <c r="AR5854" s="13"/>
      <c r="AS5854" s="13"/>
      <c r="AT5854" s="13"/>
      <c r="AU5854" s="13"/>
      <c r="AV5854" s="13"/>
      <c r="AW5854" s="13"/>
      <c r="AX5854" s="13"/>
      <c r="AY5854" s="13"/>
      <c r="AZ5854" s="13"/>
      <c r="BA5854" s="13"/>
      <c r="BB5854" s="13"/>
      <c r="BC5854" s="13"/>
      <c r="BD5854" s="13"/>
      <c r="BE5854" s="13"/>
      <c r="BF5854" s="13"/>
      <c r="BG5854" s="13"/>
      <c r="BH5854" s="13"/>
      <c r="BI5854" s="13"/>
      <c r="BJ5854" s="13"/>
      <c r="BK5854" s="13"/>
      <c r="BL5854" s="13"/>
      <c r="BM5854" s="13"/>
      <c r="BN5854" s="13"/>
      <c r="BO5854" s="13"/>
      <c r="BP5854" s="13"/>
      <c r="BQ5854" s="13"/>
      <c r="BR5854" s="13"/>
      <c r="BS5854" s="13"/>
      <c r="BT5854" s="13"/>
      <c r="BU5854" s="13"/>
      <c r="BV5854" s="13"/>
      <c r="BW5854" s="13"/>
      <c r="BX5854" s="13"/>
      <c r="BY5854" s="13"/>
      <c r="BZ5854" s="13"/>
      <c r="CA5854" s="13"/>
      <c r="CB5854" s="13"/>
      <c r="CC5854" s="13"/>
      <c r="CD5854" s="13"/>
      <c r="CE5854" s="13"/>
      <c r="CF5854" s="13"/>
      <c r="CG5854" s="13"/>
      <c r="CH5854" s="13"/>
      <c r="CI5854" s="13"/>
      <c r="CJ5854" s="13"/>
      <c r="CK5854" s="13"/>
      <c r="CL5854" s="13"/>
      <c r="CM5854" s="13"/>
      <c r="CN5854" s="13"/>
      <c r="CO5854" s="13"/>
      <c r="CP5854" s="13"/>
      <c r="CQ5854" s="13"/>
      <c r="CR5854" s="13"/>
      <c r="CS5854" s="13"/>
      <c r="CT5854" s="13"/>
      <c r="CU5854" s="13"/>
      <c r="CV5854" s="13"/>
      <c r="CW5854" s="13"/>
      <c r="CX5854" s="13"/>
      <c r="CY5854" s="13"/>
      <c r="CZ5854" s="13"/>
      <c r="DA5854" s="13"/>
      <c r="DB5854" s="13"/>
      <c r="DC5854" s="13"/>
      <c r="DD5854" s="13"/>
      <c r="DE5854" s="13"/>
      <c r="DF5854" s="13"/>
      <c r="DG5854" s="13"/>
      <c r="DH5854" s="13"/>
      <c r="DI5854" s="13"/>
      <c r="DJ5854" s="13"/>
      <c r="DK5854" s="13"/>
    </row>
    <row r="5855" spans="1:115">
      <c r="A5855" s="136">
        <v>3233</v>
      </c>
      <c r="B5855" s="120" t="s">
        <v>4121</v>
      </c>
      <c r="C5855" s="29" t="s">
        <v>5533</v>
      </c>
      <c r="D5855" s="18" t="s">
        <v>2593</v>
      </c>
      <c r="E5855" s="48" t="s">
        <v>5184</v>
      </c>
      <c r="F5855" s="29">
        <v>2006</v>
      </c>
      <c r="G5855" s="29"/>
      <c r="H5855" s="10">
        <v>1</v>
      </c>
      <c r="I5855" s="10">
        <v>878</v>
      </c>
      <c r="J5855" s="33">
        <v>39079</v>
      </c>
      <c r="K5855" s="183">
        <v>4.12</v>
      </c>
      <c r="L5855" s="10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  <c r="AB5855" s="13"/>
      <c r="AC5855" s="13"/>
      <c r="AD5855" s="13"/>
      <c r="AE5855" s="13"/>
      <c r="AF5855" s="13"/>
      <c r="AG5855" s="13"/>
      <c r="AH5855" s="13"/>
      <c r="AI5855" s="13"/>
      <c r="AJ5855" s="13"/>
      <c r="AK5855" s="13"/>
      <c r="AL5855" s="13"/>
      <c r="AM5855" s="13"/>
      <c r="AN5855" s="13"/>
      <c r="AO5855" s="13"/>
      <c r="AP5855" s="13"/>
      <c r="AQ5855" s="13"/>
      <c r="AR5855" s="13"/>
      <c r="AS5855" s="13"/>
      <c r="AT5855" s="13"/>
      <c r="AU5855" s="13"/>
      <c r="AV5855" s="13"/>
      <c r="AW5855" s="13"/>
      <c r="AX5855" s="13"/>
      <c r="AY5855" s="13"/>
      <c r="AZ5855" s="13"/>
      <c r="BA5855" s="13"/>
      <c r="BB5855" s="13"/>
      <c r="BC5855" s="13"/>
      <c r="BD5855" s="13"/>
      <c r="BE5855" s="13"/>
      <c r="BF5855" s="13"/>
      <c r="BG5855" s="13"/>
      <c r="BH5855" s="13"/>
      <c r="BI5855" s="13"/>
      <c r="BJ5855" s="13"/>
      <c r="BK5855" s="13"/>
      <c r="BL5855" s="13"/>
      <c r="BM5855" s="13"/>
      <c r="BN5855" s="13"/>
      <c r="BO5855" s="13"/>
      <c r="BP5855" s="13"/>
      <c r="BQ5855" s="13"/>
      <c r="BR5855" s="13"/>
      <c r="BS5855" s="13"/>
      <c r="BT5855" s="13"/>
      <c r="BU5855" s="13"/>
      <c r="BV5855" s="13"/>
      <c r="BW5855" s="13"/>
      <c r="BX5855" s="13"/>
      <c r="BY5855" s="13"/>
      <c r="BZ5855" s="13"/>
      <c r="CA5855" s="13"/>
      <c r="CB5855" s="13"/>
      <c r="CC5855" s="13"/>
      <c r="CD5855" s="13"/>
      <c r="CE5855" s="13"/>
      <c r="CF5855" s="13"/>
      <c r="CG5855" s="13"/>
      <c r="CH5855" s="13"/>
      <c r="CI5855" s="13"/>
      <c r="CJ5855" s="13"/>
      <c r="CK5855" s="13"/>
      <c r="CL5855" s="13"/>
      <c r="CM5855" s="13"/>
      <c r="CN5855" s="13"/>
      <c r="CO5855" s="13"/>
      <c r="CP5855" s="13"/>
      <c r="CQ5855" s="13"/>
      <c r="CR5855" s="13"/>
      <c r="CS5855" s="13"/>
      <c r="CT5855" s="13"/>
      <c r="CU5855" s="13"/>
      <c r="CV5855" s="13"/>
      <c r="CW5855" s="13"/>
      <c r="CX5855" s="13"/>
      <c r="CY5855" s="13"/>
      <c r="CZ5855" s="13"/>
      <c r="DA5855" s="13"/>
      <c r="DB5855" s="13"/>
      <c r="DC5855" s="13"/>
      <c r="DD5855" s="13"/>
      <c r="DE5855" s="13"/>
      <c r="DF5855" s="13"/>
      <c r="DG5855" s="13"/>
      <c r="DH5855" s="13"/>
      <c r="DI5855" s="13"/>
      <c r="DJ5855" s="13"/>
      <c r="DK5855" s="13"/>
    </row>
    <row r="5856" spans="1:115">
      <c r="A5856" s="136">
        <v>3234</v>
      </c>
      <c r="B5856" s="120" t="s">
        <v>4121</v>
      </c>
      <c r="C5856" s="29" t="s">
        <v>5533</v>
      </c>
      <c r="D5856" s="18" t="s">
        <v>3224</v>
      </c>
      <c r="E5856" s="50" t="s">
        <v>1880</v>
      </c>
      <c r="F5856" s="29">
        <v>2006</v>
      </c>
      <c r="G5856" s="29"/>
      <c r="H5856" s="10">
        <v>1</v>
      </c>
      <c r="I5856" s="10">
        <v>878</v>
      </c>
      <c r="J5856" s="33">
        <v>39079</v>
      </c>
      <c r="K5856" s="183">
        <v>5.63</v>
      </c>
      <c r="L5856" s="10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  <c r="AB5856" s="13"/>
      <c r="AC5856" s="13"/>
      <c r="AD5856" s="13"/>
      <c r="AE5856" s="13"/>
      <c r="AF5856" s="13"/>
      <c r="AG5856" s="13"/>
      <c r="AH5856" s="13"/>
      <c r="AI5856" s="13"/>
      <c r="AJ5856" s="13"/>
      <c r="AK5856" s="13"/>
      <c r="AL5856" s="13"/>
      <c r="AM5856" s="13"/>
      <c r="AN5856" s="13"/>
      <c r="AO5856" s="13"/>
      <c r="AP5856" s="13"/>
      <c r="AQ5856" s="13"/>
      <c r="AR5856" s="13"/>
      <c r="AS5856" s="13"/>
      <c r="AT5856" s="13"/>
      <c r="AU5856" s="13"/>
      <c r="AV5856" s="13"/>
      <c r="AW5856" s="13"/>
      <c r="AX5856" s="13"/>
      <c r="AY5856" s="13"/>
      <c r="AZ5856" s="13"/>
      <c r="BA5856" s="13"/>
      <c r="BB5856" s="13"/>
      <c r="BC5856" s="13"/>
      <c r="BD5856" s="13"/>
      <c r="BE5856" s="13"/>
      <c r="BF5856" s="13"/>
      <c r="BG5856" s="13"/>
      <c r="BH5856" s="13"/>
      <c r="BI5856" s="13"/>
      <c r="BJ5856" s="13"/>
      <c r="BK5856" s="13"/>
      <c r="BL5856" s="13"/>
      <c r="BM5856" s="13"/>
      <c r="BN5856" s="13"/>
      <c r="BO5856" s="13"/>
      <c r="BP5856" s="13"/>
      <c r="BQ5856" s="13"/>
      <c r="BR5856" s="13"/>
      <c r="BS5856" s="13"/>
      <c r="BT5856" s="13"/>
      <c r="BU5856" s="13"/>
      <c r="BV5856" s="13"/>
      <c r="BW5856" s="13"/>
      <c r="BX5856" s="13"/>
      <c r="BY5856" s="13"/>
      <c r="BZ5856" s="13"/>
      <c r="CA5856" s="13"/>
      <c r="CB5856" s="13"/>
      <c r="CC5856" s="13"/>
      <c r="CD5856" s="13"/>
      <c r="CE5856" s="13"/>
      <c r="CF5856" s="13"/>
      <c r="CG5856" s="13"/>
      <c r="CH5856" s="13"/>
      <c r="CI5856" s="13"/>
      <c r="CJ5856" s="13"/>
      <c r="CK5856" s="13"/>
      <c r="CL5856" s="13"/>
      <c r="CM5856" s="13"/>
      <c r="CN5856" s="13"/>
      <c r="CO5856" s="13"/>
      <c r="CP5856" s="13"/>
      <c r="CQ5856" s="13"/>
      <c r="CR5856" s="13"/>
      <c r="CS5856" s="13"/>
      <c r="CT5856" s="13"/>
      <c r="CU5856" s="13"/>
      <c r="CV5856" s="13"/>
      <c r="CW5856" s="13"/>
      <c r="CX5856" s="13"/>
      <c r="CY5856" s="13"/>
      <c r="CZ5856" s="13"/>
      <c r="DA5856" s="13"/>
      <c r="DB5856" s="13"/>
      <c r="DC5856" s="13"/>
      <c r="DD5856" s="13"/>
      <c r="DE5856" s="13"/>
      <c r="DF5856" s="13"/>
      <c r="DG5856" s="13"/>
      <c r="DH5856" s="13"/>
      <c r="DI5856" s="13"/>
      <c r="DJ5856" s="13"/>
      <c r="DK5856" s="13"/>
    </row>
    <row r="5857" spans="1:115">
      <c r="A5857" s="136">
        <v>3235</v>
      </c>
      <c r="B5857" s="120" t="s">
        <v>4121</v>
      </c>
      <c r="C5857" s="29" t="s">
        <v>5533</v>
      </c>
      <c r="D5857" s="18" t="s">
        <v>3947</v>
      </c>
      <c r="E5857" s="50" t="s">
        <v>2129</v>
      </c>
      <c r="F5857" s="29">
        <v>2006</v>
      </c>
      <c r="G5857" s="29"/>
      <c r="H5857" s="10">
        <v>1</v>
      </c>
      <c r="I5857" s="10">
        <v>878</v>
      </c>
      <c r="J5857" s="33">
        <v>39079</v>
      </c>
      <c r="K5857" s="183">
        <v>5.17</v>
      </c>
      <c r="L5857" s="10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  <c r="AB5857" s="13"/>
      <c r="AC5857" s="13"/>
      <c r="AD5857" s="13"/>
      <c r="AE5857" s="13"/>
      <c r="AF5857" s="13"/>
      <c r="AG5857" s="13"/>
      <c r="AH5857" s="13"/>
      <c r="AI5857" s="13"/>
      <c r="AJ5857" s="13"/>
      <c r="AK5857" s="13"/>
      <c r="AL5857" s="13"/>
      <c r="AM5857" s="13"/>
      <c r="AN5857" s="13"/>
      <c r="AO5857" s="13"/>
      <c r="AP5857" s="13"/>
      <c r="AQ5857" s="13"/>
      <c r="AR5857" s="13"/>
      <c r="AS5857" s="13"/>
      <c r="AT5857" s="13"/>
      <c r="AU5857" s="13"/>
      <c r="AV5857" s="13"/>
      <c r="AW5857" s="13"/>
      <c r="AX5857" s="13"/>
      <c r="AY5857" s="13"/>
      <c r="AZ5857" s="13"/>
      <c r="BA5857" s="13"/>
      <c r="BB5857" s="13"/>
      <c r="BC5857" s="13"/>
      <c r="BD5857" s="13"/>
      <c r="BE5857" s="13"/>
      <c r="BF5857" s="13"/>
      <c r="BG5857" s="13"/>
      <c r="BH5857" s="13"/>
      <c r="BI5857" s="13"/>
      <c r="BJ5857" s="13"/>
      <c r="BK5857" s="13"/>
      <c r="BL5857" s="13"/>
      <c r="BM5857" s="13"/>
      <c r="BN5857" s="13"/>
      <c r="BO5857" s="13"/>
      <c r="BP5857" s="13"/>
      <c r="BQ5857" s="13"/>
      <c r="BR5857" s="13"/>
      <c r="BS5857" s="13"/>
      <c r="BT5857" s="13"/>
      <c r="BU5857" s="13"/>
      <c r="BV5857" s="13"/>
      <c r="BW5857" s="13"/>
      <c r="BX5857" s="13"/>
      <c r="BY5857" s="13"/>
      <c r="BZ5857" s="13"/>
      <c r="CA5857" s="13"/>
      <c r="CB5857" s="13"/>
      <c r="CC5857" s="13"/>
      <c r="CD5857" s="13"/>
      <c r="CE5857" s="13"/>
      <c r="CF5857" s="13"/>
      <c r="CG5857" s="13"/>
      <c r="CH5857" s="13"/>
      <c r="CI5857" s="13"/>
      <c r="CJ5857" s="13"/>
      <c r="CK5857" s="13"/>
      <c r="CL5857" s="13"/>
      <c r="CM5857" s="13"/>
      <c r="CN5857" s="13"/>
      <c r="CO5857" s="13"/>
      <c r="CP5857" s="13"/>
      <c r="CQ5857" s="13"/>
      <c r="CR5857" s="13"/>
      <c r="CS5857" s="13"/>
      <c r="CT5857" s="13"/>
      <c r="CU5857" s="13"/>
      <c r="CV5857" s="13"/>
      <c r="CW5857" s="13"/>
      <c r="CX5857" s="13"/>
      <c r="CY5857" s="13"/>
      <c r="CZ5857" s="13"/>
      <c r="DA5857" s="13"/>
      <c r="DB5857" s="13"/>
      <c r="DC5857" s="13"/>
      <c r="DD5857" s="13"/>
      <c r="DE5857" s="13"/>
      <c r="DF5857" s="13"/>
      <c r="DG5857" s="13"/>
      <c r="DH5857" s="13"/>
      <c r="DI5857" s="13"/>
      <c r="DJ5857" s="13"/>
      <c r="DK5857" s="13"/>
    </row>
    <row r="5858" spans="1:115">
      <c r="A5858" s="136">
        <v>3236</v>
      </c>
      <c r="B5858" s="120" t="s">
        <v>4121</v>
      </c>
      <c r="C5858" s="29" t="s">
        <v>5533</v>
      </c>
      <c r="D5858" s="18" t="s">
        <v>152</v>
      </c>
      <c r="E5858" s="50" t="s">
        <v>2129</v>
      </c>
      <c r="F5858" s="29">
        <v>2006</v>
      </c>
      <c r="G5858" s="29"/>
      <c r="H5858" s="10">
        <v>1</v>
      </c>
      <c r="I5858" s="10">
        <v>878</v>
      </c>
      <c r="J5858" s="33">
        <v>39079</v>
      </c>
      <c r="K5858" s="183">
        <v>5.17</v>
      </c>
      <c r="L5858" s="10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  <c r="AB5858" s="13"/>
      <c r="AC5858" s="13"/>
      <c r="AD5858" s="13"/>
      <c r="AE5858" s="13"/>
      <c r="AF5858" s="13"/>
      <c r="AG5858" s="13"/>
      <c r="AH5858" s="13"/>
      <c r="AI5858" s="13"/>
      <c r="AJ5858" s="13"/>
      <c r="AK5858" s="13"/>
      <c r="AL5858" s="13"/>
      <c r="AM5858" s="13"/>
      <c r="AN5858" s="13"/>
      <c r="AO5858" s="13"/>
      <c r="AP5858" s="13"/>
      <c r="AQ5858" s="13"/>
      <c r="AR5858" s="13"/>
      <c r="AS5858" s="13"/>
      <c r="AT5858" s="13"/>
      <c r="AU5858" s="13"/>
      <c r="AV5858" s="13"/>
      <c r="AW5858" s="13"/>
      <c r="AX5858" s="13"/>
      <c r="AY5858" s="13"/>
      <c r="AZ5858" s="13"/>
      <c r="BA5858" s="13"/>
      <c r="BB5858" s="13"/>
      <c r="BC5858" s="13"/>
      <c r="BD5858" s="13"/>
      <c r="BE5858" s="13"/>
      <c r="BF5858" s="13"/>
      <c r="BG5858" s="13"/>
      <c r="BH5858" s="13"/>
      <c r="BI5858" s="13"/>
      <c r="BJ5858" s="13"/>
      <c r="BK5858" s="13"/>
      <c r="BL5858" s="13"/>
      <c r="BM5858" s="13"/>
      <c r="BN5858" s="13"/>
      <c r="BO5858" s="13"/>
      <c r="BP5858" s="13"/>
      <c r="BQ5858" s="13"/>
      <c r="BR5858" s="13"/>
      <c r="BS5858" s="13"/>
      <c r="BT5858" s="13"/>
      <c r="BU5858" s="13"/>
      <c r="BV5858" s="13"/>
      <c r="BW5858" s="13"/>
      <c r="BX5858" s="13"/>
      <c r="BY5858" s="13"/>
      <c r="BZ5858" s="13"/>
      <c r="CA5858" s="13"/>
      <c r="CB5858" s="13"/>
      <c r="CC5858" s="13"/>
      <c r="CD5858" s="13"/>
      <c r="CE5858" s="13"/>
      <c r="CF5858" s="13"/>
      <c r="CG5858" s="13"/>
      <c r="CH5858" s="13"/>
      <c r="CI5858" s="13"/>
      <c r="CJ5858" s="13"/>
      <c r="CK5858" s="13"/>
      <c r="CL5858" s="13"/>
      <c r="CM5858" s="13"/>
      <c r="CN5858" s="13"/>
      <c r="CO5858" s="13"/>
      <c r="CP5858" s="13"/>
      <c r="CQ5858" s="13"/>
      <c r="CR5858" s="13"/>
      <c r="CS5858" s="13"/>
      <c r="CT5858" s="13"/>
      <c r="CU5858" s="13"/>
      <c r="CV5858" s="13"/>
      <c r="CW5858" s="13"/>
      <c r="CX5858" s="13"/>
      <c r="CY5858" s="13"/>
      <c r="CZ5858" s="13"/>
      <c r="DA5858" s="13"/>
      <c r="DB5858" s="13"/>
      <c r="DC5858" s="13"/>
      <c r="DD5858" s="13"/>
      <c r="DE5858" s="13"/>
      <c r="DF5858" s="13"/>
      <c r="DG5858" s="13"/>
      <c r="DH5858" s="13"/>
      <c r="DI5858" s="13"/>
      <c r="DJ5858" s="13"/>
      <c r="DK5858" s="13"/>
    </row>
    <row r="5859" spans="1:115">
      <c r="A5859" s="136">
        <v>3237</v>
      </c>
      <c r="B5859" s="120" t="s">
        <v>4121</v>
      </c>
      <c r="C5859" s="29" t="s">
        <v>5533</v>
      </c>
      <c r="D5859" s="18" t="s">
        <v>2594</v>
      </c>
      <c r="E5859" s="50" t="s">
        <v>2129</v>
      </c>
      <c r="F5859" s="29">
        <v>2006</v>
      </c>
      <c r="G5859" s="29"/>
      <c r="H5859" s="10">
        <v>1</v>
      </c>
      <c r="I5859" s="10">
        <v>878</v>
      </c>
      <c r="J5859" s="33">
        <v>39079</v>
      </c>
      <c r="K5859" s="183">
        <v>5.63</v>
      </c>
      <c r="L5859" s="10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  <c r="AB5859" s="13"/>
      <c r="AC5859" s="13"/>
      <c r="AD5859" s="13"/>
      <c r="AE5859" s="13"/>
      <c r="AF5859" s="13"/>
      <c r="AG5859" s="13"/>
      <c r="AH5859" s="13"/>
      <c r="AI5859" s="13"/>
      <c r="AJ5859" s="13"/>
      <c r="AK5859" s="13"/>
      <c r="AL5859" s="13"/>
      <c r="AM5859" s="13"/>
      <c r="AN5859" s="13"/>
      <c r="AO5859" s="13"/>
      <c r="AP5859" s="13"/>
      <c r="AQ5859" s="13"/>
      <c r="AR5859" s="13"/>
      <c r="AS5859" s="13"/>
      <c r="AT5859" s="13"/>
      <c r="AU5859" s="13"/>
      <c r="AV5859" s="13"/>
      <c r="AW5859" s="13"/>
      <c r="AX5859" s="13"/>
      <c r="AY5859" s="13"/>
      <c r="AZ5859" s="13"/>
      <c r="BA5859" s="13"/>
      <c r="BB5859" s="13"/>
      <c r="BC5859" s="13"/>
      <c r="BD5859" s="13"/>
      <c r="BE5859" s="13"/>
      <c r="BF5859" s="13"/>
      <c r="BG5859" s="13"/>
      <c r="BH5859" s="13"/>
      <c r="BI5859" s="13"/>
      <c r="BJ5859" s="13"/>
      <c r="BK5859" s="13"/>
      <c r="BL5859" s="13"/>
      <c r="BM5859" s="13"/>
      <c r="BN5859" s="13"/>
      <c r="BO5859" s="13"/>
      <c r="BP5859" s="13"/>
      <c r="BQ5859" s="13"/>
      <c r="BR5859" s="13"/>
      <c r="BS5859" s="13"/>
      <c r="BT5859" s="13"/>
      <c r="BU5859" s="13"/>
      <c r="BV5859" s="13"/>
      <c r="BW5859" s="13"/>
      <c r="BX5859" s="13"/>
      <c r="BY5859" s="13"/>
      <c r="BZ5859" s="13"/>
      <c r="CA5859" s="13"/>
      <c r="CB5859" s="13"/>
      <c r="CC5859" s="13"/>
      <c r="CD5859" s="13"/>
      <c r="CE5859" s="13"/>
      <c r="CF5859" s="13"/>
      <c r="CG5859" s="13"/>
      <c r="CH5859" s="13"/>
      <c r="CI5859" s="13"/>
      <c r="CJ5859" s="13"/>
      <c r="CK5859" s="13"/>
      <c r="CL5859" s="13"/>
      <c r="CM5859" s="13"/>
      <c r="CN5859" s="13"/>
      <c r="CO5859" s="13"/>
      <c r="CP5859" s="13"/>
      <c r="CQ5859" s="13"/>
      <c r="CR5859" s="13"/>
      <c r="CS5859" s="13"/>
      <c r="CT5859" s="13"/>
      <c r="CU5859" s="13"/>
      <c r="CV5859" s="13"/>
      <c r="CW5859" s="13"/>
      <c r="CX5859" s="13"/>
      <c r="CY5859" s="13"/>
      <c r="CZ5859" s="13"/>
      <c r="DA5859" s="13"/>
      <c r="DB5859" s="13"/>
      <c r="DC5859" s="13"/>
      <c r="DD5859" s="13"/>
      <c r="DE5859" s="13"/>
      <c r="DF5859" s="13"/>
      <c r="DG5859" s="13"/>
      <c r="DH5859" s="13"/>
      <c r="DI5859" s="13"/>
      <c r="DJ5859" s="13"/>
      <c r="DK5859" s="13"/>
    </row>
    <row r="5860" spans="1:115">
      <c r="A5860" s="136">
        <v>3238</v>
      </c>
      <c r="B5860" s="120" t="s">
        <v>4121</v>
      </c>
      <c r="C5860" s="29" t="s">
        <v>5533</v>
      </c>
      <c r="D5860" s="18" t="s">
        <v>1315</v>
      </c>
      <c r="E5860" s="50" t="s">
        <v>2129</v>
      </c>
      <c r="F5860" s="29">
        <v>2006</v>
      </c>
      <c r="G5860" s="29"/>
      <c r="H5860" s="10">
        <v>1</v>
      </c>
      <c r="I5860" s="10">
        <v>878</v>
      </c>
      <c r="J5860" s="33">
        <v>39079</v>
      </c>
      <c r="K5860" s="183">
        <v>5.92</v>
      </c>
      <c r="L5860" s="10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  <c r="AB5860" s="13"/>
      <c r="AC5860" s="13"/>
      <c r="AD5860" s="13"/>
      <c r="AE5860" s="13"/>
      <c r="AF5860" s="13"/>
      <c r="AG5860" s="13"/>
      <c r="AH5860" s="13"/>
      <c r="AI5860" s="13"/>
      <c r="AJ5860" s="13"/>
      <c r="AK5860" s="13"/>
      <c r="AL5860" s="13"/>
      <c r="AM5860" s="13"/>
      <c r="AN5860" s="13"/>
      <c r="AO5860" s="13"/>
      <c r="AP5860" s="13"/>
      <c r="AQ5860" s="13"/>
      <c r="AR5860" s="13"/>
      <c r="AS5860" s="13"/>
      <c r="AT5860" s="13"/>
      <c r="AU5860" s="13"/>
      <c r="AV5860" s="13"/>
      <c r="AW5860" s="13"/>
      <c r="AX5860" s="13"/>
      <c r="AY5860" s="13"/>
      <c r="AZ5860" s="13"/>
      <c r="BA5860" s="13"/>
      <c r="BB5860" s="13"/>
      <c r="BC5860" s="13"/>
      <c r="BD5860" s="13"/>
      <c r="BE5860" s="13"/>
      <c r="BF5860" s="13"/>
      <c r="BG5860" s="13"/>
      <c r="BH5860" s="13"/>
      <c r="BI5860" s="13"/>
      <c r="BJ5860" s="13"/>
      <c r="BK5860" s="13"/>
      <c r="BL5860" s="13"/>
      <c r="BM5860" s="13"/>
      <c r="BN5860" s="13"/>
      <c r="BO5860" s="13"/>
      <c r="BP5860" s="13"/>
      <c r="BQ5860" s="13"/>
      <c r="BR5860" s="13"/>
      <c r="BS5860" s="13"/>
      <c r="BT5860" s="13"/>
      <c r="BU5860" s="13"/>
      <c r="BV5860" s="13"/>
      <c r="BW5860" s="13"/>
      <c r="BX5860" s="13"/>
      <c r="BY5860" s="13"/>
      <c r="BZ5860" s="13"/>
      <c r="CA5860" s="13"/>
      <c r="CB5860" s="13"/>
      <c r="CC5860" s="13"/>
      <c r="CD5860" s="13"/>
      <c r="CE5860" s="13"/>
      <c r="CF5860" s="13"/>
      <c r="CG5860" s="13"/>
      <c r="CH5860" s="13"/>
      <c r="CI5860" s="13"/>
      <c r="CJ5860" s="13"/>
      <c r="CK5860" s="13"/>
      <c r="CL5860" s="13"/>
      <c r="CM5860" s="13"/>
      <c r="CN5860" s="13"/>
      <c r="CO5860" s="13"/>
      <c r="CP5860" s="13"/>
      <c r="CQ5860" s="13"/>
      <c r="CR5860" s="13"/>
      <c r="CS5860" s="13"/>
      <c r="CT5860" s="13"/>
      <c r="CU5860" s="13"/>
      <c r="CV5860" s="13"/>
      <c r="CW5860" s="13"/>
      <c r="CX5860" s="13"/>
      <c r="CY5860" s="13"/>
      <c r="CZ5860" s="13"/>
      <c r="DA5860" s="13"/>
      <c r="DB5860" s="13"/>
      <c r="DC5860" s="13"/>
      <c r="DD5860" s="13"/>
      <c r="DE5860" s="13"/>
      <c r="DF5860" s="13"/>
      <c r="DG5860" s="13"/>
      <c r="DH5860" s="13"/>
      <c r="DI5860" s="13"/>
      <c r="DJ5860" s="13"/>
      <c r="DK5860" s="13"/>
    </row>
    <row r="5861" spans="1:115">
      <c r="A5861" s="136">
        <v>3239</v>
      </c>
      <c r="B5861" s="120" t="s">
        <v>4121</v>
      </c>
      <c r="C5861" s="29" t="s">
        <v>5533</v>
      </c>
      <c r="D5861" s="18" t="s">
        <v>1316</v>
      </c>
      <c r="E5861" s="48" t="s">
        <v>5184</v>
      </c>
      <c r="F5861" s="29">
        <v>2006</v>
      </c>
      <c r="G5861" s="29"/>
      <c r="H5861" s="10">
        <v>1</v>
      </c>
      <c r="I5861" s="10">
        <v>878</v>
      </c>
      <c r="J5861" s="33">
        <v>39079</v>
      </c>
      <c r="K5861" s="183">
        <v>4.13</v>
      </c>
      <c r="L5861" s="10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  <c r="AB5861" s="13"/>
      <c r="AC5861" s="13"/>
      <c r="AD5861" s="13"/>
      <c r="AE5861" s="13"/>
      <c r="AF5861" s="13"/>
      <c r="AG5861" s="13"/>
      <c r="AH5861" s="13"/>
      <c r="AI5861" s="13"/>
      <c r="AJ5861" s="13"/>
      <c r="AK5861" s="13"/>
      <c r="AL5861" s="13"/>
      <c r="AM5861" s="13"/>
      <c r="AN5861" s="13"/>
      <c r="AO5861" s="13"/>
      <c r="AP5861" s="13"/>
      <c r="AQ5861" s="13"/>
      <c r="AR5861" s="13"/>
      <c r="AS5861" s="13"/>
      <c r="AT5861" s="13"/>
      <c r="AU5861" s="13"/>
      <c r="AV5861" s="13"/>
      <c r="AW5861" s="13"/>
      <c r="AX5861" s="13"/>
      <c r="AY5861" s="13"/>
      <c r="AZ5861" s="13"/>
      <c r="BA5861" s="13"/>
      <c r="BB5861" s="13"/>
      <c r="BC5861" s="13"/>
      <c r="BD5861" s="13"/>
      <c r="BE5861" s="13"/>
      <c r="BF5861" s="13"/>
      <c r="BG5861" s="13"/>
      <c r="BH5861" s="13"/>
      <c r="BI5861" s="13"/>
      <c r="BJ5861" s="13"/>
      <c r="BK5861" s="13"/>
      <c r="BL5861" s="13"/>
      <c r="BM5861" s="13"/>
      <c r="BN5861" s="13"/>
      <c r="BO5861" s="13"/>
      <c r="BP5861" s="13"/>
      <c r="BQ5861" s="13"/>
      <c r="BR5861" s="13"/>
      <c r="BS5861" s="13"/>
      <c r="BT5861" s="13"/>
      <c r="BU5861" s="13"/>
      <c r="BV5861" s="13"/>
      <c r="BW5861" s="13"/>
      <c r="BX5861" s="13"/>
      <c r="BY5861" s="13"/>
      <c r="BZ5861" s="13"/>
      <c r="CA5861" s="13"/>
      <c r="CB5861" s="13"/>
      <c r="CC5861" s="13"/>
      <c r="CD5861" s="13"/>
      <c r="CE5861" s="13"/>
      <c r="CF5861" s="13"/>
      <c r="CG5861" s="13"/>
      <c r="CH5861" s="13"/>
      <c r="CI5861" s="13"/>
      <c r="CJ5861" s="13"/>
      <c r="CK5861" s="13"/>
      <c r="CL5861" s="13"/>
      <c r="CM5861" s="13"/>
      <c r="CN5861" s="13"/>
      <c r="CO5861" s="13"/>
      <c r="CP5861" s="13"/>
      <c r="CQ5861" s="13"/>
      <c r="CR5861" s="13"/>
      <c r="CS5861" s="13"/>
      <c r="CT5861" s="13"/>
      <c r="CU5861" s="13"/>
      <c r="CV5861" s="13"/>
      <c r="CW5861" s="13"/>
      <c r="CX5861" s="13"/>
      <c r="CY5861" s="13"/>
      <c r="CZ5861" s="13"/>
      <c r="DA5861" s="13"/>
      <c r="DB5861" s="13"/>
      <c r="DC5861" s="13"/>
      <c r="DD5861" s="13"/>
      <c r="DE5861" s="13"/>
      <c r="DF5861" s="13"/>
      <c r="DG5861" s="13"/>
      <c r="DH5861" s="13"/>
      <c r="DI5861" s="13"/>
      <c r="DJ5861" s="13"/>
      <c r="DK5861" s="13"/>
    </row>
    <row r="5862" spans="1:115">
      <c r="A5862" s="136">
        <v>3240</v>
      </c>
      <c r="B5862" s="120" t="s">
        <v>4121</v>
      </c>
      <c r="C5862" s="29" t="s">
        <v>5533</v>
      </c>
      <c r="D5862" s="18" t="s">
        <v>4735</v>
      </c>
      <c r="E5862" s="48" t="s">
        <v>5184</v>
      </c>
      <c r="F5862" s="29">
        <v>2006</v>
      </c>
      <c r="G5862" s="29"/>
      <c r="H5862" s="10">
        <v>1</v>
      </c>
      <c r="I5862" s="10">
        <v>878</v>
      </c>
      <c r="J5862" s="33">
        <v>39079</v>
      </c>
      <c r="K5862" s="183">
        <v>4.13</v>
      </c>
      <c r="L5862" s="10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  <c r="AB5862" s="13"/>
      <c r="AC5862" s="13"/>
      <c r="AD5862" s="13"/>
      <c r="AE5862" s="13"/>
      <c r="AF5862" s="13"/>
      <c r="AG5862" s="13"/>
      <c r="AH5862" s="13"/>
      <c r="AI5862" s="13"/>
      <c r="AJ5862" s="13"/>
      <c r="AK5862" s="13"/>
      <c r="AL5862" s="13"/>
      <c r="AM5862" s="13"/>
      <c r="AN5862" s="13"/>
      <c r="AO5862" s="13"/>
      <c r="AP5862" s="13"/>
      <c r="AQ5862" s="13"/>
      <c r="AR5862" s="13"/>
      <c r="AS5862" s="13"/>
      <c r="AT5862" s="13"/>
      <c r="AU5862" s="13"/>
      <c r="AV5862" s="13"/>
      <c r="AW5862" s="13"/>
      <c r="AX5862" s="13"/>
      <c r="AY5862" s="13"/>
      <c r="AZ5862" s="13"/>
      <c r="BA5862" s="13"/>
      <c r="BB5862" s="13"/>
      <c r="BC5862" s="13"/>
      <c r="BD5862" s="13"/>
      <c r="BE5862" s="13"/>
      <c r="BF5862" s="13"/>
      <c r="BG5862" s="13"/>
      <c r="BH5862" s="13"/>
      <c r="BI5862" s="13"/>
      <c r="BJ5862" s="13"/>
      <c r="BK5862" s="13"/>
      <c r="BL5862" s="13"/>
      <c r="BM5862" s="13"/>
      <c r="BN5862" s="13"/>
      <c r="BO5862" s="13"/>
      <c r="BP5862" s="13"/>
      <c r="BQ5862" s="13"/>
      <c r="BR5862" s="13"/>
      <c r="BS5862" s="13"/>
      <c r="BT5862" s="13"/>
      <c r="BU5862" s="13"/>
      <c r="BV5862" s="13"/>
      <c r="BW5862" s="13"/>
      <c r="BX5862" s="13"/>
      <c r="BY5862" s="13"/>
      <c r="BZ5862" s="13"/>
      <c r="CA5862" s="13"/>
      <c r="CB5862" s="13"/>
      <c r="CC5862" s="13"/>
      <c r="CD5862" s="13"/>
      <c r="CE5862" s="13"/>
      <c r="CF5862" s="13"/>
      <c r="CG5862" s="13"/>
      <c r="CH5862" s="13"/>
      <c r="CI5862" s="13"/>
      <c r="CJ5862" s="13"/>
      <c r="CK5862" s="13"/>
      <c r="CL5862" s="13"/>
      <c r="CM5862" s="13"/>
      <c r="CN5862" s="13"/>
      <c r="CO5862" s="13"/>
      <c r="CP5862" s="13"/>
      <c r="CQ5862" s="13"/>
      <c r="CR5862" s="13"/>
      <c r="CS5862" s="13"/>
      <c r="CT5862" s="13"/>
      <c r="CU5862" s="13"/>
      <c r="CV5862" s="13"/>
      <c r="CW5862" s="13"/>
      <c r="CX5862" s="13"/>
      <c r="CY5862" s="13"/>
      <c r="CZ5862" s="13"/>
      <c r="DA5862" s="13"/>
      <c r="DB5862" s="13"/>
      <c r="DC5862" s="13"/>
      <c r="DD5862" s="13"/>
      <c r="DE5862" s="13"/>
      <c r="DF5862" s="13"/>
      <c r="DG5862" s="13"/>
      <c r="DH5862" s="13"/>
      <c r="DI5862" s="13"/>
      <c r="DJ5862" s="13"/>
      <c r="DK5862" s="13"/>
    </row>
    <row r="5863" spans="1:115">
      <c r="A5863" s="136">
        <v>3241</v>
      </c>
      <c r="B5863" s="120" t="s">
        <v>4121</v>
      </c>
      <c r="C5863" s="29" t="s">
        <v>5533</v>
      </c>
      <c r="D5863" s="18" t="s">
        <v>4736</v>
      </c>
      <c r="E5863" s="48" t="s">
        <v>5184</v>
      </c>
      <c r="F5863" s="29">
        <v>2006</v>
      </c>
      <c r="G5863" s="29"/>
      <c r="H5863" s="10">
        <v>1</v>
      </c>
      <c r="I5863" s="10">
        <v>878</v>
      </c>
      <c r="J5863" s="33">
        <v>39079</v>
      </c>
      <c r="K5863" s="183">
        <v>4.13</v>
      </c>
      <c r="L5863" s="10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  <c r="AB5863" s="13"/>
      <c r="AC5863" s="13"/>
      <c r="AD5863" s="13"/>
      <c r="AE5863" s="13"/>
      <c r="AF5863" s="13"/>
      <c r="AG5863" s="13"/>
      <c r="AH5863" s="13"/>
      <c r="AI5863" s="13"/>
      <c r="AJ5863" s="13"/>
      <c r="AK5863" s="13"/>
      <c r="AL5863" s="13"/>
      <c r="AM5863" s="13"/>
      <c r="AN5863" s="13"/>
      <c r="AO5863" s="13"/>
      <c r="AP5863" s="13"/>
      <c r="AQ5863" s="13"/>
      <c r="AR5863" s="13"/>
      <c r="AS5863" s="13"/>
      <c r="AT5863" s="13"/>
      <c r="AU5863" s="13"/>
      <c r="AV5863" s="13"/>
      <c r="AW5863" s="13"/>
      <c r="AX5863" s="13"/>
      <c r="AY5863" s="13"/>
      <c r="AZ5863" s="13"/>
      <c r="BA5863" s="13"/>
      <c r="BB5863" s="13"/>
      <c r="BC5863" s="13"/>
      <c r="BD5863" s="13"/>
      <c r="BE5863" s="13"/>
      <c r="BF5863" s="13"/>
      <c r="BG5863" s="13"/>
      <c r="BH5863" s="13"/>
      <c r="BI5863" s="13"/>
      <c r="BJ5863" s="13"/>
      <c r="BK5863" s="13"/>
      <c r="BL5863" s="13"/>
      <c r="BM5863" s="13"/>
      <c r="BN5863" s="13"/>
      <c r="BO5863" s="13"/>
      <c r="BP5863" s="13"/>
      <c r="BQ5863" s="13"/>
      <c r="BR5863" s="13"/>
      <c r="BS5863" s="13"/>
      <c r="BT5863" s="13"/>
      <c r="BU5863" s="13"/>
      <c r="BV5863" s="13"/>
      <c r="BW5863" s="13"/>
      <c r="BX5863" s="13"/>
      <c r="BY5863" s="13"/>
      <c r="BZ5863" s="13"/>
      <c r="CA5863" s="13"/>
      <c r="CB5863" s="13"/>
      <c r="CC5863" s="13"/>
      <c r="CD5863" s="13"/>
      <c r="CE5863" s="13"/>
      <c r="CF5863" s="13"/>
      <c r="CG5863" s="13"/>
      <c r="CH5863" s="13"/>
      <c r="CI5863" s="13"/>
      <c r="CJ5863" s="13"/>
      <c r="CK5863" s="13"/>
      <c r="CL5863" s="13"/>
      <c r="CM5863" s="13"/>
      <c r="CN5863" s="13"/>
      <c r="CO5863" s="13"/>
      <c r="CP5863" s="13"/>
      <c r="CQ5863" s="13"/>
      <c r="CR5863" s="13"/>
      <c r="CS5863" s="13"/>
      <c r="CT5863" s="13"/>
      <c r="CU5863" s="13"/>
      <c r="CV5863" s="13"/>
      <c r="CW5863" s="13"/>
      <c r="CX5863" s="13"/>
      <c r="CY5863" s="13"/>
      <c r="CZ5863" s="13"/>
      <c r="DA5863" s="13"/>
      <c r="DB5863" s="13"/>
      <c r="DC5863" s="13"/>
      <c r="DD5863" s="13"/>
      <c r="DE5863" s="13"/>
      <c r="DF5863" s="13"/>
      <c r="DG5863" s="13"/>
      <c r="DH5863" s="13"/>
      <c r="DI5863" s="13"/>
      <c r="DJ5863" s="13"/>
      <c r="DK5863" s="13"/>
    </row>
    <row r="5864" spans="1:115">
      <c r="A5864" s="136">
        <v>3242</v>
      </c>
      <c r="B5864" s="120" t="s">
        <v>4121</v>
      </c>
      <c r="C5864" s="29" t="s">
        <v>5533</v>
      </c>
      <c r="D5864" s="18" t="s">
        <v>4737</v>
      </c>
      <c r="E5864" s="48" t="s">
        <v>5184</v>
      </c>
      <c r="F5864" s="29">
        <v>2006</v>
      </c>
      <c r="G5864" s="29"/>
      <c r="H5864" s="10">
        <v>1</v>
      </c>
      <c r="I5864" s="10">
        <v>878</v>
      </c>
      <c r="J5864" s="33">
        <v>39079</v>
      </c>
      <c r="K5864" s="183">
        <v>4.13</v>
      </c>
      <c r="L5864" s="10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  <c r="AB5864" s="13"/>
      <c r="AC5864" s="13"/>
      <c r="AD5864" s="13"/>
      <c r="AE5864" s="13"/>
      <c r="AF5864" s="13"/>
      <c r="AG5864" s="13"/>
      <c r="AH5864" s="13"/>
      <c r="AI5864" s="13"/>
      <c r="AJ5864" s="13"/>
      <c r="AK5864" s="13"/>
      <c r="AL5864" s="13"/>
      <c r="AM5864" s="13"/>
      <c r="AN5864" s="13"/>
      <c r="AO5864" s="13"/>
      <c r="AP5864" s="13"/>
      <c r="AQ5864" s="13"/>
      <c r="AR5864" s="13"/>
      <c r="AS5864" s="13"/>
      <c r="AT5864" s="13"/>
      <c r="AU5864" s="13"/>
      <c r="AV5864" s="13"/>
      <c r="AW5864" s="13"/>
      <c r="AX5864" s="13"/>
      <c r="AY5864" s="13"/>
      <c r="AZ5864" s="13"/>
      <c r="BA5864" s="13"/>
      <c r="BB5864" s="13"/>
      <c r="BC5864" s="13"/>
      <c r="BD5864" s="13"/>
      <c r="BE5864" s="13"/>
      <c r="BF5864" s="13"/>
      <c r="BG5864" s="13"/>
      <c r="BH5864" s="13"/>
      <c r="BI5864" s="13"/>
      <c r="BJ5864" s="13"/>
      <c r="BK5864" s="13"/>
      <c r="BL5864" s="13"/>
      <c r="BM5864" s="13"/>
      <c r="BN5864" s="13"/>
      <c r="BO5864" s="13"/>
      <c r="BP5864" s="13"/>
      <c r="BQ5864" s="13"/>
      <c r="BR5864" s="13"/>
      <c r="BS5864" s="13"/>
      <c r="BT5864" s="13"/>
      <c r="BU5864" s="13"/>
      <c r="BV5864" s="13"/>
      <c r="BW5864" s="13"/>
      <c r="BX5864" s="13"/>
      <c r="BY5864" s="13"/>
      <c r="BZ5864" s="13"/>
      <c r="CA5864" s="13"/>
      <c r="CB5864" s="13"/>
      <c r="CC5864" s="13"/>
      <c r="CD5864" s="13"/>
      <c r="CE5864" s="13"/>
      <c r="CF5864" s="13"/>
      <c r="CG5864" s="13"/>
      <c r="CH5864" s="13"/>
      <c r="CI5864" s="13"/>
      <c r="CJ5864" s="13"/>
      <c r="CK5864" s="13"/>
      <c r="CL5864" s="13"/>
      <c r="CM5864" s="13"/>
      <c r="CN5864" s="13"/>
      <c r="CO5864" s="13"/>
      <c r="CP5864" s="13"/>
      <c r="CQ5864" s="13"/>
      <c r="CR5864" s="13"/>
      <c r="CS5864" s="13"/>
      <c r="CT5864" s="13"/>
      <c r="CU5864" s="13"/>
      <c r="CV5864" s="13"/>
      <c r="CW5864" s="13"/>
      <c r="CX5864" s="13"/>
      <c r="CY5864" s="13"/>
      <c r="CZ5864" s="13"/>
      <c r="DA5864" s="13"/>
      <c r="DB5864" s="13"/>
      <c r="DC5864" s="13"/>
      <c r="DD5864" s="13"/>
      <c r="DE5864" s="13"/>
      <c r="DF5864" s="13"/>
      <c r="DG5864" s="13"/>
      <c r="DH5864" s="13"/>
      <c r="DI5864" s="13"/>
      <c r="DJ5864" s="13"/>
      <c r="DK5864" s="13"/>
    </row>
    <row r="5865" spans="1:115">
      <c r="A5865" s="136">
        <v>3243</v>
      </c>
      <c r="B5865" s="120" t="s">
        <v>4121</v>
      </c>
      <c r="C5865" s="29" t="s">
        <v>5533</v>
      </c>
      <c r="D5865" s="18" t="s">
        <v>2954</v>
      </c>
      <c r="E5865" s="48" t="s">
        <v>5184</v>
      </c>
      <c r="F5865" s="29">
        <v>2006</v>
      </c>
      <c r="G5865" s="29"/>
      <c r="H5865" s="10">
        <v>1</v>
      </c>
      <c r="I5865" s="10">
        <v>878</v>
      </c>
      <c r="J5865" s="33">
        <v>39079</v>
      </c>
      <c r="K5865" s="183">
        <v>4.13</v>
      </c>
      <c r="L5865" s="10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  <c r="AB5865" s="13"/>
      <c r="AC5865" s="13"/>
      <c r="AD5865" s="13"/>
      <c r="AE5865" s="13"/>
      <c r="AF5865" s="13"/>
      <c r="AG5865" s="13"/>
      <c r="AH5865" s="13"/>
      <c r="AI5865" s="13"/>
      <c r="AJ5865" s="13"/>
      <c r="AK5865" s="13"/>
      <c r="AL5865" s="13"/>
      <c r="AM5865" s="13"/>
      <c r="AN5865" s="13"/>
      <c r="AO5865" s="13"/>
      <c r="AP5865" s="13"/>
      <c r="AQ5865" s="13"/>
      <c r="AR5865" s="13"/>
      <c r="AS5865" s="13"/>
      <c r="AT5865" s="13"/>
      <c r="AU5865" s="13"/>
      <c r="AV5865" s="13"/>
      <c r="AW5865" s="13"/>
      <c r="AX5865" s="13"/>
      <c r="AY5865" s="13"/>
      <c r="AZ5865" s="13"/>
      <c r="BA5865" s="13"/>
      <c r="BB5865" s="13"/>
      <c r="BC5865" s="13"/>
      <c r="BD5865" s="13"/>
      <c r="BE5865" s="13"/>
      <c r="BF5865" s="13"/>
      <c r="BG5865" s="13"/>
      <c r="BH5865" s="13"/>
      <c r="BI5865" s="13"/>
      <c r="BJ5865" s="13"/>
      <c r="BK5865" s="13"/>
      <c r="BL5865" s="13"/>
      <c r="BM5865" s="13"/>
      <c r="BN5865" s="13"/>
      <c r="BO5865" s="13"/>
      <c r="BP5865" s="13"/>
      <c r="BQ5865" s="13"/>
      <c r="BR5865" s="13"/>
      <c r="BS5865" s="13"/>
      <c r="BT5865" s="13"/>
      <c r="BU5865" s="13"/>
      <c r="BV5865" s="13"/>
      <c r="BW5865" s="13"/>
      <c r="BX5865" s="13"/>
      <c r="BY5865" s="13"/>
      <c r="BZ5865" s="13"/>
      <c r="CA5865" s="13"/>
      <c r="CB5865" s="13"/>
      <c r="CC5865" s="13"/>
      <c r="CD5865" s="13"/>
      <c r="CE5865" s="13"/>
      <c r="CF5865" s="13"/>
      <c r="CG5865" s="13"/>
      <c r="CH5865" s="13"/>
      <c r="CI5865" s="13"/>
      <c r="CJ5865" s="13"/>
      <c r="CK5865" s="13"/>
      <c r="CL5865" s="13"/>
      <c r="CM5865" s="13"/>
      <c r="CN5865" s="13"/>
      <c r="CO5865" s="13"/>
      <c r="CP5865" s="13"/>
      <c r="CQ5865" s="13"/>
      <c r="CR5865" s="13"/>
      <c r="CS5865" s="13"/>
      <c r="CT5865" s="13"/>
      <c r="CU5865" s="13"/>
      <c r="CV5865" s="13"/>
      <c r="CW5865" s="13"/>
      <c r="CX5865" s="13"/>
      <c r="CY5865" s="13"/>
      <c r="CZ5865" s="13"/>
      <c r="DA5865" s="13"/>
      <c r="DB5865" s="13"/>
      <c r="DC5865" s="13"/>
      <c r="DD5865" s="13"/>
      <c r="DE5865" s="13"/>
      <c r="DF5865" s="13"/>
      <c r="DG5865" s="13"/>
      <c r="DH5865" s="13"/>
      <c r="DI5865" s="13"/>
      <c r="DJ5865" s="13"/>
      <c r="DK5865" s="13"/>
    </row>
    <row r="5866" spans="1:115">
      <c r="A5866" s="136">
        <v>3244</v>
      </c>
      <c r="B5866" s="120" t="s">
        <v>4121</v>
      </c>
      <c r="C5866" s="29" t="s">
        <v>5533</v>
      </c>
      <c r="D5866" s="18" t="s">
        <v>1238</v>
      </c>
      <c r="E5866" s="50" t="s">
        <v>2129</v>
      </c>
      <c r="F5866" s="29">
        <v>2006</v>
      </c>
      <c r="G5866" s="29"/>
      <c r="H5866" s="10">
        <v>1</v>
      </c>
      <c r="I5866" s="10">
        <v>878</v>
      </c>
      <c r="J5866" s="33">
        <v>39079</v>
      </c>
      <c r="K5866" s="183">
        <v>5.17</v>
      </c>
      <c r="L5866" s="10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  <c r="AB5866" s="13"/>
      <c r="AC5866" s="13"/>
      <c r="AD5866" s="13"/>
      <c r="AE5866" s="13"/>
      <c r="AF5866" s="13"/>
      <c r="AG5866" s="13"/>
      <c r="AH5866" s="13"/>
      <c r="AI5866" s="13"/>
      <c r="AJ5866" s="13"/>
      <c r="AK5866" s="13"/>
      <c r="AL5866" s="13"/>
      <c r="AM5866" s="13"/>
      <c r="AN5866" s="13"/>
      <c r="AO5866" s="13"/>
      <c r="AP5866" s="13"/>
      <c r="AQ5866" s="13"/>
      <c r="AR5866" s="13"/>
      <c r="AS5866" s="13"/>
      <c r="AT5866" s="13"/>
      <c r="AU5866" s="13"/>
      <c r="AV5866" s="13"/>
      <c r="AW5866" s="13"/>
      <c r="AX5866" s="13"/>
      <c r="AY5866" s="13"/>
      <c r="AZ5866" s="13"/>
      <c r="BA5866" s="13"/>
      <c r="BB5866" s="13"/>
      <c r="BC5866" s="13"/>
      <c r="BD5866" s="13"/>
      <c r="BE5866" s="13"/>
      <c r="BF5866" s="13"/>
      <c r="BG5866" s="13"/>
      <c r="BH5866" s="13"/>
      <c r="BI5866" s="13"/>
      <c r="BJ5866" s="13"/>
      <c r="BK5866" s="13"/>
      <c r="BL5866" s="13"/>
      <c r="BM5866" s="13"/>
      <c r="BN5866" s="13"/>
      <c r="BO5866" s="13"/>
      <c r="BP5866" s="13"/>
      <c r="BQ5866" s="13"/>
      <c r="BR5866" s="13"/>
      <c r="BS5866" s="13"/>
      <c r="BT5866" s="13"/>
      <c r="BU5866" s="13"/>
      <c r="BV5866" s="13"/>
      <c r="BW5866" s="13"/>
      <c r="BX5866" s="13"/>
      <c r="BY5866" s="13"/>
      <c r="BZ5866" s="13"/>
      <c r="CA5866" s="13"/>
      <c r="CB5866" s="13"/>
      <c r="CC5866" s="13"/>
      <c r="CD5866" s="13"/>
      <c r="CE5866" s="13"/>
      <c r="CF5866" s="13"/>
      <c r="CG5866" s="13"/>
      <c r="CH5866" s="13"/>
      <c r="CI5866" s="13"/>
      <c r="CJ5866" s="13"/>
      <c r="CK5866" s="13"/>
      <c r="CL5866" s="13"/>
      <c r="CM5866" s="13"/>
      <c r="CN5866" s="13"/>
      <c r="CO5866" s="13"/>
      <c r="CP5866" s="13"/>
      <c r="CQ5866" s="13"/>
      <c r="CR5866" s="13"/>
      <c r="CS5866" s="13"/>
      <c r="CT5866" s="13"/>
      <c r="CU5866" s="13"/>
      <c r="CV5866" s="13"/>
      <c r="CW5866" s="13"/>
      <c r="CX5866" s="13"/>
      <c r="CY5866" s="13"/>
      <c r="CZ5866" s="13"/>
      <c r="DA5866" s="13"/>
      <c r="DB5866" s="13"/>
      <c r="DC5866" s="13"/>
      <c r="DD5866" s="13"/>
      <c r="DE5866" s="13"/>
      <c r="DF5866" s="13"/>
      <c r="DG5866" s="13"/>
      <c r="DH5866" s="13"/>
      <c r="DI5866" s="13"/>
      <c r="DJ5866" s="13"/>
      <c r="DK5866" s="13"/>
    </row>
    <row r="5867" spans="1:115">
      <c r="A5867" s="136">
        <v>3245</v>
      </c>
      <c r="B5867" s="120" t="s">
        <v>4121</v>
      </c>
      <c r="C5867" s="29" t="s">
        <v>5533</v>
      </c>
      <c r="D5867" s="18" t="s">
        <v>1239</v>
      </c>
      <c r="E5867" s="50" t="s">
        <v>2129</v>
      </c>
      <c r="F5867" s="29">
        <v>2006</v>
      </c>
      <c r="G5867" s="29"/>
      <c r="H5867" s="10">
        <v>1</v>
      </c>
      <c r="I5867" s="10">
        <v>878</v>
      </c>
      <c r="J5867" s="33">
        <v>39079</v>
      </c>
      <c r="K5867" s="183">
        <v>5.17</v>
      </c>
      <c r="L5867" s="10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  <c r="AB5867" s="13"/>
      <c r="AC5867" s="13"/>
      <c r="AD5867" s="13"/>
      <c r="AE5867" s="13"/>
      <c r="AF5867" s="13"/>
      <c r="AG5867" s="13"/>
      <c r="AH5867" s="13"/>
      <c r="AI5867" s="13"/>
      <c r="AJ5867" s="13"/>
      <c r="AK5867" s="13"/>
      <c r="AL5867" s="13"/>
      <c r="AM5867" s="13"/>
      <c r="AN5867" s="13"/>
      <c r="AO5867" s="13"/>
      <c r="AP5867" s="13"/>
      <c r="AQ5867" s="13"/>
      <c r="AR5867" s="13"/>
      <c r="AS5867" s="13"/>
      <c r="AT5867" s="13"/>
      <c r="AU5867" s="13"/>
      <c r="AV5867" s="13"/>
      <c r="AW5867" s="13"/>
      <c r="AX5867" s="13"/>
      <c r="AY5867" s="13"/>
      <c r="AZ5867" s="13"/>
      <c r="BA5867" s="13"/>
      <c r="BB5867" s="13"/>
      <c r="BC5867" s="13"/>
      <c r="BD5867" s="13"/>
      <c r="BE5867" s="13"/>
      <c r="BF5867" s="13"/>
      <c r="BG5867" s="13"/>
      <c r="BH5867" s="13"/>
      <c r="BI5867" s="13"/>
      <c r="BJ5867" s="13"/>
      <c r="BK5867" s="13"/>
      <c r="BL5867" s="13"/>
      <c r="BM5867" s="13"/>
      <c r="BN5867" s="13"/>
      <c r="BO5867" s="13"/>
      <c r="BP5867" s="13"/>
      <c r="BQ5867" s="13"/>
      <c r="BR5867" s="13"/>
      <c r="BS5867" s="13"/>
      <c r="BT5867" s="13"/>
      <c r="BU5867" s="13"/>
      <c r="BV5867" s="13"/>
      <c r="BW5867" s="13"/>
      <c r="BX5867" s="13"/>
      <c r="BY5867" s="13"/>
      <c r="BZ5867" s="13"/>
      <c r="CA5867" s="13"/>
      <c r="CB5867" s="13"/>
      <c r="CC5867" s="13"/>
      <c r="CD5867" s="13"/>
      <c r="CE5867" s="13"/>
      <c r="CF5867" s="13"/>
      <c r="CG5867" s="13"/>
      <c r="CH5867" s="13"/>
      <c r="CI5867" s="13"/>
      <c r="CJ5867" s="13"/>
      <c r="CK5867" s="13"/>
      <c r="CL5867" s="13"/>
      <c r="CM5867" s="13"/>
      <c r="CN5867" s="13"/>
      <c r="CO5867" s="13"/>
      <c r="CP5867" s="13"/>
      <c r="CQ5867" s="13"/>
      <c r="CR5867" s="13"/>
      <c r="CS5867" s="13"/>
      <c r="CT5867" s="13"/>
      <c r="CU5867" s="13"/>
      <c r="CV5867" s="13"/>
      <c r="CW5867" s="13"/>
      <c r="CX5867" s="13"/>
      <c r="CY5867" s="13"/>
      <c r="CZ5867" s="13"/>
      <c r="DA5867" s="13"/>
      <c r="DB5867" s="13"/>
      <c r="DC5867" s="13"/>
      <c r="DD5867" s="13"/>
      <c r="DE5867" s="13"/>
      <c r="DF5867" s="13"/>
      <c r="DG5867" s="13"/>
      <c r="DH5867" s="13"/>
      <c r="DI5867" s="13"/>
      <c r="DJ5867" s="13"/>
      <c r="DK5867" s="13"/>
    </row>
    <row r="5868" spans="1:115">
      <c r="A5868" s="136">
        <v>3246</v>
      </c>
      <c r="B5868" s="120" t="s">
        <v>4121</v>
      </c>
      <c r="C5868" s="29" t="s">
        <v>5533</v>
      </c>
      <c r="D5868" s="18" t="s">
        <v>2955</v>
      </c>
      <c r="E5868" s="48" t="s">
        <v>5184</v>
      </c>
      <c r="F5868" s="29">
        <v>2006</v>
      </c>
      <c r="G5868" s="29"/>
      <c r="H5868" s="10">
        <v>1</v>
      </c>
      <c r="I5868" s="10">
        <v>878</v>
      </c>
      <c r="J5868" s="33">
        <v>39079</v>
      </c>
      <c r="K5868" s="183">
        <v>4.12</v>
      </c>
      <c r="L5868" s="10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  <c r="AB5868" s="13"/>
      <c r="AC5868" s="13"/>
      <c r="AD5868" s="13"/>
      <c r="AE5868" s="13"/>
      <c r="AF5868" s="13"/>
      <c r="AG5868" s="13"/>
      <c r="AH5868" s="13"/>
      <c r="AI5868" s="13"/>
      <c r="AJ5868" s="13"/>
      <c r="AK5868" s="13"/>
      <c r="AL5868" s="13"/>
      <c r="AM5868" s="13"/>
      <c r="AN5868" s="13"/>
      <c r="AO5868" s="13"/>
      <c r="AP5868" s="13"/>
      <c r="AQ5868" s="13"/>
      <c r="AR5868" s="13"/>
      <c r="AS5868" s="13"/>
      <c r="AT5868" s="13"/>
      <c r="AU5868" s="13"/>
      <c r="AV5868" s="13"/>
      <c r="AW5868" s="13"/>
      <c r="AX5868" s="13"/>
      <c r="AY5868" s="13"/>
      <c r="AZ5868" s="13"/>
      <c r="BA5868" s="13"/>
      <c r="BB5868" s="13"/>
      <c r="BC5868" s="13"/>
      <c r="BD5868" s="13"/>
      <c r="BE5868" s="13"/>
      <c r="BF5868" s="13"/>
      <c r="BG5868" s="13"/>
      <c r="BH5868" s="13"/>
      <c r="BI5868" s="13"/>
      <c r="BJ5868" s="13"/>
      <c r="BK5868" s="13"/>
      <c r="BL5868" s="13"/>
      <c r="BM5868" s="13"/>
      <c r="BN5868" s="13"/>
      <c r="BO5868" s="13"/>
      <c r="BP5868" s="13"/>
      <c r="BQ5868" s="13"/>
      <c r="BR5868" s="13"/>
      <c r="BS5868" s="13"/>
      <c r="BT5868" s="13"/>
      <c r="BU5868" s="13"/>
      <c r="BV5868" s="13"/>
      <c r="BW5868" s="13"/>
      <c r="BX5868" s="13"/>
      <c r="BY5868" s="13"/>
      <c r="BZ5868" s="13"/>
      <c r="CA5868" s="13"/>
      <c r="CB5868" s="13"/>
      <c r="CC5868" s="13"/>
      <c r="CD5868" s="13"/>
      <c r="CE5868" s="13"/>
      <c r="CF5868" s="13"/>
      <c r="CG5868" s="13"/>
      <c r="CH5868" s="13"/>
      <c r="CI5868" s="13"/>
      <c r="CJ5868" s="13"/>
      <c r="CK5868" s="13"/>
      <c r="CL5868" s="13"/>
      <c r="CM5868" s="13"/>
      <c r="CN5868" s="13"/>
      <c r="CO5868" s="13"/>
      <c r="CP5868" s="13"/>
      <c r="CQ5868" s="13"/>
      <c r="CR5868" s="13"/>
      <c r="CS5868" s="13"/>
      <c r="CT5868" s="13"/>
      <c r="CU5868" s="13"/>
      <c r="CV5868" s="13"/>
      <c r="CW5868" s="13"/>
      <c r="CX5868" s="13"/>
      <c r="CY5868" s="13"/>
      <c r="CZ5868" s="13"/>
      <c r="DA5868" s="13"/>
      <c r="DB5868" s="13"/>
      <c r="DC5868" s="13"/>
      <c r="DD5868" s="13"/>
      <c r="DE5868" s="13"/>
      <c r="DF5868" s="13"/>
      <c r="DG5868" s="13"/>
      <c r="DH5868" s="13"/>
      <c r="DI5868" s="13"/>
      <c r="DJ5868" s="13"/>
      <c r="DK5868" s="13"/>
    </row>
    <row r="5869" spans="1:115">
      <c r="A5869" s="136">
        <v>3247</v>
      </c>
      <c r="B5869" s="120" t="s">
        <v>4121</v>
      </c>
      <c r="C5869" s="29" t="s">
        <v>5533</v>
      </c>
      <c r="D5869" s="18" t="s">
        <v>5939</v>
      </c>
      <c r="E5869" s="48" t="s">
        <v>5184</v>
      </c>
      <c r="F5869" s="29">
        <v>2006</v>
      </c>
      <c r="G5869" s="29"/>
      <c r="H5869" s="10">
        <v>1</v>
      </c>
      <c r="I5869" s="10">
        <v>878</v>
      </c>
      <c r="J5869" s="33">
        <v>39079</v>
      </c>
      <c r="K5869" s="183">
        <v>4.12</v>
      </c>
      <c r="L5869" s="10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  <c r="AB5869" s="13"/>
      <c r="AC5869" s="13"/>
      <c r="AD5869" s="13"/>
      <c r="AE5869" s="13"/>
      <c r="AF5869" s="13"/>
      <c r="AG5869" s="13"/>
      <c r="AH5869" s="13"/>
      <c r="AI5869" s="13"/>
      <c r="AJ5869" s="13"/>
      <c r="AK5869" s="13"/>
      <c r="AL5869" s="13"/>
      <c r="AM5869" s="13"/>
      <c r="AN5869" s="13"/>
      <c r="AO5869" s="13"/>
      <c r="AP5869" s="13"/>
      <c r="AQ5869" s="13"/>
      <c r="AR5869" s="13"/>
      <c r="AS5869" s="13"/>
      <c r="AT5869" s="13"/>
      <c r="AU5869" s="13"/>
      <c r="AV5869" s="13"/>
      <c r="AW5869" s="13"/>
      <c r="AX5869" s="13"/>
      <c r="AY5869" s="13"/>
      <c r="AZ5869" s="13"/>
      <c r="BA5869" s="13"/>
      <c r="BB5869" s="13"/>
      <c r="BC5869" s="13"/>
      <c r="BD5869" s="13"/>
      <c r="BE5869" s="13"/>
      <c r="BF5869" s="13"/>
      <c r="BG5869" s="13"/>
      <c r="BH5869" s="13"/>
      <c r="BI5869" s="13"/>
      <c r="BJ5869" s="13"/>
      <c r="BK5869" s="13"/>
      <c r="BL5869" s="13"/>
      <c r="BM5869" s="13"/>
      <c r="BN5869" s="13"/>
      <c r="BO5869" s="13"/>
      <c r="BP5869" s="13"/>
      <c r="BQ5869" s="13"/>
      <c r="BR5869" s="13"/>
      <c r="BS5869" s="13"/>
      <c r="BT5869" s="13"/>
      <c r="BU5869" s="13"/>
      <c r="BV5869" s="13"/>
      <c r="BW5869" s="13"/>
      <c r="BX5869" s="13"/>
      <c r="BY5869" s="13"/>
      <c r="BZ5869" s="13"/>
      <c r="CA5869" s="13"/>
      <c r="CB5869" s="13"/>
      <c r="CC5869" s="13"/>
      <c r="CD5869" s="13"/>
      <c r="CE5869" s="13"/>
      <c r="CF5869" s="13"/>
      <c r="CG5869" s="13"/>
      <c r="CH5869" s="13"/>
      <c r="CI5869" s="13"/>
      <c r="CJ5869" s="13"/>
      <c r="CK5869" s="13"/>
      <c r="CL5869" s="13"/>
      <c r="CM5869" s="13"/>
      <c r="CN5869" s="13"/>
      <c r="CO5869" s="13"/>
      <c r="CP5869" s="13"/>
      <c r="CQ5869" s="13"/>
      <c r="CR5869" s="13"/>
      <c r="CS5869" s="13"/>
      <c r="CT5869" s="13"/>
      <c r="CU5869" s="13"/>
      <c r="CV5869" s="13"/>
      <c r="CW5869" s="13"/>
      <c r="CX5869" s="13"/>
      <c r="CY5869" s="13"/>
      <c r="CZ5869" s="13"/>
      <c r="DA5869" s="13"/>
      <c r="DB5869" s="13"/>
      <c r="DC5869" s="13"/>
      <c r="DD5869" s="13"/>
      <c r="DE5869" s="13"/>
      <c r="DF5869" s="13"/>
      <c r="DG5869" s="13"/>
      <c r="DH5869" s="13"/>
      <c r="DI5869" s="13"/>
      <c r="DJ5869" s="13"/>
      <c r="DK5869" s="13"/>
    </row>
    <row r="5870" spans="1:115">
      <c r="A5870" s="136">
        <v>3248</v>
      </c>
      <c r="B5870" s="120" t="s">
        <v>4121</v>
      </c>
      <c r="C5870" s="29" t="s">
        <v>5533</v>
      </c>
      <c r="D5870" s="18" t="s">
        <v>1240</v>
      </c>
      <c r="E5870" s="48" t="s">
        <v>5184</v>
      </c>
      <c r="F5870" s="29">
        <v>2006</v>
      </c>
      <c r="G5870" s="29"/>
      <c r="H5870" s="10">
        <v>1</v>
      </c>
      <c r="I5870" s="10">
        <v>878</v>
      </c>
      <c r="J5870" s="33">
        <v>39079</v>
      </c>
      <c r="K5870" s="183">
        <v>4.5</v>
      </c>
      <c r="L5870" s="10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  <c r="AB5870" s="13"/>
      <c r="AC5870" s="13"/>
      <c r="AD5870" s="13"/>
      <c r="AE5870" s="13"/>
      <c r="AF5870" s="13"/>
      <c r="AG5870" s="13"/>
      <c r="AH5870" s="13"/>
      <c r="AI5870" s="13"/>
      <c r="AJ5870" s="13"/>
      <c r="AK5870" s="13"/>
      <c r="AL5870" s="13"/>
      <c r="AM5870" s="13"/>
      <c r="AN5870" s="13"/>
      <c r="AO5870" s="13"/>
      <c r="AP5870" s="13"/>
      <c r="AQ5870" s="13"/>
      <c r="AR5870" s="13"/>
      <c r="AS5870" s="13"/>
      <c r="AT5870" s="13"/>
      <c r="AU5870" s="13"/>
      <c r="AV5870" s="13"/>
      <c r="AW5870" s="13"/>
      <c r="AX5870" s="13"/>
      <c r="AY5870" s="13"/>
      <c r="AZ5870" s="13"/>
      <c r="BA5870" s="13"/>
      <c r="BB5870" s="13"/>
      <c r="BC5870" s="13"/>
      <c r="BD5870" s="13"/>
      <c r="BE5870" s="13"/>
      <c r="BF5870" s="13"/>
      <c r="BG5870" s="13"/>
      <c r="BH5870" s="13"/>
      <c r="BI5870" s="13"/>
      <c r="BJ5870" s="13"/>
      <c r="BK5870" s="13"/>
      <c r="BL5870" s="13"/>
      <c r="BM5870" s="13"/>
      <c r="BN5870" s="13"/>
      <c r="BO5870" s="13"/>
      <c r="BP5870" s="13"/>
      <c r="BQ5870" s="13"/>
      <c r="BR5870" s="13"/>
      <c r="BS5870" s="13"/>
      <c r="BT5870" s="13"/>
      <c r="BU5870" s="13"/>
      <c r="BV5870" s="13"/>
      <c r="BW5870" s="13"/>
      <c r="BX5870" s="13"/>
      <c r="BY5870" s="13"/>
      <c r="BZ5870" s="13"/>
      <c r="CA5870" s="13"/>
      <c r="CB5870" s="13"/>
      <c r="CC5870" s="13"/>
      <c r="CD5870" s="13"/>
      <c r="CE5870" s="13"/>
      <c r="CF5870" s="13"/>
      <c r="CG5870" s="13"/>
      <c r="CH5870" s="13"/>
      <c r="CI5870" s="13"/>
      <c r="CJ5870" s="13"/>
      <c r="CK5870" s="13"/>
      <c r="CL5870" s="13"/>
      <c r="CM5870" s="13"/>
      <c r="CN5870" s="13"/>
      <c r="CO5870" s="13"/>
      <c r="CP5870" s="13"/>
      <c r="CQ5870" s="13"/>
      <c r="CR5870" s="13"/>
      <c r="CS5870" s="13"/>
      <c r="CT5870" s="13"/>
      <c r="CU5870" s="13"/>
      <c r="CV5870" s="13"/>
      <c r="CW5870" s="13"/>
      <c r="CX5870" s="13"/>
      <c r="CY5870" s="13"/>
      <c r="CZ5870" s="13"/>
      <c r="DA5870" s="13"/>
      <c r="DB5870" s="13"/>
      <c r="DC5870" s="13"/>
      <c r="DD5870" s="13"/>
      <c r="DE5870" s="13"/>
      <c r="DF5870" s="13"/>
      <c r="DG5870" s="13"/>
      <c r="DH5870" s="13"/>
      <c r="DI5870" s="13"/>
      <c r="DJ5870" s="13"/>
      <c r="DK5870" s="13"/>
    </row>
    <row r="5871" spans="1:115">
      <c r="A5871" s="136">
        <v>3249</v>
      </c>
      <c r="B5871" s="120" t="s">
        <v>4121</v>
      </c>
      <c r="C5871" s="29" t="s">
        <v>5533</v>
      </c>
      <c r="D5871" s="18" t="s">
        <v>1241</v>
      </c>
      <c r="E5871" s="50" t="s">
        <v>2129</v>
      </c>
      <c r="F5871" s="29">
        <v>2006</v>
      </c>
      <c r="G5871" s="29"/>
      <c r="H5871" s="10">
        <v>1</v>
      </c>
      <c r="I5871" s="10">
        <v>878</v>
      </c>
      <c r="J5871" s="33">
        <v>39079</v>
      </c>
      <c r="K5871" s="183">
        <v>5.17</v>
      </c>
      <c r="L5871" s="10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  <c r="AB5871" s="13"/>
      <c r="AC5871" s="13"/>
      <c r="AD5871" s="13"/>
      <c r="AE5871" s="13"/>
      <c r="AF5871" s="13"/>
      <c r="AG5871" s="13"/>
      <c r="AH5871" s="13"/>
      <c r="AI5871" s="13"/>
      <c r="AJ5871" s="13"/>
      <c r="AK5871" s="13"/>
      <c r="AL5871" s="13"/>
      <c r="AM5871" s="13"/>
      <c r="AN5871" s="13"/>
      <c r="AO5871" s="13"/>
      <c r="AP5871" s="13"/>
      <c r="AQ5871" s="13"/>
      <c r="AR5871" s="13"/>
      <c r="AS5871" s="13"/>
      <c r="AT5871" s="13"/>
      <c r="AU5871" s="13"/>
      <c r="AV5871" s="13"/>
      <c r="AW5871" s="13"/>
      <c r="AX5871" s="13"/>
      <c r="AY5871" s="13"/>
      <c r="AZ5871" s="13"/>
      <c r="BA5871" s="13"/>
      <c r="BB5871" s="13"/>
      <c r="BC5871" s="13"/>
      <c r="BD5871" s="13"/>
      <c r="BE5871" s="13"/>
      <c r="BF5871" s="13"/>
      <c r="BG5871" s="13"/>
      <c r="BH5871" s="13"/>
      <c r="BI5871" s="13"/>
      <c r="BJ5871" s="13"/>
      <c r="BK5871" s="13"/>
      <c r="BL5871" s="13"/>
      <c r="BM5871" s="13"/>
      <c r="BN5871" s="13"/>
      <c r="BO5871" s="13"/>
      <c r="BP5871" s="13"/>
      <c r="BQ5871" s="13"/>
      <c r="BR5871" s="13"/>
      <c r="BS5871" s="13"/>
      <c r="BT5871" s="13"/>
      <c r="BU5871" s="13"/>
      <c r="BV5871" s="13"/>
      <c r="BW5871" s="13"/>
      <c r="BX5871" s="13"/>
      <c r="BY5871" s="13"/>
      <c r="BZ5871" s="13"/>
      <c r="CA5871" s="13"/>
      <c r="CB5871" s="13"/>
      <c r="CC5871" s="13"/>
      <c r="CD5871" s="13"/>
      <c r="CE5871" s="13"/>
      <c r="CF5871" s="13"/>
      <c r="CG5871" s="13"/>
      <c r="CH5871" s="13"/>
      <c r="CI5871" s="13"/>
      <c r="CJ5871" s="13"/>
      <c r="CK5871" s="13"/>
      <c r="CL5871" s="13"/>
      <c r="CM5871" s="13"/>
      <c r="CN5871" s="13"/>
      <c r="CO5871" s="13"/>
      <c r="CP5871" s="13"/>
      <c r="CQ5871" s="13"/>
      <c r="CR5871" s="13"/>
      <c r="CS5871" s="13"/>
      <c r="CT5871" s="13"/>
      <c r="CU5871" s="13"/>
      <c r="CV5871" s="13"/>
      <c r="CW5871" s="13"/>
      <c r="CX5871" s="13"/>
      <c r="CY5871" s="13"/>
      <c r="CZ5871" s="13"/>
      <c r="DA5871" s="13"/>
      <c r="DB5871" s="13"/>
      <c r="DC5871" s="13"/>
      <c r="DD5871" s="13"/>
      <c r="DE5871" s="13"/>
      <c r="DF5871" s="13"/>
      <c r="DG5871" s="13"/>
      <c r="DH5871" s="13"/>
      <c r="DI5871" s="13"/>
      <c r="DJ5871" s="13"/>
      <c r="DK5871" s="13"/>
    </row>
    <row r="5872" spans="1:115">
      <c r="A5872" s="136">
        <v>3250</v>
      </c>
      <c r="B5872" s="120" t="s">
        <v>4121</v>
      </c>
      <c r="C5872" s="29" t="s">
        <v>5533</v>
      </c>
      <c r="D5872" s="18" t="s">
        <v>3170</v>
      </c>
      <c r="E5872" s="50" t="s">
        <v>2129</v>
      </c>
      <c r="F5872" s="29">
        <v>2006</v>
      </c>
      <c r="G5872" s="29"/>
      <c r="H5872" s="10">
        <v>1</v>
      </c>
      <c r="I5872" s="10">
        <v>878</v>
      </c>
      <c r="J5872" s="33">
        <v>39079</v>
      </c>
      <c r="K5872" s="183">
        <v>5.63</v>
      </c>
      <c r="L5872" s="10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  <c r="AB5872" s="13"/>
      <c r="AC5872" s="13"/>
      <c r="AD5872" s="13"/>
      <c r="AE5872" s="13"/>
      <c r="AF5872" s="13"/>
      <c r="AG5872" s="13"/>
      <c r="AH5872" s="13"/>
      <c r="AI5872" s="13"/>
      <c r="AJ5872" s="13"/>
      <c r="AK5872" s="13"/>
      <c r="AL5872" s="13"/>
      <c r="AM5872" s="13"/>
      <c r="AN5872" s="13"/>
      <c r="AO5872" s="13"/>
      <c r="AP5872" s="13"/>
      <c r="AQ5872" s="13"/>
      <c r="AR5872" s="13"/>
      <c r="AS5872" s="13"/>
      <c r="AT5872" s="13"/>
      <c r="AU5872" s="13"/>
      <c r="AV5872" s="13"/>
      <c r="AW5872" s="13"/>
      <c r="AX5872" s="13"/>
      <c r="AY5872" s="13"/>
      <c r="AZ5872" s="13"/>
      <c r="BA5872" s="13"/>
      <c r="BB5872" s="13"/>
      <c r="BC5872" s="13"/>
      <c r="BD5872" s="13"/>
      <c r="BE5872" s="13"/>
      <c r="BF5872" s="13"/>
      <c r="BG5872" s="13"/>
      <c r="BH5872" s="13"/>
      <c r="BI5872" s="13"/>
      <c r="BJ5872" s="13"/>
      <c r="BK5872" s="13"/>
      <c r="BL5872" s="13"/>
      <c r="BM5872" s="13"/>
      <c r="BN5872" s="13"/>
      <c r="BO5872" s="13"/>
      <c r="BP5872" s="13"/>
      <c r="BQ5872" s="13"/>
      <c r="BR5872" s="13"/>
      <c r="BS5872" s="13"/>
      <c r="BT5872" s="13"/>
      <c r="BU5872" s="13"/>
      <c r="BV5872" s="13"/>
      <c r="BW5872" s="13"/>
      <c r="BX5872" s="13"/>
      <c r="BY5872" s="13"/>
      <c r="BZ5872" s="13"/>
      <c r="CA5872" s="13"/>
      <c r="CB5872" s="13"/>
      <c r="CC5872" s="13"/>
      <c r="CD5872" s="13"/>
      <c r="CE5872" s="13"/>
      <c r="CF5872" s="13"/>
      <c r="CG5872" s="13"/>
      <c r="CH5872" s="13"/>
      <c r="CI5872" s="13"/>
      <c r="CJ5872" s="13"/>
      <c r="CK5872" s="13"/>
      <c r="CL5872" s="13"/>
      <c r="CM5872" s="13"/>
      <c r="CN5872" s="13"/>
      <c r="CO5872" s="13"/>
      <c r="CP5872" s="13"/>
      <c r="CQ5872" s="13"/>
      <c r="CR5872" s="13"/>
      <c r="CS5872" s="13"/>
      <c r="CT5872" s="13"/>
      <c r="CU5872" s="13"/>
      <c r="CV5872" s="13"/>
      <c r="CW5872" s="13"/>
      <c r="CX5872" s="13"/>
      <c r="CY5872" s="13"/>
      <c r="CZ5872" s="13"/>
      <c r="DA5872" s="13"/>
      <c r="DB5872" s="13"/>
      <c r="DC5872" s="13"/>
      <c r="DD5872" s="13"/>
      <c r="DE5872" s="13"/>
      <c r="DF5872" s="13"/>
      <c r="DG5872" s="13"/>
      <c r="DH5872" s="13"/>
      <c r="DI5872" s="13"/>
      <c r="DJ5872" s="13"/>
      <c r="DK5872" s="13"/>
    </row>
    <row r="5873" spans="1:115">
      <c r="A5873" s="136">
        <v>3251</v>
      </c>
      <c r="B5873" s="120" t="s">
        <v>4121</v>
      </c>
      <c r="C5873" s="29" t="s">
        <v>5533</v>
      </c>
      <c r="D5873" s="18" t="s">
        <v>1242</v>
      </c>
      <c r="E5873" s="50" t="s">
        <v>2129</v>
      </c>
      <c r="F5873" s="29">
        <v>2006</v>
      </c>
      <c r="G5873" s="29"/>
      <c r="H5873" s="10">
        <v>1</v>
      </c>
      <c r="I5873" s="10">
        <v>878</v>
      </c>
      <c r="J5873" s="33">
        <v>39079</v>
      </c>
      <c r="K5873" s="183">
        <v>5.17</v>
      </c>
      <c r="L5873" s="10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  <c r="AB5873" s="13"/>
      <c r="AC5873" s="13"/>
      <c r="AD5873" s="13"/>
      <c r="AE5873" s="13"/>
      <c r="AF5873" s="13"/>
      <c r="AG5873" s="13"/>
      <c r="AH5873" s="13"/>
      <c r="AI5873" s="13"/>
      <c r="AJ5873" s="13"/>
      <c r="AK5873" s="13"/>
      <c r="AL5873" s="13"/>
      <c r="AM5873" s="13"/>
      <c r="AN5873" s="13"/>
      <c r="AO5873" s="13"/>
      <c r="AP5873" s="13"/>
      <c r="AQ5873" s="13"/>
      <c r="AR5873" s="13"/>
      <c r="AS5873" s="13"/>
      <c r="AT5873" s="13"/>
      <c r="AU5873" s="13"/>
      <c r="AV5873" s="13"/>
      <c r="AW5873" s="13"/>
      <c r="AX5873" s="13"/>
      <c r="AY5873" s="13"/>
      <c r="AZ5873" s="13"/>
      <c r="BA5873" s="13"/>
      <c r="BB5873" s="13"/>
      <c r="BC5873" s="13"/>
      <c r="BD5873" s="13"/>
      <c r="BE5873" s="13"/>
      <c r="BF5873" s="13"/>
      <c r="BG5873" s="13"/>
      <c r="BH5873" s="13"/>
      <c r="BI5873" s="13"/>
      <c r="BJ5873" s="13"/>
      <c r="BK5873" s="13"/>
      <c r="BL5873" s="13"/>
      <c r="BM5873" s="13"/>
      <c r="BN5873" s="13"/>
      <c r="BO5873" s="13"/>
      <c r="BP5873" s="13"/>
      <c r="BQ5873" s="13"/>
      <c r="BR5873" s="13"/>
      <c r="BS5873" s="13"/>
      <c r="BT5873" s="13"/>
      <c r="BU5873" s="13"/>
      <c r="BV5873" s="13"/>
      <c r="BW5873" s="13"/>
      <c r="BX5873" s="13"/>
      <c r="BY5873" s="13"/>
      <c r="BZ5873" s="13"/>
      <c r="CA5873" s="13"/>
      <c r="CB5873" s="13"/>
      <c r="CC5873" s="13"/>
      <c r="CD5873" s="13"/>
      <c r="CE5873" s="13"/>
      <c r="CF5873" s="13"/>
      <c r="CG5873" s="13"/>
      <c r="CH5873" s="13"/>
      <c r="CI5873" s="13"/>
      <c r="CJ5873" s="13"/>
      <c r="CK5873" s="13"/>
      <c r="CL5873" s="13"/>
      <c r="CM5873" s="13"/>
      <c r="CN5873" s="13"/>
      <c r="CO5873" s="13"/>
      <c r="CP5873" s="13"/>
      <c r="CQ5873" s="13"/>
      <c r="CR5873" s="13"/>
      <c r="CS5873" s="13"/>
      <c r="CT5873" s="13"/>
      <c r="CU5873" s="13"/>
      <c r="CV5873" s="13"/>
      <c r="CW5873" s="13"/>
      <c r="CX5873" s="13"/>
      <c r="CY5873" s="13"/>
      <c r="CZ5873" s="13"/>
      <c r="DA5873" s="13"/>
      <c r="DB5873" s="13"/>
      <c r="DC5873" s="13"/>
      <c r="DD5873" s="13"/>
      <c r="DE5873" s="13"/>
      <c r="DF5873" s="13"/>
      <c r="DG5873" s="13"/>
      <c r="DH5873" s="13"/>
      <c r="DI5873" s="13"/>
      <c r="DJ5873" s="13"/>
      <c r="DK5873" s="13"/>
    </row>
    <row r="5874" spans="1:115">
      <c r="A5874" s="136">
        <v>3252</v>
      </c>
      <c r="B5874" s="120" t="s">
        <v>4121</v>
      </c>
      <c r="C5874" s="29" t="s">
        <v>5533</v>
      </c>
      <c r="D5874" s="18" t="s">
        <v>1243</v>
      </c>
      <c r="E5874" s="50" t="s">
        <v>2129</v>
      </c>
      <c r="F5874" s="29">
        <v>2006</v>
      </c>
      <c r="G5874" s="29"/>
      <c r="H5874" s="10">
        <v>1</v>
      </c>
      <c r="I5874" s="10">
        <v>878</v>
      </c>
      <c r="J5874" s="33">
        <v>39079</v>
      </c>
      <c r="K5874" s="183">
        <v>5.63</v>
      </c>
      <c r="L5874" s="10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  <c r="AB5874" s="13"/>
      <c r="AC5874" s="13"/>
      <c r="AD5874" s="13"/>
      <c r="AE5874" s="13"/>
      <c r="AF5874" s="13"/>
      <c r="AG5874" s="13"/>
      <c r="AH5874" s="13"/>
      <c r="AI5874" s="13"/>
      <c r="AJ5874" s="13"/>
      <c r="AK5874" s="13"/>
      <c r="AL5874" s="13"/>
      <c r="AM5874" s="13"/>
      <c r="AN5874" s="13"/>
      <c r="AO5874" s="13"/>
      <c r="AP5874" s="13"/>
      <c r="AQ5874" s="13"/>
      <c r="AR5874" s="13"/>
      <c r="AS5874" s="13"/>
      <c r="AT5874" s="13"/>
      <c r="AU5874" s="13"/>
      <c r="AV5874" s="13"/>
      <c r="AW5874" s="13"/>
      <c r="AX5874" s="13"/>
      <c r="AY5874" s="13"/>
      <c r="AZ5874" s="13"/>
      <c r="BA5874" s="13"/>
      <c r="BB5874" s="13"/>
      <c r="BC5874" s="13"/>
      <c r="BD5874" s="13"/>
      <c r="BE5874" s="13"/>
      <c r="BF5874" s="13"/>
      <c r="BG5874" s="13"/>
      <c r="BH5874" s="13"/>
      <c r="BI5874" s="13"/>
      <c r="BJ5874" s="13"/>
      <c r="BK5874" s="13"/>
      <c r="BL5874" s="13"/>
      <c r="BM5874" s="13"/>
      <c r="BN5874" s="13"/>
      <c r="BO5874" s="13"/>
      <c r="BP5874" s="13"/>
      <c r="BQ5874" s="13"/>
      <c r="BR5874" s="13"/>
      <c r="BS5874" s="13"/>
      <c r="BT5874" s="13"/>
      <c r="BU5874" s="13"/>
      <c r="BV5874" s="13"/>
      <c r="BW5874" s="13"/>
      <c r="BX5874" s="13"/>
      <c r="BY5874" s="13"/>
      <c r="BZ5874" s="13"/>
      <c r="CA5874" s="13"/>
      <c r="CB5874" s="13"/>
      <c r="CC5874" s="13"/>
      <c r="CD5874" s="13"/>
      <c r="CE5874" s="13"/>
      <c r="CF5874" s="13"/>
      <c r="CG5874" s="13"/>
      <c r="CH5874" s="13"/>
      <c r="CI5874" s="13"/>
      <c r="CJ5874" s="13"/>
      <c r="CK5874" s="13"/>
      <c r="CL5874" s="13"/>
      <c r="CM5874" s="13"/>
      <c r="CN5874" s="13"/>
      <c r="CO5874" s="13"/>
      <c r="CP5874" s="13"/>
      <c r="CQ5874" s="13"/>
      <c r="CR5874" s="13"/>
      <c r="CS5874" s="13"/>
      <c r="CT5874" s="13"/>
      <c r="CU5874" s="13"/>
      <c r="CV5874" s="13"/>
      <c r="CW5874" s="13"/>
      <c r="CX5874" s="13"/>
      <c r="CY5874" s="13"/>
      <c r="CZ5874" s="13"/>
      <c r="DA5874" s="13"/>
      <c r="DB5874" s="13"/>
      <c r="DC5874" s="13"/>
      <c r="DD5874" s="13"/>
      <c r="DE5874" s="13"/>
      <c r="DF5874" s="13"/>
      <c r="DG5874" s="13"/>
      <c r="DH5874" s="13"/>
      <c r="DI5874" s="13"/>
      <c r="DJ5874" s="13"/>
      <c r="DK5874" s="13"/>
    </row>
    <row r="5875" spans="1:115">
      <c r="A5875" s="136">
        <v>3253</v>
      </c>
      <c r="B5875" s="120" t="s">
        <v>4121</v>
      </c>
      <c r="C5875" s="29" t="s">
        <v>5533</v>
      </c>
      <c r="D5875" s="18" t="s">
        <v>1244</v>
      </c>
      <c r="E5875" s="48" t="s">
        <v>5184</v>
      </c>
      <c r="F5875" s="29">
        <v>2006</v>
      </c>
      <c r="G5875" s="29"/>
      <c r="H5875" s="10">
        <v>1</v>
      </c>
      <c r="I5875" s="10">
        <v>878</v>
      </c>
      <c r="J5875" s="33">
        <v>39079</v>
      </c>
      <c r="K5875" s="183">
        <v>4.12</v>
      </c>
      <c r="L5875" s="10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  <c r="AB5875" s="13"/>
      <c r="AC5875" s="13"/>
      <c r="AD5875" s="13"/>
      <c r="AE5875" s="13"/>
      <c r="AF5875" s="13"/>
      <c r="AG5875" s="13"/>
      <c r="AH5875" s="13"/>
      <c r="AI5875" s="13"/>
      <c r="AJ5875" s="13"/>
      <c r="AK5875" s="13"/>
      <c r="AL5875" s="13"/>
      <c r="AM5875" s="13"/>
      <c r="AN5875" s="13"/>
      <c r="AO5875" s="13"/>
      <c r="AP5875" s="13"/>
      <c r="AQ5875" s="13"/>
      <c r="AR5875" s="13"/>
      <c r="AS5875" s="13"/>
      <c r="AT5875" s="13"/>
      <c r="AU5875" s="13"/>
      <c r="AV5875" s="13"/>
      <c r="AW5875" s="13"/>
      <c r="AX5875" s="13"/>
      <c r="AY5875" s="13"/>
      <c r="AZ5875" s="13"/>
      <c r="BA5875" s="13"/>
      <c r="BB5875" s="13"/>
      <c r="BC5875" s="13"/>
      <c r="BD5875" s="13"/>
      <c r="BE5875" s="13"/>
      <c r="BF5875" s="13"/>
      <c r="BG5875" s="13"/>
      <c r="BH5875" s="13"/>
      <c r="BI5875" s="13"/>
      <c r="BJ5875" s="13"/>
      <c r="BK5875" s="13"/>
      <c r="BL5875" s="13"/>
      <c r="BM5875" s="13"/>
      <c r="BN5875" s="13"/>
      <c r="BO5875" s="13"/>
      <c r="BP5875" s="13"/>
      <c r="BQ5875" s="13"/>
      <c r="BR5875" s="13"/>
      <c r="BS5875" s="13"/>
      <c r="BT5875" s="13"/>
      <c r="BU5875" s="13"/>
      <c r="BV5875" s="13"/>
      <c r="BW5875" s="13"/>
      <c r="BX5875" s="13"/>
      <c r="BY5875" s="13"/>
      <c r="BZ5875" s="13"/>
      <c r="CA5875" s="13"/>
      <c r="CB5875" s="13"/>
      <c r="CC5875" s="13"/>
      <c r="CD5875" s="13"/>
      <c r="CE5875" s="13"/>
      <c r="CF5875" s="13"/>
      <c r="CG5875" s="13"/>
      <c r="CH5875" s="13"/>
      <c r="CI5875" s="13"/>
      <c r="CJ5875" s="13"/>
      <c r="CK5875" s="13"/>
      <c r="CL5875" s="13"/>
      <c r="CM5875" s="13"/>
      <c r="CN5875" s="13"/>
      <c r="CO5875" s="13"/>
      <c r="CP5875" s="13"/>
      <c r="CQ5875" s="13"/>
      <c r="CR5875" s="13"/>
      <c r="CS5875" s="13"/>
      <c r="CT5875" s="13"/>
      <c r="CU5875" s="13"/>
      <c r="CV5875" s="13"/>
      <c r="CW5875" s="13"/>
      <c r="CX5875" s="13"/>
      <c r="CY5875" s="13"/>
      <c r="CZ5875" s="13"/>
      <c r="DA5875" s="13"/>
      <c r="DB5875" s="13"/>
      <c r="DC5875" s="13"/>
      <c r="DD5875" s="13"/>
      <c r="DE5875" s="13"/>
      <c r="DF5875" s="13"/>
      <c r="DG5875" s="13"/>
      <c r="DH5875" s="13"/>
      <c r="DI5875" s="13"/>
      <c r="DJ5875" s="13"/>
      <c r="DK5875" s="13"/>
    </row>
    <row r="5876" spans="1:115">
      <c r="A5876" s="136">
        <v>3254</v>
      </c>
      <c r="B5876" s="120" t="s">
        <v>4121</v>
      </c>
      <c r="C5876" s="29" t="s">
        <v>5533</v>
      </c>
      <c r="D5876" s="18" t="s">
        <v>871</v>
      </c>
      <c r="E5876" s="50" t="s">
        <v>2129</v>
      </c>
      <c r="F5876" s="29">
        <v>2006</v>
      </c>
      <c r="G5876" s="29"/>
      <c r="H5876" s="10">
        <v>1</v>
      </c>
      <c r="I5876" s="10">
        <v>878</v>
      </c>
      <c r="J5876" s="33">
        <v>39079</v>
      </c>
      <c r="K5876" s="183">
        <v>5.63</v>
      </c>
      <c r="L5876" s="10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  <c r="AB5876" s="13"/>
      <c r="AC5876" s="13"/>
      <c r="AD5876" s="13"/>
      <c r="AE5876" s="13"/>
      <c r="AF5876" s="13"/>
      <c r="AG5876" s="13"/>
      <c r="AH5876" s="13"/>
      <c r="AI5876" s="13"/>
      <c r="AJ5876" s="13"/>
      <c r="AK5876" s="13"/>
      <c r="AL5876" s="13"/>
      <c r="AM5876" s="13"/>
      <c r="AN5876" s="13"/>
      <c r="AO5876" s="13"/>
      <c r="AP5876" s="13"/>
      <c r="AQ5876" s="13"/>
      <c r="AR5876" s="13"/>
      <c r="AS5876" s="13"/>
      <c r="AT5876" s="13"/>
      <c r="AU5876" s="13"/>
      <c r="AV5876" s="13"/>
      <c r="AW5876" s="13"/>
      <c r="AX5876" s="13"/>
      <c r="AY5876" s="13"/>
      <c r="AZ5876" s="13"/>
      <c r="BA5876" s="13"/>
      <c r="BB5876" s="13"/>
      <c r="BC5876" s="13"/>
      <c r="BD5876" s="13"/>
      <c r="BE5876" s="13"/>
      <c r="BF5876" s="13"/>
      <c r="BG5876" s="13"/>
      <c r="BH5876" s="13"/>
      <c r="BI5876" s="13"/>
      <c r="BJ5876" s="13"/>
      <c r="BK5876" s="13"/>
      <c r="BL5876" s="13"/>
      <c r="BM5876" s="13"/>
      <c r="BN5876" s="13"/>
      <c r="BO5876" s="13"/>
      <c r="BP5876" s="13"/>
      <c r="BQ5876" s="13"/>
      <c r="BR5876" s="13"/>
      <c r="BS5876" s="13"/>
      <c r="BT5876" s="13"/>
      <c r="BU5876" s="13"/>
      <c r="BV5876" s="13"/>
      <c r="BW5876" s="13"/>
      <c r="BX5876" s="13"/>
      <c r="BY5876" s="13"/>
      <c r="BZ5876" s="13"/>
      <c r="CA5876" s="13"/>
      <c r="CB5876" s="13"/>
      <c r="CC5876" s="13"/>
      <c r="CD5876" s="13"/>
      <c r="CE5876" s="13"/>
      <c r="CF5876" s="13"/>
      <c r="CG5876" s="13"/>
      <c r="CH5876" s="13"/>
      <c r="CI5876" s="13"/>
      <c r="CJ5876" s="13"/>
      <c r="CK5876" s="13"/>
      <c r="CL5876" s="13"/>
      <c r="CM5876" s="13"/>
      <c r="CN5876" s="13"/>
      <c r="CO5876" s="13"/>
      <c r="CP5876" s="13"/>
      <c r="CQ5876" s="13"/>
      <c r="CR5876" s="13"/>
      <c r="CS5876" s="13"/>
      <c r="CT5876" s="13"/>
      <c r="CU5876" s="13"/>
      <c r="CV5876" s="13"/>
      <c r="CW5876" s="13"/>
      <c r="CX5876" s="13"/>
      <c r="CY5876" s="13"/>
      <c r="CZ5876" s="13"/>
      <c r="DA5876" s="13"/>
      <c r="DB5876" s="13"/>
      <c r="DC5876" s="13"/>
      <c r="DD5876" s="13"/>
      <c r="DE5876" s="13"/>
      <c r="DF5876" s="13"/>
      <c r="DG5876" s="13"/>
      <c r="DH5876" s="13"/>
      <c r="DI5876" s="13"/>
      <c r="DJ5876" s="13"/>
      <c r="DK5876" s="13"/>
    </row>
    <row r="5877" spans="1:115">
      <c r="A5877" s="136">
        <v>3255</v>
      </c>
      <c r="B5877" s="120" t="s">
        <v>4121</v>
      </c>
      <c r="C5877" s="29" t="s">
        <v>5533</v>
      </c>
      <c r="D5877" s="18" t="s">
        <v>1245</v>
      </c>
      <c r="E5877" s="50" t="s">
        <v>2129</v>
      </c>
      <c r="F5877" s="29">
        <v>2006</v>
      </c>
      <c r="G5877" s="29"/>
      <c r="H5877" s="10">
        <v>1</v>
      </c>
      <c r="I5877" s="10">
        <v>878</v>
      </c>
      <c r="J5877" s="33">
        <v>39079</v>
      </c>
      <c r="K5877" s="183">
        <v>5.17</v>
      </c>
      <c r="L5877" s="10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  <c r="AB5877" s="13"/>
      <c r="AC5877" s="13"/>
      <c r="AD5877" s="13"/>
      <c r="AE5877" s="13"/>
      <c r="AF5877" s="13"/>
      <c r="AG5877" s="13"/>
      <c r="AH5877" s="13"/>
      <c r="AI5877" s="13"/>
      <c r="AJ5877" s="13"/>
      <c r="AK5877" s="13"/>
      <c r="AL5877" s="13"/>
      <c r="AM5877" s="13"/>
      <c r="AN5877" s="13"/>
      <c r="AO5877" s="13"/>
      <c r="AP5877" s="13"/>
      <c r="AQ5877" s="13"/>
      <c r="AR5877" s="13"/>
      <c r="AS5877" s="13"/>
      <c r="AT5877" s="13"/>
      <c r="AU5877" s="13"/>
      <c r="AV5877" s="13"/>
      <c r="AW5877" s="13"/>
      <c r="AX5877" s="13"/>
      <c r="AY5877" s="13"/>
      <c r="AZ5877" s="13"/>
      <c r="BA5877" s="13"/>
      <c r="BB5877" s="13"/>
      <c r="BC5877" s="13"/>
      <c r="BD5877" s="13"/>
      <c r="BE5877" s="13"/>
      <c r="BF5877" s="13"/>
      <c r="BG5877" s="13"/>
      <c r="BH5877" s="13"/>
      <c r="BI5877" s="13"/>
      <c r="BJ5877" s="13"/>
      <c r="BK5877" s="13"/>
      <c r="BL5877" s="13"/>
      <c r="BM5877" s="13"/>
      <c r="BN5877" s="13"/>
      <c r="BO5877" s="13"/>
      <c r="BP5877" s="13"/>
      <c r="BQ5877" s="13"/>
      <c r="BR5877" s="13"/>
      <c r="BS5877" s="13"/>
      <c r="BT5877" s="13"/>
      <c r="BU5877" s="13"/>
      <c r="BV5877" s="13"/>
      <c r="BW5877" s="13"/>
      <c r="BX5877" s="13"/>
      <c r="BY5877" s="13"/>
      <c r="BZ5877" s="13"/>
      <c r="CA5877" s="13"/>
      <c r="CB5877" s="13"/>
      <c r="CC5877" s="13"/>
      <c r="CD5877" s="13"/>
      <c r="CE5877" s="13"/>
      <c r="CF5877" s="13"/>
      <c r="CG5877" s="13"/>
      <c r="CH5877" s="13"/>
      <c r="CI5877" s="13"/>
      <c r="CJ5877" s="13"/>
      <c r="CK5877" s="13"/>
      <c r="CL5877" s="13"/>
      <c r="CM5877" s="13"/>
      <c r="CN5877" s="13"/>
      <c r="CO5877" s="13"/>
      <c r="CP5877" s="13"/>
      <c r="CQ5877" s="13"/>
      <c r="CR5877" s="13"/>
      <c r="CS5877" s="13"/>
      <c r="CT5877" s="13"/>
      <c r="CU5877" s="13"/>
      <c r="CV5877" s="13"/>
      <c r="CW5877" s="13"/>
      <c r="CX5877" s="13"/>
      <c r="CY5877" s="13"/>
      <c r="CZ5877" s="13"/>
      <c r="DA5877" s="13"/>
      <c r="DB5877" s="13"/>
      <c r="DC5877" s="13"/>
      <c r="DD5877" s="13"/>
      <c r="DE5877" s="13"/>
      <c r="DF5877" s="13"/>
      <c r="DG5877" s="13"/>
      <c r="DH5877" s="13"/>
      <c r="DI5877" s="13"/>
      <c r="DJ5877" s="13"/>
      <c r="DK5877" s="13"/>
    </row>
    <row r="5878" spans="1:115">
      <c r="A5878" s="136">
        <v>3256</v>
      </c>
      <c r="B5878" s="120" t="s">
        <v>4121</v>
      </c>
      <c r="C5878" s="29" t="s">
        <v>5533</v>
      </c>
      <c r="D5878" s="203" t="s">
        <v>6241</v>
      </c>
      <c r="E5878" s="226" t="s">
        <v>2129</v>
      </c>
      <c r="F5878" s="29">
        <v>2006</v>
      </c>
      <c r="G5878" s="29"/>
      <c r="H5878" s="10">
        <v>1</v>
      </c>
      <c r="I5878" s="10">
        <v>878</v>
      </c>
      <c r="J5878" s="33">
        <v>39079</v>
      </c>
      <c r="K5878" s="183">
        <v>5.63</v>
      </c>
      <c r="L5878" s="10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  <c r="AB5878" s="13"/>
      <c r="AC5878" s="13"/>
      <c r="AD5878" s="13"/>
      <c r="AE5878" s="13"/>
      <c r="AF5878" s="13"/>
      <c r="AG5878" s="13"/>
      <c r="AH5878" s="13"/>
      <c r="AI5878" s="13"/>
      <c r="AJ5878" s="13"/>
      <c r="AK5878" s="13"/>
      <c r="AL5878" s="13"/>
      <c r="AM5878" s="13"/>
      <c r="AN5878" s="13"/>
      <c r="AO5878" s="13"/>
      <c r="AP5878" s="13"/>
      <c r="AQ5878" s="13"/>
      <c r="AR5878" s="13"/>
      <c r="AS5878" s="13"/>
      <c r="AT5878" s="13"/>
      <c r="AU5878" s="13"/>
      <c r="AV5878" s="13"/>
      <c r="AW5878" s="13"/>
      <c r="AX5878" s="13"/>
      <c r="AY5878" s="13"/>
      <c r="AZ5878" s="13"/>
      <c r="BA5878" s="13"/>
      <c r="BB5878" s="13"/>
      <c r="BC5878" s="13"/>
      <c r="BD5878" s="13"/>
      <c r="BE5878" s="13"/>
      <c r="BF5878" s="13"/>
      <c r="BG5878" s="13"/>
      <c r="BH5878" s="13"/>
      <c r="BI5878" s="13"/>
      <c r="BJ5878" s="13"/>
      <c r="BK5878" s="13"/>
      <c r="BL5878" s="13"/>
      <c r="BM5878" s="13"/>
      <c r="BN5878" s="13"/>
      <c r="BO5878" s="13"/>
      <c r="BP5878" s="13"/>
      <c r="BQ5878" s="13"/>
      <c r="BR5878" s="13"/>
      <c r="BS5878" s="13"/>
      <c r="BT5878" s="13"/>
      <c r="BU5878" s="13"/>
      <c r="BV5878" s="13"/>
      <c r="BW5878" s="13"/>
      <c r="BX5878" s="13"/>
      <c r="BY5878" s="13"/>
      <c r="BZ5878" s="13"/>
      <c r="CA5878" s="13"/>
      <c r="CB5878" s="13"/>
      <c r="CC5878" s="13"/>
      <c r="CD5878" s="13"/>
      <c r="CE5878" s="13"/>
      <c r="CF5878" s="13"/>
      <c r="CG5878" s="13"/>
      <c r="CH5878" s="13"/>
      <c r="CI5878" s="13"/>
      <c r="CJ5878" s="13"/>
      <c r="CK5878" s="13"/>
      <c r="CL5878" s="13"/>
      <c r="CM5878" s="13"/>
      <c r="CN5878" s="13"/>
      <c r="CO5878" s="13"/>
      <c r="CP5878" s="13"/>
      <c r="CQ5878" s="13"/>
      <c r="CR5878" s="13"/>
      <c r="CS5878" s="13"/>
      <c r="CT5878" s="13"/>
      <c r="CU5878" s="13"/>
      <c r="CV5878" s="13"/>
      <c r="CW5878" s="13"/>
      <c r="CX5878" s="13"/>
      <c r="CY5878" s="13"/>
      <c r="CZ5878" s="13"/>
      <c r="DA5878" s="13"/>
      <c r="DB5878" s="13"/>
      <c r="DC5878" s="13"/>
      <c r="DD5878" s="13"/>
      <c r="DE5878" s="13"/>
      <c r="DF5878" s="13"/>
      <c r="DG5878" s="13"/>
      <c r="DH5878" s="13"/>
      <c r="DI5878" s="13"/>
      <c r="DJ5878" s="13"/>
      <c r="DK5878" s="13"/>
    </row>
    <row r="5879" spans="1:115">
      <c r="A5879" s="136">
        <v>3257</v>
      </c>
      <c r="B5879" s="120" t="s">
        <v>4121</v>
      </c>
      <c r="C5879" s="29" t="s">
        <v>5533</v>
      </c>
      <c r="D5879" s="203" t="s">
        <v>4060</v>
      </c>
      <c r="E5879" s="226" t="s">
        <v>2129</v>
      </c>
      <c r="F5879" s="29">
        <v>2006</v>
      </c>
      <c r="G5879" s="29"/>
      <c r="H5879" s="10">
        <v>1</v>
      </c>
      <c r="I5879" s="10">
        <v>878</v>
      </c>
      <c r="J5879" s="33">
        <v>39079</v>
      </c>
      <c r="K5879" s="183">
        <v>5.17</v>
      </c>
      <c r="L5879" s="10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  <c r="AB5879" s="13"/>
      <c r="AC5879" s="13"/>
      <c r="AD5879" s="13"/>
      <c r="AE5879" s="13"/>
      <c r="AF5879" s="13"/>
      <c r="AG5879" s="13"/>
      <c r="AH5879" s="13"/>
      <c r="AI5879" s="13"/>
      <c r="AJ5879" s="13"/>
      <c r="AK5879" s="13"/>
      <c r="AL5879" s="13"/>
      <c r="AM5879" s="13"/>
      <c r="AN5879" s="13"/>
      <c r="AO5879" s="13"/>
      <c r="AP5879" s="13"/>
      <c r="AQ5879" s="13"/>
      <c r="AR5879" s="13"/>
      <c r="AS5879" s="13"/>
      <c r="AT5879" s="13"/>
      <c r="AU5879" s="13"/>
      <c r="AV5879" s="13"/>
      <c r="AW5879" s="13"/>
      <c r="AX5879" s="13"/>
      <c r="AY5879" s="13"/>
      <c r="AZ5879" s="13"/>
      <c r="BA5879" s="13"/>
      <c r="BB5879" s="13"/>
      <c r="BC5879" s="13"/>
      <c r="BD5879" s="13"/>
      <c r="BE5879" s="13"/>
      <c r="BF5879" s="13"/>
      <c r="BG5879" s="13"/>
      <c r="BH5879" s="13"/>
      <c r="BI5879" s="13"/>
      <c r="BJ5879" s="13"/>
      <c r="BK5879" s="13"/>
      <c r="BL5879" s="13"/>
      <c r="BM5879" s="13"/>
      <c r="BN5879" s="13"/>
      <c r="BO5879" s="13"/>
      <c r="BP5879" s="13"/>
      <c r="BQ5879" s="13"/>
      <c r="BR5879" s="13"/>
      <c r="BS5879" s="13"/>
      <c r="BT5879" s="13"/>
      <c r="BU5879" s="13"/>
      <c r="BV5879" s="13"/>
      <c r="BW5879" s="13"/>
      <c r="BX5879" s="13"/>
      <c r="BY5879" s="13"/>
      <c r="BZ5879" s="13"/>
      <c r="CA5879" s="13"/>
      <c r="CB5879" s="13"/>
      <c r="CC5879" s="13"/>
      <c r="CD5879" s="13"/>
      <c r="CE5879" s="13"/>
      <c r="CF5879" s="13"/>
      <c r="CG5879" s="13"/>
      <c r="CH5879" s="13"/>
      <c r="CI5879" s="13"/>
      <c r="CJ5879" s="13"/>
      <c r="CK5879" s="13"/>
      <c r="CL5879" s="13"/>
      <c r="CM5879" s="13"/>
      <c r="CN5879" s="13"/>
      <c r="CO5879" s="13"/>
      <c r="CP5879" s="13"/>
      <c r="CQ5879" s="13"/>
      <c r="CR5879" s="13"/>
      <c r="CS5879" s="13"/>
      <c r="CT5879" s="13"/>
      <c r="CU5879" s="13"/>
      <c r="CV5879" s="13"/>
      <c r="CW5879" s="13"/>
      <c r="CX5879" s="13"/>
      <c r="CY5879" s="13"/>
      <c r="CZ5879" s="13"/>
      <c r="DA5879" s="13"/>
      <c r="DB5879" s="13"/>
      <c r="DC5879" s="13"/>
      <c r="DD5879" s="13"/>
      <c r="DE5879" s="13"/>
      <c r="DF5879" s="13"/>
      <c r="DG5879" s="13"/>
      <c r="DH5879" s="13"/>
      <c r="DI5879" s="13"/>
      <c r="DJ5879" s="13"/>
      <c r="DK5879" s="13"/>
    </row>
    <row r="5880" spans="1:115">
      <c r="A5880" s="136">
        <v>3258</v>
      </c>
      <c r="B5880" s="120" t="s">
        <v>4121</v>
      </c>
      <c r="C5880" s="29" t="s">
        <v>5533</v>
      </c>
      <c r="D5880" s="203" t="s">
        <v>1246</v>
      </c>
      <c r="E5880" s="226" t="s">
        <v>2129</v>
      </c>
      <c r="F5880" s="29">
        <v>2006</v>
      </c>
      <c r="G5880" s="29"/>
      <c r="H5880" s="10">
        <v>1</v>
      </c>
      <c r="I5880" s="10">
        <v>878</v>
      </c>
      <c r="J5880" s="33">
        <v>39079</v>
      </c>
      <c r="K5880" s="183">
        <v>5.17</v>
      </c>
      <c r="L5880" s="10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  <c r="AB5880" s="13"/>
      <c r="AC5880" s="13"/>
      <c r="AD5880" s="13"/>
      <c r="AE5880" s="13"/>
      <c r="AF5880" s="13"/>
      <c r="AG5880" s="13"/>
      <c r="AH5880" s="13"/>
      <c r="AI5880" s="13"/>
      <c r="AJ5880" s="13"/>
      <c r="AK5880" s="13"/>
      <c r="AL5880" s="13"/>
      <c r="AM5880" s="13"/>
      <c r="AN5880" s="13"/>
      <c r="AO5880" s="13"/>
      <c r="AP5880" s="13"/>
      <c r="AQ5880" s="13"/>
      <c r="AR5880" s="13"/>
      <c r="AS5880" s="13"/>
      <c r="AT5880" s="13"/>
      <c r="AU5880" s="13"/>
      <c r="AV5880" s="13"/>
      <c r="AW5880" s="13"/>
      <c r="AX5880" s="13"/>
      <c r="AY5880" s="13"/>
      <c r="AZ5880" s="13"/>
      <c r="BA5880" s="13"/>
      <c r="BB5880" s="13"/>
      <c r="BC5880" s="13"/>
      <c r="BD5880" s="13"/>
      <c r="BE5880" s="13"/>
      <c r="BF5880" s="13"/>
      <c r="BG5880" s="13"/>
      <c r="BH5880" s="13"/>
      <c r="BI5880" s="13"/>
      <c r="BJ5880" s="13"/>
      <c r="BK5880" s="13"/>
      <c r="BL5880" s="13"/>
      <c r="BM5880" s="13"/>
      <c r="BN5880" s="13"/>
      <c r="BO5880" s="13"/>
      <c r="BP5880" s="13"/>
      <c r="BQ5880" s="13"/>
      <c r="BR5880" s="13"/>
      <c r="BS5880" s="13"/>
      <c r="BT5880" s="13"/>
      <c r="BU5880" s="13"/>
      <c r="BV5880" s="13"/>
      <c r="BW5880" s="13"/>
      <c r="BX5880" s="13"/>
      <c r="BY5880" s="13"/>
      <c r="BZ5880" s="13"/>
      <c r="CA5880" s="13"/>
      <c r="CB5880" s="13"/>
      <c r="CC5880" s="13"/>
      <c r="CD5880" s="13"/>
      <c r="CE5880" s="13"/>
      <c r="CF5880" s="13"/>
      <c r="CG5880" s="13"/>
      <c r="CH5880" s="13"/>
      <c r="CI5880" s="13"/>
      <c r="CJ5880" s="13"/>
      <c r="CK5880" s="13"/>
      <c r="CL5880" s="13"/>
      <c r="CM5880" s="13"/>
      <c r="CN5880" s="13"/>
      <c r="CO5880" s="13"/>
      <c r="CP5880" s="13"/>
      <c r="CQ5880" s="13"/>
      <c r="CR5880" s="13"/>
      <c r="CS5880" s="13"/>
      <c r="CT5880" s="13"/>
      <c r="CU5880" s="13"/>
      <c r="CV5880" s="13"/>
      <c r="CW5880" s="13"/>
      <c r="CX5880" s="13"/>
      <c r="CY5880" s="13"/>
      <c r="CZ5880" s="13"/>
      <c r="DA5880" s="13"/>
      <c r="DB5880" s="13"/>
      <c r="DC5880" s="13"/>
      <c r="DD5880" s="13"/>
      <c r="DE5880" s="13"/>
      <c r="DF5880" s="13"/>
      <c r="DG5880" s="13"/>
      <c r="DH5880" s="13"/>
      <c r="DI5880" s="13"/>
      <c r="DJ5880" s="13"/>
      <c r="DK5880" s="13"/>
    </row>
    <row r="5881" spans="1:115">
      <c r="A5881" s="136">
        <v>3259</v>
      </c>
      <c r="B5881" s="120" t="s">
        <v>4121</v>
      </c>
      <c r="C5881" s="29" t="s">
        <v>5533</v>
      </c>
      <c r="D5881" s="203" t="s">
        <v>1247</v>
      </c>
      <c r="E5881" s="226" t="s">
        <v>2129</v>
      </c>
      <c r="F5881" s="29">
        <v>2006</v>
      </c>
      <c r="G5881" s="29"/>
      <c r="H5881" s="10">
        <v>1</v>
      </c>
      <c r="I5881" s="10">
        <v>878</v>
      </c>
      <c r="J5881" s="33">
        <v>39079</v>
      </c>
      <c r="K5881" s="183">
        <v>5.63</v>
      </c>
      <c r="L5881" s="10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  <c r="AB5881" s="13"/>
      <c r="AC5881" s="13"/>
      <c r="AD5881" s="13"/>
      <c r="AE5881" s="13"/>
      <c r="AF5881" s="13"/>
      <c r="AG5881" s="13"/>
      <c r="AH5881" s="13"/>
      <c r="AI5881" s="13"/>
      <c r="AJ5881" s="13"/>
      <c r="AK5881" s="13"/>
      <c r="AL5881" s="13"/>
      <c r="AM5881" s="13"/>
      <c r="AN5881" s="13"/>
      <c r="AO5881" s="13"/>
      <c r="AP5881" s="13"/>
      <c r="AQ5881" s="13"/>
      <c r="AR5881" s="13"/>
      <c r="AS5881" s="13"/>
      <c r="AT5881" s="13"/>
      <c r="AU5881" s="13"/>
      <c r="AV5881" s="13"/>
      <c r="AW5881" s="13"/>
      <c r="AX5881" s="13"/>
      <c r="AY5881" s="13"/>
      <c r="AZ5881" s="13"/>
      <c r="BA5881" s="13"/>
      <c r="BB5881" s="13"/>
      <c r="BC5881" s="13"/>
      <c r="BD5881" s="13"/>
      <c r="BE5881" s="13"/>
      <c r="BF5881" s="13"/>
      <c r="BG5881" s="13"/>
      <c r="BH5881" s="13"/>
      <c r="BI5881" s="13"/>
      <c r="BJ5881" s="13"/>
      <c r="BK5881" s="13"/>
      <c r="BL5881" s="13"/>
      <c r="BM5881" s="13"/>
      <c r="BN5881" s="13"/>
      <c r="BO5881" s="13"/>
      <c r="BP5881" s="13"/>
      <c r="BQ5881" s="13"/>
      <c r="BR5881" s="13"/>
      <c r="BS5881" s="13"/>
      <c r="BT5881" s="13"/>
      <c r="BU5881" s="13"/>
      <c r="BV5881" s="13"/>
      <c r="BW5881" s="13"/>
      <c r="BX5881" s="13"/>
      <c r="BY5881" s="13"/>
      <c r="BZ5881" s="13"/>
      <c r="CA5881" s="13"/>
      <c r="CB5881" s="13"/>
      <c r="CC5881" s="13"/>
      <c r="CD5881" s="13"/>
      <c r="CE5881" s="13"/>
      <c r="CF5881" s="13"/>
      <c r="CG5881" s="13"/>
      <c r="CH5881" s="13"/>
      <c r="CI5881" s="13"/>
      <c r="CJ5881" s="13"/>
      <c r="CK5881" s="13"/>
      <c r="CL5881" s="13"/>
      <c r="CM5881" s="13"/>
      <c r="CN5881" s="13"/>
      <c r="CO5881" s="13"/>
      <c r="CP5881" s="13"/>
      <c r="CQ5881" s="13"/>
      <c r="CR5881" s="13"/>
      <c r="CS5881" s="13"/>
      <c r="CT5881" s="13"/>
      <c r="CU5881" s="13"/>
      <c r="CV5881" s="13"/>
      <c r="CW5881" s="13"/>
      <c r="CX5881" s="13"/>
      <c r="CY5881" s="13"/>
      <c r="CZ5881" s="13"/>
      <c r="DA5881" s="13"/>
      <c r="DB5881" s="13"/>
      <c r="DC5881" s="13"/>
      <c r="DD5881" s="13"/>
      <c r="DE5881" s="13"/>
      <c r="DF5881" s="13"/>
      <c r="DG5881" s="13"/>
      <c r="DH5881" s="13"/>
      <c r="DI5881" s="13"/>
      <c r="DJ5881" s="13"/>
      <c r="DK5881" s="13"/>
    </row>
    <row r="5882" spans="1:115">
      <c r="A5882" s="136">
        <v>3260</v>
      </c>
      <c r="B5882" s="120" t="s">
        <v>4121</v>
      </c>
      <c r="C5882" s="29" t="s">
        <v>5533</v>
      </c>
      <c r="D5882" s="203" t="s">
        <v>5162</v>
      </c>
      <c r="E5882" s="226" t="s">
        <v>2129</v>
      </c>
      <c r="F5882" s="29">
        <v>2006</v>
      </c>
      <c r="G5882" s="29"/>
      <c r="H5882" s="10">
        <v>1</v>
      </c>
      <c r="I5882" s="10">
        <v>878</v>
      </c>
      <c r="J5882" s="33">
        <v>39079</v>
      </c>
      <c r="K5882" s="183">
        <v>5.63</v>
      </c>
      <c r="L5882" s="10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  <c r="AB5882" s="13"/>
      <c r="AC5882" s="13"/>
      <c r="AD5882" s="13"/>
      <c r="AE5882" s="13"/>
      <c r="AF5882" s="13"/>
      <c r="AG5882" s="13"/>
      <c r="AH5882" s="13"/>
      <c r="AI5882" s="13"/>
      <c r="AJ5882" s="13"/>
      <c r="AK5882" s="13"/>
      <c r="AL5882" s="13"/>
      <c r="AM5882" s="13"/>
      <c r="AN5882" s="13"/>
      <c r="AO5882" s="13"/>
      <c r="AP5882" s="13"/>
      <c r="AQ5882" s="13"/>
      <c r="AR5882" s="13"/>
      <c r="AS5882" s="13"/>
      <c r="AT5882" s="13"/>
      <c r="AU5882" s="13"/>
      <c r="AV5882" s="13"/>
      <c r="AW5882" s="13"/>
      <c r="AX5882" s="13"/>
      <c r="AY5882" s="13"/>
      <c r="AZ5882" s="13"/>
      <c r="BA5882" s="13"/>
      <c r="BB5882" s="13"/>
      <c r="BC5882" s="13"/>
      <c r="BD5882" s="13"/>
      <c r="BE5882" s="13"/>
      <c r="BF5882" s="13"/>
      <c r="BG5882" s="13"/>
      <c r="BH5882" s="13"/>
      <c r="BI5882" s="13"/>
      <c r="BJ5882" s="13"/>
      <c r="BK5882" s="13"/>
      <c r="BL5882" s="13"/>
      <c r="BM5882" s="13"/>
      <c r="BN5882" s="13"/>
      <c r="BO5882" s="13"/>
      <c r="BP5882" s="13"/>
      <c r="BQ5882" s="13"/>
      <c r="BR5882" s="13"/>
      <c r="BS5882" s="13"/>
      <c r="BT5882" s="13"/>
      <c r="BU5882" s="13"/>
      <c r="BV5882" s="13"/>
      <c r="BW5882" s="13"/>
      <c r="BX5882" s="13"/>
      <c r="BY5882" s="13"/>
      <c r="BZ5882" s="13"/>
      <c r="CA5882" s="13"/>
      <c r="CB5882" s="13"/>
      <c r="CC5882" s="13"/>
      <c r="CD5882" s="13"/>
      <c r="CE5882" s="13"/>
      <c r="CF5882" s="13"/>
      <c r="CG5882" s="13"/>
      <c r="CH5882" s="13"/>
      <c r="CI5882" s="13"/>
      <c r="CJ5882" s="13"/>
      <c r="CK5882" s="13"/>
      <c r="CL5882" s="13"/>
      <c r="CM5882" s="13"/>
      <c r="CN5882" s="13"/>
      <c r="CO5882" s="13"/>
      <c r="CP5882" s="13"/>
      <c r="CQ5882" s="13"/>
      <c r="CR5882" s="13"/>
      <c r="CS5882" s="13"/>
      <c r="CT5882" s="13"/>
      <c r="CU5882" s="13"/>
      <c r="CV5882" s="13"/>
      <c r="CW5882" s="13"/>
      <c r="CX5882" s="13"/>
      <c r="CY5882" s="13"/>
      <c r="CZ5882" s="13"/>
      <c r="DA5882" s="13"/>
      <c r="DB5882" s="13"/>
      <c r="DC5882" s="13"/>
      <c r="DD5882" s="13"/>
      <c r="DE5882" s="13"/>
      <c r="DF5882" s="13"/>
      <c r="DG5882" s="13"/>
      <c r="DH5882" s="13"/>
      <c r="DI5882" s="13"/>
      <c r="DJ5882" s="13"/>
      <c r="DK5882" s="13"/>
    </row>
    <row r="5883" spans="1:115">
      <c r="A5883" s="136">
        <v>3261</v>
      </c>
      <c r="B5883" s="120" t="s">
        <v>4121</v>
      </c>
      <c r="C5883" s="29" t="s">
        <v>5533</v>
      </c>
      <c r="D5883" s="203" t="s">
        <v>5837</v>
      </c>
      <c r="E5883" s="226" t="s">
        <v>2129</v>
      </c>
      <c r="F5883" s="29">
        <v>2006</v>
      </c>
      <c r="G5883" s="29"/>
      <c r="H5883" s="10">
        <v>1</v>
      </c>
      <c r="I5883" s="10">
        <v>878</v>
      </c>
      <c r="J5883" s="33">
        <v>39079</v>
      </c>
      <c r="K5883" s="183">
        <v>5.17</v>
      </c>
      <c r="L5883" s="10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  <c r="AB5883" s="13"/>
      <c r="AC5883" s="13"/>
      <c r="AD5883" s="13"/>
      <c r="AE5883" s="13"/>
      <c r="AF5883" s="13"/>
      <c r="AG5883" s="13"/>
      <c r="AH5883" s="13"/>
      <c r="AI5883" s="13"/>
      <c r="AJ5883" s="13"/>
      <c r="AK5883" s="13"/>
      <c r="AL5883" s="13"/>
      <c r="AM5883" s="13"/>
      <c r="AN5883" s="13"/>
      <c r="AO5883" s="13"/>
      <c r="AP5883" s="13"/>
      <c r="AQ5883" s="13"/>
      <c r="AR5883" s="13"/>
      <c r="AS5883" s="13"/>
      <c r="AT5883" s="13"/>
      <c r="AU5883" s="13"/>
      <c r="AV5883" s="13"/>
      <c r="AW5883" s="13"/>
      <c r="AX5883" s="13"/>
      <c r="AY5883" s="13"/>
      <c r="AZ5883" s="13"/>
      <c r="BA5883" s="13"/>
      <c r="BB5883" s="13"/>
      <c r="BC5883" s="13"/>
      <c r="BD5883" s="13"/>
      <c r="BE5883" s="13"/>
      <c r="BF5883" s="13"/>
      <c r="BG5883" s="13"/>
      <c r="BH5883" s="13"/>
      <c r="BI5883" s="13"/>
      <c r="BJ5883" s="13"/>
      <c r="BK5883" s="13"/>
      <c r="BL5883" s="13"/>
      <c r="BM5883" s="13"/>
      <c r="BN5883" s="13"/>
      <c r="BO5883" s="13"/>
      <c r="BP5883" s="13"/>
      <c r="BQ5883" s="13"/>
      <c r="BR5883" s="13"/>
      <c r="BS5883" s="13"/>
      <c r="BT5883" s="13"/>
      <c r="BU5883" s="13"/>
      <c r="BV5883" s="13"/>
      <c r="BW5883" s="13"/>
      <c r="BX5883" s="13"/>
      <c r="BY5883" s="13"/>
      <c r="BZ5883" s="13"/>
      <c r="CA5883" s="13"/>
      <c r="CB5883" s="13"/>
      <c r="CC5883" s="13"/>
      <c r="CD5883" s="13"/>
      <c r="CE5883" s="13"/>
      <c r="CF5883" s="13"/>
      <c r="CG5883" s="13"/>
      <c r="CH5883" s="13"/>
      <c r="CI5883" s="13"/>
      <c r="CJ5883" s="13"/>
      <c r="CK5883" s="13"/>
      <c r="CL5883" s="13"/>
      <c r="CM5883" s="13"/>
      <c r="CN5883" s="13"/>
      <c r="CO5883" s="13"/>
      <c r="CP5883" s="13"/>
      <c r="CQ5883" s="13"/>
      <c r="CR5883" s="13"/>
      <c r="CS5883" s="13"/>
      <c r="CT5883" s="13"/>
      <c r="CU5883" s="13"/>
      <c r="CV5883" s="13"/>
      <c r="CW5883" s="13"/>
      <c r="CX5883" s="13"/>
      <c r="CY5883" s="13"/>
      <c r="CZ5883" s="13"/>
      <c r="DA5883" s="13"/>
      <c r="DB5883" s="13"/>
      <c r="DC5883" s="13"/>
      <c r="DD5883" s="13"/>
      <c r="DE5883" s="13"/>
      <c r="DF5883" s="13"/>
      <c r="DG5883" s="13"/>
      <c r="DH5883" s="13"/>
      <c r="DI5883" s="13"/>
      <c r="DJ5883" s="13"/>
      <c r="DK5883" s="13"/>
    </row>
    <row r="5884" spans="1:115">
      <c r="A5884" s="136">
        <v>3262</v>
      </c>
      <c r="B5884" s="120" t="s">
        <v>4121</v>
      </c>
      <c r="C5884" s="29" t="s">
        <v>5533</v>
      </c>
      <c r="D5884" s="203" t="s">
        <v>1998</v>
      </c>
      <c r="E5884" s="226" t="s">
        <v>2129</v>
      </c>
      <c r="F5884" s="29">
        <v>2006</v>
      </c>
      <c r="G5884" s="29"/>
      <c r="H5884" s="10">
        <v>1</v>
      </c>
      <c r="I5884" s="10">
        <v>878</v>
      </c>
      <c r="J5884" s="33">
        <v>39079</v>
      </c>
      <c r="K5884" s="183">
        <v>5.17</v>
      </c>
      <c r="L5884" s="10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  <c r="AB5884" s="13"/>
      <c r="AC5884" s="13"/>
      <c r="AD5884" s="13"/>
      <c r="AE5884" s="13"/>
      <c r="AF5884" s="13"/>
      <c r="AG5884" s="13"/>
      <c r="AH5884" s="13"/>
      <c r="AI5884" s="13"/>
      <c r="AJ5884" s="13"/>
      <c r="AK5884" s="13"/>
      <c r="AL5884" s="13"/>
      <c r="AM5884" s="13"/>
      <c r="AN5884" s="13"/>
      <c r="AO5884" s="13"/>
      <c r="AP5884" s="13"/>
      <c r="AQ5884" s="13"/>
      <c r="AR5884" s="13"/>
      <c r="AS5884" s="13"/>
      <c r="AT5884" s="13"/>
      <c r="AU5884" s="13"/>
      <c r="AV5884" s="13"/>
      <c r="AW5884" s="13"/>
      <c r="AX5884" s="13"/>
      <c r="AY5884" s="13"/>
      <c r="AZ5884" s="13"/>
      <c r="BA5884" s="13"/>
      <c r="BB5884" s="13"/>
      <c r="BC5884" s="13"/>
      <c r="BD5884" s="13"/>
      <c r="BE5884" s="13"/>
      <c r="BF5884" s="13"/>
      <c r="BG5884" s="13"/>
      <c r="BH5884" s="13"/>
      <c r="BI5884" s="13"/>
      <c r="BJ5884" s="13"/>
      <c r="BK5884" s="13"/>
      <c r="BL5884" s="13"/>
      <c r="BM5884" s="13"/>
      <c r="BN5884" s="13"/>
      <c r="BO5884" s="13"/>
      <c r="BP5884" s="13"/>
      <c r="BQ5884" s="13"/>
      <c r="BR5884" s="13"/>
      <c r="BS5884" s="13"/>
      <c r="BT5884" s="13"/>
      <c r="BU5884" s="13"/>
      <c r="BV5884" s="13"/>
      <c r="BW5884" s="13"/>
      <c r="BX5884" s="13"/>
      <c r="BY5884" s="13"/>
      <c r="BZ5884" s="13"/>
      <c r="CA5884" s="13"/>
      <c r="CB5884" s="13"/>
      <c r="CC5884" s="13"/>
      <c r="CD5884" s="13"/>
      <c r="CE5884" s="13"/>
      <c r="CF5884" s="13"/>
      <c r="CG5884" s="13"/>
      <c r="CH5884" s="13"/>
      <c r="CI5884" s="13"/>
      <c r="CJ5884" s="13"/>
      <c r="CK5884" s="13"/>
      <c r="CL5884" s="13"/>
      <c r="CM5884" s="13"/>
      <c r="CN5884" s="13"/>
      <c r="CO5884" s="13"/>
      <c r="CP5884" s="13"/>
      <c r="CQ5884" s="13"/>
      <c r="CR5884" s="13"/>
      <c r="CS5884" s="13"/>
      <c r="CT5884" s="13"/>
      <c r="CU5884" s="13"/>
      <c r="CV5884" s="13"/>
      <c r="CW5884" s="13"/>
      <c r="CX5884" s="13"/>
      <c r="CY5884" s="13"/>
      <c r="CZ5884" s="13"/>
      <c r="DA5884" s="13"/>
      <c r="DB5884" s="13"/>
      <c r="DC5884" s="13"/>
      <c r="DD5884" s="13"/>
      <c r="DE5884" s="13"/>
      <c r="DF5884" s="13"/>
      <c r="DG5884" s="13"/>
      <c r="DH5884" s="13"/>
      <c r="DI5884" s="13"/>
      <c r="DJ5884" s="13"/>
      <c r="DK5884" s="13"/>
    </row>
    <row r="5885" spans="1:115">
      <c r="A5885" s="136">
        <v>3263</v>
      </c>
      <c r="B5885" s="120" t="s">
        <v>4121</v>
      </c>
      <c r="C5885" s="29" t="s">
        <v>5533</v>
      </c>
      <c r="D5885" s="203" t="s">
        <v>5163</v>
      </c>
      <c r="E5885" s="226" t="s">
        <v>2129</v>
      </c>
      <c r="F5885" s="29">
        <v>2006</v>
      </c>
      <c r="G5885" s="29"/>
      <c r="H5885" s="10">
        <v>1</v>
      </c>
      <c r="I5885" s="10">
        <v>878</v>
      </c>
      <c r="J5885" s="33">
        <v>39079</v>
      </c>
      <c r="K5885" s="183">
        <v>5.63</v>
      </c>
      <c r="L5885" s="10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  <c r="AB5885" s="13"/>
      <c r="AC5885" s="13"/>
      <c r="AD5885" s="13"/>
      <c r="AE5885" s="13"/>
      <c r="AF5885" s="13"/>
      <c r="AG5885" s="13"/>
      <c r="AH5885" s="13"/>
      <c r="AI5885" s="13"/>
      <c r="AJ5885" s="13"/>
      <c r="AK5885" s="13"/>
      <c r="AL5885" s="13"/>
      <c r="AM5885" s="13"/>
      <c r="AN5885" s="13"/>
      <c r="AO5885" s="13"/>
      <c r="AP5885" s="13"/>
      <c r="AQ5885" s="13"/>
      <c r="AR5885" s="13"/>
      <c r="AS5885" s="13"/>
      <c r="AT5885" s="13"/>
      <c r="AU5885" s="13"/>
      <c r="AV5885" s="13"/>
      <c r="AW5885" s="13"/>
      <c r="AX5885" s="13"/>
      <c r="AY5885" s="13"/>
      <c r="AZ5885" s="13"/>
      <c r="BA5885" s="13"/>
      <c r="BB5885" s="13"/>
      <c r="BC5885" s="13"/>
      <c r="BD5885" s="13"/>
      <c r="BE5885" s="13"/>
      <c r="BF5885" s="13"/>
      <c r="BG5885" s="13"/>
      <c r="BH5885" s="13"/>
      <c r="BI5885" s="13"/>
      <c r="BJ5885" s="13"/>
      <c r="BK5885" s="13"/>
      <c r="BL5885" s="13"/>
      <c r="BM5885" s="13"/>
      <c r="BN5885" s="13"/>
      <c r="BO5885" s="13"/>
      <c r="BP5885" s="13"/>
      <c r="BQ5885" s="13"/>
      <c r="BR5885" s="13"/>
      <c r="BS5885" s="13"/>
      <c r="BT5885" s="13"/>
      <c r="BU5885" s="13"/>
      <c r="BV5885" s="13"/>
      <c r="BW5885" s="13"/>
      <c r="BX5885" s="13"/>
      <c r="BY5885" s="13"/>
      <c r="BZ5885" s="13"/>
      <c r="CA5885" s="13"/>
      <c r="CB5885" s="13"/>
      <c r="CC5885" s="13"/>
      <c r="CD5885" s="13"/>
      <c r="CE5885" s="13"/>
      <c r="CF5885" s="13"/>
      <c r="CG5885" s="13"/>
      <c r="CH5885" s="13"/>
      <c r="CI5885" s="13"/>
      <c r="CJ5885" s="13"/>
      <c r="CK5885" s="13"/>
      <c r="CL5885" s="13"/>
      <c r="CM5885" s="13"/>
      <c r="CN5885" s="13"/>
      <c r="CO5885" s="13"/>
      <c r="CP5885" s="13"/>
      <c r="CQ5885" s="13"/>
      <c r="CR5885" s="13"/>
      <c r="CS5885" s="13"/>
      <c r="CT5885" s="13"/>
      <c r="CU5885" s="13"/>
      <c r="CV5885" s="13"/>
      <c r="CW5885" s="13"/>
      <c r="CX5885" s="13"/>
      <c r="CY5885" s="13"/>
      <c r="CZ5885" s="13"/>
      <c r="DA5885" s="13"/>
      <c r="DB5885" s="13"/>
      <c r="DC5885" s="13"/>
      <c r="DD5885" s="13"/>
      <c r="DE5885" s="13"/>
      <c r="DF5885" s="13"/>
      <c r="DG5885" s="13"/>
      <c r="DH5885" s="13"/>
      <c r="DI5885" s="13"/>
      <c r="DJ5885" s="13"/>
      <c r="DK5885" s="13"/>
    </row>
    <row r="5886" spans="1:115">
      <c r="A5886" s="136">
        <v>3264</v>
      </c>
      <c r="B5886" s="120" t="s">
        <v>4121</v>
      </c>
      <c r="C5886" s="29" t="s">
        <v>5533</v>
      </c>
      <c r="D5886" s="203" t="s">
        <v>1999</v>
      </c>
      <c r="E5886" s="226" t="s">
        <v>1880</v>
      </c>
      <c r="F5886" s="29">
        <v>2006</v>
      </c>
      <c r="G5886" s="29"/>
      <c r="H5886" s="10">
        <v>1</v>
      </c>
      <c r="I5886" s="10">
        <v>878</v>
      </c>
      <c r="J5886" s="33">
        <v>39079</v>
      </c>
      <c r="K5886" s="183">
        <v>5.25</v>
      </c>
      <c r="L5886" s="10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  <c r="AB5886" s="13"/>
      <c r="AC5886" s="13"/>
      <c r="AD5886" s="13"/>
      <c r="AE5886" s="13"/>
      <c r="AF5886" s="13"/>
      <c r="AG5886" s="13"/>
      <c r="AH5886" s="13"/>
      <c r="AI5886" s="13"/>
      <c r="AJ5886" s="13"/>
      <c r="AK5886" s="13"/>
      <c r="AL5886" s="13"/>
      <c r="AM5886" s="13"/>
      <c r="AN5886" s="13"/>
      <c r="AO5886" s="13"/>
      <c r="AP5886" s="13"/>
      <c r="AQ5886" s="13"/>
      <c r="AR5886" s="13"/>
      <c r="AS5886" s="13"/>
      <c r="AT5886" s="13"/>
      <c r="AU5886" s="13"/>
      <c r="AV5886" s="13"/>
      <c r="AW5886" s="13"/>
      <c r="AX5886" s="13"/>
      <c r="AY5886" s="13"/>
      <c r="AZ5886" s="13"/>
      <c r="BA5886" s="13"/>
      <c r="BB5886" s="13"/>
      <c r="BC5886" s="13"/>
      <c r="BD5886" s="13"/>
      <c r="BE5886" s="13"/>
      <c r="BF5886" s="13"/>
      <c r="BG5886" s="13"/>
      <c r="BH5886" s="13"/>
      <c r="BI5886" s="13"/>
      <c r="BJ5886" s="13"/>
      <c r="BK5886" s="13"/>
      <c r="BL5886" s="13"/>
      <c r="BM5886" s="13"/>
      <c r="BN5886" s="13"/>
      <c r="BO5886" s="13"/>
      <c r="BP5886" s="13"/>
      <c r="BQ5886" s="13"/>
      <c r="BR5886" s="13"/>
      <c r="BS5886" s="13"/>
      <c r="BT5886" s="13"/>
      <c r="BU5886" s="13"/>
      <c r="BV5886" s="13"/>
      <c r="BW5886" s="13"/>
      <c r="BX5886" s="13"/>
      <c r="BY5886" s="13"/>
      <c r="BZ5886" s="13"/>
      <c r="CA5886" s="13"/>
      <c r="CB5886" s="13"/>
      <c r="CC5886" s="13"/>
      <c r="CD5886" s="13"/>
      <c r="CE5886" s="13"/>
      <c r="CF5886" s="13"/>
      <c r="CG5886" s="13"/>
      <c r="CH5886" s="13"/>
      <c r="CI5886" s="13"/>
      <c r="CJ5886" s="13"/>
      <c r="CK5886" s="13"/>
      <c r="CL5886" s="13"/>
      <c r="CM5886" s="13"/>
      <c r="CN5886" s="13"/>
      <c r="CO5886" s="13"/>
      <c r="CP5886" s="13"/>
      <c r="CQ5886" s="13"/>
      <c r="CR5886" s="13"/>
      <c r="CS5886" s="13"/>
      <c r="CT5886" s="13"/>
      <c r="CU5886" s="13"/>
      <c r="CV5886" s="13"/>
      <c r="CW5886" s="13"/>
      <c r="CX5886" s="13"/>
      <c r="CY5886" s="13"/>
      <c r="CZ5886" s="13"/>
      <c r="DA5886" s="13"/>
      <c r="DB5886" s="13"/>
      <c r="DC5886" s="13"/>
      <c r="DD5886" s="13"/>
      <c r="DE5886" s="13"/>
      <c r="DF5886" s="13"/>
      <c r="DG5886" s="13"/>
      <c r="DH5886" s="13"/>
      <c r="DI5886" s="13"/>
      <c r="DJ5886" s="13"/>
      <c r="DK5886" s="13"/>
    </row>
    <row r="5887" spans="1:115">
      <c r="A5887" s="136">
        <v>3265</v>
      </c>
      <c r="B5887" s="120" t="s">
        <v>4121</v>
      </c>
      <c r="C5887" s="29" t="s">
        <v>5533</v>
      </c>
      <c r="D5887" s="203" t="s">
        <v>2000</v>
      </c>
      <c r="E5887" s="226" t="s">
        <v>1880</v>
      </c>
      <c r="F5887" s="29">
        <v>2006</v>
      </c>
      <c r="G5887" s="29"/>
      <c r="H5887" s="10">
        <v>1</v>
      </c>
      <c r="I5887" s="10">
        <v>878</v>
      </c>
      <c r="J5887" s="33">
        <v>39079</v>
      </c>
      <c r="K5887" s="183">
        <v>5.03</v>
      </c>
      <c r="L5887" s="10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  <c r="AB5887" s="13"/>
      <c r="AC5887" s="13"/>
      <c r="AD5887" s="13"/>
      <c r="AE5887" s="13"/>
      <c r="AF5887" s="13"/>
      <c r="AG5887" s="13"/>
      <c r="AH5887" s="13"/>
      <c r="AI5887" s="13"/>
      <c r="AJ5887" s="13"/>
      <c r="AK5887" s="13"/>
      <c r="AL5887" s="13"/>
      <c r="AM5887" s="13"/>
      <c r="AN5887" s="13"/>
      <c r="AO5887" s="13"/>
      <c r="AP5887" s="13"/>
      <c r="AQ5887" s="13"/>
      <c r="AR5887" s="13"/>
      <c r="AS5887" s="13"/>
      <c r="AT5887" s="13"/>
      <c r="AU5887" s="13"/>
      <c r="AV5887" s="13"/>
      <c r="AW5887" s="13"/>
      <c r="AX5887" s="13"/>
      <c r="AY5887" s="13"/>
      <c r="AZ5887" s="13"/>
      <c r="BA5887" s="13"/>
      <c r="BB5887" s="13"/>
      <c r="BC5887" s="13"/>
      <c r="BD5887" s="13"/>
      <c r="BE5887" s="13"/>
      <c r="BF5887" s="13"/>
      <c r="BG5887" s="13"/>
      <c r="BH5887" s="13"/>
      <c r="BI5887" s="13"/>
      <c r="BJ5887" s="13"/>
      <c r="BK5887" s="13"/>
      <c r="BL5887" s="13"/>
      <c r="BM5887" s="13"/>
      <c r="BN5887" s="13"/>
      <c r="BO5887" s="13"/>
      <c r="BP5887" s="13"/>
      <c r="BQ5887" s="13"/>
      <c r="BR5887" s="13"/>
      <c r="BS5887" s="13"/>
      <c r="BT5887" s="13"/>
      <c r="BU5887" s="13"/>
      <c r="BV5887" s="13"/>
      <c r="BW5887" s="13"/>
      <c r="BX5887" s="13"/>
      <c r="BY5887" s="13"/>
      <c r="BZ5887" s="13"/>
      <c r="CA5887" s="13"/>
      <c r="CB5887" s="13"/>
      <c r="CC5887" s="13"/>
      <c r="CD5887" s="13"/>
      <c r="CE5887" s="13"/>
      <c r="CF5887" s="13"/>
      <c r="CG5887" s="13"/>
      <c r="CH5887" s="13"/>
      <c r="CI5887" s="13"/>
      <c r="CJ5887" s="13"/>
      <c r="CK5887" s="13"/>
      <c r="CL5887" s="13"/>
      <c r="CM5887" s="13"/>
      <c r="CN5887" s="13"/>
      <c r="CO5887" s="13"/>
      <c r="CP5887" s="13"/>
      <c r="CQ5887" s="13"/>
      <c r="CR5887" s="13"/>
      <c r="CS5887" s="13"/>
      <c r="CT5887" s="13"/>
      <c r="CU5887" s="13"/>
      <c r="CV5887" s="13"/>
      <c r="CW5887" s="13"/>
      <c r="CX5887" s="13"/>
      <c r="CY5887" s="13"/>
      <c r="CZ5887" s="13"/>
      <c r="DA5887" s="13"/>
      <c r="DB5887" s="13"/>
      <c r="DC5887" s="13"/>
      <c r="DD5887" s="13"/>
      <c r="DE5887" s="13"/>
      <c r="DF5887" s="13"/>
      <c r="DG5887" s="13"/>
      <c r="DH5887" s="13"/>
      <c r="DI5887" s="13"/>
      <c r="DJ5887" s="13"/>
      <c r="DK5887" s="13"/>
    </row>
    <row r="5888" spans="1:115">
      <c r="A5888" s="136">
        <v>3266</v>
      </c>
      <c r="B5888" s="120" t="s">
        <v>4121</v>
      </c>
      <c r="C5888" s="29" t="s">
        <v>5533</v>
      </c>
      <c r="D5888" s="203" t="s">
        <v>2001</v>
      </c>
      <c r="E5888" s="226" t="s">
        <v>2129</v>
      </c>
      <c r="F5888" s="29">
        <v>2006</v>
      </c>
      <c r="G5888" s="29"/>
      <c r="H5888" s="10">
        <v>1</v>
      </c>
      <c r="I5888" s="10">
        <v>878</v>
      </c>
      <c r="J5888" s="33">
        <v>39079</v>
      </c>
      <c r="K5888" s="183">
        <v>5.63</v>
      </c>
      <c r="L5888" s="10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  <c r="AB5888" s="13"/>
      <c r="AC5888" s="13"/>
      <c r="AD5888" s="13"/>
      <c r="AE5888" s="13"/>
      <c r="AF5888" s="13"/>
      <c r="AG5888" s="13"/>
      <c r="AH5888" s="13"/>
      <c r="AI5888" s="13"/>
      <c r="AJ5888" s="13"/>
      <c r="AK5888" s="13"/>
      <c r="AL5888" s="13"/>
      <c r="AM5888" s="13"/>
      <c r="AN5888" s="13"/>
      <c r="AO5888" s="13"/>
      <c r="AP5888" s="13"/>
      <c r="AQ5888" s="13"/>
      <c r="AR5888" s="13"/>
      <c r="AS5888" s="13"/>
      <c r="AT5888" s="13"/>
      <c r="AU5888" s="13"/>
      <c r="AV5888" s="13"/>
      <c r="AW5888" s="13"/>
      <c r="AX5888" s="13"/>
      <c r="AY5888" s="13"/>
      <c r="AZ5888" s="13"/>
      <c r="BA5888" s="13"/>
      <c r="BB5888" s="13"/>
      <c r="BC5888" s="13"/>
      <c r="BD5888" s="13"/>
      <c r="BE5888" s="13"/>
      <c r="BF5888" s="13"/>
      <c r="BG5888" s="13"/>
      <c r="BH5888" s="13"/>
      <c r="BI5888" s="13"/>
      <c r="BJ5888" s="13"/>
      <c r="BK5888" s="13"/>
      <c r="BL5888" s="13"/>
      <c r="BM5888" s="13"/>
      <c r="BN5888" s="13"/>
      <c r="BO5888" s="13"/>
      <c r="BP5888" s="13"/>
      <c r="BQ5888" s="13"/>
      <c r="BR5888" s="13"/>
      <c r="BS5888" s="13"/>
      <c r="BT5888" s="13"/>
      <c r="BU5888" s="13"/>
      <c r="BV5888" s="13"/>
      <c r="BW5888" s="13"/>
      <c r="BX5888" s="13"/>
      <c r="BY5888" s="13"/>
      <c r="BZ5888" s="13"/>
      <c r="CA5888" s="13"/>
      <c r="CB5888" s="13"/>
      <c r="CC5888" s="13"/>
      <c r="CD5888" s="13"/>
      <c r="CE5888" s="13"/>
      <c r="CF5888" s="13"/>
      <c r="CG5888" s="13"/>
      <c r="CH5888" s="13"/>
      <c r="CI5888" s="13"/>
      <c r="CJ5888" s="13"/>
      <c r="CK5888" s="13"/>
      <c r="CL5888" s="13"/>
      <c r="CM5888" s="13"/>
      <c r="CN5888" s="13"/>
      <c r="CO5888" s="13"/>
      <c r="CP5888" s="13"/>
      <c r="CQ5888" s="13"/>
      <c r="CR5888" s="13"/>
      <c r="CS5888" s="13"/>
      <c r="CT5888" s="13"/>
      <c r="CU5888" s="13"/>
      <c r="CV5888" s="13"/>
      <c r="CW5888" s="13"/>
      <c r="CX5888" s="13"/>
      <c r="CY5888" s="13"/>
      <c r="CZ5888" s="13"/>
      <c r="DA5888" s="13"/>
      <c r="DB5888" s="13"/>
      <c r="DC5888" s="13"/>
      <c r="DD5888" s="13"/>
      <c r="DE5888" s="13"/>
      <c r="DF5888" s="13"/>
      <c r="DG5888" s="13"/>
      <c r="DH5888" s="13"/>
      <c r="DI5888" s="13"/>
      <c r="DJ5888" s="13"/>
      <c r="DK5888" s="13"/>
    </row>
    <row r="5889" spans="1:115">
      <c r="A5889" s="136">
        <v>3267</v>
      </c>
      <c r="B5889" s="120" t="s">
        <v>4121</v>
      </c>
      <c r="C5889" s="29" t="s">
        <v>5533</v>
      </c>
      <c r="D5889" s="203" t="s">
        <v>4084</v>
      </c>
      <c r="E5889" s="226" t="s">
        <v>1417</v>
      </c>
      <c r="F5889" s="29">
        <v>2006</v>
      </c>
      <c r="G5889" s="29"/>
      <c r="H5889" s="10">
        <v>1</v>
      </c>
      <c r="I5889" s="10">
        <v>878</v>
      </c>
      <c r="J5889" s="33">
        <v>39079</v>
      </c>
      <c r="K5889" s="183">
        <v>3.37</v>
      </c>
      <c r="L5889" s="10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  <c r="AB5889" s="13"/>
      <c r="AC5889" s="13"/>
      <c r="AD5889" s="13"/>
      <c r="AE5889" s="13"/>
      <c r="AF5889" s="13"/>
      <c r="AG5889" s="13"/>
      <c r="AH5889" s="13"/>
      <c r="AI5889" s="13"/>
      <c r="AJ5889" s="13"/>
      <c r="AK5889" s="13"/>
      <c r="AL5889" s="13"/>
      <c r="AM5889" s="13"/>
      <c r="AN5889" s="13"/>
      <c r="AO5889" s="13"/>
      <c r="AP5889" s="13"/>
      <c r="AQ5889" s="13"/>
      <c r="AR5889" s="13"/>
      <c r="AS5889" s="13"/>
      <c r="AT5889" s="13"/>
      <c r="AU5889" s="13"/>
      <c r="AV5889" s="13"/>
      <c r="AW5889" s="13"/>
      <c r="AX5889" s="13"/>
      <c r="AY5889" s="13"/>
      <c r="AZ5889" s="13"/>
      <c r="BA5889" s="13"/>
      <c r="BB5889" s="13"/>
      <c r="BC5889" s="13"/>
      <c r="BD5889" s="13"/>
      <c r="BE5889" s="13"/>
      <c r="BF5889" s="13"/>
      <c r="BG5889" s="13"/>
      <c r="BH5889" s="13"/>
      <c r="BI5889" s="13"/>
      <c r="BJ5889" s="13"/>
      <c r="BK5889" s="13"/>
      <c r="BL5889" s="13"/>
      <c r="BM5889" s="13"/>
      <c r="BN5889" s="13"/>
      <c r="BO5889" s="13"/>
      <c r="BP5889" s="13"/>
      <c r="BQ5889" s="13"/>
      <c r="BR5889" s="13"/>
      <c r="BS5889" s="13"/>
      <c r="BT5889" s="13"/>
      <c r="BU5889" s="13"/>
      <c r="BV5889" s="13"/>
      <c r="BW5889" s="13"/>
      <c r="BX5889" s="13"/>
      <c r="BY5889" s="13"/>
      <c r="BZ5889" s="13"/>
      <c r="CA5889" s="13"/>
      <c r="CB5889" s="13"/>
      <c r="CC5889" s="13"/>
      <c r="CD5889" s="13"/>
      <c r="CE5889" s="13"/>
      <c r="CF5889" s="13"/>
      <c r="CG5889" s="13"/>
      <c r="CH5889" s="13"/>
      <c r="CI5889" s="13"/>
      <c r="CJ5889" s="13"/>
      <c r="CK5889" s="13"/>
      <c r="CL5889" s="13"/>
      <c r="CM5889" s="13"/>
      <c r="CN5889" s="13"/>
      <c r="CO5889" s="13"/>
      <c r="CP5889" s="13"/>
      <c r="CQ5889" s="13"/>
      <c r="CR5889" s="13"/>
      <c r="CS5889" s="13"/>
      <c r="CT5889" s="13"/>
      <c r="CU5889" s="13"/>
      <c r="CV5889" s="13"/>
      <c r="CW5889" s="13"/>
      <c r="CX5889" s="13"/>
      <c r="CY5889" s="13"/>
      <c r="CZ5889" s="13"/>
      <c r="DA5889" s="13"/>
      <c r="DB5889" s="13"/>
      <c r="DC5889" s="13"/>
      <c r="DD5889" s="13"/>
      <c r="DE5889" s="13"/>
      <c r="DF5889" s="13"/>
      <c r="DG5889" s="13"/>
      <c r="DH5889" s="13"/>
      <c r="DI5889" s="13"/>
      <c r="DJ5889" s="13"/>
      <c r="DK5889" s="13"/>
    </row>
    <row r="5890" spans="1:115">
      <c r="A5890" s="136">
        <v>3268</v>
      </c>
      <c r="B5890" s="120" t="s">
        <v>4121</v>
      </c>
      <c r="C5890" s="29" t="s">
        <v>5533</v>
      </c>
      <c r="D5890" s="203" t="s">
        <v>5164</v>
      </c>
      <c r="E5890" s="226" t="s">
        <v>1417</v>
      </c>
      <c r="F5890" s="29">
        <v>2006</v>
      </c>
      <c r="G5890" s="29"/>
      <c r="H5890" s="10">
        <v>1</v>
      </c>
      <c r="I5890" s="10">
        <v>878</v>
      </c>
      <c r="J5890" s="33">
        <v>39079</v>
      </c>
      <c r="K5890" s="183">
        <v>3.75</v>
      </c>
      <c r="L5890" s="10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  <c r="AB5890" s="13"/>
      <c r="AC5890" s="13"/>
      <c r="AD5890" s="13"/>
      <c r="AE5890" s="13"/>
      <c r="AF5890" s="13"/>
      <c r="AG5890" s="13"/>
      <c r="AH5890" s="13"/>
      <c r="AI5890" s="13"/>
      <c r="AJ5890" s="13"/>
      <c r="AK5890" s="13"/>
      <c r="AL5890" s="13"/>
      <c r="AM5890" s="13"/>
      <c r="AN5890" s="13"/>
      <c r="AO5890" s="13"/>
      <c r="AP5890" s="13"/>
      <c r="AQ5890" s="13"/>
      <c r="AR5890" s="13"/>
      <c r="AS5890" s="13"/>
      <c r="AT5890" s="13"/>
      <c r="AU5890" s="13"/>
      <c r="AV5890" s="13"/>
      <c r="AW5890" s="13"/>
      <c r="AX5890" s="13"/>
      <c r="AY5890" s="13"/>
      <c r="AZ5890" s="13"/>
      <c r="BA5890" s="13"/>
      <c r="BB5890" s="13"/>
      <c r="BC5890" s="13"/>
      <c r="BD5890" s="13"/>
      <c r="BE5890" s="13"/>
      <c r="BF5890" s="13"/>
      <c r="BG5890" s="13"/>
      <c r="BH5890" s="13"/>
      <c r="BI5890" s="13"/>
      <c r="BJ5890" s="13"/>
      <c r="BK5890" s="13"/>
      <c r="BL5890" s="13"/>
      <c r="BM5890" s="13"/>
      <c r="BN5890" s="13"/>
      <c r="BO5890" s="13"/>
      <c r="BP5890" s="13"/>
      <c r="BQ5890" s="13"/>
      <c r="BR5890" s="13"/>
      <c r="BS5890" s="13"/>
      <c r="BT5890" s="13"/>
      <c r="BU5890" s="13"/>
      <c r="BV5890" s="13"/>
      <c r="BW5890" s="13"/>
      <c r="BX5890" s="13"/>
      <c r="BY5890" s="13"/>
      <c r="BZ5890" s="13"/>
      <c r="CA5890" s="13"/>
      <c r="CB5890" s="13"/>
      <c r="CC5890" s="13"/>
      <c r="CD5890" s="13"/>
      <c r="CE5890" s="13"/>
      <c r="CF5890" s="13"/>
      <c r="CG5890" s="13"/>
      <c r="CH5890" s="13"/>
      <c r="CI5890" s="13"/>
      <c r="CJ5890" s="13"/>
      <c r="CK5890" s="13"/>
      <c r="CL5890" s="13"/>
      <c r="CM5890" s="13"/>
      <c r="CN5890" s="13"/>
      <c r="CO5890" s="13"/>
      <c r="CP5890" s="13"/>
      <c r="CQ5890" s="13"/>
      <c r="CR5890" s="13"/>
      <c r="CS5890" s="13"/>
      <c r="CT5890" s="13"/>
      <c r="CU5890" s="13"/>
      <c r="CV5890" s="13"/>
      <c r="CW5890" s="13"/>
      <c r="CX5890" s="13"/>
      <c r="CY5890" s="13"/>
      <c r="CZ5890" s="13"/>
      <c r="DA5890" s="13"/>
      <c r="DB5890" s="13"/>
      <c r="DC5890" s="13"/>
      <c r="DD5890" s="13"/>
      <c r="DE5890" s="13"/>
      <c r="DF5890" s="13"/>
      <c r="DG5890" s="13"/>
      <c r="DH5890" s="13"/>
      <c r="DI5890" s="13"/>
      <c r="DJ5890" s="13"/>
      <c r="DK5890" s="13"/>
    </row>
    <row r="5891" spans="1:115">
      <c r="A5891" s="136">
        <v>3269</v>
      </c>
      <c r="B5891" s="120" t="s">
        <v>4121</v>
      </c>
      <c r="C5891" s="29" t="s">
        <v>5533</v>
      </c>
      <c r="D5891" s="203" t="s">
        <v>4061</v>
      </c>
      <c r="E5891" s="226" t="s">
        <v>1417</v>
      </c>
      <c r="F5891" s="29">
        <v>2006</v>
      </c>
      <c r="G5891" s="29"/>
      <c r="H5891" s="10">
        <v>1</v>
      </c>
      <c r="I5891" s="10">
        <v>878</v>
      </c>
      <c r="J5891" s="33">
        <v>39079</v>
      </c>
      <c r="K5891" s="183">
        <v>3.75</v>
      </c>
      <c r="L5891" s="10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  <c r="AB5891" s="13"/>
      <c r="AC5891" s="13"/>
      <c r="AD5891" s="13"/>
      <c r="AE5891" s="13"/>
      <c r="AF5891" s="13"/>
      <c r="AG5891" s="13"/>
      <c r="AH5891" s="13"/>
      <c r="AI5891" s="13"/>
      <c r="AJ5891" s="13"/>
      <c r="AK5891" s="13"/>
      <c r="AL5891" s="13"/>
      <c r="AM5891" s="13"/>
      <c r="AN5891" s="13"/>
      <c r="AO5891" s="13"/>
      <c r="AP5891" s="13"/>
      <c r="AQ5891" s="13"/>
      <c r="AR5891" s="13"/>
      <c r="AS5891" s="13"/>
      <c r="AT5891" s="13"/>
      <c r="AU5891" s="13"/>
      <c r="AV5891" s="13"/>
      <c r="AW5891" s="13"/>
      <c r="AX5891" s="13"/>
      <c r="AY5891" s="13"/>
      <c r="AZ5891" s="13"/>
      <c r="BA5891" s="13"/>
      <c r="BB5891" s="13"/>
      <c r="BC5891" s="13"/>
      <c r="BD5891" s="13"/>
      <c r="BE5891" s="13"/>
      <c r="BF5891" s="13"/>
      <c r="BG5891" s="13"/>
      <c r="BH5891" s="13"/>
      <c r="BI5891" s="13"/>
      <c r="BJ5891" s="13"/>
      <c r="BK5891" s="13"/>
      <c r="BL5891" s="13"/>
      <c r="BM5891" s="13"/>
      <c r="BN5891" s="13"/>
      <c r="BO5891" s="13"/>
      <c r="BP5891" s="13"/>
      <c r="BQ5891" s="13"/>
      <c r="BR5891" s="13"/>
      <c r="BS5891" s="13"/>
      <c r="BT5891" s="13"/>
      <c r="BU5891" s="13"/>
      <c r="BV5891" s="13"/>
      <c r="BW5891" s="13"/>
      <c r="BX5891" s="13"/>
      <c r="BY5891" s="13"/>
      <c r="BZ5891" s="13"/>
      <c r="CA5891" s="13"/>
      <c r="CB5891" s="13"/>
      <c r="CC5891" s="13"/>
      <c r="CD5891" s="13"/>
      <c r="CE5891" s="13"/>
      <c r="CF5891" s="13"/>
      <c r="CG5891" s="13"/>
      <c r="CH5891" s="13"/>
      <c r="CI5891" s="13"/>
      <c r="CJ5891" s="13"/>
      <c r="CK5891" s="13"/>
      <c r="CL5891" s="13"/>
      <c r="CM5891" s="13"/>
      <c r="CN5891" s="13"/>
      <c r="CO5891" s="13"/>
      <c r="CP5891" s="13"/>
      <c r="CQ5891" s="13"/>
      <c r="CR5891" s="13"/>
      <c r="CS5891" s="13"/>
      <c r="CT5891" s="13"/>
      <c r="CU5891" s="13"/>
      <c r="CV5891" s="13"/>
      <c r="CW5891" s="13"/>
      <c r="CX5891" s="13"/>
      <c r="CY5891" s="13"/>
      <c r="CZ5891" s="13"/>
      <c r="DA5891" s="13"/>
      <c r="DB5891" s="13"/>
      <c r="DC5891" s="13"/>
      <c r="DD5891" s="13"/>
      <c r="DE5891" s="13"/>
      <c r="DF5891" s="13"/>
      <c r="DG5891" s="13"/>
      <c r="DH5891" s="13"/>
      <c r="DI5891" s="13"/>
      <c r="DJ5891" s="13"/>
      <c r="DK5891" s="13"/>
    </row>
    <row r="5892" spans="1:115">
      <c r="A5892" s="136">
        <v>3270</v>
      </c>
      <c r="B5892" s="120" t="s">
        <v>4121</v>
      </c>
      <c r="C5892" s="29" t="s">
        <v>5533</v>
      </c>
      <c r="D5892" s="203" t="s">
        <v>5165</v>
      </c>
      <c r="E5892" s="226" t="s">
        <v>2129</v>
      </c>
      <c r="F5892" s="29">
        <v>2006</v>
      </c>
      <c r="G5892" s="29"/>
      <c r="H5892" s="10">
        <v>1</v>
      </c>
      <c r="I5892" s="10">
        <v>878</v>
      </c>
      <c r="J5892" s="33">
        <v>39079</v>
      </c>
      <c r="K5892" s="183">
        <v>5.17</v>
      </c>
      <c r="L5892" s="10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  <c r="AB5892" s="13"/>
      <c r="AC5892" s="13"/>
      <c r="AD5892" s="13"/>
      <c r="AE5892" s="13"/>
      <c r="AF5892" s="13"/>
      <c r="AG5892" s="13"/>
      <c r="AH5892" s="13"/>
      <c r="AI5892" s="13"/>
      <c r="AJ5892" s="13"/>
      <c r="AK5892" s="13"/>
      <c r="AL5892" s="13"/>
      <c r="AM5892" s="13"/>
      <c r="AN5892" s="13"/>
      <c r="AO5892" s="13"/>
      <c r="AP5892" s="13"/>
      <c r="AQ5892" s="13"/>
      <c r="AR5892" s="13"/>
      <c r="AS5892" s="13"/>
      <c r="AT5892" s="13"/>
      <c r="AU5892" s="13"/>
      <c r="AV5892" s="13"/>
      <c r="AW5892" s="13"/>
      <c r="AX5892" s="13"/>
      <c r="AY5892" s="13"/>
      <c r="AZ5892" s="13"/>
      <c r="BA5892" s="13"/>
      <c r="BB5892" s="13"/>
      <c r="BC5892" s="13"/>
      <c r="BD5892" s="13"/>
      <c r="BE5892" s="13"/>
      <c r="BF5892" s="13"/>
      <c r="BG5892" s="13"/>
      <c r="BH5892" s="13"/>
      <c r="BI5892" s="13"/>
      <c r="BJ5892" s="13"/>
      <c r="BK5892" s="13"/>
      <c r="BL5892" s="13"/>
      <c r="BM5892" s="13"/>
      <c r="BN5892" s="13"/>
      <c r="BO5892" s="13"/>
      <c r="BP5892" s="13"/>
      <c r="BQ5892" s="13"/>
      <c r="BR5892" s="13"/>
      <c r="BS5892" s="13"/>
      <c r="BT5892" s="13"/>
      <c r="BU5892" s="13"/>
      <c r="BV5892" s="13"/>
      <c r="BW5892" s="13"/>
      <c r="BX5892" s="13"/>
      <c r="BY5892" s="13"/>
      <c r="BZ5892" s="13"/>
      <c r="CA5892" s="13"/>
      <c r="CB5892" s="13"/>
      <c r="CC5892" s="13"/>
      <c r="CD5892" s="13"/>
      <c r="CE5892" s="13"/>
      <c r="CF5892" s="13"/>
      <c r="CG5892" s="13"/>
      <c r="CH5892" s="13"/>
      <c r="CI5892" s="13"/>
      <c r="CJ5892" s="13"/>
      <c r="CK5892" s="13"/>
      <c r="CL5892" s="13"/>
      <c r="CM5892" s="13"/>
      <c r="CN5892" s="13"/>
      <c r="CO5892" s="13"/>
      <c r="CP5892" s="13"/>
      <c r="CQ5892" s="13"/>
      <c r="CR5892" s="13"/>
      <c r="CS5892" s="13"/>
      <c r="CT5892" s="13"/>
      <c r="CU5892" s="13"/>
      <c r="CV5892" s="13"/>
      <c r="CW5892" s="13"/>
      <c r="CX5892" s="13"/>
      <c r="CY5892" s="13"/>
      <c r="CZ5892" s="13"/>
      <c r="DA5892" s="13"/>
      <c r="DB5892" s="13"/>
      <c r="DC5892" s="13"/>
      <c r="DD5892" s="13"/>
      <c r="DE5892" s="13"/>
      <c r="DF5892" s="13"/>
      <c r="DG5892" s="13"/>
      <c r="DH5892" s="13"/>
      <c r="DI5892" s="13"/>
      <c r="DJ5892" s="13"/>
      <c r="DK5892" s="13"/>
    </row>
    <row r="5893" spans="1:115">
      <c r="A5893" s="136">
        <v>3271</v>
      </c>
      <c r="B5893" s="120" t="s">
        <v>4121</v>
      </c>
      <c r="C5893" s="29" t="s">
        <v>5533</v>
      </c>
      <c r="D5893" s="203" t="s">
        <v>4522</v>
      </c>
      <c r="E5893" s="226" t="s">
        <v>2129</v>
      </c>
      <c r="F5893" s="29">
        <v>2006</v>
      </c>
      <c r="G5893" s="29"/>
      <c r="H5893" s="10">
        <v>1</v>
      </c>
      <c r="I5893" s="10">
        <v>878</v>
      </c>
      <c r="J5893" s="33">
        <v>39079</v>
      </c>
      <c r="K5893" s="183">
        <v>5.63</v>
      </c>
      <c r="L5893" s="10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  <c r="AB5893" s="13"/>
      <c r="AC5893" s="13"/>
      <c r="AD5893" s="13"/>
      <c r="AE5893" s="13"/>
      <c r="AF5893" s="13"/>
      <c r="AG5893" s="13"/>
      <c r="AH5893" s="13"/>
      <c r="AI5893" s="13"/>
      <c r="AJ5893" s="13"/>
      <c r="AK5893" s="13"/>
      <c r="AL5893" s="13"/>
      <c r="AM5893" s="13"/>
      <c r="AN5893" s="13"/>
      <c r="AO5893" s="13"/>
      <c r="AP5893" s="13"/>
      <c r="AQ5893" s="13"/>
      <c r="AR5893" s="13"/>
      <c r="AS5893" s="13"/>
      <c r="AT5893" s="13"/>
      <c r="AU5893" s="13"/>
      <c r="AV5893" s="13"/>
      <c r="AW5893" s="13"/>
      <c r="AX5893" s="13"/>
      <c r="AY5893" s="13"/>
      <c r="AZ5893" s="13"/>
      <c r="BA5893" s="13"/>
      <c r="BB5893" s="13"/>
      <c r="BC5893" s="13"/>
      <c r="BD5893" s="13"/>
      <c r="BE5893" s="13"/>
      <c r="BF5893" s="13"/>
      <c r="BG5893" s="13"/>
      <c r="BH5893" s="13"/>
      <c r="BI5893" s="13"/>
      <c r="BJ5893" s="13"/>
      <c r="BK5893" s="13"/>
      <c r="BL5893" s="13"/>
      <c r="BM5893" s="13"/>
      <c r="BN5893" s="13"/>
      <c r="BO5893" s="13"/>
      <c r="BP5893" s="13"/>
      <c r="BQ5893" s="13"/>
      <c r="BR5893" s="13"/>
      <c r="BS5893" s="13"/>
      <c r="BT5893" s="13"/>
      <c r="BU5893" s="13"/>
      <c r="BV5893" s="13"/>
      <c r="BW5893" s="13"/>
      <c r="BX5893" s="13"/>
      <c r="BY5893" s="13"/>
      <c r="BZ5893" s="13"/>
      <c r="CA5893" s="13"/>
      <c r="CB5893" s="13"/>
      <c r="CC5893" s="13"/>
      <c r="CD5893" s="13"/>
      <c r="CE5893" s="13"/>
      <c r="CF5893" s="13"/>
      <c r="CG5893" s="13"/>
      <c r="CH5893" s="13"/>
      <c r="CI5893" s="13"/>
      <c r="CJ5893" s="13"/>
      <c r="CK5893" s="13"/>
      <c r="CL5893" s="13"/>
      <c r="CM5893" s="13"/>
      <c r="CN5893" s="13"/>
      <c r="CO5893" s="13"/>
      <c r="CP5893" s="13"/>
      <c r="CQ5893" s="13"/>
      <c r="CR5893" s="13"/>
      <c r="CS5893" s="13"/>
      <c r="CT5893" s="13"/>
      <c r="CU5893" s="13"/>
      <c r="CV5893" s="13"/>
      <c r="CW5893" s="13"/>
      <c r="CX5893" s="13"/>
      <c r="CY5893" s="13"/>
      <c r="CZ5893" s="13"/>
      <c r="DA5893" s="13"/>
      <c r="DB5893" s="13"/>
      <c r="DC5893" s="13"/>
      <c r="DD5893" s="13"/>
      <c r="DE5893" s="13"/>
      <c r="DF5893" s="13"/>
      <c r="DG5893" s="13"/>
      <c r="DH5893" s="13"/>
      <c r="DI5893" s="13"/>
      <c r="DJ5893" s="13"/>
      <c r="DK5893" s="13"/>
    </row>
    <row r="5894" spans="1:115">
      <c r="A5894" s="136">
        <v>3272</v>
      </c>
      <c r="B5894" s="120" t="s">
        <v>4121</v>
      </c>
      <c r="C5894" s="29" t="s">
        <v>5533</v>
      </c>
      <c r="D5894" s="203" t="s">
        <v>5166</v>
      </c>
      <c r="E5894" s="221" t="s">
        <v>5184</v>
      </c>
      <c r="F5894" s="29">
        <v>2006</v>
      </c>
      <c r="G5894" s="29"/>
      <c r="H5894" s="10">
        <v>1</v>
      </c>
      <c r="I5894" s="10">
        <v>878</v>
      </c>
      <c r="J5894" s="33">
        <v>39079</v>
      </c>
      <c r="K5894" s="183">
        <v>4.5</v>
      </c>
      <c r="L5894" s="10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  <c r="AB5894" s="13"/>
      <c r="AC5894" s="13"/>
      <c r="AD5894" s="13"/>
      <c r="AE5894" s="13"/>
      <c r="AF5894" s="13"/>
      <c r="AG5894" s="13"/>
      <c r="AH5894" s="13"/>
      <c r="AI5894" s="13"/>
      <c r="AJ5894" s="13"/>
      <c r="AK5894" s="13"/>
      <c r="AL5894" s="13"/>
      <c r="AM5894" s="13"/>
      <c r="AN5894" s="13"/>
      <c r="AO5894" s="13"/>
      <c r="AP5894" s="13"/>
      <c r="AQ5894" s="13"/>
      <c r="AR5894" s="13"/>
      <c r="AS5894" s="13"/>
      <c r="AT5894" s="13"/>
      <c r="AU5894" s="13"/>
      <c r="AV5894" s="13"/>
      <c r="AW5894" s="13"/>
      <c r="AX5894" s="13"/>
      <c r="AY5894" s="13"/>
      <c r="AZ5894" s="13"/>
      <c r="BA5894" s="13"/>
      <c r="BB5894" s="13"/>
      <c r="BC5894" s="13"/>
      <c r="BD5894" s="13"/>
      <c r="BE5894" s="13"/>
      <c r="BF5894" s="13"/>
      <c r="BG5894" s="13"/>
      <c r="BH5894" s="13"/>
      <c r="BI5894" s="13"/>
      <c r="BJ5894" s="13"/>
      <c r="BK5894" s="13"/>
      <c r="BL5894" s="13"/>
      <c r="BM5894" s="13"/>
      <c r="BN5894" s="13"/>
      <c r="BO5894" s="13"/>
      <c r="BP5894" s="13"/>
      <c r="BQ5894" s="13"/>
      <c r="BR5894" s="13"/>
      <c r="BS5894" s="13"/>
      <c r="BT5894" s="13"/>
      <c r="BU5894" s="13"/>
      <c r="BV5894" s="13"/>
      <c r="BW5894" s="13"/>
      <c r="BX5894" s="13"/>
      <c r="BY5894" s="13"/>
      <c r="BZ5894" s="13"/>
      <c r="CA5894" s="13"/>
      <c r="CB5894" s="13"/>
      <c r="CC5894" s="13"/>
      <c r="CD5894" s="13"/>
      <c r="CE5894" s="13"/>
      <c r="CF5894" s="13"/>
      <c r="CG5894" s="13"/>
      <c r="CH5894" s="13"/>
      <c r="CI5894" s="13"/>
      <c r="CJ5894" s="13"/>
      <c r="CK5894" s="13"/>
      <c r="CL5894" s="13"/>
      <c r="CM5894" s="13"/>
      <c r="CN5894" s="13"/>
      <c r="CO5894" s="13"/>
      <c r="CP5894" s="13"/>
      <c r="CQ5894" s="13"/>
      <c r="CR5894" s="13"/>
      <c r="CS5894" s="13"/>
      <c r="CT5894" s="13"/>
      <c r="CU5894" s="13"/>
      <c r="CV5894" s="13"/>
      <c r="CW5894" s="13"/>
      <c r="CX5894" s="13"/>
      <c r="CY5894" s="13"/>
      <c r="CZ5894" s="13"/>
      <c r="DA5894" s="13"/>
      <c r="DB5894" s="13"/>
      <c r="DC5894" s="13"/>
      <c r="DD5894" s="13"/>
      <c r="DE5894" s="13"/>
      <c r="DF5894" s="13"/>
      <c r="DG5894" s="13"/>
      <c r="DH5894" s="13"/>
      <c r="DI5894" s="13"/>
      <c r="DJ5894" s="13"/>
      <c r="DK5894" s="13"/>
    </row>
    <row r="5895" spans="1:115">
      <c r="A5895" s="136">
        <v>3273</v>
      </c>
      <c r="B5895" s="120" t="s">
        <v>4121</v>
      </c>
      <c r="C5895" s="29" t="s">
        <v>5533</v>
      </c>
      <c r="D5895" s="203" t="s">
        <v>4523</v>
      </c>
      <c r="E5895" s="226" t="s">
        <v>2129</v>
      </c>
      <c r="F5895" s="29">
        <v>2006</v>
      </c>
      <c r="G5895" s="29"/>
      <c r="H5895" s="10">
        <v>1</v>
      </c>
      <c r="I5895" s="10">
        <v>878</v>
      </c>
      <c r="J5895" s="33">
        <v>39079</v>
      </c>
      <c r="K5895" s="183">
        <v>5.17</v>
      </c>
      <c r="L5895" s="10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  <c r="AB5895" s="13"/>
      <c r="AC5895" s="13"/>
      <c r="AD5895" s="13"/>
      <c r="AE5895" s="13"/>
      <c r="AF5895" s="13"/>
      <c r="AG5895" s="13"/>
      <c r="AH5895" s="13"/>
      <c r="AI5895" s="13"/>
      <c r="AJ5895" s="13"/>
      <c r="AK5895" s="13"/>
      <c r="AL5895" s="13"/>
      <c r="AM5895" s="13"/>
      <c r="AN5895" s="13"/>
      <c r="AO5895" s="13"/>
      <c r="AP5895" s="13"/>
      <c r="AQ5895" s="13"/>
      <c r="AR5895" s="13"/>
      <c r="AS5895" s="13"/>
      <c r="AT5895" s="13"/>
      <c r="AU5895" s="13"/>
      <c r="AV5895" s="13"/>
      <c r="AW5895" s="13"/>
      <c r="AX5895" s="13"/>
      <c r="AY5895" s="13"/>
      <c r="AZ5895" s="13"/>
      <c r="BA5895" s="13"/>
      <c r="BB5895" s="13"/>
      <c r="BC5895" s="13"/>
      <c r="BD5895" s="13"/>
      <c r="BE5895" s="13"/>
      <c r="BF5895" s="13"/>
      <c r="BG5895" s="13"/>
      <c r="BH5895" s="13"/>
      <c r="BI5895" s="13"/>
      <c r="BJ5895" s="13"/>
      <c r="BK5895" s="13"/>
      <c r="BL5895" s="13"/>
      <c r="BM5895" s="13"/>
      <c r="BN5895" s="13"/>
      <c r="BO5895" s="13"/>
      <c r="BP5895" s="13"/>
      <c r="BQ5895" s="13"/>
      <c r="BR5895" s="13"/>
      <c r="BS5895" s="13"/>
      <c r="BT5895" s="13"/>
      <c r="BU5895" s="13"/>
      <c r="BV5895" s="13"/>
      <c r="BW5895" s="13"/>
      <c r="BX5895" s="13"/>
      <c r="BY5895" s="13"/>
      <c r="BZ5895" s="13"/>
      <c r="CA5895" s="13"/>
      <c r="CB5895" s="13"/>
      <c r="CC5895" s="13"/>
      <c r="CD5895" s="13"/>
      <c r="CE5895" s="13"/>
      <c r="CF5895" s="13"/>
      <c r="CG5895" s="13"/>
      <c r="CH5895" s="13"/>
      <c r="CI5895" s="13"/>
      <c r="CJ5895" s="13"/>
      <c r="CK5895" s="13"/>
      <c r="CL5895" s="13"/>
      <c r="CM5895" s="13"/>
      <c r="CN5895" s="13"/>
      <c r="CO5895" s="13"/>
      <c r="CP5895" s="13"/>
      <c r="CQ5895" s="13"/>
      <c r="CR5895" s="13"/>
      <c r="CS5895" s="13"/>
      <c r="CT5895" s="13"/>
      <c r="CU5895" s="13"/>
      <c r="CV5895" s="13"/>
      <c r="CW5895" s="13"/>
      <c r="CX5895" s="13"/>
      <c r="CY5895" s="13"/>
      <c r="CZ5895" s="13"/>
      <c r="DA5895" s="13"/>
      <c r="DB5895" s="13"/>
      <c r="DC5895" s="13"/>
      <c r="DD5895" s="13"/>
      <c r="DE5895" s="13"/>
      <c r="DF5895" s="13"/>
      <c r="DG5895" s="13"/>
      <c r="DH5895" s="13"/>
      <c r="DI5895" s="13"/>
      <c r="DJ5895" s="13"/>
      <c r="DK5895" s="13"/>
    </row>
    <row r="5896" spans="1:115">
      <c r="A5896" s="136">
        <v>3274</v>
      </c>
      <c r="B5896" s="120" t="s">
        <v>4121</v>
      </c>
      <c r="C5896" s="29" t="s">
        <v>5533</v>
      </c>
      <c r="D5896" s="203" t="s">
        <v>5167</v>
      </c>
      <c r="E5896" s="226" t="s">
        <v>2129</v>
      </c>
      <c r="F5896" s="29">
        <v>2006</v>
      </c>
      <c r="G5896" s="29"/>
      <c r="H5896" s="10">
        <v>1</v>
      </c>
      <c r="I5896" s="10">
        <v>878</v>
      </c>
      <c r="J5896" s="33">
        <v>39079</v>
      </c>
      <c r="K5896" s="183">
        <v>5.63</v>
      </c>
      <c r="L5896" s="10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  <c r="AB5896" s="13"/>
      <c r="AC5896" s="13"/>
      <c r="AD5896" s="13"/>
      <c r="AE5896" s="13"/>
      <c r="AF5896" s="13"/>
      <c r="AG5896" s="13"/>
      <c r="AH5896" s="13"/>
      <c r="AI5896" s="13"/>
      <c r="AJ5896" s="13"/>
      <c r="AK5896" s="13"/>
      <c r="AL5896" s="13"/>
      <c r="AM5896" s="13"/>
      <c r="AN5896" s="13"/>
      <c r="AO5896" s="13"/>
      <c r="AP5896" s="13"/>
      <c r="AQ5896" s="13"/>
      <c r="AR5896" s="13"/>
      <c r="AS5896" s="13"/>
      <c r="AT5896" s="13"/>
      <c r="AU5896" s="13"/>
      <c r="AV5896" s="13"/>
      <c r="AW5896" s="13"/>
      <c r="AX5896" s="13"/>
      <c r="AY5896" s="13"/>
      <c r="AZ5896" s="13"/>
      <c r="BA5896" s="13"/>
      <c r="BB5896" s="13"/>
      <c r="BC5896" s="13"/>
      <c r="BD5896" s="13"/>
      <c r="BE5896" s="13"/>
      <c r="BF5896" s="13"/>
      <c r="BG5896" s="13"/>
      <c r="BH5896" s="13"/>
      <c r="BI5896" s="13"/>
      <c r="BJ5896" s="13"/>
      <c r="BK5896" s="13"/>
      <c r="BL5896" s="13"/>
      <c r="BM5896" s="13"/>
      <c r="BN5896" s="13"/>
      <c r="BO5896" s="13"/>
      <c r="BP5896" s="13"/>
      <c r="BQ5896" s="13"/>
      <c r="BR5896" s="13"/>
      <c r="BS5896" s="13"/>
      <c r="BT5896" s="13"/>
      <c r="BU5896" s="13"/>
      <c r="BV5896" s="13"/>
      <c r="BW5896" s="13"/>
      <c r="BX5896" s="13"/>
      <c r="BY5896" s="13"/>
      <c r="BZ5896" s="13"/>
      <c r="CA5896" s="13"/>
      <c r="CB5896" s="13"/>
      <c r="CC5896" s="13"/>
      <c r="CD5896" s="13"/>
      <c r="CE5896" s="13"/>
      <c r="CF5896" s="13"/>
      <c r="CG5896" s="13"/>
      <c r="CH5896" s="13"/>
      <c r="CI5896" s="13"/>
      <c r="CJ5896" s="13"/>
      <c r="CK5896" s="13"/>
      <c r="CL5896" s="13"/>
      <c r="CM5896" s="13"/>
      <c r="CN5896" s="13"/>
      <c r="CO5896" s="13"/>
      <c r="CP5896" s="13"/>
      <c r="CQ5896" s="13"/>
      <c r="CR5896" s="13"/>
      <c r="CS5896" s="13"/>
      <c r="CT5896" s="13"/>
      <c r="CU5896" s="13"/>
      <c r="CV5896" s="13"/>
      <c r="CW5896" s="13"/>
      <c r="CX5896" s="13"/>
      <c r="CY5896" s="13"/>
      <c r="CZ5896" s="13"/>
      <c r="DA5896" s="13"/>
      <c r="DB5896" s="13"/>
      <c r="DC5896" s="13"/>
      <c r="DD5896" s="13"/>
      <c r="DE5896" s="13"/>
      <c r="DF5896" s="13"/>
      <c r="DG5896" s="13"/>
      <c r="DH5896" s="13"/>
      <c r="DI5896" s="13"/>
      <c r="DJ5896" s="13"/>
      <c r="DK5896" s="13"/>
    </row>
    <row r="5897" spans="1:115">
      <c r="A5897" s="136">
        <v>3275</v>
      </c>
      <c r="B5897" s="120" t="s">
        <v>4121</v>
      </c>
      <c r="C5897" s="29" t="s">
        <v>5533</v>
      </c>
      <c r="D5897" s="203" t="s">
        <v>5168</v>
      </c>
      <c r="E5897" s="226" t="s">
        <v>2129</v>
      </c>
      <c r="F5897" s="29">
        <v>2006</v>
      </c>
      <c r="G5897" s="29"/>
      <c r="H5897" s="10">
        <v>1</v>
      </c>
      <c r="I5897" s="10">
        <v>878</v>
      </c>
      <c r="J5897" s="33">
        <v>39079</v>
      </c>
      <c r="K5897" s="183">
        <v>5.17</v>
      </c>
      <c r="L5897" s="10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  <c r="AB5897" s="13"/>
      <c r="AC5897" s="13"/>
      <c r="AD5897" s="13"/>
      <c r="AE5897" s="13"/>
      <c r="AF5897" s="13"/>
      <c r="AG5897" s="13"/>
      <c r="AH5897" s="13"/>
      <c r="AI5897" s="13"/>
      <c r="AJ5897" s="13"/>
      <c r="AK5897" s="13"/>
      <c r="AL5897" s="13"/>
      <c r="AM5897" s="13"/>
      <c r="AN5897" s="13"/>
      <c r="AO5897" s="13"/>
      <c r="AP5897" s="13"/>
      <c r="AQ5897" s="13"/>
      <c r="AR5897" s="13"/>
      <c r="AS5897" s="13"/>
      <c r="AT5897" s="13"/>
      <c r="AU5897" s="13"/>
      <c r="AV5897" s="13"/>
      <c r="AW5897" s="13"/>
      <c r="AX5897" s="13"/>
      <c r="AY5897" s="13"/>
      <c r="AZ5897" s="13"/>
      <c r="BA5897" s="13"/>
      <c r="BB5897" s="13"/>
      <c r="BC5897" s="13"/>
      <c r="BD5897" s="13"/>
      <c r="BE5897" s="13"/>
      <c r="BF5897" s="13"/>
      <c r="BG5897" s="13"/>
      <c r="BH5897" s="13"/>
      <c r="BI5897" s="13"/>
      <c r="BJ5897" s="13"/>
      <c r="BK5897" s="13"/>
      <c r="BL5897" s="13"/>
      <c r="BM5897" s="13"/>
      <c r="BN5897" s="13"/>
      <c r="BO5897" s="13"/>
      <c r="BP5897" s="13"/>
      <c r="BQ5897" s="13"/>
      <c r="BR5897" s="13"/>
      <c r="BS5897" s="13"/>
      <c r="BT5897" s="13"/>
      <c r="BU5897" s="13"/>
      <c r="BV5897" s="13"/>
      <c r="BW5897" s="13"/>
      <c r="BX5897" s="13"/>
      <c r="BY5897" s="13"/>
      <c r="BZ5897" s="13"/>
      <c r="CA5897" s="13"/>
      <c r="CB5897" s="13"/>
      <c r="CC5897" s="13"/>
      <c r="CD5897" s="13"/>
      <c r="CE5897" s="13"/>
      <c r="CF5897" s="13"/>
      <c r="CG5897" s="13"/>
      <c r="CH5897" s="13"/>
      <c r="CI5897" s="13"/>
      <c r="CJ5897" s="13"/>
      <c r="CK5897" s="13"/>
      <c r="CL5897" s="13"/>
      <c r="CM5897" s="13"/>
      <c r="CN5897" s="13"/>
      <c r="CO5897" s="13"/>
      <c r="CP5897" s="13"/>
      <c r="CQ5897" s="13"/>
      <c r="CR5897" s="13"/>
      <c r="CS5897" s="13"/>
      <c r="CT5897" s="13"/>
      <c r="CU5897" s="13"/>
      <c r="CV5897" s="13"/>
      <c r="CW5897" s="13"/>
      <c r="CX5897" s="13"/>
      <c r="CY5897" s="13"/>
      <c r="CZ5897" s="13"/>
      <c r="DA5897" s="13"/>
      <c r="DB5897" s="13"/>
      <c r="DC5897" s="13"/>
      <c r="DD5897" s="13"/>
      <c r="DE5897" s="13"/>
      <c r="DF5897" s="13"/>
      <c r="DG5897" s="13"/>
      <c r="DH5897" s="13"/>
      <c r="DI5897" s="13"/>
      <c r="DJ5897" s="13"/>
      <c r="DK5897" s="13"/>
    </row>
    <row r="5898" spans="1:115">
      <c r="A5898" s="136">
        <v>3276</v>
      </c>
      <c r="B5898" s="120" t="s">
        <v>4121</v>
      </c>
      <c r="C5898" s="29" t="s">
        <v>5533</v>
      </c>
      <c r="D5898" s="203" t="s">
        <v>5169</v>
      </c>
      <c r="E5898" s="226" t="s">
        <v>2129</v>
      </c>
      <c r="F5898" s="29">
        <v>2006</v>
      </c>
      <c r="G5898" s="29"/>
      <c r="H5898" s="10">
        <v>1</v>
      </c>
      <c r="I5898" s="10">
        <v>878</v>
      </c>
      <c r="J5898" s="33">
        <v>39079</v>
      </c>
      <c r="K5898" s="183">
        <v>5.17</v>
      </c>
      <c r="L5898" s="10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  <c r="AB5898" s="13"/>
      <c r="AC5898" s="13"/>
      <c r="AD5898" s="13"/>
      <c r="AE5898" s="13"/>
      <c r="AF5898" s="13"/>
      <c r="AG5898" s="13"/>
      <c r="AH5898" s="13"/>
      <c r="AI5898" s="13"/>
      <c r="AJ5898" s="13"/>
      <c r="AK5898" s="13"/>
      <c r="AL5898" s="13"/>
      <c r="AM5898" s="13"/>
      <c r="AN5898" s="13"/>
      <c r="AO5898" s="13"/>
      <c r="AP5898" s="13"/>
      <c r="AQ5898" s="13"/>
      <c r="AR5898" s="13"/>
      <c r="AS5898" s="13"/>
      <c r="AT5898" s="13"/>
      <c r="AU5898" s="13"/>
      <c r="AV5898" s="13"/>
      <c r="AW5898" s="13"/>
      <c r="AX5898" s="13"/>
      <c r="AY5898" s="13"/>
      <c r="AZ5898" s="13"/>
      <c r="BA5898" s="13"/>
      <c r="BB5898" s="13"/>
      <c r="BC5898" s="13"/>
      <c r="BD5898" s="13"/>
      <c r="BE5898" s="13"/>
      <c r="BF5898" s="13"/>
      <c r="BG5898" s="13"/>
      <c r="BH5898" s="13"/>
      <c r="BI5898" s="13"/>
      <c r="BJ5898" s="13"/>
      <c r="BK5898" s="13"/>
      <c r="BL5898" s="13"/>
      <c r="BM5898" s="13"/>
      <c r="BN5898" s="13"/>
      <c r="BO5898" s="13"/>
      <c r="BP5898" s="13"/>
      <c r="BQ5898" s="13"/>
      <c r="BR5898" s="13"/>
      <c r="BS5898" s="13"/>
      <c r="BT5898" s="13"/>
      <c r="BU5898" s="13"/>
      <c r="BV5898" s="13"/>
      <c r="BW5898" s="13"/>
      <c r="BX5898" s="13"/>
      <c r="BY5898" s="13"/>
      <c r="BZ5898" s="13"/>
      <c r="CA5898" s="13"/>
      <c r="CB5898" s="13"/>
      <c r="CC5898" s="13"/>
      <c r="CD5898" s="13"/>
      <c r="CE5898" s="13"/>
      <c r="CF5898" s="13"/>
      <c r="CG5898" s="13"/>
      <c r="CH5898" s="13"/>
      <c r="CI5898" s="13"/>
      <c r="CJ5898" s="13"/>
      <c r="CK5898" s="13"/>
      <c r="CL5898" s="13"/>
      <c r="CM5898" s="13"/>
      <c r="CN5898" s="13"/>
      <c r="CO5898" s="13"/>
      <c r="CP5898" s="13"/>
      <c r="CQ5898" s="13"/>
      <c r="CR5898" s="13"/>
      <c r="CS5898" s="13"/>
      <c r="CT5898" s="13"/>
      <c r="CU5898" s="13"/>
      <c r="CV5898" s="13"/>
      <c r="CW5898" s="13"/>
      <c r="CX5898" s="13"/>
      <c r="CY5898" s="13"/>
      <c r="CZ5898" s="13"/>
      <c r="DA5898" s="13"/>
      <c r="DB5898" s="13"/>
      <c r="DC5898" s="13"/>
      <c r="DD5898" s="13"/>
      <c r="DE5898" s="13"/>
      <c r="DF5898" s="13"/>
      <c r="DG5898" s="13"/>
      <c r="DH5898" s="13"/>
      <c r="DI5898" s="13"/>
      <c r="DJ5898" s="13"/>
      <c r="DK5898" s="13"/>
    </row>
    <row r="5899" spans="1:115">
      <c r="A5899" s="136">
        <v>3374</v>
      </c>
      <c r="B5899" s="120" t="s">
        <v>4121</v>
      </c>
      <c r="C5899" s="29" t="s">
        <v>5533</v>
      </c>
      <c r="D5899" s="209" t="s">
        <v>735</v>
      </c>
      <c r="E5899" s="221" t="s">
        <v>4734</v>
      </c>
      <c r="F5899" s="29">
        <v>2007</v>
      </c>
      <c r="G5899" s="29"/>
      <c r="H5899" s="10">
        <v>1</v>
      </c>
      <c r="I5899" s="10">
        <v>689</v>
      </c>
      <c r="J5899" s="33">
        <v>39373</v>
      </c>
      <c r="K5899" s="181">
        <v>5</v>
      </c>
      <c r="L5899" s="10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  <c r="AB5899" s="13"/>
      <c r="AC5899" s="13"/>
      <c r="AD5899" s="13"/>
      <c r="AE5899" s="13"/>
      <c r="AF5899" s="13"/>
      <c r="AG5899" s="13"/>
      <c r="AH5899" s="13"/>
      <c r="AI5899" s="13"/>
      <c r="AJ5899" s="13"/>
      <c r="AK5899" s="13"/>
      <c r="AL5899" s="13"/>
      <c r="AM5899" s="13"/>
      <c r="AN5899" s="13"/>
      <c r="AO5899" s="13"/>
      <c r="AP5899" s="13"/>
      <c r="AQ5899" s="13"/>
      <c r="AR5899" s="13"/>
      <c r="AS5899" s="13"/>
      <c r="AT5899" s="13"/>
      <c r="AU5899" s="13"/>
      <c r="AV5899" s="13"/>
      <c r="AW5899" s="13"/>
      <c r="AX5899" s="13"/>
      <c r="AY5899" s="13"/>
      <c r="AZ5899" s="13"/>
      <c r="BA5899" s="13"/>
      <c r="BB5899" s="13"/>
      <c r="BC5899" s="13"/>
      <c r="BD5899" s="13"/>
      <c r="BE5899" s="13"/>
      <c r="BF5899" s="13"/>
      <c r="BG5899" s="13"/>
      <c r="BH5899" s="13"/>
      <c r="BI5899" s="13"/>
      <c r="BJ5899" s="13"/>
      <c r="BK5899" s="13"/>
      <c r="BL5899" s="13"/>
      <c r="BM5899" s="13"/>
      <c r="BN5899" s="13"/>
      <c r="BO5899" s="13"/>
      <c r="BP5899" s="13"/>
      <c r="BQ5899" s="13"/>
      <c r="BR5899" s="13"/>
      <c r="BS5899" s="13"/>
      <c r="BT5899" s="13"/>
      <c r="BU5899" s="13"/>
      <c r="BV5899" s="13"/>
      <c r="BW5899" s="13"/>
      <c r="BX5899" s="13"/>
      <c r="BY5899" s="13"/>
      <c r="BZ5899" s="13"/>
      <c r="CA5899" s="13"/>
      <c r="CB5899" s="13"/>
      <c r="CC5899" s="13"/>
      <c r="CD5899" s="13"/>
      <c r="CE5899" s="13"/>
      <c r="CF5899" s="13"/>
      <c r="CG5899" s="13"/>
      <c r="CH5899" s="13"/>
      <c r="CI5899" s="13"/>
      <c r="CJ5899" s="13"/>
      <c r="CK5899" s="13"/>
      <c r="CL5899" s="13"/>
      <c r="CM5899" s="13"/>
      <c r="CN5899" s="13"/>
      <c r="CO5899" s="13"/>
      <c r="CP5899" s="13"/>
      <c r="CQ5899" s="13"/>
      <c r="CR5899" s="13"/>
      <c r="CS5899" s="13"/>
      <c r="CT5899" s="13"/>
      <c r="CU5899" s="13"/>
      <c r="CV5899" s="13"/>
      <c r="CW5899" s="13"/>
      <c r="CX5899" s="13"/>
      <c r="CY5899" s="13"/>
      <c r="CZ5899" s="13"/>
      <c r="DA5899" s="13"/>
      <c r="DB5899" s="13"/>
      <c r="DC5899" s="13"/>
      <c r="DD5899" s="13"/>
      <c r="DE5899" s="13"/>
      <c r="DF5899" s="13"/>
      <c r="DG5899" s="13"/>
      <c r="DH5899" s="13"/>
      <c r="DI5899" s="13"/>
      <c r="DJ5899" s="13"/>
      <c r="DK5899" s="13"/>
    </row>
    <row r="5900" spans="1:115">
      <c r="A5900" s="136">
        <v>3375</v>
      </c>
      <c r="B5900" s="120" t="s">
        <v>4121</v>
      </c>
      <c r="C5900" s="29" t="s">
        <v>5533</v>
      </c>
      <c r="D5900" s="209" t="s">
        <v>736</v>
      </c>
      <c r="E5900" s="221" t="s">
        <v>4734</v>
      </c>
      <c r="F5900" s="29">
        <v>2007</v>
      </c>
      <c r="G5900" s="29"/>
      <c r="H5900" s="10">
        <v>1</v>
      </c>
      <c r="I5900" s="10">
        <v>689</v>
      </c>
      <c r="J5900" s="33">
        <v>39373</v>
      </c>
      <c r="K5900" s="181">
        <v>4.24</v>
      </c>
      <c r="L5900" s="10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  <c r="AB5900" s="13"/>
      <c r="AC5900" s="13"/>
      <c r="AD5900" s="13"/>
      <c r="AE5900" s="13"/>
      <c r="AF5900" s="13"/>
      <c r="AG5900" s="13"/>
      <c r="AH5900" s="13"/>
      <c r="AI5900" s="13"/>
      <c r="AJ5900" s="13"/>
      <c r="AK5900" s="13"/>
      <c r="AL5900" s="13"/>
      <c r="AM5900" s="13"/>
      <c r="AN5900" s="13"/>
      <c r="AO5900" s="13"/>
      <c r="AP5900" s="13"/>
      <c r="AQ5900" s="13"/>
      <c r="AR5900" s="13"/>
      <c r="AS5900" s="13"/>
      <c r="AT5900" s="13"/>
      <c r="AU5900" s="13"/>
      <c r="AV5900" s="13"/>
      <c r="AW5900" s="13"/>
      <c r="AX5900" s="13"/>
      <c r="AY5900" s="13"/>
      <c r="AZ5900" s="13"/>
      <c r="BA5900" s="13"/>
      <c r="BB5900" s="13"/>
      <c r="BC5900" s="13"/>
      <c r="BD5900" s="13"/>
      <c r="BE5900" s="13"/>
      <c r="BF5900" s="13"/>
      <c r="BG5900" s="13"/>
      <c r="BH5900" s="13"/>
      <c r="BI5900" s="13"/>
      <c r="BJ5900" s="13"/>
      <c r="BK5900" s="13"/>
      <c r="BL5900" s="13"/>
      <c r="BM5900" s="13"/>
      <c r="BN5900" s="13"/>
      <c r="BO5900" s="13"/>
      <c r="BP5900" s="13"/>
      <c r="BQ5900" s="13"/>
      <c r="BR5900" s="13"/>
      <c r="BS5900" s="13"/>
      <c r="BT5900" s="13"/>
      <c r="BU5900" s="13"/>
      <c r="BV5900" s="13"/>
      <c r="BW5900" s="13"/>
      <c r="BX5900" s="13"/>
      <c r="BY5900" s="13"/>
      <c r="BZ5900" s="13"/>
      <c r="CA5900" s="13"/>
      <c r="CB5900" s="13"/>
      <c r="CC5900" s="13"/>
      <c r="CD5900" s="13"/>
      <c r="CE5900" s="13"/>
      <c r="CF5900" s="13"/>
      <c r="CG5900" s="13"/>
      <c r="CH5900" s="13"/>
      <c r="CI5900" s="13"/>
      <c r="CJ5900" s="13"/>
      <c r="CK5900" s="13"/>
      <c r="CL5900" s="13"/>
      <c r="CM5900" s="13"/>
      <c r="CN5900" s="13"/>
      <c r="CO5900" s="13"/>
      <c r="CP5900" s="13"/>
      <c r="CQ5900" s="13"/>
      <c r="CR5900" s="13"/>
      <c r="CS5900" s="13"/>
      <c r="CT5900" s="13"/>
      <c r="CU5900" s="13"/>
      <c r="CV5900" s="13"/>
      <c r="CW5900" s="13"/>
      <c r="CX5900" s="13"/>
      <c r="CY5900" s="13"/>
      <c r="CZ5900" s="13"/>
      <c r="DA5900" s="13"/>
      <c r="DB5900" s="13"/>
      <c r="DC5900" s="13"/>
      <c r="DD5900" s="13"/>
      <c r="DE5900" s="13"/>
      <c r="DF5900" s="13"/>
      <c r="DG5900" s="13"/>
      <c r="DH5900" s="13"/>
      <c r="DI5900" s="13"/>
      <c r="DJ5900" s="13"/>
      <c r="DK5900" s="13"/>
    </row>
    <row r="5901" spans="1:115">
      <c r="A5901" s="136">
        <v>3376</v>
      </c>
      <c r="B5901" s="120" t="s">
        <v>4121</v>
      </c>
      <c r="C5901" s="29" t="s">
        <v>5533</v>
      </c>
      <c r="D5901" s="209" t="s">
        <v>1291</v>
      </c>
      <c r="E5901" s="221" t="s">
        <v>4734</v>
      </c>
      <c r="F5901" s="29">
        <v>2007</v>
      </c>
      <c r="G5901" s="29"/>
      <c r="H5901" s="10">
        <v>1</v>
      </c>
      <c r="I5901" s="10">
        <v>689</v>
      </c>
      <c r="J5901" s="33">
        <v>39373</v>
      </c>
      <c r="K5901" s="181">
        <v>4.54</v>
      </c>
      <c r="L5901" s="10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  <c r="AB5901" s="13"/>
      <c r="AC5901" s="13"/>
      <c r="AD5901" s="13"/>
      <c r="AE5901" s="13"/>
      <c r="AF5901" s="13"/>
      <c r="AG5901" s="13"/>
      <c r="AH5901" s="13"/>
      <c r="AI5901" s="13"/>
      <c r="AJ5901" s="13"/>
      <c r="AK5901" s="13"/>
      <c r="AL5901" s="13"/>
      <c r="AM5901" s="13"/>
      <c r="AN5901" s="13"/>
      <c r="AO5901" s="13"/>
      <c r="AP5901" s="13"/>
      <c r="AQ5901" s="13"/>
      <c r="AR5901" s="13"/>
      <c r="AS5901" s="13"/>
      <c r="AT5901" s="13"/>
      <c r="AU5901" s="13"/>
      <c r="AV5901" s="13"/>
      <c r="AW5901" s="13"/>
      <c r="AX5901" s="13"/>
      <c r="AY5901" s="13"/>
      <c r="AZ5901" s="13"/>
      <c r="BA5901" s="13"/>
      <c r="BB5901" s="13"/>
      <c r="BC5901" s="13"/>
      <c r="BD5901" s="13"/>
      <c r="BE5901" s="13"/>
      <c r="BF5901" s="13"/>
      <c r="BG5901" s="13"/>
      <c r="BH5901" s="13"/>
      <c r="BI5901" s="13"/>
      <c r="BJ5901" s="13"/>
      <c r="BK5901" s="13"/>
      <c r="BL5901" s="13"/>
      <c r="BM5901" s="13"/>
      <c r="BN5901" s="13"/>
      <c r="BO5901" s="13"/>
      <c r="BP5901" s="13"/>
      <c r="BQ5901" s="13"/>
      <c r="BR5901" s="13"/>
      <c r="BS5901" s="13"/>
      <c r="BT5901" s="13"/>
      <c r="BU5901" s="13"/>
      <c r="BV5901" s="13"/>
      <c r="BW5901" s="13"/>
      <c r="BX5901" s="13"/>
      <c r="BY5901" s="13"/>
      <c r="BZ5901" s="13"/>
      <c r="CA5901" s="13"/>
      <c r="CB5901" s="13"/>
      <c r="CC5901" s="13"/>
      <c r="CD5901" s="13"/>
      <c r="CE5901" s="13"/>
      <c r="CF5901" s="13"/>
      <c r="CG5901" s="13"/>
      <c r="CH5901" s="13"/>
      <c r="CI5901" s="13"/>
      <c r="CJ5901" s="13"/>
      <c r="CK5901" s="13"/>
      <c r="CL5901" s="13"/>
      <c r="CM5901" s="13"/>
      <c r="CN5901" s="13"/>
      <c r="CO5901" s="13"/>
      <c r="CP5901" s="13"/>
      <c r="CQ5901" s="13"/>
      <c r="CR5901" s="13"/>
      <c r="CS5901" s="13"/>
      <c r="CT5901" s="13"/>
      <c r="CU5901" s="13"/>
      <c r="CV5901" s="13"/>
      <c r="CW5901" s="13"/>
      <c r="CX5901" s="13"/>
      <c r="CY5901" s="13"/>
      <c r="CZ5901" s="13"/>
      <c r="DA5901" s="13"/>
      <c r="DB5901" s="13"/>
      <c r="DC5901" s="13"/>
      <c r="DD5901" s="13"/>
      <c r="DE5901" s="13"/>
      <c r="DF5901" s="13"/>
      <c r="DG5901" s="13"/>
      <c r="DH5901" s="13"/>
      <c r="DI5901" s="13"/>
      <c r="DJ5901" s="13"/>
      <c r="DK5901" s="13"/>
    </row>
    <row r="5902" spans="1:115">
      <c r="A5902" s="136">
        <v>3377</v>
      </c>
      <c r="B5902" s="120" t="s">
        <v>4121</v>
      </c>
      <c r="C5902" s="29" t="s">
        <v>5533</v>
      </c>
      <c r="D5902" s="209" t="s">
        <v>737</v>
      </c>
      <c r="E5902" s="221" t="s">
        <v>4734</v>
      </c>
      <c r="F5902" s="29">
        <v>2007</v>
      </c>
      <c r="G5902" s="29"/>
      <c r="H5902" s="10">
        <v>1</v>
      </c>
      <c r="I5902" s="10">
        <v>689</v>
      </c>
      <c r="J5902" s="33">
        <v>39373</v>
      </c>
      <c r="K5902" s="181">
        <v>4.16</v>
      </c>
      <c r="L5902" s="10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  <c r="AB5902" s="13"/>
      <c r="AC5902" s="13"/>
      <c r="AD5902" s="13"/>
      <c r="AE5902" s="13"/>
      <c r="AF5902" s="13"/>
      <c r="AG5902" s="13"/>
      <c r="AH5902" s="13"/>
      <c r="AI5902" s="13"/>
      <c r="AJ5902" s="13"/>
      <c r="AK5902" s="13"/>
      <c r="AL5902" s="13"/>
      <c r="AM5902" s="13"/>
      <c r="AN5902" s="13"/>
      <c r="AO5902" s="13"/>
      <c r="AP5902" s="13"/>
      <c r="AQ5902" s="13"/>
      <c r="AR5902" s="13"/>
      <c r="AS5902" s="13"/>
      <c r="AT5902" s="13"/>
      <c r="AU5902" s="13"/>
      <c r="AV5902" s="13"/>
      <c r="AW5902" s="13"/>
      <c r="AX5902" s="13"/>
      <c r="AY5902" s="13"/>
      <c r="AZ5902" s="13"/>
      <c r="BA5902" s="13"/>
      <c r="BB5902" s="13"/>
      <c r="BC5902" s="13"/>
      <c r="BD5902" s="13"/>
      <c r="BE5902" s="13"/>
      <c r="BF5902" s="13"/>
      <c r="BG5902" s="13"/>
      <c r="BH5902" s="13"/>
      <c r="BI5902" s="13"/>
      <c r="BJ5902" s="13"/>
      <c r="BK5902" s="13"/>
      <c r="BL5902" s="13"/>
      <c r="BM5902" s="13"/>
      <c r="BN5902" s="13"/>
      <c r="BO5902" s="13"/>
      <c r="BP5902" s="13"/>
      <c r="BQ5902" s="13"/>
      <c r="BR5902" s="13"/>
      <c r="BS5902" s="13"/>
      <c r="BT5902" s="13"/>
      <c r="BU5902" s="13"/>
      <c r="BV5902" s="13"/>
      <c r="BW5902" s="13"/>
      <c r="BX5902" s="13"/>
      <c r="BY5902" s="13"/>
      <c r="BZ5902" s="13"/>
      <c r="CA5902" s="13"/>
      <c r="CB5902" s="13"/>
      <c r="CC5902" s="13"/>
      <c r="CD5902" s="13"/>
      <c r="CE5902" s="13"/>
      <c r="CF5902" s="13"/>
      <c r="CG5902" s="13"/>
      <c r="CH5902" s="13"/>
      <c r="CI5902" s="13"/>
      <c r="CJ5902" s="13"/>
      <c r="CK5902" s="13"/>
      <c r="CL5902" s="13"/>
      <c r="CM5902" s="13"/>
      <c r="CN5902" s="13"/>
      <c r="CO5902" s="13"/>
      <c r="CP5902" s="13"/>
      <c r="CQ5902" s="13"/>
      <c r="CR5902" s="13"/>
      <c r="CS5902" s="13"/>
      <c r="CT5902" s="13"/>
      <c r="CU5902" s="13"/>
      <c r="CV5902" s="13"/>
      <c r="CW5902" s="13"/>
      <c r="CX5902" s="13"/>
      <c r="CY5902" s="13"/>
      <c r="CZ5902" s="13"/>
      <c r="DA5902" s="13"/>
      <c r="DB5902" s="13"/>
      <c r="DC5902" s="13"/>
      <c r="DD5902" s="13"/>
      <c r="DE5902" s="13"/>
      <c r="DF5902" s="13"/>
      <c r="DG5902" s="13"/>
      <c r="DH5902" s="13"/>
      <c r="DI5902" s="13"/>
      <c r="DJ5902" s="13"/>
      <c r="DK5902" s="13"/>
    </row>
    <row r="5903" spans="1:115">
      <c r="A5903" s="136">
        <v>3378</v>
      </c>
      <c r="B5903" s="120" t="s">
        <v>4121</v>
      </c>
      <c r="C5903" s="29" t="s">
        <v>5533</v>
      </c>
      <c r="D5903" s="209" t="s">
        <v>1292</v>
      </c>
      <c r="E5903" s="221" t="s">
        <v>4734</v>
      </c>
      <c r="F5903" s="29">
        <v>2007</v>
      </c>
      <c r="G5903" s="29"/>
      <c r="H5903" s="10">
        <v>1</v>
      </c>
      <c r="I5903" s="10">
        <v>689</v>
      </c>
      <c r="J5903" s="33">
        <v>39373</v>
      </c>
      <c r="K5903" s="181">
        <v>4.16</v>
      </c>
      <c r="L5903" s="10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  <c r="AB5903" s="13"/>
      <c r="AC5903" s="13"/>
      <c r="AD5903" s="13"/>
      <c r="AE5903" s="13"/>
      <c r="AF5903" s="13"/>
      <c r="AG5903" s="13"/>
      <c r="AH5903" s="13"/>
      <c r="AI5903" s="13"/>
      <c r="AJ5903" s="13"/>
      <c r="AK5903" s="13"/>
      <c r="AL5903" s="13"/>
      <c r="AM5903" s="13"/>
      <c r="AN5903" s="13"/>
      <c r="AO5903" s="13"/>
      <c r="AP5903" s="13"/>
      <c r="AQ5903" s="13"/>
      <c r="AR5903" s="13"/>
      <c r="AS5903" s="13"/>
      <c r="AT5903" s="13"/>
      <c r="AU5903" s="13"/>
      <c r="AV5903" s="13"/>
      <c r="AW5903" s="13"/>
      <c r="AX5903" s="13"/>
      <c r="AY5903" s="13"/>
      <c r="AZ5903" s="13"/>
      <c r="BA5903" s="13"/>
      <c r="BB5903" s="13"/>
      <c r="BC5903" s="13"/>
      <c r="BD5903" s="13"/>
      <c r="BE5903" s="13"/>
      <c r="BF5903" s="13"/>
      <c r="BG5903" s="13"/>
      <c r="BH5903" s="13"/>
      <c r="BI5903" s="13"/>
      <c r="BJ5903" s="13"/>
      <c r="BK5903" s="13"/>
      <c r="BL5903" s="13"/>
      <c r="BM5903" s="13"/>
      <c r="BN5903" s="13"/>
      <c r="BO5903" s="13"/>
      <c r="BP5903" s="13"/>
      <c r="BQ5903" s="13"/>
      <c r="BR5903" s="13"/>
      <c r="BS5903" s="13"/>
      <c r="BT5903" s="13"/>
      <c r="BU5903" s="13"/>
      <c r="BV5903" s="13"/>
      <c r="BW5903" s="13"/>
      <c r="BX5903" s="13"/>
      <c r="BY5903" s="13"/>
      <c r="BZ5903" s="13"/>
      <c r="CA5903" s="13"/>
      <c r="CB5903" s="13"/>
      <c r="CC5903" s="13"/>
      <c r="CD5903" s="13"/>
      <c r="CE5903" s="13"/>
      <c r="CF5903" s="13"/>
      <c r="CG5903" s="13"/>
      <c r="CH5903" s="13"/>
      <c r="CI5903" s="13"/>
      <c r="CJ5903" s="13"/>
      <c r="CK5903" s="13"/>
      <c r="CL5903" s="13"/>
      <c r="CM5903" s="13"/>
      <c r="CN5903" s="13"/>
      <c r="CO5903" s="13"/>
      <c r="CP5903" s="13"/>
      <c r="CQ5903" s="13"/>
      <c r="CR5903" s="13"/>
      <c r="CS5903" s="13"/>
      <c r="CT5903" s="13"/>
      <c r="CU5903" s="13"/>
      <c r="CV5903" s="13"/>
      <c r="CW5903" s="13"/>
      <c r="CX5903" s="13"/>
      <c r="CY5903" s="13"/>
      <c r="CZ5903" s="13"/>
      <c r="DA5903" s="13"/>
      <c r="DB5903" s="13"/>
      <c r="DC5903" s="13"/>
      <c r="DD5903" s="13"/>
      <c r="DE5903" s="13"/>
      <c r="DF5903" s="13"/>
      <c r="DG5903" s="13"/>
      <c r="DH5903" s="13"/>
      <c r="DI5903" s="13"/>
      <c r="DJ5903" s="13"/>
      <c r="DK5903" s="13"/>
    </row>
    <row r="5904" spans="1:115">
      <c r="A5904" s="136">
        <v>3379</v>
      </c>
      <c r="B5904" s="120" t="s">
        <v>4121</v>
      </c>
      <c r="C5904" s="29" t="s">
        <v>5533</v>
      </c>
      <c r="D5904" s="209" t="s">
        <v>4677</v>
      </c>
      <c r="E5904" s="221" t="s">
        <v>4734</v>
      </c>
      <c r="F5904" s="29">
        <v>2007</v>
      </c>
      <c r="G5904" s="29"/>
      <c r="H5904" s="10">
        <v>1</v>
      </c>
      <c r="I5904" s="10">
        <v>689</v>
      </c>
      <c r="J5904" s="33">
        <v>39373</v>
      </c>
      <c r="K5904" s="181">
        <v>4.54</v>
      </c>
      <c r="L5904" s="10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  <c r="AB5904" s="13"/>
      <c r="AC5904" s="13"/>
      <c r="AD5904" s="13"/>
      <c r="AE5904" s="13"/>
      <c r="AF5904" s="13"/>
      <c r="AG5904" s="13"/>
      <c r="AH5904" s="13"/>
      <c r="AI5904" s="13"/>
      <c r="AJ5904" s="13"/>
      <c r="AK5904" s="13"/>
      <c r="AL5904" s="13"/>
      <c r="AM5904" s="13"/>
      <c r="AN5904" s="13"/>
      <c r="AO5904" s="13"/>
      <c r="AP5904" s="13"/>
      <c r="AQ5904" s="13"/>
      <c r="AR5904" s="13"/>
      <c r="AS5904" s="13"/>
      <c r="AT5904" s="13"/>
      <c r="AU5904" s="13"/>
      <c r="AV5904" s="13"/>
      <c r="AW5904" s="13"/>
      <c r="AX5904" s="13"/>
      <c r="AY5904" s="13"/>
      <c r="AZ5904" s="13"/>
      <c r="BA5904" s="13"/>
      <c r="BB5904" s="13"/>
      <c r="BC5904" s="13"/>
      <c r="BD5904" s="13"/>
      <c r="BE5904" s="13"/>
      <c r="BF5904" s="13"/>
      <c r="BG5904" s="13"/>
      <c r="BH5904" s="13"/>
      <c r="BI5904" s="13"/>
      <c r="BJ5904" s="13"/>
      <c r="BK5904" s="13"/>
      <c r="BL5904" s="13"/>
      <c r="BM5904" s="13"/>
      <c r="BN5904" s="13"/>
      <c r="BO5904" s="13"/>
      <c r="BP5904" s="13"/>
      <c r="BQ5904" s="13"/>
      <c r="BR5904" s="13"/>
      <c r="BS5904" s="13"/>
      <c r="BT5904" s="13"/>
      <c r="BU5904" s="13"/>
      <c r="BV5904" s="13"/>
      <c r="BW5904" s="13"/>
      <c r="BX5904" s="13"/>
      <c r="BY5904" s="13"/>
      <c r="BZ5904" s="13"/>
      <c r="CA5904" s="13"/>
      <c r="CB5904" s="13"/>
      <c r="CC5904" s="13"/>
      <c r="CD5904" s="13"/>
      <c r="CE5904" s="13"/>
      <c r="CF5904" s="13"/>
      <c r="CG5904" s="13"/>
      <c r="CH5904" s="13"/>
      <c r="CI5904" s="13"/>
      <c r="CJ5904" s="13"/>
      <c r="CK5904" s="13"/>
      <c r="CL5904" s="13"/>
      <c r="CM5904" s="13"/>
      <c r="CN5904" s="13"/>
      <c r="CO5904" s="13"/>
      <c r="CP5904" s="13"/>
      <c r="CQ5904" s="13"/>
      <c r="CR5904" s="13"/>
      <c r="CS5904" s="13"/>
      <c r="CT5904" s="13"/>
      <c r="CU5904" s="13"/>
      <c r="CV5904" s="13"/>
      <c r="CW5904" s="13"/>
      <c r="CX5904" s="13"/>
      <c r="CY5904" s="13"/>
      <c r="CZ5904" s="13"/>
      <c r="DA5904" s="13"/>
      <c r="DB5904" s="13"/>
      <c r="DC5904" s="13"/>
      <c r="DD5904" s="13"/>
      <c r="DE5904" s="13"/>
      <c r="DF5904" s="13"/>
      <c r="DG5904" s="13"/>
      <c r="DH5904" s="13"/>
      <c r="DI5904" s="13"/>
      <c r="DJ5904" s="13"/>
      <c r="DK5904" s="13"/>
    </row>
    <row r="5905" spans="1:115">
      <c r="A5905" s="136">
        <v>3380</v>
      </c>
      <c r="B5905" s="120" t="s">
        <v>4121</v>
      </c>
      <c r="C5905" s="29" t="s">
        <v>5533</v>
      </c>
      <c r="D5905" s="209" t="s">
        <v>1293</v>
      </c>
      <c r="E5905" s="221" t="s">
        <v>4734</v>
      </c>
      <c r="F5905" s="29">
        <v>2007</v>
      </c>
      <c r="G5905" s="29"/>
      <c r="H5905" s="10">
        <v>1</v>
      </c>
      <c r="I5905" s="10">
        <v>689</v>
      </c>
      <c r="J5905" s="33">
        <v>39373</v>
      </c>
      <c r="K5905" s="181">
        <v>4.54</v>
      </c>
      <c r="L5905" s="10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  <c r="AB5905" s="13"/>
      <c r="AC5905" s="13"/>
      <c r="AD5905" s="13"/>
      <c r="AE5905" s="13"/>
      <c r="AF5905" s="13"/>
      <c r="AG5905" s="13"/>
      <c r="AH5905" s="13"/>
      <c r="AI5905" s="13"/>
      <c r="AJ5905" s="13"/>
      <c r="AK5905" s="13"/>
      <c r="AL5905" s="13"/>
      <c r="AM5905" s="13"/>
      <c r="AN5905" s="13"/>
      <c r="AO5905" s="13"/>
      <c r="AP5905" s="13"/>
      <c r="AQ5905" s="13"/>
      <c r="AR5905" s="13"/>
      <c r="AS5905" s="13"/>
      <c r="AT5905" s="13"/>
      <c r="AU5905" s="13"/>
      <c r="AV5905" s="13"/>
      <c r="AW5905" s="13"/>
      <c r="AX5905" s="13"/>
      <c r="AY5905" s="13"/>
      <c r="AZ5905" s="13"/>
      <c r="BA5905" s="13"/>
      <c r="BB5905" s="13"/>
      <c r="BC5905" s="13"/>
      <c r="BD5905" s="13"/>
      <c r="BE5905" s="13"/>
      <c r="BF5905" s="13"/>
      <c r="BG5905" s="13"/>
      <c r="BH5905" s="13"/>
      <c r="BI5905" s="13"/>
      <c r="BJ5905" s="13"/>
      <c r="BK5905" s="13"/>
      <c r="BL5905" s="13"/>
      <c r="BM5905" s="13"/>
      <c r="BN5905" s="13"/>
      <c r="BO5905" s="13"/>
      <c r="BP5905" s="13"/>
      <c r="BQ5905" s="13"/>
      <c r="BR5905" s="13"/>
      <c r="BS5905" s="13"/>
      <c r="BT5905" s="13"/>
      <c r="BU5905" s="13"/>
      <c r="BV5905" s="13"/>
      <c r="BW5905" s="13"/>
      <c r="BX5905" s="13"/>
      <c r="BY5905" s="13"/>
      <c r="BZ5905" s="13"/>
      <c r="CA5905" s="13"/>
      <c r="CB5905" s="13"/>
      <c r="CC5905" s="13"/>
      <c r="CD5905" s="13"/>
      <c r="CE5905" s="13"/>
      <c r="CF5905" s="13"/>
      <c r="CG5905" s="13"/>
      <c r="CH5905" s="13"/>
      <c r="CI5905" s="13"/>
      <c r="CJ5905" s="13"/>
      <c r="CK5905" s="13"/>
      <c r="CL5905" s="13"/>
      <c r="CM5905" s="13"/>
      <c r="CN5905" s="13"/>
      <c r="CO5905" s="13"/>
      <c r="CP5905" s="13"/>
      <c r="CQ5905" s="13"/>
      <c r="CR5905" s="13"/>
      <c r="CS5905" s="13"/>
      <c r="CT5905" s="13"/>
      <c r="CU5905" s="13"/>
      <c r="CV5905" s="13"/>
      <c r="CW5905" s="13"/>
      <c r="CX5905" s="13"/>
      <c r="CY5905" s="13"/>
      <c r="CZ5905" s="13"/>
      <c r="DA5905" s="13"/>
      <c r="DB5905" s="13"/>
      <c r="DC5905" s="13"/>
      <c r="DD5905" s="13"/>
      <c r="DE5905" s="13"/>
      <c r="DF5905" s="13"/>
      <c r="DG5905" s="13"/>
      <c r="DH5905" s="13"/>
      <c r="DI5905" s="13"/>
      <c r="DJ5905" s="13"/>
      <c r="DK5905" s="13"/>
    </row>
    <row r="5906" spans="1:115">
      <c r="A5906" s="136">
        <v>3381</v>
      </c>
      <c r="B5906" s="120" t="s">
        <v>4121</v>
      </c>
      <c r="C5906" s="29" t="s">
        <v>5533</v>
      </c>
      <c r="D5906" s="209" t="s">
        <v>4678</v>
      </c>
      <c r="E5906" s="221" t="s">
        <v>4734</v>
      </c>
      <c r="F5906" s="29">
        <v>2007</v>
      </c>
      <c r="G5906" s="29"/>
      <c r="H5906" s="10">
        <v>1</v>
      </c>
      <c r="I5906" s="10">
        <v>689</v>
      </c>
      <c r="J5906" s="33">
        <v>39373</v>
      </c>
      <c r="K5906" s="181">
        <v>5.31</v>
      </c>
      <c r="L5906" s="10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  <c r="AB5906" s="13"/>
      <c r="AC5906" s="13"/>
      <c r="AD5906" s="13"/>
      <c r="AE5906" s="13"/>
      <c r="AF5906" s="13"/>
      <c r="AG5906" s="13"/>
      <c r="AH5906" s="13"/>
      <c r="AI5906" s="13"/>
      <c r="AJ5906" s="13"/>
      <c r="AK5906" s="13"/>
      <c r="AL5906" s="13"/>
      <c r="AM5906" s="13"/>
      <c r="AN5906" s="13"/>
      <c r="AO5906" s="13"/>
      <c r="AP5906" s="13"/>
      <c r="AQ5906" s="13"/>
      <c r="AR5906" s="13"/>
      <c r="AS5906" s="13"/>
      <c r="AT5906" s="13"/>
      <c r="AU5906" s="13"/>
      <c r="AV5906" s="13"/>
      <c r="AW5906" s="13"/>
      <c r="AX5906" s="13"/>
      <c r="AY5906" s="13"/>
      <c r="AZ5906" s="13"/>
      <c r="BA5906" s="13"/>
      <c r="BB5906" s="13"/>
      <c r="BC5906" s="13"/>
      <c r="BD5906" s="13"/>
      <c r="BE5906" s="13"/>
      <c r="BF5906" s="13"/>
      <c r="BG5906" s="13"/>
      <c r="BH5906" s="13"/>
      <c r="BI5906" s="13"/>
      <c r="BJ5906" s="13"/>
      <c r="BK5906" s="13"/>
      <c r="BL5906" s="13"/>
      <c r="BM5906" s="13"/>
      <c r="BN5906" s="13"/>
      <c r="BO5906" s="13"/>
      <c r="BP5906" s="13"/>
      <c r="BQ5906" s="13"/>
      <c r="BR5906" s="13"/>
      <c r="BS5906" s="13"/>
      <c r="BT5906" s="13"/>
      <c r="BU5906" s="13"/>
      <c r="BV5906" s="13"/>
      <c r="BW5906" s="13"/>
      <c r="BX5906" s="13"/>
      <c r="BY5906" s="13"/>
      <c r="BZ5906" s="13"/>
      <c r="CA5906" s="13"/>
      <c r="CB5906" s="13"/>
      <c r="CC5906" s="13"/>
      <c r="CD5906" s="13"/>
      <c r="CE5906" s="13"/>
      <c r="CF5906" s="13"/>
      <c r="CG5906" s="13"/>
      <c r="CH5906" s="13"/>
      <c r="CI5906" s="13"/>
      <c r="CJ5906" s="13"/>
      <c r="CK5906" s="13"/>
      <c r="CL5906" s="13"/>
      <c r="CM5906" s="13"/>
      <c r="CN5906" s="13"/>
      <c r="CO5906" s="13"/>
      <c r="CP5906" s="13"/>
      <c r="CQ5906" s="13"/>
      <c r="CR5906" s="13"/>
      <c r="CS5906" s="13"/>
      <c r="CT5906" s="13"/>
      <c r="CU5906" s="13"/>
      <c r="CV5906" s="13"/>
      <c r="CW5906" s="13"/>
      <c r="CX5906" s="13"/>
      <c r="CY5906" s="13"/>
      <c r="CZ5906" s="13"/>
      <c r="DA5906" s="13"/>
      <c r="DB5906" s="13"/>
      <c r="DC5906" s="13"/>
      <c r="DD5906" s="13"/>
      <c r="DE5906" s="13"/>
      <c r="DF5906" s="13"/>
      <c r="DG5906" s="13"/>
      <c r="DH5906" s="13"/>
      <c r="DI5906" s="13"/>
      <c r="DJ5906" s="13"/>
      <c r="DK5906" s="13"/>
    </row>
    <row r="5907" spans="1:115">
      <c r="A5907" s="136">
        <v>3382</v>
      </c>
      <c r="B5907" s="120" t="s">
        <v>4121</v>
      </c>
      <c r="C5907" s="29" t="s">
        <v>5533</v>
      </c>
      <c r="D5907" s="209" t="s">
        <v>4713</v>
      </c>
      <c r="E5907" s="221" t="s">
        <v>4734</v>
      </c>
      <c r="F5907" s="29">
        <v>2007</v>
      </c>
      <c r="G5907" s="29"/>
      <c r="H5907" s="10">
        <v>1</v>
      </c>
      <c r="I5907" s="10">
        <v>689</v>
      </c>
      <c r="J5907" s="33">
        <v>39373</v>
      </c>
      <c r="K5907" s="181">
        <v>5.31</v>
      </c>
      <c r="L5907" s="10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  <c r="AB5907" s="13"/>
      <c r="AC5907" s="13"/>
      <c r="AD5907" s="13"/>
      <c r="AE5907" s="13"/>
      <c r="AF5907" s="13"/>
      <c r="AG5907" s="13"/>
      <c r="AH5907" s="13"/>
      <c r="AI5907" s="13"/>
      <c r="AJ5907" s="13"/>
      <c r="AK5907" s="13"/>
      <c r="AL5907" s="13"/>
      <c r="AM5907" s="13"/>
      <c r="AN5907" s="13"/>
      <c r="AO5907" s="13"/>
      <c r="AP5907" s="13"/>
      <c r="AQ5907" s="13"/>
      <c r="AR5907" s="13"/>
      <c r="AS5907" s="13"/>
      <c r="AT5907" s="13"/>
      <c r="AU5907" s="13"/>
      <c r="AV5907" s="13"/>
      <c r="AW5907" s="13"/>
      <c r="AX5907" s="13"/>
      <c r="AY5907" s="13"/>
      <c r="AZ5907" s="13"/>
      <c r="BA5907" s="13"/>
      <c r="BB5907" s="13"/>
      <c r="BC5907" s="13"/>
      <c r="BD5907" s="13"/>
      <c r="BE5907" s="13"/>
      <c r="BF5907" s="13"/>
      <c r="BG5907" s="13"/>
      <c r="BH5907" s="13"/>
      <c r="BI5907" s="13"/>
      <c r="BJ5907" s="13"/>
      <c r="BK5907" s="13"/>
      <c r="BL5907" s="13"/>
      <c r="BM5907" s="13"/>
      <c r="BN5907" s="13"/>
      <c r="BO5907" s="13"/>
      <c r="BP5907" s="13"/>
      <c r="BQ5907" s="13"/>
      <c r="BR5907" s="13"/>
      <c r="BS5907" s="13"/>
      <c r="BT5907" s="13"/>
      <c r="BU5907" s="13"/>
      <c r="BV5907" s="13"/>
      <c r="BW5907" s="13"/>
      <c r="BX5907" s="13"/>
      <c r="BY5907" s="13"/>
      <c r="BZ5907" s="13"/>
      <c r="CA5907" s="13"/>
      <c r="CB5907" s="13"/>
      <c r="CC5907" s="13"/>
      <c r="CD5907" s="13"/>
      <c r="CE5907" s="13"/>
      <c r="CF5907" s="13"/>
      <c r="CG5907" s="13"/>
      <c r="CH5907" s="13"/>
      <c r="CI5907" s="13"/>
      <c r="CJ5907" s="13"/>
      <c r="CK5907" s="13"/>
      <c r="CL5907" s="13"/>
      <c r="CM5907" s="13"/>
      <c r="CN5907" s="13"/>
      <c r="CO5907" s="13"/>
      <c r="CP5907" s="13"/>
      <c r="CQ5907" s="13"/>
      <c r="CR5907" s="13"/>
      <c r="CS5907" s="13"/>
      <c r="CT5907" s="13"/>
      <c r="CU5907" s="13"/>
      <c r="CV5907" s="13"/>
      <c r="CW5907" s="13"/>
      <c r="CX5907" s="13"/>
      <c r="CY5907" s="13"/>
      <c r="CZ5907" s="13"/>
      <c r="DA5907" s="13"/>
      <c r="DB5907" s="13"/>
      <c r="DC5907" s="13"/>
      <c r="DD5907" s="13"/>
      <c r="DE5907" s="13"/>
      <c r="DF5907" s="13"/>
      <c r="DG5907" s="13"/>
      <c r="DH5907" s="13"/>
      <c r="DI5907" s="13"/>
      <c r="DJ5907" s="13"/>
      <c r="DK5907" s="13"/>
    </row>
    <row r="5908" spans="1:115">
      <c r="A5908" s="136">
        <v>3383</v>
      </c>
      <c r="B5908" s="120" t="s">
        <v>6303</v>
      </c>
      <c r="C5908" s="29" t="s">
        <v>5533</v>
      </c>
      <c r="D5908" s="209" t="s">
        <v>4714</v>
      </c>
      <c r="E5908" s="221" t="s">
        <v>3050</v>
      </c>
      <c r="F5908" s="29">
        <v>2007</v>
      </c>
      <c r="G5908" s="29"/>
      <c r="H5908" s="10">
        <v>1</v>
      </c>
      <c r="I5908" s="10">
        <v>689</v>
      </c>
      <c r="J5908" s="33">
        <v>39373</v>
      </c>
      <c r="K5908" s="181">
        <v>15.4</v>
      </c>
      <c r="L5908" s="10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  <c r="AB5908" s="13"/>
      <c r="AC5908" s="13"/>
      <c r="AD5908" s="13"/>
      <c r="AE5908" s="13"/>
      <c r="AF5908" s="13"/>
      <c r="AG5908" s="13"/>
      <c r="AH5908" s="13"/>
      <c r="AI5908" s="13"/>
      <c r="AJ5908" s="13"/>
      <c r="AK5908" s="13"/>
      <c r="AL5908" s="13"/>
      <c r="AM5908" s="13"/>
      <c r="AN5908" s="13"/>
      <c r="AO5908" s="13"/>
      <c r="AP5908" s="13"/>
      <c r="AQ5908" s="13"/>
      <c r="AR5908" s="13"/>
      <c r="AS5908" s="13"/>
      <c r="AT5908" s="13"/>
      <c r="AU5908" s="13"/>
      <c r="AV5908" s="13"/>
      <c r="AW5908" s="13"/>
      <c r="AX5908" s="13"/>
      <c r="AY5908" s="13"/>
      <c r="AZ5908" s="13"/>
      <c r="BA5908" s="13"/>
      <c r="BB5908" s="13"/>
      <c r="BC5908" s="13"/>
      <c r="BD5908" s="13"/>
      <c r="BE5908" s="13"/>
      <c r="BF5908" s="13"/>
      <c r="BG5908" s="13"/>
      <c r="BH5908" s="13"/>
      <c r="BI5908" s="13"/>
      <c r="BJ5908" s="13"/>
      <c r="BK5908" s="13"/>
      <c r="BL5908" s="13"/>
      <c r="BM5908" s="13"/>
      <c r="BN5908" s="13"/>
      <c r="BO5908" s="13"/>
      <c r="BP5908" s="13"/>
      <c r="BQ5908" s="13"/>
      <c r="BR5908" s="13"/>
      <c r="BS5908" s="13"/>
      <c r="BT5908" s="13"/>
      <c r="BU5908" s="13"/>
      <c r="BV5908" s="13"/>
      <c r="BW5908" s="13"/>
      <c r="BX5908" s="13"/>
      <c r="BY5908" s="13"/>
      <c r="BZ5908" s="13"/>
      <c r="CA5908" s="13"/>
      <c r="CB5908" s="13"/>
      <c r="CC5908" s="13"/>
      <c r="CD5908" s="13"/>
      <c r="CE5908" s="13"/>
      <c r="CF5908" s="13"/>
      <c r="CG5908" s="13"/>
      <c r="CH5908" s="13"/>
      <c r="CI5908" s="13"/>
      <c r="CJ5908" s="13"/>
      <c r="CK5908" s="13"/>
      <c r="CL5908" s="13"/>
      <c r="CM5908" s="13"/>
      <c r="CN5908" s="13"/>
      <c r="CO5908" s="13"/>
      <c r="CP5908" s="13"/>
      <c r="CQ5908" s="13"/>
      <c r="CR5908" s="13"/>
      <c r="CS5908" s="13"/>
      <c r="CT5908" s="13"/>
      <c r="CU5908" s="13"/>
      <c r="CV5908" s="13"/>
      <c r="CW5908" s="13"/>
      <c r="CX5908" s="13"/>
      <c r="CY5908" s="13"/>
      <c r="CZ5908" s="13"/>
      <c r="DA5908" s="13"/>
      <c r="DB5908" s="13"/>
      <c r="DC5908" s="13"/>
      <c r="DD5908" s="13"/>
      <c r="DE5908" s="13"/>
      <c r="DF5908" s="13"/>
      <c r="DG5908" s="13"/>
      <c r="DH5908" s="13"/>
      <c r="DI5908" s="13"/>
      <c r="DJ5908" s="13"/>
      <c r="DK5908" s="13"/>
    </row>
    <row r="5909" spans="1:115">
      <c r="A5909" s="136">
        <v>3384</v>
      </c>
      <c r="B5909" s="120" t="s">
        <v>6303</v>
      </c>
      <c r="C5909" s="29" t="s">
        <v>5533</v>
      </c>
      <c r="D5909" s="209" t="s">
        <v>2996</v>
      </c>
      <c r="E5909" s="221" t="s">
        <v>4085</v>
      </c>
      <c r="F5909" s="29">
        <v>2007</v>
      </c>
      <c r="G5909" s="29"/>
      <c r="H5909" s="10">
        <v>1</v>
      </c>
      <c r="I5909" s="10">
        <v>689</v>
      </c>
      <c r="J5909" s="33">
        <v>39373</v>
      </c>
      <c r="K5909" s="181">
        <v>17.559999999999999</v>
      </c>
      <c r="L5909" s="10" t="s">
        <v>3839</v>
      </c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  <c r="AB5909" s="13"/>
      <c r="AC5909" s="13"/>
      <c r="AD5909" s="13"/>
      <c r="AE5909" s="13"/>
      <c r="AF5909" s="13"/>
      <c r="AG5909" s="13"/>
      <c r="AH5909" s="13"/>
      <c r="AI5909" s="13"/>
      <c r="AJ5909" s="13"/>
      <c r="AK5909" s="13"/>
      <c r="AL5909" s="13"/>
      <c r="AM5909" s="13"/>
      <c r="AN5909" s="13"/>
      <c r="AO5909" s="13"/>
      <c r="AP5909" s="13"/>
      <c r="AQ5909" s="13"/>
      <c r="AR5909" s="13"/>
      <c r="AS5909" s="13"/>
      <c r="AT5909" s="13"/>
      <c r="AU5909" s="13"/>
      <c r="AV5909" s="13"/>
      <c r="AW5909" s="13"/>
      <c r="AX5909" s="13"/>
      <c r="AY5909" s="13"/>
      <c r="AZ5909" s="13"/>
      <c r="BA5909" s="13"/>
      <c r="BB5909" s="13"/>
      <c r="BC5909" s="13"/>
      <c r="BD5909" s="13"/>
      <c r="BE5909" s="13"/>
      <c r="BF5909" s="13"/>
      <c r="BG5909" s="13"/>
      <c r="BH5909" s="13"/>
      <c r="BI5909" s="13"/>
      <c r="BJ5909" s="13"/>
      <c r="BK5909" s="13"/>
      <c r="BL5909" s="13"/>
      <c r="BM5909" s="13"/>
      <c r="BN5909" s="13"/>
      <c r="BO5909" s="13"/>
      <c r="BP5909" s="13"/>
      <c r="BQ5909" s="13"/>
      <c r="BR5909" s="13"/>
      <c r="BS5909" s="13"/>
      <c r="BT5909" s="13"/>
      <c r="BU5909" s="13"/>
      <c r="BV5909" s="13"/>
      <c r="BW5909" s="13"/>
      <c r="BX5909" s="13"/>
      <c r="BY5909" s="13"/>
      <c r="BZ5909" s="13"/>
      <c r="CA5909" s="13"/>
      <c r="CB5909" s="13"/>
      <c r="CC5909" s="13"/>
      <c r="CD5909" s="13"/>
      <c r="CE5909" s="13"/>
      <c r="CF5909" s="13"/>
      <c r="CG5909" s="13"/>
      <c r="CH5909" s="13"/>
      <c r="CI5909" s="13"/>
      <c r="CJ5909" s="13"/>
      <c r="CK5909" s="13"/>
      <c r="CL5909" s="13"/>
      <c r="CM5909" s="13"/>
      <c r="CN5909" s="13"/>
      <c r="CO5909" s="13"/>
      <c r="CP5909" s="13"/>
      <c r="CQ5909" s="13"/>
      <c r="CR5909" s="13"/>
      <c r="CS5909" s="13"/>
      <c r="CT5909" s="13"/>
      <c r="CU5909" s="13"/>
      <c r="CV5909" s="13"/>
      <c r="CW5909" s="13"/>
      <c r="CX5909" s="13"/>
      <c r="CY5909" s="13"/>
      <c r="CZ5909" s="13"/>
      <c r="DA5909" s="13"/>
      <c r="DB5909" s="13"/>
      <c r="DC5909" s="13"/>
      <c r="DD5909" s="13"/>
      <c r="DE5909" s="13"/>
      <c r="DF5909" s="13"/>
      <c r="DG5909" s="13"/>
      <c r="DH5909" s="13"/>
      <c r="DI5909" s="13"/>
      <c r="DJ5909" s="13"/>
      <c r="DK5909" s="13"/>
    </row>
    <row r="5910" spans="1:115">
      <c r="A5910" s="136">
        <v>3385</v>
      </c>
      <c r="B5910" s="120" t="s">
        <v>6303</v>
      </c>
      <c r="C5910" s="29" t="s">
        <v>5533</v>
      </c>
      <c r="D5910" s="209" t="s">
        <v>4715</v>
      </c>
      <c r="E5910" s="221" t="s">
        <v>3688</v>
      </c>
      <c r="F5910" s="29">
        <v>2007</v>
      </c>
      <c r="G5910" s="29"/>
      <c r="H5910" s="10">
        <v>1</v>
      </c>
      <c r="I5910" s="10">
        <v>689</v>
      </c>
      <c r="J5910" s="33">
        <v>39373</v>
      </c>
      <c r="K5910" s="181">
        <v>14.31</v>
      </c>
      <c r="L5910" s="10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  <c r="AB5910" s="13"/>
      <c r="AC5910" s="13"/>
      <c r="AD5910" s="13"/>
      <c r="AE5910" s="13"/>
      <c r="AF5910" s="13"/>
      <c r="AG5910" s="13"/>
      <c r="AH5910" s="13"/>
      <c r="AI5910" s="13"/>
      <c r="AJ5910" s="13"/>
      <c r="AK5910" s="13"/>
      <c r="AL5910" s="13"/>
      <c r="AM5910" s="13"/>
      <c r="AN5910" s="13"/>
      <c r="AO5910" s="13"/>
      <c r="AP5910" s="13"/>
      <c r="AQ5910" s="13"/>
      <c r="AR5910" s="13"/>
      <c r="AS5910" s="13"/>
      <c r="AT5910" s="13"/>
      <c r="AU5910" s="13"/>
      <c r="AV5910" s="13"/>
      <c r="AW5910" s="13"/>
      <c r="AX5910" s="13"/>
      <c r="AY5910" s="13"/>
      <c r="AZ5910" s="13"/>
      <c r="BA5910" s="13"/>
      <c r="BB5910" s="13"/>
      <c r="BC5910" s="13"/>
      <c r="BD5910" s="13"/>
      <c r="BE5910" s="13"/>
      <c r="BF5910" s="13"/>
      <c r="BG5910" s="13"/>
      <c r="BH5910" s="13"/>
      <c r="BI5910" s="13"/>
      <c r="BJ5910" s="13"/>
      <c r="BK5910" s="13"/>
      <c r="BL5910" s="13"/>
      <c r="BM5910" s="13"/>
      <c r="BN5910" s="13"/>
      <c r="BO5910" s="13"/>
      <c r="BP5910" s="13"/>
      <c r="BQ5910" s="13"/>
      <c r="BR5910" s="13"/>
      <c r="BS5910" s="13"/>
      <c r="BT5910" s="13"/>
      <c r="BU5910" s="13"/>
      <c r="BV5910" s="13"/>
      <c r="BW5910" s="13"/>
      <c r="BX5910" s="13"/>
      <c r="BY5910" s="13"/>
      <c r="BZ5910" s="13"/>
      <c r="CA5910" s="13"/>
      <c r="CB5910" s="13"/>
      <c r="CC5910" s="13"/>
      <c r="CD5910" s="13"/>
      <c r="CE5910" s="13"/>
      <c r="CF5910" s="13"/>
      <c r="CG5910" s="13"/>
      <c r="CH5910" s="13"/>
      <c r="CI5910" s="13"/>
      <c r="CJ5910" s="13"/>
      <c r="CK5910" s="13"/>
      <c r="CL5910" s="13"/>
      <c r="CM5910" s="13"/>
      <c r="CN5910" s="13"/>
      <c r="CO5910" s="13"/>
      <c r="CP5910" s="13"/>
      <c r="CQ5910" s="13"/>
      <c r="CR5910" s="13"/>
      <c r="CS5910" s="13"/>
      <c r="CT5910" s="13"/>
      <c r="CU5910" s="13"/>
      <c r="CV5910" s="13"/>
      <c r="CW5910" s="13"/>
      <c r="CX5910" s="13"/>
      <c r="CY5910" s="13"/>
      <c r="CZ5910" s="13"/>
      <c r="DA5910" s="13"/>
      <c r="DB5910" s="13"/>
      <c r="DC5910" s="13"/>
      <c r="DD5910" s="13"/>
      <c r="DE5910" s="13"/>
      <c r="DF5910" s="13"/>
      <c r="DG5910" s="13"/>
      <c r="DH5910" s="13"/>
      <c r="DI5910" s="13"/>
      <c r="DJ5910" s="13"/>
      <c r="DK5910" s="13"/>
    </row>
    <row r="5911" spans="1:115">
      <c r="A5911" s="136">
        <v>3386</v>
      </c>
      <c r="B5911" s="120" t="s">
        <v>6303</v>
      </c>
      <c r="C5911" s="29" t="s">
        <v>5533</v>
      </c>
      <c r="D5911" s="209" t="s">
        <v>2997</v>
      </c>
      <c r="E5911" s="221" t="s">
        <v>3688</v>
      </c>
      <c r="F5911" s="29">
        <v>2007</v>
      </c>
      <c r="G5911" s="29"/>
      <c r="H5911" s="10">
        <v>1</v>
      </c>
      <c r="I5911" s="10">
        <v>689</v>
      </c>
      <c r="J5911" s="33">
        <v>39373</v>
      </c>
      <c r="K5911" s="181">
        <v>33.659999999999997</v>
      </c>
      <c r="L5911" s="10" t="s">
        <v>3839</v>
      </c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  <c r="AB5911" s="13"/>
      <c r="AC5911" s="13"/>
      <c r="AD5911" s="13"/>
      <c r="AE5911" s="13"/>
      <c r="AF5911" s="13"/>
      <c r="AG5911" s="13"/>
      <c r="AH5911" s="13"/>
      <c r="AI5911" s="13"/>
      <c r="AJ5911" s="13"/>
      <c r="AK5911" s="13"/>
      <c r="AL5911" s="13"/>
      <c r="AM5911" s="13"/>
      <c r="AN5911" s="13"/>
      <c r="AO5911" s="13"/>
      <c r="AP5911" s="13"/>
      <c r="AQ5911" s="13"/>
      <c r="AR5911" s="13"/>
      <c r="AS5911" s="13"/>
      <c r="AT5911" s="13"/>
      <c r="AU5911" s="13"/>
      <c r="AV5911" s="13"/>
      <c r="AW5911" s="13"/>
      <c r="AX5911" s="13"/>
      <c r="AY5911" s="13"/>
      <c r="AZ5911" s="13"/>
      <c r="BA5911" s="13"/>
      <c r="BB5911" s="13"/>
      <c r="BC5911" s="13"/>
      <c r="BD5911" s="13"/>
      <c r="BE5911" s="13"/>
      <c r="BF5911" s="13"/>
      <c r="BG5911" s="13"/>
      <c r="BH5911" s="13"/>
      <c r="BI5911" s="13"/>
      <c r="BJ5911" s="13"/>
      <c r="BK5911" s="13"/>
      <c r="BL5911" s="13"/>
      <c r="BM5911" s="13"/>
      <c r="BN5911" s="13"/>
      <c r="BO5911" s="13"/>
      <c r="BP5911" s="13"/>
      <c r="BQ5911" s="13"/>
      <c r="BR5911" s="13"/>
      <c r="BS5911" s="13"/>
      <c r="BT5911" s="13"/>
      <c r="BU5911" s="13"/>
      <c r="BV5911" s="13"/>
      <c r="BW5911" s="13"/>
      <c r="BX5911" s="13"/>
      <c r="BY5911" s="13"/>
      <c r="BZ5911" s="13"/>
      <c r="CA5911" s="13"/>
      <c r="CB5911" s="13"/>
      <c r="CC5911" s="13"/>
      <c r="CD5911" s="13"/>
      <c r="CE5911" s="13"/>
      <c r="CF5911" s="13"/>
      <c r="CG5911" s="13"/>
      <c r="CH5911" s="13"/>
      <c r="CI5911" s="13"/>
      <c r="CJ5911" s="13"/>
      <c r="CK5911" s="13"/>
      <c r="CL5911" s="13"/>
      <c r="CM5911" s="13"/>
      <c r="CN5911" s="13"/>
      <c r="CO5911" s="13"/>
      <c r="CP5911" s="13"/>
      <c r="CQ5911" s="13"/>
      <c r="CR5911" s="13"/>
      <c r="CS5911" s="13"/>
      <c r="CT5911" s="13"/>
      <c r="CU5911" s="13"/>
      <c r="CV5911" s="13"/>
      <c r="CW5911" s="13"/>
      <c r="CX5911" s="13"/>
      <c r="CY5911" s="13"/>
      <c r="CZ5911" s="13"/>
      <c r="DA5911" s="13"/>
      <c r="DB5911" s="13"/>
      <c r="DC5911" s="13"/>
      <c r="DD5911" s="13"/>
      <c r="DE5911" s="13"/>
      <c r="DF5911" s="13"/>
      <c r="DG5911" s="13"/>
      <c r="DH5911" s="13"/>
      <c r="DI5911" s="13"/>
      <c r="DJ5911" s="13"/>
      <c r="DK5911" s="13"/>
    </row>
    <row r="5912" spans="1:115">
      <c r="A5912" s="136">
        <v>3387</v>
      </c>
      <c r="B5912" s="120" t="s">
        <v>6303</v>
      </c>
      <c r="C5912" s="29" t="s">
        <v>5533</v>
      </c>
      <c r="D5912" s="209" t="s">
        <v>4716</v>
      </c>
      <c r="E5912" s="221" t="s">
        <v>3688</v>
      </c>
      <c r="F5912" s="29">
        <v>2007</v>
      </c>
      <c r="G5912" s="29"/>
      <c r="H5912" s="10">
        <v>1</v>
      </c>
      <c r="I5912" s="10">
        <v>689</v>
      </c>
      <c r="J5912" s="33">
        <v>39373</v>
      </c>
      <c r="K5912" s="181">
        <v>5.31</v>
      </c>
      <c r="L5912" s="10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  <c r="AB5912" s="13"/>
      <c r="AC5912" s="13"/>
      <c r="AD5912" s="13"/>
      <c r="AE5912" s="13"/>
      <c r="AF5912" s="13"/>
      <c r="AG5912" s="13"/>
      <c r="AH5912" s="13"/>
      <c r="AI5912" s="13"/>
      <c r="AJ5912" s="13"/>
      <c r="AK5912" s="13"/>
      <c r="AL5912" s="13"/>
      <c r="AM5912" s="13"/>
      <c r="AN5912" s="13"/>
      <c r="AO5912" s="13"/>
      <c r="AP5912" s="13"/>
      <c r="AQ5912" s="13"/>
      <c r="AR5912" s="13"/>
      <c r="AS5912" s="13"/>
      <c r="AT5912" s="13"/>
      <c r="AU5912" s="13"/>
      <c r="AV5912" s="13"/>
      <c r="AW5912" s="13"/>
      <c r="AX5912" s="13"/>
      <c r="AY5912" s="13"/>
      <c r="AZ5912" s="13"/>
      <c r="BA5912" s="13"/>
      <c r="BB5912" s="13"/>
      <c r="BC5912" s="13"/>
      <c r="BD5912" s="13"/>
      <c r="BE5912" s="13"/>
      <c r="BF5912" s="13"/>
      <c r="BG5912" s="13"/>
      <c r="BH5912" s="13"/>
      <c r="BI5912" s="13"/>
      <c r="BJ5912" s="13"/>
      <c r="BK5912" s="13"/>
      <c r="BL5912" s="13"/>
      <c r="BM5912" s="13"/>
      <c r="BN5912" s="13"/>
      <c r="BO5912" s="13"/>
      <c r="BP5912" s="13"/>
      <c r="BQ5912" s="13"/>
      <c r="BR5912" s="13"/>
      <c r="BS5912" s="13"/>
      <c r="BT5912" s="13"/>
      <c r="BU5912" s="13"/>
      <c r="BV5912" s="13"/>
      <c r="BW5912" s="13"/>
      <c r="BX5912" s="13"/>
      <c r="BY5912" s="13"/>
      <c r="BZ5912" s="13"/>
      <c r="CA5912" s="13"/>
      <c r="CB5912" s="13"/>
      <c r="CC5912" s="13"/>
      <c r="CD5912" s="13"/>
      <c r="CE5912" s="13"/>
      <c r="CF5912" s="13"/>
      <c r="CG5912" s="13"/>
      <c r="CH5912" s="13"/>
      <c r="CI5912" s="13"/>
      <c r="CJ5912" s="13"/>
      <c r="CK5912" s="13"/>
      <c r="CL5912" s="13"/>
      <c r="CM5912" s="13"/>
      <c r="CN5912" s="13"/>
      <c r="CO5912" s="13"/>
      <c r="CP5912" s="13"/>
      <c r="CQ5912" s="13"/>
      <c r="CR5912" s="13"/>
      <c r="CS5912" s="13"/>
      <c r="CT5912" s="13"/>
      <c r="CU5912" s="13"/>
      <c r="CV5912" s="13"/>
      <c r="CW5912" s="13"/>
      <c r="CX5912" s="13"/>
      <c r="CY5912" s="13"/>
      <c r="CZ5912" s="13"/>
      <c r="DA5912" s="13"/>
      <c r="DB5912" s="13"/>
      <c r="DC5912" s="13"/>
      <c r="DD5912" s="13"/>
      <c r="DE5912" s="13"/>
      <c r="DF5912" s="13"/>
      <c r="DG5912" s="13"/>
      <c r="DH5912" s="13"/>
      <c r="DI5912" s="13"/>
      <c r="DJ5912" s="13"/>
      <c r="DK5912" s="13"/>
    </row>
    <row r="5913" spans="1:115">
      <c r="A5913" s="136">
        <v>3388</v>
      </c>
      <c r="B5913" s="120" t="s">
        <v>6308</v>
      </c>
      <c r="C5913" s="29" t="s">
        <v>5533</v>
      </c>
      <c r="D5913" s="209" t="s">
        <v>2998</v>
      </c>
      <c r="E5913" s="221" t="s">
        <v>3688</v>
      </c>
      <c r="F5913" s="29">
        <v>2007</v>
      </c>
      <c r="G5913" s="29"/>
      <c r="H5913" s="10">
        <v>1</v>
      </c>
      <c r="I5913" s="10">
        <v>689</v>
      </c>
      <c r="J5913" s="33">
        <v>39373</v>
      </c>
      <c r="K5913" s="181">
        <v>34.11</v>
      </c>
      <c r="L5913" s="10" t="s">
        <v>3839</v>
      </c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  <c r="AB5913" s="13"/>
      <c r="AC5913" s="13"/>
      <c r="AD5913" s="13"/>
      <c r="AE5913" s="13"/>
      <c r="AF5913" s="13"/>
      <c r="AG5913" s="13"/>
      <c r="AH5913" s="13"/>
      <c r="AI5913" s="13"/>
      <c r="AJ5913" s="13"/>
      <c r="AK5913" s="13"/>
      <c r="AL5913" s="13"/>
      <c r="AM5913" s="13"/>
      <c r="AN5913" s="13"/>
      <c r="AO5913" s="13"/>
      <c r="AP5913" s="13"/>
      <c r="AQ5913" s="13"/>
      <c r="AR5913" s="13"/>
      <c r="AS5913" s="13"/>
      <c r="AT5913" s="13"/>
      <c r="AU5913" s="13"/>
      <c r="AV5913" s="13"/>
      <c r="AW5913" s="13"/>
      <c r="AX5913" s="13"/>
      <c r="AY5913" s="13"/>
      <c r="AZ5913" s="13"/>
      <c r="BA5913" s="13"/>
      <c r="BB5913" s="13"/>
      <c r="BC5913" s="13"/>
      <c r="BD5913" s="13"/>
      <c r="BE5913" s="13"/>
      <c r="BF5913" s="13"/>
      <c r="BG5913" s="13"/>
      <c r="BH5913" s="13"/>
      <c r="BI5913" s="13"/>
      <c r="BJ5913" s="13"/>
      <c r="BK5913" s="13"/>
      <c r="BL5913" s="13"/>
      <c r="BM5913" s="13"/>
      <c r="BN5913" s="13"/>
      <c r="BO5913" s="13"/>
      <c r="BP5913" s="13"/>
      <c r="BQ5913" s="13"/>
      <c r="BR5913" s="13"/>
      <c r="BS5913" s="13"/>
      <c r="BT5913" s="13"/>
      <c r="BU5913" s="13"/>
      <c r="BV5913" s="13"/>
      <c r="BW5913" s="13"/>
      <c r="BX5913" s="13"/>
      <c r="BY5913" s="13"/>
      <c r="BZ5913" s="13"/>
      <c r="CA5913" s="13"/>
      <c r="CB5913" s="13"/>
      <c r="CC5913" s="13"/>
      <c r="CD5913" s="13"/>
      <c r="CE5913" s="13"/>
      <c r="CF5913" s="13"/>
      <c r="CG5913" s="13"/>
      <c r="CH5913" s="13"/>
      <c r="CI5913" s="13"/>
      <c r="CJ5913" s="13"/>
      <c r="CK5913" s="13"/>
      <c r="CL5913" s="13"/>
      <c r="CM5913" s="13"/>
      <c r="CN5913" s="13"/>
      <c r="CO5913" s="13"/>
      <c r="CP5913" s="13"/>
      <c r="CQ5913" s="13"/>
      <c r="CR5913" s="13"/>
      <c r="CS5913" s="13"/>
      <c r="CT5913" s="13"/>
      <c r="CU5913" s="13"/>
      <c r="CV5913" s="13"/>
      <c r="CW5913" s="13"/>
      <c r="CX5913" s="13"/>
      <c r="CY5913" s="13"/>
      <c r="CZ5913" s="13"/>
      <c r="DA5913" s="13"/>
      <c r="DB5913" s="13"/>
      <c r="DC5913" s="13"/>
      <c r="DD5913" s="13"/>
      <c r="DE5913" s="13"/>
      <c r="DF5913" s="13"/>
      <c r="DG5913" s="13"/>
      <c r="DH5913" s="13"/>
      <c r="DI5913" s="13"/>
      <c r="DJ5913" s="13"/>
      <c r="DK5913" s="13"/>
    </row>
    <row r="5914" spans="1:115">
      <c r="A5914" s="136">
        <v>3389</v>
      </c>
      <c r="B5914" s="120" t="s">
        <v>6303</v>
      </c>
      <c r="C5914" s="29" t="s">
        <v>5533</v>
      </c>
      <c r="D5914" s="209" t="s">
        <v>4717</v>
      </c>
      <c r="E5914" s="221" t="s">
        <v>3688</v>
      </c>
      <c r="F5914" s="29">
        <v>2007</v>
      </c>
      <c r="G5914" s="29"/>
      <c r="H5914" s="10">
        <v>1</v>
      </c>
      <c r="I5914" s="10">
        <v>689</v>
      </c>
      <c r="J5914" s="33">
        <v>39373</v>
      </c>
      <c r="K5914" s="181">
        <v>5.31</v>
      </c>
      <c r="L5914" s="10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  <c r="AB5914" s="13"/>
      <c r="AC5914" s="13"/>
      <c r="AD5914" s="13"/>
      <c r="AE5914" s="13"/>
      <c r="AF5914" s="13"/>
      <c r="AG5914" s="13"/>
      <c r="AH5914" s="13"/>
      <c r="AI5914" s="13"/>
      <c r="AJ5914" s="13"/>
      <c r="AK5914" s="13"/>
      <c r="AL5914" s="13"/>
      <c r="AM5914" s="13"/>
      <c r="AN5914" s="13"/>
      <c r="AO5914" s="13"/>
      <c r="AP5914" s="13"/>
      <c r="AQ5914" s="13"/>
      <c r="AR5914" s="13"/>
      <c r="AS5914" s="13"/>
      <c r="AT5914" s="13"/>
      <c r="AU5914" s="13"/>
      <c r="AV5914" s="13"/>
      <c r="AW5914" s="13"/>
      <c r="AX5914" s="13"/>
      <c r="AY5914" s="13"/>
      <c r="AZ5914" s="13"/>
      <c r="BA5914" s="13"/>
      <c r="BB5914" s="13"/>
      <c r="BC5914" s="13"/>
      <c r="BD5914" s="13"/>
      <c r="BE5914" s="13"/>
      <c r="BF5914" s="13"/>
      <c r="BG5914" s="13"/>
      <c r="BH5914" s="13"/>
      <c r="BI5914" s="13"/>
      <c r="BJ5914" s="13"/>
      <c r="BK5914" s="13"/>
      <c r="BL5914" s="13"/>
      <c r="BM5914" s="13"/>
      <c r="BN5914" s="13"/>
      <c r="BO5914" s="13"/>
      <c r="BP5914" s="13"/>
      <c r="BQ5914" s="13"/>
      <c r="BR5914" s="13"/>
      <c r="BS5914" s="13"/>
      <c r="BT5914" s="13"/>
      <c r="BU5914" s="13"/>
      <c r="BV5914" s="13"/>
      <c r="BW5914" s="13"/>
      <c r="BX5914" s="13"/>
      <c r="BY5914" s="13"/>
      <c r="BZ5914" s="13"/>
      <c r="CA5914" s="13"/>
      <c r="CB5914" s="13"/>
      <c r="CC5914" s="13"/>
      <c r="CD5914" s="13"/>
      <c r="CE5914" s="13"/>
      <c r="CF5914" s="13"/>
      <c r="CG5914" s="13"/>
      <c r="CH5914" s="13"/>
      <c r="CI5914" s="13"/>
      <c r="CJ5914" s="13"/>
      <c r="CK5914" s="13"/>
      <c r="CL5914" s="13"/>
      <c r="CM5914" s="13"/>
      <c r="CN5914" s="13"/>
      <c r="CO5914" s="13"/>
      <c r="CP5914" s="13"/>
      <c r="CQ5914" s="13"/>
      <c r="CR5914" s="13"/>
      <c r="CS5914" s="13"/>
      <c r="CT5914" s="13"/>
      <c r="CU5914" s="13"/>
      <c r="CV5914" s="13"/>
      <c r="CW5914" s="13"/>
      <c r="CX5914" s="13"/>
      <c r="CY5914" s="13"/>
      <c r="CZ5914" s="13"/>
      <c r="DA5914" s="13"/>
      <c r="DB5914" s="13"/>
      <c r="DC5914" s="13"/>
      <c r="DD5914" s="13"/>
      <c r="DE5914" s="13"/>
      <c r="DF5914" s="13"/>
      <c r="DG5914" s="13"/>
      <c r="DH5914" s="13"/>
      <c r="DI5914" s="13"/>
      <c r="DJ5914" s="13"/>
      <c r="DK5914" s="13"/>
    </row>
    <row r="5915" spans="1:115">
      <c r="A5915" s="136">
        <v>3390</v>
      </c>
      <c r="B5915" s="120" t="s">
        <v>6303</v>
      </c>
      <c r="C5915" s="29" t="s">
        <v>5533</v>
      </c>
      <c r="D5915" s="209" t="s">
        <v>4718</v>
      </c>
      <c r="E5915" s="221" t="s">
        <v>3688</v>
      </c>
      <c r="F5915" s="29">
        <v>2007</v>
      </c>
      <c r="G5915" s="29"/>
      <c r="H5915" s="10">
        <v>1</v>
      </c>
      <c r="I5915" s="10">
        <v>689</v>
      </c>
      <c r="J5915" s="33">
        <v>39373</v>
      </c>
      <c r="K5915" s="181">
        <v>20.7</v>
      </c>
      <c r="L5915" s="10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  <c r="AB5915" s="13"/>
      <c r="AC5915" s="13"/>
      <c r="AD5915" s="13"/>
      <c r="AE5915" s="13"/>
      <c r="AF5915" s="13"/>
      <c r="AG5915" s="13"/>
      <c r="AH5915" s="13"/>
      <c r="AI5915" s="13"/>
      <c r="AJ5915" s="13"/>
      <c r="AK5915" s="13"/>
      <c r="AL5915" s="13"/>
      <c r="AM5915" s="13"/>
      <c r="AN5915" s="13"/>
      <c r="AO5915" s="13"/>
      <c r="AP5915" s="13"/>
      <c r="AQ5915" s="13"/>
      <c r="AR5915" s="13"/>
      <c r="AS5915" s="13"/>
      <c r="AT5915" s="13"/>
      <c r="AU5915" s="13"/>
      <c r="AV5915" s="13"/>
      <c r="AW5915" s="13"/>
      <c r="AX5915" s="13"/>
      <c r="AY5915" s="13"/>
      <c r="AZ5915" s="13"/>
      <c r="BA5915" s="13"/>
      <c r="BB5915" s="13"/>
      <c r="BC5915" s="13"/>
      <c r="BD5915" s="13"/>
      <c r="BE5915" s="13"/>
      <c r="BF5915" s="13"/>
      <c r="BG5915" s="13"/>
      <c r="BH5915" s="13"/>
      <c r="BI5915" s="13"/>
      <c r="BJ5915" s="13"/>
      <c r="BK5915" s="13"/>
      <c r="BL5915" s="13"/>
      <c r="BM5915" s="13"/>
      <c r="BN5915" s="13"/>
      <c r="BO5915" s="13"/>
      <c r="BP5915" s="13"/>
      <c r="BQ5915" s="13"/>
      <c r="BR5915" s="13"/>
      <c r="BS5915" s="13"/>
      <c r="BT5915" s="13"/>
      <c r="BU5915" s="13"/>
      <c r="BV5915" s="13"/>
      <c r="BW5915" s="13"/>
      <c r="BX5915" s="13"/>
      <c r="BY5915" s="13"/>
      <c r="BZ5915" s="13"/>
      <c r="CA5915" s="13"/>
      <c r="CB5915" s="13"/>
      <c r="CC5915" s="13"/>
      <c r="CD5915" s="13"/>
      <c r="CE5915" s="13"/>
      <c r="CF5915" s="13"/>
      <c r="CG5915" s="13"/>
      <c r="CH5915" s="13"/>
      <c r="CI5915" s="13"/>
      <c r="CJ5915" s="13"/>
      <c r="CK5915" s="13"/>
      <c r="CL5915" s="13"/>
      <c r="CM5915" s="13"/>
      <c r="CN5915" s="13"/>
      <c r="CO5915" s="13"/>
      <c r="CP5915" s="13"/>
      <c r="CQ5915" s="13"/>
      <c r="CR5915" s="13"/>
      <c r="CS5915" s="13"/>
      <c r="CT5915" s="13"/>
      <c r="CU5915" s="13"/>
      <c r="CV5915" s="13"/>
      <c r="CW5915" s="13"/>
      <c r="CX5915" s="13"/>
      <c r="CY5915" s="13"/>
      <c r="CZ5915" s="13"/>
      <c r="DA5915" s="13"/>
      <c r="DB5915" s="13"/>
      <c r="DC5915" s="13"/>
      <c r="DD5915" s="13"/>
      <c r="DE5915" s="13"/>
      <c r="DF5915" s="13"/>
      <c r="DG5915" s="13"/>
      <c r="DH5915" s="13"/>
      <c r="DI5915" s="13"/>
      <c r="DJ5915" s="13"/>
      <c r="DK5915" s="13"/>
    </row>
    <row r="5916" spans="1:115">
      <c r="A5916" s="136">
        <v>3391</v>
      </c>
      <c r="B5916" s="120" t="s">
        <v>6303</v>
      </c>
      <c r="C5916" s="29" t="s">
        <v>5533</v>
      </c>
      <c r="D5916" s="209" t="s">
        <v>137</v>
      </c>
      <c r="E5916" s="221" t="s">
        <v>3688</v>
      </c>
      <c r="F5916" s="29">
        <v>2007</v>
      </c>
      <c r="G5916" s="29"/>
      <c r="H5916" s="10">
        <v>1</v>
      </c>
      <c r="I5916" s="10">
        <v>689</v>
      </c>
      <c r="J5916" s="33">
        <v>39373</v>
      </c>
      <c r="K5916" s="181">
        <v>18.36</v>
      </c>
      <c r="L5916" s="10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  <c r="AB5916" s="13"/>
      <c r="AC5916" s="13"/>
      <c r="AD5916" s="13"/>
      <c r="AE5916" s="13"/>
      <c r="AF5916" s="13"/>
      <c r="AG5916" s="13"/>
      <c r="AH5916" s="13"/>
      <c r="AI5916" s="13"/>
      <c r="AJ5916" s="13"/>
      <c r="AK5916" s="13"/>
      <c r="AL5916" s="13"/>
      <c r="AM5916" s="13"/>
      <c r="AN5916" s="13"/>
      <c r="AO5916" s="13"/>
      <c r="AP5916" s="13"/>
      <c r="AQ5916" s="13"/>
      <c r="AR5916" s="13"/>
      <c r="AS5916" s="13"/>
      <c r="AT5916" s="13"/>
      <c r="AU5916" s="13"/>
      <c r="AV5916" s="13"/>
      <c r="AW5916" s="13"/>
      <c r="AX5916" s="13"/>
      <c r="AY5916" s="13"/>
      <c r="AZ5916" s="13"/>
      <c r="BA5916" s="13"/>
      <c r="BB5916" s="13"/>
      <c r="BC5916" s="13"/>
      <c r="BD5916" s="13"/>
      <c r="BE5916" s="13"/>
      <c r="BF5916" s="13"/>
      <c r="BG5916" s="13"/>
      <c r="BH5916" s="13"/>
      <c r="BI5916" s="13"/>
      <c r="BJ5916" s="13"/>
      <c r="BK5916" s="13"/>
      <c r="BL5916" s="13"/>
      <c r="BM5916" s="13"/>
      <c r="BN5916" s="13"/>
      <c r="BO5916" s="13"/>
      <c r="BP5916" s="13"/>
      <c r="BQ5916" s="13"/>
      <c r="BR5916" s="13"/>
      <c r="BS5916" s="13"/>
      <c r="BT5916" s="13"/>
      <c r="BU5916" s="13"/>
      <c r="BV5916" s="13"/>
      <c r="BW5916" s="13"/>
      <c r="BX5916" s="13"/>
      <c r="BY5916" s="13"/>
      <c r="BZ5916" s="13"/>
      <c r="CA5916" s="13"/>
      <c r="CB5916" s="13"/>
      <c r="CC5916" s="13"/>
      <c r="CD5916" s="13"/>
      <c r="CE5916" s="13"/>
      <c r="CF5916" s="13"/>
      <c r="CG5916" s="13"/>
      <c r="CH5916" s="13"/>
      <c r="CI5916" s="13"/>
      <c r="CJ5916" s="13"/>
      <c r="CK5916" s="13"/>
      <c r="CL5916" s="13"/>
      <c r="CM5916" s="13"/>
      <c r="CN5916" s="13"/>
      <c r="CO5916" s="13"/>
      <c r="CP5916" s="13"/>
      <c r="CQ5916" s="13"/>
      <c r="CR5916" s="13"/>
      <c r="CS5916" s="13"/>
      <c r="CT5916" s="13"/>
      <c r="CU5916" s="13"/>
      <c r="CV5916" s="13"/>
      <c r="CW5916" s="13"/>
      <c r="CX5916" s="13"/>
      <c r="CY5916" s="13"/>
      <c r="CZ5916" s="13"/>
      <c r="DA5916" s="13"/>
      <c r="DB5916" s="13"/>
      <c r="DC5916" s="13"/>
      <c r="DD5916" s="13"/>
      <c r="DE5916" s="13"/>
      <c r="DF5916" s="13"/>
      <c r="DG5916" s="13"/>
      <c r="DH5916" s="13"/>
      <c r="DI5916" s="13"/>
      <c r="DJ5916" s="13"/>
      <c r="DK5916" s="13"/>
    </row>
    <row r="5917" spans="1:115">
      <c r="A5917" s="136">
        <v>3392</v>
      </c>
      <c r="B5917" s="120" t="s">
        <v>6303</v>
      </c>
      <c r="C5917" s="29" t="s">
        <v>5533</v>
      </c>
      <c r="D5917" s="209" t="s">
        <v>6203</v>
      </c>
      <c r="E5917" s="221" t="s">
        <v>3688</v>
      </c>
      <c r="F5917" s="29">
        <v>2007</v>
      </c>
      <c r="G5917" s="29"/>
      <c r="H5917" s="10">
        <v>1</v>
      </c>
      <c r="I5917" s="10">
        <v>689</v>
      </c>
      <c r="J5917" s="33">
        <v>39373</v>
      </c>
      <c r="K5917" s="181">
        <v>14.31</v>
      </c>
      <c r="L5917" s="10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  <c r="AB5917" s="13"/>
      <c r="AC5917" s="13"/>
      <c r="AD5917" s="13"/>
      <c r="AE5917" s="13"/>
      <c r="AF5917" s="13"/>
      <c r="AG5917" s="13"/>
      <c r="AH5917" s="13"/>
      <c r="AI5917" s="13"/>
      <c r="AJ5917" s="13"/>
      <c r="AK5917" s="13"/>
      <c r="AL5917" s="13"/>
      <c r="AM5917" s="13"/>
      <c r="AN5917" s="13"/>
      <c r="AO5917" s="13"/>
      <c r="AP5917" s="13"/>
      <c r="AQ5917" s="13"/>
      <c r="AR5917" s="13"/>
      <c r="AS5917" s="13"/>
      <c r="AT5917" s="13"/>
      <c r="AU5917" s="13"/>
      <c r="AV5917" s="13"/>
      <c r="AW5917" s="13"/>
      <c r="AX5917" s="13"/>
      <c r="AY5917" s="13"/>
      <c r="AZ5917" s="13"/>
      <c r="BA5917" s="13"/>
      <c r="BB5917" s="13"/>
      <c r="BC5917" s="13"/>
      <c r="BD5917" s="13"/>
      <c r="BE5917" s="13"/>
      <c r="BF5917" s="13"/>
      <c r="BG5917" s="13"/>
      <c r="BH5917" s="13"/>
      <c r="BI5917" s="13"/>
      <c r="BJ5917" s="13"/>
      <c r="BK5917" s="13"/>
      <c r="BL5917" s="13"/>
      <c r="BM5917" s="13"/>
      <c r="BN5917" s="13"/>
      <c r="BO5917" s="13"/>
      <c r="BP5917" s="13"/>
      <c r="BQ5917" s="13"/>
      <c r="BR5917" s="13"/>
      <c r="BS5917" s="13"/>
      <c r="BT5917" s="13"/>
      <c r="BU5917" s="13"/>
      <c r="BV5917" s="13"/>
      <c r="BW5917" s="13"/>
      <c r="BX5917" s="13"/>
      <c r="BY5917" s="13"/>
      <c r="BZ5917" s="13"/>
      <c r="CA5917" s="13"/>
      <c r="CB5917" s="13"/>
      <c r="CC5917" s="13"/>
      <c r="CD5917" s="13"/>
      <c r="CE5917" s="13"/>
      <c r="CF5917" s="13"/>
      <c r="CG5917" s="13"/>
      <c r="CH5917" s="13"/>
      <c r="CI5917" s="13"/>
      <c r="CJ5917" s="13"/>
      <c r="CK5917" s="13"/>
      <c r="CL5917" s="13"/>
      <c r="CM5917" s="13"/>
      <c r="CN5917" s="13"/>
      <c r="CO5917" s="13"/>
      <c r="CP5917" s="13"/>
      <c r="CQ5917" s="13"/>
      <c r="CR5917" s="13"/>
      <c r="CS5917" s="13"/>
      <c r="CT5917" s="13"/>
      <c r="CU5917" s="13"/>
      <c r="CV5917" s="13"/>
      <c r="CW5917" s="13"/>
      <c r="CX5917" s="13"/>
      <c r="CY5917" s="13"/>
      <c r="CZ5917" s="13"/>
      <c r="DA5917" s="13"/>
      <c r="DB5917" s="13"/>
      <c r="DC5917" s="13"/>
      <c r="DD5917" s="13"/>
      <c r="DE5917" s="13"/>
      <c r="DF5917" s="13"/>
      <c r="DG5917" s="13"/>
      <c r="DH5917" s="13"/>
      <c r="DI5917" s="13"/>
      <c r="DJ5917" s="13"/>
      <c r="DK5917" s="13"/>
    </row>
    <row r="5918" spans="1:115">
      <c r="A5918" s="136">
        <v>3393</v>
      </c>
      <c r="B5918" s="120" t="s">
        <v>6303</v>
      </c>
      <c r="C5918" s="29" t="s">
        <v>5533</v>
      </c>
      <c r="D5918" s="209" t="s">
        <v>1294</v>
      </c>
      <c r="E5918" s="221" t="s">
        <v>3688</v>
      </c>
      <c r="F5918" s="29">
        <v>2007</v>
      </c>
      <c r="G5918" s="29"/>
      <c r="H5918" s="10">
        <v>1</v>
      </c>
      <c r="I5918" s="10">
        <v>689</v>
      </c>
      <c r="J5918" s="33">
        <v>39373</v>
      </c>
      <c r="K5918" s="181">
        <v>13.41</v>
      </c>
      <c r="L5918" s="10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  <c r="AB5918" s="13"/>
      <c r="AC5918" s="13"/>
      <c r="AD5918" s="13"/>
      <c r="AE5918" s="13"/>
      <c r="AF5918" s="13"/>
      <c r="AG5918" s="13"/>
      <c r="AH5918" s="13"/>
      <c r="AI5918" s="13"/>
      <c r="AJ5918" s="13"/>
      <c r="AK5918" s="13"/>
      <c r="AL5918" s="13"/>
      <c r="AM5918" s="13"/>
      <c r="AN5918" s="13"/>
      <c r="AO5918" s="13"/>
      <c r="AP5918" s="13"/>
      <c r="AQ5918" s="13"/>
      <c r="AR5918" s="13"/>
      <c r="AS5918" s="13"/>
      <c r="AT5918" s="13"/>
      <c r="AU5918" s="13"/>
      <c r="AV5918" s="13"/>
      <c r="AW5918" s="13"/>
      <c r="AX5918" s="13"/>
      <c r="AY5918" s="13"/>
      <c r="AZ5918" s="13"/>
      <c r="BA5918" s="13"/>
      <c r="BB5918" s="13"/>
      <c r="BC5918" s="13"/>
      <c r="BD5918" s="13"/>
      <c r="BE5918" s="13"/>
      <c r="BF5918" s="13"/>
      <c r="BG5918" s="13"/>
      <c r="BH5918" s="13"/>
      <c r="BI5918" s="13"/>
      <c r="BJ5918" s="13"/>
      <c r="BK5918" s="13"/>
      <c r="BL5918" s="13"/>
      <c r="BM5918" s="13"/>
      <c r="BN5918" s="13"/>
      <c r="BO5918" s="13"/>
      <c r="BP5918" s="13"/>
      <c r="BQ5918" s="13"/>
      <c r="BR5918" s="13"/>
      <c r="BS5918" s="13"/>
      <c r="BT5918" s="13"/>
      <c r="BU5918" s="13"/>
      <c r="BV5918" s="13"/>
      <c r="BW5918" s="13"/>
      <c r="BX5918" s="13"/>
      <c r="BY5918" s="13"/>
      <c r="BZ5918" s="13"/>
      <c r="CA5918" s="13"/>
      <c r="CB5918" s="13"/>
      <c r="CC5918" s="13"/>
      <c r="CD5918" s="13"/>
      <c r="CE5918" s="13"/>
      <c r="CF5918" s="13"/>
      <c r="CG5918" s="13"/>
      <c r="CH5918" s="13"/>
      <c r="CI5918" s="13"/>
      <c r="CJ5918" s="13"/>
      <c r="CK5918" s="13"/>
      <c r="CL5918" s="13"/>
      <c r="CM5918" s="13"/>
      <c r="CN5918" s="13"/>
      <c r="CO5918" s="13"/>
      <c r="CP5918" s="13"/>
      <c r="CQ5918" s="13"/>
      <c r="CR5918" s="13"/>
      <c r="CS5918" s="13"/>
      <c r="CT5918" s="13"/>
      <c r="CU5918" s="13"/>
      <c r="CV5918" s="13"/>
      <c r="CW5918" s="13"/>
      <c r="CX5918" s="13"/>
      <c r="CY5918" s="13"/>
      <c r="CZ5918" s="13"/>
      <c r="DA5918" s="13"/>
      <c r="DB5918" s="13"/>
      <c r="DC5918" s="13"/>
      <c r="DD5918" s="13"/>
      <c r="DE5918" s="13"/>
      <c r="DF5918" s="13"/>
      <c r="DG5918" s="13"/>
      <c r="DH5918" s="13"/>
      <c r="DI5918" s="13"/>
      <c r="DJ5918" s="13"/>
      <c r="DK5918" s="13"/>
    </row>
    <row r="5919" spans="1:115">
      <c r="A5919" s="136">
        <v>3394</v>
      </c>
      <c r="B5919" s="120" t="s">
        <v>6303</v>
      </c>
      <c r="C5919" s="29" t="s">
        <v>5533</v>
      </c>
      <c r="D5919" s="209" t="s">
        <v>3860</v>
      </c>
      <c r="E5919" s="221" t="s">
        <v>4085</v>
      </c>
      <c r="F5919" s="29">
        <v>2007</v>
      </c>
      <c r="G5919" s="29"/>
      <c r="H5919" s="10">
        <v>1</v>
      </c>
      <c r="I5919" s="10">
        <v>689</v>
      </c>
      <c r="J5919" s="33">
        <v>39373</v>
      </c>
      <c r="K5919" s="181">
        <v>16.940000000000001</v>
      </c>
      <c r="L5919" s="10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  <c r="AB5919" s="13"/>
      <c r="AC5919" s="13"/>
      <c r="AD5919" s="13"/>
      <c r="AE5919" s="13"/>
      <c r="AF5919" s="13"/>
      <c r="AG5919" s="13"/>
      <c r="AH5919" s="13"/>
      <c r="AI5919" s="13"/>
      <c r="AJ5919" s="13"/>
      <c r="AK5919" s="13"/>
      <c r="AL5919" s="13"/>
      <c r="AM5919" s="13"/>
      <c r="AN5919" s="13"/>
      <c r="AO5919" s="13"/>
      <c r="AP5919" s="13"/>
      <c r="AQ5919" s="13"/>
      <c r="AR5919" s="13"/>
      <c r="AS5919" s="13"/>
      <c r="AT5919" s="13"/>
      <c r="AU5919" s="13"/>
      <c r="AV5919" s="13"/>
      <c r="AW5919" s="13"/>
      <c r="AX5919" s="13"/>
      <c r="AY5919" s="13"/>
      <c r="AZ5919" s="13"/>
      <c r="BA5919" s="13"/>
      <c r="BB5919" s="13"/>
      <c r="BC5919" s="13"/>
      <c r="BD5919" s="13"/>
      <c r="BE5919" s="13"/>
      <c r="BF5919" s="13"/>
      <c r="BG5919" s="13"/>
      <c r="BH5919" s="13"/>
      <c r="BI5919" s="13"/>
      <c r="BJ5919" s="13"/>
      <c r="BK5919" s="13"/>
      <c r="BL5919" s="13"/>
      <c r="BM5919" s="13"/>
      <c r="BN5919" s="13"/>
      <c r="BO5919" s="13"/>
      <c r="BP5919" s="13"/>
      <c r="BQ5919" s="13"/>
      <c r="BR5919" s="13"/>
      <c r="BS5919" s="13"/>
      <c r="BT5919" s="13"/>
      <c r="BU5919" s="13"/>
      <c r="BV5919" s="13"/>
      <c r="BW5919" s="13"/>
      <c r="BX5919" s="13"/>
      <c r="BY5919" s="13"/>
      <c r="BZ5919" s="13"/>
      <c r="CA5919" s="13"/>
      <c r="CB5919" s="13"/>
      <c r="CC5919" s="13"/>
      <c r="CD5919" s="13"/>
      <c r="CE5919" s="13"/>
      <c r="CF5919" s="13"/>
      <c r="CG5919" s="13"/>
      <c r="CH5919" s="13"/>
      <c r="CI5919" s="13"/>
      <c r="CJ5919" s="13"/>
      <c r="CK5919" s="13"/>
      <c r="CL5919" s="13"/>
      <c r="CM5919" s="13"/>
      <c r="CN5919" s="13"/>
      <c r="CO5919" s="13"/>
      <c r="CP5919" s="13"/>
      <c r="CQ5919" s="13"/>
      <c r="CR5919" s="13"/>
      <c r="CS5919" s="13"/>
      <c r="CT5919" s="13"/>
      <c r="CU5919" s="13"/>
      <c r="CV5919" s="13"/>
      <c r="CW5919" s="13"/>
      <c r="CX5919" s="13"/>
      <c r="CY5919" s="13"/>
      <c r="CZ5919" s="13"/>
      <c r="DA5919" s="13"/>
      <c r="DB5919" s="13"/>
      <c r="DC5919" s="13"/>
      <c r="DD5919" s="13"/>
      <c r="DE5919" s="13"/>
      <c r="DF5919" s="13"/>
      <c r="DG5919" s="13"/>
      <c r="DH5919" s="13"/>
      <c r="DI5919" s="13"/>
      <c r="DJ5919" s="13"/>
      <c r="DK5919" s="13"/>
    </row>
    <row r="5920" spans="1:115">
      <c r="A5920" s="136">
        <v>3395</v>
      </c>
      <c r="B5920" s="120" t="s">
        <v>6303</v>
      </c>
      <c r="C5920" s="29" t="s">
        <v>5533</v>
      </c>
      <c r="D5920" s="209" t="s">
        <v>149</v>
      </c>
      <c r="E5920" s="221" t="s">
        <v>4085</v>
      </c>
      <c r="F5920" s="29">
        <v>2007</v>
      </c>
      <c r="G5920" s="29"/>
      <c r="H5920" s="10">
        <v>1</v>
      </c>
      <c r="I5920" s="10">
        <v>689</v>
      </c>
      <c r="J5920" s="33">
        <v>39373</v>
      </c>
      <c r="K5920" s="181">
        <v>9.9</v>
      </c>
      <c r="L5920" s="10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  <c r="AB5920" s="13"/>
      <c r="AC5920" s="13"/>
      <c r="AD5920" s="13"/>
      <c r="AE5920" s="13"/>
      <c r="AF5920" s="13"/>
      <c r="AG5920" s="13"/>
      <c r="AH5920" s="13"/>
      <c r="AI5920" s="13"/>
      <c r="AJ5920" s="13"/>
      <c r="AK5920" s="13"/>
      <c r="AL5920" s="13"/>
      <c r="AM5920" s="13"/>
      <c r="AN5920" s="13"/>
      <c r="AO5920" s="13"/>
      <c r="AP5920" s="13"/>
      <c r="AQ5920" s="13"/>
      <c r="AR5920" s="13"/>
      <c r="AS5920" s="13"/>
      <c r="AT5920" s="13"/>
      <c r="AU5920" s="13"/>
      <c r="AV5920" s="13"/>
      <c r="AW5920" s="13"/>
      <c r="AX5920" s="13"/>
      <c r="AY5920" s="13"/>
      <c r="AZ5920" s="13"/>
      <c r="BA5920" s="13"/>
      <c r="BB5920" s="13"/>
      <c r="BC5920" s="13"/>
      <c r="BD5920" s="13"/>
      <c r="BE5920" s="13"/>
      <c r="BF5920" s="13"/>
      <c r="BG5920" s="13"/>
      <c r="BH5920" s="13"/>
      <c r="BI5920" s="13"/>
      <c r="BJ5920" s="13"/>
      <c r="BK5920" s="13"/>
      <c r="BL5920" s="13"/>
      <c r="BM5920" s="13"/>
      <c r="BN5920" s="13"/>
      <c r="BO5920" s="13"/>
      <c r="BP5920" s="13"/>
      <c r="BQ5920" s="13"/>
      <c r="BR5920" s="13"/>
      <c r="BS5920" s="13"/>
      <c r="BT5920" s="13"/>
      <c r="BU5920" s="13"/>
      <c r="BV5920" s="13"/>
      <c r="BW5920" s="13"/>
      <c r="BX5920" s="13"/>
      <c r="BY5920" s="13"/>
      <c r="BZ5920" s="13"/>
      <c r="CA5920" s="13"/>
      <c r="CB5920" s="13"/>
      <c r="CC5920" s="13"/>
      <c r="CD5920" s="13"/>
      <c r="CE5920" s="13"/>
      <c r="CF5920" s="13"/>
      <c r="CG5920" s="13"/>
      <c r="CH5920" s="13"/>
      <c r="CI5920" s="13"/>
      <c r="CJ5920" s="13"/>
      <c r="CK5920" s="13"/>
      <c r="CL5920" s="13"/>
      <c r="CM5920" s="13"/>
      <c r="CN5920" s="13"/>
      <c r="CO5920" s="13"/>
      <c r="CP5920" s="13"/>
      <c r="CQ5920" s="13"/>
      <c r="CR5920" s="13"/>
      <c r="CS5920" s="13"/>
      <c r="CT5920" s="13"/>
      <c r="CU5920" s="13"/>
      <c r="CV5920" s="13"/>
      <c r="CW5920" s="13"/>
      <c r="CX5920" s="13"/>
      <c r="CY5920" s="13"/>
      <c r="CZ5920" s="13"/>
      <c r="DA5920" s="13"/>
      <c r="DB5920" s="13"/>
      <c r="DC5920" s="13"/>
      <c r="DD5920" s="13"/>
      <c r="DE5920" s="13"/>
      <c r="DF5920" s="13"/>
      <c r="DG5920" s="13"/>
      <c r="DH5920" s="13"/>
      <c r="DI5920" s="13"/>
      <c r="DJ5920" s="13"/>
      <c r="DK5920" s="13"/>
    </row>
    <row r="5921" spans="1:115">
      <c r="A5921" s="136">
        <v>3396</v>
      </c>
      <c r="B5921" s="120" t="s">
        <v>6303</v>
      </c>
      <c r="C5921" s="29" t="s">
        <v>5533</v>
      </c>
      <c r="D5921" s="209" t="s">
        <v>1295</v>
      </c>
      <c r="E5921" s="221" t="s">
        <v>4085</v>
      </c>
      <c r="F5921" s="29">
        <v>2007</v>
      </c>
      <c r="G5921" s="29"/>
      <c r="H5921" s="10">
        <v>1</v>
      </c>
      <c r="I5921" s="10">
        <v>689</v>
      </c>
      <c r="J5921" s="33">
        <v>39373</v>
      </c>
      <c r="K5921" s="181">
        <v>19.350000000000001</v>
      </c>
      <c r="L5921" s="10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  <c r="AB5921" s="13"/>
      <c r="AC5921" s="13"/>
      <c r="AD5921" s="13"/>
      <c r="AE5921" s="13"/>
      <c r="AF5921" s="13"/>
      <c r="AG5921" s="13"/>
      <c r="AH5921" s="13"/>
      <c r="AI5921" s="13"/>
      <c r="AJ5921" s="13"/>
      <c r="AK5921" s="13"/>
      <c r="AL5921" s="13"/>
      <c r="AM5921" s="13"/>
      <c r="AN5921" s="13"/>
      <c r="AO5921" s="13"/>
      <c r="AP5921" s="13"/>
      <c r="AQ5921" s="13"/>
      <c r="AR5921" s="13"/>
      <c r="AS5921" s="13"/>
      <c r="AT5921" s="13"/>
      <c r="AU5921" s="13"/>
      <c r="AV5921" s="13"/>
      <c r="AW5921" s="13"/>
      <c r="AX5921" s="13"/>
      <c r="AY5921" s="13"/>
      <c r="AZ5921" s="13"/>
      <c r="BA5921" s="13"/>
      <c r="BB5921" s="13"/>
      <c r="BC5921" s="13"/>
      <c r="BD5921" s="13"/>
      <c r="BE5921" s="13"/>
      <c r="BF5921" s="13"/>
      <c r="BG5921" s="13"/>
      <c r="BH5921" s="13"/>
      <c r="BI5921" s="13"/>
      <c r="BJ5921" s="13"/>
      <c r="BK5921" s="13"/>
      <c r="BL5921" s="13"/>
      <c r="BM5921" s="13"/>
      <c r="BN5921" s="13"/>
      <c r="BO5921" s="13"/>
      <c r="BP5921" s="13"/>
      <c r="BQ5921" s="13"/>
      <c r="BR5921" s="13"/>
      <c r="BS5921" s="13"/>
      <c r="BT5921" s="13"/>
      <c r="BU5921" s="13"/>
      <c r="BV5921" s="13"/>
      <c r="BW5921" s="13"/>
      <c r="BX5921" s="13"/>
      <c r="BY5921" s="13"/>
      <c r="BZ5921" s="13"/>
      <c r="CA5921" s="13"/>
      <c r="CB5921" s="13"/>
      <c r="CC5921" s="13"/>
      <c r="CD5921" s="13"/>
      <c r="CE5921" s="13"/>
      <c r="CF5921" s="13"/>
      <c r="CG5921" s="13"/>
      <c r="CH5921" s="13"/>
      <c r="CI5921" s="13"/>
      <c r="CJ5921" s="13"/>
      <c r="CK5921" s="13"/>
      <c r="CL5921" s="13"/>
      <c r="CM5921" s="13"/>
      <c r="CN5921" s="13"/>
      <c r="CO5921" s="13"/>
      <c r="CP5921" s="13"/>
      <c r="CQ5921" s="13"/>
      <c r="CR5921" s="13"/>
      <c r="CS5921" s="13"/>
      <c r="CT5921" s="13"/>
      <c r="CU5921" s="13"/>
      <c r="CV5921" s="13"/>
      <c r="CW5921" s="13"/>
      <c r="CX5921" s="13"/>
      <c r="CY5921" s="13"/>
      <c r="CZ5921" s="13"/>
      <c r="DA5921" s="13"/>
      <c r="DB5921" s="13"/>
      <c r="DC5921" s="13"/>
      <c r="DD5921" s="13"/>
      <c r="DE5921" s="13"/>
      <c r="DF5921" s="13"/>
      <c r="DG5921" s="13"/>
      <c r="DH5921" s="13"/>
      <c r="DI5921" s="13"/>
      <c r="DJ5921" s="13"/>
      <c r="DK5921" s="13"/>
    </row>
    <row r="5922" spans="1:115">
      <c r="A5922" s="136">
        <v>3397</v>
      </c>
      <c r="B5922" s="120" t="s">
        <v>6303</v>
      </c>
      <c r="C5922" s="29" t="s">
        <v>5533</v>
      </c>
      <c r="D5922" s="209" t="s">
        <v>150</v>
      </c>
      <c r="E5922" s="221" t="s">
        <v>4085</v>
      </c>
      <c r="F5922" s="29">
        <v>2007</v>
      </c>
      <c r="G5922" s="29"/>
      <c r="H5922" s="10">
        <v>1</v>
      </c>
      <c r="I5922" s="10">
        <v>689</v>
      </c>
      <c r="J5922" s="33">
        <v>39373</v>
      </c>
      <c r="K5922" s="181">
        <v>15.01</v>
      </c>
      <c r="L5922" s="10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  <c r="AB5922" s="13"/>
      <c r="AC5922" s="13"/>
      <c r="AD5922" s="13"/>
      <c r="AE5922" s="13"/>
      <c r="AF5922" s="13"/>
      <c r="AG5922" s="13"/>
      <c r="AH5922" s="13"/>
      <c r="AI5922" s="13"/>
      <c r="AJ5922" s="13"/>
      <c r="AK5922" s="13"/>
      <c r="AL5922" s="13"/>
      <c r="AM5922" s="13"/>
      <c r="AN5922" s="13"/>
      <c r="AO5922" s="13"/>
      <c r="AP5922" s="13"/>
      <c r="AQ5922" s="13"/>
      <c r="AR5922" s="13"/>
      <c r="AS5922" s="13"/>
      <c r="AT5922" s="13"/>
      <c r="AU5922" s="13"/>
      <c r="AV5922" s="13"/>
      <c r="AW5922" s="13"/>
      <c r="AX5922" s="13"/>
      <c r="AY5922" s="13"/>
      <c r="AZ5922" s="13"/>
      <c r="BA5922" s="13"/>
      <c r="BB5922" s="13"/>
      <c r="BC5922" s="13"/>
      <c r="BD5922" s="13"/>
      <c r="BE5922" s="13"/>
      <c r="BF5922" s="13"/>
      <c r="BG5922" s="13"/>
      <c r="BH5922" s="13"/>
      <c r="BI5922" s="13"/>
      <c r="BJ5922" s="13"/>
      <c r="BK5922" s="13"/>
      <c r="BL5922" s="13"/>
      <c r="BM5922" s="13"/>
      <c r="BN5922" s="13"/>
      <c r="BO5922" s="13"/>
      <c r="BP5922" s="13"/>
      <c r="BQ5922" s="13"/>
      <c r="BR5922" s="13"/>
      <c r="BS5922" s="13"/>
      <c r="BT5922" s="13"/>
      <c r="BU5922" s="13"/>
      <c r="BV5922" s="13"/>
      <c r="BW5922" s="13"/>
      <c r="BX5922" s="13"/>
      <c r="BY5922" s="13"/>
      <c r="BZ5922" s="13"/>
      <c r="CA5922" s="13"/>
      <c r="CB5922" s="13"/>
      <c r="CC5922" s="13"/>
      <c r="CD5922" s="13"/>
      <c r="CE5922" s="13"/>
      <c r="CF5922" s="13"/>
      <c r="CG5922" s="13"/>
      <c r="CH5922" s="13"/>
      <c r="CI5922" s="13"/>
      <c r="CJ5922" s="13"/>
      <c r="CK5922" s="13"/>
      <c r="CL5922" s="13"/>
      <c r="CM5922" s="13"/>
      <c r="CN5922" s="13"/>
      <c r="CO5922" s="13"/>
      <c r="CP5922" s="13"/>
      <c r="CQ5922" s="13"/>
      <c r="CR5922" s="13"/>
      <c r="CS5922" s="13"/>
      <c r="CT5922" s="13"/>
      <c r="CU5922" s="13"/>
      <c r="CV5922" s="13"/>
      <c r="CW5922" s="13"/>
      <c r="CX5922" s="13"/>
      <c r="CY5922" s="13"/>
      <c r="CZ5922" s="13"/>
      <c r="DA5922" s="13"/>
      <c r="DB5922" s="13"/>
      <c r="DC5922" s="13"/>
      <c r="DD5922" s="13"/>
      <c r="DE5922" s="13"/>
      <c r="DF5922" s="13"/>
      <c r="DG5922" s="13"/>
      <c r="DH5922" s="13"/>
      <c r="DI5922" s="13"/>
      <c r="DJ5922" s="13"/>
      <c r="DK5922" s="13"/>
    </row>
    <row r="5923" spans="1:115">
      <c r="A5923" s="136">
        <v>3398</v>
      </c>
      <c r="B5923" s="120" t="s">
        <v>6303</v>
      </c>
      <c r="C5923" s="29" t="s">
        <v>5533</v>
      </c>
      <c r="D5923" s="209" t="s">
        <v>151</v>
      </c>
      <c r="E5923" s="221" t="s">
        <v>4085</v>
      </c>
      <c r="F5923" s="29">
        <v>2007</v>
      </c>
      <c r="G5923" s="29"/>
      <c r="H5923" s="10">
        <v>1</v>
      </c>
      <c r="I5923" s="10">
        <v>689</v>
      </c>
      <c r="J5923" s="33">
        <v>39373</v>
      </c>
      <c r="K5923" s="181">
        <v>15.01</v>
      </c>
      <c r="L5923" s="10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  <c r="AB5923" s="13"/>
      <c r="AC5923" s="13"/>
      <c r="AD5923" s="13"/>
      <c r="AE5923" s="13"/>
      <c r="AF5923" s="13"/>
      <c r="AG5923" s="13"/>
      <c r="AH5923" s="13"/>
      <c r="AI5923" s="13"/>
      <c r="AJ5923" s="13"/>
      <c r="AK5923" s="13"/>
      <c r="AL5923" s="13"/>
      <c r="AM5923" s="13"/>
      <c r="AN5923" s="13"/>
      <c r="AO5923" s="13"/>
      <c r="AP5923" s="13"/>
      <c r="AQ5923" s="13"/>
      <c r="AR5923" s="13"/>
      <c r="AS5923" s="13"/>
      <c r="AT5923" s="13"/>
      <c r="AU5923" s="13"/>
      <c r="AV5923" s="13"/>
      <c r="AW5923" s="13"/>
      <c r="AX5923" s="13"/>
      <c r="AY5923" s="13"/>
      <c r="AZ5923" s="13"/>
      <c r="BA5923" s="13"/>
      <c r="BB5923" s="13"/>
      <c r="BC5923" s="13"/>
      <c r="BD5923" s="13"/>
      <c r="BE5923" s="13"/>
      <c r="BF5923" s="13"/>
      <c r="BG5923" s="13"/>
      <c r="BH5923" s="13"/>
      <c r="BI5923" s="13"/>
      <c r="BJ5923" s="13"/>
      <c r="BK5923" s="13"/>
      <c r="BL5923" s="13"/>
      <c r="BM5923" s="13"/>
      <c r="BN5923" s="13"/>
      <c r="BO5923" s="13"/>
      <c r="BP5923" s="13"/>
      <c r="BQ5923" s="13"/>
      <c r="BR5923" s="13"/>
      <c r="BS5923" s="13"/>
      <c r="BT5923" s="13"/>
      <c r="BU5923" s="13"/>
      <c r="BV5923" s="13"/>
      <c r="BW5923" s="13"/>
      <c r="BX5923" s="13"/>
      <c r="BY5923" s="13"/>
      <c r="BZ5923" s="13"/>
      <c r="CA5923" s="13"/>
      <c r="CB5923" s="13"/>
      <c r="CC5923" s="13"/>
      <c r="CD5923" s="13"/>
      <c r="CE5923" s="13"/>
      <c r="CF5923" s="13"/>
      <c r="CG5923" s="13"/>
      <c r="CH5923" s="13"/>
      <c r="CI5923" s="13"/>
      <c r="CJ5923" s="13"/>
      <c r="CK5923" s="13"/>
      <c r="CL5923" s="13"/>
      <c r="CM5923" s="13"/>
      <c r="CN5923" s="13"/>
      <c r="CO5923" s="13"/>
      <c r="CP5923" s="13"/>
      <c r="CQ5923" s="13"/>
      <c r="CR5923" s="13"/>
      <c r="CS5923" s="13"/>
      <c r="CT5923" s="13"/>
      <c r="CU5923" s="13"/>
      <c r="CV5923" s="13"/>
      <c r="CW5923" s="13"/>
      <c r="CX5923" s="13"/>
      <c r="CY5923" s="13"/>
      <c r="CZ5923" s="13"/>
      <c r="DA5923" s="13"/>
      <c r="DB5923" s="13"/>
      <c r="DC5923" s="13"/>
      <c r="DD5923" s="13"/>
      <c r="DE5923" s="13"/>
      <c r="DF5923" s="13"/>
      <c r="DG5923" s="13"/>
      <c r="DH5923" s="13"/>
      <c r="DI5923" s="13"/>
      <c r="DJ5923" s="13"/>
      <c r="DK5923" s="13"/>
    </row>
    <row r="5924" spans="1:115">
      <c r="A5924" s="136">
        <v>3399</v>
      </c>
      <c r="B5924" s="120" t="s">
        <v>6303</v>
      </c>
      <c r="C5924" s="29" t="s">
        <v>5533</v>
      </c>
      <c r="D5924" s="209" t="s">
        <v>41</v>
      </c>
      <c r="E5924" s="221" t="s">
        <v>4085</v>
      </c>
      <c r="F5924" s="29">
        <v>2007</v>
      </c>
      <c r="G5924" s="29"/>
      <c r="H5924" s="10">
        <v>1</v>
      </c>
      <c r="I5924" s="10">
        <v>689</v>
      </c>
      <c r="J5924" s="33">
        <v>39373</v>
      </c>
      <c r="K5924" s="181">
        <v>11.93</v>
      </c>
      <c r="L5924" s="10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  <c r="AB5924" s="13"/>
      <c r="AC5924" s="13"/>
      <c r="AD5924" s="13"/>
      <c r="AE5924" s="13"/>
      <c r="AF5924" s="13"/>
      <c r="AG5924" s="13"/>
      <c r="AH5924" s="13"/>
      <c r="AI5924" s="13"/>
      <c r="AJ5924" s="13"/>
      <c r="AK5924" s="13"/>
      <c r="AL5924" s="13"/>
      <c r="AM5924" s="13"/>
      <c r="AN5924" s="13"/>
      <c r="AO5924" s="13"/>
      <c r="AP5924" s="13"/>
      <c r="AQ5924" s="13"/>
      <c r="AR5924" s="13"/>
      <c r="AS5924" s="13"/>
      <c r="AT5924" s="13"/>
      <c r="AU5924" s="13"/>
      <c r="AV5924" s="13"/>
      <c r="AW5924" s="13"/>
      <c r="AX5924" s="13"/>
      <c r="AY5924" s="13"/>
      <c r="AZ5924" s="13"/>
      <c r="BA5924" s="13"/>
      <c r="BB5924" s="13"/>
      <c r="BC5924" s="13"/>
      <c r="BD5924" s="13"/>
      <c r="BE5924" s="13"/>
      <c r="BF5924" s="13"/>
      <c r="BG5924" s="13"/>
      <c r="BH5924" s="13"/>
      <c r="BI5924" s="13"/>
      <c r="BJ5924" s="13"/>
      <c r="BK5924" s="13"/>
      <c r="BL5924" s="13"/>
      <c r="BM5924" s="13"/>
      <c r="BN5924" s="13"/>
      <c r="BO5924" s="13"/>
      <c r="BP5924" s="13"/>
      <c r="BQ5924" s="13"/>
      <c r="BR5924" s="13"/>
      <c r="BS5924" s="13"/>
      <c r="BT5924" s="13"/>
      <c r="BU5924" s="13"/>
      <c r="BV5924" s="13"/>
      <c r="BW5924" s="13"/>
      <c r="BX5924" s="13"/>
      <c r="BY5924" s="13"/>
      <c r="BZ5924" s="13"/>
      <c r="CA5924" s="13"/>
      <c r="CB5924" s="13"/>
      <c r="CC5924" s="13"/>
      <c r="CD5924" s="13"/>
      <c r="CE5924" s="13"/>
      <c r="CF5924" s="13"/>
      <c r="CG5924" s="13"/>
      <c r="CH5924" s="13"/>
      <c r="CI5924" s="13"/>
      <c r="CJ5924" s="13"/>
      <c r="CK5924" s="13"/>
      <c r="CL5924" s="13"/>
      <c r="CM5924" s="13"/>
      <c r="CN5924" s="13"/>
      <c r="CO5924" s="13"/>
      <c r="CP5924" s="13"/>
      <c r="CQ5924" s="13"/>
      <c r="CR5924" s="13"/>
      <c r="CS5924" s="13"/>
      <c r="CT5924" s="13"/>
      <c r="CU5924" s="13"/>
      <c r="CV5924" s="13"/>
      <c r="CW5924" s="13"/>
      <c r="CX5924" s="13"/>
      <c r="CY5924" s="13"/>
      <c r="CZ5924" s="13"/>
      <c r="DA5924" s="13"/>
      <c r="DB5924" s="13"/>
      <c r="DC5924" s="13"/>
      <c r="DD5924" s="13"/>
      <c r="DE5924" s="13"/>
      <c r="DF5924" s="13"/>
      <c r="DG5924" s="13"/>
      <c r="DH5924" s="13"/>
      <c r="DI5924" s="13"/>
      <c r="DJ5924" s="13"/>
      <c r="DK5924" s="13"/>
    </row>
    <row r="5925" spans="1:115">
      <c r="A5925" s="136">
        <v>3400</v>
      </c>
      <c r="B5925" s="120" t="s">
        <v>6308</v>
      </c>
      <c r="C5925" s="29" t="s">
        <v>5533</v>
      </c>
      <c r="D5925" s="209" t="s">
        <v>5094</v>
      </c>
      <c r="E5925" s="221" t="s">
        <v>4085</v>
      </c>
      <c r="F5925" s="29">
        <v>2007</v>
      </c>
      <c r="G5925" s="29"/>
      <c r="H5925" s="10">
        <v>1</v>
      </c>
      <c r="I5925" s="10">
        <v>689</v>
      </c>
      <c r="J5925" s="33">
        <v>39373</v>
      </c>
      <c r="K5925" s="181">
        <v>12.17</v>
      </c>
      <c r="L5925" s="10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  <c r="AB5925" s="13"/>
      <c r="AC5925" s="13"/>
      <c r="AD5925" s="13"/>
      <c r="AE5925" s="13"/>
      <c r="AF5925" s="13"/>
      <c r="AG5925" s="13"/>
      <c r="AH5925" s="13"/>
      <c r="AI5925" s="13"/>
      <c r="AJ5925" s="13"/>
      <c r="AK5925" s="13"/>
      <c r="AL5925" s="13"/>
      <c r="AM5925" s="13"/>
      <c r="AN5925" s="13"/>
      <c r="AO5925" s="13"/>
      <c r="AP5925" s="13"/>
      <c r="AQ5925" s="13"/>
      <c r="AR5925" s="13"/>
      <c r="AS5925" s="13"/>
      <c r="AT5925" s="13"/>
      <c r="AU5925" s="13"/>
      <c r="AV5925" s="13"/>
      <c r="AW5925" s="13"/>
      <c r="AX5925" s="13"/>
      <c r="AY5925" s="13"/>
      <c r="AZ5925" s="13"/>
      <c r="BA5925" s="13"/>
      <c r="BB5925" s="13"/>
      <c r="BC5925" s="13"/>
      <c r="BD5925" s="13"/>
      <c r="BE5925" s="13"/>
      <c r="BF5925" s="13"/>
      <c r="BG5925" s="13"/>
      <c r="BH5925" s="13"/>
      <c r="BI5925" s="13"/>
      <c r="BJ5925" s="13"/>
      <c r="BK5925" s="13"/>
      <c r="BL5925" s="13"/>
      <c r="BM5925" s="13"/>
      <c r="BN5925" s="13"/>
      <c r="BO5925" s="13"/>
      <c r="BP5925" s="13"/>
      <c r="BQ5925" s="13"/>
      <c r="BR5925" s="13"/>
      <c r="BS5925" s="13"/>
      <c r="BT5925" s="13"/>
      <c r="BU5925" s="13"/>
      <c r="BV5925" s="13"/>
      <c r="BW5925" s="13"/>
      <c r="BX5925" s="13"/>
      <c r="BY5925" s="13"/>
      <c r="BZ5925" s="13"/>
      <c r="CA5925" s="13"/>
      <c r="CB5925" s="13"/>
      <c r="CC5925" s="13"/>
      <c r="CD5925" s="13"/>
      <c r="CE5925" s="13"/>
      <c r="CF5925" s="13"/>
      <c r="CG5925" s="13"/>
      <c r="CH5925" s="13"/>
      <c r="CI5925" s="13"/>
      <c r="CJ5925" s="13"/>
      <c r="CK5925" s="13"/>
      <c r="CL5925" s="13"/>
      <c r="CM5925" s="13"/>
      <c r="CN5925" s="13"/>
      <c r="CO5925" s="13"/>
      <c r="CP5925" s="13"/>
      <c r="CQ5925" s="13"/>
      <c r="CR5925" s="13"/>
      <c r="CS5925" s="13"/>
      <c r="CT5925" s="13"/>
      <c r="CU5925" s="13"/>
      <c r="CV5925" s="13"/>
      <c r="CW5925" s="13"/>
      <c r="CX5925" s="13"/>
      <c r="CY5925" s="13"/>
      <c r="CZ5925" s="13"/>
      <c r="DA5925" s="13"/>
      <c r="DB5925" s="13"/>
      <c r="DC5925" s="13"/>
      <c r="DD5925" s="13"/>
      <c r="DE5925" s="13"/>
      <c r="DF5925" s="13"/>
      <c r="DG5925" s="13"/>
      <c r="DH5925" s="13"/>
      <c r="DI5925" s="13"/>
      <c r="DJ5925" s="13"/>
      <c r="DK5925" s="13"/>
    </row>
    <row r="5926" spans="1:115">
      <c r="A5926" s="136">
        <v>3401</v>
      </c>
      <c r="B5926" s="120" t="s">
        <v>6303</v>
      </c>
      <c r="C5926" s="29" t="s">
        <v>5533</v>
      </c>
      <c r="D5926" s="209" t="s">
        <v>456</v>
      </c>
      <c r="E5926" s="221" t="s">
        <v>4085</v>
      </c>
      <c r="F5926" s="29">
        <v>2007</v>
      </c>
      <c r="G5926" s="29"/>
      <c r="H5926" s="10">
        <v>1</v>
      </c>
      <c r="I5926" s="10">
        <v>689</v>
      </c>
      <c r="J5926" s="33">
        <v>39373</v>
      </c>
      <c r="K5926" s="181">
        <v>16.55</v>
      </c>
      <c r="L5926" s="10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  <c r="AB5926" s="13"/>
      <c r="AC5926" s="13"/>
      <c r="AD5926" s="13"/>
      <c r="AE5926" s="13"/>
      <c r="AF5926" s="13"/>
      <c r="AG5926" s="13"/>
      <c r="AH5926" s="13"/>
      <c r="AI5926" s="13"/>
      <c r="AJ5926" s="13"/>
      <c r="AK5926" s="13"/>
      <c r="AL5926" s="13"/>
      <c r="AM5926" s="13"/>
      <c r="AN5926" s="13"/>
      <c r="AO5926" s="13"/>
      <c r="AP5926" s="13"/>
      <c r="AQ5926" s="13"/>
      <c r="AR5926" s="13"/>
      <c r="AS5926" s="13"/>
      <c r="AT5926" s="13"/>
      <c r="AU5926" s="13"/>
      <c r="AV5926" s="13"/>
      <c r="AW5926" s="13"/>
      <c r="AX5926" s="13"/>
      <c r="AY5926" s="13"/>
      <c r="AZ5926" s="13"/>
      <c r="BA5926" s="13"/>
      <c r="BB5926" s="13"/>
      <c r="BC5926" s="13"/>
      <c r="BD5926" s="13"/>
      <c r="BE5926" s="13"/>
      <c r="BF5926" s="13"/>
      <c r="BG5926" s="13"/>
      <c r="BH5926" s="13"/>
      <c r="BI5926" s="13"/>
      <c r="BJ5926" s="13"/>
      <c r="BK5926" s="13"/>
      <c r="BL5926" s="13"/>
      <c r="BM5926" s="13"/>
      <c r="BN5926" s="13"/>
      <c r="BO5926" s="13"/>
      <c r="BP5926" s="13"/>
      <c r="BQ5926" s="13"/>
      <c r="BR5926" s="13"/>
      <c r="BS5926" s="13"/>
      <c r="BT5926" s="13"/>
      <c r="BU5926" s="13"/>
      <c r="BV5926" s="13"/>
      <c r="BW5926" s="13"/>
      <c r="BX5926" s="13"/>
      <c r="BY5926" s="13"/>
      <c r="BZ5926" s="13"/>
      <c r="CA5926" s="13"/>
      <c r="CB5926" s="13"/>
      <c r="CC5926" s="13"/>
      <c r="CD5926" s="13"/>
      <c r="CE5926" s="13"/>
      <c r="CF5926" s="13"/>
      <c r="CG5926" s="13"/>
      <c r="CH5926" s="13"/>
      <c r="CI5926" s="13"/>
      <c r="CJ5926" s="13"/>
      <c r="CK5926" s="13"/>
      <c r="CL5926" s="13"/>
      <c r="CM5926" s="13"/>
      <c r="CN5926" s="13"/>
      <c r="CO5926" s="13"/>
      <c r="CP5926" s="13"/>
      <c r="CQ5926" s="13"/>
      <c r="CR5926" s="13"/>
      <c r="CS5926" s="13"/>
      <c r="CT5926" s="13"/>
      <c r="CU5926" s="13"/>
      <c r="CV5926" s="13"/>
      <c r="CW5926" s="13"/>
      <c r="CX5926" s="13"/>
      <c r="CY5926" s="13"/>
      <c r="CZ5926" s="13"/>
      <c r="DA5926" s="13"/>
      <c r="DB5926" s="13"/>
      <c r="DC5926" s="13"/>
      <c r="DD5926" s="13"/>
      <c r="DE5926" s="13"/>
      <c r="DF5926" s="13"/>
      <c r="DG5926" s="13"/>
      <c r="DH5926" s="13"/>
      <c r="DI5926" s="13"/>
      <c r="DJ5926" s="13"/>
      <c r="DK5926" s="13"/>
    </row>
    <row r="5927" spans="1:115">
      <c r="A5927" s="136">
        <v>3402</v>
      </c>
      <c r="B5927" s="120" t="s">
        <v>6303</v>
      </c>
      <c r="C5927" s="29" t="s">
        <v>5533</v>
      </c>
      <c r="D5927" s="209" t="s">
        <v>3195</v>
      </c>
      <c r="E5927" s="221" t="s">
        <v>4085</v>
      </c>
      <c r="F5927" s="29">
        <v>2007</v>
      </c>
      <c r="G5927" s="29"/>
      <c r="H5927" s="10">
        <v>1</v>
      </c>
      <c r="I5927" s="10">
        <v>689</v>
      </c>
      <c r="J5927" s="33">
        <v>39373</v>
      </c>
      <c r="K5927" s="181">
        <v>14.24</v>
      </c>
      <c r="L5927" s="10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  <c r="AB5927" s="13"/>
      <c r="AC5927" s="13"/>
      <c r="AD5927" s="13"/>
      <c r="AE5927" s="13"/>
      <c r="AF5927" s="13"/>
      <c r="AG5927" s="13"/>
      <c r="AH5927" s="13"/>
      <c r="AI5927" s="13"/>
      <c r="AJ5927" s="13"/>
      <c r="AK5927" s="13"/>
      <c r="AL5927" s="13"/>
      <c r="AM5927" s="13"/>
      <c r="AN5927" s="13"/>
      <c r="AO5927" s="13"/>
      <c r="AP5927" s="13"/>
      <c r="AQ5927" s="13"/>
      <c r="AR5927" s="13"/>
      <c r="AS5927" s="13"/>
      <c r="AT5927" s="13"/>
      <c r="AU5927" s="13"/>
      <c r="AV5927" s="13"/>
      <c r="AW5927" s="13"/>
      <c r="AX5927" s="13"/>
      <c r="AY5927" s="13"/>
      <c r="AZ5927" s="13"/>
      <c r="BA5927" s="13"/>
      <c r="BB5927" s="13"/>
      <c r="BC5927" s="13"/>
      <c r="BD5927" s="13"/>
      <c r="BE5927" s="13"/>
      <c r="BF5927" s="13"/>
      <c r="BG5927" s="13"/>
      <c r="BH5927" s="13"/>
      <c r="BI5927" s="13"/>
      <c r="BJ5927" s="13"/>
      <c r="BK5927" s="13"/>
      <c r="BL5927" s="13"/>
      <c r="BM5927" s="13"/>
      <c r="BN5927" s="13"/>
      <c r="BO5927" s="13"/>
      <c r="BP5927" s="13"/>
      <c r="BQ5927" s="13"/>
      <c r="BR5927" s="13"/>
      <c r="BS5927" s="13"/>
      <c r="BT5927" s="13"/>
      <c r="BU5927" s="13"/>
      <c r="BV5927" s="13"/>
      <c r="BW5927" s="13"/>
      <c r="BX5927" s="13"/>
      <c r="BY5927" s="13"/>
      <c r="BZ5927" s="13"/>
      <c r="CA5927" s="13"/>
      <c r="CB5927" s="13"/>
      <c r="CC5927" s="13"/>
      <c r="CD5927" s="13"/>
      <c r="CE5927" s="13"/>
      <c r="CF5927" s="13"/>
      <c r="CG5927" s="13"/>
      <c r="CH5927" s="13"/>
      <c r="CI5927" s="13"/>
      <c r="CJ5927" s="13"/>
      <c r="CK5927" s="13"/>
      <c r="CL5927" s="13"/>
      <c r="CM5927" s="13"/>
      <c r="CN5927" s="13"/>
      <c r="CO5927" s="13"/>
      <c r="CP5927" s="13"/>
      <c r="CQ5927" s="13"/>
      <c r="CR5927" s="13"/>
      <c r="CS5927" s="13"/>
      <c r="CT5927" s="13"/>
      <c r="CU5927" s="13"/>
      <c r="CV5927" s="13"/>
      <c r="CW5927" s="13"/>
      <c r="CX5927" s="13"/>
      <c r="CY5927" s="13"/>
      <c r="CZ5927" s="13"/>
      <c r="DA5927" s="13"/>
      <c r="DB5927" s="13"/>
      <c r="DC5927" s="13"/>
      <c r="DD5927" s="13"/>
      <c r="DE5927" s="13"/>
      <c r="DF5927" s="13"/>
      <c r="DG5927" s="13"/>
      <c r="DH5927" s="13"/>
      <c r="DI5927" s="13"/>
      <c r="DJ5927" s="13"/>
      <c r="DK5927" s="13"/>
    </row>
    <row r="5928" spans="1:115">
      <c r="A5928" s="136">
        <v>3403</v>
      </c>
      <c r="B5928" s="120" t="s">
        <v>6303</v>
      </c>
      <c r="C5928" s="29" t="s">
        <v>5533</v>
      </c>
      <c r="D5928" s="209" t="s">
        <v>1296</v>
      </c>
      <c r="E5928" s="221" t="s">
        <v>4085</v>
      </c>
      <c r="F5928" s="29">
        <v>2007</v>
      </c>
      <c r="G5928" s="29"/>
      <c r="H5928" s="10">
        <v>1</v>
      </c>
      <c r="I5928" s="10">
        <v>689</v>
      </c>
      <c r="J5928" s="33">
        <v>39373</v>
      </c>
      <c r="K5928" s="181">
        <v>16.86</v>
      </c>
      <c r="L5928" s="10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  <c r="AB5928" s="13"/>
      <c r="AC5928" s="13"/>
      <c r="AD5928" s="13"/>
      <c r="AE5928" s="13"/>
      <c r="AF5928" s="13"/>
      <c r="AG5928" s="13"/>
      <c r="AH5928" s="13"/>
      <c r="AI5928" s="13"/>
      <c r="AJ5928" s="13"/>
      <c r="AK5928" s="13"/>
      <c r="AL5928" s="13"/>
      <c r="AM5928" s="13"/>
      <c r="AN5928" s="13"/>
      <c r="AO5928" s="13"/>
      <c r="AP5928" s="13"/>
      <c r="AQ5928" s="13"/>
      <c r="AR5928" s="13"/>
      <c r="AS5928" s="13"/>
      <c r="AT5928" s="13"/>
      <c r="AU5928" s="13"/>
      <c r="AV5928" s="13"/>
      <c r="AW5928" s="13"/>
      <c r="AX5928" s="13"/>
      <c r="AY5928" s="13"/>
      <c r="AZ5928" s="13"/>
      <c r="BA5928" s="13"/>
      <c r="BB5928" s="13"/>
      <c r="BC5928" s="13"/>
      <c r="BD5928" s="13"/>
      <c r="BE5928" s="13"/>
      <c r="BF5928" s="13"/>
      <c r="BG5928" s="13"/>
      <c r="BH5928" s="13"/>
      <c r="BI5928" s="13"/>
      <c r="BJ5928" s="13"/>
      <c r="BK5928" s="13"/>
      <c r="BL5928" s="13"/>
      <c r="BM5928" s="13"/>
      <c r="BN5928" s="13"/>
      <c r="BO5928" s="13"/>
      <c r="BP5928" s="13"/>
      <c r="BQ5928" s="13"/>
      <c r="BR5928" s="13"/>
      <c r="BS5928" s="13"/>
      <c r="BT5928" s="13"/>
      <c r="BU5928" s="13"/>
      <c r="BV5928" s="13"/>
      <c r="BW5928" s="13"/>
      <c r="BX5928" s="13"/>
      <c r="BY5928" s="13"/>
      <c r="BZ5928" s="13"/>
      <c r="CA5928" s="13"/>
      <c r="CB5928" s="13"/>
      <c r="CC5928" s="13"/>
      <c r="CD5928" s="13"/>
      <c r="CE5928" s="13"/>
      <c r="CF5928" s="13"/>
      <c r="CG5928" s="13"/>
      <c r="CH5928" s="13"/>
      <c r="CI5928" s="13"/>
      <c r="CJ5928" s="13"/>
      <c r="CK5928" s="13"/>
      <c r="CL5928" s="13"/>
      <c r="CM5928" s="13"/>
      <c r="CN5928" s="13"/>
      <c r="CO5928" s="13"/>
      <c r="CP5928" s="13"/>
      <c r="CQ5928" s="13"/>
      <c r="CR5928" s="13"/>
      <c r="CS5928" s="13"/>
      <c r="CT5928" s="13"/>
      <c r="CU5928" s="13"/>
      <c r="CV5928" s="13"/>
      <c r="CW5928" s="13"/>
      <c r="CX5928" s="13"/>
      <c r="CY5928" s="13"/>
      <c r="CZ5928" s="13"/>
      <c r="DA5928" s="13"/>
      <c r="DB5928" s="13"/>
      <c r="DC5928" s="13"/>
      <c r="DD5928" s="13"/>
      <c r="DE5928" s="13"/>
      <c r="DF5928" s="13"/>
      <c r="DG5928" s="13"/>
      <c r="DH5928" s="13"/>
      <c r="DI5928" s="13"/>
      <c r="DJ5928" s="13"/>
      <c r="DK5928" s="13"/>
    </row>
    <row r="5929" spans="1:115">
      <c r="A5929" s="136">
        <v>3404</v>
      </c>
      <c r="B5929" s="120" t="s">
        <v>4121</v>
      </c>
      <c r="C5929" s="29" t="s">
        <v>5533</v>
      </c>
      <c r="D5929" s="209" t="s">
        <v>3196</v>
      </c>
      <c r="E5929" s="221" t="s">
        <v>4085</v>
      </c>
      <c r="F5929" s="29">
        <v>2007</v>
      </c>
      <c r="G5929" s="29"/>
      <c r="H5929" s="10">
        <v>1</v>
      </c>
      <c r="I5929" s="10">
        <v>689</v>
      </c>
      <c r="J5929" s="33">
        <v>39373</v>
      </c>
      <c r="K5929" s="181">
        <v>14.24</v>
      </c>
      <c r="L5929" s="10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  <c r="AB5929" s="13"/>
      <c r="AC5929" s="13"/>
      <c r="AD5929" s="13"/>
      <c r="AE5929" s="13"/>
      <c r="AF5929" s="13"/>
      <c r="AG5929" s="13"/>
      <c r="AH5929" s="13"/>
      <c r="AI5929" s="13"/>
      <c r="AJ5929" s="13"/>
      <c r="AK5929" s="13"/>
      <c r="AL5929" s="13"/>
      <c r="AM5929" s="13"/>
      <c r="AN5929" s="13"/>
      <c r="AO5929" s="13"/>
      <c r="AP5929" s="13"/>
      <c r="AQ5929" s="13"/>
      <c r="AR5929" s="13"/>
      <c r="AS5929" s="13"/>
      <c r="AT5929" s="13"/>
      <c r="AU5929" s="13"/>
      <c r="AV5929" s="13"/>
      <c r="AW5929" s="13"/>
      <c r="AX5929" s="13"/>
      <c r="AY5929" s="13"/>
      <c r="AZ5929" s="13"/>
      <c r="BA5929" s="13"/>
      <c r="BB5929" s="13"/>
      <c r="BC5929" s="13"/>
      <c r="BD5929" s="13"/>
      <c r="BE5929" s="13"/>
      <c r="BF5929" s="13"/>
      <c r="BG5929" s="13"/>
      <c r="BH5929" s="13"/>
      <c r="BI5929" s="13"/>
      <c r="BJ5929" s="13"/>
      <c r="BK5929" s="13"/>
      <c r="BL5929" s="13"/>
      <c r="BM5929" s="13"/>
      <c r="BN5929" s="13"/>
      <c r="BO5929" s="13"/>
      <c r="BP5929" s="13"/>
      <c r="BQ5929" s="13"/>
      <c r="BR5929" s="13"/>
      <c r="BS5929" s="13"/>
      <c r="BT5929" s="13"/>
      <c r="BU5929" s="13"/>
      <c r="BV5929" s="13"/>
      <c r="BW5929" s="13"/>
      <c r="BX5929" s="13"/>
      <c r="BY5929" s="13"/>
      <c r="BZ5929" s="13"/>
      <c r="CA5929" s="13"/>
      <c r="CB5929" s="13"/>
      <c r="CC5929" s="13"/>
      <c r="CD5929" s="13"/>
      <c r="CE5929" s="13"/>
      <c r="CF5929" s="13"/>
      <c r="CG5929" s="13"/>
      <c r="CH5929" s="13"/>
      <c r="CI5929" s="13"/>
      <c r="CJ5929" s="13"/>
      <c r="CK5929" s="13"/>
      <c r="CL5929" s="13"/>
      <c r="CM5929" s="13"/>
      <c r="CN5929" s="13"/>
      <c r="CO5929" s="13"/>
      <c r="CP5929" s="13"/>
      <c r="CQ5929" s="13"/>
      <c r="CR5929" s="13"/>
      <c r="CS5929" s="13"/>
      <c r="CT5929" s="13"/>
      <c r="CU5929" s="13"/>
      <c r="CV5929" s="13"/>
      <c r="CW5929" s="13"/>
      <c r="CX5929" s="13"/>
      <c r="CY5929" s="13"/>
      <c r="CZ5929" s="13"/>
      <c r="DA5929" s="13"/>
      <c r="DB5929" s="13"/>
      <c r="DC5929" s="13"/>
      <c r="DD5929" s="13"/>
      <c r="DE5929" s="13"/>
      <c r="DF5929" s="13"/>
      <c r="DG5929" s="13"/>
      <c r="DH5929" s="13"/>
      <c r="DI5929" s="13"/>
      <c r="DJ5929" s="13"/>
      <c r="DK5929" s="13"/>
    </row>
    <row r="5930" spans="1:115">
      <c r="A5930" s="136">
        <v>3440</v>
      </c>
      <c r="B5930" s="120" t="s">
        <v>4121</v>
      </c>
      <c r="C5930" s="29" t="s">
        <v>5533</v>
      </c>
      <c r="D5930" s="209" t="s">
        <v>3108</v>
      </c>
      <c r="E5930" s="221" t="s">
        <v>3456</v>
      </c>
      <c r="F5930" s="29">
        <v>2007</v>
      </c>
      <c r="G5930" s="29"/>
      <c r="H5930" s="10">
        <v>1</v>
      </c>
      <c r="I5930" s="10">
        <v>790</v>
      </c>
      <c r="J5930" s="33">
        <v>39384</v>
      </c>
      <c r="K5930" s="181">
        <v>1.54</v>
      </c>
      <c r="L5930" s="95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  <c r="AB5930" s="13"/>
      <c r="AC5930" s="13"/>
      <c r="AD5930" s="13"/>
      <c r="AE5930" s="13"/>
      <c r="AF5930" s="13"/>
      <c r="AG5930" s="13"/>
      <c r="AH5930" s="13"/>
      <c r="AI5930" s="13"/>
      <c r="AJ5930" s="13"/>
      <c r="AK5930" s="13"/>
      <c r="AL5930" s="13"/>
      <c r="AM5930" s="13"/>
      <c r="AN5930" s="13"/>
      <c r="AO5930" s="13"/>
      <c r="AP5930" s="13"/>
      <c r="AQ5930" s="13"/>
      <c r="AR5930" s="13"/>
      <c r="AS5930" s="13"/>
      <c r="AT5930" s="13"/>
      <c r="AU5930" s="13"/>
      <c r="AV5930" s="13"/>
      <c r="AW5930" s="13"/>
      <c r="AX5930" s="13"/>
      <c r="AY5930" s="13"/>
      <c r="AZ5930" s="13"/>
      <c r="BA5930" s="13"/>
      <c r="BB5930" s="13"/>
      <c r="BC5930" s="13"/>
      <c r="BD5930" s="13"/>
      <c r="BE5930" s="13"/>
      <c r="BF5930" s="13"/>
      <c r="BG5930" s="13"/>
      <c r="BH5930" s="13"/>
      <c r="BI5930" s="13"/>
      <c r="BJ5930" s="13"/>
      <c r="BK5930" s="13"/>
      <c r="BL5930" s="13"/>
      <c r="BM5930" s="13"/>
      <c r="BN5930" s="13"/>
      <c r="BO5930" s="13"/>
      <c r="BP5930" s="13"/>
      <c r="BQ5930" s="13"/>
      <c r="BR5930" s="13"/>
      <c r="BS5930" s="13"/>
      <c r="BT5930" s="13"/>
      <c r="BU5930" s="13"/>
      <c r="BV5930" s="13"/>
      <c r="BW5930" s="13"/>
      <c r="BX5930" s="13"/>
      <c r="BY5930" s="13"/>
      <c r="BZ5930" s="13"/>
      <c r="CA5930" s="13"/>
      <c r="CB5930" s="13"/>
      <c r="CC5930" s="13"/>
      <c r="CD5930" s="13"/>
      <c r="CE5930" s="13"/>
      <c r="CF5930" s="13"/>
      <c r="CG5930" s="13"/>
      <c r="CH5930" s="13"/>
      <c r="CI5930" s="13"/>
      <c r="CJ5930" s="13"/>
      <c r="CK5930" s="13"/>
      <c r="CL5930" s="13"/>
      <c r="CM5930" s="13"/>
      <c r="CN5930" s="13"/>
      <c r="CO5930" s="13"/>
      <c r="CP5930" s="13"/>
      <c r="CQ5930" s="13"/>
      <c r="CR5930" s="13"/>
      <c r="CS5930" s="13"/>
      <c r="CT5930" s="13"/>
      <c r="CU5930" s="13"/>
      <c r="CV5930" s="13"/>
      <c r="CW5930" s="13"/>
      <c r="CX5930" s="13"/>
      <c r="CY5930" s="13"/>
      <c r="CZ5930" s="13"/>
      <c r="DA5930" s="13"/>
      <c r="DB5930" s="13"/>
      <c r="DC5930" s="13"/>
      <c r="DD5930" s="13"/>
      <c r="DE5930" s="13"/>
      <c r="DF5930" s="13"/>
      <c r="DG5930" s="13"/>
      <c r="DH5930" s="13"/>
      <c r="DI5930" s="13"/>
      <c r="DJ5930" s="13"/>
      <c r="DK5930" s="13"/>
    </row>
    <row r="5931" spans="1:115">
      <c r="A5931" s="136">
        <v>3441</v>
      </c>
      <c r="B5931" s="120" t="s">
        <v>4121</v>
      </c>
      <c r="C5931" s="29" t="s">
        <v>5533</v>
      </c>
      <c r="D5931" s="209" t="s">
        <v>3108</v>
      </c>
      <c r="E5931" s="221" t="s">
        <v>3456</v>
      </c>
      <c r="F5931" s="29">
        <v>2007</v>
      </c>
      <c r="G5931" s="29"/>
      <c r="H5931" s="10">
        <v>1</v>
      </c>
      <c r="I5931" s="10">
        <v>790</v>
      </c>
      <c r="J5931" s="33">
        <v>39384</v>
      </c>
      <c r="K5931" s="181">
        <v>1.54</v>
      </c>
      <c r="L5931" s="10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  <c r="AB5931" s="13"/>
      <c r="AC5931" s="13"/>
      <c r="AD5931" s="13"/>
      <c r="AE5931" s="13"/>
      <c r="AF5931" s="13"/>
      <c r="AG5931" s="13"/>
      <c r="AH5931" s="13"/>
      <c r="AI5931" s="13"/>
      <c r="AJ5931" s="13"/>
      <c r="AK5931" s="13"/>
      <c r="AL5931" s="13"/>
      <c r="AM5931" s="13"/>
      <c r="AN5931" s="13"/>
      <c r="AO5931" s="13"/>
      <c r="AP5931" s="13"/>
      <c r="AQ5931" s="13"/>
      <c r="AR5931" s="13"/>
      <c r="AS5931" s="13"/>
      <c r="AT5931" s="13"/>
      <c r="AU5931" s="13"/>
      <c r="AV5931" s="13"/>
      <c r="AW5931" s="13"/>
      <c r="AX5931" s="13"/>
      <c r="AY5931" s="13"/>
      <c r="AZ5931" s="13"/>
      <c r="BA5931" s="13"/>
      <c r="BB5931" s="13"/>
      <c r="BC5931" s="13"/>
      <c r="BD5931" s="13"/>
      <c r="BE5931" s="13"/>
      <c r="BF5931" s="13"/>
      <c r="BG5931" s="13"/>
      <c r="BH5931" s="13"/>
      <c r="BI5931" s="13"/>
      <c r="BJ5931" s="13"/>
      <c r="BK5931" s="13"/>
      <c r="BL5931" s="13"/>
      <c r="BM5931" s="13"/>
      <c r="BN5931" s="13"/>
      <c r="BO5931" s="13"/>
      <c r="BP5931" s="13"/>
      <c r="BQ5931" s="13"/>
      <c r="BR5931" s="13"/>
      <c r="BS5931" s="13"/>
      <c r="BT5931" s="13"/>
      <c r="BU5931" s="13"/>
      <c r="BV5931" s="13"/>
      <c r="BW5931" s="13"/>
      <c r="BX5931" s="13"/>
      <c r="BY5931" s="13"/>
      <c r="BZ5931" s="13"/>
      <c r="CA5931" s="13"/>
      <c r="CB5931" s="13"/>
      <c r="CC5931" s="13"/>
      <c r="CD5931" s="13"/>
      <c r="CE5931" s="13"/>
      <c r="CF5931" s="13"/>
      <c r="CG5931" s="13"/>
      <c r="CH5931" s="13"/>
      <c r="CI5931" s="13"/>
      <c r="CJ5931" s="13"/>
      <c r="CK5931" s="13"/>
      <c r="CL5931" s="13"/>
      <c r="CM5931" s="13"/>
      <c r="CN5931" s="13"/>
      <c r="CO5931" s="13"/>
      <c r="CP5931" s="13"/>
      <c r="CQ5931" s="13"/>
      <c r="CR5931" s="13"/>
      <c r="CS5931" s="13"/>
      <c r="CT5931" s="13"/>
      <c r="CU5931" s="13"/>
      <c r="CV5931" s="13"/>
      <c r="CW5931" s="13"/>
      <c r="CX5931" s="13"/>
      <c r="CY5931" s="13"/>
      <c r="CZ5931" s="13"/>
      <c r="DA5931" s="13"/>
      <c r="DB5931" s="13"/>
      <c r="DC5931" s="13"/>
      <c r="DD5931" s="13"/>
      <c r="DE5931" s="13"/>
      <c r="DF5931" s="13"/>
      <c r="DG5931" s="13"/>
      <c r="DH5931" s="13"/>
      <c r="DI5931" s="13"/>
      <c r="DJ5931" s="13"/>
      <c r="DK5931" s="13"/>
    </row>
    <row r="5932" spans="1:115">
      <c r="A5932" s="136">
        <v>3442</v>
      </c>
      <c r="B5932" s="120" t="s">
        <v>4121</v>
      </c>
      <c r="C5932" s="29" t="s">
        <v>5533</v>
      </c>
      <c r="D5932" s="209" t="s">
        <v>4527</v>
      </c>
      <c r="E5932" s="221" t="s">
        <v>3456</v>
      </c>
      <c r="F5932" s="29">
        <v>2007</v>
      </c>
      <c r="G5932" s="29"/>
      <c r="H5932" s="10">
        <v>1</v>
      </c>
      <c r="I5932" s="10">
        <v>790</v>
      </c>
      <c r="J5932" s="33">
        <v>39384</v>
      </c>
      <c r="K5932" s="181">
        <v>1.54</v>
      </c>
      <c r="L5932" s="10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  <c r="AB5932" s="13"/>
      <c r="AC5932" s="13"/>
      <c r="AD5932" s="13"/>
      <c r="AE5932" s="13"/>
      <c r="AF5932" s="13"/>
      <c r="AG5932" s="13"/>
      <c r="AH5932" s="13"/>
      <c r="AI5932" s="13"/>
      <c r="AJ5932" s="13"/>
      <c r="AK5932" s="13"/>
      <c r="AL5932" s="13"/>
      <c r="AM5932" s="13"/>
      <c r="AN5932" s="13"/>
      <c r="AO5932" s="13"/>
      <c r="AP5932" s="13"/>
      <c r="AQ5932" s="13"/>
      <c r="AR5932" s="13"/>
      <c r="AS5932" s="13"/>
      <c r="AT5932" s="13"/>
      <c r="AU5932" s="13"/>
      <c r="AV5932" s="13"/>
      <c r="AW5932" s="13"/>
      <c r="AX5932" s="13"/>
      <c r="AY5932" s="13"/>
      <c r="AZ5932" s="13"/>
      <c r="BA5932" s="13"/>
      <c r="BB5932" s="13"/>
      <c r="BC5932" s="13"/>
      <c r="BD5932" s="13"/>
      <c r="BE5932" s="13"/>
      <c r="BF5932" s="13"/>
      <c r="BG5932" s="13"/>
      <c r="BH5932" s="13"/>
      <c r="BI5932" s="13"/>
      <c r="BJ5932" s="13"/>
      <c r="BK5932" s="13"/>
      <c r="BL5932" s="13"/>
      <c r="BM5932" s="13"/>
      <c r="BN5932" s="13"/>
      <c r="BO5932" s="13"/>
      <c r="BP5932" s="13"/>
      <c r="BQ5932" s="13"/>
      <c r="BR5932" s="13"/>
      <c r="BS5932" s="13"/>
      <c r="BT5932" s="13"/>
      <c r="BU5932" s="13"/>
      <c r="BV5932" s="13"/>
      <c r="BW5932" s="13"/>
      <c r="BX5932" s="13"/>
      <c r="BY5932" s="13"/>
      <c r="BZ5932" s="13"/>
      <c r="CA5932" s="13"/>
      <c r="CB5932" s="13"/>
      <c r="CC5932" s="13"/>
      <c r="CD5932" s="13"/>
      <c r="CE5932" s="13"/>
      <c r="CF5932" s="13"/>
      <c r="CG5932" s="13"/>
      <c r="CH5932" s="13"/>
      <c r="CI5932" s="13"/>
      <c r="CJ5932" s="13"/>
      <c r="CK5932" s="13"/>
      <c r="CL5932" s="13"/>
      <c r="CM5932" s="13"/>
      <c r="CN5932" s="13"/>
      <c r="CO5932" s="13"/>
      <c r="CP5932" s="13"/>
      <c r="CQ5932" s="13"/>
      <c r="CR5932" s="13"/>
      <c r="CS5932" s="13"/>
      <c r="CT5932" s="13"/>
      <c r="CU5932" s="13"/>
      <c r="CV5932" s="13"/>
      <c r="CW5932" s="13"/>
      <c r="CX5932" s="13"/>
      <c r="CY5932" s="13"/>
      <c r="CZ5932" s="13"/>
      <c r="DA5932" s="13"/>
      <c r="DB5932" s="13"/>
      <c r="DC5932" s="13"/>
      <c r="DD5932" s="13"/>
      <c r="DE5932" s="13"/>
      <c r="DF5932" s="13"/>
      <c r="DG5932" s="13"/>
      <c r="DH5932" s="13"/>
      <c r="DI5932" s="13"/>
      <c r="DJ5932" s="13"/>
      <c r="DK5932" s="13"/>
    </row>
    <row r="5933" spans="1:115">
      <c r="A5933" s="136">
        <v>3443</v>
      </c>
      <c r="B5933" s="120" t="s">
        <v>4121</v>
      </c>
      <c r="C5933" s="29" t="s">
        <v>5533</v>
      </c>
      <c r="D5933" s="209" t="s">
        <v>4527</v>
      </c>
      <c r="E5933" s="221" t="s">
        <v>3456</v>
      </c>
      <c r="F5933" s="29">
        <v>2007</v>
      </c>
      <c r="G5933" s="29"/>
      <c r="H5933" s="10">
        <v>1</v>
      </c>
      <c r="I5933" s="10">
        <v>790</v>
      </c>
      <c r="J5933" s="33">
        <v>39384</v>
      </c>
      <c r="K5933" s="181">
        <v>1.54</v>
      </c>
      <c r="L5933" s="10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  <c r="AB5933" s="13"/>
      <c r="AC5933" s="13"/>
      <c r="AD5933" s="13"/>
      <c r="AE5933" s="13"/>
      <c r="AF5933" s="13"/>
      <c r="AG5933" s="13"/>
      <c r="AH5933" s="13"/>
      <c r="AI5933" s="13"/>
      <c r="AJ5933" s="13"/>
      <c r="AK5933" s="13"/>
      <c r="AL5933" s="13"/>
      <c r="AM5933" s="13"/>
      <c r="AN5933" s="13"/>
      <c r="AO5933" s="13"/>
      <c r="AP5933" s="13"/>
      <c r="AQ5933" s="13"/>
      <c r="AR5933" s="13"/>
      <c r="AS5933" s="13"/>
      <c r="AT5933" s="13"/>
      <c r="AU5933" s="13"/>
      <c r="AV5933" s="13"/>
      <c r="AW5933" s="13"/>
      <c r="AX5933" s="13"/>
      <c r="AY5933" s="13"/>
      <c r="AZ5933" s="13"/>
      <c r="BA5933" s="13"/>
      <c r="BB5933" s="13"/>
      <c r="BC5933" s="13"/>
      <c r="BD5933" s="13"/>
      <c r="BE5933" s="13"/>
      <c r="BF5933" s="13"/>
      <c r="BG5933" s="13"/>
      <c r="BH5933" s="13"/>
      <c r="BI5933" s="13"/>
      <c r="BJ5933" s="13"/>
      <c r="BK5933" s="13"/>
      <c r="BL5933" s="13"/>
      <c r="BM5933" s="13"/>
      <c r="BN5933" s="13"/>
      <c r="BO5933" s="13"/>
      <c r="BP5933" s="13"/>
      <c r="BQ5933" s="13"/>
      <c r="BR5933" s="13"/>
      <c r="BS5933" s="13"/>
      <c r="BT5933" s="13"/>
      <c r="BU5933" s="13"/>
      <c r="BV5933" s="13"/>
      <c r="BW5933" s="13"/>
      <c r="BX5933" s="13"/>
      <c r="BY5933" s="13"/>
      <c r="BZ5933" s="13"/>
      <c r="CA5933" s="13"/>
      <c r="CB5933" s="13"/>
      <c r="CC5933" s="13"/>
      <c r="CD5933" s="13"/>
      <c r="CE5933" s="13"/>
      <c r="CF5933" s="13"/>
      <c r="CG5933" s="13"/>
      <c r="CH5933" s="13"/>
      <c r="CI5933" s="13"/>
      <c r="CJ5933" s="13"/>
      <c r="CK5933" s="13"/>
      <c r="CL5933" s="13"/>
      <c r="CM5933" s="13"/>
      <c r="CN5933" s="13"/>
      <c r="CO5933" s="13"/>
      <c r="CP5933" s="13"/>
      <c r="CQ5933" s="13"/>
      <c r="CR5933" s="13"/>
      <c r="CS5933" s="13"/>
      <c r="CT5933" s="13"/>
      <c r="CU5933" s="13"/>
      <c r="CV5933" s="13"/>
      <c r="CW5933" s="13"/>
      <c r="CX5933" s="13"/>
      <c r="CY5933" s="13"/>
      <c r="CZ5933" s="13"/>
      <c r="DA5933" s="13"/>
      <c r="DB5933" s="13"/>
      <c r="DC5933" s="13"/>
      <c r="DD5933" s="13"/>
      <c r="DE5933" s="13"/>
      <c r="DF5933" s="13"/>
      <c r="DG5933" s="13"/>
      <c r="DH5933" s="13"/>
      <c r="DI5933" s="13"/>
      <c r="DJ5933" s="13"/>
      <c r="DK5933" s="13"/>
    </row>
    <row r="5934" spans="1:115">
      <c r="A5934" s="136">
        <v>3444</v>
      </c>
      <c r="B5934" s="120" t="s">
        <v>4121</v>
      </c>
      <c r="C5934" s="29" t="s">
        <v>5533</v>
      </c>
      <c r="D5934" s="209" t="s">
        <v>4528</v>
      </c>
      <c r="E5934" s="221" t="s">
        <v>3456</v>
      </c>
      <c r="F5934" s="29">
        <v>2007</v>
      </c>
      <c r="G5934" s="29"/>
      <c r="H5934" s="10">
        <v>1</v>
      </c>
      <c r="I5934" s="10">
        <v>790</v>
      </c>
      <c r="J5934" s="33">
        <v>39384</v>
      </c>
      <c r="K5934" s="181">
        <v>1.54</v>
      </c>
      <c r="L5934" s="10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  <c r="AB5934" s="13"/>
      <c r="AC5934" s="13"/>
      <c r="AD5934" s="13"/>
      <c r="AE5934" s="13"/>
      <c r="AF5934" s="13"/>
      <c r="AG5934" s="13"/>
      <c r="AH5934" s="13"/>
      <c r="AI5934" s="13"/>
      <c r="AJ5934" s="13"/>
      <c r="AK5934" s="13"/>
      <c r="AL5934" s="13"/>
      <c r="AM5934" s="13"/>
      <c r="AN5934" s="13"/>
      <c r="AO5934" s="13"/>
      <c r="AP5934" s="13"/>
      <c r="AQ5934" s="13"/>
      <c r="AR5934" s="13"/>
      <c r="AS5934" s="13"/>
      <c r="AT5934" s="13"/>
      <c r="AU5934" s="13"/>
      <c r="AV5934" s="13"/>
      <c r="AW5934" s="13"/>
      <c r="AX5934" s="13"/>
      <c r="AY5934" s="13"/>
      <c r="AZ5934" s="13"/>
      <c r="BA5934" s="13"/>
      <c r="BB5934" s="13"/>
      <c r="BC5934" s="13"/>
      <c r="BD5934" s="13"/>
      <c r="BE5934" s="13"/>
      <c r="BF5934" s="13"/>
      <c r="BG5934" s="13"/>
      <c r="BH5934" s="13"/>
      <c r="BI5934" s="13"/>
      <c r="BJ5934" s="13"/>
      <c r="BK5934" s="13"/>
      <c r="BL5934" s="13"/>
      <c r="BM5934" s="13"/>
      <c r="BN5934" s="13"/>
      <c r="BO5934" s="13"/>
      <c r="BP5934" s="13"/>
      <c r="BQ5934" s="13"/>
      <c r="BR5934" s="13"/>
      <c r="BS5934" s="13"/>
      <c r="BT5934" s="13"/>
      <c r="BU5934" s="13"/>
      <c r="BV5934" s="13"/>
      <c r="BW5934" s="13"/>
      <c r="BX5934" s="13"/>
      <c r="BY5934" s="13"/>
      <c r="BZ5934" s="13"/>
      <c r="CA5934" s="13"/>
      <c r="CB5934" s="13"/>
      <c r="CC5934" s="13"/>
      <c r="CD5934" s="13"/>
      <c r="CE5934" s="13"/>
      <c r="CF5934" s="13"/>
      <c r="CG5934" s="13"/>
      <c r="CH5934" s="13"/>
      <c r="CI5934" s="13"/>
      <c r="CJ5934" s="13"/>
      <c r="CK5934" s="13"/>
      <c r="CL5934" s="13"/>
      <c r="CM5934" s="13"/>
      <c r="CN5934" s="13"/>
      <c r="CO5934" s="13"/>
      <c r="CP5934" s="13"/>
      <c r="CQ5934" s="13"/>
      <c r="CR5934" s="13"/>
      <c r="CS5934" s="13"/>
      <c r="CT5934" s="13"/>
      <c r="CU5934" s="13"/>
      <c r="CV5934" s="13"/>
      <c r="CW5934" s="13"/>
      <c r="CX5934" s="13"/>
      <c r="CY5934" s="13"/>
      <c r="CZ5934" s="13"/>
      <c r="DA5934" s="13"/>
      <c r="DB5934" s="13"/>
      <c r="DC5934" s="13"/>
      <c r="DD5934" s="13"/>
      <c r="DE5934" s="13"/>
      <c r="DF5934" s="13"/>
      <c r="DG5934" s="13"/>
      <c r="DH5934" s="13"/>
      <c r="DI5934" s="13"/>
      <c r="DJ5934" s="13"/>
      <c r="DK5934" s="13"/>
    </row>
    <row r="5935" spans="1:115">
      <c r="A5935" s="136">
        <v>3445</v>
      </c>
      <c r="B5935" s="120" t="s">
        <v>4121</v>
      </c>
      <c r="C5935" s="29" t="s">
        <v>5533</v>
      </c>
      <c r="D5935" s="209" t="s">
        <v>4528</v>
      </c>
      <c r="E5935" s="221" t="s">
        <v>3456</v>
      </c>
      <c r="F5935" s="29">
        <v>2007</v>
      </c>
      <c r="G5935" s="29"/>
      <c r="H5935" s="10">
        <v>1</v>
      </c>
      <c r="I5935" s="10">
        <v>790</v>
      </c>
      <c r="J5935" s="33">
        <v>39384</v>
      </c>
      <c r="K5935" s="181">
        <v>1.54</v>
      </c>
      <c r="L5935" s="10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  <c r="AB5935" s="13"/>
      <c r="AC5935" s="13"/>
      <c r="AD5935" s="13"/>
      <c r="AE5935" s="13"/>
      <c r="AF5935" s="13"/>
      <c r="AG5935" s="13"/>
      <c r="AH5935" s="13"/>
      <c r="AI5935" s="13"/>
      <c r="AJ5935" s="13"/>
      <c r="AK5935" s="13"/>
      <c r="AL5935" s="13"/>
      <c r="AM5935" s="13"/>
      <c r="AN5935" s="13"/>
      <c r="AO5935" s="13"/>
      <c r="AP5935" s="13"/>
      <c r="AQ5935" s="13"/>
      <c r="AR5935" s="13"/>
      <c r="AS5935" s="13"/>
      <c r="AT5935" s="13"/>
      <c r="AU5935" s="13"/>
      <c r="AV5935" s="13"/>
      <c r="AW5935" s="13"/>
      <c r="AX5935" s="13"/>
      <c r="AY5935" s="13"/>
      <c r="AZ5935" s="13"/>
      <c r="BA5935" s="13"/>
      <c r="BB5935" s="13"/>
      <c r="BC5935" s="13"/>
      <c r="BD5935" s="13"/>
      <c r="BE5935" s="13"/>
      <c r="BF5935" s="13"/>
      <c r="BG5935" s="13"/>
      <c r="BH5935" s="13"/>
      <c r="BI5935" s="13"/>
      <c r="BJ5935" s="13"/>
      <c r="BK5935" s="13"/>
      <c r="BL5935" s="13"/>
      <c r="BM5935" s="13"/>
      <c r="BN5935" s="13"/>
      <c r="BO5935" s="13"/>
      <c r="BP5935" s="13"/>
      <c r="BQ5935" s="13"/>
      <c r="BR5935" s="13"/>
      <c r="BS5935" s="13"/>
      <c r="BT5935" s="13"/>
      <c r="BU5935" s="13"/>
      <c r="BV5935" s="13"/>
      <c r="BW5935" s="13"/>
      <c r="BX5935" s="13"/>
      <c r="BY5935" s="13"/>
      <c r="BZ5935" s="13"/>
      <c r="CA5935" s="13"/>
      <c r="CB5935" s="13"/>
      <c r="CC5935" s="13"/>
      <c r="CD5935" s="13"/>
      <c r="CE5935" s="13"/>
      <c r="CF5935" s="13"/>
      <c r="CG5935" s="13"/>
      <c r="CH5935" s="13"/>
      <c r="CI5935" s="13"/>
      <c r="CJ5935" s="13"/>
      <c r="CK5935" s="13"/>
      <c r="CL5935" s="13"/>
      <c r="CM5935" s="13"/>
      <c r="CN5935" s="13"/>
      <c r="CO5935" s="13"/>
      <c r="CP5935" s="13"/>
      <c r="CQ5935" s="13"/>
      <c r="CR5935" s="13"/>
      <c r="CS5935" s="13"/>
      <c r="CT5935" s="13"/>
      <c r="CU5935" s="13"/>
      <c r="CV5935" s="13"/>
      <c r="CW5935" s="13"/>
      <c r="CX5935" s="13"/>
      <c r="CY5935" s="13"/>
      <c r="CZ5935" s="13"/>
      <c r="DA5935" s="13"/>
      <c r="DB5935" s="13"/>
      <c r="DC5935" s="13"/>
      <c r="DD5935" s="13"/>
      <c r="DE5935" s="13"/>
      <c r="DF5935" s="13"/>
      <c r="DG5935" s="13"/>
      <c r="DH5935" s="13"/>
      <c r="DI5935" s="13"/>
      <c r="DJ5935" s="13"/>
      <c r="DK5935" s="13"/>
    </row>
    <row r="5936" spans="1:115">
      <c r="A5936" s="136">
        <v>3446</v>
      </c>
      <c r="B5936" s="120" t="s">
        <v>4121</v>
      </c>
      <c r="C5936" s="29" t="s">
        <v>5533</v>
      </c>
      <c r="D5936" s="209" t="s">
        <v>3109</v>
      </c>
      <c r="E5936" s="221" t="s">
        <v>3456</v>
      </c>
      <c r="F5936" s="29">
        <v>2007</v>
      </c>
      <c r="G5936" s="29"/>
      <c r="H5936" s="10">
        <v>1</v>
      </c>
      <c r="I5936" s="10">
        <v>790</v>
      </c>
      <c r="J5936" s="33">
        <v>39384</v>
      </c>
      <c r="K5936" s="181">
        <v>1.54</v>
      </c>
      <c r="L5936" s="10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  <c r="AB5936" s="13"/>
      <c r="AC5936" s="13"/>
      <c r="AD5936" s="13"/>
      <c r="AE5936" s="13"/>
      <c r="AF5936" s="13"/>
      <c r="AG5936" s="13"/>
      <c r="AH5936" s="13"/>
      <c r="AI5936" s="13"/>
      <c r="AJ5936" s="13"/>
      <c r="AK5936" s="13"/>
      <c r="AL5936" s="13"/>
      <c r="AM5936" s="13"/>
      <c r="AN5936" s="13"/>
      <c r="AO5936" s="13"/>
      <c r="AP5936" s="13"/>
      <c r="AQ5936" s="13"/>
      <c r="AR5936" s="13"/>
      <c r="AS5936" s="13"/>
      <c r="AT5936" s="13"/>
      <c r="AU5936" s="13"/>
      <c r="AV5936" s="13"/>
      <c r="AW5936" s="13"/>
      <c r="AX5936" s="13"/>
      <c r="AY5936" s="13"/>
      <c r="AZ5936" s="13"/>
      <c r="BA5936" s="13"/>
      <c r="BB5936" s="13"/>
      <c r="BC5936" s="13"/>
      <c r="BD5936" s="13"/>
      <c r="BE5936" s="13"/>
      <c r="BF5936" s="13"/>
      <c r="BG5936" s="13"/>
      <c r="BH5936" s="13"/>
      <c r="BI5936" s="13"/>
      <c r="BJ5936" s="13"/>
      <c r="BK5936" s="13"/>
      <c r="BL5936" s="13"/>
      <c r="BM5936" s="13"/>
      <c r="BN5936" s="13"/>
      <c r="BO5936" s="13"/>
      <c r="BP5936" s="13"/>
      <c r="BQ5936" s="13"/>
      <c r="BR5936" s="13"/>
      <c r="BS5936" s="13"/>
      <c r="BT5936" s="13"/>
      <c r="BU5936" s="13"/>
      <c r="BV5936" s="13"/>
      <c r="BW5936" s="13"/>
      <c r="BX5936" s="13"/>
      <c r="BY5936" s="13"/>
      <c r="BZ5936" s="13"/>
      <c r="CA5936" s="13"/>
      <c r="CB5936" s="13"/>
      <c r="CC5936" s="13"/>
      <c r="CD5936" s="13"/>
      <c r="CE5936" s="13"/>
      <c r="CF5936" s="13"/>
      <c r="CG5936" s="13"/>
      <c r="CH5936" s="13"/>
      <c r="CI5936" s="13"/>
      <c r="CJ5936" s="13"/>
      <c r="CK5936" s="13"/>
      <c r="CL5936" s="13"/>
      <c r="CM5936" s="13"/>
      <c r="CN5936" s="13"/>
      <c r="CO5936" s="13"/>
      <c r="CP5936" s="13"/>
      <c r="CQ5936" s="13"/>
      <c r="CR5936" s="13"/>
      <c r="CS5936" s="13"/>
      <c r="CT5936" s="13"/>
      <c r="CU5936" s="13"/>
      <c r="CV5936" s="13"/>
      <c r="CW5936" s="13"/>
      <c r="CX5936" s="13"/>
      <c r="CY5936" s="13"/>
      <c r="CZ5936" s="13"/>
      <c r="DA5936" s="13"/>
      <c r="DB5936" s="13"/>
      <c r="DC5936" s="13"/>
      <c r="DD5936" s="13"/>
      <c r="DE5936" s="13"/>
      <c r="DF5936" s="13"/>
      <c r="DG5936" s="13"/>
      <c r="DH5936" s="13"/>
      <c r="DI5936" s="13"/>
      <c r="DJ5936" s="13"/>
      <c r="DK5936" s="13"/>
    </row>
    <row r="5937" spans="1:115">
      <c r="A5937" s="136">
        <v>3447</v>
      </c>
      <c r="B5937" s="120" t="s">
        <v>4121</v>
      </c>
      <c r="C5937" s="29" t="s">
        <v>5533</v>
      </c>
      <c r="D5937" s="209" t="s">
        <v>3109</v>
      </c>
      <c r="E5937" s="221" t="s">
        <v>3456</v>
      </c>
      <c r="F5937" s="29">
        <v>2007</v>
      </c>
      <c r="G5937" s="29"/>
      <c r="H5937" s="10">
        <v>1</v>
      </c>
      <c r="I5937" s="10">
        <v>790</v>
      </c>
      <c r="J5937" s="33">
        <v>39384</v>
      </c>
      <c r="K5937" s="181">
        <v>1.54</v>
      </c>
      <c r="L5937" s="10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  <c r="AB5937" s="13"/>
      <c r="AC5937" s="13"/>
      <c r="AD5937" s="13"/>
      <c r="AE5937" s="13"/>
      <c r="AF5937" s="13"/>
      <c r="AG5937" s="13"/>
      <c r="AH5937" s="13"/>
      <c r="AI5937" s="13"/>
      <c r="AJ5937" s="13"/>
      <c r="AK5937" s="13"/>
      <c r="AL5937" s="13"/>
      <c r="AM5937" s="13"/>
      <c r="AN5937" s="13"/>
      <c r="AO5937" s="13"/>
      <c r="AP5937" s="13"/>
      <c r="AQ5937" s="13"/>
      <c r="AR5937" s="13"/>
      <c r="AS5937" s="13"/>
      <c r="AT5937" s="13"/>
      <c r="AU5937" s="13"/>
      <c r="AV5937" s="13"/>
      <c r="AW5937" s="13"/>
      <c r="AX5937" s="13"/>
      <c r="AY5937" s="13"/>
      <c r="AZ5937" s="13"/>
      <c r="BA5937" s="13"/>
      <c r="BB5937" s="13"/>
      <c r="BC5937" s="13"/>
      <c r="BD5937" s="13"/>
      <c r="BE5937" s="13"/>
      <c r="BF5937" s="13"/>
      <c r="BG5937" s="13"/>
      <c r="BH5937" s="13"/>
      <c r="BI5937" s="13"/>
      <c r="BJ5937" s="13"/>
      <c r="BK5937" s="13"/>
      <c r="BL5937" s="13"/>
      <c r="BM5937" s="13"/>
      <c r="BN5937" s="13"/>
      <c r="BO5937" s="13"/>
      <c r="BP5937" s="13"/>
      <c r="BQ5937" s="13"/>
      <c r="BR5937" s="13"/>
      <c r="BS5937" s="13"/>
      <c r="BT5937" s="13"/>
      <c r="BU5937" s="13"/>
      <c r="BV5937" s="13"/>
      <c r="BW5937" s="13"/>
      <c r="BX5937" s="13"/>
      <c r="BY5937" s="13"/>
      <c r="BZ5937" s="13"/>
      <c r="CA5937" s="13"/>
      <c r="CB5937" s="13"/>
      <c r="CC5937" s="13"/>
      <c r="CD5937" s="13"/>
      <c r="CE5937" s="13"/>
      <c r="CF5937" s="13"/>
      <c r="CG5937" s="13"/>
      <c r="CH5937" s="13"/>
      <c r="CI5937" s="13"/>
      <c r="CJ5937" s="13"/>
      <c r="CK5937" s="13"/>
      <c r="CL5937" s="13"/>
      <c r="CM5937" s="13"/>
      <c r="CN5937" s="13"/>
      <c r="CO5937" s="13"/>
      <c r="CP5937" s="13"/>
      <c r="CQ5937" s="13"/>
      <c r="CR5937" s="13"/>
      <c r="CS5937" s="13"/>
      <c r="CT5937" s="13"/>
      <c r="CU5937" s="13"/>
      <c r="CV5937" s="13"/>
      <c r="CW5937" s="13"/>
      <c r="CX5937" s="13"/>
      <c r="CY5937" s="13"/>
      <c r="CZ5937" s="13"/>
      <c r="DA5937" s="13"/>
      <c r="DB5937" s="13"/>
      <c r="DC5937" s="13"/>
      <c r="DD5937" s="13"/>
      <c r="DE5937" s="13"/>
      <c r="DF5937" s="13"/>
      <c r="DG5937" s="13"/>
      <c r="DH5937" s="13"/>
      <c r="DI5937" s="13"/>
      <c r="DJ5937" s="13"/>
      <c r="DK5937" s="13"/>
    </row>
    <row r="5938" spans="1:115">
      <c r="A5938" s="136">
        <v>3448</v>
      </c>
      <c r="B5938" s="120" t="s">
        <v>4121</v>
      </c>
      <c r="C5938" s="29" t="s">
        <v>5533</v>
      </c>
      <c r="D5938" s="209" t="s">
        <v>1539</v>
      </c>
      <c r="E5938" s="221" t="s">
        <v>3456</v>
      </c>
      <c r="F5938" s="29">
        <v>2007</v>
      </c>
      <c r="G5938" s="29"/>
      <c r="H5938" s="10">
        <v>1</v>
      </c>
      <c r="I5938" s="10">
        <v>790</v>
      </c>
      <c r="J5938" s="33">
        <v>39384</v>
      </c>
      <c r="K5938" s="181">
        <v>1.54</v>
      </c>
      <c r="L5938" s="10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  <c r="AB5938" s="13"/>
      <c r="AC5938" s="13"/>
      <c r="AD5938" s="13"/>
      <c r="AE5938" s="13"/>
      <c r="AF5938" s="13"/>
      <c r="AG5938" s="13"/>
      <c r="AH5938" s="13"/>
      <c r="AI5938" s="13"/>
      <c r="AJ5938" s="13"/>
      <c r="AK5938" s="13"/>
      <c r="AL5938" s="13"/>
      <c r="AM5938" s="13"/>
      <c r="AN5938" s="13"/>
      <c r="AO5938" s="13"/>
      <c r="AP5938" s="13"/>
      <c r="AQ5938" s="13"/>
      <c r="AR5938" s="13"/>
      <c r="AS5938" s="13"/>
      <c r="AT5938" s="13"/>
      <c r="AU5938" s="13"/>
      <c r="AV5938" s="13"/>
      <c r="AW5938" s="13"/>
      <c r="AX5938" s="13"/>
      <c r="AY5938" s="13"/>
      <c r="AZ5938" s="13"/>
      <c r="BA5938" s="13"/>
      <c r="BB5938" s="13"/>
      <c r="BC5938" s="13"/>
      <c r="BD5938" s="13"/>
      <c r="BE5938" s="13"/>
      <c r="BF5938" s="13"/>
      <c r="BG5938" s="13"/>
      <c r="BH5938" s="13"/>
      <c r="BI5938" s="13"/>
      <c r="BJ5938" s="13"/>
      <c r="BK5938" s="13"/>
      <c r="BL5938" s="13"/>
      <c r="BM5938" s="13"/>
      <c r="BN5938" s="13"/>
      <c r="BO5938" s="13"/>
      <c r="BP5938" s="13"/>
      <c r="BQ5938" s="13"/>
      <c r="BR5938" s="13"/>
      <c r="BS5938" s="13"/>
      <c r="BT5938" s="13"/>
      <c r="BU5938" s="13"/>
      <c r="BV5938" s="13"/>
      <c r="BW5938" s="13"/>
      <c r="BX5938" s="13"/>
      <c r="BY5938" s="13"/>
      <c r="BZ5938" s="13"/>
      <c r="CA5938" s="13"/>
      <c r="CB5938" s="13"/>
      <c r="CC5938" s="13"/>
      <c r="CD5938" s="13"/>
      <c r="CE5938" s="13"/>
      <c r="CF5938" s="13"/>
      <c r="CG5938" s="13"/>
      <c r="CH5938" s="13"/>
      <c r="CI5938" s="13"/>
      <c r="CJ5938" s="13"/>
      <c r="CK5938" s="13"/>
      <c r="CL5938" s="13"/>
      <c r="CM5938" s="13"/>
      <c r="CN5938" s="13"/>
      <c r="CO5938" s="13"/>
      <c r="CP5938" s="13"/>
      <c r="CQ5938" s="13"/>
      <c r="CR5938" s="13"/>
      <c r="CS5938" s="13"/>
      <c r="CT5938" s="13"/>
      <c r="CU5938" s="13"/>
      <c r="CV5938" s="13"/>
      <c r="CW5938" s="13"/>
      <c r="CX5938" s="13"/>
      <c r="CY5938" s="13"/>
      <c r="CZ5938" s="13"/>
      <c r="DA5938" s="13"/>
      <c r="DB5938" s="13"/>
      <c r="DC5938" s="13"/>
      <c r="DD5938" s="13"/>
      <c r="DE5938" s="13"/>
      <c r="DF5938" s="13"/>
      <c r="DG5938" s="13"/>
      <c r="DH5938" s="13"/>
      <c r="DI5938" s="13"/>
      <c r="DJ5938" s="13"/>
      <c r="DK5938" s="13"/>
    </row>
    <row r="5939" spans="1:115">
      <c r="A5939" s="136">
        <v>3449</v>
      </c>
      <c r="B5939" s="120" t="s">
        <v>4121</v>
      </c>
      <c r="C5939" s="29" t="s">
        <v>5533</v>
      </c>
      <c r="D5939" s="209" t="s">
        <v>1539</v>
      </c>
      <c r="E5939" s="221" t="s">
        <v>3456</v>
      </c>
      <c r="F5939" s="29">
        <v>2007</v>
      </c>
      <c r="G5939" s="29"/>
      <c r="H5939" s="10">
        <v>1</v>
      </c>
      <c r="I5939" s="10">
        <v>790</v>
      </c>
      <c r="J5939" s="33">
        <v>39384</v>
      </c>
      <c r="K5939" s="181">
        <v>1.54</v>
      </c>
      <c r="L5939" s="10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  <c r="AB5939" s="13"/>
      <c r="AC5939" s="13"/>
      <c r="AD5939" s="13"/>
      <c r="AE5939" s="13"/>
      <c r="AF5939" s="13"/>
      <c r="AG5939" s="13"/>
      <c r="AH5939" s="13"/>
      <c r="AI5939" s="13"/>
      <c r="AJ5939" s="13"/>
      <c r="AK5939" s="13"/>
      <c r="AL5939" s="13"/>
      <c r="AM5939" s="13"/>
      <c r="AN5939" s="13"/>
      <c r="AO5939" s="13"/>
      <c r="AP5939" s="13"/>
      <c r="AQ5939" s="13"/>
      <c r="AR5939" s="13"/>
      <c r="AS5939" s="13"/>
      <c r="AT5939" s="13"/>
      <c r="AU5939" s="13"/>
      <c r="AV5939" s="13"/>
      <c r="AW5939" s="13"/>
      <c r="AX5939" s="13"/>
      <c r="AY5939" s="13"/>
      <c r="AZ5939" s="13"/>
      <c r="BA5939" s="13"/>
      <c r="BB5939" s="13"/>
      <c r="BC5939" s="13"/>
      <c r="BD5939" s="13"/>
      <c r="BE5939" s="13"/>
      <c r="BF5939" s="13"/>
      <c r="BG5939" s="13"/>
      <c r="BH5939" s="13"/>
      <c r="BI5939" s="13"/>
      <c r="BJ5939" s="13"/>
      <c r="BK5939" s="13"/>
      <c r="BL5939" s="13"/>
      <c r="BM5939" s="13"/>
      <c r="BN5939" s="13"/>
      <c r="BO5939" s="13"/>
      <c r="BP5939" s="13"/>
      <c r="BQ5939" s="13"/>
      <c r="BR5939" s="13"/>
      <c r="BS5939" s="13"/>
      <c r="BT5939" s="13"/>
      <c r="BU5939" s="13"/>
      <c r="BV5939" s="13"/>
      <c r="BW5939" s="13"/>
      <c r="BX5939" s="13"/>
      <c r="BY5939" s="13"/>
      <c r="BZ5939" s="13"/>
      <c r="CA5939" s="13"/>
      <c r="CB5939" s="13"/>
      <c r="CC5939" s="13"/>
      <c r="CD5939" s="13"/>
      <c r="CE5939" s="13"/>
      <c r="CF5939" s="13"/>
      <c r="CG5939" s="13"/>
      <c r="CH5939" s="13"/>
      <c r="CI5939" s="13"/>
      <c r="CJ5939" s="13"/>
      <c r="CK5939" s="13"/>
      <c r="CL5939" s="13"/>
      <c r="CM5939" s="13"/>
      <c r="CN5939" s="13"/>
      <c r="CO5939" s="13"/>
      <c r="CP5939" s="13"/>
      <c r="CQ5939" s="13"/>
      <c r="CR5939" s="13"/>
      <c r="CS5939" s="13"/>
      <c r="CT5939" s="13"/>
      <c r="CU5939" s="13"/>
      <c r="CV5939" s="13"/>
      <c r="CW5939" s="13"/>
      <c r="CX5939" s="13"/>
      <c r="CY5939" s="13"/>
      <c r="CZ5939" s="13"/>
      <c r="DA5939" s="13"/>
      <c r="DB5939" s="13"/>
      <c r="DC5939" s="13"/>
      <c r="DD5939" s="13"/>
      <c r="DE5939" s="13"/>
      <c r="DF5939" s="13"/>
      <c r="DG5939" s="13"/>
      <c r="DH5939" s="13"/>
      <c r="DI5939" s="13"/>
      <c r="DJ5939" s="13"/>
      <c r="DK5939" s="13"/>
    </row>
    <row r="5940" spans="1:115">
      <c r="A5940" s="136">
        <v>3450</v>
      </c>
      <c r="B5940" s="120" t="s">
        <v>4121</v>
      </c>
      <c r="C5940" s="29" t="s">
        <v>5533</v>
      </c>
      <c r="D5940" s="209" t="s">
        <v>1540</v>
      </c>
      <c r="E5940" s="221" t="s">
        <v>3456</v>
      </c>
      <c r="F5940" s="29">
        <v>2007</v>
      </c>
      <c r="G5940" s="29"/>
      <c r="H5940" s="10">
        <v>1</v>
      </c>
      <c r="I5940" s="10">
        <v>790</v>
      </c>
      <c r="J5940" s="33">
        <v>39384</v>
      </c>
      <c r="K5940" s="181">
        <v>1.54</v>
      </c>
      <c r="L5940" s="10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  <c r="AB5940" s="13"/>
      <c r="AC5940" s="13"/>
      <c r="AD5940" s="13"/>
      <c r="AE5940" s="13"/>
      <c r="AF5940" s="13"/>
      <c r="AG5940" s="13"/>
      <c r="AH5940" s="13"/>
      <c r="AI5940" s="13"/>
      <c r="AJ5940" s="13"/>
      <c r="AK5940" s="13"/>
      <c r="AL5940" s="13"/>
      <c r="AM5940" s="13"/>
      <c r="AN5940" s="13"/>
      <c r="AO5940" s="13"/>
      <c r="AP5940" s="13"/>
      <c r="AQ5940" s="13"/>
      <c r="AR5940" s="13"/>
      <c r="AS5940" s="13"/>
      <c r="AT5940" s="13"/>
      <c r="AU5940" s="13"/>
      <c r="AV5940" s="13"/>
      <c r="AW5940" s="13"/>
      <c r="AX5940" s="13"/>
      <c r="AY5940" s="13"/>
      <c r="AZ5940" s="13"/>
      <c r="BA5940" s="13"/>
      <c r="BB5940" s="13"/>
      <c r="BC5940" s="13"/>
      <c r="BD5940" s="13"/>
      <c r="BE5940" s="13"/>
      <c r="BF5940" s="13"/>
      <c r="BG5940" s="13"/>
      <c r="BH5940" s="13"/>
      <c r="BI5940" s="13"/>
      <c r="BJ5940" s="13"/>
      <c r="BK5940" s="13"/>
      <c r="BL5940" s="13"/>
      <c r="BM5940" s="13"/>
      <c r="BN5940" s="13"/>
      <c r="BO5940" s="13"/>
      <c r="BP5940" s="13"/>
      <c r="BQ5940" s="13"/>
      <c r="BR5940" s="13"/>
      <c r="BS5940" s="13"/>
      <c r="BT5940" s="13"/>
      <c r="BU5940" s="13"/>
      <c r="BV5940" s="13"/>
      <c r="BW5940" s="13"/>
      <c r="BX5940" s="13"/>
      <c r="BY5940" s="13"/>
      <c r="BZ5940" s="13"/>
      <c r="CA5940" s="13"/>
      <c r="CB5940" s="13"/>
      <c r="CC5940" s="13"/>
      <c r="CD5940" s="13"/>
      <c r="CE5940" s="13"/>
      <c r="CF5940" s="13"/>
      <c r="CG5940" s="13"/>
      <c r="CH5940" s="13"/>
      <c r="CI5940" s="13"/>
      <c r="CJ5940" s="13"/>
      <c r="CK5940" s="13"/>
      <c r="CL5940" s="13"/>
      <c r="CM5940" s="13"/>
      <c r="CN5940" s="13"/>
      <c r="CO5940" s="13"/>
      <c r="CP5940" s="13"/>
      <c r="CQ5940" s="13"/>
      <c r="CR5940" s="13"/>
      <c r="CS5940" s="13"/>
      <c r="CT5940" s="13"/>
      <c r="CU5940" s="13"/>
      <c r="CV5940" s="13"/>
      <c r="CW5940" s="13"/>
      <c r="CX5940" s="13"/>
      <c r="CY5940" s="13"/>
      <c r="CZ5940" s="13"/>
      <c r="DA5940" s="13"/>
      <c r="DB5940" s="13"/>
      <c r="DC5940" s="13"/>
      <c r="DD5940" s="13"/>
      <c r="DE5940" s="13"/>
      <c r="DF5940" s="13"/>
      <c r="DG5940" s="13"/>
      <c r="DH5940" s="13"/>
      <c r="DI5940" s="13"/>
      <c r="DJ5940" s="13"/>
      <c r="DK5940" s="13"/>
    </row>
    <row r="5941" spans="1:115">
      <c r="A5941" s="136">
        <v>3451</v>
      </c>
      <c r="B5941" s="120" t="s">
        <v>4121</v>
      </c>
      <c r="C5941" s="29" t="s">
        <v>5533</v>
      </c>
      <c r="D5941" s="209" t="s">
        <v>1540</v>
      </c>
      <c r="E5941" s="221" t="s">
        <v>3456</v>
      </c>
      <c r="F5941" s="29">
        <v>2007</v>
      </c>
      <c r="G5941" s="29"/>
      <c r="H5941" s="10">
        <v>1</v>
      </c>
      <c r="I5941" s="10">
        <v>790</v>
      </c>
      <c r="J5941" s="33">
        <v>39384</v>
      </c>
      <c r="K5941" s="181">
        <v>1.54</v>
      </c>
      <c r="L5941" s="10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  <c r="AB5941" s="13"/>
      <c r="AC5941" s="13"/>
      <c r="AD5941" s="13"/>
      <c r="AE5941" s="13"/>
      <c r="AF5941" s="13"/>
      <c r="AG5941" s="13"/>
      <c r="AH5941" s="13"/>
      <c r="AI5941" s="13"/>
      <c r="AJ5941" s="13"/>
      <c r="AK5941" s="13"/>
      <c r="AL5941" s="13"/>
      <c r="AM5941" s="13"/>
      <c r="AN5941" s="13"/>
      <c r="AO5941" s="13"/>
      <c r="AP5941" s="13"/>
      <c r="AQ5941" s="13"/>
      <c r="AR5941" s="13"/>
      <c r="AS5941" s="13"/>
      <c r="AT5941" s="13"/>
      <c r="AU5941" s="13"/>
      <c r="AV5941" s="13"/>
      <c r="AW5941" s="13"/>
      <c r="AX5941" s="13"/>
      <c r="AY5941" s="13"/>
      <c r="AZ5941" s="13"/>
      <c r="BA5941" s="13"/>
      <c r="BB5941" s="13"/>
      <c r="BC5941" s="13"/>
      <c r="BD5941" s="13"/>
      <c r="BE5941" s="13"/>
      <c r="BF5941" s="13"/>
      <c r="BG5941" s="13"/>
      <c r="BH5941" s="13"/>
      <c r="BI5941" s="13"/>
      <c r="BJ5941" s="13"/>
      <c r="BK5941" s="13"/>
      <c r="BL5941" s="13"/>
      <c r="BM5941" s="13"/>
      <c r="BN5941" s="13"/>
      <c r="BO5941" s="13"/>
      <c r="BP5941" s="13"/>
      <c r="BQ5941" s="13"/>
      <c r="BR5941" s="13"/>
      <c r="BS5941" s="13"/>
      <c r="BT5941" s="13"/>
      <c r="BU5941" s="13"/>
      <c r="BV5941" s="13"/>
      <c r="BW5941" s="13"/>
      <c r="BX5941" s="13"/>
      <c r="BY5941" s="13"/>
      <c r="BZ5941" s="13"/>
      <c r="CA5941" s="13"/>
      <c r="CB5941" s="13"/>
      <c r="CC5941" s="13"/>
      <c r="CD5941" s="13"/>
      <c r="CE5941" s="13"/>
      <c r="CF5941" s="13"/>
      <c r="CG5941" s="13"/>
      <c r="CH5941" s="13"/>
      <c r="CI5941" s="13"/>
      <c r="CJ5941" s="13"/>
      <c r="CK5941" s="13"/>
      <c r="CL5941" s="13"/>
      <c r="CM5941" s="13"/>
      <c r="CN5941" s="13"/>
      <c r="CO5941" s="13"/>
      <c r="CP5941" s="13"/>
      <c r="CQ5941" s="13"/>
      <c r="CR5941" s="13"/>
      <c r="CS5941" s="13"/>
      <c r="CT5941" s="13"/>
      <c r="CU5941" s="13"/>
      <c r="CV5941" s="13"/>
      <c r="CW5941" s="13"/>
      <c r="CX5941" s="13"/>
      <c r="CY5941" s="13"/>
      <c r="CZ5941" s="13"/>
      <c r="DA5941" s="13"/>
      <c r="DB5941" s="13"/>
      <c r="DC5941" s="13"/>
      <c r="DD5941" s="13"/>
      <c r="DE5941" s="13"/>
      <c r="DF5941" s="13"/>
      <c r="DG5941" s="13"/>
      <c r="DH5941" s="13"/>
      <c r="DI5941" s="13"/>
      <c r="DJ5941" s="13"/>
      <c r="DK5941" s="13"/>
    </row>
    <row r="5942" spans="1:115">
      <c r="A5942" s="136">
        <v>3452</v>
      </c>
      <c r="B5942" s="120" t="s">
        <v>6310</v>
      </c>
      <c r="C5942" s="29" t="s">
        <v>5533</v>
      </c>
      <c r="D5942" s="209" t="s">
        <v>1299</v>
      </c>
      <c r="E5942" s="221" t="s">
        <v>4201</v>
      </c>
      <c r="F5942" s="29">
        <v>2007</v>
      </c>
      <c r="G5942" s="29"/>
      <c r="H5942" s="10">
        <v>1</v>
      </c>
      <c r="I5942" s="10">
        <v>790</v>
      </c>
      <c r="J5942" s="33">
        <v>39384</v>
      </c>
      <c r="K5942" s="181">
        <v>11.93</v>
      </c>
      <c r="L5942" s="95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  <c r="AB5942" s="13"/>
      <c r="AC5942" s="13"/>
      <c r="AD5942" s="13"/>
      <c r="AE5942" s="13"/>
      <c r="AF5942" s="13"/>
      <c r="AG5942" s="13"/>
      <c r="AH5942" s="13"/>
      <c r="AI5942" s="13"/>
      <c r="AJ5942" s="13"/>
      <c r="AK5942" s="13"/>
      <c r="AL5942" s="13"/>
      <c r="AM5942" s="13"/>
      <c r="AN5942" s="13"/>
      <c r="AO5942" s="13"/>
      <c r="AP5942" s="13"/>
      <c r="AQ5942" s="13"/>
      <c r="AR5942" s="13"/>
      <c r="AS5942" s="13"/>
      <c r="AT5942" s="13"/>
      <c r="AU5942" s="13"/>
      <c r="AV5942" s="13"/>
      <c r="AW5942" s="13"/>
      <c r="AX5942" s="13"/>
      <c r="AY5942" s="13"/>
      <c r="AZ5942" s="13"/>
      <c r="BA5942" s="13"/>
      <c r="BB5942" s="13"/>
      <c r="BC5942" s="13"/>
      <c r="BD5942" s="13"/>
      <c r="BE5942" s="13"/>
      <c r="BF5942" s="13"/>
      <c r="BG5942" s="13"/>
      <c r="BH5942" s="13"/>
      <c r="BI5942" s="13"/>
      <c r="BJ5942" s="13"/>
      <c r="BK5942" s="13"/>
      <c r="BL5942" s="13"/>
      <c r="BM5942" s="13"/>
      <c r="BN5942" s="13"/>
      <c r="BO5942" s="13"/>
      <c r="BP5942" s="13"/>
      <c r="BQ5942" s="13"/>
      <c r="BR5942" s="13"/>
      <c r="BS5942" s="13"/>
      <c r="BT5942" s="13"/>
      <c r="BU5942" s="13"/>
      <c r="BV5942" s="13"/>
      <c r="BW5942" s="13"/>
      <c r="BX5942" s="13"/>
      <c r="BY5942" s="13"/>
      <c r="BZ5942" s="13"/>
      <c r="CA5942" s="13"/>
      <c r="CB5942" s="13"/>
      <c r="CC5942" s="13"/>
      <c r="CD5942" s="13"/>
      <c r="CE5942" s="13"/>
      <c r="CF5942" s="13"/>
      <c r="CG5942" s="13"/>
      <c r="CH5942" s="13"/>
      <c r="CI5942" s="13"/>
      <c r="CJ5942" s="13"/>
      <c r="CK5942" s="13"/>
      <c r="CL5942" s="13"/>
      <c r="CM5942" s="13"/>
      <c r="CN5942" s="13"/>
      <c r="CO5942" s="13"/>
      <c r="CP5942" s="13"/>
      <c r="CQ5942" s="13"/>
      <c r="CR5942" s="13"/>
      <c r="CS5942" s="13"/>
      <c r="CT5942" s="13"/>
      <c r="CU5942" s="13"/>
      <c r="CV5942" s="13"/>
      <c r="CW5942" s="13"/>
      <c r="CX5942" s="13"/>
      <c r="CY5942" s="13"/>
      <c r="CZ5942" s="13"/>
      <c r="DA5942" s="13"/>
      <c r="DB5942" s="13"/>
      <c r="DC5942" s="13"/>
      <c r="DD5942" s="13"/>
      <c r="DE5942" s="13"/>
      <c r="DF5942" s="13"/>
      <c r="DG5942" s="13"/>
      <c r="DH5942" s="13"/>
      <c r="DI5942" s="13"/>
      <c r="DJ5942" s="13"/>
      <c r="DK5942" s="13"/>
    </row>
    <row r="5943" spans="1:115">
      <c r="A5943" s="136">
        <v>3453</v>
      </c>
      <c r="B5943" s="120" t="s">
        <v>6310</v>
      </c>
      <c r="C5943" s="29" t="s">
        <v>5533</v>
      </c>
      <c r="D5943" s="209" t="s">
        <v>1299</v>
      </c>
      <c r="E5943" s="221" t="s">
        <v>4201</v>
      </c>
      <c r="F5943" s="29">
        <v>2007</v>
      </c>
      <c r="G5943" s="29"/>
      <c r="H5943" s="10">
        <v>1</v>
      </c>
      <c r="I5943" s="10">
        <v>790</v>
      </c>
      <c r="J5943" s="33">
        <v>39384</v>
      </c>
      <c r="K5943" s="181">
        <v>11.93</v>
      </c>
      <c r="L5943" s="10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  <c r="AB5943" s="13"/>
      <c r="AC5943" s="13"/>
      <c r="AD5943" s="13"/>
      <c r="AE5943" s="13"/>
      <c r="AF5943" s="13"/>
      <c r="AG5943" s="13"/>
      <c r="AH5943" s="13"/>
      <c r="AI5943" s="13"/>
      <c r="AJ5943" s="13"/>
      <c r="AK5943" s="13"/>
      <c r="AL5943" s="13"/>
      <c r="AM5943" s="13"/>
      <c r="AN5943" s="13"/>
      <c r="AO5943" s="13"/>
      <c r="AP5943" s="13"/>
      <c r="AQ5943" s="13"/>
      <c r="AR5943" s="13"/>
      <c r="AS5943" s="13"/>
      <c r="AT5943" s="13"/>
      <c r="AU5943" s="13"/>
      <c r="AV5943" s="13"/>
      <c r="AW5943" s="13"/>
      <c r="AX5943" s="13"/>
      <c r="AY5943" s="13"/>
      <c r="AZ5943" s="13"/>
      <c r="BA5943" s="13"/>
      <c r="BB5943" s="13"/>
      <c r="BC5943" s="13"/>
      <c r="BD5943" s="13"/>
      <c r="BE5943" s="13"/>
      <c r="BF5943" s="13"/>
      <c r="BG5943" s="13"/>
      <c r="BH5943" s="13"/>
      <c r="BI5943" s="13"/>
      <c r="BJ5943" s="13"/>
      <c r="BK5943" s="13"/>
      <c r="BL5943" s="13"/>
      <c r="BM5943" s="13"/>
      <c r="BN5943" s="13"/>
      <c r="BO5943" s="13"/>
      <c r="BP5943" s="13"/>
      <c r="BQ5943" s="13"/>
      <c r="BR5943" s="13"/>
      <c r="BS5943" s="13"/>
      <c r="BT5943" s="13"/>
      <c r="BU5943" s="13"/>
      <c r="BV5943" s="13"/>
      <c r="BW5943" s="13"/>
      <c r="BX5943" s="13"/>
      <c r="BY5943" s="13"/>
      <c r="BZ5943" s="13"/>
      <c r="CA5943" s="13"/>
      <c r="CB5943" s="13"/>
      <c r="CC5943" s="13"/>
      <c r="CD5943" s="13"/>
      <c r="CE5943" s="13"/>
      <c r="CF5943" s="13"/>
      <c r="CG5943" s="13"/>
      <c r="CH5943" s="13"/>
      <c r="CI5943" s="13"/>
      <c r="CJ5943" s="13"/>
      <c r="CK5943" s="13"/>
      <c r="CL5943" s="13"/>
      <c r="CM5943" s="13"/>
      <c r="CN5943" s="13"/>
      <c r="CO5943" s="13"/>
      <c r="CP5943" s="13"/>
      <c r="CQ5943" s="13"/>
      <c r="CR5943" s="13"/>
      <c r="CS5943" s="13"/>
      <c r="CT5943" s="13"/>
      <c r="CU5943" s="13"/>
      <c r="CV5943" s="13"/>
      <c r="CW5943" s="13"/>
      <c r="CX5943" s="13"/>
      <c r="CY5943" s="13"/>
      <c r="CZ5943" s="13"/>
      <c r="DA5943" s="13"/>
      <c r="DB5943" s="13"/>
      <c r="DC5943" s="13"/>
      <c r="DD5943" s="13"/>
      <c r="DE5943" s="13"/>
      <c r="DF5943" s="13"/>
      <c r="DG5943" s="13"/>
      <c r="DH5943" s="13"/>
      <c r="DI5943" s="13"/>
      <c r="DJ5943" s="13"/>
      <c r="DK5943" s="13"/>
    </row>
    <row r="5944" spans="1:115">
      <c r="A5944" s="136">
        <v>3454</v>
      </c>
      <c r="B5944" s="120" t="s">
        <v>6310</v>
      </c>
      <c r="C5944" s="29" t="s">
        <v>5533</v>
      </c>
      <c r="D5944" s="209" t="s">
        <v>1299</v>
      </c>
      <c r="E5944" s="221" t="s">
        <v>4201</v>
      </c>
      <c r="F5944" s="29">
        <v>2007</v>
      </c>
      <c r="G5944" s="29"/>
      <c r="H5944" s="10">
        <v>1</v>
      </c>
      <c r="I5944" s="10">
        <v>790</v>
      </c>
      <c r="J5944" s="33">
        <v>39384</v>
      </c>
      <c r="K5944" s="181">
        <v>11.93</v>
      </c>
      <c r="L5944" s="10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  <c r="AB5944" s="13"/>
      <c r="AC5944" s="13"/>
      <c r="AD5944" s="13"/>
      <c r="AE5944" s="13"/>
      <c r="AF5944" s="13"/>
      <c r="AG5944" s="13"/>
      <c r="AH5944" s="13"/>
      <c r="AI5944" s="13"/>
      <c r="AJ5944" s="13"/>
      <c r="AK5944" s="13"/>
      <c r="AL5944" s="13"/>
      <c r="AM5944" s="13"/>
      <c r="AN5944" s="13"/>
      <c r="AO5944" s="13"/>
      <c r="AP5944" s="13"/>
      <c r="AQ5944" s="13"/>
      <c r="AR5944" s="13"/>
      <c r="AS5944" s="13"/>
      <c r="AT5944" s="13"/>
      <c r="AU5944" s="13"/>
      <c r="AV5944" s="13"/>
      <c r="AW5944" s="13"/>
      <c r="AX5944" s="13"/>
      <c r="AY5944" s="13"/>
      <c r="AZ5944" s="13"/>
      <c r="BA5944" s="13"/>
      <c r="BB5944" s="13"/>
      <c r="BC5944" s="13"/>
      <c r="BD5944" s="13"/>
      <c r="BE5944" s="13"/>
      <c r="BF5944" s="13"/>
      <c r="BG5944" s="13"/>
      <c r="BH5944" s="13"/>
      <c r="BI5944" s="13"/>
      <c r="BJ5944" s="13"/>
      <c r="BK5944" s="13"/>
      <c r="BL5944" s="13"/>
      <c r="BM5944" s="13"/>
      <c r="BN5944" s="13"/>
      <c r="BO5944" s="13"/>
      <c r="BP5944" s="13"/>
      <c r="BQ5944" s="13"/>
      <c r="BR5944" s="13"/>
      <c r="BS5944" s="13"/>
      <c r="BT5944" s="13"/>
      <c r="BU5944" s="13"/>
      <c r="BV5944" s="13"/>
      <c r="BW5944" s="13"/>
      <c r="BX5944" s="13"/>
      <c r="BY5944" s="13"/>
      <c r="BZ5944" s="13"/>
      <c r="CA5944" s="13"/>
      <c r="CB5944" s="13"/>
      <c r="CC5944" s="13"/>
      <c r="CD5944" s="13"/>
      <c r="CE5944" s="13"/>
      <c r="CF5944" s="13"/>
      <c r="CG5944" s="13"/>
      <c r="CH5944" s="13"/>
      <c r="CI5944" s="13"/>
      <c r="CJ5944" s="13"/>
      <c r="CK5944" s="13"/>
      <c r="CL5944" s="13"/>
      <c r="CM5944" s="13"/>
      <c r="CN5944" s="13"/>
      <c r="CO5944" s="13"/>
      <c r="CP5944" s="13"/>
      <c r="CQ5944" s="13"/>
      <c r="CR5944" s="13"/>
      <c r="CS5944" s="13"/>
      <c r="CT5944" s="13"/>
      <c r="CU5944" s="13"/>
      <c r="CV5944" s="13"/>
      <c r="CW5944" s="13"/>
      <c r="CX5944" s="13"/>
      <c r="CY5944" s="13"/>
      <c r="CZ5944" s="13"/>
      <c r="DA5944" s="13"/>
      <c r="DB5944" s="13"/>
      <c r="DC5944" s="13"/>
      <c r="DD5944" s="13"/>
      <c r="DE5944" s="13"/>
      <c r="DF5944" s="13"/>
      <c r="DG5944" s="13"/>
      <c r="DH5944" s="13"/>
      <c r="DI5944" s="13"/>
      <c r="DJ5944" s="13"/>
      <c r="DK5944" s="13"/>
    </row>
    <row r="5945" spans="1:115">
      <c r="A5945" s="136">
        <v>3455</v>
      </c>
      <c r="B5945" s="120" t="s">
        <v>6310</v>
      </c>
      <c r="C5945" s="29" t="s">
        <v>5533</v>
      </c>
      <c r="D5945" s="209" t="s">
        <v>1299</v>
      </c>
      <c r="E5945" s="221" t="s">
        <v>4201</v>
      </c>
      <c r="F5945" s="29">
        <v>2007</v>
      </c>
      <c r="G5945" s="29"/>
      <c r="H5945" s="10">
        <v>1</v>
      </c>
      <c r="I5945" s="10">
        <v>790</v>
      </c>
      <c r="J5945" s="33">
        <v>39384</v>
      </c>
      <c r="K5945" s="181">
        <v>11.93</v>
      </c>
      <c r="L5945" s="10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  <c r="AB5945" s="13"/>
      <c r="AC5945" s="13"/>
      <c r="AD5945" s="13"/>
      <c r="AE5945" s="13"/>
      <c r="AF5945" s="13"/>
      <c r="AG5945" s="13"/>
      <c r="AH5945" s="13"/>
      <c r="AI5945" s="13"/>
      <c r="AJ5945" s="13"/>
      <c r="AK5945" s="13"/>
      <c r="AL5945" s="13"/>
      <c r="AM5945" s="13"/>
      <c r="AN5945" s="13"/>
      <c r="AO5945" s="13"/>
      <c r="AP5945" s="13"/>
      <c r="AQ5945" s="13"/>
      <c r="AR5945" s="13"/>
      <c r="AS5945" s="13"/>
      <c r="AT5945" s="13"/>
      <c r="AU5945" s="13"/>
      <c r="AV5945" s="13"/>
      <c r="AW5945" s="13"/>
      <c r="AX5945" s="13"/>
      <c r="AY5945" s="13"/>
      <c r="AZ5945" s="13"/>
      <c r="BA5945" s="13"/>
      <c r="BB5945" s="13"/>
      <c r="BC5945" s="13"/>
      <c r="BD5945" s="13"/>
      <c r="BE5945" s="13"/>
      <c r="BF5945" s="13"/>
      <c r="BG5945" s="13"/>
      <c r="BH5945" s="13"/>
      <c r="BI5945" s="13"/>
      <c r="BJ5945" s="13"/>
      <c r="BK5945" s="13"/>
      <c r="BL5945" s="13"/>
      <c r="BM5945" s="13"/>
      <c r="BN5945" s="13"/>
      <c r="BO5945" s="13"/>
      <c r="BP5945" s="13"/>
      <c r="BQ5945" s="13"/>
      <c r="BR5945" s="13"/>
      <c r="BS5945" s="13"/>
      <c r="BT5945" s="13"/>
      <c r="BU5945" s="13"/>
      <c r="BV5945" s="13"/>
      <c r="BW5945" s="13"/>
      <c r="BX5945" s="13"/>
      <c r="BY5945" s="13"/>
      <c r="BZ5945" s="13"/>
      <c r="CA5945" s="13"/>
      <c r="CB5945" s="13"/>
      <c r="CC5945" s="13"/>
      <c r="CD5945" s="13"/>
      <c r="CE5945" s="13"/>
      <c r="CF5945" s="13"/>
      <c r="CG5945" s="13"/>
      <c r="CH5945" s="13"/>
      <c r="CI5945" s="13"/>
      <c r="CJ5945" s="13"/>
      <c r="CK5945" s="13"/>
      <c r="CL5945" s="13"/>
      <c r="CM5945" s="13"/>
      <c r="CN5945" s="13"/>
      <c r="CO5945" s="13"/>
      <c r="CP5945" s="13"/>
      <c r="CQ5945" s="13"/>
      <c r="CR5945" s="13"/>
      <c r="CS5945" s="13"/>
      <c r="CT5945" s="13"/>
      <c r="CU5945" s="13"/>
      <c r="CV5945" s="13"/>
      <c r="CW5945" s="13"/>
      <c r="CX5945" s="13"/>
      <c r="CY5945" s="13"/>
      <c r="CZ5945" s="13"/>
      <c r="DA5945" s="13"/>
      <c r="DB5945" s="13"/>
      <c r="DC5945" s="13"/>
      <c r="DD5945" s="13"/>
      <c r="DE5945" s="13"/>
      <c r="DF5945" s="13"/>
      <c r="DG5945" s="13"/>
      <c r="DH5945" s="13"/>
      <c r="DI5945" s="13"/>
      <c r="DJ5945" s="13"/>
      <c r="DK5945" s="13"/>
    </row>
    <row r="5946" spans="1:115">
      <c r="A5946" s="136">
        <v>3456</v>
      </c>
      <c r="B5946" s="120" t="s">
        <v>4121</v>
      </c>
      <c r="C5946" s="29" t="s">
        <v>5533</v>
      </c>
      <c r="D5946" s="209" t="s">
        <v>1300</v>
      </c>
      <c r="E5946" s="221" t="s">
        <v>3050</v>
      </c>
      <c r="F5946" s="29">
        <v>2007</v>
      </c>
      <c r="G5946" s="29"/>
      <c r="H5946" s="10">
        <v>1</v>
      </c>
      <c r="I5946" s="10">
        <v>790</v>
      </c>
      <c r="J5946" s="33">
        <v>39384</v>
      </c>
      <c r="K5946" s="181">
        <v>12.32</v>
      </c>
      <c r="L5946" s="10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  <c r="AB5946" s="13"/>
      <c r="AC5946" s="13"/>
      <c r="AD5946" s="13"/>
      <c r="AE5946" s="13"/>
      <c r="AF5946" s="13"/>
      <c r="AG5946" s="13"/>
      <c r="AH5946" s="13"/>
      <c r="AI5946" s="13"/>
      <c r="AJ5946" s="13"/>
      <c r="AK5946" s="13"/>
      <c r="AL5946" s="13"/>
      <c r="AM5946" s="13"/>
      <c r="AN5946" s="13"/>
      <c r="AO5946" s="13"/>
      <c r="AP5946" s="13"/>
      <c r="AQ5946" s="13"/>
      <c r="AR5946" s="13"/>
      <c r="AS5946" s="13"/>
      <c r="AT5946" s="13"/>
      <c r="AU5946" s="13"/>
      <c r="AV5946" s="13"/>
      <c r="AW5946" s="13"/>
      <c r="AX5946" s="13"/>
      <c r="AY5946" s="13"/>
      <c r="AZ5946" s="13"/>
      <c r="BA5946" s="13"/>
      <c r="BB5946" s="13"/>
      <c r="BC5946" s="13"/>
      <c r="BD5946" s="13"/>
      <c r="BE5946" s="13"/>
      <c r="BF5946" s="13"/>
      <c r="BG5946" s="13"/>
      <c r="BH5946" s="13"/>
      <c r="BI5946" s="13"/>
      <c r="BJ5946" s="13"/>
      <c r="BK5946" s="13"/>
      <c r="BL5946" s="13"/>
      <c r="BM5946" s="13"/>
      <c r="BN5946" s="13"/>
      <c r="BO5946" s="13"/>
      <c r="BP5946" s="13"/>
      <c r="BQ5946" s="13"/>
      <c r="BR5946" s="13"/>
      <c r="BS5946" s="13"/>
      <c r="BT5946" s="13"/>
      <c r="BU5946" s="13"/>
      <c r="BV5946" s="13"/>
      <c r="BW5946" s="13"/>
      <c r="BX5946" s="13"/>
      <c r="BY5946" s="13"/>
      <c r="BZ5946" s="13"/>
      <c r="CA5946" s="13"/>
      <c r="CB5946" s="13"/>
      <c r="CC5946" s="13"/>
      <c r="CD5946" s="13"/>
      <c r="CE5946" s="13"/>
      <c r="CF5946" s="13"/>
      <c r="CG5946" s="13"/>
      <c r="CH5946" s="13"/>
      <c r="CI5946" s="13"/>
      <c r="CJ5946" s="13"/>
      <c r="CK5946" s="13"/>
      <c r="CL5946" s="13"/>
      <c r="CM5946" s="13"/>
      <c r="CN5946" s="13"/>
      <c r="CO5946" s="13"/>
      <c r="CP5946" s="13"/>
      <c r="CQ5946" s="13"/>
      <c r="CR5946" s="13"/>
      <c r="CS5946" s="13"/>
      <c r="CT5946" s="13"/>
      <c r="CU5946" s="13"/>
      <c r="CV5946" s="13"/>
      <c r="CW5946" s="13"/>
      <c r="CX5946" s="13"/>
      <c r="CY5946" s="13"/>
      <c r="CZ5946" s="13"/>
      <c r="DA5946" s="13"/>
      <c r="DB5946" s="13"/>
      <c r="DC5946" s="13"/>
      <c r="DD5946" s="13"/>
      <c r="DE5946" s="13"/>
      <c r="DF5946" s="13"/>
      <c r="DG5946" s="13"/>
      <c r="DH5946" s="13"/>
      <c r="DI5946" s="13"/>
      <c r="DJ5946" s="13"/>
      <c r="DK5946" s="13"/>
    </row>
    <row r="5947" spans="1:115">
      <c r="A5947" s="136">
        <v>3457</v>
      </c>
      <c r="B5947" s="120" t="s">
        <v>6310</v>
      </c>
      <c r="C5947" s="29" t="s">
        <v>5533</v>
      </c>
      <c r="D5947" s="209" t="s">
        <v>1541</v>
      </c>
      <c r="E5947" s="221" t="s">
        <v>784</v>
      </c>
      <c r="F5947" s="29">
        <v>2007</v>
      </c>
      <c r="G5947" s="29"/>
      <c r="H5947" s="10">
        <v>1</v>
      </c>
      <c r="I5947" s="10">
        <v>790</v>
      </c>
      <c r="J5947" s="33">
        <v>39384</v>
      </c>
      <c r="K5947" s="181">
        <v>9.24</v>
      </c>
      <c r="L5947" s="10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  <c r="AB5947" s="13"/>
      <c r="AC5947" s="13"/>
      <c r="AD5947" s="13"/>
      <c r="AE5947" s="13"/>
      <c r="AF5947" s="13"/>
      <c r="AG5947" s="13"/>
      <c r="AH5947" s="13"/>
      <c r="AI5947" s="13"/>
      <c r="AJ5947" s="13"/>
      <c r="AK5947" s="13"/>
      <c r="AL5947" s="13"/>
      <c r="AM5947" s="13"/>
      <c r="AN5947" s="13"/>
      <c r="AO5947" s="13"/>
      <c r="AP5947" s="13"/>
      <c r="AQ5947" s="13"/>
      <c r="AR5947" s="13"/>
      <c r="AS5947" s="13"/>
      <c r="AT5947" s="13"/>
      <c r="AU5947" s="13"/>
      <c r="AV5947" s="13"/>
      <c r="AW5947" s="13"/>
      <c r="AX5947" s="13"/>
      <c r="AY5947" s="13"/>
      <c r="AZ5947" s="13"/>
      <c r="BA5947" s="13"/>
      <c r="BB5947" s="13"/>
      <c r="BC5947" s="13"/>
      <c r="BD5947" s="13"/>
      <c r="BE5947" s="13"/>
      <c r="BF5947" s="13"/>
      <c r="BG5947" s="13"/>
      <c r="BH5947" s="13"/>
      <c r="BI5947" s="13"/>
      <c r="BJ5947" s="13"/>
      <c r="BK5947" s="13"/>
      <c r="BL5947" s="13"/>
      <c r="BM5947" s="13"/>
      <c r="BN5947" s="13"/>
      <c r="BO5947" s="13"/>
      <c r="BP5947" s="13"/>
      <c r="BQ5947" s="13"/>
      <c r="BR5947" s="13"/>
      <c r="BS5947" s="13"/>
      <c r="BT5947" s="13"/>
      <c r="BU5947" s="13"/>
      <c r="BV5947" s="13"/>
      <c r="BW5947" s="13"/>
      <c r="BX5947" s="13"/>
      <c r="BY5947" s="13"/>
      <c r="BZ5947" s="13"/>
      <c r="CA5947" s="13"/>
      <c r="CB5947" s="13"/>
      <c r="CC5947" s="13"/>
      <c r="CD5947" s="13"/>
      <c r="CE5947" s="13"/>
      <c r="CF5947" s="13"/>
      <c r="CG5947" s="13"/>
      <c r="CH5947" s="13"/>
      <c r="CI5947" s="13"/>
      <c r="CJ5947" s="13"/>
      <c r="CK5947" s="13"/>
      <c r="CL5947" s="13"/>
      <c r="CM5947" s="13"/>
      <c r="CN5947" s="13"/>
      <c r="CO5947" s="13"/>
      <c r="CP5947" s="13"/>
      <c r="CQ5947" s="13"/>
      <c r="CR5947" s="13"/>
      <c r="CS5947" s="13"/>
      <c r="CT5947" s="13"/>
      <c r="CU5947" s="13"/>
      <c r="CV5947" s="13"/>
      <c r="CW5947" s="13"/>
      <c r="CX5947" s="13"/>
      <c r="CY5947" s="13"/>
      <c r="CZ5947" s="13"/>
      <c r="DA5947" s="13"/>
      <c r="DB5947" s="13"/>
      <c r="DC5947" s="13"/>
      <c r="DD5947" s="13"/>
      <c r="DE5947" s="13"/>
      <c r="DF5947" s="13"/>
      <c r="DG5947" s="13"/>
      <c r="DH5947" s="13"/>
      <c r="DI5947" s="13"/>
      <c r="DJ5947" s="13"/>
      <c r="DK5947" s="13"/>
    </row>
    <row r="5948" spans="1:115">
      <c r="A5948" s="136">
        <v>3458</v>
      </c>
      <c r="B5948" s="120" t="s">
        <v>6303</v>
      </c>
      <c r="C5948" s="29" t="s">
        <v>5533</v>
      </c>
      <c r="D5948" s="209" t="s">
        <v>5855</v>
      </c>
      <c r="E5948" s="221" t="s">
        <v>2684</v>
      </c>
      <c r="F5948" s="29">
        <v>2007</v>
      </c>
      <c r="G5948" s="29"/>
      <c r="H5948" s="10">
        <v>1</v>
      </c>
      <c r="I5948" s="10">
        <v>790</v>
      </c>
      <c r="J5948" s="33">
        <v>39384</v>
      </c>
      <c r="K5948" s="181">
        <v>26.1</v>
      </c>
      <c r="L5948" s="10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  <c r="AB5948" s="13"/>
      <c r="AC5948" s="13"/>
      <c r="AD5948" s="13"/>
      <c r="AE5948" s="13"/>
      <c r="AF5948" s="13"/>
      <c r="AG5948" s="13"/>
      <c r="AH5948" s="13"/>
      <c r="AI5948" s="13"/>
      <c r="AJ5948" s="13"/>
      <c r="AK5948" s="13"/>
      <c r="AL5948" s="13"/>
      <c r="AM5948" s="13"/>
      <c r="AN5948" s="13"/>
      <c r="AO5948" s="13"/>
      <c r="AP5948" s="13"/>
      <c r="AQ5948" s="13"/>
      <c r="AR5948" s="13"/>
      <c r="AS5948" s="13"/>
      <c r="AT5948" s="13"/>
      <c r="AU5948" s="13"/>
      <c r="AV5948" s="13"/>
      <c r="AW5948" s="13"/>
      <c r="AX5948" s="13"/>
      <c r="AY5948" s="13"/>
      <c r="AZ5948" s="13"/>
      <c r="BA5948" s="13"/>
      <c r="BB5948" s="13"/>
      <c r="BC5948" s="13"/>
      <c r="BD5948" s="13"/>
      <c r="BE5948" s="13"/>
      <c r="BF5948" s="13"/>
      <c r="BG5948" s="13"/>
      <c r="BH5948" s="13"/>
      <c r="BI5948" s="13"/>
      <c r="BJ5948" s="13"/>
      <c r="BK5948" s="13"/>
      <c r="BL5948" s="13"/>
      <c r="BM5948" s="13"/>
      <c r="BN5948" s="13"/>
      <c r="BO5948" s="13"/>
      <c r="BP5948" s="13"/>
      <c r="BQ5948" s="13"/>
      <c r="BR5948" s="13"/>
      <c r="BS5948" s="13"/>
      <c r="BT5948" s="13"/>
      <c r="BU5948" s="13"/>
      <c r="BV5948" s="13"/>
      <c r="BW5948" s="13"/>
      <c r="BX5948" s="13"/>
      <c r="BY5948" s="13"/>
      <c r="BZ5948" s="13"/>
      <c r="CA5948" s="13"/>
      <c r="CB5948" s="13"/>
      <c r="CC5948" s="13"/>
      <c r="CD5948" s="13"/>
      <c r="CE5948" s="13"/>
      <c r="CF5948" s="13"/>
      <c r="CG5948" s="13"/>
      <c r="CH5948" s="13"/>
      <c r="CI5948" s="13"/>
      <c r="CJ5948" s="13"/>
      <c r="CK5948" s="13"/>
      <c r="CL5948" s="13"/>
      <c r="CM5948" s="13"/>
      <c r="CN5948" s="13"/>
      <c r="CO5948" s="13"/>
      <c r="CP5948" s="13"/>
      <c r="CQ5948" s="13"/>
      <c r="CR5948" s="13"/>
      <c r="CS5948" s="13"/>
      <c r="CT5948" s="13"/>
      <c r="CU5948" s="13"/>
      <c r="CV5948" s="13"/>
      <c r="CW5948" s="13"/>
      <c r="CX5948" s="13"/>
      <c r="CY5948" s="13"/>
      <c r="CZ5948" s="13"/>
      <c r="DA5948" s="13"/>
      <c r="DB5948" s="13"/>
      <c r="DC5948" s="13"/>
      <c r="DD5948" s="13"/>
      <c r="DE5948" s="13"/>
      <c r="DF5948" s="13"/>
      <c r="DG5948" s="13"/>
      <c r="DH5948" s="13"/>
      <c r="DI5948" s="13"/>
      <c r="DJ5948" s="13"/>
      <c r="DK5948" s="13"/>
    </row>
    <row r="5949" spans="1:115">
      <c r="A5949" s="136">
        <v>3459</v>
      </c>
      <c r="B5949" s="120" t="s">
        <v>6303</v>
      </c>
      <c r="C5949" s="29" t="s">
        <v>5533</v>
      </c>
      <c r="D5949" s="209" t="s">
        <v>5000</v>
      </c>
      <c r="E5949" s="221" t="s">
        <v>21</v>
      </c>
      <c r="F5949" s="29">
        <v>2007</v>
      </c>
      <c r="G5949" s="29"/>
      <c r="H5949" s="10">
        <v>1</v>
      </c>
      <c r="I5949" s="10">
        <v>790</v>
      </c>
      <c r="J5949" s="33">
        <v>39384</v>
      </c>
      <c r="K5949" s="181">
        <v>24.3</v>
      </c>
      <c r="L5949" s="10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  <c r="AB5949" s="13"/>
      <c r="AC5949" s="13"/>
      <c r="AD5949" s="13"/>
      <c r="AE5949" s="13"/>
      <c r="AF5949" s="13"/>
      <c r="AG5949" s="13"/>
      <c r="AH5949" s="13"/>
      <c r="AI5949" s="13"/>
      <c r="AJ5949" s="13"/>
      <c r="AK5949" s="13"/>
      <c r="AL5949" s="13"/>
      <c r="AM5949" s="13"/>
      <c r="AN5949" s="13"/>
      <c r="AO5949" s="13"/>
      <c r="AP5949" s="13"/>
      <c r="AQ5949" s="13"/>
      <c r="AR5949" s="13"/>
      <c r="AS5949" s="13"/>
      <c r="AT5949" s="13"/>
      <c r="AU5949" s="13"/>
      <c r="AV5949" s="13"/>
      <c r="AW5949" s="13"/>
      <c r="AX5949" s="13"/>
      <c r="AY5949" s="13"/>
      <c r="AZ5949" s="13"/>
      <c r="BA5949" s="13"/>
      <c r="BB5949" s="13"/>
      <c r="BC5949" s="13"/>
      <c r="BD5949" s="13"/>
      <c r="BE5949" s="13"/>
      <c r="BF5949" s="13"/>
      <c r="BG5949" s="13"/>
      <c r="BH5949" s="13"/>
      <c r="BI5949" s="13"/>
      <c r="BJ5949" s="13"/>
      <c r="BK5949" s="13"/>
      <c r="BL5949" s="13"/>
      <c r="BM5949" s="13"/>
      <c r="BN5949" s="13"/>
      <c r="BO5949" s="13"/>
      <c r="BP5949" s="13"/>
      <c r="BQ5949" s="13"/>
      <c r="BR5949" s="13"/>
      <c r="BS5949" s="13"/>
      <c r="BT5949" s="13"/>
      <c r="BU5949" s="13"/>
      <c r="BV5949" s="13"/>
      <c r="BW5949" s="13"/>
      <c r="BX5949" s="13"/>
      <c r="BY5949" s="13"/>
      <c r="BZ5949" s="13"/>
      <c r="CA5949" s="13"/>
      <c r="CB5949" s="13"/>
      <c r="CC5949" s="13"/>
      <c r="CD5949" s="13"/>
      <c r="CE5949" s="13"/>
      <c r="CF5949" s="13"/>
      <c r="CG5949" s="13"/>
      <c r="CH5949" s="13"/>
      <c r="CI5949" s="13"/>
      <c r="CJ5949" s="13"/>
      <c r="CK5949" s="13"/>
      <c r="CL5949" s="13"/>
      <c r="CM5949" s="13"/>
      <c r="CN5949" s="13"/>
      <c r="CO5949" s="13"/>
      <c r="CP5949" s="13"/>
      <c r="CQ5949" s="13"/>
      <c r="CR5949" s="13"/>
      <c r="CS5949" s="13"/>
      <c r="CT5949" s="13"/>
      <c r="CU5949" s="13"/>
      <c r="CV5949" s="13"/>
      <c r="CW5949" s="13"/>
      <c r="CX5949" s="13"/>
      <c r="CY5949" s="13"/>
      <c r="CZ5949" s="13"/>
      <c r="DA5949" s="13"/>
      <c r="DB5949" s="13"/>
      <c r="DC5949" s="13"/>
      <c r="DD5949" s="13"/>
      <c r="DE5949" s="13"/>
      <c r="DF5949" s="13"/>
      <c r="DG5949" s="13"/>
      <c r="DH5949" s="13"/>
      <c r="DI5949" s="13"/>
      <c r="DJ5949" s="13"/>
      <c r="DK5949" s="13"/>
    </row>
    <row r="5950" spans="1:115">
      <c r="A5950" s="136">
        <v>3460</v>
      </c>
      <c r="B5950" s="120" t="s">
        <v>6303</v>
      </c>
      <c r="C5950" s="29" t="s">
        <v>5533</v>
      </c>
      <c r="D5950" s="209" t="s">
        <v>511</v>
      </c>
      <c r="E5950" s="221" t="s">
        <v>21</v>
      </c>
      <c r="F5950" s="29">
        <v>2007</v>
      </c>
      <c r="G5950" s="29"/>
      <c r="H5950" s="10">
        <v>1</v>
      </c>
      <c r="I5950" s="10">
        <v>790</v>
      </c>
      <c r="J5950" s="33">
        <v>39384</v>
      </c>
      <c r="K5950" s="181">
        <v>24.3</v>
      </c>
      <c r="L5950" s="10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  <c r="AB5950" s="13"/>
      <c r="AC5950" s="13"/>
      <c r="AD5950" s="13"/>
      <c r="AE5950" s="13"/>
      <c r="AF5950" s="13"/>
      <c r="AG5950" s="13"/>
      <c r="AH5950" s="13"/>
      <c r="AI5950" s="13"/>
      <c r="AJ5950" s="13"/>
      <c r="AK5950" s="13"/>
      <c r="AL5950" s="13"/>
      <c r="AM5950" s="13"/>
      <c r="AN5950" s="13"/>
      <c r="AO5950" s="13"/>
      <c r="AP5950" s="13"/>
      <c r="AQ5950" s="13"/>
      <c r="AR5950" s="13"/>
      <c r="AS5950" s="13"/>
      <c r="AT5950" s="13"/>
      <c r="AU5950" s="13"/>
      <c r="AV5950" s="13"/>
      <c r="AW5950" s="13"/>
      <c r="AX5950" s="13"/>
      <c r="AY5950" s="13"/>
      <c r="AZ5950" s="13"/>
      <c r="BA5950" s="13"/>
      <c r="BB5950" s="13"/>
      <c r="BC5950" s="13"/>
      <c r="BD5950" s="13"/>
      <c r="BE5950" s="13"/>
      <c r="BF5950" s="13"/>
      <c r="BG5950" s="13"/>
      <c r="BH5950" s="13"/>
      <c r="BI5950" s="13"/>
      <c r="BJ5950" s="13"/>
      <c r="BK5950" s="13"/>
      <c r="BL5950" s="13"/>
      <c r="BM5950" s="13"/>
      <c r="BN5950" s="13"/>
      <c r="BO5950" s="13"/>
      <c r="BP5950" s="13"/>
      <c r="BQ5950" s="13"/>
      <c r="BR5950" s="13"/>
      <c r="BS5950" s="13"/>
      <c r="BT5950" s="13"/>
      <c r="BU5950" s="13"/>
      <c r="BV5950" s="13"/>
      <c r="BW5950" s="13"/>
      <c r="BX5950" s="13"/>
      <c r="BY5950" s="13"/>
      <c r="BZ5950" s="13"/>
      <c r="CA5950" s="13"/>
      <c r="CB5950" s="13"/>
      <c r="CC5950" s="13"/>
      <c r="CD5950" s="13"/>
      <c r="CE5950" s="13"/>
      <c r="CF5950" s="13"/>
      <c r="CG5950" s="13"/>
      <c r="CH5950" s="13"/>
      <c r="CI5950" s="13"/>
      <c r="CJ5950" s="13"/>
      <c r="CK5950" s="13"/>
      <c r="CL5950" s="13"/>
      <c r="CM5950" s="13"/>
      <c r="CN5950" s="13"/>
      <c r="CO5950" s="13"/>
      <c r="CP5950" s="13"/>
      <c r="CQ5950" s="13"/>
      <c r="CR5950" s="13"/>
      <c r="CS5950" s="13"/>
      <c r="CT5950" s="13"/>
      <c r="CU5950" s="13"/>
      <c r="CV5950" s="13"/>
      <c r="CW5950" s="13"/>
      <c r="CX5950" s="13"/>
      <c r="CY5950" s="13"/>
      <c r="CZ5950" s="13"/>
      <c r="DA5950" s="13"/>
      <c r="DB5950" s="13"/>
      <c r="DC5950" s="13"/>
      <c r="DD5950" s="13"/>
      <c r="DE5950" s="13"/>
      <c r="DF5950" s="13"/>
      <c r="DG5950" s="13"/>
      <c r="DH5950" s="13"/>
      <c r="DI5950" s="13"/>
      <c r="DJ5950" s="13"/>
      <c r="DK5950" s="13"/>
    </row>
    <row r="5951" spans="1:115">
      <c r="A5951" s="136">
        <v>3461</v>
      </c>
      <c r="B5951" s="120" t="s">
        <v>6303</v>
      </c>
      <c r="C5951" s="29" t="s">
        <v>5533</v>
      </c>
      <c r="D5951" s="209" t="s">
        <v>3396</v>
      </c>
      <c r="E5951" s="221" t="s">
        <v>2684</v>
      </c>
      <c r="F5951" s="29">
        <v>2007</v>
      </c>
      <c r="G5951" s="29"/>
      <c r="H5951" s="10">
        <v>1</v>
      </c>
      <c r="I5951" s="10">
        <v>790</v>
      </c>
      <c r="J5951" s="33">
        <v>39384</v>
      </c>
      <c r="K5951" s="181">
        <v>16.2</v>
      </c>
      <c r="L5951" s="10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  <c r="AB5951" s="13"/>
      <c r="AC5951" s="13"/>
      <c r="AD5951" s="13"/>
      <c r="AE5951" s="13"/>
      <c r="AF5951" s="13"/>
      <c r="AG5951" s="13"/>
      <c r="AH5951" s="13"/>
      <c r="AI5951" s="13"/>
      <c r="AJ5951" s="13"/>
      <c r="AK5951" s="13"/>
      <c r="AL5951" s="13"/>
      <c r="AM5951" s="13"/>
      <c r="AN5951" s="13"/>
      <c r="AO5951" s="13"/>
      <c r="AP5951" s="13"/>
      <c r="AQ5951" s="13"/>
      <c r="AR5951" s="13"/>
      <c r="AS5951" s="13"/>
      <c r="AT5951" s="13"/>
      <c r="AU5951" s="13"/>
      <c r="AV5951" s="13"/>
      <c r="AW5951" s="13"/>
      <c r="AX5951" s="13"/>
      <c r="AY5951" s="13"/>
      <c r="AZ5951" s="13"/>
      <c r="BA5951" s="13"/>
      <c r="BB5951" s="13"/>
      <c r="BC5951" s="13"/>
      <c r="BD5951" s="13"/>
      <c r="BE5951" s="13"/>
      <c r="BF5951" s="13"/>
      <c r="BG5951" s="13"/>
      <c r="BH5951" s="13"/>
      <c r="BI5951" s="13"/>
      <c r="BJ5951" s="13"/>
      <c r="BK5951" s="13"/>
      <c r="BL5951" s="13"/>
      <c r="BM5951" s="13"/>
      <c r="BN5951" s="13"/>
      <c r="BO5951" s="13"/>
      <c r="BP5951" s="13"/>
      <c r="BQ5951" s="13"/>
      <c r="BR5951" s="13"/>
      <c r="BS5951" s="13"/>
      <c r="BT5951" s="13"/>
      <c r="BU5951" s="13"/>
      <c r="BV5951" s="13"/>
      <c r="BW5951" s="13"/>
      <c r="BX5951" s="13"/>
      <c r="BY5951" s="13"/>
      <c r="BZ5951" s="13"/>
      <c r="CA5951" s="13"/>
      <c r="CB5951" s="13"/>
      <c r="CC5951" s="13"/>
      <c r="CD5951" s="13"/>
      <c r="CE5951" s="13"/>
      <c r="CF5951" s="13"/>
      <c r="CG5951" s="13"/>
      <c r="CH5951" s="13"/>
      <c r="CI5951" s="13"/>
      <c r="CJ5951" s="13"/>
      <c r="CK5951" s="13"/>
      <c r="CL5951" s="13"/>
      <c r="CM5951" s="13"/>
      <c r="CN5951" s="13"/>
      <c r="CO5951" s="13"/>
      <c r="CP5951" s="13"/>
      <c r="CQ5951" s="13"/>
      <c r="CR5951" s="13"/>
      <c r="CS5951" s="13"/>
      <c r="CT5951" s="13"/>
      <c r="CU5951" s="13"/>
      <c r="CV5951" s="13"/>
      <c r="CW5951" s="13"/>
      <c r="CX5951" s="13"/>
      <c r="CY5951" s="13"/>
      <c r="CZ5951" s="13"/>
      <c r="DA5951" s="13"/>
      <c r="DB5951" s="13"/>
      <c r="DC5951" s="13"/>
      <c r="DD5951" s="13"/>
      <c r="DE5951" s="13"/>
      <c r="DF5951" s="13"/>
      <c r="DG5951" s="13"/>
      <c r="DH5951" s="13"/>
      <c r="DI5951" s="13"/>
      <c r="DJ5951" s="13"/>
      <c r="DK5951" s="13"/>
    </row>
    <row r="5952" spans="1:115">
      <c r="A5952" s="136">
        <v>3462</v>
      </c>
      <c r="B5952" s="120" t="s">
        <v>6303</v>
      </c>
      <c r="C5952" s="29" t="s">
        <v>5533</v>
      </c>
      <c r="D5952" s="209" t="s">
        <v>1749</v>
      </c>
      <c r="E5952" s="221" t="s">
        <v>2684</v>
      </c>
      <c r="F5952" s="29">
        <v>2007</v>
      </c>
      <c r="G5952" s="29"/>
      <c r="H5952" s="10">
        <v>1</v>
      </c>
      <c r="I5952" s="10">
        <v>790</v>
      </c>
      <c r="J5952" s="33">
        <v>39384</v>
      </c>
      <c r="K5952" s="181">
        <v>18.899999999999999</v>
      </c>
      <c r="L5952" s="10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  <c r="AB5952" s="13"/>
      <c r="AC5952" s="13"/>
      <c r="AD5952" s="13"/>
      <c r="AE5952" s="13"/>
      <c r="AF5952" s="13"/>
      <c r="AG5952" s="13"/>
      <c r="AH5952" s="13"/>
      <c r="AI5952" s="13"/>
      <c r="AJ5952" s="13"/>
      <c r="AK5952" s="13"/>
      <c r="AL5952" s="13"/>
      <c r="AM5952" s="13"/>
      <c r="AN5952" s="13"/>
      <c r="AO5952" s="13"/>
      <c r="AP5952" s="13"/>
      <c r="AQ5952" s="13"/>
      <c r="AR5952" s="13"/>
      <c r="AS5952" s="13"/>
      <c r="AT5952" s="13"/>
      <c r="AU5952" s="13"/>
      <c r="AV5952" s="13"/>
      <c r="AW5952" s="13"/>
      <c r="AX5952" s="13"/>
      <c r="AY5952" s="13"/>
      <c r="AZ5952" s="13"/>
      <c r="BA5952" s="13"/>
      <c r="BB5952" s="13"/>
      <c r="BC5952" s="13"/>
      <c r="BD5952" s="13"/>
      <c r="BE5952" s="13"/>
      <c r="BF5952" s="13"/>
      <c r="BG5952" s="13"/>
      <c r="BH5952" s="13"/>
      <c r="BI5952" s="13"/>
      <c r="BJ5952" s="13"/>
      <c r="BK5952" s="13"/>
      <c r="BL5952" s="13"/>
      <c r="BM5952" s="13"/>
      <c r="BN5952" s="13"/>
      <c r="BO5952" s="13"/>
      <c r="BP5952" s="13"/>
      <c r="BQ5952" s="13"/>
      <c r="BR5952" s="13"/>
      <c r="BS5952" s="13"/>
      <c r="BT5952" s="13"/>
      <c r="BU5952" s="13"/>
      <c r="BV5952" s="13"/>
      <c r="BW5952" s="13"/>
      <c r="BX5952" s="13"/>
      <c r="BY5952" s="13"/>
      <c r="BZ5952" s="13"/>
      <c r="CA5952" s="13"/>
      <c r="CB5952" s="13"/>
      <c r="CC5952" s="13"/>
      <c r="CD5952" s="13"/>
      <c r="CE5952" s="13"/>
      <c r="CF5952" s="13"/>
      <c r="CG5952" s="13"/>
      <c r="CH5952" s="13"/>
      <c r="CI5952" s="13"/>
      <c r="CJ5952" s="13"/>
      <c r="CK5952" s="13"/>
      <c r="CL5952" s="13"/>
      <c r="CM5952" s="13"/>
      <c r="CN5952" s="13"/>
      <c r="CO5952" s="13"/>
      <c r="CP5952" s="13"/>
      <c r="CQ5952" s="13"/>
      <c r="CR5952" s="13"/>
      <c r="CS5952" s="13"/>
      <c r="CT5952" s="13"/>
      <c r="CU5952" s="13"/>
      <c r="CV5952" s="13"/>
      <c r="CW5952" s="13"/>
      <c r="CX5952" s="13"/>
      <c r="CY5952" s="13"/>
      <c r="CZ5952" s="13"/>
      <c r="DA5952" s="13"/>
      <c r="DB5952" s="13"/>
      <c r="DC5952" s="13"/>
      <c r="DD5952" s="13"/>
      <c r="DE5952" s="13"/>
      <c r="DF5952" s="13"/>
      <c r="DG5952" s="13"/>
      <c r="DH5952" s="13"/>
      <c r="DI5952" s="13"/>
      <c r="DJ5952" s="13"/>
      <c r="DK5952" s="13"/>
    </row>
    <row r="5953" spans="1:115">
      <c r="A5953" s="136">
        <v>3463</v>
      </c>
      <c r="B5953" s="120" t="s">
        <v>6303</v>
      </c>
      <c r="C5953" s="29" t="s">
        <v>5533</v>
      </c>
      <c r="D5953" s="209" t="s">
        <v>2901</v>
      </c>
      <c r="E5953" s="221" t="s">
        <v>2684</v>
      </c>
      <c r="F5953" s="29">
        <v>2007</v>
      </c>
      <c r="G5953" s="29"/>
      <c r="H5953" s="10">
        <v>1</v>
      </c>
      <c r="I5953" s="10">
        <v>790</v>
      </c>
      <c r="J5953" s="33">
        <v>39384</v>
      </c>
      <c r="K5953" s="181">
        <v>22.5</v>
      </c>
      <c r="L5953" s="10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  <c r="AB5953" s="13"/>
      <c r="AC5953" s="13"/>
      <c r="AD5953" s="13"/>
      <c r="AE5953" s="13"/>
      <c r="AF5953" s="13"/>
      <c r="AG5953" s="13"/>
      <c r="AH5953" s="13"/>
      <c r="AI5953" s="13"/>
      <c r="AJ5953" s="13"/>
      <c r="AK5953" s="13"/>
      <c r="AL5953" s="13"/>
      <c r="AM5953" s="13"/>
      <c r="AN5953" s="13"/>
      <c r="AO5953" s="13"/>
      <c r="AP5953" s="13"/>
      <c r="AQ5953" s="13"/>
      <c r="AR5953" s="13"/>
      <c r="AS5953" s="13"/>
      <c r="AT5953" s="13"/>
      <c r="AU5953" s="13"/>
      <c r="AV5953" s="13"/>
      <c r="AW5953" s="13"/>
      <c r="AX5953" s="13"/>
      <c r="AY5953" s="13"/>
      <c r="AZ5953" s="13"/>
      <c r="BA5953" s="13"/>
      <c r="BB5953" s="13"/>
      <c r="BC5953" s="13"/>
      <c r="BD5953" s="13"/>
      <c r="BE5953" s="13"/>
      <c r="BF5953" s="13"/>
      <c r="BG5953" s="13"/>
      <c r="BH5953" s="13"/>
      <c r="BI5953" s="13"/>
      <c r="BJ5953" s="13"/>
      <c r="BK5953" s="13"/>
      <c r="BL5953" s="13"/>
      <c r="BM5953" s="13"/>
      <c r="BN5953" s="13"/>
      <c r="BO5953" s="13"/>
      <c r="BP5953" s="13"/>
      <c r="BQ5953" s="13"/>
      <c r="BR5953" s="13"/>
      <c r="BS5953" s="13"/>
      <c r="BT5953" s="13"/>
      <c r="BU5953" s="13"/>
      <c r="BV5953" s="13"/>
      <c r="BW5953" s="13"/>
      <c r="BX5953" s="13"/>
      <c r="BY5953" s="13"/>
      <c r="BZ5953" s="13"/>
      <c r="CA5953" s="13"/>
      <c r="CB5953" s="13"/>
      <c r="CC5953" s="13"/>
      <c r="CD5953" s="13"/>
      <c r="CE5953" s="13"/>
      <c r="CF5953" s="13"/>
      <c r="CG5953" s="13"/>
      <c r="CH5953" s="13"/>
      <c r="CI5953" s="13"/>
      <c r="CJ5953" s="13"/>
      <c r="CK5953" s="13"/>
      <c r="CL5953" s="13"/>
      <c r="CM5953" s="13"/>
      <c r="CN5953" s="13"/>
      <c r="CO5953" s="13"/>
      <c r="CP5953" s="13"/>
      <c r="CQ5953" s="13"/>
      <c r="CR5953" s="13"/>
      <c r="CS5953" s="13"/>
      <c r="CT5953" s="13"/>
      <c r="CU5953" s="13"/>
      <c r="CV5953" s="13"/>
      <c r="CW5953" s="13"/>
      <c r="CX5953" s="13"/>
      <c r="CY5953" s="13"/>
      <c r="CZ5953" s="13"/>
      <c r="DA5953" s="13"/>
      <c r="DB5953" s="13"/>
      <c r="DC5953" s="13"/>
      <c r="DD5953" s="13"/>
      <c r="DE5953" s="13"/>
      <c r="DF5953" s="13"/>
      <c r="DG5953" s="13"/>
      <c r="DH5953" s="13"/>
      <c r="DI5953" s="13"/>
      <c r="DJ5953" s="13"/>
      <c r="DK5953" s="13"/>
    </row>
    <row r="5954" spans="1:115">
      <c r="A5954" s="136">
        <v>3464</v>
      </c>
      <c r="B5954" s="120" t="s">
        <v>6303</v>
      </c>
      <c r="C5954" s="29" t="s">
        <v>5533</v>
      </c>
      <c r="D5954" s="209" t="s">
        <v>3397</v>
      </c>
      <c r="E5954" s="221" t="s">
        <v>2684</v>
      </c>
      <c r="F5954" s="29">
        <v>2007</v>
      </c>
      <c r="G5954" s="29"/>
      <c r="H5954" s="10">
        <v>1</v>
      </c>
      <c r="I5954" s="10">
        <v>790</v>
      </c>
      <c r="J5954" s="33">
        <v>39384</v>
      </c>
      <c r="K5954" s="181">
        <v>14.4</v>
      </c>
      <c r="L5954" s="10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  <c r="AB5954" s="13"/>
      <c r="AC5954" s="13"/>
      <c r="AD5954" s="13"/>
      <c r="AE5954" s="13"/>
      <c r="AF5954" s="13"/>
      <c r="AG5954" s="13"/>
      <c r="AH5954" s="13"/>
      <c r="AI5954" s="13"/>
      <c r="AJ5954" s="13"/>
      <c r="AK5954" s="13"/>
      <c r="AL5954" s="13"/>
      <c r="AM5954" s="13"/>
      <c r="AN5954" s="13"/>
      <c r="AO5954" s="13"/>
      <c r="AP5954" s="13"/>
      <c r="AQ5954" s="13"/>
      <c r="AR5954" s="13"/>
      <c r="AS5954" s="13"/>
      <c r="AT5954" s="13"/>
      <c r="AU5954" s="13"/>
      <c r="AV5954" s="13"/>
      <c r="AW5954" s="13"/>
      <c r="AX5954" s="13"/>
      <c r="AY5954" s="13"/>
      <c r="AZ5954" s="13"/>
      <c r="BA5954" s="13"/>
      <c r="BB5954" s="13"/>
      <c r="BC5954" s="13"/>
      <c r="BD5954" s="13"/>
      <c r="BE5954" s="13"/>
      <c r="BF5954" s="13"/>
      <c r="BG5954" s="13"/>
      <c r="BH5954" s="13"/>
      <c r="BI5954" s="13"/>
      <c r="BJ5954" s="13"/>
      <c r="BK5954" s="13"/>
      <c r="BL5954" s="13"/>
      <c r="BM5954" s="13"/>
      <c r="BN5954" s="13"/>
      <c r="BO5954" s="13"/>
      <c r="BP5954" s="13"/>
      <c r="BQ5954" s="13"/>
      <c r="BR5954" s="13"/>
      <c r="BS5954" s="13"/>
      <c r="BT5954" s="13"/>
      <c r="BU5954" s="13"/>
      <c r="BV5954" s="13"/>
      <c r="BW5954" s="13"/>
      <c r="BX5954" s="13"/>
      <c r="BY5954" s="13"/>
      <c r="BZ5954" s="13"/>
      <c r="CA5954" s="13"/>
      <c r="CB5954" s="13"/>
      <c r="CC5954" s="13"/>
      <c r="CD5954" s="13"/>
      <c r="CE5954" s="13"/>
      <c r="CF5954" s="13"/>
      <c r="CG5954" s="13"/>
      <c r="CH5954" s="13"/>
      <c r="CI5954" s="13"/>
      <c r="CJ5954" s="13"/>
      <c r="CK5954" s="13"/>
      <c r="CL5954" s="13"/>
      <c r="CM5954" s="13"/>
      <c r="CN5954" s="13"/>
      <c r="CO5954" s="13"/>
      <c r="CP5954" s="13"/>
      <c r="CQ5954" s="13"/>
      <c r="CR5954" s="13"/>
      <c r="CS5954" s="13"/>
      <c r="CT5954" s="13"/>
      <c r="CU5954" s="13"/>
      <c r="CV5954" s="13"/>
      <c r="CW5954" s="13"/>
      <c r="CX5954" s="13"/>
      <c r="CY5954" s="13"/>
      <c r="CZ5954" s="13"/>
      <c r="DA5954" s="13"/>
      <c r="DB5954" s="13"/>
      <c r="DC5954" s="13"/>
      <c r="DD5954" s="13"/>
      <c r="DE5954" s="13"/>
      <c r="DF5954" s="13"/>
      <c r="DG5954" s="13"/>
      <c r="DH5954" s="13"/>
      <c r="DI5954" s="13"/>
      <c r="DJ5954" s="13"/>
      <c r="DK5954" s="13"/>
    </row>
    <row r="5955" spans="1:115">
      <c r="A5955" s="136">
        <v>3465</v>
      </c>
      <c r="B5955" s="120" t="s">
        <v>6303</v>
      </c>
      <c r="C5955" s="29" t="s">
        <v>5533</v>
      </c>
      <c r="D5955" s="209" t="s">
        <v>400</v>
      </c>
      <c r="E5955" s="221" t="s">
        <v>2684</v>
      </c>
      <c r="F5955" s="29">
        <v>2007</v>
      </c>
      <c r="G5955" s="29"/>
      <c r="H5955" s="10">
        <v>1</v>
      </c>
      <c r="I5955" s="10">
        <v>790</v>
      </c>
      <c r="J5955" s="33">
        <v>39384</v>
      </c>
      <c r="K5955" s="181">
        <v>20.7</v>
      </c>
      <c r="L5955" s="10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  <c r="AB5955" s="13"/>
      <c r="AC5955" s="13"/>
      <c r="AD5955" s="13"/>
      <c r="AE5955" s="13"/>
      <c r="AF5955" s="13"/>
      <c r="AG5955" s="13"/>
      <c r="AH5955" s="13"/>
      <c r="AI5955" s="13"/>
      <c r="AJ5955" s="13"/>
      <c r="AK5955" s="13"/>
      <c r="AL5955" s="13"/>
      <c r="AM5955" s="13"/>
      <c r="AN5955" s="13"/>
      <c r="AO5955" s="13"/>
      <c r="AP5955" s="13"/>
      <c r="AQ5955" s="13"/>
      <c r="AR5955" s="13"/>
      <c r="AS5955" s="13"/>
      <c r="AT5955" s="13"/>
      <c r="AU5955" s="13"/>
      <c r="AV5955" s="13"/>
      <c r="AW5955" s="13"/>
      <c r="AX5955" s="13"/>
      <c r="AY5955" s="13"/>
      <c r="AZ5955" s="13"/>
      <c r="BA5955" s="13"/>
      <c r="BB5955" s="13"/>
      <c r="BC5955" s="13"/>
      <c r="BD5955" s="13"/>
      <c r="BE5955" s="13"/>
      <c r="BF5955" s="13"/>
      <c r="BG5955" s="13"/>
      <c r="BH5955" s="13"/>
      <c r="BI5955" s="13"/>
      <c r="BJ5955" s="13"/>
      <c r="BK5955" s="13"/>
      <c r="BL5955" s="13"/>
      <c r="BM5955" s="13"/>
      <c r="BN5955" s="13"/>
      <c r="BO5955" s="13"/>
      <c r="BP5955" s="13"/>
      <c r="BQ5955" s="13"/>
      <c r="BR5955" s="13"/>
      <c r="BS5955" s="13"/>
      <c r="BT5955" s="13"/>
      <c r="BU5955" s="13"/>
      <c r="BV5955" s="13"/>
      <c r="BW5955" s="13"/>
      <c r="BX5955" s="13"/>
      <c r="BY5955" s="13"/>
      <c r="BZ5955" s="13"/>
      <c r="CA5955" s="13"/>
      <c r="CB5955" s="13"/>
      <c r="CC5955" s="13"/>
      <c r="CD5955" s="13"/>
      <c r="CE5955" s="13"/>
      <c r="CF5955" s="13"/>
      <c r="CG5955" s="13"/>
      <c r="CH5955" s="13"/>
      <c r="CI5955" s="13"/>
      <c r="CJ5955" s="13"/>
      <c r="CK5955" s="13"/>
      <c r="CL5955" s="13"/>
      <c r="CM5955" s="13"/>
      <c r="CN5955" s="13"/>
      <c r="CO5955" s="13"/>
      <c r="CP5955" s="13"/>
      <c r="CQ5955" s="13"/>
      <c r="CR5955" s="13"/>
      <c r="CS5955" s="13"/>
      <c r="CT5955" s="13"/>
      <c r="CU5955" s="13"/>
      <c r="CV5955" s="13"/>
      <c r="CW5955" s="13"/>
      <c r="CX5955" s="13"/>
      <c r="CY5955" s="13"/>
      <c r="CZ5955" s="13"/>
      <c r="DA5955" s="13"/>
      <c r="DB5955" s="13"/>
      <c r="DC5955" s="13"/>
      <c r="DD5955" s="13"/>
      <c r="DE5955" s="13"/>
      <c r="DF5955" s="13"/>
      <c r="DG5955" s="13"/>
      <c r="DH5955" s="13"/>
      <c r="DI5955" s="13"/>
      <c r="DJ5955" s="13"/>
      <c r="DK5955" s="13"/>
    </row>
    <row r="5956" spans="1:115">
      <c r="A5956" s="136">
        <v>3466</v>
      </c>
      <c r="B5956" s="120" t="s">
        <v>6303</v>
      </c>
      <c r="C5956" s="29" t="s">
        <v>5533</v>
      </c>
      <c r="D5956" s="209" t="s">
        <v>401</v>
      </c>
      <c r="E5956" s="221" t="s">
        <v>2684</v>
      </c>
      <c r="F5956" s="29">
        <v>2007</v>
      </c>
      <c r="G5956" s="29"/>
      <c r="H5956" s="10">
        <v>1</v>
      </c>
      <c r="I5956" s="10">
        <v>790</v>
      </c>
      <c r="J5956" s="33">
        <v>39384</v>
      </c>
      <c r="K5956" s="181">
        <v>23.4</v>
      </c>
      <c r="L5956" s="10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  <c r="AB5956" s="13"/>
      <c r="AC5956" s="13"/>
      <c r="AD5956" s="13"/>
      <c r="AE5956" s="13"/>
      <c r="AF5956" s="13"/>
      <c r="AG5956" s="13"/>
      <c r="AH5956" s="13"/>
      <c r="AI5956" s="13"/>
      <c r="AJ5956" s="13"/>
      <c r="AK5956" s="13"/>
      <c r="AL5956" s="13"/>
      <c r="AM5956" s="13"/>
      <c r="AN5956" s="13"/>
      <c r="AO5956" s="13"/>
      <c r="AP5956" s="13"/>
      <c r="AQ5956" s="13"/>
      <c r="AR5956" s="13"/>
      <c r="AS5956" s="13"/>
      <c r="AT5956" s="13"/>
      <c r="AU5956" s="13"/>
      <c r="AV5956" s="13"/>
      <c r="AW5956" s="13"/>
      <c r="AX5956" s="13"/>
      <c r="AY5956" s="13"/>
      <c r="AZ5956" s="13"/>
      <c r="BA5956" s="13"/>
      <c r="BB5956" s="13"/>
      <c r="BC5956" s="13"/>
      <c r="BD5956" s="13"/>
      <c r="BE5956" s="13"/>
      <c r="BF5956" s="13"/>
      <c r="BG5956" s="13"/>
      <c r="BH5956" s="13"/>
      <c r="BI5956" s="13"/>
      <c r="BJ5956" s="13"/>
      <c r="BK5956" s="13"/>
      <c r="BL5956" s="13"/>
      <c r="BM5956" s="13"/>
      <c r="BN5956" s="13"/>
      <c r="BO5956" s="13"/>
      <c r="BP5956" s="13"/>
      <c r="BQ5956" s="13"/>
      <c r="BR5956" s="13"/>
      <c r="BS5956" s="13"/>
      <c r="BT5956" s="13"/>
      <c r="BU5956" s="13"/>
      <c r="BV5956" s="13"/>
      <c r="BW5956" s="13"/>
      <c r="BX5956" s="13"/>
      <c r="BY5956" s="13"/>
      <c r="BZ5956" s="13"/>
      <c r="CA5956" s="13"/>
      <c r="CB5956" s="13"/>
      <c r="CC5956" s="13"/>
      <c r="CD5956" s="13"/>
      <c r="CE5956" s="13"/>
      <c r="CF5956" s="13"/>
      <c r="CG5956" s="13"/>
      <c r="CH5956" s="13"/>
      <c r="CI5956" s="13"/>
      <c r="CJ5956" s="13"/>
      <c r="CK5956" s="13"/>
      <c r="CL5956" s="13"/>
      <c r="CM5956" s="13"/>
      <c r="CN5956" s="13"/>
      <c r="CO5956" s="13"/>
      <c r="CP5956" s="13"/>
      <c r="CQ5956" s="13"/>
      <c r="CR5956" s="13"/>
      <c r="CS5956" s="13"/>
      <c r="CT5956" s="13"/>
      <c r="CU5956" s="13"/>
      <c r="CV5956" s="13"/>
      <c r="CW5956" s="13"/>
      <c r="CX5956" s="13"/>
      <c r="CY5956" s="13"/>
      <c r="CZ5956" s="13"/>
      <c r="DA5956" s="13"/>
      <c r="DB5956" s="13"/>
      <c r="DC5956" s="13"/>
      <c r="DD5956" s="13"/>
      <c r="DE5956" s="13"/>
      <c r="DF5956" s="13"/>
      <c r="DG5956" s="13"/>
      <c r="DH5956" s="13"/>
      <c r="DI5956" s="13"/>
      <c r="DJ5956" s="13"/>
      <c r="DK5956" s="13"/>
    </row>
    <row r="5957" spans="1:115">
      <c r="A5957" s="136">
        <v>3467</v>
      </c>
      <c r="B5957" s="120" t="s">
        <v>6303</v>
      </c>
      <c r="C5957" s="29" t="s">
        <v>5533</v>
      </c>
      <c r="D5957" s="209" t="s">
        <v>4367</v>
      </c>
      <c r="E5957" s="221" t="s">
        <v>2684</v>
      </c>
      <c r="F5957" s="29">
        <v>2007</v>
      </c>
      <c r="G5957" s="29"/>
      <c r="H5957" s="10">
        <v>1</v>
      </c>
      <c r="I5957" s="10">
        <v>790</v>
      </c>
      <c r="J5957" s="33">
        <v>39384</v>
      </c>
      <c r="K5957" s="181">
        <v>19.8</v>
      </c>
      <c r="L5957" s="10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  <c r="AB5957" s="13"/>
      <c r="AC5957" s="13"/>
      <c r="AD5957" s="13"/>
      <c r="AE5957" s="13"/>
      <c r="AF5957" s="13"/>
      <c r="AG5957" s="13"/>
      <c r="AH5957" s="13"/>
      <c r="AI5957" s="13"/>
      <c r="AJ5957" s="13"/>
      <c r="AK5957" s="13"/>
      <c r="AL5957" s="13"/>
      <c r="AM5957" s="13"/>
      <c r="AN5957" s="13"/>
      <c r="AO5957" s="13"/>
      <c r="AP5957" s="13"/>
      <c r="AQ5957" s="13"/>
      <c r="AR5957" s="13"/>
      <c r="AS5957" s="13"/>
      <c r="AT5957" s="13"/>
      <c r="AU5957" s="13"/>
      <c r="AV5957" s="13"/>
      <c r="AW5957" s="13"/>
      <c r="AX5957" s="13"/>
      <c r="AY5957" s="13"/>
      <c r="AZ5957" s="13"/>
      <c r="BA5957" s="13"/>
      <c r="BB5957" s="13"/>
      <c r="BC5957" s="13"/>
      <c r="BD5957" s="13"/>
      <c r="BE5957" s="13"/>
      <c r="BF5957" s="13"/>
      <c r="BG5957" s="13"/>
      <c r="BH5957" s="13"/>
      <c r="BI5957" s="13"/>
      <c r="BJ5957" s="13"/>
      <c r="BK5957" s="13"/>
      <c r="BL5957" s="13"/>
      <c r="BM5957" s="13"/>
      <c r="BN5957" s="13"/>
      <c r="BO5957" s="13"/>
      <c r="BP5957" s="13"/>
      <c r="BQ5957" s="13"/>
      <c r="BR5957" s="13"/>
      <c r="BS5957" s="13"/>
      <c r="BT5957" s="13"/>
      <c r="BU5957" s="13"/>
      <c r="BV5957" s="13"/>
      <c r="BW5957" s="13"/>
      <c r="BX5957" s="13"/>
      <c r="BY5957" s="13"/>
      <c r="BZ5957" s="13"/>
      <c r="CA5957" s="13"/>
      <c r="CB5957" s="13"/>
      <c r="CC5957" s="13"/>
      <c r="CD5957" s="13"/>
      <c r="CE5957" s="13"/>
      <c r="CF5957" s="13"/>
      <c r="CG5957" s="13"/>
      <c r="CH5957" s="13"/>
      <c r="CI5957" s="13"/>
      <c r="CJ5957" s="13"/>
      <c r="CK5957" s="13"/>
      <c r="CL5957" s="13"/>
      <c r="CM5957" s="13"/>
      <c r="CN5957" s="13"/>
      <c r="CO5957" s="13"/>
      <c r="CP5957" s="13"/>
      <c r="CQ5957" s="13"/>
      <c r="CR5957" s="13"/>
      <c r="CS5957" s="13"/>
      <c r="CT5957" s="13"/>
      <c r="CU5957" s="13"/>
      <c r="CV5957" s="13"/>
      <c r="CW5957" s="13"/>
      <c r="CX5957" s="13"/>
      <c r="CY5957" s="13"/>
      <c r="CZ5957" s="13"/>
      <c r="DA5957" s="13"/>
      <c r="DB5957" s="13"/>
      <c r="DC5957" s="13"/>
      <c r="DD5957" s="13"/>
      <c r="DE5957" s="13"/>
      <c r="DF5957" s="13"/>
      <c r="DG5957" s="13"/>
      <c r="DH5957" s="13"/>
      <c r="DI5957" s="13"/>
      <c r="DJ5957" s="13"/>
      <c r="DK5957" s="13"/>
    </row>
    <row r="5958" spans="1:115">
      <c r="A5958" s="136">
        <v>3468</v>
      </c>
      <c r="B5958" s="120" t="s">
        <v>4121</v>
      </c>
      <c r="C5958" s="29" t="s">
        <v>5533</v>
      </c>
      <c r="D5958" s="209" t="s">
        <v>4529</v>
      </c>
      <c r="E5958" s="221" t="s">
        <v>3456</v>
      </c>
      <c r="F5958" s="29">
        <v>2007</v>
      </c>
      <c r="G5958" s="29"/>
      <c r="H5958" s="10">
        <v>1</v>
      </c>
      <c r="I5958" s="10">
        <v>790</v>
      </c>
      <c r="J5958" s="33">
        <v>39384</v>
      </c>
      <c r="K5958" s="181">
        <v>1.54</v>
      </c>
      <c r="L5958" s="95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  <c r="AB5958" s="13"/>
      <c r="AC5958" s="13"/>
      <c r="AD5958" s="13"/>
      <c r="AE5958" s="13"/>
      <c r="AF5958" s="13"/>
      <c r="AG5958" s="13"/>
      <c r="AH5958" s="13"/>
      <c r="AI5958" s="13"/>
      <c r="AJ5958" s="13"/>
      <c r="AK5958" s="13"/>
      <c r="AL5958" s="13"/>
      <c r="AM5958" s="13"/>
      <c r="AN5958" s="13"/>
      <c r="AO5958" s="13"/>
      <c r="AP5958" s="13"/>
      <c r="AQ5958" s="13"/>
      <c r="AR5958" s="13"/>
      <c r="AS5958" s="13"/>
      <c r="AT5958" s="13"/>
      <c r="AU5958" s="13"/>
      <c r="AV5958" s="13"/>
      <c r="AW5958" s="13"/>
      <c r="AX5958" s="13"/>
      <c r="AY5958" s="13"/>
      <c r="AZ5958" s="13"/>
      <c r="BA5958" s="13"/>
      <c r="BB5958" s="13"/>
      <c r="BC5958" s="13"/>
      <c r="BD5958" s="13"/>
      <c r="BE5958" s="13"/>
      <c r="BF5958" s="13"/>
      <c r="BG5958" s="13"/>
      <c r="BH5958" s="13"/>
      <c r="BI5958" s="13"/>
      <c r="BJ5958" s="13"/>
      <c r="BK5958" s="13"/>
      <c r="BL5958" s="13"/>
      <c r="BM5958" s="13"/>
      <c r="BN5958" s="13"/>
      <c r="BO5958" s="13"/>
      <c r="BP5958" s="13"/>
      <c r="BQ5958" s="13"/>
      <c r="BR5958" s="13"/>
      <c r="BS5958" s="13"/>
      <c r="BT5958" s="13"/>
      <c r="BU5958" s="13"/>
      <c r="BV5958" s="13"/>
      <c r="BW5958" s="13"/>
      <c r="BX5958" s="13"/>
      <c r="BY5958" s="13"/>
      <c r="BZ5958" s="13"/>
      <c r="CA5958" s="13"/>
      <c r="CB5958" s="13"/>
      <c r="CC5958" s="13"/>
      <c r="CD5958" s="13"/>
      <c r="CE5958" s="13"/>
      <c r="CF5958" s="13"/>
      <c r="CG5958" s="13"/>
      <c r="CH5958" s="13"/>
      <c r="CI5958" s="13"/>
      <c r="CJ5958" s="13"/>
      <c r="CK5958" s="13"/>
      <c r="CL5958" s="13"/>
      <c r="CM5958" s="13"/>
      <c r="CN5958" s="13"/>
      <c r="CO5958" s="13"/>
      <c r="CP5958" s="13"/>
      <c r="CQ5958" s="13"/>
      <c r="CR5958" s="13"/>
      <c r="CS5958" s="13"/>
      <c r="CT5958" s="13"/>
      <c r="CU5958" s="13"/>
      <c r="CV5958" s="13"/>
      <c r="CW5958" s="13"/>
      <c r="CX5958" s="13"/>
      <c r="CY5958" s="13"/>
      <c r="CZ5958" s="13"/>
      <c r="DA5958" s="13"/>
      <c r="DB5958" s="13"/>
      <c r="DC5958" s="13"/>
      <c r="DD5958" s="13"/>
      <c r="DE5958" s="13"/>
      <c r="DF5958" s="13"/>
      <c r="DG5958" s="13"/>
      <c r="DH5958" s="13"/>
      <c r="DI5958" s="13"/>
      <c r="DJ5958" s="13"/>
      <c r="DK5958" s="13"/>
    </row>
    <row r="5959" spans="1:115">
      <c r="A5959" s="136">
        <v>3469</v>
      </c>
      <c r="B5959" s="120" t="s">
        <v>4121</v>
      </c>
      <c r="C5959" s="29" t="s">
        <v>5533</v>
      </c>
      <c r="D5959" s="209" t="s">
        <v>4529</v>
      </c>
      <c r="E5959" s="221" t="s">
        <v>3456</v>
      </c>
      <c r="F5959" s="29">
        <v>2007</v>
      </c>
      <c r="G5959" s="29"/>
      <c r="H5959" s="10">
        <v>1</v>
      </c>
      <c r="I5959" s="10">
        <v>790</v>
      </c>
      <c r="J5959" s="33">
        <v>39384</v>
      </c>
      <c r="K5959" s="181">
        <v>1.54</v>
      </c>
      <c r="L5959" s="10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  <c r="AB5959" s="13"/>
      <c r="AC5959" s="13"/>
      <c r="AD5959" s="13"/>
      <c r="AE5959" s="13"/>
      <c r="AF5959" s="13"/>
      <c r="AG5959" s="13"/>
      <c r="AH5959" s="13"/>
      <c r="AI5959" s="13"/>
      <c r="AJ5959" s="13"/>
      <c r="AK5959" s="13"/>
      <c r="AL5959" s="13"/>
      <c r="AM5959" s="13"/>
      <c r="AN5959" s="13"/>
      <c r="AO5959" s="13"/>
      <c r="AP5959" s="13"/>
      <c r="AQ5959" s="13"/>
      <c r="AR5959" s="13"/>
      <c r="AS5959" s="13"/>
      <c r="AT5959" s="13"/>
      <c r="AU5959" s="13"/>
      <c r="AV5959" s="13"/>
      <c r="AW5959" s="13"/>
      <c r="AX5959" s="13"/>
      <c r="AY5959" s="13"/>
      <c r="AZ5959" s="13"/>
      <c r="BA5959" s="13"/>
      <c r="BB5959" s="13"/>
      <c r="BC5959" s="13"/>
      <c r="BD5959" s="13"/>
      <c r="BE5959" s="13"/>
      <c r="BF5959" s="13"/>
      <c r="BG5959" s="13"/>
      <c r="BH5959" s="13"/>
      <c r="BI5959" s="13"/>
      <c r="BJ5959" s="13"/>
      <c r="BK5959" s="13"/>
      <c r="BL5959" s="13"/>
      <c r="BM5959" s="13"/>
      <c r="BN5959" s="13"/>
      <c r="BO5959" s="13"/>
      <c r="BP5959" s="13"/>
      <c r="BQ5959" s="13"/>
      <c r="BR5959" s="13"/>
      <c r="BS5959" s="13"/>
      <c r="BT5959" s="13"/>
      <c r="BU5959" s="13"/>
      <c r="BV5959" s="13"/>
      <c r="BW5959" s="13"/>
      <c r="BX5959" s="13"/>
      <c r="BY5959" s="13"/>
      <c r="BZ5959" s="13"/>
      <c r="CA5959" s="13"/>
      <c r="CB5959" s="13"/>
      <c r="CC5959" s="13"/>
      <c r="CD5959" s="13"/>
      <c r="CE5959" s="13"/>
      <c r="CF5959" s="13"/>
      <c r="CG5959" s="13"/>
      <c r="CH5959" s="13"/>
      <c r="CI5959" s="13"/>
      <c r="CJ5959" s="13"/>
      <c r="CK5959" s="13"/>
      <c r="CL5959" s="13"/>
      <c r="CM5959" s="13"/>
      <c r="CN5959" s="13"/>
      <c r="CO5959" s="13"/>
      <c r="CP5959" s="13"/>
      <c r="CQ5959" s="13"/>
      <c r="CR5959" s="13"/>
      <c r="CS5959" s="13"/>
      <c r="CT5959" s="13"/>
      <c r="CU5959" s="13"/>
      <c r="CV5959" s="13"/>
      <c r="CW5959" s="13"/>
      <c r="CX5959" s="13"/>
      <c r="CY5959" s="13"/>
      <c r="CZ5959" s="13"/>
      <c r="DA5959" s="13"/>
      <c r="DB5959" s="13"/>
      <c r="DC5959" s="13"/>
      <c r="DD5959" s="13"/>
      <c r="DE5959" s="13"/>
      <c r="DF5959" s="13"/>
      <c r="DG5959" s="13"/>
      <c r="DH5959" s="13"/>
      <c r="DI5959" s="13"/>
      <c r="DJ5959" s="13"/>
      <c r="DK5959" s="13"/>
    </row>
    <row r="5960" spans="1:115">
      <c r="A5960" s="136">
        <v>3470</v>
      </c>
      <c r="B5960" s="120" t="s">
        <v>4121</v>
      </c>
      <c r="C5960" s="29" t="s">
        <v>5533</v>
      </c>
      <c r="D5960" s="209" t="s">
        <v>1301</v>
      </c>
      <c r="E5960" s="221" t="s">
        <v>3456</v>
      </c>
      <c r="F5960" s="29">
        <v>2007</v>
      </c>
      <c r="G5960" s="29"/>
      <c r="H5960" s="10">
        <v>1</v>
      </c>
      <c r="I5960" s="10">
        <v>790</v>
      </c>
      <c r="J5960" s="33">
        <v>39384</v>
      </c>
      <c r="K5960" s="181">
        <v>1.54</v>
      </c>
      <c r="L5960" s="10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  <c r="AB5960" s="13"/>
      <c r="AC5960" s="13"/>
      <c r="AD5960" s="13"/>
      <c r="AE5960" s="13"/>
      <c r="AF5960" s="13"/>
      <c r="AG5960" s="13"/>
      <c r="AH5960" s="13"/>
      <c r="AI5960" s="13"/>
      <c r="AJ5960" s="13"/>
      <c r="AK5960" s="13"/>
      <c r="AL5960" s="13"/>
      <c r="AM5960" s="13"/>
      <c r="AN5960" s="13"/>
      <c r="AO5960" s="13"/>
      <c r="AP5960" s="13"/>
      <c r="AQ5960" s="13"/>
      <c r="AR5960" s="13"/>
      <c r="AS5960" s="13"/>
      <c r="AT5960" s="13"/>
      <c r="AU5960" s="13"/>
      <c r="AV5960" s="13"/>
      <c r="AW5960" s="13"/>
      <c r="AX5960" s="13"/>
      <c r="AY5960" s="13"/>
      <c r="AZ5960" s="13"/>
      <c r="BA5960" s="13"/>
      <c r="BB5960" s="13"/>
      <c r="BC5960" s="13"/>
      <c r="BD5960" s="13"/>
      <c r="BE5960" s="13"/>
      <c r="BF5960" s="13"/>
      <c r="BG5960" s="13"/>
      <c r="BH5960" s="13"/>
      <c r="BI5960" s="13"/>
      <c r="BJ5960" s="13"/>
      <c r="BK5960" s="13"/>
      <c r="BL5960" s="13"/>
      <c r="BM5960" s="13"/>
      <c r="BN5960" s="13"/>
      <c r="BO5960" s="13"/>
      <c r="BP5960" s="13"/>
      <c r="BQ5960" s="13"/>
      <c r="BR5960" s="13"/>
      <c r="BS5960" s="13"/>
      <c r="BT5960" s="13"/>
      <c r="BU5960" s="13"/>
      <c r="BV5960" s="13"/>
      <c r="BW5960" s="13"/>
      <c r="BX5960" s="13"/>
      <c r="BY5960" s="13"/>
      <c r="BZ5960" s="13"/>
      <c r="CA5960" s="13"/>
      <c r="CB5960" s="13"/>
      <c r="CC5960" s="13"/>
      <c r="CD5960" s="13"/>
      <c r="CE5960" s="13"/>
      <c r="CF5960" s="13"/>
      <c r="CG5960" s="13"/>
      <c r="CH5960" s="13"/>
      <c r="CI5960" s="13"/>
      <c r="CJ5960" s="13"/>
      <c r="CK5960" s="13"/>
      <c r="CL5960" s="13"/>
      <c r="CM5960" s="13"/>
      <c r="CN5960" s="13"/>
      <c r="CO5960" s="13"/>
      <c r="CP5960" s="13"/>
      <c r="CQ5960" s="13"/>
      <c r="CR5960" s="13"/>
      <c r="CS5960" s="13"/>
      <c r="CT5960" s="13"/>
      <c r="CU5960" s="13"/>
      <c r="CV5960" s="13"/>
      <c r="CW5960" s="13"/>
      <c r="CX5960" s="13"/>
      <c r="CY5960" s="13"/>
      <c r="CZ5960" s="13"/>
      <c r="DA5960" s="13"/>
      <c r="DB5960" s="13"/>
      <c r="DC5960" s="13"/>
      <c r="DD5960" s="13"/>
      <c r="DE5960" s="13"/>
      <c r="DF5960" s="13"/>
      <c r="DG5960" s="13"/>
      <c r="DH5960" s="13"/>
      <c r="DI5960" s="13"/>
      <c r="DJ5960" s="13"/>
      <c r="DK5960" s="13"/>
    </row>
    <row r="5961" spans="1:115">
      <c r="A5961" s="136">
        <v>3471</v>
      </c>
      <c r="B5961" s="120" t="s">
        <v>4121</v>
      </c>
      <c r="C5961" s="29" t="s">
        <v>5533</v>
      </c>
      <c r="D5961" s="209" t="s">
        <v>4821</v>
      </c>
      <c r="E5961" s="221" t="s">
        <v>3456</v>
      </c>
      <c r="F5961" s="29">
        <v>2007</v>
      </c>
      <c r="G5961" s="29"/>
      <c r="H5961" s="10">
        <v>1</v>
      </c>
      <c r="I5961" s="10">
        <v>790</v>
      </c>
      <c r="J5961" s="33">
        <v>39384</v>
      </c>
      <c r="K5961" s="181">
        <v>1.54</v>
      </c>
      <c r="L5961" s="10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  <c r="AB5961" s="13"/>
      <c r="AC5961" s="13"/>
      <c r="AD5961" s="13"/>
      <c r="AE5961" s="13"/>
      <c r="AF5961" s="13"/>
      <c r="AG5961" s="13"/>
      <c r="AH5961" s="13"/>
      <c r="AI5961" s="13"/>
      <c r="AJ5961" s="13"/>
      <c r="AK5961" s="13"/>
      <c r="AL5961" s="13"/>
      <c r="AM5961" s="13"/>
      <c r="AN5961" s="13"/>
      <c r="AO5961" s="13"/>
      <c r="AP5961" s="13"/>
      <c r="AQ5961" s="13"/>
      <c r="AR5961" s="13"/>
      <c r="AS5961" s="13"/>
      <c r="AT5961" s="13"/>
      <c r="AU5961" s="13"/>
      <c r="AV5961" s="13"/>
      <c r="AW5961" s="13"/>
      <c r="AX5961" s="13"/>
      <c r="AY5961" s="13"/>
      <c r="AZ5961" s="13"/>
      <c r="BA5961" s="13"/>
      <c r="BB5961" s="13"/>
      <c r="BC5961" s="13"/>
      <c r="BD5961" s="13"/>
      <c r="BE5961" s="13"/>
      <c r="BF5961" s="13"/>
      <c r="BG5961" s="13"/>
      <c r="BH5961" s="13"/>
      <c r="BI5961" s="13"/>
      <c r="BJ5961" s="13"/>
      <c r="BK5961" s="13"/>
      <c r="BL5961" s="13"/>
      <c r="BM5961" s="13"/>
      <c r="BN5961" s="13"/>
      <c r="BO5961" s="13"/>
      <c r="BP5961" s="13"/>
      <c r="BQ5961" s="13"/>
      <c r="BR5961" s="13"/>
      <c r="BS5961" s="13"/>
      <c r="BT5961" s="13"/>
      <c r="BU5961" s="13"/>
      <c r="BV5961" s="13"/>
      <c r="BW5961" s="13"/>
      <c r="BX5961" s="13"/>
      <c r="BY5961" s="13"/>
      <c r="BZ5961" s="13"/>
      <c r="CA5961" s="13"/>
      <c r="CB5961" s="13"/>
      <c r="CC5961" s="13"/>
      <c r="CD5961" s="13"/>
      <c r="CE5961" s="13"/>
      <c r="CF5961" s="13"/>
      <c r="CG5961" s="13"/>
      <c r="CH5961" s="13"/>
      <c r="CI5961" s="13"/>
      <c r="CJ5961" s="13"/>
      <c r="CK5961" s="13"/>
      <c r="CL5961" s="13"/>
      <c r="CM5961" s="13"/>
      <c r="CN5961" s="13"/>
      <c r="CO5961" s="13"/>
      <c r="CP5961" s="13"/>
      <c r="CQ5961" s="13"/>
      <c r="CR5961" s="13"/>
      <c r="CS5961" s="13"/>
      <c r="CT5961" s="13"/>
      <c r="CU5961" s="13"/>
      <c r="CV5961" s="13"/>
      <c r="CW5961" s="13"/>
      <c r="CX5961" s="13"/>
      <c r="CY5961" s="13"/>
      <c r="CZ5961" s="13"/>
      <c r="DA5961" s="13"/>
      <c r="DB5961" s="13"/>
      <c r="DC5961" s="13"/>
      <c r="DD5961" s="13"/>
      <c r="DE5961" s="13"/>
      <c r="DF5961" s="13"/>
      <c r="DG5961" s="13"/>
      <c r="DH5961" s="13"/>
      <c r="DI5961" s="13"/>
      <c r="DJ5961" s="13"/>
      <c r="DK5961" s="13"/>
    </row>
    <row r="5962" spans="1:115">
      <c r="A5962" s="136">
        <v>3622</v>
      </c>
      <c r="B5962" s="120" t="s">
        <v>4121</v>
      </c>
      <c r="C5962" s="29" t="s">
        <v>5533</v>
      </c>
      <c r="D5962" s="209" t="s">
        <v>4585</v>
      </c>
      <c r="E5962" s="221" t="s">
        <v>1106</v>
      </c>
      <c r="F5962" s="29">
        <v>2007</v>
      </c>
      <c r="G5962" s="29"/>
      <c r="H5962" s="10">
        <v>1</v>
      </c>
      <c r="I5962" s="10">
        <v>950</v>
      </c>
      <c r="J5962" s="33">
        <v>39417</v>
      </c>
      <c r="K5962" s="181">
        <v>17.28</v>
      </c>
      <c r="L5962" s="10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  <c r="AB5962" s="13"/>
      <c r="AC5962" s="13"/>
      <c r="AD5962" s="13"/>
      <c r="AE5962" s="13"/>
      <c r="AF5962" s="13"/>
      <c r="AG5962" s="13"/>
      <c r="AH5962" s="13"/>
      <c r="AI5962" s="13"/>
      <c r="AJ5962" s="13"/>
      <c r="AK5962" s="13"/>
      <c r="AL5962" s="13"/>
      <c r="AM5962" s="13"/>
      <c r="AN5962" s="13"/>
      <c r="AO5962" s="13"/>
      <c r="AP5962" s="13"/>
      <c r="AQ5962" s="13"/>
      <c r="AR5962" s="13"/>
      <c r="AS5962" s="13"/>
      <c r="AT5962" s="13"/>
      <c r="AU5962" s="13"/>
      <c r="AV5962" s="13"/>
      <c r="AW5962" s="13"/>
      <c r="AX5962" s="13"/>
      <c r="AY5962" s="13"/>
      <c r="AZ5962" s="13"/>
      <c r="BA5962" s="13"/>
      <c r="BB5962" s="13"/>
      <c r="BC5962" s="13"/>
      <c r="BD5962" s="13"/>
      <c r="BE5962" s="13"/>
      <c r="BF5962" s="13"/>
      <c r="BG5962" s="13"/>
      <c r="BH5962" s="13"/>
      <c r="BI5962" s="13"/>
      <c r="BJ5962" s="13"/>
      <c r="BK5962" s="13"/>
      <c r="BL5962" s="13"/>
      <c r="BM5962" s="13"/>
      <c r="BN5962" s="13"/>
      <c r="BO5962" s="13"/>
      <c r="BP5962" s="13"/>
      <c r="BQ5962" s="13"/>
      <c r="BR5962" s="13"/>
      <c r="BS5962" s="13"/>
      <c r="BT5962" s="13"/>
      <c r="BU5962" s="13"/>
      <c r="BV5962" s="13"/>
      <c r="BW5962" s="13"/>
      <c r="BX5962" s="13"/>
      <c r="BY5962" s="13"/>
      <c r="BZ5962" s="13"/>
      <c r="CA5962" s="13"/>
      <c r="CB5962" s="13"/>
      <c r="CC5962" s="13"/>
      <c r="CD5962" s="13"/>
      <c r="CE5962" s="13"/>
      <c r="CF5962" s="13"/>
      <c r="CG5962" s="13"/>
      <c r="CH5962" s="13"/>
      <c r="CI5962" s="13"/>
      <c r="CJ5962" s="13"/>
      <c r="CK5962" s="13"/>
      <c r="CL5962" s="13"/>
      <c r="CM5962" s="13"/>
      <c r="CN5962" s="13"/>
      <c r="CO5962" s="13"/>
      <c r="CP5962" s="13"/>
      <c r="CQ5962" s="13"/>
      <c r="CR5962" s="13"/>
      <c r="CS5962" s="13"/>
      <c r="CT5962" s="13"/>
      <c r="CU5962" s="13"/>
      <c r="CV5962" s="13"/>
      <c r="CW5962" s="13"/>
      <c r="CX5962" s="13"/>
      <c r="CY5962" s="13"/>
      <c r="CZ5962" s="13"/>
      <c r="DA5962" s="13"/>
      <c r="DB5962" s="13"/>
      <c r="DC5962" s="13"/>
      <c r="DD5962" s="13"/>
      <c r="DE5962" s="13"/>
      <c r="DF5962" s="13"/>
      <c r="DG5962" s="13"/>
      <c r="DH5962" s="13"/>
      <c r="DI5962" s="13"/>
      <c r="DJ5962" s="13"/>
      <c r="DK5962" s="13"/>
    </row>
    <row r="5963" spans="1:115">
      <c r="A5963" s="136">
        <v>3623</v>
      </c>
      <c r="B5963" s="120" t="s">
        <v>4121</v>
      </c>
      <c r="C5963" s="29" t="s">
        <v>5533</v>
      </c>
      <c r="D5963" s="209" t="s">
        <v>2084</v>
      </c>
      <c r="E5963" s="221" t="s">
        <v>21</v>
      </c>
      <c r="F5963" s="29">
        <v>2007</v>
      </c>
      <c r="G5963" s="29"/>
      <c r="H5963" s="10">
        <v>1</v>
      </c>
      <c r="I5963" s="10">
        <v>950</v>
      </c>
      <c r="J5963" s="33">
        <v>39417</v>
      </c>
      <c r="K5963" s="181">
        <v>24.3</v>
      </c>
      <c r="L5963" s="10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  <c r="AB5963" s="13"/>
      <c r="AC5963" s="13"/>
      <c r="AD5963" s="13"/>
      <c r="AE5963" s="13"/>
      <c r="AF5963" s="13"/>
      <c r="AG5963" s="13"/>
      <c r="AH5963" s="13"/>
      <c r="AI5963" s="13"/>
      <c r="AJ5963" s="13"/>
      <c r="AK5963" s="13"/>
      <c r="AL5963" s="13"/>
      <c r="AM5963" s="13"/>
      <c r="AN5963" s="13"/>
      <c r="AO5963" s="13"/>
      <c r="AP5963" s="13"/>
      <c r="AQ5963" s="13"/>
      <c r="AR5963" s="13"/>
      <c r="AS5963" s="13"/>
      <c r="AT5963" s="13"/>
      <c r="AU5963" s="13"/>
      <c r="AV5963" s="13"/>
      <c r="AW5963" s="13"/>
      <c r="AX5963" s="13"/>
      <c r="AY5963" s="13"/>
      <c r="AZ5963" s="13"/>
      <c r="BA5963" s="13"/>
      <c r="BB5963" s="13"/>
      <c r="BC5963" s="13"/>
      <c r="BD5963" s="13"/>
      <c r="BE5963" s="13"/>
      <c r="BF5963" s="13"/>
      <c r="BG5963" s="13"/>
      <c r="BH5963" s="13"/>
      <c r="BI5963" s="13"/>
      <c r="BJ5963" s="13"/>
      <c r="BK5963" s="13"/>
      <c r="BL5963" s="13"/>
      <c r="BM5963" s="13"/>
      <c r="BN5963" s="13"/>
      <c r="BO5963" s="13"/>
      <c r="BP5963" s="13"/>
      <c r="BQ5963" s="13"/>
      <c r="BR5963" s="13"/>
      <c r="BS5963" s="13"/>
      <c r="BT5963" s="13"/>
      <c r="BU5963" s="13"/>
      <c r="BV5963" s="13"/>
      <c r="BW5963" s="13"/>
      <c r="BX5963" s="13"/>
      <c r="BY5963" s="13"/>
      <c r="BZ5963" s="13"/>
      <c r="CA5963" s="13"/>
      <c r="CB5963" s="13"/>
      <c r="CC5963" s="13"/>
      <c r="CD5963" s="13"/>
      <c r="CE5963" s="13"/>
      <c r="CF5963" s="13"/>
      <c r="CG5963" s="13"/>
      <c r="CH5963" s="13"/>
      <c r="CI5963" s="13"/>
      <c r="CJ5963" s="13"/>
      <c r="CK5963" s="13"/>
      <c r="CL5963" s="13"/>
      <c r="CM5963" s="13"/>
      <c r="CN5963" s="13"/>
      <c r="CO5963" s="13"/>
      <c r="CP5963" s="13"/>
      <c r="CQ5963" s="13"/>
      <c r="CR5963" s="13"/>
      <c r="CS5963" s="13"/>
      <c r="CT5963" s="13"/>
      <c r="CU5963" s="13"/>
      <c r="CV5963" s="13"/>
      <c r="CW5963" s="13"/>
      <c r="CX5963" s="13"/>
      <c r="CY5963" s="13"/>
      <c r="CZ5963" s="13"/>
      <c r="DA5963" s="13"/>
      <c r="DB5963" s="13"/>
      <c r="DC5963" s="13"/>
      <c r="DD5963" s="13"/>
      <c r="DE5963" s="13"/>
      <c r="DF5963" s="13"/>
      <c r="DG5963" s="13"/>
      <c r="DH5963" s="13"/>
      <c r="DI5963" s="13"/>
      <c r="DJ5963" s="13"/>
      <c r="DK5963" s="13"/>
    </row>
    <row r="5964" spans="1:115">
      <c r="A5964" s="136">
        <v>3624</v>
      </c>
      <c r="B5964" s="120" t="s">
        <v>4121</v>
      </c>
      <c r="C5964" s="29" t="s">
        <v>5533</v>
      </c>
      <c r="D5964" s="209" t="s">
        <v>511</v>
      </c>
      <c r="E5964" s="221" t="s">
        <v>21</v>
      </c>
      <c r="F5964" s="29">
        <v>2007</v>
      </c>
      <c r="G5964" s="29"/>
      <c r="H5964" s="10">
        <v>1</v>
      </c>
      <c r="I5964" s="10">
        <v>950</v>
      </c>
      <c r="J5964" s="33">
        <v>39417</v>
      </c>
      <c r="K5964" s="181">
        <v>24.3</v>
      </c>
      <c r="L5964" s="10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  <c r="AB5964" s="13"/>
      <c r="AC5964" s="13"/>
      <c r="AD5964" s="13"/>
      <c r="AE5964" s="13"/>
      <c r="AF5964" s="13"/>
      <c r="AG5964" s="13"/>
      <c r="AH5964" s="13"/>
      <c r="AI5964" s="13"/>
      <c r="AJ5964" s="13"/>
      <c r="AK5964" s="13"/>
      <c r="AL5964" s="13"/>
      <c r="AM5964" s="13"/>
      <c r="AN5964" s="13"/>
      <c r="AO5964" s="13"/>
      <c r="AP5964" s="13"/>
      <c r="AQ5964" s="13"/>
      <c r="AR5964" s="13"/>
      <c r="AS5964" s="13"/>
      <c r="AT5964" s="13"/>
      <c r="AU5964" s="13"/>
      <c r="AV5964" s="13"/>
      <c r="AW5964" s="13"/>
      <c r="AX5964" s="13"/>
      <c r="AY5964" s="13"/>
      <c r="AZ5964" s="13"/>
      <c r="BA5964" s="13"/>
      <c r="BB5964" s="13"/>
      <c r="BC5964" s="13"/>
      <c r="BD5964" s="13"/>
      <c r="BE5964" s="13"/>
      <c r="BF5964" s="13"/>
      <c r="BG5964" s="13"/>
      <c r="BH5964" s="13"/>
      <c r="BI5964" s="13"/>
      <c r="BJ5964" s="13"/>
      <c r="BK5964" s="13"/>
      <c r="BL5964" s="13"/>
      <c r="BM5964" s="13"/>
      <c r="BN5964" s="13"/>
      <c r="BO5964" s="13"/>
      <c r="BP5964" s="13"/>
      <c r="BQ5964" s="13"/>
      <c r="BR5964" s="13"/>
      <c r="BS5964" s="13"/>
      <c r="BT5964" s="13"/>
      <c r="BU5964" s="13"/>
      <c r="BV5964" s="13"/>
      <c r="BW5964" s="13"/>
      <c r="BX5964" s="13"/>
      <c r="BY5964" s="13"/>
      <c r="BZ5964" s="13"/>
      <c r="CA5964" s="13"/>
      <c r="CB5964" s="13"/>
      <c r="CC5964" s="13"/>
      <c r="CD5964" s="13"/>
      <c r="CE5964" s="13"/>
      <c r="CF5964" s="13"/>
      <c r="CG5964" s="13"/>
      <c r="CH5964" s="13"/>
      <c r="CI5964" s="13"/>
      <c r="CJ5964" s="13"/>
      <c r="CK5964" s="13"/>
      <c r="CL5964" s="13"/>
      <c r="CM5964" s="13"/>
      <c r="CN5964" s="13"/>
      <c r="CO5964" s="13"/>
      <c r="CP5964" s="13"/>
      <c r="CQ5964" s="13"/>
      <c r="CR5964" s="13"/>
      <c r="CS5964" s="13"/>
      <c r="CT5964" s="13"/>
      <c r="CU5964" s="13"/>
      <c r="CV5964" s="13"/>
      <c r="CW5964" s="13"/>
      <c r="CX5964" s="13"/>
      <c r="CY5964" s="13"/>
      <c r="CZ5964" s="13"/>
      <c r="DA5964" s="13"/>
      <c r="DB5964" s="13"/>
      <c r="DC5964" s="13"/>
      <c r="DD5964" s="13"/>
      <c r="DE5964" s="13"/>
      <c r="DF5964" s="13"/>
      <c r="DG5964" s="13"/>
      <c r="DH5964" s="13"/>
      <c r="DI5964" s="13"/>
      <c r="DJ5964" s="13"/>
      <c r="DK5964" s="13"/>
    </row>
    <row r="5965" spans="1:115">
      <c r="A5965" s="136">
        <v>3625</v>
      </c>
      <c r="B5965" s="120" t="s">
        <v>4121</v>
      </c>
      <c r="C5965" s="29" t="s">
        <v>5533</v>
      </c>
      <c r="D5965" s="209" t="s">
        <v>3927</v>
      </c>
      <c r="E5965" s="221" t="s">
        <v>1106</v>
      </c>
      <c r="F5965" s="29">
        <v>2007</v>
      </c>
      <c r="G5965" s="29"/>
      <c r="H5965" s="10">
        <v>1</v>
      </c>
      <c r="I5965" s="10">
        <v>950</v>
      </c>
      <c r="J5965" s="33">
        <v>39417</v>
      </c>
      <c r="K5965" s="181">
        <v>14.4</v>
      </c>
      <c r="L5965" s="10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  <c r="AB5965" s="13"/>
      <c r="AC5965" s="13"/>
      <c r="AD5965" s="13"/>
      <c r="AE5965" s="13"/>
      <c r="AF5965" s="13"/>
      <c r="AG5965" s="13"/>
      <c r="AH5965" s="13"/>
      <c r="AI5965" s="13"/>
      <c r="AJ5965" s="13"/>
      <c r="AK5965" s="13"/>
      <c r="AL5965" s="13"/>
      <c r="AM5965" s="13"/>
      <c r="AN5965" s="13"/>
      <c r="AO5965" s="13"/>
      <c r="AP5965" s="13"/>
      <c r="AQ5965" s="13"/>
      <c r="AR5965" s="13"/>
      <c r="AS5965" s="13"/>
      <c r="AT5965" s="13"/>
      <c r="AU5965" s="13"/>
      <c r="AV5965" s="13"/>
      <c r="AW5965" s="13"/>
      <c r="AX5965" s="13"/>
      <c r="AY5965" s="13"/>
      <c r="AZ5965" s="13"/>
      <c r="BA5965" s="13"/>
      <c r="BB5965" s="13"/>
      <c r="BC5965" s="13"/>
      <c r="BD5965" s="13"/>
      <c r="BE5965" s="13"/>
      <c r="BF5965" s="13"/>
      <c r="BG5965" s="13"/>
      <c r="BH5965" s="13"/>
      <c r="BI5965" s="13"/>
      <c r="BJ5965" s="13"/>
      <c r="BK5965" s="13"/>
      <c r="BL5965" s="13"/>
      <c r="BM5965" s="13"/>
      <c r="BN5965" s="13"/>
      <c r="BO5965" s="13"/>
      <c r="BP5965" s="13"/>
      <c r="BQ5965" s="13"/>
      <c r="BR5965" s="13"/>
      <c r="BS5965" s="13"/>
      <c r="BT5965" s="13"/>
      <c r="BU5965" s="13"/>
      <c r="BV5965" s="13"/>
      <c r="BW5965" s="13"/>
      <c r="BX5965" s="13"/>
      <c r="BY5965" s="13"/>
      <c r="BZ5965" s="13"/>
      <c r="CA5965" s="13"/>
      <c r="CB5965" s="13"/>
      <c r="CC5965" s="13"/>
      <c r="CD5965" s="13"/>
      <c r="CE5965" s="13"/>
      <c r="CF5965" s="13"/>
      <c r="CG5965" s="13"/>
      <c r="CH5965" s="13"/>
      <c r="CI5965" s="13"/>
      <c r="CJ5965" s="13"/>
      <c r="CK5965" s="13"/>
      <c r="CL5965" s="13"/>
      <c r="CM5965" s="13"/>
      <c r="CN5965" s="13"/>
      <c r="CO5965" s="13"/>
      <c r="CP5965" s="13"/>
      <c r="CQ5965" s="13"/>
      <c r="CR5965" s="13"/>
      <c r="CS5965" s="13"/>
      <c r="CT5965" s="13"/>
      <c r="CU5965" s="13"/>
      <c r="CV5965" s="13"/>
      <c r="CW5965" s="13"/>
      <c r="CX5965" s="13"/>
      <c r="CY5965" s="13"/>
      <c r="CZ5965" s="13"/>
      <c r="DA5965" s="13"/>
      <c r="DB5965" s="13"/>
      <c r="DC5965" s="13"/>
      <c r="DD5965" s="13"/>
      <c r="DE5965" s="13"/>
      <c r="DF5965" s="13"/>
      <c r="DG5965" s="13"/>
      <c r="DH5965" s="13"/>
      <c r="DI5965" s="13"/>
      <c r="DJ5965" s="13"/>
      <c r="DK5965" s="13"/>
    </row>
    <row r="5966" spans="1:115">
      <c r="A5966" s="136">
        <v>3759</v>
      </c>
      <c r="B5966" s="120" t="s">
        <v>4117</v>
      </c>
      <c r="C5966" s="29" t="s">
        <v>5533</v>
      </c>
      <c r="D5966" s="204" t="s">
        <v>3012</v>
      </c>
      <c r="E5966" s="221" t="s">
        <v>3769</v>
      </c>
      <c r="F5966" s="10">
        <v>2008</v>
      </c>
      <c r="G5966" s="10"/>
      <c r="H5966" s="10">
        <v>1</v>
      </c>
      <c r="I5966" s="10">
        <v>178</v>
      </c>
      <c r="J5966" s="33">
        <v>39562</v>
      </c>
      <c r="K5966" s="181">
        <v>43.12</v>
      </c>
      <c r="L5966" s="10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  <c r="AB5966" s="13"/>
      <c r="AC5966" s="13"/>
      <c r="AD5966" s="13"/>
      <c r="AE5966" s="13"/>
      <c r="AF5966" s="13"/>
      <c r="AG5966" s="13"/>
      <c r="AH5966" s="13"/>
      <c r="AI5966" s="13"/>
      <c r="AJ5966" s="13"/>
      <c r="AK5966" s="13"/>
      <c r="AL5966" s="13"/>
      <c r="AM5966" s="13"/>
      <c r="AN5966" s="13"/>
      <c r="AO5966" s="13"/>
      <c r="AP5966" s="13"/>
      <c r="AQ5966" s="13"/>
      <c r="AR5966" s="13"/>
      <c r="AS5966" s="13"/>
      <c r="AT5966" s="13"/>
      <c r="AU5966" s="13"/>
      <c r="AV5966" s="13"/>
      <c r="AW5966" s="13"/>
      <c r="AX5966" s="13"/>
      <c r="AY5966" s="13"/>
      <c r="AZ5966" s="13"/>
      <c r="BA5966" s="13"/>
      <c r="BB5966" s="13"/>
      <c r="BC5966" s="13"/>
      <c r="BD5966" s="13"/>
      <c r="BE5966" s="13"/>
      <c r="BF5966" s="13"/>
      <c r="BG5966" s="13"/>
      <c r="BH5966" s="13"/>
      <c r="BI5966" s="13"/>
      <c r="BJ5966" s="13"/>
      <c r="BK5966" s="13"/>
      <c r="BL5966" s="13"/>
      <c r="BM5966" s="13"/>
      <c r="BN5966" s="13"/>
      <c r="BO5966" s="13"/>
      <c r="BP5966" s="13"/>
      <c r="BQ5966" s="13"/>
      <c r="BR5966" s="13"/>
      <c r="BS5966" s="13"/>
      <c r="BT5966" s="13"/>
      <c r="BU5966" s="13"/>
      <c r="BV5966" s="13"/>
      <c r="BW5966" s="13"/>
      <c r="BX5966" s="13"/>
      <c r="BY5966" s="13"/>
      <c r="BZ5966" s="13"/>
      <c r="CA5966" s="13"/>
      <c r="CB5966" s="13"/>
      <c r="CC5966" s="13"/>
      <c r="CD5966" s="13"/>
      <c r="CE5966" s="13"/>
      <c r="CF5966" s="13"/>
      <c r="CG5966" s="13"/>
      <c r="CH5966" s="13"/>
      <c r="CI5966" s="13"/>
      <c r="CJ5966" s="13"/>
      <c r="CK5966" s="13"/>
      <c r="CL5966" s="13"/>
      <c r="CM5966" s="13"/>
      <c r="CN5966" s="13"/>
      <c r="CO5966" s="13"/>
      <c r="CP5966" s="13"/>
      <c r="CQ5966" s="13"/>
      <c r="CR5966" s="13"/>
      <c r="CS5966" s="13"/>
      <c r="CT5966" s="13"/>
      <c r="CU5966" s="13"/>
      <c r="CV5966" s="13"/>
      <c r="CW5966" s="13"/>
      <c r="CX5966" s="13"/>
      <c r="CY5966" s="13"/>
      <c r="CZ5966" s="13"/>
      <c r="DA5966" s="13"/>
      <c r="DB5966" s="13"/>
      <c r="DC5966" s="13"/>
      <c r="DD5966" s="13"/>
      <c r="DE5966" s="13"/>
      <c r="DF5966" s="13"/>
      <c r="DG5966" s="13"/>
      <c r="DH5966" s="13"/>
      <c r="DI5966" s="13"/>
      <c r="DJ5966" s="13"/>
      <c r="DK5966" s="13"/>
    </row>
    <row r="5967" spans="1:115">
      <c r="A5967" s="136">
        <v>3760</v>
      </c>
      <c r="B5967" s="120" t="s">
        <v>4117</v>
      </c>
      <c r="C5967" s="29" t="s">
        <v>5533</v>
      </c>
      <c r="D5967" s="204" t="s">
        <v>3013</v>
      </c>
      <c r="E5967" s="221" t="s">
        <v>5373</v>
      </c>
      <c r="F5967" s="10">
        <v>2008</v>
      </c>
      <c r="G5967" s="10"/>
      <c r="H5967" s="10">
        <v>1</v>
      </c>
      <c r="I5967" s="10">
        <v>178</v>
      </c>
      <c r="J5967" s="33">
        <v>39562</v>
      </c>
      <c r="K5967" s="181">
        <v>12.7</v>
      </c>
      <c r="L5967" s="10" t="s">
        <v>3222</v>
      </c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  <c r="AB5967" s="13"/>
      <c r="AC5967" s="13"/>
      <c r="AD5967" s="13"/>
      <c r="AE5967" s="13"/>
      <c r="AF5967" s="13"/>
      <c r="AG5967" s="13"/>
      <c r="AH5967" s="13"/>
      <c r="AI5967" s="13"/>
      <c r="AJ5967" s="13"/>
      <c r="AK5967" s="13"/>
      <c r="AL5967" s="13"/>
      <c r="AM5967" s="13"/>
      <c r="AN5967" s="13"/>
      <c r="AO5967" s="13"/>
      <c r="AP5967" s="13"/>
      <c r="AQ5967" s="13"/>
      <c r="AR5967" s="13"/>
      <c r="AS5967" s="13"/>
      <c r="AT5967" s="13"/>
      <c r="AU5967" s="13"/>
      <c r="AV5967" s="13"/>
      <c r="AW5967" s="13"/>
      <c r="AX5967" s="13"/>
      <c r="AY5967" s="13"/>
      <c r="AZ5967" s="13"/>
      <c r="BA5967" s="13"/>
      <c r="BB5967" s="13"/>
      <c r="BC5967" s="13"/>
      <c r="BD5967" s="13"/>
      <c r="BE5967" s="13"/>
      <c r="BF5967" s="13"/>
      <c r="BG5967" s="13"/>
      <c r="BH5967" s="13"/>
      <c r="BI5967" s="13"/>
      <c r="BJ5967" s="13"/>
      <c r="BK5967" s="13"/>
      <c r="BL5967" s="13"/>
      <c r="BM5967" s="13"/>
      <c r="BN5967" s="13"/>
      <c r="BO5967" s="13"/>
      <c r="BP5967" s="13"/>
      <c r="BQ5967" s="13"/>
      <c r="BR5967" s="13"/>
      <c r="BS5967" s="13"/>
      <c r="BT5967" s="13"/>
      <c r="BU5967" s="13"/>
      <c r="BV5967" s="13"/>
      <c r="BW5967" s="13"/>
      <c r="BX5967" s="13"/>
      <c r="BY5967" s="13"/>
      <c r="BZ5967" s="13"/>
      <c r="CA5967" s="13"/>
      <c r="CB5967" s="13"/>
      <c r="CC5967" s="13"/>
      <c r="CD5967" s="13"/>
      <c r="CE5967" s="13"/>
      <c r="CF5967" s="13"/>
      <c r="CG5967" s="13"/>
      <c r="CH5967" s="13"/>
      <c r="CI5967" s="13"/>
      <c r="CJ5967" s="13"/>
      <c r="CK5967" s="13"/>
      <c r="CL5967" s="13"/>
      <c r="CM5967" s="13"/>
      <c r="CN5967" s="13"/>
      <c r="CO5967" s="13"/>
      <c r="CP5967" s="13"/>
      <c r="CQ5967" s="13"/>
      <c r="CR5967" s="13"/>
      <c r="CS5967" s="13"/>
      <c r="CT5967" s="13"/>
      <c r="CU5967" s="13"/>
      <c r="CV5967" s="13"/>
      <c r="CW5967" s="13"/>
      <c r="CX5967" s="13"/>
      <c r="CY5967" s="13"/>
      <c r="CZ5967" s="13"/>
      <c r="DA5967" s="13"/>
      <c r="DB5967" s="13"/>
      <c r="DC5967" s="13"/>
      <c r="DD5967" s="13"/>
      <c r="DE5967" s="13"/>
      <c r="DF5967" s="13"/>
      <c r="DG5967" s="13"/>
      <c r="DH5967" s="13"/>
      <c r="DI5967" s="13"/>
      <c r="DJ5967" s="13"/>
      <c r="DK5967" s="13"/>
    </row>
    <row r="5968" spans="1:115" s="268" customFormat="1">
      <c r="A5968" s="270">
        <v>3761</v>
      </c>
      <c r="B5968" s="271" t="s">
        <v>4117</v>
      </c>
      <c r="C5968" s="260" t="s">
        <v>5533</v>
      </c>
      <c r="D5968" s="272" t="s">
        <v>3822</v>
      </c>
      <c r="E5968" s="273" t="s">
        <v>5373</v>
      </c>
      <c r="F5968" s="263">
        <v>2008</v>
      </c>
      <c r="G5968" s="263"/>
      <c r="H5968" s="263">
        <v>1</v>
      </c>
      <c r="I5968" s="263">
        <v>178</v>
      </c>
      <c r="J5968" s="265">
        <v>39562</v>
      </c>
      <c r="K5968" s="274">
        <v>12.7</v>
      </c>
      <c r="L5968" s="263" t="s">
        <v>3222</v>
      </c>
      <c r="M5968" s="267"/>
      <c r="N5968" s="267"/>
      <c r="O5968" s="267"/>
      <c r="P5968" s="267"/>
      <c r="Q5968" s="267"/>
      <c r="R5968" s="267"/>
      <c r="S5968" s="267"/>
      <c r="T5968" s="267"/>
      <c r="U5968" s="267"/>
      <c r="V5968" s="267"/>
      <c r="W5968" s="267"/>
      <c r="X5968" s="267"/>
      <c r="Y5968" s="267"/>
      <c r="Z5968" s="267"/>
      <c r="AA5968" s="267"/>
      <c r="AB5968" s="267"/>
      <c r="AC5968" s="267"/>
      <c r="AD5968" s="267"/>
      <c r="AE5968" s="267"/>
      <c r="AF5968" s="267"/>
      <c r="AG5968" s="267"/>
      <c r="AH5968" s="267"/>
      <c r="AI5968" s="267"/>
      <c r="AJ5968" s="267"/>
      <c r="AK5968" s="267"/>
      <c r="AL5968" s="267"/>
      <c r="AM5968" s="267"/>
      <c r="AN5968" s="267"/>
      <c r="AO5968" s="267"/>
      <c r="AP5968" s="267"/>
      <c r="AQ5968" s="267"/>
      <c r="AR5968" s="267"/>
      <c r="AS5968" s="267"/>
      <c r="AT5968" s="267"/>
      <c r="AU5968" s="267"/>
      <c r="AV5968" s="267"/>
      <c r="AW5968" s="267"/>
      <c r="AX5968" s="267"/>
      <c r="AY5968" s="267"/>
      <c r="AZ5968" s="267"/>
      <c r="BA5968" s="267"/>
      <c r="BB5968" s="267"/>
      <c r="BC5968" s="267"/>
      <c r="BD5968" s="267"/>
      <c r="BE5968" s="267"/>
      <c r="BF5968" s="267"/>
      <c r="BG5968" s="267"/>
      <c r="BH5968" s="267"/>
      <c r="BI5968" s="267"/>
      <c r="BJ5968" s="267"/>
      <c r="BK5968" s="267"/>
      <c r="BL5968" s="267"/>
      <c r="BM5968" s="267"/>
      <c r="BN5968" s="267"/>
      <c r="BO5968" s="267"/>
      <c r="BP5968" s="267"/>
      <c r="BQ5968" s="267"/>
      <c r="BR5968" s="267"/>
      <c r="BS5968" s="267"/>
      <c r="BT5968" s="267"/>
      <c r="BU5968" s="267"/>
      <c r="BV5968" s="267"/>
      <c r="BW5968" s="267"/>
      <c r="BX5968" s="267"/>
      <c r="BY5968" s="267"/>
      <c r="BZ5968" s="267"/>
      <c r="CA5968" s="267"/>
      <c r="CB5968" s="267"/>
      <c r="CC5968" s="267"/>
      <c r="CD5968" s="267"/>
      <c r="CE5968" s="267"/>
      <c r="CF5968" s="267"/>
      <c r="CG5968" s="267"/>
      <c r="CH5968" s="267"/>
      <c r="CI5968" s="267"/>
      <c r="CJ5968" s="267"/>
      <c r="CK5968" s="267"/>
      <c r="CL5968" s="267"/>
      <c r="CM5968" s="267"/>
      <c r="CN5968" s="267"/>
      <c r="CO5968" s="267"/>
      <c r="CP5968" s="267"/>
      <c r="CQ5968" s="267"/>
      <c r="CR5968" s="267"/>
      <c r="CS5968" s="267"/>
      <c r="CT5968" s="267"/>
      <c r="CU5968" s="267"/>
      <c r="CV5968" s="267"/>
      <c r="CW5968" s="267"/>
      <c r="CX5968" s="267"/>
      <c r="CY5968" s="267"/>
      <c r="CZ5968" s="267"/>
      <c r="DA5968" s="267"/>
      <c r="DB5968" s="267"/>
      <c r="DC5968" s="267"/>
      <c r="DD5968" s="267"/>
      <c r="DE5968" s="267"/>
      <c r="DF5968" s="267"/>
      <c r="DG5968" s="267"/>
      <c r="DH5968" s="267"/>
      <c r="DI5968" s="267"/>
      <c r="DJ5968" s="267"/>
      <c r="DK5968" s="267"/>
    </row>
    <row r="5969" spans="1:115" s="268" customFormat="1">
      <c r="A5969" s="270">
        <v>3762</v>
      </c>
      <c r="B5969" s="271" t="s">
        <v>6303</v>
      </c>
      <c r="C5969" s="260" t="s">
        <v>5533</v>
      </c>
      <c r="D5969" s="272" t="s">
        <v>6171</v>
      </c>
      <c r="E5969" s="273" t="s">
        <v>1114</v>
      </c>
      <c r="F5969" s="263">
        <v>2008</v>
      </c>
      <c r="G5969" s="263"/>
      <c r="H5969" s="263">
        <v>1</v>
      </c>
      <c r="I5969" s="263">
        <v>178</v>
      </c>
      <c r="J5969" s="265">
        <v>39562</v>
      </c>
      <c r="K5969" s="274">
        <v>11.55</v>
      </c>
      <c r="L5969" s="263"/>
      <c r="M5969" s="267"/>
      <c r="N5969" s="267"/>
      <c r="O5969" s="267"/>
      <c r="P5969" s="267"/>
      <c r="Q5969" s="267"/>
      <c r="R5969" s="267"/>
      <c r="S5969" s="267"/>
      <c r="T5969" s="267"/>
      <c r="U5969" s="267"/>
      <c r="V5969" s="267"/>
      <c r="W5969" s="267"/>
      <c r="X5969" s="267"/>
      <c r="Y5969" s="267"/>
      <c r="Z5969" s="267"/>
      <c r="AA5969" s="267"/>
      <c r="AB5969" s="267"/>
      <c r="AC5969" s="267"/>
      <c r="AD5969" s="267"/>
      <c r="AE5969" s="267"/>
      <c r="AF5969" s="267"/>
      <c r="AG5969" s="267"/>
      <c r="AH5969" s="267"/>
      <c r="AI5969" s="267"/>
      <c r="AJ5969" s="267"/>
      <c r="AK5969" s="267"/>
      <c r="AL5969" s="267"/>
      <c r="AM5969" s="267"/>
      <c r="AN5969" s="267"/>
      <c r="AO5969" s="267"/>
      <c r="AP5969" s="267"/>
      <c r="AQ5969" s="267"/>
      <c r="AR5969" s="267"/>
      <c r="AS5969" s="267"/>
      <c r="AT5969" s="267"/>
      <c r="AU5969" s="267"/>
      <c r="AV5969" s="267"/>
      <c r="AW5969" s="267"/>
      <c r="AX5969" s="267"/>
      <c r="AY5969" s="267"/>
      <c r="AZ5969" s="267"/>
      <c r="BA5969" s="267"/>
      <c r="BB5969" s="267"/>
      <c r="BC5969" s="267"/>
      <c r="BD5969" s="267"/>
      <c r="BE5969" s="267"/>
      <c r="BF5969" s="267"/>
      <c r="BG5969" s="267"/>
      <c r="BH5969" s="267"/>
      <c r="BI5969" s="267"/>
      <c r="BJ5969" s="267"/>
      <c r="BK5969" s="267"/>
      <c r="BL5969" s="267"/>
      <c r="BM5969" s="267"/>
      <c r="BN5969" s="267"/>
      <c r="BO5969" s="267"/>
      <c r="BP5969" s="267"/>
      <c r="BQ5969" s="267"/>
      <c r="BR5969" s="267"/>
      <c r="BS5969" s="267"/>
      <c r="BT5969" s="267"/>
      <c r="BU5969" s="267"/>
      <c r="BV5969" s="267"/>
      <c r="BW5969" s="267"/>
      <c r="BX5969" s="267"/>
      <c r="BY5969" s="267"/>
      <c r="BZ5969" s="267"/>
      <c r="CA5969" s="267"/>
      <c r="CB5969" s="267"/>
      <c r="CC5969" s="267"/>
      <c r="CD5969" s="267"/>
      <c r="CE5969" s="267"/>
      <c r="CF5969" s="267"/>
      <c r="CG5969" s="267"/>
      <c r="CH5969" s="267"/>
      <c r="CI5969" s="267"/>
      <c r="CJ5969" s="267"/>
      <c r="CK5969" s="267"/>
      <c r="CL5969" s="267"/>
      <c r="CM5969" s="267"/>
      <c r="CN5969" s="267"/>
      <c r="CO5969" s="267"/>
      <c r="CP5969" s="267"/>
      <c r="CQ5969" s="267"/>
      <c r="CR5969" s="267"/>
      <c r="CS5969" s="267"/>
      <c r="CT5969" s="267"/>
      <c r="CU5969" s="267"/>
      <c r="CV5969" s="267"/>
      <c r="CW5969" s="267"/>
      <c r="CX5969" s="267"/>
      <c r="CY5969" s="267"/>
      <c r="CZ5969" s="267"/>
      <c r="DA5969" s="267"/>
      <c r="DB5969" s="267"/>
      <c r="DC5969" s="267"/>
      <c r="DD5969" s="267"/>
      <c r="DE5969" s="267"/>
      <c r="DF5969" s="267"/>
      <c r="DG5969" s="267"/>
      <c r="DH5969" s="267"/>
      <c r="DI5969" s="267"/>
      <c r="DJ5969" s="267"/>
      <c r="DK5969" s="267"/>
    </row>
    <row r="5970" spans="1:115">
      <c r="A5970" s="136">
        <f t="shared" ref="A5970:A6001" si="18">A5969+1</f>
        <v>3763</v>
      </c>
      <c r="B5970" s="120" t="s">
        <v>4123</v>
      </c>
      <c r="C5970" s="29" t="s">
        <v>5533</v>
      </c>
      <c r="D5970" s="209" t="s">
        <v>748</v>
      </c>
      <c r="E5970" s="221" t="s">
        <v>1106</v>
      </c>
      <c r="F5970" s="10">
        <v>2008</v>
      </c>
      <c r="G5970" s="10"/>
      <c r="H5970" s="10">
        <v>1</v>
      </c>
      <c r="I5970" s="37">
        <v>968</v>
      </c>
      <c r="J5970" s="79">
        <v>39787</v>
      </c>
      <c r="K5970" s="181">
        <v>14.4</v>
      </c>
      <c r="L5970" s="10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  <c r="AB5970" s="13"/>
      <c r="AC5970" s="13"/>
      <c r="AD5970" s="13"/>
      <c r="AE5970" s="13"/>
      <c r="AF5970" s="13"/>
      <c r="AG5970" s="13"/>
      <c r="AH5970" s="13"/>
      <c r="AI5970" s="13"/>
      <c r="AJ5970" s="13"/>
      <c r="AK5970" s="13"/>
      <c r="AL5970" s="13"/>
      <c r="AM5970" s="13"/>
      <c r="AN5970" s="13"/>
      <c r="AO5970" s="13"/>
      <c r="AP5970" s="13"/>
      <c r="AQ5970" s="13"/>
      <c r="AR5970" s="13"/>
      <c r="AS5970" s="13"/>
      <c r="AT5970" s="13"/>
      <c r="AU5970" s="13"/>
      <c r="AV5970" s="13"/>
      <c r="AW5970" s="13"/>
      <c r="AX5970" s="13"/>
      <c r="AY5970" s="13"/>
      <c r="AZ5970" s="13"/>
      <c r="BA5970" s="13"/>
      <c r="BB5970" s="13"/>
      <c r="BC5970" s="13"/>
      <c r="BD5970" s="13"/>
      <c r="BE5970" s="13"/>
      <c r="BF5970" s="13"/>
      <c r="BG5970" s="13"/>
      <c r="BH5970" s="13"/>
      <c r="BI5970" s="13"/>
      <c r="BJ5970" s="13"/>
      <c r="BK5970" s="13"/>
      <c r="BL5970" s="13"/>
      <c r="BM5970" s="13"/>
      <c r="BN5970" s="13"/>
      <c r="BO5970" s="13"/>
      <c r="BP5970" s="13"/>
      <c r="BQ5970" s="13"/>
      <c r="BR5970" s="13"/>
      <c r="BS5970" s="13"/>
      <c r="BT5970" s="13"/>
      <c r="BU5970" s="13"/>
      <c r="BV5970" s="13"/>
      <c r="BW5970" s="13"/>
      <c r="BX5970" s="13"/>
      <c r="BY5970" s="13"/>
      <c r="BZ5970" s="13"/>
      <c r="CA5970" s="13"/>
      <c r="CB5970" s="13"/>
      <c r="CC5970" s="13"/>
      <c r="CD5970" s="13"/>
      <c r="CE5970" s="13"/>
      <c r="CF5970" s="13"/>
      <c r="CG5970" s="13"/>
      <c r="CH5970" s="13"/>
      <c r="CI5970" s="13"/>
      <c r="CJ5970" s="13"/>
      <c r="CK5970" s="13"/>
      <c r="CL5970" s="13"/>
      <c r="CM5970" s="13"/>
      <c r="CN5970" s="13"/>
      <c r="CO5970" s="13"/>
      <c r="CP5970" s="13"/>
      <c r="CQ5970" s="13"/>
      <c r="CR5970" s="13"/>
      <c r="CS5970" s="13"/>
      <c r="CT5970" s="13"/>
      <c r="CU5970" s="13"/>
      <c r="CV5970" s="13"/>
      <c r="CW5970" s="13"/>
      <c r="CX5970" s="13"/>
      <c r="CY5970" s="13"/>
      <c r="CZ5970" s="13"/>
      <c r="DA5970" s="13"/>
      <c r="DB5970" s="13"/>
      <c r="DC5970" s="13"/>
      <c r="DD5970" s="13"/>
      <c r="DE5970" s="13"/>
      <c r="DF5970" s="13"/>
      <c r="DG5970" s="13"/>
      <c r="DH5970" s="13"/>
      <c r="DI5970" s="13"/>
      <c r="DJ5970" s="13"/>
      <c r="DK5970" s="13"/>
    </row>
    <row r="5971" spans="1:115">
      <c r="A5971" s="136">
        <f t="shared" si="18"/>
        <v>3764</v>
      </c>
      <c r="B5971" s="120" t="s">
        <v>6307</v>
      </c>
      <c r="C5971" s="29" t="s">
        <v>5533</v>
      </c>
      <c r="D5971" s="209" t="s">
        <v>5478</v>
      </c>
      <c r="E5971" s="221" t="s">
        <v>6202</v>
      </c>
      <c r="F5971" s="10">
        <v>2008</v>
      </c>
      <c r="G5971" s="10"/>
      <c r="H5971" s="10">
        <v>1</v>
      </c>
      <c r="I5971" s="37">
        <v>968</v>
      </c>
      <c r="J5971" s="79">
        <v>39787</v>
      </c>
      <c r="K5971" s="181">
        <v>15.92</v>
      </c>
      <c r="L5971" s="10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  <c r="AB5971" s="13"/>
      <c r="AC5971" s="13"/>
      <c r="AD5971" s="13"/>
      <c r="AE5971" s="13"/>
      <c r="AF5971" s="13"/>
      <c r="AG5971" s="13"/>
      <c r="AH5971" s="13"/>
      <c r="AI5971" s="13"/>
      <c r="AJ5971" s="13"/>
      <c r="AK5971" s="13"/>
      <c r="AL5971" s="13"/>
      <c r="AM5971" s="13"/>
      <c r="AN5971" s="13"/>
      <c r="AO5971" s="13"/>
      <c r="AP5971" s="13"/>
      <c r="AQ5971" s="13"/>
      <c r="AR5971" s="13"/>
      <c r="AS5971" s="13"/>
      <c r="AT5971" s="13"/>
      <c r="AU5971" s="13"/>
      <c r="AV5971" s="13"/>
      <c r="AW5971" s="13"/>
      <c r="AX5971" s="13"/>
      <c r="AY5971" s="13"/>
      <c r="AZ5971" s="13"/>
      <c r="BA5971" s="13"/>
      <c r="BB5971" s="13"/>
      <c r="BC5971" s="13"/>
      <c r="BD5971" s="13"/>
      <c r="BE5971" s="13"/>
      <c r="BF5971" s="13"/>
      <c r="BG5971" s="13"/>
      <c r="BH5971" s="13"/>
      <c r="BI5971" s="13"/>
      <c r="BJ5971" s="13"/>
      <c r="BK5971" s="13"/>
      <c r="BL5971" s="13"/>
      <c r="BM5971" s="13"/>
      <c r="BN5971" s="13"/>
      <c r="BO5971" s="13"/>
      <c r="BP5971" s="13"/>
      <c r="BQ5971" s="13"/>
      <c r="BR5971" s="13"/>
      <c r="BS5971" s="13"/>
      <c r="BT5971" s="13"/>
      <c r="BU5971" s="13"/>
      <c r="BV5971" s="13"/>
      <c r="BW5971" s="13"/>
      <c r="BX5971" s="13"/>
      <c r="BY5971" s="13"/>
      <c r="BZ5971" s="13"/>
      <c r="CA5971" s="13"/>
      <c r="CB5971" s="13"/>
      <c r="CC5971" s="13"/>
      <c r="CD5971" s="13"/>
      <c r="CE5971" s="13"/>
      <c r="CF5971" s="13"/>
      <c r="CG5971" s="13"/>
      <c r="CH5971" s="13"/>
      <c r="CI5971" s="13"/>
      <c r="CJ5971" s="13"/>
      <c r="CK5971" s="13"/>
      <c r="CL5971" s="13"/>
      <c r="CM5971" s="13"/>
      <c r="CN5971" s="13"/>
      <c r="CO5971" s="13"/>
      <c r="CP5971" s="13"/>
      <c r="CQ5971" s="13"/>
      <c r="CR5971" s="13"/>
      <c r="CS5971" s="13"/>
      <c r="CT5971" s="13"/>
      <c r="CU5971" s="13"/>
      <c r="CV5971" s="13"/>
      <c r="CW5971" s="13"/>
      <c r="CX5971" s="13"/>
      <c r="CY5971" s="13"/>
      <c r="CZ5971" s="13"/>
      <c r="DA5971" s="13"/>
      <c r="DB5971" s="13"/>
      <c r="DC5971" s="13"/>
      <c r="DD5971" s="13"/>
      <c r="DE5971" s="13"/>
      <c r="DF5971" s="13"/>
      <c r="DG5971" s="13"/>
      <c r="DH5971" s="13"/>
      <c r="DI5971" s="13"/>
      <c r="DJ5971" s="13"/>
      <c r="DK5971" s="13"/>
    </row>
    <row r="5972" spans="1:115">
      <c r="A5972" s="136">
        <f t="shared" si="18"/>
        <v>3765</v>
      </c>
      <c r="B5972" s="120" t="s">
        <v>4129</v>
      </c>
      <c r="C5972" s="29" t="s">
        <v>5533</v>
      </c>
      <c r="D5972" s="209" t="s">
        <v>653</v>
      </c>
      <c r="E5972" s="221" t="s">
        <v>6202</v>
      </c>
      <c r="F5972" s="10">
        <v>2008</v>
      </c>
      <c r="G5972" s="10"/>
      <c r="H5972" s="10">
        <v>1</v>
      </c>
      <c r="I5972" s="37">
        <v>968</v>
      </c>
      <c r="J5972" s="79">
        <v>39787</v>
      </c>
      <c r="K5972" s="181">
        <v>15.92</v>
      </c>
      <c r="L5972" s="10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  <c r="AB5972" s="13"/>
      <c r="AC5972" s="13"/>
      <c r="AD5972" s="13"/>
      <c r="AE5972" s="13"/>
      <c r="AF5972" s="13"/>
      <c r="AG5972" s="13"/>
      <c r="AH5972" s="13"/>
      <c r="AI5972" s="13"/>
      <c r="AJ5972" s="13"/>
      <c r="AK5972" s="13"/>
      <c r="AL5972" s="13"/>
      <c r="AM5972" s="13"/>
      <c r="AN5972" s="13"/>
      <c r="AO5972" s="13"/>
      <c r="AP5972" s="13"/>
      <c r="AQ5972" s="13"/>
      <c r="AR5972" s="13"/>
      <c r="AS5972" s="13"/>
      <c r="AT5972" s="13"/>
      <c r="AU5972" s="13"/>
      <c r="AV5972" s="13"/>
      <c r="AW5972" s="13"/>
      <c r="AX5972" s="13"/>
      <c r="AY5972" s="13"/>
      <c r="AZ5972" s="13"/>
      <c r="BA5972" s="13"/>
      <c r="BB5972" s="13"/>
      <c r="BC5972" s="13"/>
      <c r="BD5972" s="13"/>
      <c r="BE5972" s="13"/>
      <c r="BF5972" s="13"/>
      <c r="BG5972" s="13"/>
      <c r="BH5972" s="13"/>
      <c r="BI5972" s="13"/>
      <c r="BJ5972" s="13"/>
      <c r="BK5972" s="13"/>
      <c r="BL5972" s="13"/>
      <c r="BM5972" s="13"/>
      <c r="BN5972" s="13"/>
      <c r="BO5972" s="13"/>
      <c r="BP5972" s="13"/>
      <c r="BQ5972" s="13"/>
      <c r="BR5972" s="13"/>
      <c r="BS5972" s="13"/>
      <c r="BT5972" s="13"/>
      <c r="BU5972" s="13"/>
      <c r="BV5972" s="13"/>
      <c r="BW5972" s="13"/>
      <c r="BX5972" s="13"/>
      <c r="BY5972" s="13"/>
      <c r="BZ5972" s="13"/>
      <c r="CA5972" s="13"/>
      <c r="CB5972" s="13"/>
      <c r="CC5972" s="13"/>
      <c r="CD5972" s="13"/>
      <c r="CE5972" s="13"/>
      <c r="CF5972" s="13"/>
      <c r="CG5972" s="13"/>
      <c r="CH5972" s="13"/>
      <c r="CI5972" s="13"/>
      <c r="CJ5972" s="13"/>
      <c r="CK5972" s="13"/>
      <c r="CL5972" s="13"/>
      <c r="CM5972" s="13"/>
      <c r="CN5972" s="13"/>
      <c r="CO5972" s="13"/>
      <c r="CP5972" s="13"/>
      <c r="CQ5972" s="13"/>
      <c r="CR5972" s="13"/>
      <c r="CS5972" s="13"/>
      <c r="CT5972" s="13"/>
      <c r="CU5972" s="13"/>
      <c r="CV5972" s="13"/>
      <c r="CW5972" s="13"/>
      <c r="CX5972" s="13"/>
      <c r="CY5972" s="13"/>
      <c r="CZ5972" s="13"/>
      <c r="DA5972" s="13"/>
      <c r="DB5972" s="13"/>
      <c r="DC5972" s="13"/>
      <c r="DD5972" s="13"/>
      <c r="DE5972" s="13"/>
      <c r="DF5972" s="13"/>
      <c r="DG5972" s="13"/>
      <c r="DH5972" s="13"/>
      <c r="DI5972" s="13"/>
      <c r="DJ5972" s="13"/>
      <c r="DK5972" s="13"/>
    </row>
    <row r="5973" spans="1:115">
      <c r="A5973" s="136">
        <f t="shared" si="18"/>
        <v>3766</v>
      </c>
      <c r="B5973" s="120" t="s">
        <v>4123</v>
      </c>
      <c r="C5973" s="29" t="s">
        <v>5533</v>
      </c>
      <c r="D5973" s="209" t="s">
        <v>5479</v>
      </c>
      <c r="E5973" s="221" t="s">
        <v>6202</v>
      </c>
      <c r="F5973" s="10">
        <v>2008</v>
      </c>
      <c r="G5973" s="10"/>
      <c r="H5973" s="10">
        <v>1</v>
      </c>
      <c r="I5973" s="37">
        <v>968</v>
      </c>
      <c r="J5973" s="79">
        <v>39787</v>
      </c>
      <c r="K5973" s="181">
        <v>19.920000000000002</v>
      </c>
      <c r="L5973" s="10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  <c r="AB5973" s="13"/>
      <c r="AC5973" s="13"/>
      <c r="AD5973" s="13"/>
      <c r="AE5973" s="13"/>
      <c r="AF5973" s="13"/>
      <c r="AG5973" s="13"/>
      <c r="AH5973" s="13"/>
      <c r="AI5973" s="13"/>
      <c r="AJ5973" s="13"/>
      <c r="AK5973" s="13"/>
      <c r="AL5973" s="13"/>
      <c r="AM5973" s="13"/>
      <c r="AN5973" s="13"/>
      <c r="AO5973" s="13"/>
      <c r="AP5973" s="13"/>
      <c r="AQ5973" s="13"/>
      <c r="AR5973" s="13"/>
      <c r="AS5973" s="13"/>
      <c r="AT5973" s="13"/>
      <c r="AU5973" s="13"/>
      <c r="AV5973" s="13"/>
      <c r="AW5973" s="13"/>
      <c r="AX5973" s="13"/>
      <c r="AY5973" s="13"/>
      <c r="AZ5973" s="13"/>
      <c r="BA5973" s="13"/>
      <c r="BB5973" s="13"/>
      <c r="BC5973" s="13"/>
      <c r="BD5973" s="13"/>
      <c r="BE5973" s="13"/>
      <c r="BF5973" s="13"/>
      <c r="BG5973" s="13"/>
      <c r="BH5973" s="13"/>
      <c r="BI5973" s="13"/>
      <c r="BJ5973" s="13"/>
      <c r="BK5973" s="13"/>
      <c r="BL5973" s="13"/>
      <c r="BM5973" s="13"/>
      <c r="BN5973" s="13"/>
      <c r="BO5973" s="13"/>
      <c r="BP5973" s="13"/>
      <c r="BQ5973" s="13"/>
      <c r="BR5973" s="13"/>
      <c r="BS5973" s="13"/>
      <c r="BT5973" s="13"/>
      <c r="BU5973" s="13"/>
      <c r="BV5973" s="13"/>
      <c r="BW5973" s="13"/>
      <c r="BX5973" s="13"/>
      <c r="BY5973" s="13"/>
      <c r="BZ5973" s="13"/>
      <c r="CA5973" s="13"/>
      <c r="CB5973" s="13"/>
      <c r="CC5973" s="13"/>
      <c r="CD5973" s="13"/>
      <c r="CE5973" s="13"/>
      <c r="CF5973" s="13"/>
      <c r="CG5973" s="13"/>
      <c r="CH5973" s="13"/>
      <c r="CI5973" s="13"/>
      <c r="CJ5973" s="13"/>
      <c r="CK5973" s="13"/>
      <c r="CL5973" s="13"/>
      <c r="CM5973" s="13"/>
      <c r="CN5973" s="13"/>
      <c r="CO5973" s="13"/>
      <c r="CP5973" s="13"/>
      <c r="CQ5973" s="13"/>
      <c r="CR5973" s="13"/>
      <c r="CS5973" s="13"/>
      <c r="CT5973" s="13"/>
      <c r="CU5973" s="13"/>
      <c r="CV5973" s="13"/>
      <c r="CW5973" s="13"/>
      <c r="CX5973" s="13"/>
      <c r="CY5973" s="13"/>
      <c r="CZ5973" s="13"/>
      <c r="DA5973" s="13"/>
      <c r="DB5973" s="13"/>
      <c r="DC5973" s="13"/>
      <c r="DD5973" s="13"/>
      <c r="DE5973" s="13"/>
      <c r="DF5973" s="13"/>
      <c r="DG5973" s="13"/>
      <c r="DH5973" s="13"/>
      <c r="DI5973" s="13"/>
      <c r="DJ5973" s="13"/>
      <c r="DK5973" s="13"/>
    </row>
    <row r="5974" spans="1:115">
      <c r="A5974" s="136">
        <f t="shared" si="18"/>
        <v>3767</v>
      </c>
      <c r="B5974" s="120" t="s">
        <v>4123</v>
      </c>
      <c r="C5974" s="29" t="s">
        <v>5533</v>
      </c>
      <c r="D5974" s="209" t="s">
        <v>1181</v>
      </c>
      <c r="E5974" s="221" t="s">
        <v>6202</v>
      </c>
      <c r="F5974" s="10">
        <v>2008</v>
      </c>
      <c r="G5974" s="10"/>
      <c r="H5974" s="10">
        <v>1</v>
      </c>
      <c r="I5974" s="37">
        <v>968</v>
      </c>
      <c r="J5974" s="79">
        <v>39787</v>
      </c>
      <c r="K5974" s="181">
        <v>15.92</v>
      </c>
      <c r="L5974" s="10" t="s">
        <v>747</v>
      </c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  <c r="AB5974" s="13"/>
      <c r="AC5974" s="13"/>
      <c r="AD5974" s="13"/>
      <c r="AE5974" s="13"/>
      <c r="AF5974" s="13"/>
      <c r="AG5974" s="13"/>
      <c r="AH5974" s="13"/>
      <c r="AI5974" s="13"/>
      <c r="AJ5974" s="13"/>
      <c r="AK5974" s="13"/>
      <c r="AL5974" s="13"/>
      <c r="AM5974" s="13"/>
      <c r="AN5974" s="13"/>
      <c r="AO5974" s="13"/>
      <c r="AP5974" s="13"/>
      <c r="AQ5974" s="13"/>
      <c r="AR5974" s="13"/>
      <c r="AS5974" s="13"/>
      <c r="AT5974" s="13"/>
      <c r="AU5974" s="13"/>
      <c r="AV5974" s="13"/>
      <c r="AW5974" s="13"/>
      <c r="AX5974" s="13"/>
      <c r="AY5974" s="13"/>
      <c r="AZ5974" s="13"/>
      <c r="BA5974" s="13"/>
      <c r="BB5974" s="13"/>
      <c r="BC5974" s="13"/>
      <c r="BD5974" s="13"/>
      <c r="BE5974" s="13"/>
      <c r="BF5974" s="13"/>
      <c r="BG5974" s="13"/>
      <c r="BH5974" s="13"/>
      <c r="BI5974" s="13"/>
      <c r="BJ5974" s="13"/>
      <c r="BK5974" s="13"/>
      <c r="BL5974" s="13"/>
      <c r="BM5974" s="13"/>
      <c r="BN5974" s="13"/>
      <c r="BO5974" s="13"/>
      <c r="BP5974" s="13"/>
      <c r="BQ5974" s="13"/>
      <c r="BR5974" s="13"/>
      <c r="BS5974" s="13"/>
      <c r="BT5974" s="13"/>
      <c r="BU5974" s="13"/>
      <c r="BV5974" s="13"/>
      <c r="BW5974" s="13"/>
      <c r="BX5974" s="13"/>
      <c r="BY5974" s="13"/>
      <c r="BZ5974" s="13"/>
      <c r="CA5974" s="13"/>
      <c r="CB5974" s="13"/>
      <c r="CC5974" s="13"/>
      <c r="CD5974" s="13"/>
      <c r="CE5974" s="13"/>
      <c r="CF5974" s="13"/>
      <c r="CG5974" s="13"/>
      <c r="CH5974" s="13"/>
      <c r="CI5974" s="13"/>
      <c r="CJ5974" s="13"/>
      <c r="CK5974" s="13"/>
      <c r="CL5974" s="13"/>
      <c r="CM5974" s="13"/>
      <c r="CN5974" s="13"/>
      <c r="CO5974" s="13"/>
      <c r="CP5974" s="13"/>
      <c r="CQ5974" s="13"/>
      <c r="CR5974" s="13"/>
      <c r="CS5974" s="13"/>
      <c r="CT5974" s="13"/>
      <c r="CU5974" s="13"/>
      <c r="CV5974" s="13"/>
      <c r="CW5974" s="13"/>
      <c r="CX5974" s="13"/>
      <c r="CY5974" s="13"/>
      <c r="CZ5974" s="13"/>
      <c r="DA5974" s="13"/>
      <c r="DB5974" s="13"/>
      <c r="DC5974" s="13"/>
      <c r="DD5974" s="13"/>
      <c r="DE5974" s="13"/>
      <c r="DF5974" s="13"/>
      <c r="DG5974" s="13"/>
      <c r="DH5974" s="13"/>
      <c r="DI5974" s="13"/>
      <c r="DJ5974" s="13"/>
      <c r="DK5974" s="13"/>
    </row>
    <row r="5975" spans="1:115">
      <c r="A5975" s="136">
        <f t="shared" si="18"/>
        <v>3768</v>
      </c>
      <c r="B5975" s="120" t="s">
        <v>4129</v>
      </c>
      <c r="C5975" s="29" t="s">
        <v>5533</v>
      </c>
      <c r="D5975" s="209" t="s">
        <v>5480</v>
      </c>
      <c r="E5975" s="221" t="s">
        <v>6202</v>
      </c>
      <c r="F5975" s="10">
        <v>2008</v>
      </c>
      <c r="G5975" s="10"/>
      <c r="H5975" s="10">
        <v>1</v>
      </c>
      <c r="I5975" s="37">
        <v>968</v>
      </c>
      <c r="J5975" s="79">
        <v>39787</v>
      </c>
      <c r="K5975" s="181">
        <v>19.920000000000002</v>
      </c>
      <c r="L5975" s="10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  <c r="AB5975" s="13"/>
      <c r="AC5975" s="13"/>
      <c r="AD5975" s="13"/>
      <c r="AE5975" s="13"/>
      <c r="AF5975" s="13"/>
      <c r="AG5975" s="13"/>
      <c r="AH5975" s="13"/>
      <c r="AI5975" s="13"/>
      <c r="AJ5975" s="13"/>
      <c r="AK5975" s="13"/>
      <c r="AL5975" s="13"/>
      <c r="AM5975" s="13"/>
      <c r="AN5975" s="13"/>
      <c r="AO5975" s="13"/>
      <c r="AP5975" s="13"/>
      <c r="AQ5975" s="13"/>
      <c r="AR5975" s="13"/>
      <c r="AS5975" s="13"/>
      <c r="AT5975" s="13"/>
      <c r="AU5975" s="13"/>
      <c r="AV5975" s="13"/>
      <c r="AW5975" s="13"/>
      <c r="AX5975" s="13"/>
      <c r="AY5975" s="13"/>
      <c r="AZ5975" s="13"/>
      <c r="BA5975" s="13"/>
      <c r="BB5975" s="13"/>
      <c r="BC5975" s="13"/>
      <c r="BD5975" s="13"/>
      <c r="BE5975" s="13"/>
      <c r="BF5975" s="13"/>
      <c r="BG5975" s="13"/>
      <c r="BH5975" s="13"/>
      <c r="BI5975" s="13"/>
      <c r="BJ5975" s="13"/>
      <c r="BK5975" s="13"/>
      <c r="BL5975" s="13"/>
      <c r="BM5975" s="13"/>
      <c r="BN5975" s="13"/>
      <c r="BO5975" s="13"/>
      <c r="BP5975" s="13"/>
      <c r="BQ5975" s="13"/>
      <c r="BR5975" s="13"/>
      <c r="BS5975" s="13"/>
      <c r="BT5975" s="13"/>
      <c r="BU5975" s="13"/>
      <c r="BV5975" s="13"/>
      <c r="BW5975" s="13"/>
      <c r="BX5975" s="13"/>
      <c r="BY5975" s="13"/>
      <c r="BZ5975" s="13"/>
      <c r="CA5975" s="13"/>
      <c r="CB5975" s="13"/>
      <c r="CC5975" s="13"/>
      <c r="CD5975" s="13"/>
      <c r="CE5975" s="13"/>
      <c r="CF5975" s="13"/>
      <c r="CG5975" s="13"/>
      <c r="CH5975" s="13"/>
      <c r="CI5975" s="13"/>
      <c r="CJ5975" s="13"/>
      <c r="CK5975" s="13"/>
      <c r="CL5975" s="13"/>
      <c r="CM5975" s="13"/>
      <c r="CN5975" s="13"/>
      <c r="CO5975" s="13"/>
      <c r="CP5975" s="13"/>
      <c r="CQ5975" s="13"/>
      <c r="CR5975" s="13"/>
      <c r="CS5975" s="13"/>
      <c r="CT5975" s="13"/>
      <c r="CU5975" s="13"/>
      <c r="CV5975" s="13"/>
      <c r="CW5975" s="13"/>
      <c r="CX5975" s="13"/>
      <c r="CY5975" s="13"/>
      <c r="CZ5975" s="13"/>
      <c r="DA5975" s="13"/>
      <c r="DB5975" s="13"/>
      <c r="DC5975" s="13"/>
      <c r="DD5975" s="13"/>
      <c r="DE5975" s="13"/>
      <c r="DF5975" s="13"/>
      <c r="DG5975" s="13"/>
      <c r="DH5975" s="13"/>
      <c r="DI5975" s="13"/>
      <c r="DJ5975" s="13"/>
      <c r="DK5975" s="13"/>
    </row>
    <row r="5976" spans="1:115" s="268" customFormat="1">
      <c r="A5976" s="270">
        <f t="shared" si="18"/>
        <v>3769</v>
      </c>
      <c r="B5976" s="271" t="s">
        <v>6303</v>
      </c>
      <c r="C5976" s="260" t="s">
        <v>5533</v>
      </c>
      <c r="D5976" s="275" t="s">
        <v>3143</v>
      </c>
      <c r="E5976" s="273" t="s">
        <v>6202</v>
      </c>
      <c r="F5976" s="263">
        <v>2008</v>
      </c>
      <c r="G5976" s="263"/>
      <c r="H5976" s="263">
        <v>1</v>
      </c>
      <c r="I5976" s="276">
        <v>968</v>
      </c>
      <c r="J5976" s="277">
        <v>39787</v>
      </c>
      <c r="K5976" s="274">
        <v>15.92</v>
      </c>
      <c r="L5976" s="263" t="s">
        <v>943</v>
      </c>
      <c r="M5976" s="267"/>
      <c r="N5976" s="267"/>
      <c r="O5976" s="267"/>
      <c r="P5976" s="267"/>
      <c r="Q5976" s="267"/>
      <c r="R5976" s="267"/>
      <c r="S5976" s="267"/>
      <c r="T5976" s="267"/>
      <c r="U5976" s="267"/>
      <c r="V5976" s="267"/>
      <c r="W5976" s="267"/>
      <c r="X5976" s="267"/>
      <c r="Y5976" s="267"/>
      <c r="Z5976" s="267"/>
      <c r="AA5976" s="267"/>
      <c r="AB5976" s="267"/>
      <c r="AC5976" s="267"/>
      <c r="AD5976" s="267"/>
      <c r="AE5976" s="267"/>
      <c r="AF5976" s="267"/>
      <c r="AG5976" s="267"/>
      <c r="AH5976" s="267"/>
      <c r="AI5976" s="267"/>
      <c r="AJ5976" s="267"/>
      <c r="AK5976" s="267"/>
      <c r="AL5976" s="267"/>
      <c r="AM5976" s="267"/>
      <c r="AN5976" s="267"/>
      <c r="AO5976" s="267"/>
      <c r="AP5976" s="267"/>
      <c r="AQ5976" s="267"/>
      <c r="AR5976" s="267"/>
      <c r="AS5976" s="267"/>
      <c r="AT5976" s="267"/>
      <c r="AU5976" s="267"/>
      <c r="AV5976" s="267"/>
      <c r="AW5976" s="267"/>
      <c r="AX5976" s="267"/>
      <c r="AY5976" s="267"/>
      <c r="AZ5976" s="267"/>
      <c r="BA5976" s="267"/>
      <c r="BB5976" s="267"/>
      <c r="BC5976" s="267"/>
      <c r="BD5976" s="267"/>
      <c r="BE5976" s="267"/>
      <c r="BF5976" s="267"/>
      <c r="BG5976" s="267"/>
      <c r="BH5976" s="267"/>
      <c r="BI5976" s="267"/>
      <c r="BJ5976" s="267"/>
      <c r="BK5976" s="267"/>
      <c r="BL5976" s="267"/>
      <c r="BM5976" s="267"/>
      <c r="BN5976" s="267"/>
      <c r="BO5976" s="267"/>
      <c r="BP5976" s="267"/>
      <c r="BQ5976" s="267"/>
      <c r="BR5976" s="267"/>
      <c r="BS5976" s="267"/>
      <c r="BT5976" s="267"/>
      <c r="BU5976" s="267"/>
      <c r="BV5976" s="267"/>
      <c r="BW5976" s="267"/>
      <c r="BX5976" s="267"/>
      <c r="BY5976" s="267"/>
      <c r="BZ5976" s="267"/>
      <c r="CA5976" s="267"/>
      <c r="CB5976" s="267"/>
      <c r="CC5976" s="267"/>
      <c r="CD5976" s="267"/>
      <c r="CE5976" s="267"/>
      <c r="CF5976" s="267"/>
      <c r="CG5976" s="267"/>
      <c r="CH5976" s="267"/>
      <c r="CI5976" s="267"/>
      <c r="CJ5976" s="267"/>
      <c r="CK5976" s="267"/>
      <c r="CL5976" s="267"/>
      <c r="CM5976" s="267"/>
      <c r="CN5976" s="267"/>
      <c r="CO5976" s="267"/>
      <c r="CP5976" s="267"/>
      <c r="CQ5976" s="267"/>
      <c r="CR5976" s="267"/>
      <c r="CS5976" s="267"/>
      <c r="CT5976" s="267"/>
      <c r="CU5976" s="267"/>
      <c r="CV5976" s="267"/>
      <c r="CW5976" s="267"/>
      <c r="CX5976" s="267"/>
      <c r="CY5976" s="267"/>
      <c r="CZ5976" s="267"/>
      <c r="DA5976" s="267"/>
      <c r="DB5976" s="267"/>
      <c r="DC5976" s="267"/>
      <c r="DD5976" s="267"/>
      <c r="DE5976" s="267"/>
      <c r="DF5976" s="267"/>
      <c r="DG5976" s="267"/>
      <c r="DH5976" s="267"/>
      <c r="DI5976" s="267"/>
      <c r="DJ5976" s="267"/>
      <c r="DK5976" s="267"/>
    </row>
    <row r="5977" spans="1:115">
      <c r="A5977" s="136">
        <f t="shared" si="18"/>
        <v>3770</v>
      </c>
      <c r="B5977" s="120" t="s">
        <v>6307</v>
      </c>
      <c r="C5977" s="29" t="s">
        <v>5533</v>
      </c>
      <c r="D5977" s="209" t="s">
        <v>5481</v>
      </c>
      <c r="E5977" s="221" t="s">
        <v>6202</v>
      </c>
      <c r="F5977" s="10">
        <v>2008</v>
      </c>
      <c r="G5977" s="10"/>
      <c r="H5977" s="10">
        <v>1</v>
      </c>
      <c r="I5977" s="37">
        <v>968</v>
      </c>
      <c r="J5977" s="79">
        <v>39787</v>
      </c>
      <c r="K5977" s="181">
        <v>15.92</v>
      </c>
      <c r="L5977" s="10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  <c r="AB5977" s="13"/>
      <c r="AC5977" s="13"/>
      <c r="AD5977" s="13"/>
      <c r="AE5977" s="13"/>
      <c r="AF5977" s="13"/>
      <c r="AG5977" s="13"/>
      <c r="AH5977" s="13"/>
      <c r="AI5977" s="13"/>
      <c r="AJ5977" s="13"/>
      <c r="AK5977" s="13"/>
      <c r="AL5977" s="13"/>
      <c r="AM5977" s="13"/>
      <c r="AN5977" s="13"/>
      <c r="AO5977" s="13"/>
      <c r="AP5977" s="13"/>
      <c r="AQ5977" s="13"/>
      <c r="AR5977" s="13"/>
      <c r="AS5977" s="13"/>
      <c r="AT5977" s="13"/>
      <c r="AU5977" s="13"/>
      <c r="AV5977" s="13"/>
      <c r="AW5977" s="13"/>
      <c r="AX5977" s="13"/>
      <c r="AY5977" s="13"/>
      <c r="AZ5977" s="13"/>
      <c r="BA5977" s="13"/>
      <c r="BB5977" s="13"/>
      <c r="BC5977" s="13"/>
      <c r="BD5977" s="13"/>
      <c r="BE5977" s="13"/>
      <c r="BF5977" s="13"/>
      <c r="BG5977" s="13"/>
      <c r="BH5977" s="13"/>
      <c r="BI5977" s="13"/>
      <c r="BJ5977" s="13"/>
      <c r="BK5977" s="13"/>
      <c r="BL5977" s="13"/>
      <c r="BM5977" s="13"/>
      <c r="BN5977" s="13"/>
      <c r="BO5977" s="13"/>
      <c r="BP5977" s="13"/>
      <c r="BQ5977" s="13"/>
      <c r="BR5977" s="13"/>
      <c r="BS5977" s="13"/>
      <c r="BT5977" s="13"/>
      <c r="BU5977" s="13"/>
      <c r="BV5977" s="13"/>
      <c r="BW5977" s="13"/>
      <c r="BX5977" s="13"/>
      <c r="BY5977" s="13"/>
      <c r="BZ5977" s="13"/>
      <c r="CA5977" s="13"/>
      <c r="CB5977" s="13"/>
      <c r="CC5977" s="13"/>
      <c r="CD5977" s="13"/>
      <c r="CE5977" s="13"/>
      <c r="CF5977" s="13"/>
      <c r="CG5977" s="13"/>
      <c r="CH5977" s="13"/>
      <c r="CI5977" s="13"/>
      <c r="CJ5977" s="13"/>
      <c r="CK5977" s="13"/>
      <c r="CL5977" s="13"/>
      <c r="CM5977" s="13"/>
      <c r="CN5977" s="13"/>
      <c r="CO5977" s="13"/>
      <c r="CP5977" s="13"/>
      <c r="CQ5977" s="13"/>
      <c r="CR5977" s="13"/>
      <c r="CS5977" s="13"/>
      <c r="CT5977" s="13"/>
      <c r="CU5977" s="13"/>
      <c r="CV5977" s="13"/>
      <c r="CW5977" s="13"/>
      <c r="CX5977" s="13"/>
      <c r="CY5977" s="13"/>
      <c r="CZ5977" s="13"/>
      <c r="DA5977" s="13"/>
      <c r="DB5977" s="13"/>
      <c r="DC5977" s="13"/>
      <c r="DD5977" s="13"/>
      <c r="DE5977" s="13"/>
      <c r="DF5977" s="13"/>
      <c r="DG5977" s="13"/>
      <c r="DH5977" s="13"/>
      <c r="DI5977" s="13"/>
      <c r="DJ5977" s="13"/>
      <c r="DK5977" s="13"/>
    </row>
    <row r="5978" spans="1:115" s="268" customFormat="1">
      <c r="A5978" s="270">
        <f t="shared" si="18"/>
        <v>3771</v>
      </c>
      <c r="B5978" s="271" t="s">
        <v>4125</v>
      </c>
      <c r="C5978" s="260" t="s">
        <v>5533</v>
      </c>
      <c r="D5978" s="275" t="s">
        <v>5482</v>
      </c>
      <c r="E5978" s="273" t="s">
        <v>6202</v>
      </c>
      <c r="F5978" s="263">
        <v>2008</v>
      </c>
      <c r="G5978" s="263"/>
      <c r="H5978" s="263">
        <v>1</v>
      </c>
      <c r="I5978" s="276">
        <v>968</v>
      </c>
      <c r="J5978" s="277">
        <v>39787</v>
      </c>
      <c r="K5978" s="274">
        <v>14</v>
      </c>
      <c r="L5978" s="263"/>
      <c r="M5978" s="267"/>
      <c r="N5978" s="267"/>
      <c r="O5978" s="267"/>
      <c r="P5978" s="267"/>
      <c r="Q5978" s="267"/>
      <c r="R5978" s="267"/>
      <c r="S5978" s="267"/>
      <c r="T5978" s="267"/>
      <c r="U5978" s="267"/>
      <c r="V5978" s="267"/>
      <c r="W5978" s="267"/>
      <c r="X5978" s="267"/>
      <c r="Y5978" s="267"/>
      <c r="Z5978" s="267"/>
      <c r="AA5978" s="267"/>
      <c r="AB5978" s="267"/>
      <c r="AC5978" s="267"/>
      <c r="AD5978" s="267"/>
      <c r="AE5978" s="267"/>
      <c r="AF5978" s="267"/>
      <c r="AG5978" s="267"/>
      <c r="AH5978" s="267"/>
      <c r="AI5978" s="267"/>
      <c r="AJ5978" s="267"/>
      <c r="AK5978" s="267"/>
      <c r="AL5978" s="267"/>
      <c r="AM5978" s="267"/>
      <c r="AN5978" s="267"/>
      <c r="AO5978" s="267"/>
      <c r="AP5978" s="267"/>
      <c r="AQ5978" s="267"/>
      <c r="AR5978" s="267"/>
      <c r="AS5978" s="267"/>
      <c r="AT5978" s="267"/>
      <c r="AU5978" s="267"/>
      <c r="AV5978" s="267"/>
      <c r="AW5978" s="267"/>
      <c r="AX5978" s="267"/>
      <c r="AY5978" s="267"/>
      <c r="AZ5978" s="267"/>
      <c r="BA5978" s="267"/>
      <c r="BB5978" s="267"/>
      <c r="BC5978" s="267"/>
      <c r="BD5978" s="267"/>
      <c r="BE5978" s="267"/>
      <c r="BF5978" s="267"/>
      <c r="BG5978" s="267"/>
      <c r="BH5978" s="267"/>
      <c r="BI5978" s="267"/>
      <c r="BJ5978" s="267"/>
      <c r="BK5978" s="267"/>
      <c r="BL5978" s="267"/>
      <c r="BM5978" s="267"/>
      <c r="BN5978" s="267"/>
      <c r="BO5978" s="267"/>
      <c r="BP5978" s="267"/>
      <c r="BQ5978" s="267"/>
      <c r="BR5978" s="267"/>
      <c r="BS5978" s="267"/>
      <c r="BT5978" s="267"/>
      <c r="BU5978" s="267"/>
      <c r="BV5978" s="267"/>
      <c r="BW5978" s="267"/>
      <c r="BX5978" s="267"/>
      <c r="BY5978" s="267"/>
      <c r="BZ5978" s="267"/>
      <c r="CA5978" s="267"/>
      <c r="CB5978" s="267"/>
      <c r="CC5978" s="267"/>
      <c r="CD5978" s="267"/>
      <c r="CE5978" s="267"/>
      <c r="CF5978" s="267"/>
      <c r="CG5978" s="267"/>
      <c r="CH5978" s="267"/>
      <c r="CI5978" s="267"/>
      <c r="CJ5978" s="267"/>
      <c r="CK5978" s="267"/>
      <c r="CL5978" s="267"/>
      <c r="CM5978" s="267"/>
      <c r="CN5978" s="267"/>
      <c r="CO5978" s="267"/>
      <c r="CP5978" s="267"/>
      <c r="CQ5978" s="267"/>
      <c r="CR5978" s="267"/>
      <c r="CS5978" s="267"/>
      <c r="CT5978" s="267"/>
      <c r="CU5978" s="267"/>
      <c r="CV5978" s="267"/>
      <c r="CW5978" s="267"/>
      <c r="CX5978" s="267"/>
      <c r="CY5978" s="267"/>
      <c r="CZ5978" s="267"/>
      <c r="DA5978" s="267"/>
      <c r="DB5978" s="267"/>
      <c r="DC5978" s="267"/>
      <c r="DD5978" s="267"/>
      <c r="DE5978" s="267"/>
      <c r="DF5978" s="267"/>
      <c r="DG5978" s="267"/>
      <c r="DH5978" s="267"/>
      <c r="DI5978" s="267"/>
      <c r="DJ5978" s="267"/>
      <c r="DK5978" s="267"/>
    </row>
    <row r="5979" spans="1:115">
      <c r="A5979" s="136">
        <f t="shared" si="18"/>
        <v>3772</v>
      </c>
      <c r="B5979" s="120" t="s">
        <v>4121</v>
      </c>
      <c r="C5979" s="29" t="s">
        <v>5533</v>
      </c>
      <c r="D5979" s="209" t="s">
        <v>5483</v>
      </c>
      <c r="E5979" s="221" t="s">
        <v>3246</v>
      </c>
      <c r="F5979" s="10">
        <v>2008</v>
      </c>
      <c r="G5979" s="10"/>
      <c r="H5979" s="10">
        <v>1</v>
      </c>
      <c r="I5979" s="37">
        <v>968</v>
      </c>
      <c r="J5979" s="79">
        <v>39787</v>
      </c>
      <c r="K5979" s="181">
        <v>4.8</v>
      </c>
      <c r="L5979" s="10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  <c r="AB5979" s="13"/>
      <c r="AC5979" s="13"/>
      <c r="AD5979" s="13"/>
      <c r="AE5979" s="13"/>
      <c r="AF5979" s="13"/>
      <c r="AG5979" s="13"/>
      <c r="AH5979" s="13"/>
      <c r="AI5979" s="13"/>
      <c r="AJ5979" s="13"/>
      <c r="AK5979" s="13"/>
      <c r="AL5979" s="13"/>
      <c r="AM5979" s="13"/>
      <c r="AN5979" s="13"/>
      <c r="AO5979" s="13"/>
      <c r="AP5979" s="13"/>
      <c r="AQ5979" s="13"/>
      <c r="AR5979" s="13"/>
      <c r="AS5979" s="13"/>
      <c r="AT5979" s="13"/>
      <c r="AU5979" s="13"/>
      <c r="AV5979" s="13"/>
      <c r="AW5979" s="13"/>
      <c r="AX5979" s="13"/>
      <c r="AY5979" s="13"/>
      <c r="AZ5979" s="13"/>
      <c r="BA5979" s="13"/>
      <c r="BB5979" s="13"/>
      <c r="BC5979" s="13"/>
      <c r="BD5979" s="13"/>
      <c r="BE5979" s="13"/>
      <c r="BF5979" s="13"/>
      <c r="BG5979" s="13"/>
      <c r="BH5979" s="13"/>
      <c r="BI5979" s="13"/>
      <c r="BJ5979" s="13"/>
      <c r="BK5979" s="13"/>
      <c r="BL5979" s="13"/>
      <c r="BM5979" s="13"/>
      <c r="BN5979" s="13"/>
      <c r="BO5979" s="13"/>
      <c r="BP5979" s="13"/>
      <c r="BQ5979" s="13"/>
      <c r="BR5979" s="13"/>
      <c r="BS5979" s="13"/>
      <c r="BT5979" s="13"/>
      <c r="BU5979" s="13"/>
      <c r="BV5979" s="13"/>
      <c r="BW5979" s="13"/>
      <c r="BX5979" s="13"/>
      <c r="BY5979" s="13"/>
      <c r="BZ5979" s="13"/>
      <c r="CA5979" s="13"/>
      <c r="CB5979" s="13"/>
      <c r="CC5979" s="13"/>
      <c r="CD5979" s="13"/>
      <c r="CE5979" s="13"/>
      <c r="CF5979" s="13"/>
      <c r="CG5979" s="13"/>
      <c r="CH5979" s="13"/>
      <c r="CI5979" s="13"/>
      <c r="CJ5979" s="13"/>
      <c r="CK5979" s="13"/>
      <c r="CL5979" s="13"/>
      <c r="CM5979" s="13"/>
      <c r="CN5979" s="13"/>
      <c r="CO5979" s="13"/>
      <c r="CP5979" s="13"/>
      <c r="CQ5979" s="13"/>
      <c r="CR5979" s="13"/>
      <c r="CS5979" s="13"/>
      <c r="CT5979" s="13"/>
      <c r="CU5979" s="13"/>
      <c r="CV5979" s="13"/>
      <c r="CW5979" s="13"/>
      <c r="CX5979" s="13"/>
      <c r="CY5979" s="13"/>
      <c r="CZ5979" s="13"/>
      <c r="DA5979" s="13"/>
      <c r="DB5979" s="13"/>
      <c r="DC5979" s="13"/>
      <c r="DD5979" s="13"/>
      <c r="DE5979" s="13"/>
      <c r="DF5979" s="13"/>
      <c r="DG5979" s="13"/>
      <c r="DH5979" s="13"/>
      <c r="DI5979" s="13"/>
      <c r="DJ5979" s="13"/>
      <c r="DK5979" s="13"/>
    </row>
    <row r="5980" spans="1:115">
      <c r="A5980" s="136">
        <f t="shared" si="18"/>
        <v>3773</v>
      </c>
      <c r="B5980" s="120" t="s">
        <v>4121</v>
      </c>
      <c r="C5980" s="29" t="s">
        <v>5533</v>
      </c>
      <c r="D5980" s="209" t="s">
        <v>160</v>
      </c>
      <c r="E5980" s="221" t="s">
        <v>5184</v>
      </c>
      <c r="F5980" s="10">
        <v>2008</v>
      </c>
      <c r="G5980" s="10"/>
      <c r="H5980" s="10">
        <v>1</v>
      </c>
      <c r="I5980" s="37">
        <v>968</v>
      </c>
      <c r="J5980" s="79">
        <v>39787</v>
      </c>
      <c r="K5980" s="181">
        <v>4.8</v>
      </c>
      <c r="L5980" s="10" t="s">
        <v>943</v>
      </c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  <c r="AB5980" s="13"/>
      <c r="AC5980" s="13"/>
      <c r="AD5980" s="13"/>
      <c r="AE5980" s="13"/>
      <c r="AF5980" s="13"/>
      <c r="AG5980" s="13"/>
      <c r="AH5980" s="13"/>
      <c r="AI5980" s="13"/>
      <c r="AJ5980" s="13"/>
      <c r="AK5980" s="13"/>
      <c r="AL5980" s="13"/>
      <c r="AM5980" s="13"/>
      <c r="AN5980" s="13"/>
      <c r="AO5980" s="13"/>
      <c r="AP5980" s="13"/>
      <c r="AQ5980" s="13"/>
      <c r="AR5980" s="13"/>
      <c r="AS5980" s="13"/>
      <c r="AT5980" s="13"/>
      <c r="AU5980" s="13"/>
      <c r="AV5980" s="13"/>
      <c r="AW5980" s="13"/>
      <c r="AX5980" s="13"/>
      <c r="AY5980" s="13"/>
      <c r="AZ5980" s="13"/>
      <c r="BA5980" s="13"/>
      <c r="BB5980" s="13"/>
      <c r="BC5980" s="13"/>
      <c r="BD5980" s="13"/>
      <c r="BE5980" s="13"/>
      <c r="BF5980" s="13"/>
      <c r="BG5980" s="13"/>
      <c r="BH5980" s="13"/>
      <c r="BI5980" s="13"/>
      <c r="BJ5980" s="13"/>
      <c r="BK5980" s="13"/>
      <c r="BL5980" s="13"/>
      <c r="BM5980" s="13"/>
      <c r="BN5980" s="13"/>
      <c r="BO5980" s="13"/>
      <c r="BP5980" s="13"/>
      <c r="BQ5980" s="13"/>
      <c r="BR5980" s="13"/>
      <c r="BS5980" s="13"/>
      <c r="BT5980" s="13"/>
      <c r="BU5980" s="13"/>
      <c r="BV5980" s="13"/>
      <c r="BW5980" s="13"/>
      <c r="BX5980" s="13"/>
      <c r="BY5980" s="13"/>
      <c r="BZ5980" s="13"/>
      <c r="CA5980" s="13"/>
      <c r="CB5980" s="13"/>
      <c r="CC5980" s="13"/>
      <c r="CD5980" s="13"/>
      <c r="CE5980" s="13"/>
      <c r="CF5980" s="13"/>
      <c r="CG5980" s="13"/>
      <c r="CH5980" s="13"/>
      <c r="CI5980" s="13"/>
      <c r="CJ5980" s="13"/>
      <c r="CK5980" s="13"/>
      <c r="CL5980" s="13"/>
      <c r="CM5980" s="13"/>
      <c r="CN5980" s="13"/>
      <c r="CO5980" s="13"/>
      <c r="CP5980" s="13"/>
      <c r="CQ5980" s="13"/>
      <c r="CR5980" s="13"/>
      <c r="CS5980" s="13"/>
      <c r="CT5980" s="13"/>
      <c r="CU5980" s="13"/>
      <c r="CV5980" s="13"/>
      <c r="CW5980" s="13"/>
      <c r="CX5980" s="13"/>
      <c r="CY5980" s="13"/>
      <c r="CZ5980" s="13"/>
      <c r="DA5980" s="13"/>
      <c r="DB5980" s="13"/>
      <c r="DC5980" s="13"/>
      <c r="DD5980" s="13"/>
      <c r="DE5980" s="13"/>
      <c r="DF5980" s="13"/>
      <c r="DG5980" s="13"/>
      <c r="DH5980" s="13"/>
      <c r="DI5980" s="13"/>
      <c r="DJ5980" s="13"/>
      <c r="DK5980" s="13"/>
    </row>
    <row r="5981" spans="1:115">
      <c r="A5981" s="136">
        <f t="shared" si="18"/>
        <v>3774</v>
      </c>
      <c r="B5981" s="120" t="s">
        <v>4121</v>
      </c>
      <c r="C5981" s="29" t="s">
        <v>5533</v>
      </c>
      <c r="D5981" s="209" t="s">
        <v>3491</v>
      </c>
      <c r="E5981" s="221" t="s">
        <v>5184</v>
      </c>
      <c r="F5981" s="10">
        <v>2008</v>
      </c>
      <c r="G5981" s="10"/>
      <c r="H5981" s="10">
        <v>1</v>
      </c>
      <c r="I5981" s="37">
        <v>968</v>
      </c>
      <c r="J5981" s="79">
        <v>39787</v>
      </c>
      <c r="K5981" s="181">
        <v>4.8</v>
      </c>
      <c r="L5981" s="10" t="s">
        <v>943</v>
      </c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  <c r="AB5981" s="13"/>
      <c r="AC5981" s="13"/>
      <c r="AD5981" s="13"/>
      <c r="AE5981" s="13"/>
      <c r="AF5981" s="13"/>
      <c r="AG5981" s="13"/>
      <c r="AH5981" s="13"/>
      <c r="AI5981" s="13"/>
      <c r="AJ5981" s="13"/>
      <c r="AK5981" s="13"/>
      <c r="AL5981" s="13"/>
      <c r="AM5981" s="13"/>
      <c r="AN5981" s="13"/>
      <c r="AO5981" s="13"/>
      <c r="AP5981" s="13"/>
      <c r="AQ5981" s="13"/>
      <c r="AR5981" s="13"/>
      <c r="AS5981" s="13"/>
      <c r="AT5981" s="13"/>
      <c r="AU5981" s="13"/>
      <c r="AV5981" s="13"/>
      <c r="AW5981" s="13"/>
      <c r="AX5981" s="13"/>
      <c r="AY5981" s="13"/>
      <c r="AZ5981" s="13"/>
      <c r="BA5981" s="13"/>
      <c r="BB5981" s="13"/>
      <c r="BC5981" s="13"/>
      <c r="BD5981" s="13"/>
      <c r="BE5981" s="13"/>
      <c r="BF5981" s="13"/>
      <c r="BG5981" s="13"/>
      <c r="BH5981" s="13"/>
      <c r="BI5981" s="13"/>
      <c r="BJ5981" s="13"/>
      <c r="BK5981" s="13"/>
      <c r="BL5981" s="13"/>
      <c r="BM5981" s="13"/>
      <c r="BN5981" s="13"/>
      <c r="BO5981" s="13"/>
      <c r="BP5981" s="13"/>
      <c r="BQ5981" s="13"/>
      <c r="BR5981" s="13"/>
      <c r="BS5981" s="13"/>
      <c r="BT5981" s="13"/>
      <c r="BU5981" s="13"/>
      <c r="BV5981" s="13"/>
      <c r="BW5981" s="13"/>
      <c r="BX5981" s="13"/>
      <c r="BY5981" s="13"/>
      <c r="BZ5981" s="13"/>
      <c r="CA5981" s="13"/>
      <c r="CB5981" s="13"/>
      <c r="CC5981" s="13"/>
      <c r="CD5981" s="13"/>
      <c r="CE5981" s="13"/>
      <c r="CF5981" s="13"/>
      <c r="CG5981" s="13"/>
      <c r="CH5981" s="13"/>
      <c r="CI5981" s="13"/>
      <c r="CJ5981" s="13"/>
      <c r="CK5981" s="13"/>
      <c r="CL5981" s="13"/>
      <c r="CM5981" s="13"/>
      <c r="CN5981" s="13"/>
      <c r="CO5981" s="13"/>
      <c r="CP5981" s="13"/>
      <c r="CQ5981" s="13"/>
      <c r="CR5981" s="13"/>
      <c r="CS5981" s="13"/>
      <c r="CT5981" s="13"/>
      <c r="CU5981" s="13"/>
      <c r="CV5981" s="13"/>
      <c r="CW5981" s="13"/>
      <c r="CX5981" s="13"/>
      <c r="CY5981" s="13"/>
      <c r="CZ5981" s="13"/>
      <c r="DA5981" s="13"/>
      <c r="DB5981" s="13"/>
      <c r="DC5981" s="13"/>
      <c r="DD5981" s="13"/>
      <c r="DE5981" s="13"/>
      <c r="DF5981" s="13"/>
      <c r="DG5981" s="13"/>
      <c r="DH5981" s="13"/>
      <c r="DI5981" s="13"/>
      <c r="DJ5981" s="13"/>
      <c r="DK5981" s="13"/>
    </row>
    <row r="5982" spans="1:115">
      <c r="A5982" s="136">
        <f t="shared" si="18"/>
        <v>3775</v>
      </c>
      <c r="B5982" s="120" t="s">
        <v>4121</v>
      </c>
      <c r="C5982" s="29" t="s">
        <v>5533</v>
      </c>
      <c r="D5982" s="209" t="s">
        <v>128</v>
      </c>
      <c r="E5982" s="221" t="s">
        <v>4535</v>
      </c>
      <c r="F5982" s="10">
        <v>2008</v>
      </c>
      <c r="G5982" s="10"/>
      <c r="H5982" s="10">
        <v>1</v>
      </c>
      <c r="I5982" s="37">
        <v>968</v>
      </c>
      <c r="J5982" s="79">
        <v>39787</v>
      </c>
      <c r="K5982" s="181">
        <v>4.8</v>
      </c>
      <c r="L5982" s="10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  <c r="AB5982" s="13"/>
      <c r="AC5982" s="13"/>
      <c r="AD5982" s="13"/>
      <c r="AE5982" s="13"/>
      <c r="AF5982" s="13"/>
      <c r="AG5982" s="13"/>
      <c r="AH5982" s="13"/>
      <c r="AI5982" s="13"/>
      <c r="AJ5982" s="13"/>
      <c r="AK5982" s="13"/>
      <c r="AL5982" s="13"/>
      <c r="AM5982" s="13"/>
      <c r="AN5982" s="13"/>
      <c r="AO5982" s="13"/>
      <c r="AP5982" s="13"/>
      <c r="AQ5982" s="13"/>
      <c r="AR5982" s="13"/>
      <c r="AS5982" s="13"/>
      <c r="AT5982" s="13"/>
      <c r="AU5982" s="13"/>
      <c r="AV5982" s="13"/>
      <c r="AW5982" s="13"/>
      <c r="AX5982" s="13"/>
      <c r="AY5982" s="13"/>
      <c r="AZ5982" s="13"/>
      <c r="BA5982" s="13"/>
      <c r="BB5982" s="13"/>
      <c r="BC5982" s="13"/>
      <c r="BD5982" s="13"/>
      <c r="BE5982" s="13"/>
      <c r="BF5982" s="13"/>
      <c r="BG5982" s="13"/>
      <c r="BH5982" s="13"/>
      <c r="BI5982" s="13"/>
      <c r="BJ5982" s="13"/>
      <c r="BK5982" s="13"/>
      <c r="BL5982" s="13"/>
      <c r="BM5982" s="13"/>
      <c r="BN5982" s="13"/>
      <c r="BO5982" s="13"/>
      <c r="BP5982" s="13"/>
      <c r="BQ5982" s="13"/>
      <c r="BR5982" s="13"/>
      <c r="BS5982" s="13"/>
      <c r="BT5982" s="13"/>
      <c r="BU5982" s="13"/>
      <c r="BV5982" s="13"/>
      <c r="BW5982" s="13"/>
      <c r="BX5982" s="13"/>
      <c r="BY5982" s="13"/>
      <c r="BZ5982" s="13"/>
      <c r="CA5982" s="13"/>
      <c r="CB5982" s="13"/>
      <c r="CC5982" s="13"/>
      <c r="CD5982" s="13"/>
      <c r="CE5982" s="13"/>
      <c r="CF5982" s="13"/>
      <c r="CG5982" s="13"/>
      <c r="CH5982" s="13"/>
      <c r="CI5982" s="13"/>
      <c r="CJ5982" s="13"/>
      <c r="CK5982" s="13"/>
      <c r="CL5982" s="13"/>
      <c r="CM5982" s="13"/>
      <c r="CN5982" s="13"/>
      <c r="CO5982" s="13"/>
      <c r="CP5982" s="13"/>
      <c r="CQ5982" s="13"/>
      <c r="CR5982" s="13"/>
      <c r="CS5982" s="13"/>
      <c r="CT5982" s="13"/>
      <c r="CU5982" s="13"/>
      <c r="CV5982" s="13"/>
      <c r="CW5982" s="13"/>
      <c r="CX5982" s="13"/>
      <c r="CY5982" s="13"/>
      <c r="CZ5982" s="13"/>
      <c r="DA5982" s="13"/>
      <c r="DB5982" s="13"/>
      <c r="DC5982" s="13"/>
      <c r="DD5982" s="13"/>
      <c r="DE5982" s="13"/>
      <c r="DF5982" s="13"/>
      <c r="DG5982" s="13"/>
      <c r="DH5982" s="13"/>
      <c r="DI5982" s="13"/>
      <c r="DJ5982" s="13"/>
      <c r="DK5982" s="13"/>
    </row>
    <row r="5983" spans="1:115">
      <c r="A5983" s="136">
        <f t="shared" si="18"/>
        <v>3776</v>
      </c>
      <c r="B5983" s="120" t="s">
        <v>4121</v>
      </c>
      <c r="C5983" s="29" t="s">
        <v>5533</v>
      </c>
      <c r="D5983" s="209" t="s">
        <v>4530</v>
      </c>
      <c r="E5983" s="221" t="s">
        <v>4535</v>
      </c>
      <c r="F5983" s="10">
        <v>2008</v>
      </c>
      <c r="G5983" s="10"/>
      <c r="H5983" s="10">
        <v>1</v>
      </c>
      <c r="I5983" s="37">
        <v>968</v>
      </c>
      <c r="J5983" s="79">
        <v>39787</v>
      </c>
      <c r="K5983" s="181">
        <v>4.5999999999999996</v>
      </c>
      <c r="L5983" s="10" t="s">
        <v>943</v>
      </c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  <c r="AB5983" s="13"/>
      <c r="AC5983" s="13"/>
      <c r="AD5983" s="13"/>
      <c r="AE5983" s="13"/>
      <c r="AF5983" s="13"/>
      <c r="AG5983" s="13"/>
      <c r="AH5983" s="13"/>
      <c r="AI5983" s="13"/>
      <c r="AJ5983" s="13"/>
      <c r="AK5983" s="13"/>
      <c r="AL5983" s="13"/>
      <c r="AM5983" s="13"/>
      <c r="AN5983" s="13"/>
      <c r="AO5983" s="13"/>
      <c r="AP5983" s="13"/>
      <c r="AQ5983" s="13"/>
      <c r="AR5983" s="13"/>
      <c r="AS5983" s="13"/>
      <c r="AT5983" s="13"/>
      <c r="AU5983" s="13"/>
      <c r="AV5983" s="13"/>
      <c r="AW5983" s="13"/>
      <c r="AX5983" s="13"/>
      <c r="AY5983" s="13"/>
      <c r="AZ5983" s="13"/>
      <c r="BA5983" s="13"/>
      <c r="BB5983" s="13"/>
      <c r="BC5983" s="13"/>
      <c r="BD5983" s="13"/>
      <c r="BE5983" s="13"/>
      <c r="BF5983" s="13"/>
      <c r="BG5983" s="13"/>
      <c r="BH5983" s="13"/>
      <c r="BI5983" s="13"/>
      <c r="BJ5983" s="13"/>
      <c r="BK5983" s="13"/>
      <c r="BL5983" s="13"/>
      <c r="BM5983" s="13"/>
      <c r="BN5983" s="13"/>
      <c r="BO5983" s="13"/>
      <c r="BP5983" s="13"/>
      <c r="BQ5983" s="13"/>
      <c r="BR5983" s="13"/>
      <c r="BS5983" s="13"/>
      <c r="BT5983" s="13"/>
      <c r="BU5983" s="13"/>
      <c r="BV5983" s="13"/>
      <c r="BW5983" s="13"/>
      <c r="BX5983" s="13"/>
      <c r="BY5983" s="13"/>
      <c r="BZ5983" s="13"/>
      <c r="CA5983" s="13"/>
      <c r="CB5983" s="13"/>
      <c r="CC5983" s="13"/>
      <c r="CD5983" s="13"/>
      <c r="CE5983" s="13"/>
      <c r="CF5983" s="13"/>
      <c r="CG5983" s="13"/>
      <c r="CH5983" s="13"/>
      <c r="CI5983" s="13"/>
      <c r="CJ5983" s="13"/>
      <c r="CK5983" s="13"/>
      <c r="CL5983" s="13"/>
      <c r="CM5983" s="13"/>
      <c r="CN5983" s="13"/>
      <c r="CO5983" s="13"/>
      <c r="CP5983" s="13"/>
      <c r="CQ5983" s="13"/>
      <c r="CR5983" s="13"/>
      <c r="CS5983" s="13"/>
      <c r="CT5983" s="13"/>
      <c r="CU5983" s="13"/>
      <c r="CV5983" s="13"/>
      <c r="CW5983" s="13"/>
      <c r="CX5983" s="13"/>
      <c r="CY5983" s="13"/>
      <c r="CZ5983" s="13"/>
      <c r="DA5983" s="13"/>
      <c r="DB5983" s="13"/>
      <c r="DC5983" s="13"/>
      <c r="DD5983" s="13"/>
      <c r="DE5983" s="13"/>
      <c r="DF5983" s="13"/>
      <c r="DG5983" s="13"/>
      <c r="DH5983" s="13"/>
      <c r="DI5983" s="13"/>
      <c r="DJ5983" s="13"/>
      <c r="DK5983" s="13"/>
    </row>
    <row r="5984" spans="1:115">
      <c r="A5984" s="136">
        <f t="shared" si="18"/>
        <v>3777</v>
      </c>
      <c r="B5984" s="120" t="s">
        <v>4121</v>
      </c>
      <c r="C5984" s="29" t="s">
        <v>5533</v>
      </c>
      <c r="D5984" s="209" t="s">
        <v>3144</v>
      </c>
      <c r="E5984" s="221" t="s">
        <v>4535</v>
      </c>
      <c r="F5984" s="10">
        <v>2008</v>
      </c>
      <c r="G5984" s="10"/>
      <c r="H5984" s="10">
        <v>1</v>
      </c>
      <c r="I5984" s="37">
        <v>968</v>
      </c>
      <c r="J5984" s="79">
        <v>39787</v>
      </c>
      <c r="K5984" s="181">
        <v>4.4800000000000004</v>
      </c>
      <c r="L5984" s="10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  <c r="AB5984" s="13"/>
      <c r="AC5984" s="13"/>
      <c r="AD5984" s="13"/>
      <c r="AE5984" s="13"/>
      <c r="AF5984" s="13"/>
      <c r="AG5984" s="13"/>
      <c r="AH5984" s="13"/>
      <c r="AI5984" s="13"/>
      <c r="AJ5984" s="13"/>
      <c r="AK5984" s="13"/>
      <c r="AL5984" s="13"/>
      <c r="AM5984" s="13"/>
      <c r="AN5984" s="13"/>
      <c r="AO5984" s="13"/>
      <c r="AP5984" s="13"/>
      <c r="AQ5984" s="13"/>
      <c r="AR5984" s="13"/>
      <c r="AS5984" s="13"/>
      <c r="AT5984" s="13"/>
      <c r="AU5984" s="13"/>
      <c r="AV5984" s="13"/>
      <c r="AW5984" s="13"/>
      <c r="AX5984" s="13"/>
      <c r="AY5984" s="13"/>
      <c r="AZ5984" s="13"/>
      <c r="BA5984" s="13"/>
      <c r="BB5984" s="13"/>
      <c r="BC5984" s="13"/>
      <c r="BD5984" s="13"/>
      <c r="BE5984" s="13"/>
      <c r="BF5984" s="13"/>
      <c r="BG5984" s="13"/>
      <c r="BH5984" s="13"/>
      <c r="BI5984" s="13"/>
      <c r="BJ5984" s="13"/>
      <c r="BK5984" s="13"/>
      <c r="BL5984" s="13"/>
      <c r="BM5984" s="13"/>
      <c r="BN5984" s="13"/>
      <c r="BO5984" s="13"/>
      <c r="BP5984" s="13"/>
      <c r="BQ5984" s="13"/>
      <c r="BR5984" s="13"/>
      <c r="BS5984" s="13"/>
      <c r="BT5984" s="13"/>
      <c r="BU5984" s="13"/>
      <c r="BV5984" s="13"/>
      <c r="BW5984" s="13"/>
      <c r="BX5984" s="13"/>
      <c r="BY5984" s="13"/>
      <c r="BZ5984" s="13"/>
      <c r="CA5984" s="13"/>
      <c r="CB5984" s="13"/>
      <c r="CC5984" s="13"/>
      <c r="CD5984" s="13"/>
      <c r="CE5984" s="13"/>
      <c r="CF5984" s="13"/>
      <c r="CG5984" s="13"/>
      <c r="CH5984" s="13"/>
      <c r="CI5984" s="13"/>
      <c r="CJ5984" s="13"/>
      <c r="CK5984" s="13"/>
      <c r="CL5984" s="13"/>
      <c r="CM5984" s="13"/>
      <c r="CN5984" s="13"/>
      <c r="CO5984" s="13"/>
      <c r="CP5984" s="13"/>
      <c r="CQ5984" s="13"/>
      <c r="CR5984" s="13"/>
      <c r="CS5984" s="13"/>
      <c r="CT5984" s="13"/>
      <c r="CU5984" s="13"/>
      <c r="CV5984" s="13"/>
      <c r="CW5984" s="13"/>
      <c r="CX5984" s="13"/>
      <c r="CY5984" s="13"/>
      <c r="CZ5984" s="13"/>
      <c r="DA5984" s="13"/>
      <c r="DB5984" s="13"/>
      <c r="DC5984" s="13"/>
      <c r="DD5984" s="13"/>
      <c r="DE5984" s="13"/>
      <c r="DF5984" s="13"/>
      <c r="DG5984" s="13"/>
      <c r="DH5984" s="13"/>
      <c r="DI5984" s="13"/>
      <c r="DJ5984" s="13"/>
      <c r="DK5984" s="13"/>
    </row>
    <row r="5985" spans="1:115">
      <c r="A5985" s="136">
        <f t="shared" si="18"/>
        <v>3778</v>
      </c>
      <c r="B5985" s="120" t="s">
        <v>4121</v>
      </c>
      <c r="C5985" s="29" t="s">
        <v>5533</v>
      </c>
      <c r="D5985" s="209" t="s">
        <v>161</v>
      </c>
      <c r="E5985" s="221" t="s">
        <v>4535</v>
      </c>
      <c r="F5985" s="10">
        <v>2008</v>
      </c>
      <c r="G5985" s="10"/>
      <c r="H5985" s="10">
        <v>1</v>
      </c>
      <c r="I5985" s="37">
        <v>968</v>
      </c>
      <c r="J5985" s="79">
        <v>39787</v>
      </c>
      <c r="K5985" s="181">
        <v>4.4800000000000004</v>
      </c>
      <c r="L5985" s="10" t="s">
        <v>943</v>
      </c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  <c r="AB5985" s="13"/>
      <c r="AC5985" s="13"/>
      <c r="AD5985" s="13"/>
      <c r="AE5985" s="13"/>
      <c r="AF5985" s="13"/>
      <c r="AG5985" s="13"/>
      <c r="AH5985" s="13"/>
      <c r="AI5985" s="13"/>
      <c r="AJ5985" s="13"/>
      <c r="AK5985" s="13"/>
      <c r="AL5985" s="13"/>
      <c r="AM5985" s="13"/>
      <c r="AN5985" s="13"/>
      <c r="AO5985" s="13"/>
      <c r="AP5985" s="13"/>
      <c r="AQ5985" s="13"/>
      <c r="AR5985" s="13"/>
      <c r="AS5985" s="13"/>
      <c r="AT5985" s="13"/>
      <c r="AU5985" s="13"/>
      <c r="AV5985" s="13"/>
      <c r="AW5985" s="13"/>
      <c r="AX5985" s="13"/>
      <c r="AY5985" s="13"/>
      <c r="AZ5985" s="13"/>
      <c r="BA5985" s="13"/>
      <c r="BB5985" s="13"/>
      <c r="BC5985" s="13"/>
      <c r="BD5985" s="13"/>
      <c r="BE5985" s="13"/>
      <c r="BF5985" s="13"/>
      <c r="BG5985" s="13"/>
      <c r="BH5985" s="13"/>
      <c r="BI5985" s="13"/>
      <c r="BJ5985" s="13"/>
      <c r="BK5985" s="13"/>
      <c r="BL5985" s="13"/>
      <c r="BM5985" s="13"/>
      <c r="BN5985" s="13"/>
      <c r="BO5985" s="13"/>
      <c r="BP5985" s="13"/>
      <c r="BQ5985" s="13"/>
      <c r="BR5985" s="13"/>
      <c r="BS5985" s="13"/>
      <c r="BT5985" s="13"/>
      <c r="BU5985" s="13"/>
      <c r="BV5985" s="13"/>
      <c r="BW5985" s="13"/>
      <c r="BX5985" s="13"/>
      <c r="BY5985" s="13"/>
      <c r="BZ5985" s="13"/>
      <c r="CA5985" s="13"/>
      <c r="CB5985" s="13"/>
      <c r="CC5985" s="13"/>
      <c r="CD5985" s="13"/>
      <c r="CE5985" s="13"/>
      <c r="CF5985" s="13"/>
      <c r="CG5985" s="13"/>
      <c r="CH5985" s="13"/>
      <c r="CI5985" s="13"/>
      <c r="CJ5985" s="13"/>
      <c r="CK5985" s="13"/>
      <c r="CL5985" s="13"/>
      <c r="CM5985" s="13"/>
      <c r="CN5985" s="13"/>
      <c r="CO5985" s="13"/>
      <c r="CP5985" s="13"/>
      <c r="CQ5985" s="13"/>
      <c r="CR5985" s="13"/>
      <c r="CS5985" s="13"/>
      <c r="CT5985" s="13"/>
      <c r="CU5985" s="13"/>
      <c r="CV5985" s="13"/>
      <c r="CW5985" s="13"/>
      <c r="CX5985" s="13"/>
      <c r="CY5985" s="13"/>
      <c r="CZ5985" s="13"/>
      <c r="DA5985" s="13"/>
      <c r="DB5985" s="13"/>
      <c r="DC5985" s="13"/>
      <c r="DD5985" s="13"/>
      <c r="DE5985" s="13"/>
      <c r="DF5985" s="13"/>
      <c r="DG5985" s="13"/>
      <c r="DH5985" s="13"/>
      <c r="DI5985" s="13"/>
      <c r="DJ5985" s="13"/>
      <c r="DK5985" s="13"/>
    </row>
    <row r="5986" spans="1:115">
      <c r="A5986" s="136">
        <f t="shared" si="18"/>
        <v>3779</v>
      </c>
      <c r="B5986" s="120" t="s">
        <v>4121</v>
      </c>
      <c r="C5986" s="29" t="s">
        <v>5533</v>
      </c>
      <c r="D5986" s="209" t="s">
        <v>125</v>
      </c>
      <c r="E5986" s="221" t="s">
        <v>4535</v>
      </c>
      <c r="F5986" s="10">
        <v>2008</v>
      </c>
      <c r="G5986" s="10"/>
      <c r="H5986" s="10">
        <v>1</v>
      </c>
      <c r="I5986" s="37">
        <v>968</v>
      </c>
      <c r="J5986" s="79">
        <v>39787</v>
      </c>
      <c r="K5986" s="181">
        <v>4.4800000000000004</v>
      </c>
      <c r="L5986" s="10" t="s">
        <v>943</v>
      </c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  <c r="AB5986" s="13"/>
      <c r="AC5986" s="13"/>
      <c r="AD5986" s="13"/>
      <c r="AE5986" s="13"/>
      <c r="AF5986" s="13"/>
      <c r="AG5986" s="13"/>
      <c r="AH5986" s="13"/>
      <c r="AI5986" s="13"/>
      <c r="AJ5986" s="13"/>
      <c r="AK5986" s="13"/>
      <c r="AL5986" s="13"/>
      <c r="AM5986" s="13"/>
      <c r="AN5986" s="13"/>
      <c r="AO5986" s="13"/>
      <c r="AP5986" s="13"/>
      <c r="AQ5986" s="13"/>
      <c r="AR5986" s="13"/>
      <c r="AS5986" s="13"/>
      <c r="AT5986" s="13"/>
      <c r="AU5986" s="13"/>
      <c r="AV5986" s="13"/>
      <c r="AW5986" s="13"/>
      <c r="AX5986" s="13"/>
      <c r="AY5986" s="13"/>
      <c r="AZ5986" s="13"/>
      <c r="BA5986" s="13"/>
      <c r="BB5986" s="13"/>
      <c r="BC5986" s="13"/>
      <c r="BD5986" s="13"/>
      <c r="BE5986" s="13"/>
      <c r="BF5986" s="13"/>
      <c r="BG5986" s="13"/>
      <c r="BH5986" s="13"/>
      <c r="BI5986" s="13"/>
      <c r="BJ5986" s="13"/>
      <c r="BK5986" s="13"/>
      <c r="BL5986" s="13"/>
      <c r="BM5986" s="13"/>
      <c r="BN5986" s="13"/>
      <c r="BO5986" s="13"/>
      <c r="BP5986" s="13"/>
      <c r="BQ5986" s="13"/>
      <c r="BR5986" s="13"/>
      <c r="BS5986" s="13"/>
      <c r="BT5986" s="13"/>
      <c r="BU5986" s="13"/>
      <c r="BV5986" s="13"/>
      <c r="BW5986" s="13"/>
      <c r="BX5986" s="13"/>
      <c r="BY5986" s="13"/>
      <c r="BZ5986" s="13"/>
      <c r="CA5986" s="13"/>
      <c r="CB5986" s="13"/>
      <c r="CC5986" s="13"/>
      <c r="CD5986" s="13"/>
      <c r="CE5986" s="13"/>
      <c r="CF5986" s="13"/>
      <c r="CG5986" s="13"/>
      <c r="CH5986" s="13"/>
      <c r="CI5986" s="13"/>
      <c r="CJ5986" s="13"/>
      <c r="CK5986" s="13"/>
      <c r="CL5986" s="13"/>
      <c r="CM5986" s="13"/>
      <c r="CN5986" s="13"/>
      <c r="CO5986" s="13"/>
      <c r="CP5986" s="13"/>
      <c r="CQ5986" s="13"/>
      <c r="CR5986" s="13"/>
      <c r="CS5986" s="13"/>
      <c r="CT5986" s="13"/>
      <c r="CU5986" s="13"/>
      <c r="CV5986" s="13"/>
      <c r="CW5986" s="13"/>
      <c r="CX5986" s="13"/>
      <c r="CY5986" s="13"/>
      <c r="CZ5986" s="13"/>
      <c r="DA5986" s="13"/>
      <c r="DB5986" s="13"/>
      <c r="DC5986" s="13"/>
      <c r="DD5986" s="13"/>
      <c r="DE5986" s="13"/>
      <c r="DF5986" s="13"/>
      <c r="DG5986" s="13"/>
      <c r="DH5986" s="13"/>
      <c r="DI5986" s="13"/>
      <c r="DJ5986" s="13"/>
      <c r="DK5986" s="13"/>
    </row>
    <row r="5987" spans="1:115">
      <c r="A5987" s="136">
        <f t="shared" si="18"/>
        <v>3780</v>
      </c>
      <c r="B5987" s="120" t="s">
        <v>4121</v>
      </c>
      <c r="C5987" s="29" t="s">
        <v>5533</v>
      </c>
      <c r="D5987" s="209" t="s">
        <v>3796</v>
      </c>
      <c r="E5987" s="221" t="s">
        <v>3246</v>
      </c>
      <c r="F5987" s="10">
        <v>2008</v>
      </c>
      <c r="G5987" s="10"/>
      <c r="H5987" s="10">
        <v>1</v>
      </c>
      <c r="I5987" s="37">
        <v>968</v>
      </c>
      <c r="J5987" s="79">
        <v>39787</v>
      </c>
      <c r="K5987" s="181">
        <v>4.72</v>
      </c>
      <c r="L5987" s="10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  <c r="AB5987" s="13"/>
      <c r="AC5987" s="13"/>
      <c r="AD5987" s="13"/>
      <c r="AE5987" s="13"/>
      <c r="AF5987" s="13"/>
      <c r="AG5987" s="13"/>
      <c r="AH5987" s="13"/>
      <c r="AI5987" s="13"/>
      <c r="AJ5987" s="13"/>
      <c r="AK5987" s="13"/>
      <c r="AL5987" s="13"/>
      <c r="AM5987" s="13"/>
      <c r="AN5987" s="13"/>
      <c r="AO5987" s="13"/>
      <c r="AP5987" s="13"/>
      <c r="AQ5987" s="13"/>
      <c r="AR5987" s="13"/>
      <c r="AS5987" s="13"/>
      <c r="AT5987" s="13"/>
      <c r="AU5987" s="13"/>
      <c r="AV5987" s="13"/>
      <c r="AW5987" s="13"/>
      <c r="AX5987" s="13"/>
      <c r="AY5987" s="13"/>
      <c r="AZ5987" s="13"/>
      <c r="BA5987" s="13"/>
      <c r="BB5987" s="13"/>
      <c r="BC5987" s="13"/>
      <c r="BD5987" s="13"/>
      <c r="BE5987" s="13"/>
      <c r="BF5987" s="13"/>
      <c r="BG5987" s="13"/>
      <c r="BH5987" s="13"/>
      <c r="BI5987" s="13"/>
      <c r="BJ5987" s="13"/>
      <c r="BK5987" s="13"/>
      <c r="BL5987" s="13"/>
      <c r="BM5987" s="13"/>
      <c r="BN5987" s="13"/>
      <c r="BO5987" s="13"/>
      <c r="BP5987" s="13"/>
      <c r="BQ5987" s="13"/>
      <c r="BR5987" s="13"/>
      <c r="BS5987" s="13"/>
      <c r="BT5987" s="13"/>
      <c r="BU5987" s="13"/>
      <c r="BV5987" s="13"/>
      <c r="BW5987" s="13"/>
      <c r="BX5987" s="13"/>
      <c r="BY5987" s="13"/>
      <c r="BZ5987" s="13"/>
      <c r="CA5987" s="13"/>
      <c r="CB5987" s="13"/>
      <c r="CC5987" s="13"/>
      <c r="CD5987" s="13"/>
      <c r="CE5987" s="13"/>
      <c r="CF5987" s="13"/>
      <c r="CG5987" s="13"/>
      <c r="CH5987" s="13"/>
      <c r="CI5987" s="13"/>
      <c r="CJ5987" s="13"/>
      <c r="CK5987" s="13"/>
      <c r="CL5987" s="13"/>
      <c r="CM5987" s="13"/>
      <c r="CN5987" s="13"/>
      <c r="CO5987" s="13"/>
      <c r="CP5987" s="13"/>
      <c r="CQ5987" s="13"/>
      <c r="CR5987" s="13"/>
      <c r="CS5987" s="13"/>
      <c r="CT5987" s="13"/>
      <c r="CU5987" s="13"/>
      <c r="CV5987" s="13"/>
      <c r="CW5987" s="13"/>
      <c r="CX5987" s="13"/>
      <c r="CY5987" s="13"/>
      <c r="CZ5987" s="13"/>
      <c r="DA5987" s="13"/>
      <c r="DB5987" s="13"/>
      <c r="DC5987" s="13"/>
      <c r="DD5987" s="13"/>
      <c r="DE5987" s="13"/>
      <c r="DF5987" s="13"/>
      <c r="DG5987" s="13"/>
      <c r="DH5987" s="13"/>
      <c r="DI5987" s="13"/>
      <c r="DJ5987" s="13"/>
      <c r="DK5987" s="13"/>
    </row>
    <row r="5988" spans="1:115">
      <c r="A5988" s="136">
        <f t="shared" si="18"/>
        <v>3781</v>
      </c>
      <c r="B5988" s="120" t="s">
        <v>4121</v>
      </c>
      <c r="C5988" s="29" t="s">
        <v>5533</v>
      </c>
      <c r="D5988" s="209" t="s">
        <v>1947</v>
      </c>
      <c r="E5988" s="221" t="s">
        <v>5184</v>
      </c>
      <c r="F5988" s="10">
        <v>2008</v>
      </c>
      <c r="G5988" s="10"/>
      <c r="H5988" s="10">
        <v>1</v>
      </c>
      <c r="I5988" s="37">
        <v>968</v>
      </c>
      <c r="J5988" s="79">
        <v>39787</v>
      </c>
      <c r="K5988" s="181">
        <v>4.8</v>
      </c>
      <c r="L5988" s="10" t="s">
        <v>943</v>
      </c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  <c r="AB5988" s="13"/>
      <c r="AC5988" s="13"/>
      <c r="AD5988" s="13"/>
      <c r="AE5988" s="13"/>
      <c r="AF5988" s="13"/>
      <c r="AG5988" s="13"/>
      <c r="AH5988" s="13"/>
      <c r="AI5988" s="13"/>
      <c r="AJ5988" s="13"/>
      <c r="AK5988" s="13"/>
      <c r="AL5988" s="13"/>
      <c r="AM5988" s="13"/>
      <c r="AN5988" s="13"/>
      <c r="AO5988" s="13"/>
      <c r="AP5988" s="13"/>
      <c r="AQ5988" s="13"/>
      <c r="AR5988" s="13"/>
      <c r="AS5988" s="13"/>
      <c r="AT5988" s="13"/>
      <c r="AU5988" s="13"/>
      <c r="AV5988" s="13"/>
      <c r="AW5988" s="13"/>
      <c r="AX5988" s="13"/>
      <c r="AY5988" s="13"/>
      <c r="AZ5988" s="13"/>
      <c r="BA5988" s="13"/>
      <c r="BB5988" s="13"/>
      <c r="BC5988" s="13"/>
      <c r="BD5988" s="13"/>
      <c r="BE5988" s="13"/>
      <c r="BF5988" s="13"/>
      <c r="BG5988" s="13"/>
      <c r="BH5988" s="13"/>
      <c r="BI5988" s="13"/>
      <c r="BJ5988" s="13"/>
      <c r="BK5988" s="13"/>
      <c r="BL5988" s="13"/>
      <c r="BM5988" s="13"/>
      <c r="BN5988" s="13"/>
      <c r="BO5988" s="13"/>
      <c r="BP5988" s="13"/>
      <c r="BQ5988" s="13"/>
      <c r="BR5988" s="13"/>
      <c r="BS5988" s="13"/>
      <c r="BT5988" s="13"/>
      <c r="BU5988" s="13"/>
      <c r="BV5988" s="13"/>
      <c r="BW5988" s="13"/>
      <c r="BX5988" s="13"/>
      <c r="BY5988" s="13"/>
      <c r="BZ5988" s="13"/>
      <c r="CA5988" s="13"/>
      <c r="CB5988" s="13"/>
      <c r="CC5988" s="13"/>
      <c r="CD5988" s="13"/>
      <c r="CE5988" s="13"/>
      <c r="CF5988" s="13"/>
      <c r="CG5988" s="13"/>
      <c r="CH5988" s="13"/>
      <c r="CI5988" s="13"/>
      <c r="CJ5988" s="13"/>
      <c r="CK5988" s="13"/>
      <c r="CL5988" s="13"/>
      <c r="CM5988" s="13"/>
      <c r="CN5988" s="13"/>
      <c r="CO5988" s="13"/>
      <c r="CP5988" s="13"/>
      <c r="CQ5988" s="13"/>
      <c r="CR5988" s="13"/>
      <c r="CS5988" s="13"/>
      <c r="CT5988" s="13"/>
      <c r="CU5988" s="13"/>
      <c r="CV5988" s="13"/>
      <c r="CW5988" s="13"/>
      <c r="CX5988" s="13"/>
      <c r="CY5988" s="13"/>
      <c r="CZ5988" s="13"/>
      <c r="DA5988" s="13"/>
      <c r="DB5988" s="13"/>
      <c r="DC5988" s="13"/>
      <c r="DD5988" s="13"/>
      <c r="DE5988" s="13"/>
      <c r="DF5988" s="13"/>
      <c r="DG5988" s="13"/>
      <c r="DH5988" s="13"/>
      <c r="DI5988" s="13"/>
      <c r="DJ5988" s="13"/>
      <c r="DK5988" s="13"/>
    </row>
    <row r="5989" spans="1:115">
      <c r="A5989" s="136">
        <f t="shared" si="18"/>
        <v>3782</v>
      </c>
      <c r="B5989" s="120" t="s">
        <v>4121</v>
      </c>
      <c r="C5989" s="29" t="s">
        <v>5533</v>
      </c>
      <c r="D5989" s="209" t="s">
        <v>162</v>
      </c>
      <c r="E5989" s="221" t="s">
        <v>5184</v>
      </c>
      <c r="F5989" s="10">
        <v>2008</v>
      </c>
      <c r="G5989" s="10"/>
      <c r="H5989" s="10">
        <v>1</v>
      </c>
      <c r="I5989" s="37">
        <v>968</v>
      </c>
      <c r="J5989" s="79">
        <v>39787</v>
      </c>
      <c r="K5989" s="181">
        <v>5.2</v>
      </c>
      <c r="L5989" s="10" t="s">
        <v>943</v>
      </c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  <c r="AB5989" s="13"/>
      <c r="AC5989" s="13"/>
      <c r="AD5989" s="13"/>
      <c r="AE5989" s="13"/>
      <c r="AF5989" s="13"/>
      <c r="AG5989" s="13"/>
      <c r="AH5989" s="13"/>
      <c r="AI5989" s="13"/>
      <c r="AJ5989" s="13"/>
      <c r="AK5989" s="13"/>
      <c r="AL5989" s="13"/>
      <c r="AM5989" s="13"/>
      <c r="AN5989" s="13"/>
      <c r="AO5989" s="13"/>
      <c r="AP5989" s="13"/>
      <c r="AQ5989" s="13"/>
      <c r="AR5989" s="13"/>
      <c r="AS5989" s="13"/>
      <c r="AT5989" s="13"/>
      <c r="AU5989" s="13"/>
      <c r="AV5989" s="13"/>
      <c r="AW5989" s="13"/>
      <c r="AX5989" s="13"/>
      <c r="AY5989" s="13"/>
      <c r="AZ5989" s="13"/>
      <c r="BA5989" s="13"/>
      <c r="BB5989" s="13"/>
      <c r="BC5989" s="13"/>
      <c r="BD5989" s="13"/>
      <c r="BE5989" s="13"/>
      <c r="BF5989" s="13"/>
      <c r="BG5989" s="13"/>
      <c r="BH5989" s="13"/>
      <c r="BI5989" s="13"/>
      <c r="BJ5989" s="13"/>
      <c r="BK5989" s="13"/>
      <c r="BL5989" s="13"/>
      <c r="BM5989" s="13"/>
      <c r="BN5989" s="13"/>
      <c r="BO5989" s="13"/>
      <c r="BP5989" s="13"/>
      <c r="BQ5989" s="13"/>
      <c r="BR5989" s="13"/>
      <c r="BS5989" s="13"/>
      <c r="BT5989" s="13"/>
      <c r="BU5989" s="13"/>
      <c r="BV5989" s="13"/>
      <c r="BW5989" s="13"/>
      <c r="BX5989" s="13"/>
      <c r="BY5989" s="13"/>
      <c r="BZ5989" s="13"/>
      <c r="CA5989" s="13"/>
      <c r="CB5989" s="13"/>
      <c r="CC5989" s="13"/>
      <c r="CD5989" s="13"/>
      <c r="CE5989" s="13"/>
      <c r="CF5989" s="13"/>
      <c r="CG5989" s="13"/>
      <c r="CH5989" s="13"/>
      <c r="CI5989" s="13"/>
      <c r="CJ5989" s="13"/>
      <c r="CK5989" s="13"/>
      <c r="CL5989" s="13"/>
      <c r="CM5989" s="13"/>
      <c r="CN5989" s="13"/>
      <c r="CO5989" s="13"/>
      <c r="CP5989" s="13"/>
      <c r="CQ5989" s="13"/>
      <c r="CR5989" s="13"/>
      <c r="CS5989" s="13"/>
      <c r="CT5989" s="13"/>
      <c r="CU5989" s="13"/>
      <c r="CV5989" s="13"/>
      <c r="CW5989" s="13"/>
      <c r="CX5989" s="13"/>
      <c r="CY5989" s="13"/>
      <c r="CZ5989" s="13"/>
      <c r="DA5989" s="13"/>
      <c r="DB5989" s="13"/>
      <c r="DC5989" s="13"/>
      <c r="DD5989" s="13"/>
      <c r="DE5989" s="13"/>
      <c r="DF5989" s="13"/>
      <c r="DG5989" s="13"/>
      <c r="DH5989" s="13"/>
      <c r="DI5989" s="13"/>
      <c r="DJ5989" s="13"/>
      <c r="DK5989" s="13"/>
    </row>
    <row r="5990" spans="1:115">
      <c r="A5990" s="136">
        <f t="shared" si="18"/>
        <v>3783</v>
      </c>
      <c r="B5990" s="120" t="s">
        <v>4121</v>
      </c>
      <c r="C5990" s="29" t="s">
        <v>5533</v>
      </c>
      <c r="D5990" s="209" t="s">
        <v>1948</v>
      </c>
      <c r="E5990" s="221" t="s">
        <v>5184</v>
      </c>
      <c r="F5990" s="10">
        <v>2008</v>
      </c>
      <c r="G5990" s="10"/>
      <c r="H5990" s="10">
        <v>1</v>
      </c>
      <c r="I5990" s="37">
        <v>968</v>
      </c>
      <c r="J5990" s="79">
        <v>39787</v>
      </c>
      <c r="K5990" s="181">
        <v>4.8</v>
      </c>
      <c r="L5990" s="10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  <c r="AB5990" s="13"/>
      <c r="AC5990" s="13"/>
      <c r="AD5990" s="13"/>
      <c r="AE5990" s="13"/>
      <c r="AF5990" s="13"/>
      <c r="AG5990" s="13"/>
      <c r="AH5990" s="13"/>
      <c r="AI5990" s="13"/>
      <c r="AJ5990" s="13"/>
      <c r="AK5990" s="13"/>
      <c r="AL5990" s="13"/>
      <c r="AM5990" s="13"/>
      <c r="AN5990" s="13"/>
      <c r="AO5990" s="13"/>
      <c r="AP5990" s="13"/>
      <c r="AQ5990" s="13"/>
      <c r="AR5990" s="13"/>
      <c r="AS5990" s="13"/>
      <c r="AT5990" s="13"/>
      <c r="AU5990" s="13"/>
      <c r="AV5990" s="13"/>
      <c r="AW5990" s="13"/>
      <c r="AX5990" s="13"/>
      <c r="AY5990" s="13"/>
      <c r="AZ5990" s="13"/>
      <c r="BA5990" s="13"/>
      <c r="BB5990" s="13"/>
      <c r="BC5990" s="13"/>
      <c r="BD5990" s="13"/>
      <c r="BE5990" s="13"/>
      <c r="BF5990" s="13"/>
      <c r="BG5990" s="13"/>
      <c r="BH5990" s="13"/>
      <c r="BI5990" s="13"/>
      <c r="BJ5990" s="13"/>
      <c r="BK5990" s="13"/>
      <c r="BL5990" s="13"/>
      <c r="BM5990" s="13"/>
      <c r="BN5990" s="13"/>
      <c r="BO5990" s="13"/>
      <c r="BP5990" s="13"/>
      <c r="BQ5990" s="13"/>
      <c r="BR5990" s="13"/>
      <c r="BS5990" s="13"/>
      <c r="BT5990" s="13"/>
      <c r="BU5990" s="13"/>
      <c r="BV5990" s="13"/>
      <c r="BW5990" s="13"/>
      <c r="BX5990" s="13"/>
      <c r="BY5990" s="13"/>
      <c r="BZ5990" s="13"/>
      <c r="CA5990" s="13"/>
      <c r="CB5990" s="13"/>
      <c r="CC5990" s="13"/>
      <c r="CD5990" s="13"/>
      <c r="CE5990" s="13"/>
      <c r="CF5990" s="13"/>
      <c r="CG5990" s="13"/>
      <c r="CH5990" s="13"/>
      <c r="CI5990" s="13"/>
      <c r="CJ5990" s="13"/>
      <c r="CK5990" s="13"/>
      <c r="CL5990" s="13"/>
      <c r="CM5990" s="13"/>
      <c r="CN5990" s="13"/>
      <c r="CO5990" s="13"/>
      <c r="CP5990" s="13"/>
      <c r="CQ5990" s="13"/>
      <c r="CR5990" s="13"/>
      <c r="CS5990" s="13"/>
      <c r="CT5990" s="13"/>
      <c r="CU5990" s="13"/>
      <c r="CV5990" s="13"/>
      <c r="CW5990" s="13"/>
      <c r="CX5990" s="13"/>
      <c r="CY5990" s="13"/>
      <c r="CZ5990" s="13"/>
      <c r="DA5990" s="13"/>
      <c r="DB5990" s="13"/>
      <c r="DC5990" s="13"/>
      <c r="DD5990" s="13"/>
      <c r="DE5990" s="13"/>
      <c r="DF5990" s="13"/>
      <c r="DG5990" s="13"/>
      <c r="DH5990" s="13"/>
      <c r="DI5990" s="13"/>
      <c r="DJ5990" s="13"/>
      <c r="DK5990" s="13"/>
    </row>
    <row r="5991" spans="1:115">
      <c r="A5991" s="136">
        <f t="shared" si="18"/>
        <v>3784</v>
      </c>
      <c r="B5991" s="120" t="s">
        <v>4121</v>
      </c>
      <c r="C5991" s="29" t="s">
        <v>5533</v>
      </c>
      <c r="D5991" s="209" t="s">
        <v>3492</v>
      </c>
      <c r="E5991" s="221" t="s">
        <v>5184</v>
      </c>
      <c r="F5991" s="10">
        <v>2008</v>
      </c>
      <c r="G5991" s="10"/>
      <c r="H5991" s="10">
        <v>1</v>
      </c>
      <c r="I5991" s="37">
        <v>968</v>
      </c>
      <c r="J5991" s="79">
        <v>39787</v>
      </c>
      <c r="K5991" s="181">
        <v>5.2</v>
      </c>
      <c r="L5991" s="10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  <c r="AB5991" s="13"/>
      <c r="AC5991" s="13"/>
      <c r="AD5991" s="13"/>
      <c r="AE5991" s="13"/>
      <c r="AF5991" s="13"/>
      <c r="AG5991" s="13"/>
      <c r="AH5991" s="13"/>
      <c r="AI5991" s="13"/>
      <c r="AJ5991" s="13"/>
      <c r="AK5991" s="13"/>
      <c r="AL5991" s="13"/>
      <c r="AM5991" s="13"/>
      <c r="AN5991" s="13"/>
      <c r="AO5991" s="13"/>
      <c r="AP5991" s="13"/>
      <c r="AQ5991" s="13"/>
      <c r="AR5991" s="13"/>
      <c r="AS5991" s="13"/>
      <c r="AT5991" s="13"/>
      <c r="AU5991" s="13"/>
      <c r="AV5991" s="13"/>
      <c r="AW5991" s="13"/>
      <c r="AX5991" s="13"/>
      <c r="AY5991" s="13"/>
      <c r="AZ5991" s="13"/>
      <c r="BA5991" s="13"/>
      <c r="BB5991" s="13"/>
      <c r="BC5991" s="13"/>
      <c r="BD5991" s="13"/>
      <c r="BE5991" s="13"/>
      <c r="BF5991" s="13"/>
      <c r="BG5991" s="13"/>
      <c r="BH5991" s="13"/>
      <c r="BI5991" s="13"/>
      <c r="BJ5991" s="13"/>
      <c r="BK5991" s="13"/>
      <c r="BL5991" s="13"/>
      <c r="BM5991" s="13"/>
      <c r="BN5991" s="13"/>
      <c r="BO5991" s="13"/>
      <c r="BP5991" s="13"/>
      <c r="BQ5991" s="13"/>
      <c r="BR5991" s="13"/>
      <c r="BS5991" s="13"/>
      <c r="BT5991" s="13"/>
      <c r="BU5991" s="13"/>
      <c r="BV5991" s="13"/>
      <c r="BW5991" s="13"/>
      <c r="BX5991" s="13"/>
      <c r="BY5991" s="13"/>
      <c r="BZ5991" s="13"/>
      <c r="CA5991" s="13"/>
      <c r="CB5991" s="13"/>
      <c r="CC5991" s="13"/>
      <c r="CD5991" s="13"/>
      <c r="CE5991" s="13"/>
      <c r="CF5991" s="13"/>
      <c r="CG5991" s="13"/>
      <c r="CH5991" s="13"/>
      <c r="CI5991" s="13"/>
      <c r="CJ5991" s="13"/>
      <c r="CK5991" s="13"/>
      <c r="CL5991" s="13"/>
      <c r="CM5991" s="13"/>
      <c r="CN5991" s="13"/>
      <c r="CO5991" s="13"/>
      <c r="CP5991" s="13"/>
      <c r="CQ5991" s="13"/>
      <c r="CR5991" s="13"/>
      <c r="CS5991" s="13"/>
      <c r="CT5991" s="13"/>
      <c r="CU5991" s="13"/>
      <c r="CV5991" s="13"/>
      <c r="CW5991" s="13"/>
      <c r="CX5991" s="13"/>
      <c r="CY5991" s="13"/>
      <c r="CZ5991" s="13"/>
      <c r="DA5991" s="13"/>
      <c r="DB5991" s="13"/>
      <c r="DC5991" s="13"/>
      <c r="DD5991" s="13"/>
      <c r="DE5991" s="13"/>
      <c r="DF5991" s="13"/>
      <c r="DG5991" s="13"/>
      <c r="DH5991" s="13"/>
      <c r="DI5991" s="13"/>
      <c r="DJ5991" s="13"/>
      <c r="DK5991" s="13"/>
    </row>
    <row r="5992" spans="1:115">
      <c r="A5992" s="136">
        <f t="shared" si="18"/>
        <v>3785</v>
      </c>
      <c r="B5992" s="120" t="s">
        <v>4121</v>
      </c>
      <c r="C5992" s="29" t="s">
        <v>5533</v>
      </c>
      <c r="D5992" s="209" t="s">
        <v>1949</v>
      </c>
      <c r="E5992" s="221" t="s">
        <v>5184</v>
      </c>
      <c r="F5992" s="10">
        <v>2008</v>
      </c>
      <c r="G5992" s="10"/>
      <c r="H5992" s="10">
        <v>1</v>
      </c>
      <c r="I5992" s="37">
        <v>968</v>
      </c>
      <c r="J5992" s="79">
        <v>39787</v>
      </c>
      <c r="K5992" s="181">
        <v>4.8</v>
      </c>
      <c r="L5992" s="10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  <c r="AB5992" s="13"/>
      <c r="AC5992" s="13"/>
      <c r="AD5992" s="13"/>
      <c r="AE5992" s="13"/>
      <c r="AF5992" s="13"/>
      <c r="AG5992" s="13"/>
      <c r="AH5992" s="13"/>
      <c r="AI5992" s="13"/>
      <c r="AJ5992" s="13"/>
      <c r="AK5992" s="13"/>
      <c r="AL5992" s="13"/>
      <c r="AM5992" s="13"/>
      <c r="AN5992" s="13"/>
      <c r="AO5992" s="13"/>
      <c r="AP5992" s="13"/>
      <c r="AQ5992" s="13"/>
      <c r="AR5992" s="13"/>
      <c r="AS5992" s="13"/>
      <c r="AT5992" s="13"/>
      <c r="AU5992" s="13"/>
      <c r="AV5992" s="13"/>
      <c r="AW5992" s="13"/>
      <c r="AX5992" s="13"/>
      <c r="AY5992" s="13"/>
      <c r="AZ5992" s="13"/>
      <c r="BA5992" s="13"/>
      <c r="BB5992" s="13"/>
      <c r="BC5992" s="13"/>
      <c r="BD5992" s="13"/>
      <c r="BE5992" s="13"/>
      <c r="BF5992" s="13"/>
      <c r="BG5992" s="13"/>
      <c r="BH5992" s="13"/>
      <c r="BI5992" s="13"/>
      <c r="BJ5992" s="13"/>
      <c r="BK5992" s="13"/>
      <c r="BL5992" s="13"/>
      <c r="BM5992" s="13"/>
      <c r="BN5992" s="13"/>
      <c r="BO5992" s="13"/>
      <c r="BP5992" s="13"/>
      <c r="BQ5992" s="13"/>
      <c r="BR5992" s="13"/>
      <c r="BS5992" s="13"/>
      <c r="BT5992" s="13"/>
      <c r="BU5992" s="13"/>
      <c r="BV5992" s="13"/>
      <c r="BW5992" s="13"/>
      <c r="BX5992" s="13"/>
      <c r="BY5992" s="13"/>
      <c r="BZ5992" s="13"/>
      <c r="CA5992" s="13"/>
      <c r="CB5992" s="13"/>
      <c r="CC5992" s="13"/>
      <c r="CD5992" s="13"/>
      <c r="CE5992" s="13"/>
      <c r="CF5992" s="13"/>
      <c r="CG5992" s="13"/>
      <c r="CH5992" s="13"/>
      <c r="CI5992" s="13"/>
      <c r="CJ5992" s="13"/>
      <c r="CK5992" s="13"/>
      <c r="CL5992" s="13"/>
      <c r="CM5992" s="13"/>
      <c r="CN5992" s="13"/>
      <c r="CO5992" s="13"/>
      <c r="CP5992" s="13"/>
      <c r="CQ5992" s="13"/>
      <c r="CR5992" s="13"/>
      <c r="CS5992" s="13"/>
      <c r="CT5992" s="13"/>
      <c r="CU5992" s="13"/>
      <c r="CV5992" s="13"/>
      <c r="CW5992" s="13"/>
      <c r="CX5992" s="13"/>
      <c r="CY5992" s="13"/>
      <c r="CZ5992" s="13"/>
      <c r="DA5992" s="13"/>
      <c r="DB5992" s="13"/>
      <c r="DC5992" s="13"/>
      <c r="DD5992" s="13"/>
      <c r="DE5992" s="13"/>
      <c r="DF5992" s="13"/>
      <c r="DG5992" s="13"/>
      <c r="DH5992" s="13"/>
      <c r="DI5992" s="13"/>
      <c r="DJ5992" s="13"/>
      <c r="DK5992" s="13"/>
    </row>
    <row r="5993" spans="1:115">
      <c r="A5993" s="136">
        <f t="shared" si="18"/>
        <v>3786</v>
      </c>
      <c r="B5993" s="120" t="s">
        <v>4121</v>
      </c>
      <c r="C5993" s="29" t="s">
        <v>5533</v>
      </c>
      <c r="D5993" s="209" t="s">
        <v>1950</v>
      </c>
      <c r="E5993" s="221" t="s">
        <v>5184</v>
      </c>
      <c r="F5993" s="10">
        <v>2008</v>
      </c>
      <c r="G5993" s="10"/>
      <c r="H5993" s="10">
        <v>1</v>
      </c>
      <c r="I5993" s="37">
        <v>968</v>
      </c>
      <c r="J5993" s="79">
        <v>39787</v>
      </c>
      <c r="K5993" s="181">
        <v>4.8</v>
      </c>
      <c r="L5993" s="10" t="s">
        <v>943</v>
      </c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  <c r="AB5993" s="13"/>
      <c r="AC5993" s="13"/>
      <c r="AD5993" s="13"/>
      <c r="AE5993" s="13"/>
      <c r="AF5993" s="13"/>
      <c r="AG5993" s="13"/>
      <c r="AH5993" s="13"/>
      <c r="AI5993" s="13"/>
      <c r="AJ5993" s="13"/>
      <c r="AK5993" s="13"/>
      <c r="AL5993" s="13"/>
      <c r="AM5993" s="13"/>
      <c r="AN5993" s="13"/>
      <c r="AO5993" s="13"/>
      <c r="AP5993" s="13"/>
      <c r="AQ5993" s="13"/>
      <c r="AR5993" s="13"/>
      <c r="AS5993" s="13"/>
      <c r="AT5993" s="13"/>
      <c r="AU5993" s="13"/>
      <c r="AV5993" s="13"/>
      <c r="AW5993" s="13"/>
      <c r="AX5993" s="13"/>
      <c r="AY5993" s="13"/>
      <c r="AZ5993" s="13"/>
      <c r="BA5993" s="13"/>
      <c r="BB5993" s="13"/>
      <c r="BC5993" s="13"/>
      <c r="BD5993" s="13"/>
      <c r="BE5993" s="13"/>
      <c r="BF5993" s="13"/>
      <c r="BG5993" s="13"/>
      <c r="BH5993" s="13"/>
      <c r="BI5993" s="13"/>
      <c r="BJ5993" s="13"/>
      <c r="BK5993" s="13"/>
      <c r="BL5993" s="13"/>
      <c r="BM5993" s="13"/>
      <c r="BN5993" s="13"/>
      <c r="BO5993" s="13"/>
      <c r="BP5993" s="13"/>
      <c r="BQ5993" s="13"/>
      <c r="BR5993" s="13"/>
      <c r="BS5993" s="13"/>
      <c r="BT5993" s="13"/>
      <c r="BU5993" s="13"/>
      <c r="BV5993" s="13"/>
      <c r="BW5993" s="13"/>
      <c r="BX5993" s="13"/>
      <c r="BY5993" s="13"/>
      <c r="BZ5993" s="13"/>
      <c r="CA5993" s="13"/>
      <c r="CB5993" s="13"/>
      <c r="CC5993" s="13"/>
      <c r="CD5993" s="13"/>
      <c r="CE5993" s="13"/>
      <c r="CF5993" s="13"/>
      <c r="CG5993" s="13"/>
      <c r="CH5993" s="13"/>
      <c r="CI5993" s="13"/>
      <c r="CJ5993" s="13"/>
      <c r="CK5993" s="13"/>
      <c r="CL5993" s="13"/>
      <c r="CM5993" s="13"/>
      <c r="CN5993" s="13"/>
      <c r="CO5993" s="13"/>
      <c r="CP5993" s="13"/>
      <c r="CQ5993" s="13"/>
      <c r="CR5993" s="13"/>
      <c r="CS5993" s="13"/>
      <c r="CT5993" s="13"/>
      <c r="CU5993" s="13"/>
      <c r="CV5993" s="13"/>
      <c r="CW5993" s="13"/>
      <c r="CX5993" s="13"/>
      <c r="CY5993" s="13"/>
      <c r="CZ5993" s="13"/>
      <c r="DA5993" s="13"/>
      <c r="DB5993" s="13"/>
      <c r="DC5993" s="13"/>
      <c r="DD5993" s="13"/>
      <c r="DE5993" s="13"/>
      <c r="DF5993" s="13"/>
      <c r="DG5993" s="13"/>
      <c r="DH5993" s="13"/>
      <c r="DI5993" s="13"/>
      <c r="DJ5993" s="13"/>
      <c r="DK5993" s="13"/>
    </row>
    <row r="5994" spans="1:115">
      <c r="A5994" s="136">
        <f t="shared" si="18"/>
        <v>3787</v>
      </c>
      <c r="B5994" s="120" t="s">
        <v>4121</v>
      </c>
      <c r="C5994" s="29" t="s">
        <v>5533</v>
      </c>
      <c r="D5994" s="209" t="s">
        <v>1951</v>
      </c>
      <c r="E5994" s="221" t="s">
        <v>5184</v>
      </c>
      <c r="F5994" s="10">
        <v>2008</v>
      </c>
      <c r="G5994" s="10"/>
      <c r="H5994" s="10">
        <v>1</v>
      </c>
      <c r="I5994" s="37">
        <v>968</v>
      </c>
      <c r="J5994" s="79">
        <v>39787</v>
      </c>
      <c r="K5994" s="181">
        <v>5.2</v>
      </c>
      <c r="L5994" s="10" t="s">
        <v>943</v>
      </c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  <c r="AB5994" s="13"/>
      <c r="AC5994" s="13"/>
      <c r="AD5994" s="13"/>
      <c r="AE5994" s="13"/>
      <c r="AF5994" s="13"/>
      <c r="AG5994" s="13"/>
      <c r="AH5994" s="13"/>
      <c r="AI5994" s="13"/>
      <c r="AJ5994" s="13"/>
      <c r="AK5994" s="13"/>
      <c r="AL5994" s="13"/>
      <c r="AM5994" s="13"/>
      <c r="AN5994" s="13"/>
      <c r="AO5994" s="13"/>
      <c r="AP5994" s="13"/>
      <c r="AQ5994" s="13"/>
      <c r="AR5994" s="13"/>
      <c r="AS5994" s="13"/>
      <c r="AT5994" s="13"/>
      <c r="AU5994" s="13"/>
      <c r="AV5994" s="13"/>
      <c r="AW5994" s="13"/>
      <c r="AX5994" s="13"/>
      <c r="AY5994" s="13"/>
      <c r="AZ5994" s="13"/>
      <c r="BA5994" s="13"/>
      <c r="BB5994" s="13"/>
      <c r="BC5994" s="13"/>
      <c r="BD5994" s="13"/>
      <c r="BE5994" s="13"/>
      <c r="BF5994" s="13"/>
      <c r="BG5994" s="13"/>
      <c r="BH5994" s="13"/>
      <c r="BI5994" s="13"/>
      <c r="BJ5994" s="13"/>
      <c r="BK5994" s="13"/>
      <c r="BL5994" s="13"/>
      <c r="BM5994" s="13"/>
      <c r="BN5994" s="13"/>
      <c r="BO5994" s="13"/>
      <c r="BP5994" s="13"/>
      <c r="BQ5994" s="13"/>
      <c r="BR5994" s="13"/>
      <c r="BS5994" s="13"/>
      <c r="BT5994" s="13"/>
      <c r="BU5994" s="13"/>
      <c r="BV5994" s="13"/>
      <c r="BW5994" s="13"/>
      <c r="BX5994" s="13"/>
      <c r="BY5994" s="13"/>
      <c r="BZ5994" s="13"/>
      <c r="CA5994" s="13"/>
      <c r="CB5994" s="13"/>
      <c r="CC5994" s="13"/>
      <c r="CD5994" s="13"/>
      <c r="CE5994" s="13"/>
      <c r="CF5994" s="13"/>
      <c r="CG5994" s="13"/>
      <c r="CH5994" s="13"/>
      <c r="CI5994" s="13"/>
      <c r="CJ5994" s="13"/>
      <c r="CK5994" s="13"/>
      <c r="CL5994" s="13"/>
      <c r="CM5994" s="13"/>
      <c r="CN5994" s="13"/>
      <c r="CO5994" s="13"/>
      <c r="CP5994" s="13"/>
      <c r="CQ5994" s="13"/>
      <c r="CR5994" s="13"/>
      <c r="CS5994" s="13"/>
      <c r="CT5994" s="13"/>
      <c r="CU5994" s="13"/>
      <c r="CV5994" s="13"/>
      <c r="CW5994" s="13"/>
      <c r="CX5994" s="13"/>
      <c r="CY5994" s="13"/>
      <c r="CZ5994" s="13"/>
      <c r="DA5994" s="13"/>
      <c r="DB5994" s="13"/>
      <c r="DC5994" s="13"/>
      <c r="DD5994" s="13"/>
      <c r="DE5994" s="13"/>
      <c r="DF5994" s="13"/>
      <c r="DG5994" s="13"/>
      <c r="DH5994" s="13"/>
      <c r="DI5994" s="13"/>
      <c r="DJ5994" s="13"/>
      <c r="DK5994" s="13"/>
    </row>
    <row r="5995" spans="1:115">
      <c r="A5995" s="136">
        <f t="shared" si="18"/>
        <v>3788</v>
      </c>
      <c r="B5995" s="120" t="s">
        <v>4121</v>
      </c>
      <c r="C5995" s="29" t="s">
        <v>5533</v>
      </c>
      <c r="D5995" s="209" t="s">
        <v>4606</v>
      </c>
      <c r="E5995" s="221" t="s">
        <v>3050</v>
      </c>
      <c r="F5995" s="10">
        <v>2008</v>
      </c>
      <c r="G5995" s="10"/>
      <c r="H5995" s="10">
        <v>1</v>
      </c>
      <c r="I5995" s="37">
        <v>968</v>
      </c>
      <c r="J5995" s="79">
        <v>39787</v>
      </c>
      <c r="K5995" s="181">
        <v>4.8</v>
      </c>
      <c r="L5995" s="10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  <c r="AB5995" s="13"/>
      <c r="AC5995" s="13"/>
      <c r="AD5995" s="13"/>
      <c r="AE5995" s="13"/>
      <c r="AF5995" s="13"/>
      <c r="AG5995" s="13"/>
      <c r="AH5995" s="13"/>
      <c r="AI5995" s="13"/>
      <c r="AJ5995" s="13"/>
      <c r="AK5995" s="13"/>
      <c r="AL5995" s="13"/>
      <c r="AM5995" s="13"/>
      <c r="AN5995" s="13"/>
      <c r="AO5995" s="13"/>
      <c r="AP5995" s="13"/>
      <c r="AQ5995" s="13"/>
      <c r="AR5995" s="13"/>
      <c r="AS5995" s="13"/>
      <c r="AT5995" s="13"/>
      <c r="AU5995" s="13"/>
      <c r="AV5995" s="13"/>
      <c r="AW5995" s="13"/>
      <c r="AX5995" s="13"/>
      <c r="AY5995" s="13"/>
      <c r="AZ5995" s="13"/>
      <c r="BA5995" s="13"/>
      <c r="BB5995" s="13"/>
      <c r="BC5995" s="13"/>
      <c r="BD5995" s="13"/>
      <c r="BE5995" s="13"/>
      <c r="BF5995" s="13"/>
      <c r="BG5995" s="13"/>
      <c r="BH5995" s="13"/>
      <c r="BI5995" s="13"/>
      <c r="BJ5995" s="13"/>
      <c r="BK5995" s="13"/>
      <c r="BL5995" s="13"/>
      <c r="BM5995" s="13"/>
      <c r="BN5995" s="13"/>
      <c r="BO5995" s="13"/>
      <c r="BP5995" s="13"/>
      <c r="BQ5995" s="13"/>
      <c r="BR5995" s="13"/>
      <c r="BS5995" s="13"/>
      <c r="BT5995" s="13"/>
      <c r="BU5995" s="13"/>
      <c r="BV5995" s="13"/>
      <c r="BW5995" s="13"/>
      <c r="BX5995" s="13"/>
      <c r="BY5995" s="13"/>
      <c r="BZ5995" s="13"/>
      <c r="CA5995" s="13"/>
      <c r="CB5995" s="13"/>
      <c r="CC5995" s="13"/>
      <c r="CD5995" s="13"/>
      <c r="CE5995" s="13"/>
      <c r="CF5995" s="13"/>
      <c r="CG5995" s="13"/>
      <c r="CH5995" s="13"/>
      <c r="CI5995" s="13"/>
      <c r="CJ5995" s="13"/>
      <c r="CK5995" s="13"/>
      <c r="CL5995" s="13"/>
      <c r="CM5995" s="13"/>
      <c r="CN5995" s="13"/>
      <c r="CO5995" s="13"/>
      <c r="CP5995" s="13"/>
      <c r="CQ5995" s="13"/>
      <c r="CR5995" s="13"/>
      <c r="CS5995" s="13"/>
      <c r="CT5995" s="13"/>
      <c r="CU5995" s="13"/>
      <c r="CV5995" s="13"/>
      <c r="CW5995" s="13"/>
      <c r="CX5995" s="13"/>
      <c r="CY5995" s="13"/>
      <c r="CZ5995" s="13"/>
      <c r="DA5995" s="13"/>
      <c r="DB5995" s="13"/>
      <c r="DC5995" s="13"/>
      <c r="DD5995" s="13"/>
      <c r="DE5995" s="13"/>
      <c r="DF5995" s="13"/>
      <c r="DG5995" s="13"/>
      <c r="DH5995" s="13"/>
      <c r="DI5995" s="13"/>
      <c r="DJ5995" s="13"/>
      <c r="DK5995" s="13"/>
    </row>
    <row r="5996" spans="1:115">
      <c r="A5996" s="136">
        <f t="shared" si="18"/>
        <v>3789</v>
      </c>
      <c r="B5996" s="120" t="s">
        <v>4121</v>
      </c>
      <c r="C5996" s="29" t="s">
        <v>5533</v>
      </c>
      <c r="D5996" s="209" t="s">
        <v>1320</v>
      </c>
      <c r="E5996" s="221" t="s">
        <v>3050</v>
      </c>
      <c r="F5996" s="10">
        <v>2008</v>
      </c>
      <c r="G5996" s="10"/>
      <c r="H5996" s="10">
        <v>1</v>
      </c>
      <c r="I5996" s="37">
        <v>968</v>
      </c>
      <c r="J5996" s="79">
        <v>39787</v>
      </c>
      <c r="K5996" s="181">
        <v>4.8</v>
      </c>
      <c r="L5996" s="10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  <c r="AB5996" s="13"/>
      <c r="AC5996" s="13"/>
      <c r="AD5996" s="13"/>
      <c r="AE5996" s="13"/>
      <c r="AF5996" s="13"/>
      <c r="AG5996" s="13"/>
      <c r="AH5996" s="13"/>
      <c r="AI5996" s="13"/>
      <c r="AJ5996" s="13"/>
      <c r="AK5996" s="13"/>
      <c r="AL5996" s="13"/>
      <c r="AM5996" s="13"/>
      <c r="AN5996" s="13"/>
      <c r="AO5996" s="13"/>
      <c r="AP5996" s="13"/>
      <c r="AQ5996" s="13"/>
      <c r="AR5996" s="13"/>
      <c r="AS5996" s="13"/>
      <c r="AT5996" s="13"/>
      <c r="AU5996" s="13"/>
      <c r="AV5996" s="13"/>
      <c r="AW5996" s="13"/>
      <c r="AX5996" s="13"/>
      <c r="AY5996" s="13"/>
      <c r="AZ5996" s="13"/>
      <c r="BA5996" s="13"/>
      <c r="BB5996" s="13"/>
      <c r="BC5996" s="13"/>
      <c r="BD5996" s="13"/>
      <c r="BE5996" s="13"/>
      <c r="BF5996" s="13"/>
      <c r="BG5996" s="13"/>
      <c r="BH5996" s="13"/>
      <c r="BI5996" s="13"/>
      <c r="BJ5996" s="13"/>
      <c r="BK5996" s="13"/>
      <c r="BL5996" s="13"/>
      <c r="BM5996" s="13"/>
      <c r="BN5996" s="13"/>
      <c r="BO5996" s="13"/>
      <c r="BP5996" s="13"/>
      <c r="BQ5996" s="13"/>
      <c r="BR5996" s="13"/>
      <c r="BS5996" s="13"/>
      <c r="BT5996" s="13"/>
      <c r="BU5996" s="13"/>
      <c r="BV5996" s="13"/>
      <c r="BW5996" s="13"/>
      <c r="BX5996" s="13"/>
      <c r="BY5996" s="13"/>
      <c r="BZ5996" s="13"/>
      <c r="CA5996" s="13"/>
      <c r="CB5996" s="13"/>
      <c r="CC5996" s="13"/>
      <c r="CD5996" s="13"/>
      <c r="CE5996" s="13"/>
      <c r="CF5996" s="13"/>
      <c r="CG5996" s="13"/>
      <c r="CH5996" s="13"/>
      <c r="CI5996" s="13"/>
      <c r="CJ5996" s="13"/>
      <c r="CK5996" s="13"/>
      <c r="CL5996" s="13"/>
      <c r="CM5996" s="13"/>
      <c r="CN5996" s="13"/>
      <c r="CO5996" s="13"/>
      <c r="CP5996" s="13"/>
      <c r="CQ5996" s="13"/>
      <c r="CR5996" s="13"/>
      <c r="CS5996" s="13"/>
      <c r="CT5996" s="13"/>
      <c r="CU5996" s="13"/>
      <c r="CV5996" s="13"/>
      <c r="CW5996" s="13"/>
      <c r="CX5996" s="13"/>
      <c r="CY5996" s="13"/>
      <c r="CZ5996" s="13"/>
      <c r="DA5996" s="13"/>
      <c r="DB5996" s="13"/>
      <c r="DC5996" s="13"/>
      <c r="DD5996" s="13"/>
      <c r="DE5996" s="13"/>
      <c r="DF5996" s="13"/>
      <c r="DG5996" s="13"/>
      <c r="DH5996" s="13"/>
      <c r="DI5996" s="13"/>
      <c r="DJ5996" s="13"/>
      <c r="DK5996" s="13"/>
    </row>
    <row r="5997" spans="1:115">
      <c r="A5997" s="136">
        <f t="shared" si="18"/>
        <v>3790</v>
      </c>
      <c r="B5997" s="120" t="s">
        <v>4121</v>
      </c>
      <c r="C5997" s="29" t="s">
        <v>5533</v>
      </c>
      <c r="D5997" s="209" t="s">
        <v>163</v>
      </c>
      <c r="E5997" s="221" t="s">
        <v>3050</v>
      </c>
      <c r="F5997" s="10">
        <v>2008</v>
      </c>
      <c r="G5997" s="10"/>
      <c r="H5997" s="10">
        <v>1</v>
      </c>
      <c r="I5997" s="37">
        <v>968</v>
      </c>
      <c r="J5997" s="79">
        <v>39787</v>
      </c>
      <c r="K5997" s="181">
        <v>5.2</v>
      </c>
      <c r="L5997" s="10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  <c r="AB5997" s="13"/>
      <c r="AC5997" s="13"/>
      <c r="AD5997" s="13"/>
      <c r="AE5997" s="13"/>
      <c r="AF5997" s="13"/>
      <c r="AG5997" s="13"/>
      <c r="AH5997" s="13"/>
      <c r="AI5997" s="13"/>
      <c r="AJ5997" s="13"/>
      <c r="AK5997" s="13"/>
      <c r="AL5997" s="13"/>
      <c r="AM5997" s="13"/>
      <c r="AN5997" s="13"/>
      <c r="AO5997" s="13"/>
      <c r="AP5997" s="13"/>
      <c r="AQ5997" s="13"/>
      <c r="AR5997" s="13"/>
      <c r="AS5997" s="13"/>
      <c r="AT5997" s="13"/>
      <c r="AU5997" s="13"/>
      <c r="AV5997" s="13"/>
      <c r="AW5997" s="13"/>
      <c r="AX5997" s="13"/>
      <c r="AY5997" s="13"/>
      <c r="AZ5997" s="13"/>
      <c r="BA5997" s="13"/>
      <c r="BB5997" s="13"/>
      <c r="BC5997" s="13"/>
      <c r="BD5997" s="13"/>
      <c r="BE5997" s="13"/>
      <c r="BF5997" s="13"/>
      <c r="BG5997" s="13"/>
      <c r="BH5997" s="13"/>
      <c r="BI5997" s="13"/>
      <c r="BJ5997" s="13"/>
      <c r="BK5997" s="13"/>
      <c r="BL5997" s="13"/>
      <c r="BM5997" s="13"/>
      <c r="BN5997" s="13"/>
      <c r="BO5997" s="13"/>
      <c r="BP5997" s="13"/>
      <c r="BQ5997" s="13"/>
      <c r="BR5997" s="13"/>
      <c r="BS5997" s="13"/>
      <c r="BT5997" s="13"/>
      <c r="BU5997" s="13"/>
      <c r="BV5997" s="13"/>
      <c r="BW5997" s="13"/>
      <c r="BX5997" s="13"/>
      <c r="BY5997" s="13"/>
      <c r="BZ5997" s="13"/>
      <c r="CA5997" s="13"/>
      <c r="CB5997" s="13"/>
      <c r="CC5997" s="13"/>
      <c r="CD5997" s="13"/>
      <c r="CE5997" s="13"/>
      <c r="CF5997" s="13"/>
      <c r="CG5997" s="13"/>
      <c r="CH5997" s="13"/>
      <c r="CI5997" s="13"/>
      <c r="CJ5997" s="13"/>
      <c r="CK5997" s="13"/>
      <c r="CL5997" s="13"/>
      <c r="CM5997" s="13"/>
      <c r="CN5997" s="13"/>
      <c r="CO5997" s="13"/>
      <c r="CP5997" s="13"/>
      <c r="CQ5997" s="13"/>
      <c r="CR5997" s="13"/>
      <c r="CS5997" s="13"/>
      <c r="CT5997" s="13"/>
      <c r="CU5997" s="13"/>
      <c r="CV5997" s="13"/>
      <c r="CW5997" s="13"/>
      <c r="CX5997" s="13"/>
      <c r="CY5997" s="13"/>
      <c r="CZ5997" s="13"/>
      <c r="DA5997" s="13"/>
      <c r="DB5997" s="13"/>
      <c r="DC5997" s="13"/>
      <c r="DD5997" s="13"/>
      <c r="DE5997" s="13"/>
      <c r="DF5997" s="13"/>
      <c r="DG5997" s="13"/>
      <c r="DH5997" s="13"/>
      <c r="DI5997" s="13"/>
      <c r="DJ5997" s="13"/>
      <c r="DK5997" s="13"/>
    </row>
    <row r="5998" spans="1:115">
      <c r="A5998" s="136">
        <f t="shared" si="18"/>
        <v>3791</v>
      </c>
      <c r="B5998" s="120" t="s">
        <v>4121</v>
      </c>
      <c r="C5998" s="29" t="s">
        <v>5533</v>
      </c>
      <c r="D5998" s="209" t="s">
        <v>800</v>
      </c>
      <c r="E5998" s="221" t="s">
        <v>3050</v>
      </c>
      <c r="F5998" s="10">
        <v>2008</v>
      </c>
      <c r="G5998" s="10"/>
      <c r="H5998" s="10">
        <v>1</v>
      </c>
      <c r="I5998" s="37">
        <v>968</v>
      </c>
      <c r="J5998" s="79">
        <v>39787</v>
      </c>
      <c r="K5998" s="181">
        <v>5.2</v>
      </c>
      <c r="L5998" s="10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  <c r="AB5998" s="13"/>
      <c r="AC5998" s="13"/>
      <c r="AD5998" s="13"/>
      <c r="AE5998" s="13"/>
      <c r="AF5998" s="13"/>
      <c r="AG5998" s="13"/>
      <c r="AH5998" s="13"/>
      <c r="AI5998" s="13"/>
      <c r="AJ5998" s="13"/>
      <c r="AK5998" s="13"/>
      <c r="AL5998" s="13"/>
      <c r="AM5998" s="13"/>
      <c r="AN5998" s="13"/>
      <c r="AO5998" s="13"/>
      <c r="AP5998" s="13"/>
      <c r="AQ5998" s="13"/>
      <c r="AR5998" s="13"/>
      <c r="AS5998" s="13"/>
      <c r="AT5998" s="13"/>
      <c r="AU5998" s="13"/>
      <c r="AV5998" s="13"/>
      <c r="AW5998" s="13"/>
      <c r="AX5998" s="13"/>
      <c r="AY5998" s="13"/>
      <c r="AZ5998" s="13"/>
      <c r="BA5998" s="13"/>
      <c r="BB5998" s="13"/>
      <c r="BC5998" s="13"/>
      <c r="BD5998" s="13"/>
      <c r="BE5998" s="13"/>
      <c r="BF5998" s="13"/>
      <c r="BG5998" s="13"/>
      <c r="BH5998" s="13"/>
      <c r="BI5998" s="13"/>
      <c r="BJ5998" s="13"/>
      <c r="BK5998" s="13"/>
      <c r="BL5998" s="13"/>
      <c r="BM5998" s="13"/>
      <c r="BN5998" s="13"/>
      <c r="BO5998" s="13"/>
      <c r="BP5998" s="13"/>
      <c r="BQ5998" s="13"/>
      <c r="BR5998" s="13"/>
      <c r="BS5998" s="13"/>
      <c r="BT5998" s="13"/>
      <c r="BU5998" s="13"/>
      <c r="BV5998" s="13"/>
      <c r="BW5998" s="13"/>
      <c r="BX5998" s="13"/>
      <c r="BY5998" s="13"/>
      <c r="BZ5998" s="13"/>
      <c r="CA5998" s="13"/>
      <c r="CB5998" s="13"/>
      <c r="CC5998" s="13"/>
      <c r="CD5998" s="13"/>
      <c r="CE5998" s="13"/>
      <c r="CF5998" s="13"/>
      <c r="CG5998" s="13"/>
      <c r="CH5998" s="13"/>
      <c r="CI5998" s="13"/>
      <c r="CJ5998" s="13"/>
      <c r="CK5998" s="13"/>
      <c r="CL5998" s="13"/>
      <c r="CM5998" s="13"/>
      <c r="CN5998" s="13"/>
      <c r="CO5998" s="13"/>
      <c r="CP5998" s="13"/>
      <c r="CQ5998" s="13"/>
      <c r="CR5998" s="13"/>
      <c r="CS5998" s="13"/>
      <c r="CT5998" s="13"/>
      <c r="CU5998" s="13"/>
      <c r="CV5998" s="13"/>
      <c r="CW5998" s="13"/>
      <c r="CX5998" s="13"/>
      <c r="CY5998" s="13"/>
      <c r="CZ5998" s="13"/>
      <c r="DA5998" s="13"/>
      <c r="DB5998" s="13"/>
      <c r="DC5998" s="13"/>
      <c r="DD5998" s="13"/>
      <c r="DE5998" s="13"/>
      <c r="DF5998" s="13"/>
      <c r="DG5998" s="13"/>
      <c r="DH5998" s="13"/>
      <c r="DI5998" s="13"/>
      <c r="DJ5998" s="13"/>
      <c r="DK5998" s="13"/>
    </row>
    <row r="5999" spans="1:115">
      <c r="A5999" s="136">
        <f t="shared" si="18"/>
        <v>3792</v>
      </c>
      <c r="B5999" s="120" t="s">
        <v>4121</v>
      </c>
      <c r="C5999" s="29" t="s">
        <v>5533</v>
      </c>
      <c r="D5999" s="209" t="s">
        <v>164</v>
      </c>
      <c r="E5999" s="221" t="s">
        <v>3246</v>
      </c>
      <c r="F5999" s="10">
        <v>2008</v>
      </c>
      <c r="G5999" s="10"/>
      <c r="H5999" s="10">
        <v>1</v>
      </c>
      <c r="I5999" s="37">
        <v>968</v>
      </c>
      <c r="J5999" s="79">
        <v>39787</v>
      </c>
      <c r="K5999" s="181">
        <v>4.72</v>
      </c>
      <c r="L5999" s="10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  <c r="AB5999" s="13"/>
      <c r="AC5999" s="13"/>
      <c r="AD5999" s="13"/>
      <c r="AE5999" s="13"/>
      <c r="AF5999" s="13"/>
      <c r="AG5999" s="13"/>
      <c r="AH5999" s="13"/>
      <c r="AI5999" s="13"/>
      <c r="AJ5999" s="13"/>
      <c r="AK5999" s="13"/>
      <c r="AL5999" s="13"/>
      <c r="AM5999" s="13"/>
      <c r="AN5999" s="13"/>
      <c r="AO5999" s="13"/>
      <c r="AP5999" s="13"/>
      <c r="AQ5999" s="13"/>
      <c r="AR5999" s="13"/>
      <c r="AS5999" s="13"/>
      <c r="AT5999" s="13"/>
      <c r="AU5999" s="13"/>
      <c r="AV5999" s="13"/>
      <c r="AW5999" s="13"/>
      <c r="AX5999" s="13"/>
      <c r="AY5999" s="13"/>
      <c r="AZ5999" s="13"/>
      <c r="BA5999" s="13"/>
      <c r="BB5999" s="13"/>
      <c r="BC5999" s="13"/>
      <c r="BD5999" s="13"/>
      <c r="BE5999" s="13"/>
      <c r="BF5999" s="13"/>
      <c r="BG5999" s="13"/>
      <c r="BH5999" s="13"/>
      <c r="BI5999" s="13"/>
      <c r="BJ5999" s="13"/>
      <c r="BK5999" s="13"/>
      <c r="BL5999" s="13"/>
      <c r="BM5999" s="13"/>
      <c r="BN5999" s="13"/>
      <c r="BO5999" s="13"/>
      <c r="BP5999" s="13"/>
      <c r="BQ5999" s="13"/>
      <c r="BR5999" s="13"/>
      <c r="BS5999" s="13"/>
      <c r="BT5999" s="13"/>
      <c r="BU5999" s="13"/>
      <c r="BV5999" s="13"/>
      <c r="BW5999" s="13"/>
      <c r="BX5999" s="13"/>
      <c r="BY5999" s="13"/>
      <c r="BZ5999" s="13"/>
      <c r="CA5999" s="13"/>
      <c r="CB5999" s="13"/>
      <c r="CC5999" s="13"/>
      <c r="CD5999" s="13"/>
      <c r="CE5999" s="13"/>
      <c r="CF5999" s="13"/>
      <c r="CG5999" s="13"/>
      <c r="CH5999" s="13"/>
      <c r="CI5999" s="13"/>
      <c r="CJ5999" s="13"/>
      <c r="CK5999" s="13"/>
      <c r="CL5999" s="13"/>
      <c r="CM5999" s="13"/>
      <c r="CN5999" s="13"/>
      <c r="CO5999" s="13"/>
      <c r="CP5999" s="13"/>
      <c r="CQ5999" s="13"/>
      <c r="CR5999" s="13"/>
      <c r="CS5999" s="13"/>
      <c r="CT5999" s="13"/>
      <c r="CU5999" s="13"/>
      <c r="CV5999" s="13"/>
      <c r="CW5999" s="13"/>
      <c r="CX5999" s="13"/>
      <c r="CY5999" s="13"/>
      <c r="CZ5999" s="13"/>
      <c r="DA5999" s="13"/>
      <c r="DB5999" s="13"/>
      <c r="DC5999" s="13"/>
      <c r="DD5999" s="13"/>
      <c r="DE5999" s="13"/>
      <c r="DF5999" s="13"/>
      <c r="DG5999" s="13"/>
      <c r="DH5999" s="13"/>
      <c r="DI5999" s="13"/>
      <c r="DJ5999" s="13"/>
      <c r="DK5999" s="13"/>
    </row>
    <row r="6000" spans="1:115">
      <c r="A6000" s="136">
        <f t="shared" si="18"/>
        <v>3793</v>
      </c>
      <c r="B6000" s="120" t="s">
        <v>4121</v>
      </c>
      <c r="C6000" s="29" t="s">
        <v>5533</v>
      </c>
      <c r="D6000" s="209" t="s">
        <v>1500</v>
      </c>
      <c r="E6000" s="221" t="s">
        <v>3246</v>
      </c>
      <c r="F6000" s="10">
        <v>2008</v>
      </c>
      <c r="G6000" s="10"/>
      <c r="H6000" s="10">
        <v>1</v>
      </c>
      <c r="I6000" s="37">
        <v>968</v>
      </c>
      <c r="J6000" s="79">
        <v>39787</v>
      </c>
      <c r="K6000" s="181">
        <v>4.72</v>
      </c>
      <c r="L6000" s="10" t="s">
        <v>943</v>
      </c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  <c r="AB6000" s="13"/>
      <c r="AC6000" s="13"/>
      <c r="AD6000" s="13"/>
      <c r="AE6000" s="13"/>
      <c r="AF6000" s="13"/>
      <c r="AG6000" s="13"/>
      <c r="AH6000" s="13"/>
      <c r="AI6000" s="13"/>
      <c r="AJ6000" s="13"/>
      <c r="AK6000" s="13"/>
      <c r="AL6000" s="13"/>
      <c r="AM6000" s="13"/>
      <c r="AN6000" s="13"/>
      <c r="AO6000" s="13"/>
      <c r="AP6000" s="13"/>
      <c r="AQ6000" s="13"/>
      <c r="AR6000" s="13"/>
      <c r="AS6000" s="13"/>
      <c r="AT6000" s="13"/>
      <c r="AU6000" s="13"/>
      <c r="AV6000" s="13"/>
      <c r="AW6000" s="13"/>
      <c r="AX6000" s="13"/>
      <c r="AY6000" s="13"/>
      <c r="AZ6000" s="13"/>
      <c r="BA6000" s="13"/>
      <c r="BB6000" s="13"/>
      <c r="BC6000" s="13"/>
      <c r="BD6000" s="13"/>
      <c r="BE6000" s="13"/>
      <c r="BF6000" s="13"/>
      <c r="BG6000" s="13"/>
      <c r="BH6000" s="13"/>
      <c r="BI6000" s="13"/>
      <c r="BJ6000" s="13"/>
      <c r="BK6000" s="13"/>
      <c r="BL6000" s="13"/>
      <c r="BM6000" s="13"/>
      <c r="BN6000" s="13"/>
      <c r="BO6000" s="13"/>
      <c r="BP6000" s="13"/>
      <c r="BQ6000" s="13"/>
      <c r="BR6000" s="13"/>
      <c r="BS6000" s="13"/>
      <c r="BT6000" s="13"/>
      <c r="BU6000" s="13"/>
      <c r="BV6000" s="13"/>
      <c r="BW6000" s="13"/>
      <c r="BX6000" s="13"/>
      <c r="BY6000" s="13"/>
      <c r="BZ6000" s="13"/>
      <c r="CA6000" s="13"/>
      <c r="CB6000" s="13"/>
      <c r="CC6000" s="13"/>
      <c r="CD6000" s="13"/>
      <c r="CE6000" s="13"/>
      <c r="CF6000" s="13"/>
      <c r="CG6000" s="13"/>
      <c r="CH6000" s="13"/>
      <c r="CI6000" s="13"/>
      <c r="CJ6000" s="13"/>
      <c r="CK6000" s="13"/>
      <c r="CL6000" s="13"/>
      <c r="CM6000" s="13"/>
      <c r="CN6000" s="13"/>
      <c r="CO6000" s="13"/>
      <c r="CP6000" s="13"/>
      <c r="CQ6000" s="13"/>
      <c r="CR6000" s="13"/>
      <c r="CS6000" s="13"/>
      <c r="CT6000" s="13"/>
      <c r="CU6000" s="13"/>
      <c r="CV6000" s="13"/>
      <c r="CW6000" s="13"/>
      <c r="CX6000" s="13"/>
      <c r="CY6000" s="13"/>
      <c r="CZ6000" s="13"/>
      <c r="DA6000" s="13"/>
      <c r="DB6000" s="13"/>
      <c r="DC6000" s="13"/>
      <c r="DD6000" s="13"/>
      <c r="DE6000" s="13"/>
      <c r="DF6000" s="13"/>
      <c r="DG6000" s="13"/>
      <c r="DH6000" s="13"/>
      <c r="DI6000" s="13"/>
      <c r="DJ6000" s="13"/>
      <c r="DK6000" s="13"/>
    </row>
    <row r="6001" spans="1:115">
      <c r="A6001" s="136">
        <f t="shared" si="18"/>
        <v>3794</v>
      </c>
      <c r="B6001" s="120" t="s">
        <v>4121</v>
      </c>
      <c r="C6001" s="29" t="s">
        <v>5533</v>
      </c>
      <c r="D6001" s="209" t="s">
        <v>1952</v>
      </c>
      <c r="E6001" s="221" t="s">
        <v>3050</v>
      </c>
      <c r="F6001" s="10">
        <v>2008</v>
      </c>
      <c r="G6001" s="10"/>
      <c r="H6001" s="10">
        <v>1</v>
      </c>
      <c r="I6001" s="37">
        <v>968</v>
      </c>
      <c r="J6001" s="79">
        <v>39787</v>
      </c>
      <c r="K6001" s="181">
        <v>5.2</v>
      </c>
      <c r="L6001" s="10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  <c r="AB6001" s="13"/>
      <c r="AC6001" s="13"/>
      <c r="AD6001" s="13"/>
      <c r="AE6001" s="13"/>
      <c r="AF6001" s="13"/>
      <c r="AG6001" s="13"/>
      <c r="AH6001" s="13"/>
      <c r="AI6001" s="13"/>
      <c r="AJ6001" s="13"/>
      <c r="AK6001" s="13"/>
      <c r="AL6001" s="13"/>
      <c r="AM6001" s="13"/>
      <c r="AN6001" s="13"/>
      <c r="AO6001" s="13"/>
      <c r="AP6001" s="13"/>
      <c r="AQ6001" s="13"/>
      <c r="AR6001" s="13"/>
      <c r="AS6001" s="13"/>
      <c r="AT6001" s="13"/>
      <c r="AU6001" s="13"/>
      <c r="AV6001" s="13"/>
      <c r="AW6001" s="13"/>
      <c r="AX6001" s="13"/>
      <c r="AY6001" s="13"/>
      <c r="AZ6001" s="13"/>
      <c r="BA6001" s="13"/>
      <c r="BB6001" s="13"/>
      <c r="BC6001" s="13"/>
      <c r="BD6001" s="13"/>
      <c r="BE6001" s="13"/>
      <c r="BF6001" s="13"/>
      <c r="BG6001" s="13"/>
      <c r="BH6001" s="13"/>
      <c r="BI6001" s="13"/>
      <c r="BJ6001" s="13"/>
      <c r="BK6001" s="13"/>
      <c r="BL6001" s="13"/>
      <c r="BM6001" s="13"/>
      <c r="BN6001" s="13"/>
      <c r="BO6001" s="13"/>
      <c r="BP6001" s="13"/>
      <c r="BQ6001" s="13"/>
      <c r="BR6001" s="13"/>
      <c r="BS6001" s="13"/>
      <c r="BT6001" s="13"/>
      <c r="BU6001" s="13"/>
      <c r="BV6001" s="13"/>
      <c r="BW6001" s="13"/>
      <c r="BX6001" s="13"/>
      <c r="BY6001" s="13"/>
      <c r="BZ6001" s="13"/>
      <c r="CA6001" s="13"/>
      <c r="CB6001" s="13"/>
      <c r="CC6001" s="13"/>
      <c r="CD6001" s="13"/>
      <c r="CE6001" s="13"/>
      <c r="CF6001" s="13"/>
      <c r="CG6001" s="13"/>
      <c r="CH6001" s="13"/>
      <c r="CI6001" s="13"/>
      <c r="CJ6001" s="13"/>
      <c r="CK6001" s="13"/>
      <c r="CL6001" s="13"/>
      <c r="CM6001" s="13"/>
      <c r="CN6001" s="13"/>
      <c r="CO6001" s="13"/>
      <c r="CP6001" s="13"/>
      <c r="CQ6001" s="13"/>
      <c r="CR6001" s="13"/>
      <c r="CS6001" s="13"/>
      <c r="CT6001" s="13"/>
      <c r="CU6001" s="13"/>
      <c r="CV6001" s="13"/>
      <c r="CW6001" s="13"/>
      <c r="CX6001" s="13"/>
      <c r="CY6001" s="13"/>
      <c r="CZ6001" s="13"/>
      <c r="DA6001" s="13"/>
      <c r="DB6001" s="13"/>
      <c r="DC6001" s="13"/>
      <c r="DD6001" s="13"/>
      <c r="DE6001" s="13"/>
      <c r="DF6001" s="13"/>
      <c r="DG6001" s="13"/>
      <c r="DH6001" s="13"/>
      <c r="DI6001" s="13"/>
      <c r="DJ6001" s="13"/>
      <c r="DK6001" s="13"/>
    </row>
    <row r="6002" spans="1:115">
      <c r="A6002" s="136">
        <f t="shared" ref="A6002:A6033" si="19">A6001+1</f>
        <v>3795</v>
      </c>
      <c r="B6002" s="120" t="s">
        <v>4121</v>
      </c>
      <c r="C6002" s="29" t="s">
        <v>5533</v>
      </c>
      <c r="D6002" s="209" t="s">
        <v>1501</v>
      </c>
      <c r="E6002" s="221" t="s">
        <v>3050</v>
      </c>
      <c r="F6002" s="10">
        <v>2008</v>
      </c>
      <c r="G6002" s="10"/>
      <c r="H6002" s="10">
        <v>1</v>
      </c>
      <c r="I6002" s="37">
        <v>968</v>
      </c>
      <c r="J6002" s="79">
        <v>39787</v>
      </c>
      <c r="K6002" s="181">
        <v>5.2</v>
      </c>
      <c r="L6002" s="10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  <c r="AB6002" s="13"/>
      <c r="AC6002" s="13"/>
      <c r="AD6002" s="13"/>
      <c r="AE6002" s="13"/>
      <c r="AF6002" s="13"/>
      <c r="AG6002" s="13"/>
      <c r="AH6002" s="13"/>
      <c r="AI6002" s="13"/>
      <c r="AJ6002" s="13"/>
      <c r="AK6002" s="13"/>
      <c r="AL6002" s="13"/>
      <c r="AM6002" s="13"/>
      <c r="AN6002" s="13"/>
      <c r="AO6002" s="13"/>
      <c r="AP6002" s="13"/>
      <c r="AQ6002" s="13"/>
      <c r="AR6002" s="13"/>
      <c r="AS6002" s="13"/>
      <c r="AT6002" s="13"/>
      <c r="AU6002" s="13"/>
      <c r="AV6002" s="13"/>
      <c r="AW6002" s="13"/>
      <c r="AX6002" s="13"/>
      <c r="AY6002" s="13"/>
      <c r="AZ6002" s="13"/>
      <c r="BA6002" s="13"/>
      <c r="BB6002" s="13"/>
      <c r="BC6002" s="13"/>
      <c r="BD6002" s="13"/>
      <c r="BE6002" s="13"/>
      <c r="BF6002" s="13"/>
      <c r="BG6002" s="13"/>
      <c r="BH6002" s="13"/>
      <c r="BI6002" s="13"/>
      <c r="BJ6002" s="13"/>
      <c r="BK6002" s="13"/>
      <c r="BL6002" s="13"/>
      <c r="BM6002" s="13"/>
      <c r="BN6002" s="13"/>
      <c r="BO6002" s="13"/>
      <c r="BP6002" s="13"/>
      <c r="BQ6002" s="13"/>
      <c r="BR6002" s="13"/>
      <c r="BS6002" s="13"/>
      <c r="BT6002" s="13"/>
      <c r="BU6002" s="13"/>
      <c r="BV6002" s="13"/>
      <c r="BW6002" s="13"/>
      <c r="BX6002" s="13"/>
      <c r="BY6002" s="13"/>
      <c r="BZ6002" s="13"/>
      <c r="CA6002" s="13"/>
      <c r="CB6002" s="13"/>
      <c r="CC6002" s="13"/>
      <c r="CD6002" s="13"/>
      <c r="CE6002" s="13"/>
      <c r="CF6002" s="13"/>
      <c r="CG6002" s="13"/>
      <c r="CH6002" s="13"/>
      <c r="CI6002" s="13"/>
      <c r="CJ6002" s="13"/>
      <c r="CK6002" s="13"/>
      <c r="CL6002" s="13"/>
      <c r="CM6002" s="13"/>
      <c r="CN6002" s="13"/>
      <c r="CO6002" s="13"/>
      <c r="CP6002" s="13"/>
      <c r="CQ6002" s="13"/>
      <c r="CR6002" s="13"/>
      <c r="CS6002" s="13"/>
      <c r="CT6002" s="13"/>
      <c r="CU6002" s="13"/>
      <c r="CV6002" s="13"/>
      <c r="CW6002" s="13"/>
      <c r="CX6002" s="13"/>
      <c r="CY6002" s="13"/>
      <c r="CZ6002" s="13"/>
      <c r="DA6002" s="13"/>
      <c r="DB6002" s="13"/>
      <c r="DC6002" s="13"/>
      <c r="DD6002" s="13"/>
      <c r="DE6002" s="13"/>
      <c r="DF6002" s="13"/>
      <c r="DG6002" s="13"/>
      <c r="DH6002" s="13"/>
      <c r="DI6002" s="13"/>
      <c r="DJ6002" s="13"/>
      <c r="DK6002" s="13"/>
    </row>
    <row r="6003" spans="1:115">
      <c r="A6003" s="136">
        <f t="shared" si="19"/>
        <v>3796</v>
      </c>
      <c r="B6003" s="120" t="s">
        <v>4121</v>
      </c>
      <c r="C6003" s="29" t="s">
        <v>5533</v>
      </c>
      <c r="D6003" s="209" t="s">
        <v>6320</v>
      </c>
      <c r="E6003" s="221" t="s">
        <v>4535</v>
      </c>
      <c r="F6003" s="10">
        <v>2008</v>
      </c>
      <c r="G6003" s="10"/>
      <c r="H6003" s="10">
        <v>1</v>
      </c>
      <c r="I6003" s="37">
        <v>968</v>
      </c>
      <c r="J6003" s="79">
        <v>39787</v>
      </c>
      <c r="K6003" s="181">
        <v>6.84</v>
      </c>
      <c r="L6003" s="10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  <c r="AB6003" s="13"/>
      <c r="AC6003" s="13"/>
      <c r="AD6003" s="13"/>
      <c r="AE6003" s="13"/>
      <c r="AF6003" s="13"/>
      <c r="AG6003" s="13"/>
      <c r="AH6003" s="13"/>
      <c r="AI6003" s="13"/>
      <c r="AJ6003" s="13"/>
      <c r="AK6003" s="13"/>
      <c r="AL6003" s="13"/>
      <c r="AM6003" s="13"/>
      <c r="AN6003" s="13"/>
      <c r="AO6003" s="13"/>
      <c r="AP6003" s="13"/>
      <c r="AQ6003" s="13"/>
      <c r="AR6003" s="13"/>
      <c r="AS6003" s="13"/>
      <c r="AT6003" s="13"/>
      <c r="AU6003" s="13"/>
      <c r="AV6003" s="13"/>
      <c r="AW6003" s="13"/>
      <c r="AX6003" s="13"/>
      <c r="AY6003" s="13"/>
      <c r="AZ6003" s="13"/>
      <c r="BA6003" s="13"/>
      <c r="BB6003" s="13"/>
      <c r="BC6003" s="13"/>
      <c r="BD6003" s="13"/>
      <c r="BE6003" s="13"/>
      <c r="BF6003" s="13"/>
      <c r="BG6003" s="13"/>
      <c r="BH6003" s="13"/>
      <c r="BI6003" s="13"/>
      <c r="BJ6003" s="13"/>
      <c r="BK6003" s="13"/>
      <c r="BL6003" s="13"/>
      <c r="BM6003" s="13"/>
      <c r="BN6003" s="13"/>
      <c r="BO6003" s="13"/>
      <c r="BP6003" s="13"/>
      <c r="BQ6003" s="13"/>
      <c r="BR6003" s="13"/>
      <c r="BS6003" s="13"/>
      <c r="BT6003" s="13"/>
      <c r="BU6003" s="13"/>
      <c r="BV6003" s="13"/>
      <c r="BW6003" s="13"/>
      <c r="BX6003" s="13"/>
      <c r="BY6003" s="13"/>
      <c r="BZ6003" s="13"/>
      <c r="CA6003" s="13"/>
      <c r="CB6003" s="13"/>
      <c r="CC6003" s="13"/>
      <c r="CD6003" s="13"/>
      <c r="CE6003" s="13"/>
      <c r="CF6003" s="13"/>
      <c r="CG6003" s="13"/>
      <c r="CH6003" s="13"/>
      <c r="CI6003" s="13"/>
      <c r="CJ6003" s="13"/>
      <c r="CK6003" s="13"/>
      <c r="CL6003" s="13"/>
      <c r="CM6003" s="13"/>
      <c r="CN6003" s="13"/>
      <c r="CO6003" s="13"/>
      <c r="CP6003" s="13"/>
      <c r="CQ6003" s="13"/>
      <c r="CR6003" s="13"/>
      <c r="CS6003" s="13"/>
      <c r="CT6003" s="13"/>
      <c r="CU6003" s="13"/>
      <c r="CV6003" s="13"/>
      <c r="CW6003" s="13"/>
      <c r="CX6003" s="13"/>
      <c r="CY6003" s="13"/>
      <c r="CZ6003" s="13"/>
      <c r="DA6003" s="13"/>
      <c r="DB6003" s="13"/>
      <c r="DC6003" s="13"/>
      <c r="DD6003" s="13"/>
      <c r="DE6003" s="13"/>
      <c r="DF6003" s="13"/>
      <c r="DG6003" s="13"/>
      <c r="DH6003" s="13"/>
      <c r="DI6003" s="13"/>
      <c r="DJ6003" s="13"/>
      <c r="DK6003" s="13"/>
    </row>
    <row r="6004" spans="1:115">
      <c r="A6004" s="136">
        <f t="shared" si="19"/>
        <v>3797</v>
      </c>
      <c r="B6004" s="120" t="s">
        <v>4121</v>
      </c>
      <c r="C6004" s="29" t="s">
        <v>5533</v>
      </c>
      <c r="D6004" s="209" t="s">
        <v>4774</v>
      </c>
      <c r="E6004" s="221" t="s">
        <v>1106</v>
      </c>
      <c r="F6004" s="10">
        <v>2008</v>
      </c>
      <c r="G6004" s="10"/>
      <c r="H6004" s="10">
        <v>1</v>
      </c>
      <c r="I6004" s="37">
        <v>968</v>
      </c>
      <c r="J6004" s="79">
        <v>39787</v>
      </c>
      <c r="K6004" s="181">
        <v>6.84</v>
      </c>
      <c r="L6004" s="10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  <c r="AB6004" s="13"/>
      <c r="AC6004" s="13"/>
      <c r="AD6004" s="13"/>
      <c r="AE6004" s="13"/>
      <c r="AF6004" s="13"/>
      <c r="AG6004" s="13"/>
      <c r="AH6004" s="13"/>
      <c r="AI6004" s="13"/>
      <c r="AJ6004" s="13"/>
      <c r="AK6004" s="13"/>
      <c r="AL6004" s="13"/>
      <c r="AM6004" s="13"/>
      <c r="AN6004" s="13"/>
      <c r="AO6004" s="13"/>
      <c r="AP6004" s="13"/>
      <c r="AQ6004" s="13"/>
      <c r="AR6004" s="13"/>
      <c r="AS6004" s="13"/>
      <c r="AT6004" s="13"/>
      <c r="AU6004" s="13"/>
      <c r="AV6004" s="13"/>
      <c r="AW6004" s="13"/>
      <c r="AX6004" s="13"/>
      <c r="AY6004" s="13"/>
      <c r="AZ6004" s="13"/>
      <c r="BA6004" s="13"/>
      <c r="BB6004" s="13"/>
      <c r="BC6004" s="13"/>
      <c r="BD6004" s="13"/>
      <c r="BE6004" s="13"/>
      <c r="BF6004" s="13"/>
      <c r="BG6004" s="13"/>
      <c r="BH6004" s="13"/>
      <c r="BI6004" s="13"/>
      <c r="BJ6004" s="13"/>
      <c r="BK6004" s="13"/>
      <c r="BL6004" s="13"/>
      <c r="BM6004" s="13"/>
      <c r="BN6004" s="13"/>
      <c r="BO6004" s="13"/>
      <c r="BP6004" s="13"/>
      <c r="BQ6004" s="13"/>
      <c r="BR6004" s="13"/>
      <c r="BS6004" s="13"/>
      <c r="BT6004" s="13"/>
      <c r="BU6004" s="13"/>
      <c r="BV6004" s="13"/>
      <c r="BW6004" s="13"/>
      <c r="BX6004" s="13"/>
      <c r="BY6004" s="13"/>
      <c r="BZ6004" s="13"/>
      <c r="CA6004" s="13"/>
      <c r="CB6004" s="13"/>
      <c r="CC6004" s="13"/>
      <c r="CD6004" s="13"/>
      <c r="CE6004" s="13"/>
      <c r="CF6004" s="13"/>
      <c r="CG6004" s="13"/>
      <c r="CH6004" s="13"/>
      <c r="CI6004" s="13"/>
      <c r="CJ6004" s="13"/>
      <c r="CK6004" s="13"/>
      <c r="CL6004" s="13"/>
      <c r="CM6004" s="13"/>
      <c r="CN6004" s="13"/>
      <c r="CO6004" s="13"/>
      <c r="CP6004" s="13"/>
      <c r="CQ6004" s="13"/>
      <c r="CR6004" s="13"/>
      <c r="CS6004" s="13"/>
      <c r="CT6004" s="13"/>
      <c r="CU6004" s="13"/>
      <c r="CV6004" s="13"/>
      <c r="CW6004" s="13"/>
      <c r="CX6004" s="13"/>
      <c r="CY6004" s="13"/>
      <c r="CZ6004" s="13"/>
      <c r="DA6004" s="13"/>
      <c r="DB6004" s="13"/>
      <c r="DC6004" s="13"/>
      <c r="DD6004" s="13"/>
      <c r="DE6004" s="13"/>
      <c r="DF6004" s="13"/>
      <c r="DG6004" s="13"/>
      <c r="DH6004" s="13"/>
      <c r="DI6004" s="13"/>
      <c r="DJ6004" s="13"/>
      <c r="DK6004" s="13"/>
    </row>
    <row r="6005" spans="1:115">
      <c r="A6005" s="136">
        <f t="shared" si="19"/>
        <v>3798</v>
      </c>
      <c r="B6005" s="120" t="s">
        <v>4121</v>
      </c>
      <c r="C6005" s="29" t="s">
        <v>5533</v>
      </c>
      <c r="D6005" s="209" t="s">
        <v>3848</v>
      </c>
      <c r="E6005" s="221" t="s">
        <v>4535</v>
      </c>
      <c r="F6005" s="10">
        <v>2008</v>
      </c>
      <c r="G6005" s="10"/>
      <c r="H6005" s="10">
        <v>1</v>
      </c>
      <c r="I6005" s="37">
        <v>968</v>
      </c>
      <c r="J6005" s="79">
        <v>39787</v>
      </c>
      <c r="K6005" s="181">
        <v>6.56</v>
      </c>
      <c r="L6005" s="10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  <c r="AB6005" s="13"/>
      <c r="AC6005" s="13"/>
      <c r="AD6005" s="13"/>
      <c r="AE6005" s="13"/>
      <c r="AF6005" s="13"/>
      <c r="AG6005" s="13"/>
      <c r="AH6005" s="13"/>
      <c r="AI6005" s="13"/>
      <c r="AJ6005" s="13"/>
      <c r="AK6005" s="13"/>
      <c r="AL6005" s="13"/>
      <c r="AM6005" s="13"/>
      <c r="AN6005" s="13"/>
      <c r="AO6005" s="13"/>
      <c r="AP6005" s="13"/>
      <c r="AQ6005" s="13"/>
      <c r="AR6005" s="13"/>
      <c r="AS6005" s="13"/>
      <c r="AT6005" s="13"/>
      <c r="AU6005" s="13"/>
      <c r="AV6005" s="13"/>
      <c r="AW6005" s="13"/>
      <c r="AX6005" s="13"/>
      <c r="AY6005" s="13"/>
      <c r="AZ6005" s="13"/>
      <c r="BA6005" s="13"/>
      <c r="BB6005" s="13"/>
      <c r="BC6005" s="13"/>
      <c r="BD6005" s="13"/>
      <c r="BE6005" s="13"/>
      <c r="BF6005" s="13"/>
      <c r="BG6005" s="13"/>
      <c r="BH6005" s="13"/>
      <c r="BI6005" s="13"/>
      <c r="BJ6005" s="13"/>
      <c r="BK6005" s="13"/>
      <c r="BL6005" s="13"/>
      <c r="BM6005" s="13"/>
      <c r="BN6005" s="13"/>
      <c r="BO6005" s="13"/>
      <c r="BP6005" s="13"/>
      <c r="BQ6005" s="13"/>
      <c r="BR6005" s="13"/>
      <c r="BS6005" s="13"/>
      <c r="BT6005" s="13"/>
      <c r="BU6005" s="13"/>
      <c r="BV6005" s="13"/>
      <c r="BW6005" s="13"/>
      <c r="BX6005" s="13"/>
      <c r="BY6005" s="13"/>
      <c r="BZ6005" s="13"/>
      <c r="CA6005" s="13"/>
      <c r="CB6005" s="13"/>
      <c r="CC6005" s="13"/>
      <c r="CD6005" s="13"/>
      <c r="CE6005" s="13"/>
      <c r="CF6005" s="13"/>
      <c r="CG6005" s="13"/>
      <c r="CH6005" s="13"/>
      <c r="CI6005" s="13"/>
      <c r="CJ6005" s="13"/>
      <c r="CK6005" s="13"/>
      <c r="CL6005" s="13"/>
      <c r="CM6005" s="13"/>
      <c r="CN6005" s="13"/>
      <c r="CO6005" s="13"/>
      <c r="CP6005" s="13"/>
      <c r="CQ6005" s="13"/>
      <c r="CR6005" s="13"/>
      <c r="CS6005" s="13"/>
      <c r="CT6005" s="13"/>
      <c r="CU6005" s="13"/>
      <c r="CV6005" s="13"/>
      <c r="CW6005" s="13"/>
      <c r="CX6005" s="13"/>
      <c r="CY6005" s="13"/>
      <c r="CZ6005" s="13"/>
      <c r="DA6005" s="13"/>
      <c r="DB6005" s="13"/>
      <c r="DC6005" s="13"/>
      <c r="DD6005" s="13"/>
      <c r="DE6005" s="13"/>
      <c r="DF6005" s="13"/>
      <c r="DG6005" s="13"/>
      <c r="DH6005" s="13"/>
      <c r="DI6005" s="13"/>
      <c r="DJ6005" s="13"/>
      <c r="DK6005" s="13"/>
    </row>
    <row r="6006" spans="1:115">
      <c r="A6006" s="136">
        <f t="shared" si="19"/>
        <v>3799</v>
      </c>
      <c r="B6006" s="120" t="s">
        <v>4121</v>
      </c>
      <c r="C6006" s="29" t="s">
        <v>5533</v>
      </c>
      <c r="D6006" s="209" t="s">
        <v>4775</v>
      </c>
      <c r="E6006" s="221" t="s">
        <v>4535</v>
      </c>
      <c r="F6006" s="10">
        <v>2008</v>
      </c>
      <c r="G6006" s="10"/>
      <c r="H6006" s="10">
        <v>1</v>
      </c>
      <c r="I6006" s="37">
        <v>968</v>
      </c>
      <c r="J6006" s="79">
        <v>39787</v>
      </c>
      <c r="K6006" s="181">
        <v>6.84</v>
      </c>
      <c r="L6006" s="10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  <c r="AB6006" s="13"/>
      <c r="AC6006" s="13"/>
      <c r="AD6006" s="13"/>
      <c r="AE6006" s="13"/>
      <c r="AF6006" s="13"/>
      <c r="AG6006" s="13"/>
      <c r="AH6006" s="13"/>
      <c r="AI6006" s="13"/>
      <c r="AJ6006" s="13"/>
      <c r="AK6006" s="13"/>
      <c r="AL6006" s="13"/>
      <c r="AM6006" s="13"/>
      <c r="AN6006" s="13"/>
      <c r="AO6006" s="13"/>
      <c r="AP6006" s="13"/>
      <c r="AQ6006" s="13"/>
      <c r="AR6006" s="13"/>
      <c r="AS6006" s="13"/>
      <c r="AT6006" s="13"/>
      <c r="AU6006" s="13"/>
      <c r="AV6006" s="13"/>
      <c r="AW6006" s="13"/>
      <c r="AX6006" s="13"/>
      <c r="AY6006" s="13"/>
      <c r="AZ6006" s="13"/>
      <c r="BA6006" s="13"/>
      <c r="BB6006" s="13"/>
      <c r="BC6006" s="13"/>
      <c r="BD6006" s="13"/>
      <c r="BE6006" s="13"/>
      <c r="BF6006" s="13"/>
      <c r="BG6006" s="13"/>
      <c r="BH6006" s="13"/>
      <c r="BI6006" s="13"/>
      <c r="BJ6006" s="13"/>
      <c r="BK6006" s="13"/>
      <c r="BL6006" s="13"/>
      <c r="BM6006" s="13"/>
      <c r="BN6006" s="13"/>
      <c r="BO6006" s="13"/>
      <c r="BP6006" s="13"/>
      <c r="BQ6006" s="13"/>
      <c r="BR6006" s="13"/>
      <c r="BS6006" s="13"/>
      <c r="BT6006" s="13"/>
      <c r="BU6006" s="13"/>
      <c r="BV6006" s="13"/>
      <c r="BW6006" s="13"/>
      <c r="BX6006" s="13"/>
      <c r="BY6006" s="13"/>
      <c r="BZ6006" s="13"/>
      <c r="CA6006" s="13"/>
      <c r="CB6006" s="13"/>
      <c r="CC6006" s="13"/>
      <c r="CD6006" s="13"/>
      <c r="CE6006" s="13"/>
      <c r="CF6006" s="13"/>
      <c r="CG6006" s="13"/>
      <c r="CH6006" s="13"/>
      <c r="CI6006" s="13"/>
      <c r="CJ6006" s="13"/>
      <c r="CK6006" s="13"/>
      <c r="CL6006" s="13"/>
      <c r="CM6006" s="13"/>
      <c r="CN6006" s="13"/>
      <c r="CO6006" s="13"/>
      <c r="CP6006" s="13"/>
      <c r="CQ6006" s="13"/>
      <c r="CR6006" s="13"/>
      <c r="CS6006" s="13"/>
      <c r="CT6006" s="13"/>
      <c r="CU6006" s="13"/>
      <c r="CV6006" s="13"/>
      <c r="CW6006" s="13"/>
      <c r="CX6006" s="13"/>
      <c r="CY6006" s="13"/>
      <c r="CZ6006" s="13"/>
      <c r="DA6006" s="13"/>
      <c r="DB6006" s="13"/>
      <c r="DC6006" s="13"/>
      <c r="DD6006" s="13"/>
      <c r="DE6006" s="13"/>
      <c r="DF6006" s="13"/>
      <c r="DG6006" s="13"/>
      <c r="DH6006" s="13"/>
      <c r="DI6006" s="13"/>
      <c r="DJ6006" s="13"/>
      <c r="DK6006" s="13"/>
    </row>
    <row r="6007" spans="1:115">
      <c r="A6007" s="136">
        <f t="shared" si="19"/>
        <v>3800</v>
      </c>
      <c r="B6007" s="120" t="s">
        <v>4121</v>
      </c>
      <c r="C6007" s="29" t="s">
        <v>5533</v>
      </c>
      <c r="D6007" s="209" t="s">
        <v>1502</v>
      </c>
      <c r="E6007" s="221" t="s">
        <v>1082</v>
      </c>
      <c r="F6007" s="10">
        <v>2008</v>
      </c>
      <c r="G6007" s="10"/>
      <c r="H6007" s="10">
        <v>1</v>
      </c>
      <c r="I6007" s="37">
        <v>968</v>
      </c>
      <c r="J6007" s="79">
        <v>39787</v>
      </c>
      <c r="K6007" s="181">
        <v>6.32</v>
      </c>
      <c r="L6007" s="10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  <c r="AB6007" s="13"/>
      <c r="AC6007" s="13"/>
      <c r="AD6007" s="13"/>
      <c r="AE6007" s="13"/>
      <c r="AF6007" s="13"/>
      <c r="AG6007" s="13"/>
      <c r="AH6007" s="13"/>
      <c r="AI6007" s="13"/>
      <c r="AJ6007" s="13"/>
      <c r="AK6007" s="13"/>
      <c r="AL6007" s="13"/>
      <c r="AM6007" s="13"/>
      <c r="AN6007" s="13"/>
      <c r="AO6007" s="13"/>
      <c r="AP6007" s="13"/>
      <c r="AQ6007" s="13"/>
      <c r="AR6007" s="13"/>
      <c r="AS6007" s="13"/>
      <c r="AT6007" s="13"/>
      <c r="AU6007" s="13"/>
      <c r="AV6007" s="13"/>
      <c r="AW6007" s="13"/>
      <c r="AX6007" s="13"/>
      <c r="AY6007" s="13"/>
      <c r="AZ6007" s="13"/>
      <c r="BA6007" s="13"/>
      <c r="BB6007" s="13"/>
      <c r="BC6007" s="13"/>
      <c r="BD6007" s="13"/>
      <c r="BE6007" s="13"/>
      <c r="BF6007" s="13"/>
      <c r="BG6007" s="13"/>
      <c r="BH6007" s="13"/>
      <c r="BI6007" s="13"/>
      <c r="BJ6007" s="13"/>
      <c r="BK6007" s="13"/>
      <c r="BL6007" s="13"/>
      <c r="BM6007" s="13"/>
      <c r="BN6007" s="13"/>
      <c r="BO6007" s="13"/>
      <c r="BP6007" s="13"/>
      <c r="BQ6007" s="13"/>
      <c r="BR6007" s="13"/>
      <c r="BS6007" s="13"/>
      <c r="BT6007" s="13"/>
      <c r="BU6007" s="13"/>
      <c r="BV6007" s="13"/>
      <c r="BW6007" s="13"/>
      <c r="BX6007" s="13"/>
      <c r="BY6007" s="13"/>
      <c r="BZ6007" s="13"/>
      <c r="CA6007" s="13"/>
      <c r="CB6007" s="13"/>
      <c r="CC6007" s="13"/>
      <c r="CD6007" s="13"/>
      <c r="CE6007" s="13"/>
      <c r="CF6007" s="13"/>
      <c r="CG6007" s="13"/>
      <c r="CH6007" s="13"/>
      <c r="CI6007" s="13"/>
      <c r="CJ6007" s="13"/>
      <c r="CK6007" s="13"/>
      <c r="CL6007" s="13"/>
      <c r="CM6007" s="13"/>
      <c r="CN6007" s="13"/>
      <c r="CO6007" s="13"/>
      <c r="CP6007" s="13"/>
      <c r="CQ6007" s="13"/>
      <c r="CR6007" s="13"/>
      <c r="CS6007" s="13"/>
      <c r="CT6007" s="13"/>
      <c r="CU6007" s="13"/>
      <c r="CV6007" s="13"/>
      <c r="CW6007" s="13"/>
      <c r="CX6007" s="13"/>
      <c r="CY6007" s="13"/>
      <c r="CZ6007" s="13"/>
      <c r="DA6007" s="13"/>
      <c r="DB6007" s="13"/>
      <c r="DC6007" s="13"/>
      <c r="DD6007" s="13"/>
      <c r="DE6007" s="13"/>
      <c r="DF6007" s="13"/>
      <c r="DG6007" s="13"/>
      <c r="DH6007" s="13"/>
      <c r="DI6007" s="13"/>
      <c r="DJ6007" s="13"/>
      <c r="DK6007" s="13"/>
    </row>
    <row r="6008" spans="1:115">
      <c r="A6008" s="136">
        <f t="shared" si="19"/>
        <v>3801</v>
      </c>
      <c r="B6008" s="120" t="s">
        <v>4121</v>
      </c>
      <c r="C6008" s="29" t="s">
        <v>5533</v>
      </c>
      <c r="D6008" s="209" t="s">
        <v>1503</v>
      </c>
      <c r="E6008" s="221" t="s">
        <v>1082</v>
      </c>
      <c r="F6008" s="10">
        <v>2008</v>
      </c>
      <c r="G6008" s="10"/>
      <c r="H6008" s="10">
        <v>1</v>
      </c>
      <c r="I6008" s="37">
        <v>968</v>
      </c>
      <c r="J6008" s="79">
        <v>39787</v>
      </c>
      <c r="K6008" s="181">
        <v>6.32</v>
      </c>
      <c r="L6008" s="10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  <c r="AB6008" s="13"/>
      <c r="AC6008" s="13"/>
      <c r="AD6008" s="13"/>
      <c r="AE6008" s="13"/>
      <c r="AF6008" s="13"/>
      <c r="AG6008" s="13"/>
      <c r="AH6008" s="13"/>
      <c r="AI6008" s="13"/>
      <c r="AJ6008" s="13"/>
      <c r="AK6008" s="13"/>
      <c r="AL6008" s="13"/>
      <c r="AM6008" s="13"/>
      <c r="AN6008" s="13"/>
      <c r="AO6008" s="13"/>
      <c r="AP6008" s="13"/>
      <c r="AQ6008" s="13"/>
      <c r="AR6008" s="13"/>
      <c r="AS6008" s="13"/>
      <c r="AT6008" s="13"/>
      <c r="AU6008" s="13"/>
      <c r="AV6008" s="13"/>
      <c r="AW6008" s="13"/>
      <c r="AX6008" s="13"/>
      <c r="AY6008" s="13"/>
      <c r="AZ6008" s="13"/>
      <c r="BA6008" s="13"/>
      <c r="BB6008" s="13"/>
      <c r="BC6008" s="13"/>
      <c r="BD6008" s="13"/>
      <c r="BE6008" s="13"/>
      <c r="BF6008" s="13"/>
      <c r="BG6008" s="13"/>
      <c r="BH6008" s="13"/>
      <c r="BI6008" s="13"/>
      <c r="BJ6008" s="13"/>
      <c r="BK6008" s="13"/>
      <c r="BL6008" s="13"/>
      <c r="BM6008" s="13"/>
      <c r="BN6008" s="13"/>
      <c r="BO6008" s="13"/>
      <c r="BP6008" s="13"/>
      <c r="BQ6008" s="13"/>
      <c r="BR6008" s="13"/>
      <c r="BS6008" s="13"/>
      <c r="BT6008" s="13"/>
      <c r="BU6008" s="13"/>
      <c r="BV6008" s="13"/>
      <c r="BW6008" s="13"/>
      <c r="BX6008" s="13"/>
      <c r="BY6008" s="13"/>
      <c r="BZ6008" s="13"/>
      <c r="CA6008" s="13"/>
      <c r="CB6008" s="13"/>
      <c r="CC6008" s="13"/>
      <c r="CD6008" s="13"/>
      <c r="CE6008" s="13"/>
      <c r="CF6008" s="13"/>
      <c r="CG6008" s="13"/>
      <c r="CH6008" s="13"/>
      <c r="CI6008" s="13"/>
      <c r="CJ6008" s="13"/>
      <c r="CK6008" s="13"/>
      <c r="CL6008" s="13"/>
      <c r="CM6008" s="13"/>
      <c r="CN6008" s="13"/>
      <c r="CO6008" s="13"/>
      <c r="CP6008" s="13"/>
      <c r="CQ6008" s="13"/>
      <c r="CR6008" s="13"/>
      <c r="CS6008" s="13"/>
      <c r="CT6008" s="13"/>
      <c r="CU6008" s="13"/>
      <c r="CV6008" s="13"/>
      <c r="CW6008" s="13"/>
      <c r="CX6008" s="13"/>
      <c r="CY6008" s="13"/>
      <c r="CZ6008" s="13"/>
      <c r="DA6008" s="13"/>
      <c r="DB6008" s="13"/>
      <c r="DC6008" s="13"/>
      <c r="DD6008" s="13"/>
      <c r="DE6008" s="13"/>
      <c r="DF6008" s="13"/>
      <c r="DG6008" s="13"/>
      <c r="DH6008" s="13"/>
      <c r="DI6008" s="13"/>
      <c r="DJ6008" s="13"/>
      <c r="DK6008" s="13"/>
    </row>
    <row r="6009" spans="1:115">
      <c r="A6009" s="136">
        <f t="shared" si="19"/>
        <v>3802</v>
      </c>
      <c r="B6009" s="120" t="s">
        <v>4121</v>
      </c>
      <c r="C6009" s="29" t="s">
        <v>5533</v>
      </c>
      <c r="D6009" s="209" t="s">
        <v>4110</v>
      </c>
      <c r="E6009" s="221" t="s">
        <v>4535</v>
      </c>
      <c r="F6009" s="10">
        <v>2008</v>
      </c>
      <c r="G6009" s="10"/>
      <c r="H6009" s="10">
        <v>1</v>
      </c>
      <c r="I6009" s="37">
        <v>968</v>
      </c>
      <c r="J6009" s="79">
        <v>39787</v>
      </c>
      <c r="K6009" s="181">
        <v>6.84</v>
      </c>
      <c r="L6009" s="10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  <c r="AB6009" s="13"/>
      <c r="AC6009" s="13"/>
      <c r="AD6009" s="13"/>
      <c r="AE6009" s="13"/>
      <c r="AF6009" s="13"/>
      <c r="AG6009" s="13"/>
      <c r="AH6009" s="13"/>
      <c r="AI6009" s="13"/>
      <c r="AJ6009" s="13"/>
      <c r="AK6009" s="13"/>
      <c r="AL6009" s="13"/>
      <c r="AM6009" s="13"/>
      <c r="AN6009" s="13"/>
      <c r="AO6009" s="13"/>
      <c r="AP6009" s="13"/>
      <c r="AQ6009" s="13"/>
      <c r="AR6009" s="13"/>
      <c r="AS6009" s="13"/>
      <c r="AT6009" s="13"/>
      <c r="AU6009" s="13"/>
      <c r="AV6009" s="13"/>
      <c r="AW6009" s="13"/>
      <c r="AX6009" s="13"/>
      <c r="AY6009" s="13"/>
      <c r="AZ6009" s="13"/>
      <c r="BA6009" s="13"/>
      <c r="BB6009" s="13"/>
      <c r="BC6009" s="13"/>
      <c r="BD6009" s="13"/>
      <c r="BE6009" s="13"/>
      <c r="BF6009" s="13"/>
      <c r="BG6009" s="13"/>
      <c r="BH6009" s="13"/>
      <c r="BI6009" s="13"/>
      <c r="BJ6009" s="13"/>
      <c r="BK6009" s="13"/>
      <c r="BL6009" s="13"/>
      <c r="BM6009" s="13"/>
      <c r="BN6009" s="13"/>
      <c r="BO6009" s="13"/>
      <c r="BP6009" s="13"/>
      <c r="BQ6009" s="13"/>
      <c r="BR6009" s="13"/>
      <c r="BS6009" s="13"/>
      <c r="BT6009" s="13"/>
      <c r="BU6009" s="13"/>
      <c r="BV6009" s="13"/>
      <c r="BW6009" s="13"/>
      <c r="BX6009" s="13"/>
      <c r="BY6009" s="13"/>
      <c r="BZ6009" s="13"/>
      <c r="CA6009" s="13"/>
      <c r="CB6009" s="13"/>
      <c r="CC6009" s="13"/>
      <c r="CD6009" s="13"/>
      <c r="CE6009" s="13"/>
      <c r="CF6009" s="13"/>
      <c r="CG6009" s="13"/>
      <c r="CH6009" s="13"/>
      <c r="CI6009" s="13"/>
      <c r="CJ6009" s="13"/>
      <c r="CK6009" s="13"/>
      <c r="CL6009" s="13"/>
      <c r="CM6009" s="13"/>
      <c r="CN6009" s="13"/>
      <c r="CO6009" s="13"/>
      <c r="CP6009" s="13"/>
      <c r="CQ6009" s="13"/>
      <c r="CR6009" s="13"/>
      <c r="CS6009" s="13"/>
      <c r="CT6009" s="13"/>
      <c r="CU6009" s="13"/>
      <c r="CV6009" s="13"/>
      <c r="CW6009" s="13"/>
      <c r="CX6009" s="13"/>
      <c r="CY6009" s="13"/>
      <c r="CZ6009" s="13"/>
      <c r="DA6009" s="13"/>
      <c r="DB6009" s="13"/>
      <c r="DC6009" s="13"/>
      <c r="DD6009" s="13"/>
      <c r="DE6009" s="13"/>
      <c r="DF6009" s="13"/>
      <c r="DG6009" s="13"/>
      <c r="DH6009" s="13"/>
      <c r="DI6009" s="13"/>
      <c r="DJ6009" s="13"/>
      <c r="DK6009" s="13"/>
    </row>
    <row r="6010" spans="1:115">
      <c r="A6010" s="136">
        <f t="shared" si="19"/>
        <v>3803</v>
      </c>
      <c r="B6010" s="120" t="s">
        <v>4121</v>
      </c>
      <c r="C6010" s="29" t="s">
        <v>5533</v>
      </c>
      <c r="D6010" s="209" t="s">
        <v>4776</v>
      </c>
      <c r="E6010" s="221" t="s">
        <v>2185</v>
      </c>
      <c r="F6010" s="10">
        <v>2008</v>
      </c>
      <c r="G6010" s="10"/>
      <c r="H6010" s="10">
        <v>1</v>
      </c>
      <c r="I6010" s="37">
        <v>968</v>
      </c>
      <c r="J6010" s="79">
        <v>39787</v>
      </c>
      <c r="K6010" s="181">
        <v>5.6</v>
      </c>
      <c r="L6010" s="10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  <c r="AB6010" s="13"/>
      <c r="AC6010" s="13"/>
      <c r="AD6010" s="13"/>
      <c r="AE6010" s="13"/>
      <c r="AF6010" s="13"/>
      <c r="AG6010" s="13"/>
      <c r="AH6010" s="13"/>
      <c r="AI6010" s="13"/>
      <c r="AJ6010" s="13"/>
      <c r="AK6010" s="13"/>
      <c r="AL6010" s="13"/>
      <c r="AM6010" s="13"/>
      <c r="AN6010" s="13"/>
      <c r="AO6010" s="13"/>
      <c r="AP6010" s="13"/>
      <c r="AQ6010" s="13"/>
      <c r="AR6010" s="13"/>
      <c r="AS6010" s="13"/>
      <c r="AT6010" s="13"/>
      <c r="AU6010" s="13"/>
      <c r="AV6010" s="13"/>
      <c r="AW6010" s="13"/>
      <c r="AX6010" s="13"/>
      <c r="AY6010" s="13"/>
      <c r="AZ6010" s="13"/>
      <c r="BA6010" s="13"/>
      <c r="BB6010" s="13"/>
      <c r="BC6010" s="13"/>
      <c r="BD6010" s="13"/>
      <c r="BE6010" s="13"/>
      <c r="BF6010" s="13"/>
      <c r="BG6010" s="13"/>
      <c r="BH6010" s="13"/>
      <c r="BI6010" s="13"/>
      <c r="BJ6010" s="13"/>
      <c r="BK6010" s="13"/>
      <c r="BL6010" s="13"/>
      <c r="BM6010" s="13"/>
      <c r="BN6010" s="13"/>
      <c r="BO6010" s="13"/>
      <c r="BP6010" s="13"/>
      <c r="BQ6010" s="13"/>
      <c r="BR6010" s="13"/>
      <c r="BS6010" s="13"/>
      <c r="BT6010" s="13"/>
      <c r="BU6010" s="13"/>
      <c r="BV6010" s="13"/>
      <c r="BW6010" s="13"/>
      <c r="BX6010" s="13"/>
      <c r="BY6010" s="13"/>
      <c r="BZ6010" s="13"/>
      <c r="CA6010" s="13"/>
      <c r="CB6010" s="13"/>
      <c r="CC6010" s="13"/>
      <c r="CD6010" s="13"/>
      <c r="CE6010" s="13"/>
      <c r="CF6010" s="13"/>
      <c r="CG6010" s="13"/>
      <c r="CH6010" s="13"/>
      <c r="CI6010" s="13"/>
      <c r="CJ6010" s="13"/>
      <c r="CK6010" s="13"/>
      <c r="CL6010" s="13"/>
      <c r="CM6010" s="13"/>
      <c r="CN6010" s="13"/>
      <c r="CO6010" s="13"/>
      <c r="CP6010" s="13"/>
      <c r="CQ6010" s="13"/>
      <c r="CR6010" s="13"/>
      <c r="CS6010" s="13"/>
      <c r="CT6010" s="13"/>
      <c r="CU6010" s="13"/>
      <c r="CV6010" s="13"/>
      <c r="CW6010" s="13"/>
      <c r="CX6010" s="13"/>
      <c r="CY6010" s="13"/>
      <c r="CZ6010" s="13"/>
      <c r="DA6010" s="13"/>
      <c r="DB6010" s="13"/>
      <c r="DC6010" s="13"/>
      <c r="DD6010" s="13"/>
      <c r="DE6010" s="13"/>
      <c r="DF6010" s="13"/>
      <c r="DG6010" s="13"/>
      <c r="DH6010" s="13"/>
      <c r="DI6010" s="13"/>
      <c r="DJ6010" s="13"/>
      <c r="DK6010" s="13"/>
    </row>
    <row r="6011" spans="1:115">
      <c r="A6011" s="136">
        <f t="shared" si="19"/>
        <v>3804</v>
      </c>
      <c r="B6011" s="120" t="s">
        <v>4129</v>
      </c>
      <c r="C6011" s="29" t="s">
        <v>5533</v>
      </c>
      <c r="D6011" s="209" t="s">
        <v>4067</v>
      </c>
      <c r="E6011" s="224" t="s">
        <v>4085</v>
      </c>
      <c r="F6011" s="10">
        <v>2008</v>
      </c>
      <c r="G6011" s="10"/>
      <c r="H6011" s="10">
        <v>1</v>
      </c>
      <c r="I6011" s="16">
        <v>15896</v>
      </c>
      <c r="J6011" s="33">
        <v>39787</v>
      </c>
      <c r="K6011" s="181">
        <v>15.6</v>
      </c>
      <c r="L6011" s="10" t="s">
        <v>5366</v>
      </c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  <c r="AB6011" s="13"/>
      <c r="AC6011" s="13"/>
      <c r="AD6011" s="13"/>
      <c r="AE6011" s="13"/>
      <c r="AF6011" s="13"/>
      <c r="AG6011" s="13"/>
      <c r="AH6011" s="13"/>
      <c r="AI6011" s="13"/>
      <c r="AJ6011" s="13"/>
      <c r="AK6011" s="13"/>
      <c r="AL6011" s="13"/>
      <c r="AM6011" s="13"/>
      <c r="AN6011" s="13"/>
      <c r="AO6011" s="13"/>
      <c r="AP6011" s="13"/>
      <c r="AQ6011" s="13"/>
      <c r="AR6011" s="13"/>
      <c r="AS6011" s="13"/>
      <c r="AT6011" s="13"/>
      <c r="AU6011" s="13"/>
      <c r="AV6011" s="13"/>
      <c r="AW6011" s="13"/>
      <c r="AX6011" s="13"/>
      <c r="AY6011" s="13"/>
      <c r="AZ6011" s="13"/>
      <c r="BA6011" s="13"/>
      <c r="BB6011" s="13"/>
      <c r="BC6011" s="13"/>
      <c r="BD6011" s="13"/>
      <c r="BE6011" s="13"/>
      <c r="BF6011" s="13"/>
      <c r="BG6011" s="13"/>
      <c r="BH6011" s="13"/>
      <c r="BI6011" s="13"/>
      <c r="BJ6011" s="13"/>
      <c r="BK6011" s="13"/>
      <c r="BL6011" s="13"/>
      <c r="BM6011" s="13"/>
      <c r="BN6011" s="13"/>
      <c r="BO6011" s="13"/>
      <c r="BP6011" s="13"/>
      <c r="BQ6011" s="13"/>
      <c r="BR6011" s="13"/>
      <c r="BS6011" s="13"/>
      <c r="BT6011" s="13"/>
      <c r="BU6011" s="13"/>
      <c r="BV6011" s="13"/>
      <c r="BW6011" s="13"/>
      <c r="BX6011" s="13"/>
      <c r="BY6011" s="13"/>
      <c r="BZ6011" s="13"/>
      <c r="CA6011" s="13"/>
      <c r="CB6011" s="13"/>
      <c r="CC6011" s="13"/>
      <c r="CD6011" s="13"/>
      <c r="CE6011" s="13"/>
      <c r="CF6011" s="13"/>
      <c r="CG6011" s="13"/>
      <c r="CH6011" s="13"/>
      <c r="CI6011" s="13"/>
      <c r="CJ6011" s="13"/>
      <c r="CK6011" s="13"/>
      <c r="CL6011" s="13"/>
      <c r="CM6011" s="13"/>
      <c r="CN6011" s="13"/>
      <c r="CO6011" s="13"/>
      <c r="CP6011" s="13"/>
      <c r="CQ6011" s="13"/>
      <c r="CR6011" s="13"/>
      <c r="CS6011" s="13"/>
      <c r="CT6011" s="13"/>
      <c r="CU6011" s="13"/>
      <c r="CV6011" s="13"/>
      <c r="CW6011" s="13"/>
      <c r="CX6011" s="13"/>
      <c r="CY6011" s="13"/>
      <c r="CZ6011" s="13"/>
      <c r="DA6011" s="13"/>
      <c r="DB6011" s="13"/>
      <c r="DC6011" s="13"/>
      <c r="DD6011" s="13"/>
      <c r="DE6011" s="13"/>
      <c r="DF6011" s="13"/>
      <c r="DG6011" s="13"/>
      <c r="DH6011" s="13"/>
      <c r="DI6011" s="13"/>
      <c r="DJ6011" s="13"/>
      <c r="DK6011" s="13"/>
    </row>
    <row r="6012" spans="1:115">
      <c r="A6012" s="136">
        <f t="shared" si="19"/>
        <v>3805</v>
      </c>
      <c r="B6012" s="120" t="s">
        <v>4129</v>
      </c>
      <c r="C6012" s="29" t="s">
        <v>5533</v>
      </c>
      <c r="D6012" s="209" t="s">
        <v>1065</v>
      </c>
      <c r="E6012" s="224" t="s">
        <v>4085</v>
      </c>
      <c r="F6012" s="10">
        <v>2008</v>
      </c>
      <c r="G6012" s="10"/>
      <c r="H6012" s="10">
        <v>1</v>
      </c>
      <c r="I6012" s="16">
        <v>15896</v>
      </c>
      <c r="J6012" s="33">
        <v>39787</v>
      </c>
      <c r="K6012" s="181">
        <v>11.04</v>
      </c>
      <c r="L6012" s="10" t="s">
        <v>5366</v>
      </c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  <c r="AB6012" s="13"/>
      <c r="AC6012" s="13"/>
      <c r="AD6012" s="13"/>
      <c r="AE6012" s="13"/>
      <c r="AF6012" s="13"/>
      <c r="AG6012" s="13"/>
      <c r="AH6012" s="13"/>
      <c r="AI6012" s="13"/>
      <c r="AJ6012" s="13"/>
      <c r="AK6012" s="13"/>
      <c r="AL6012" s="13"/>
      <c r="AM6012" s="13"/>
      <c r="AN6012" s="13"/>
      <c r="AO6012" s="13"/>
      <c r="AP6012" s="13"/>
      <c r="AQ6012" s="13"/>
      <c r="AR6012" s="13"/>
      <c r="AS6012" s="13"/>
      <c r="AT6012" s="13"/>
      <c r="AU6012" s="13"/>
      <c r="AV6012" s="13"/>
      <c r="AW6012" s="13"/>
      <c r="AX6012" s="13"/>
      <c r="AY6012" s="13"/>
      <c r="AZ6012" s="13"/>
      <c r="BA6012" s="13"/>
      <c r="BB6012" s="13"/>
      <c r="BC6012" s="13"/>
      <c r="BD6012" s="13"/>
      <c r="BE6012" s="13"/>
      <c r="BF6012" s="13"/>
      <c r="BG6012" s="13"/>
      <c r="BH6012" s="13"/>
      <c r="BI6012" s="13"/>
      <c r="BJ6012" s="13"/>
      <c r="BK6012" s="13"/>
      <c r="BL6012" s="13"/>
      <c r="BM6012" s="13"/>
      <c r="BN6012" s="13"/>
      <c r="BO6012" s="13"/>
      <c r="BP6012" s="13"/>
      <c r="BQ6012" s="13"/>
      <c r="BR6012" s="13"/>
      <c r="BS6012" s="13"/>
      <c r="BT6012" s="13"/>
      <c r="BU6012" s="13"/>
      <c r="BV6012" s="13"/>
      <c r="BW6012" s="13"/>
      <c r="BX6012" s="13"/>
      <c r="BY6012" s="13"/>
      <c r="BZ6012" s="13"/>
      <c r="CA6012" s="13"/>
      <c r="CB6012" s="13"/>
      <c r="CC6012" s="13"/>
      <c r="CD6012" s="13"/>
      <c r="CE6012" s="13"/>
      <c r="CF6012" s="13"/>
      <c r="CG6012" s="13"/>
      <c r="CH6012" s="13"/>
      <c r="CI6012" s="13"/>
      <c r="CJ6012" s="13"/>
      <c r="CK6012" s="13"/>
      <c r="CL6012" s="13"/>
      <c r="CM6012" s="13"/>
      <c r="CN6012" s="13"/>
      <c r="CO6012" s="13"/>
      <c r="CP6012" s="13"/>
      <c r="CQ6012" s="13"/>
      <c r="CR6012" s="13"/>
      <c r="CS6012" s="13"/>
      <c r="CT6012" s="13"/>
      <c r="CU6012" s="13"/>
      <c r="CV6012" s="13"/>
      <c r="CW6012" s="13"/>
      <c r="CX6012" s="13"/>
      <c r="CY6012" s="13"/>
      <c r="CZ6012" s="13"/>
      <c r="DA6012" s="13"/>
      <c r="DB6012" s="13"/>
      <c r="DC6012" s="13"/>
      <c r="DD6012" s="13"/>
      <c r="DE6012" s="13"/>
      <c r="DF6012" s="13"/>
      <c r="DG6012" s="13"/>
      <c r="DH6012" s="13"/>
      <c r="DI6012" s="13"/>
      <c r="DJ6012" s="13"/>
      <c r="DK6012" s="13"/>
    </row>
    <row r="6013" spans="1:115">
      <c r="A6013" s="136">
        <f t="shared" si="19"/>
        <v>3806</v>
      </c>
      <c r="B6013" s="120" t="s">
        <v>4129</v>
      </c>
      <c r="C6013" s="29" t="s">
        <v>5533</v>
      </c>
      <c r="D6013" s="209" t="s">
        <v>587</v>
      </c>
      <c r="E6013" s="224" t="s">
        <v>4085</v>
      </c>
      <c r="F6013" s="10">
        <v>2008</v>
      </c>
      <c r="G6013" s="10"/>
      <c r="H6013" s="10">
        <v>1</v>
      </c>
      <c r="I6013" s="16">
        <v>15896</v>
      </c>
      <c r="J6013" s="33">
        <v>39787</v>
      </c>
      <c r="K6013" s="181">
        <v>11.04</v>
      </c>
      <c r="L6013" s="10" t="s">
        <v>5366</v>
      </c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  <c r="AB6013" s="13"/>
      <c r="AC6013" s="13"/>
      <c r="AD6013" s="13"/>
      <c r="AE6013" s="13"/>
      <c r="AF6013" s="13"/>
      <c r="AG6013" s="13"/>
      <c r="AH6013" s="13"/>
      <c r="AI6013" s="13"/>
      <c r="AJ6013" s="13"/>
      <c r="AK6013" s="13"/>
      <c r="AL6013" s="13"/>
      <c r="AM6013" s="13"/>
      <c r="AN6013" s="13"/>
      <c r="AO6013" s="13"/>
      <c r="AP6013" s="13"/>
      <c r="AQ6013" s="13"/>
      <c r="AR6013" s="13"/>
      <c r="AS6013" s="13"/>
      <c r="AT6013" s="13"/>
      <c r="AU6013" s="13"/>
      <c r="AV6013" s="13"/>
      <c r="AW6013" s="13"/>
      <c r="AX6013" s="13"/>
      <c r="AY6013" s="13"/>
      <c r="AZ6013" s="13"/>
      <c r="BA6013" s="13"/>
      <c r="BB6013" s="13"/>
      <c r="BC6013" s="13"/>
      <c r="BD6013" s="13"/>
      <c r="BE6013" s="13"/>
      <c r="BF6013" s="13"/>
      <c r="BG6013" s="13"/>
      <c r="BH6013" s="13"/>
      <c r="BI6013" s="13"/>
      <c r="BJ6013" s="13"/>
      <c r="BK6013" s="13"/>
      <c r="BL6013" s="13"/>
      <c r="BM6013" s="13"/>
      <c r="BN6013" s="13"/>
      <c r="BO6013" s="13"/>
      <c r="BP6013" s="13"/>
      <c r="BQ6013" s="13"/>
      <c r="BR6013" s="13"/>
      <c r="BS6013" s="13"/>
      <c r="BT6013" s="13"/>
      <c r="BU6013" s="13"/>
      <c r="BV6013" s="13"/>
      <c r="BW6013" s="13"/>
      <c r="BX6013" s="13"/>
      <c r="BY6013" s="13"/>
      <c r="BZ6013" s="13"/>
      <c r="CA6013" s="13"/>
      <c r="CB6013" s="13"/>
      <c r="CC6013" s="13"/>
      <c r="CD6013" s="13"/>
      <c r="CE6013" s="13"/>
      <c r="CF6013" s="13"/>
      <c r="CG6013" s="13"/>
      <c r="CH6013" s="13"/>
      <c r="CI6013" s="13"/>
      <c r="CJ6013" s="13"/>
      <c r="CK6013" s="13"/>
      <c r="CL6013" s="13"/>
      <c r="CM6013" s="13"/>
      <c r="CN6013" s="13"/>
      <c r="CO6013" s="13"/>
      <c r="CP6013" s="13"/>
      <c r="CQ6013" s="13"/>
      <c r="CR6013" s="13"/>
      <c r="CS6013" s="13"/>
      <c r="CT6013" s="13"/>
      <c r="CU6013" s="13"/>
      <c r="CV6013" s="13"/>
      <c r="CW6013" s="13"/>
      <c r="CX6013" s="13"/>
      <c r="CY6013" s="13"/>
      <c r="CZ6013" s="13"/>
      <c r="DA6013" s="13"/>
      <c r="DB6013" s="13"/>
      <c r="DC6013" s="13"/>
      <c r="DD6013" s="13"/>
      <c r="DE6013" s="13"/>
      <c r="DF6013" s="13"/>
      <c r="DG6013" s="13"/>
      <c r="DH6013" s="13"/>
      <c r="DI6013" s="13"/>
      <c r="DJ6013" s="13"/>
      <c r="DK6013" s="13"/>
    </row>
    <row r="6014" spans="1:115">
      <c r="A6014" s="136">
        <f t="shared" si="19"/>
        <v>3807</v>
      </c>
      <c r="B6014" s="120" t="s">
        <v>4129</v>
      </c>
      <c r="C6014" s="29" t="s">
        <v>5533</v>
      </c>
      <c r="D6014" s="209" t="s">
        <v>4068</v>
      </c>
      <c r="E6014" s="224" t="s">
        <v>4085</v>
      </c>
      <c r="F6014" s="10">
        <v>2008</v>
      </c>
      <c r="G6014" s="10"/>
      <c r="H6014" s="10">
        <v>1</v>
      </c>
      <c r="I6014" s="16">
        <v>15896</v>
      </c>
      <c r="J6014" s="33">
        <v>39787</v>
      </c>
      <c r="K6014" s="181">
        <v>15.6</v>
      </c>
      <c r="L6014" s="10" t="s">
        <v>5366</v>
      </c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  <c r="AB6014" s="13"/>
      <c r="AC6014" s="13"/>
      <c r="AD6014" s="13"/>
      <c r="AE6014" s="13"/>
      <c r="AF6014" s="13"/>
      <c r="AG6014" s="13"/>
      <c r="AH6014" s="13"/>
      <c r="AI6014" s="13"/>
      <c r="AJ6014" s="13"/>
      <c r="AK6014" s="13"/>
      <c r="AL6014" s="13"/>
      <c r="AM6014" s="13"/>
      <c r="AN6014" s="13"/>
      <c r="AO6014" s="13"/>
      <c r="AP6014" s="13"/>
      <c r="AQ6014" s="13"/>
      <c r="AR6014" s="13"/>
      <c r="AS6014" s="13"/>
      <c r="AT6014" s="13"/>
      <c r="AU6014" s="13"/>
      <c r="AV6014" s="13"/>
      <c r="AW6014" s="13"/>
      <c r="AX6014" s="13"/>
      <c r="AY6014" s="13"/>
      <c r="AZ6014" s="13"/>
      <c r="BA6014" s="13"/>
      <c r="BB6014" s="13"/>
      <c r="BC6014" s="13"/>
      <c r="BD6014" s="13"/>
      <c r="BE6014" s="13"/>
      <c r="BF6014" s="13"/>
      <c r="BG6014" s="13"/>
      <c r="BH6014" s="13"/>
      <c r="BI6014" s="13"/>
      <c r="BJ6014" s="13"/>
      <c r="BK6014" s="13"/>
      <c r="BL6014" s="13"/>
      <c r="BM6014" s="13"/>
      <c r="BN6014" s="13"/>
      <c r="BO6014" s="13"/>
      <c r="BP6014" s="13"/>
      <c r="BQ6014" s="13"/>
      <c r="BR6014" s="13"/>
      <c r="BS6014" s="13"/>
      <c r="BT6014" s="13"/>
      <c r="BU6014" s="13"/>
      <c r="BV6014" s="13"/>
      <c r="BW6014" s="13"/>
      <c r="BX6014" s="13"/>
      <c r="BY6014" s="13"/>
      <c r="BZ6014" s="13"/>
      <c r="CA6014" s="13"/>
      <c r="CB6014" s="13"/>
      <c r="CC6014" s="13"/>
      <c r="CD6014" s="13"/>
      <c r="CE6014" s="13"/>
      <c r="CF6014" s="13"/>
      <c r="CG6014" s="13"/>
      <c r="CH6014" s="13"/>
      <c r="CI6014" s="13"/>
      <c r="CJ6014" s="13"/>
      <c r="CK6014" s="13"/>
      <c r="CL6014" s="13"/>
      <c r="CM6014" s="13"/>
      <c r="CN6014" s="13"/>
      <c r="CO6014" s="13"/>
      <c r="CP6014" s="13"/>
      <c r="CQ6014" s="13"/>
      <c r="CR6014" s="13"/>
      <c r="CS6014" s="13"/>
      <c r="CT6014" s="13"/>
      <c r="CU6014" s="13"/>
      <c r="CV6014" s="13"/>
      <c r="CW6014" s="13"/>
      <c r="CX6014" s="13"/>
      <c r="CY6014" s="13"/>
      <c r="CZ6014" s="13"/>
      <c r="DA6014" s="13"/>
      <c r="DB6014" s="13"/>
      <c r="DC6014" s="13"/>
      <c r="DD6014" s="13"/>
      <c r="DE6014" s="13"/>
      <c r="DF6014" s="13"/>
      <c r="DG6014" s="13"/>
      <c r="DH6014" s="13"/>
      <c r="DI6014" s="13"/>
      <c r="DJ6014" s="13"/>
      <c r="DK6014" s="13"/>
    </row>
    <row r="6015" spans="1:115">
      <c r="A6015" s="136">
        <f t="shared" si="19"/>
        <v>3808</v>
      </c>
      <c r="B6015" s="120" t="s">
        <v>6307</v>
      </c>
      <c r="C6015" s="29" t="s">
        <v>5533</v>
      </c>
      <c r="D6015" s="209" t="s">
        <v>4069</v>
      </c>
      <c r="E6015" s="224" t="s">
        <v>4085</v>
      </c>
      <c r="F6015" s="10">
        <v>2008</v>
      </c>
      <c r="G6015" s="10"/>
      <c r="H6015" s="10">
        <v>1</v>
      </c>
      <c r="I6015" s="16">
        <v>15896</v>
      </c>
      <c r="J6015" s="33">
        <v>39787</v>
      </c>
      <c r="K6015" s="181">
        <v>14.4</v>
      </c>
      <c r="L6015" s="10" t="s">
        <v>5366</v>
      </c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  <c r="AB6015" s="13"/>
      <c r="AC6015" s="13"/>
      <c r="AD6015" s="13"/>
      <c r="AE6015" s="13"/>
      <c r="AF6015" s="13"/>
      <c r="AG6015" s="13"/>
      <c r="AH6015" s="13"/>
      <c r="AI6015" s="13"/>
      <c r="AJ6015" s="13"/>
      <c r="AK6015" s="13"/>
      <c r="AL6015" s="13"/>
      <c r="AM6015" s="13"/>
      <c r="AN6015" s="13"/>
      <c r="AO6015" s="13"/>
      <c r="AP6015" s="13"/>
      <c r="AQ6015" s="13"/>
      <c r="AR6015" s="13"/>
      <c r="AS6015" s="13"/>
      <c r="AT6015" s="13"/>
      <c r="AU6015" s="13"/>
      <c r="AV6015" s="13"/>
      <c r="AW6015" s="13"/>
      <c r="AX6015" s="13"/>
      <c r="AY6015" s="13"/>
      <c r="AZ6015" s="13"/>
      <c r="BA6015" s="13"/>
      <c r="BB6015" s="13"/>
      <c r="BC6015" s="13"/>
      <c r="BD6015" s="13"/>
      <c r="BE6015" s="13"/>
      <c r="BF6015" s="13"/>
      <c r="BG6015" s="13"/>
      <c r="BH6015" s="13"/>
      <c r="BI6015" s="13"/>
      <c r="BJ6015" s="13"/>
      <c r="BK6015" s="13"/>
      <c r="BL6015" s="13"/>
      <c r="BM6015" s="13"/>
      <c r="BN6015" s="13"/>
      <c r="BO6015" s="13"/>
      <c r="BP6015" s="13"/>
      <c r="BQ6015" s="13"/>
      <c r="BR6015" s="13"/>
      <c r="BS6015" s="13"/>
      <c r="BT6015" s="13"/>
      <c r="BU6015" s="13"/>
      <c r="BV6015" s="13"/>
      <c r="BW6015" s="13"/>
      <c r="BX6015" s="13"/>
      <c r="BY6015" s="13"/>
      <c r="BZ6015" s="13"/>
      <c r="CA6015" s="13"/>
      <c r="CB6015" s="13"/>
      <c r="CC6015" s="13"/>
      <c r="CD6015" s="13"/>
      <c r="CE6015" s="13"/>
      <c r="CF6015" s="13"/>
      <c r="CG6015" s="13"/>
      <c r="CH6015" s="13"/>
      <c r="CI6015" s="13"/>
      <c r="CJ6015" s="13"/>
      <c r="CK6015" s="13"/>
      <c r="CL6015" s="13"/>
      <c r="CM6015" s="13"/>
      <c r="CN6015" s="13"/>
      <c r="CO6015" s="13"/>
      <c r="CP6015" s="13"/>
      <c r="CQ6015" s="13"/>
      <c r="CR6015" s="13"/>
      <c r="CS6015" s="13"/>
      <c r="CT6015" s="13"/>
      <c r="CU6015" s="13"/>
      <c r="CV6015" s="13"/>
      <c r="CW6015" s="13"/>
      <c r="CX6015" s="13"/>
      <c r="CY6015" s="13"/>
      <c r="CZ6015" s="13"/>
      <c r="DA6015" s="13"/>
      <c r="DB6015" s="13"/>
      <c r="DC6015" s="13"/>
      <c r="DD6015" s="13"/>
      <c r="DE6015" s="13"/>
      <c r="DF6015" s="13"/>
      <c r="DG6015" s="13"/>
      <c r="DH6015" s="13"/>
      <c r="DI6015" s="13"/>
      <c r="DJ6015" s="13"/>
      <c r="DK6015" s="13"/>
    </row>
    <row r="6016" spans="1:115">
      <c r="A6016" s="136">
        <f t="shared" si="19"/>
        <v>3809</v>
      </c>
      <c r="B6016" s="120" t="s">
        <v>6307</v>
      </c>
      <c r="C6016" s="29" t="s">
        <v>5533</v>
      </c>
      <c r="D6016" s="209" t="s">
        <v>3799</v>
      </c>
      <c r="E6016" s="224" t="s">
        <v>4085</v>
      </c>
      <c r="F6016" s="10">
        <v>2008</v>
      </c>
      <c r="G6016" s="10"/>
      <c r="H6016" s="10">
        <v>1</v>
      </c>
      <c r="I6016" s="16">
        <v>15896</v>
      </c>
      <c r="J6016" s="33">
        <v>39787</v>
      </c>
      <c r="K6016" s="181">
        <v>55.5</v>
      </c>
      <c r="L6016" s="10" t="s">
        <v>5366</v>
      </c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  <c r="AB6016" s="13"/>
      <c r="AC6016" s="13"/>
      <c r="AD6016" s="13"/>
      <c r="AE6016" s="13"/>
      <c r="AF6016" s="13"/>
      <c r="AG6016" s="13"/>
      <c r="AH6016" s="13"/>
      <c r="AI6016" s="13"/>
      <c r="AJ6016" s="13"/>
      <c r="AK6016" s="13"/>
      <c r="AL6016" s="13"/>
      <c r="AM6016" s="13"/>
      <c r="AN6016" s="13"/>
      <c r="AO6016" s="13"/>
      <c r="AP6016" s="13"/>
      <c r="AQ6016" s="13"/>
      <c r="AR6016" s="13"/>
      <c r="AS6016" s="13"/>
      <c r="AT6016" s="13"/>
      <c r="AU6016" s="13"/>
      <c r="AV6016" s="13"/>
      <c r="AW6016" s="13"/>
      <c r="AX6016" s="13"/>
      <c r="AY6016" s="13"/>
      <c r="AZ6016" s="13"/>
      <c r="BA6016" s="13"/>
      <c r="BB6016" s="13"/>
      <c r="BC6016" s="13"/>
      <c r="BD6016" s="13"/>
      <c r="BE6016" s="13"/>
      <c r="BF6016" s="13"/>
      <c r="BG6016" s="13"/>
      <c r="BH6016" s="13"/>
      <c r="BI6016" s="13"/>
      <c r="BJ6016" s="13"/>
      <c r="BK6016" s="13"/>
      <c r="BL6016" s="13"/>
      <c r="BM6016" s="13"/>
      <c r="BN6016" s="13"/>
      <c r="BO6016" s="13"/>
      <c r="BP6016" s="13"/>
      <c r="BQ6016" s="13"/>
      <c r="BR6016" s="13"/>
      <c r="BS6016" s="13"/>
      <c r="BT6016" s="13"/>
      <c r="BU6016" s="13"/>
      <c r="BV6016" s="13"/>
      <c r="BW6016" s="13"/>
      <c r="BX6016" s="13"/>
      <c r="BY6016" s="13"/>
      <c r="BZ6016" s="13"/>
      <c r="CA6016" s="13"/>
      <c r="CB6016" s="13"/>
      <c r="CC6016" s="13"/>
      <c r="CD6016" s="13"/>
      <c r="CE6016" s="13"/>
      <c r="CF6016" s="13"/>
      <c r="CG6016" s="13"/>
      <c r="CH6016" s="13"/>
      <c r="CI6016" s="13"/>
      <c r="CJ6016" s="13"/>
      <c r="CK6016" s="13"/>
      <c r="CL6016" s="13"/>
      <c r="CM6016" s="13"/>
      <c r="CN6016" s="13"/>
      <c r="CO6016" s="13"/>
      <c r="CP6016" s="13"/>
      <c r="CQ6016" s="13"/>
      <c r="CR6016" s="13"/>
      <c r="CS6016" s="13"/>
      <c r="CT6016" s="13"/>
      <c r="CU6016" s="13"/>
      <c r="CV6016" s="13"/>
      <c r="CW6016" s="13"/>
      <c r="CX6016" s="13"/>
      <c r="CY6016" s="13"/>
      <c r="CZ6016" s="13"/>
      <c r="DA6016" s="13"/>
      <c r="DB6016" s="13"/>
      <c r="DC6016" s="13"/>
      <c r="DD6016" s="13"/>
      <c r="DE6016" s="13"/>
      <c r="DF6016" s="13"/>
      <c r="DG6016" s="13"/>
      <c r="DH6016" s="13"/>
      <c r="DI6016" s="13"/>
      <c r="DJ6016" s="13"/>
      <c r="DK6016" s="13"/>
    </row>
    <row r="6017" spans="1:115">
      <c r="A6017" s="136">
        <f t="shared" si="19"/>
        <v>3810</v>
      </c>
      <c r="B6017" s="120" t="s">
        <v>6291</v>
      </c>
      <c r="C6017" s="29" t="s">
        <v>5533</v>
      </c>
      <c r="D6017" s="209" t="s">
        <v>3800</v>
      </c>
      <c r="E6017" s="224" t="s">
        <v>4085</v>
      </c>
      <c r="F6017" s="10">
        <v>2008</v>
      </c>
      <c r="G6017" s="10"/>
      <c r="H6017" s="10">
        <v>1</v>
      </c>
      <c r="I6017" s="16">
        <v>15896</v>
      </c>
      <c r="J6017" s="33">
        <v>39787</v>
      </c>
      <c r="K6017" s="181">
        <v>17.2</v>
      </c>
      <c r="L6017" s="10" t="s">
        <v>5366</v>
      </c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  <c r="AB6017" s="13"/>
      <c r="AC6017" s="13"/>
      <c r="AD6017" s="13"/>
      <c r="AE6017" s="13"/>
      <c r="AF6017" s="13"/>
      <c r="AG6017" s="13"/>
      <c r="AH6017" s="13"/>
      <c r="AI6017" s="13"/>
      <c r="AJ6017" s="13"/>
      <c r="AK6017" s="13"/>
      <c r="AL6017" s="13"/>
      <c r="AM6017" s="13"/>
      <c r="AN6017" s="13"/>
      <c r="AO6017" s="13"/>
      <c r="AP6017" s="13"/>
      <c r="AQ6017" s="13"/>
      <c r="AR6017" s="13"/>
      <c r="AS6017" s="13"/>
      <c r="AT6017" s="13"/>
      <c r="AU6017" s="13"/>
      <c r="AV6017" s="13"/>
      <c r="AW6017" s="13"/>
      <c r="AX6017" s="13"/>
      <c r="AY6017" s="13"/>
      <c r="AZ6017" s="13"/>
      <c r="BA6017" s="13"/>
      <c r="BB6017" s="13"/>
      <c r="BC6017" s="13"/>
      <c r="BD6017" s="13"/>
      <c r="BE6017" s="13"/>
      <c r="BF6017" s="13"/>
      <c r="BG6017" s="13"/>
      <c r="BH6017" s="13"/>
      <c r="BI6017" s="13"/>
      <c r="BJ6017" s="13"/>
      <c r="BK6017" s="13"/>
      <c r="BL6017" s="13"/>
      <c r="BM6017" s="13"/>
      <c r="BN6017" s="13"/>
      <c r="BO6017" s="13"/>
      <c r="BP6017" s="13"/>
      <c r="BQ6017" s="13"/>
      <c r="BR6017" s="13"/>
      <c r="BS6017" s="13"/>
      <c r="BT6017" s="13"/>
      <c r="BU6017" s="13"/>
      <c r="BV6017" s="13"/>
      <c r="BW6017" s="13"/>
      <c r="BX6017" s="13"/>
      <c r="BY6017" s="13"/>
      <c r="BZ6017" s="13"/>
      <c r="CA6017" s="13"/>
      <c r="CB6017" s="13"/>
      <c r="CC6017" s="13"/>
      <c r="CD6017" s="13"/>
      <c r="CE6017" s="13"/>
      <c r="CF6017" s="13"/>
      <c r="CG6017" s="13"/>
      <c r="CH6017" s="13"/>
      <c r="CI6017" s="13"/>
      <c r="CJ6017" s="13"/>
      <c r="CK6017" s="13"/>
      <c r="CL6017" s="13"/>
      <c r="CM6017" s="13"/>
      <c r="CN6017" s="13"/>
      <c r="CO6017" s="13"/>
      <c r="CP6017" s="13"/>
      <c r="CQ6017" s="13"/>
      <c r="CR6017" s="13"/>
      <c r="CS6017" s="13"/>
      <c r="CT6017" s="13"/>
      <c r="CU6017" s="13"/>
      <c r="CV6017" s="13"/>
      <c r="CW6017" s="13"/>
      <c r="CX6017" s="13"/>
      <c r="CY6017" s="13"/>
      <c r="CZ6017" s="13"/>
      <c r="DA6017" s="13"/>
      <c r="DB6017" s="13"/>
      <c r="DC6017" s="13"/>
      <c r="DD6017" s="13"/>
      <c r="DE6017" s="13"/>
      <c r="DF6017" s="13"/>
      <c r="DG6017" s="13"/>
      <c r="DH6017" s="13"/>
      <c r="DI6017" s="13"/>
      <c r="DJ6017" s="13"/>
      <c r="DK6017" s="13"/>
    </row>
    <row r="6018" spans="1:115" s="268" customFormat="1">
      <c r="A6018" s="270">
        <f t="shared" si="19"/>
        <v>3811</v>
      </c>
      <c r="B6018" s="271" t="s">
        <v>4123</v>
      </c>
      <c r="C6018" s="260" t="s">
        <v>5533</v>
      </c>
      <c r="D6018" s="275" t="s">
        <v>3801</v>
      </c>
      <c r="E6018" s="272" t="s">
        <v>4085</v>
      </c>
      <c r="F6018" s="263">
        <v>2008</v>
      </c>
      <c r="G6018" s="263"/>
      <c r="H6018" s="263">
        <v>1</v>
      </c>
      <c r="I6018" s="278">
        <v>15896</v>
      </c>
      <c r="J6018" s="265">
        <v>39787</v>
      </c>
      <c r="K6018" s="274">
        <v>17.600000000000001</v>
      </c>
      <c r="L6018" s="263"/>
      <c r="M6018" s="267"/>
      <c r="N6018" s="267"/>
      <c r="O6018" s="267"/>
      <c r="P6018" s="267"/>
      <c r="Q6018" s="267"/>
      <c r="R6018" s="267"/>
      <c r="S6018" s="267"/>
      <c r="T6018" s="267"/>
      <c r="U6018" s="267"/>
      <c r="V6018" s="267"/>
      <c r="W6018" s="267"/>
      <c r="X6018" s="267"/>
      <c r="Y6018" s="267"/>
      <c r="Z6018" s="267"/>
      <c r="AA6018" s="267"/>
      <c r="AB6018" s="267"/>
      <c r="AC6018" s="267"/>
      <c r="AD6018" s="267"/>
      <c r="AE6018" s="267"/>
      <c r="AF6018" s="267"/>
      <c r="AG6018" s="267"/>
      <c r="AH6018" s="267"/>
      <c r="AI6018" s="267"/>
      <c r="AJ6018" s="267"/>
      <c r="AK6018" s="267"/>
      <c r="AL6018" s="267"/>
      <c r="AM6018" s="267"/>
      <c r="AN6018" s="267"/>
      <c r="AO6018" s="267"/>
      <c r="AP6018" s="267"/>
      <c r="AQ6018" s="267"/>
      <c r="AR6018" s="267"/>
      <c r="AS6018" s="267"/>
      <c r="AT6018" s="267"/>
      <c r="AU6018" s="267"/>
      <c r="AV6018" s="267"/>
      <c r="AW6018" s="267"/>
      <c r="AX6018" s="267"/>
      <c r="AY6018" s="267"/>
      <c r="AZ6018" s="267"/>
      <c r="BA6018" s="267"/>
      <c r="BB6018" s="267"/>
      <c r="BC6018" s="267"/>
      <c r="BD6018" s="267"/>
      <c r="BE6018" s="267"/>
      <c r="BF6018" s="267"/>
      <c r="BG6018" s="267"/>
      <c r="BH6018" s="267"/>
      <c r="BI6018" s="267"/>
      <c r="BJ6018" s="267"/>
      <c r="BK6018" s="267"/>
      <c r="BL6018" s="267"/>
      <c r="BM6018" s="267"/>
      <c r="BN6018" s="267"/>
      <c r="BO6018" s="267"/>
      <c r="BP6018" s="267"/>
      <c r="BQ6018" s="267"/>
      <c r="BR6018" s="267"/>
      <c r="BS6018" s="267"/>
      <c r="BT6018" s="267"/>
      <c r="BU6018" s="267"/>
      <c r="BV6018" s="267"/>
      <c r="BW6018" s="267"/>
      <c r="BX6018" s="267"/>
      <c r="BY6018" s="267"/>
      <c r="BZ6018" s="267"/>
      <c r="CA6018" s="267"/>
      <c r="CB6018" s="267"/>
      <c r="CC6018" s="267"/>
      <c r="CD6018" s="267"/>
      <c r="CE6018" s="267"/>
      <c r="CF6018" s="267"/>
      <c r="CG6018" s="267"/>
      <c r="CH6018" s="267"/>
      <c r="CI6018" s="267"/>
      <c r="CJ6018" s="267"/>
      <c r="CK6018" s="267"/>
      <c r="CL6018" s="267"/>
      <c r="CM6018" s="267"/>
      <c r="CN6018" s="267"/>
      <c r="CO6018" s="267"/>
      <c r="CP6018" s="267"/>
      <c r="CQ6018" s="267"/>
      <c r="CR6018" s="267"/>
      <c r="CS6018" s="267"/>
      <c r="CT6018" s="267"/>
      <c r="CU6018" s="267"/>
      <c r="CV6018" s="267"/>
      <c r="CW6018" s="267"/>
      <c r="CX6018" s="267"/>
      <c r="CY6018" s="267"/>
      <c r="CZ6018" s="267"/>
      <c r="DA6018" s="267"/>
      <c r="DB6018" s="267"/>
      <c r="DC6018" s="267"/>
      <c r="DD6018" s="267"/>
      <c r="DE6018" s="267"/>
      <c r="DF6018" s="267"/>
      <c r="DG6018" s="267"/>
      <c r="DH6018" s="267"/>
      <c r="DI6018" s="267"/>
      <c r="DJ6018" s="267"/>
      <c r="DK6018" s="267"/>
    </row>
    <row r="6019" spans="1:115">
      <c r="A6019" s="136">
        <f t="shared" si="19"/>
        <v>3812</v>
      </c>
      <c r="B6019" s="120" t="s">
        <v>4125</v>
      </c>
      <c r="C6019" s="29" t="s">
        <v>5533</v>
      </c>
      <c r="D6019" s="209" t="s">
        <v>3802</v>
      </c>
      <c r="E6019" s="224" t="s">
        <v>4085</v>
      </c>
      <c r="F6019" s="10">
        <v>2008</v>
      </c>
      <c r="G6019" s="10"/>
      <c r="H6019" s="10">
        <v>1</v>
      </c>
      <c r="I6019" s="16">
        <v>15896</v>
      </c>
      <c r="J6019" s="33">
        <v>39787</v>
      </c>
      <c r="K6019" s="181">
        <v>15.6</v>
      </c>
      <c r="L6019" s="10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  <c r="AB6019" s="13"/>
      <c r="AC6019" s="13"/>
      <c r="AD6019" s="13"/>
      <c r="AE6019" s="13"/>
      <c r="AF6019" s="13"/>
      <c r="AG6019" s="13"/>
      <c r="AH6019" s="13"/>
      <c r="AI6019" s="13"/>
      <c r="AJ6019" s="13"/>
      <c r="AK6019" s="13"/>
      <c r="AL6019" s="13"/>
      <c r="AM6019" s="13"/>
      <c r="AN6019" s="13"/>
      <c r="AO6019" s="13"/>
      <c r="AP6019" s="13"/>
      <c r="AQ6019" s="13"/>
      <c r="AR6019" s="13"/>
      <c r="AS6019" s="13"/>
      <c r="AT6019" s="13"/>
      <c r="AU6019" s="13"/>
      <c r="AV6019" s="13"/>
      <c r="AW6019" s="13"/>
      <c r="AX6019" s="13"/>
      <c r="AY6019" s="13"/>
      <c r="AZ6019" s="13"/>
      <c r="BA6019" s="13"/>
      <c r="BB6019" s="13"/>
      <c r="BC6019" s="13"/>
      <c r="BD6019" s="13"/>
      <c r="BE6019" s="13"/>
      <c r="BF6019" s="13"/>
      <c r="BG6019" s="13"/>
      <c r="BH6019" s="13"/>
      <c r="BI6019" s="13"/>
      <c r="BJ6019" s="13"/>
      <c r="BK6019" s="13"/>
      <c r="BL6019" s="13"/>
      <c r="BM6019" s="13"/>
      <c r="BN6019" s="13"/>
      <c r="BO6019" s="13"/>
      <c r="BP6019" s="13"/>
      <c r="BQ6019" s="13"/>
      <c r="BR6019" s="13"/>
      <c r="BS6019" s="13"/>
      <c r="BT6019" s="13"/>
      <c r="BU6019" s="13"/>
      <c r="BV6019" s="13"/>
      <c r="BW6019" s="13"/>
      <c r="BX6019" s="13"/>
      <c r="BY6019" s="13"/>
      <c r="BZ6019" s="13"/>
      <c r="CA6019" s="13"/>
      <c r="CB6019" s="13"/>
      <c r="CC6019" s="13"/>
      <c r="CD6019" s="13"/>
      <c r="CE6019" s="13"/>
      <c r="CF6019" s="13"/>
      <c r="CG6019" s="13"/>
      <c r="CH6019" s="13"/>
      <c r="CI6019" s="13"/>
      <c r="CJ6019" s="13"/>
      <c r="CK6019" s="13"/>
      <c r="CL6019" s="13"/>
      <c r="CM6019" s="13"/>
      <c r="CN6019" s="13"/>
      <c r="CO6019" s="13"/>
      <c r="CP6019" s="13"/>
      <c r="CQ6019" s="13"/>
      <c r="CR6019" s="13"/>
      <c r="CS6019" s="13"/>
      <c r="CT6019" s="13"/>
      <c r="CU6019" s="13"/>
      <c r="CV6019" s="13"/>
      <c r="CW6019" s="13"/>
      <c r="CX6019" s="13"/>
      <c r="CY6019" s="13"/>
      <c r="CZ6019" s="13"/>
      <c r="DA6019" s="13"/>
      <c r="DB6019" s="13"/>
      <c r="DC6019" s="13"/>
      <c r="DD6019" s="13"/>
      <c r="DE6019" s="13"/>
      <c r="DF6019" s="13"/>
      <c r="DG6019" s="13"/>
      <c r="DH6019" s="13"/>
      <c r="DI6019" s="13"/>
      <c r="DJ6019" s="13"/>
      <c r="DK6019" s="13"/>
    </row>
    <row r="6020" spans="1:115">
      <c r="A6020" s="136">
        <f t="shared" si="19"/>
        <v>3813</v>
      </c>
      <c r="B6020" s="120" t="s">
        <v>4125</v>
      </c>
      <c r="C6020" s="29" t="s">
        <v>5533</v>
      </c>
      <c r="D6020" s="209" t="s">
        <v>3803</v>
      </c>
      <c r="E6020" s="224" t="s">
        <v>4085</v>
      </c>
      <c r="F6020" s="10">
        <v>2008</v>
      </c>
      <c r="G6020" s="10"/>
      <c r="H6020" s="10">
        <v>1</v>
      </c>
      <c r="I6020" s="16">
        <v>15896</v>
      </c>
      <c r="J6020" s="33">
        <v>39787</v>
      </c>
      <c r="K6020" s="181">
        <v>15.6</v>
      </c>
      <c r="L6020" s="10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  <c r="AB6020" s="13"/>
      <c r="AC6020" s="13"/>
      <c r="AD6020" s="13"/>
      <c r="AE6020" s="13"/>
      <c r="AF6020" s="13"/>
      <c r="AG6020" s="13"/>
      <c r="AH6020" s="13"/>
      <c r="AI6020" s="13"/>
      <c r="AJ6020" s="13"/>
      <c r="AK6020" s="13"/>
      <c r="AL6020" s="13"/>
      <c r="AM6020" s="13"/>
      <c r="AN6020" s="13"/>
      <c r="AO6020" s="13"/>
      <c r="AP6020" s="13"/>
      <c r="AQ6020" s="13"/>
      <c r="AR6020" s="13"/>
      <c r="AS6020" s="13"/>
      <c r="AT6020" s="13"/>
      <c r="AU6020" s="13"/>
      <c r="AV6020" s="13"/>
      <c r="AW6020" s="13"/>
      <c r="AX6020" s="13"/>
      <c r="AY6020" s="13"/>
      <c r="AZ6020" s="13"/>
      <c r="BA6020" s="13"/>
      <c r="BB6020" s="13"/>
      <c r="BC6020" s="13"/>
      <c r="BD6020" s="13"/>
      <c r="BE6020" s="13"/>
      <c r="BF6020" s="13"/>
      <c r="BG6020" s="13"/>
      <c r="BH6020" s="13"/>
      <c r="BI6020" s="13"/>
      <c r="BJ6020" s="13"/>
      <c r="BK6020" s="13"/>
      <c r="BL6020" s="13"/>
      <c r="BM6020" s="13"/>
      <c r="BN6020" s="13"/>
      <c r="BO6020" s="13"/>
      <c r="BP6020" s="13"/>
      <c r="BQ6020" s="13"/>
      <c r="BR6020" s="13"/>
      <c r="BS6020" s="13"/>
      <c r="BT6020" s="13"/>
      <c r="BU6020" s="13"/>
      <c r="BV6020" s="13"/>
      <c r="BW6020" s="13"/>
      <c r="BX6020" s="13"/>
      <c r="BY6020" s="13"/>
      <c r="BZ6020" s="13"/>
      <c r="CA6020" s="13"/>
      <c r="CB6020" s="13"/>
      <c r="CC6020" s="13"/>
      <c r="CD6020" s="13"/>
      <c r="CE6020" s="13"/>
      <c r="CF6020" s="13"/>
      <c r="CG6020" s="13"/>
      <c r="CH6020" s="13"/>
      <c r="CI6020" s="13"/>
      <c r="CJ6020" s="13"/>
      <c r="CK6020" s="13"/>
      <c r="CL6020" s="13"/>
      <c r="CM6020" s="13"/>
      <c r="CN6020" s="13"/>
      <c r="CO6020" s="13"/>
      <c r="CP6020" s="13"/>
      <c r="CQ6020" s="13"/>
      <c r="CR6020" s="13"/>
      <c r="CS6020" s="13"/>
      <c r="CT6020" s="13"/>
      <c r="CU6020" s="13"/>
      <c r="CV6020" s="13"/>
      <c r="CW6020" s="13"/>
      <c r="CX6020" s="13"/>
      <c r="CY6020" s="13"/>
      <c r="CZ6020" s="13"/>
      <c r="DA6020" s="13"/>
      <c r="DB6020" s="13"/>
      <c r="DC6020" s="13"/>
      <c r="DD6020" s="13"/>
      <c r="DE6020" s="13"/>
      <c r="DF6020" s="13"/>
      <c r="DG6020" s="13"/>
      <c r="DH6020" s="13"/>
      <c r="DI6020" s="13"/>
      <c r="DJ6020" s="13"/>
      <c r="DK6020" s="13"/>
    </row>
    <row r="6021" spans="1:115">
      <c r="A6021" s="136">
        <f t="shared" si="19"/>
        <v>3814</v>
      </c>
      <c r="B6021" s="120" t="s">
        <v>4125</v>
      </c>
      <c r="C6021" s="29" t="s">
        <v>5533</v>
      </c>
      <c r="D6021" s="209" t="s">
        <v>3804</v>
      </c>
      <c r="E6021" s="224" t="s">
        <v>4085</v>
      </c>
      <c r="F6021" s="10">
        <v>2008</v>
      </c>
      <c r="G6021" s="10"/>
      <c r="H6021" s="10">
        <v>1</v>
      </c>
      <c r="I6021" s="16">
        <v>15896</v>
      </c>
      <c r="J6021" s="33">
        <v>39787</v>
      </c>
      <c r="K6021" s="181">
        <v>14.4</v>
      </c>
      <c r="L6021" s="11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  <c r="AB6021" s="13"/>
      <c r="AC6021" s="13"/>
      <c r="AD6021" s="13"/>
      <c r="AE6021" s="13"/>
      <c r="AF6021" s="13"/>
      <c r="AG6021" s="13"/>
      <c r="AH6021" s="13"/>
      <c r="AI6021" s="13"/>
      <c r="AJ6021" s="13"/>
      <c r="AK6021" s="13"/>
      <c r="AL6021" s="13"/>
      <c r="AM6021" s="13"/>
      <c r="AN6021" s="13"/>
      <c r="AO6021" s="13"/>
      <c r="AP6021" s="13"/>
      <c r="AQ6021" s="13"/>
      <c r="AR6021" s="13"/>
      <c r="AS6021" s="13"/>
      <c r="AT6021" s="13"/>
      <c r="AU6021" s="13"/>
      <c r="AV6021" s="13"/>
      <c r="AW6021" s="13"/>
      <c r="AX6021" s="13"/>
      <c r="AY6021" s="13"/>
      <c r="AZ6021" s="13"/>
      <c r="BA6021" s="13"/>
      <c r="BB6021" s="13"/>
      <c r="BC6021" s="13"/>
      <c r="BD6021" s="13"/>
      <c r="BE6021" s="13"/>
      <c r="BF6021" s="13"/>
      <c r="BG6021" s="13"/>
      <c r="BH6021" s="13"/>
      <c r="BI6021" s="13"/>
      <c r="BJ6021" s="13"/>
      <c r="BK6021" s="13"/>
      <c r="BL6021" s="13"/>
      <c r="BM6021" s="13"/>
      <c r="BN6021" s="13"/>
      <c r="BO6021" s="13"/>
      <c r="BP6021" s="13"/>
      <c r="BQ6021" s="13"/>
      <c r="BR6021" s="13"/>
      <c r="BS6021" s="13"/>
      <c r="BT6021" s="13"/>
      <c r="BU6021" s="13"/>
      <c r="BV6021" s="13"/>
      <c r="BW6021" s="13"/>
      <c r="BX6021" s="13"/>
      <c r="BY6021" s="13"/>
      <c r="BZ6021" s="13"/>
      <c r="CA6021" s="13"/>
      <c r="CB6021" s="13"/>
      <c r="CC6021" s="13"/>
      <c r="CD6021" s="13"/>
      <c r="CE6021" s="13"/>
      <c r="CF6021" s="13"/>
      <c r="CG6021" s="13"/>
      <c r="CH6021" s="13"/>
      <c r="CI6021" s="13"/>
      <c r="CJ6021" s="13"/>
      <c r="CK6021" s="13"/>
      <c r="CL6021" s="13"/>
      <c r="CM6021" s="13"/>
      <c r="CN6021" s="13"/>
      <c r="CO6021" s="13"/>
      <c r="CP6021" s="13"/>
      <c r="CQ6021" s="13"/>
      <c r="CR6021" s="13"/>
      <c r="CS6021" s="13"/>
      <c r="CT6021" s="13"/>
      <c r="CU6021" s="13"/>
      <c r="CV6021" s="13"/>
      <c r="CW6021" s="13"/>
      <c r="CX6021" s="13"/>
      <c r="CY6021" s="13"/>
      <c r="CZ6021" s="13"/>
      <c r="DA6021" s="13"/>
      <c r="DB6021" s="13"/>
      <c r="DC6021" s="13"/>
      <c r="DD6021" s="13"/>
      <c r="DE6021" s="13"/>
      <c r="DF6021" s="13"/>
      <c r="DG6021" s="13"/>
      <c r="DH6021" s="13"/>
      <c r="DI6021" s="13"/>
      <c r="DJ6021" s="13"/>
      <c r="DK6021" s="13"/>
    </row>
    <row r="6022" spans="1:115">
      <c r="A6022" s="136">
        <f t="shared" si="19"/>
        <v>3815</v>
      </c>
      <c r="B6022" s="120" t="s">
        <v>4123</v>
      </c>
      <c r="C6022" s="29" t="s">
        <v>5533</v>
      </c>
      <c r="D6022" s="209" t="s">
        <v>3858</v>
      </c>
      <c r="E6022" s="224" t="s">
        <v>4085</v>
      </c>
      <c r="F6022" s="10">
        <v>2008</v>
      </c>
      <c r="G6022" s="10"/>
      <c r="H6022" s="10">
        <v>1</v>
      </c>
      <c r="I6022" s="16">
        <v>15896</v>
      </c>
      <c r="J6022" s="33">
        <v>39787</v>
      </c>
      <c r="K6022" s="181">
        <v>15.6</v>
      </c>
      <c r="L6022" s="11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  <c r="AB6022" s="13"/>
      <c r="AC6022" s="13"/>
      <c r="AD6022" s="13"/>
      <c r="AE6022" s="13"/>
      <c r="AF6022" s="13"/>
      <c r="AG6022" s="13"/>
      <c r="AH6022" s="13"/>
      <c r="AI6022" s="13"/>
      <c r="AJ6022" s="13"/>
      <c r="AK6022" s="13"/>
      <c r="AL6022" s="13"/>
      <c r="AM6022" s="13"/>
      <c r="AN6022" s="13"/>
      <c r="AO6022" s="13"/>
      <c r="AP6022" s="13"/>
      <c r="AQ6022" s="13"/>
      <c r="AR6022" s="13"/>
      <c r="AS6022" s="13"/>
      <c r="AT6022" s="13"/>
      <c r="AU6022" s="13"/>
      <c r="AV6022" s="13"/>
      <c r="AW6022" s="13"/>
      <c r="AX6022" s="13"/>
      <c r="AY6022" s="13"/>
      <c r="AZ6022" s="13"/>
      <c r="BA6022" s="13"/>
      <c r="BB6022" s="13"/>
      <c r="BC6022" s="13"/>
      <c r="BD6022" s="13"/>
      <c r="BE6022" s="13"/>
      <c r="BF6022" s="13"/>
      <c r="BG6022" s="13"/>
      <c r="BH6022" s="13"/>
      <c r="BI6022" s="13"/>
      <c r="BJ6022" s="13"/>
      <c r="BK6022" s="13"/>
      <c r="BL6022" s="13"/>
      <c r="BM6022" s="13"/>
      <c r="BN6022" s="13"/>
      <c r="BO6022" s="13"/>
      <c r="BP6022" s="13"/>
      <c r="BQ6022" s="13"/>
      <c r="BR6022" s="13"/>
      <c r="BS6022" s="13"/>
      <c r="BT6022" s="13"/>
      <c r="BU6022" s="13"/>
      <c r="BV6022" s="13"/>
      <c r="BW6022" s="13"/>
      <c r="BX6022" s="13"/>
      <c r="BY6022" s="13"/>
      <c r="BZ6022" s="13"/>
      <c r="CA6022" s="13"/>
      <c r="CB6022" s="13"/>
      <c r="CC6022" s="13"/>
      <c r="CD6022" s="13"/>
      <c r="CE6022" s="13"/>
      <c r="CF6022" s="13"/>
      <c r="CG6022" s="13"/>
      <c r="CH6022" s="13"/>
      <c r="CI6022" s="13"/>
      <c r="CJ6022" s="13"/>
      <c r="CK6022" s="13"/>
      <c r="CL6022" s="13"/>
      <c r="CM6022" s="13"/>
      <c r="CN6022" s="13"/>
      <c r="CO6022" s="13"/>
      <c r="CP6022" s="13"/>
      <c r="CQ6022" s="13"/>
      <c r="CR6022" s="13"/>
      <c r="CS6022" s="13"/>
      <c r="CT6022" s="13"/>
      <c r="CU6022" s="13"/>
      <c r="CV6022" s="13"/>
      <c r="CW6022" s="13"/>
      <c r="CX6022" s="13"/>
      <c r="CY6022" s="13"/>
      <c r="CZ6022" s="13"/>
      <c r="DA6022" s="13"/>
      <c r="DB6022" s="13"/>
      <c r="DC6022" s="13"/>
      <c r="DD6022" s="13"/>
      <c r="DE6022" s="13"/>
      <c r="DF6022" s="13"/>
      <c r="DG6022" s="13"/>
      <c r="DH6022" s="13"/>
      <c r="DI6022" s="13"/>
      <c r="DJ6022" s="13"/>
      <c r="DK6022" s="13"/>
    </row>
    <row r="6023" spans="1:115">
      <c r="A6023" s="136">
        <f t="shared" si="19"/>
        <v>3816</v>
      </c>
      <c r="B6023" s="120" t="s">
        <v>4123</v>
      </c>
      <c r="C6023" s="29" t="s">
        <v>5533</v>
      </c>
      <c r="D6023" s="209" t="s">
        <v>1277</v>
      </c>
      <c r="E6023" s="224" t="s">
        <v>4085</v>
      </c>
      <c r="F6023" s="10">
        <v>2008</v>
      </c>
      <c r="G6023" s="10"/>
      <c r="H6023" s="10">
        <v>1</v>
      </c>
      <c r="I6023" s="16">
        <v>15896</v>
      </c>
      <c r="J6023" s="33">
        <v>39787</v>
      </c>
      <c r="K6023" s="181">
        <v>16.8</v>
      </c>
      <c r="L6023" s="11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  <c r="AB6023" s="13"/>
      <c r="AC6023" s="13"/>
      <c r="AD6023" s="13"/>
      <c r="AE6023" s="13"/>
      <c r="AF6023" s="13"/>
      <c r="AG6023" s="13"/>
      <c r="AH6023" s="13"/>
      <c r="AI6023" s="13"/>
      <c r="AJ6023" s="13"/>
      <c r="AK6023" s="13"/>
      <c r="AL6023" s="13"/>
      <c r="AM6023" s="13"/>
      <c r="AN6023" s="13"/>
      <c r="AO6023" s="13"/>
      <c r="AP6023" s="13"/>
      <c r="AQ6023" s="13"/>
      <c r="AR6023" s="13"/>
      <c r="AS6023" s="13"/>
      <c r="AT6023" s="13"/>
      <c r="AU6023" s="13"/>
      <c r="AV6023" s="13"/>
      <c r="AW6023" s="13"/>
      <c r="AX6023" s="13"/>
      <c r="AY6023" s="13"/>
      <c r="AZ6023" s="13"/>
      <c r="BA6023" s="13"/>
      <c r="BB6023" s="13"/>
      <c r="BC6023" s="13"/>
      <c r="BD6023" s="13"/>
      <c r="BE6023" s="13"/>
      <c r="BF6023" s="13"/>
      <c r="BG6023" s="13"/>
      <c r="BH6023" s="13"/>
      <c r="BI6023" s="13"/>
      <c r="BJ6023" s="13"/>
      <c r="BK6023" s="13"/>
      <c r="BL6023" s="13"/>
      <c r="BM6023" s="13"/>
      <c r="BN6023" s="13"/>
      <c r="BO6023" s="13"/>
      <c r="BP6023" s="13"/>
      <c r="BQ6023" s="13"/>
      <c r="BR6023" s="13"/>
      <c r="BS6023" s="13"/>
      <c r="BT6023" s="13"/>
      <c r="BU6023" s="13"/>
      <c r="BV6023" s="13"/>
      <c r="BW6023" s="13"/>
      <c r="BX6023" s="13"/>
      <c r="BY6023" s="13"/>
      <c r="BZ6023" s="13"/>
      <c r="CA6023" s="13"/>
      <c r="CB6023" s="13"/>
      <c r="CC6023" s="13"/>
      <c r="CD6023" s="13"/>
      <c r="CE6023" s="13"/>
      <c r="CF6023" s="13"/>
      <c r="CG6023" s="13"/>
      <c r="CH6023" s="13"/>
      <c r="CI6023" s="13"/>
      <c r="CJ6023" s="13"/>
      <c r="CK6023" s="13"/>
      <c r="CL6023" s="13"/>
      <c r="CM6023" s="13"/>
      <c r="CN6023" s="13"/>
      <c r="CO6023" s="13"/>
      <c r="CP6023" s="13"/>
      <c r="CQ6023" s="13"/>
      <c r="CR6023" s="13"/>
      <c r="CS6023" s="13"/>
      <c r="CT6023" s="13"/>
      <c r="CU6023" s="13"/>
      <c r="CV6023" s="13"/>
      <c r="CW6023" s="13"/>
      <c r="CX6023" s="13"/>
      <c r="CY6023" s="13"/>
      <c r="CZ6023" s="13"/>
      <c r="DA6023" s="13"/>
      <c r="DB6023" s="13"/>
      <c r="DC6023" s="13"/>
      <c r="DD6023" s="13"/>
      <c r="DE6023" s="13"/>
      <c r="DF6023" s="13"/>
      <c r="DG6023" s="13"/>
      <c r="DH6023" s="13"/>
      <c r="DI6023" s="13"/>
      <c r="DJ6023" s="13"/>
      <c r="DK6023" s="13"/>
    </row>
    <row r="6024" spans="1:115">
      <c r="A6024" s="136">
        <f t="shared" si="19"/>
        <v>3817</v>
      </c>
      <c r="B6024" s="120" t="s">
        <v>6307</v>
      </c>
      <c r="C6024" s="29" t="s">
        <v>5533</v>
      </c>
      <c r="D6024" s="209" t="s">
        <v>4811</v>
      </c>
      <c r="E6024" s="224" t="s">
        <v>4085</v>
      </c>
      <c r="F6024" s="10">
        <v>2008</v>
      </c>
      <c r="G6024" s="10"/>
      <c r="H6024" s="10">
        <v>1</v>
      </c>
      <c r="I6024" s="16">
        <v>15896</v>
      </c>
      <c r="J6024" s="33">
        <v>39787</v>
      </c>
      <c r="K6024" s="181">
        <v>19.2</v>
      </c>
      <c r="L6024" s="11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  <c r="AB6024" s="13"/>
      <c r="AC6024" s="13"/>
      <c r="AD6024" s="13"/>
      <c r="AE6024" s="13"/>
      <c r="AF6024" s="13"/>
      <c r="AG6024" s="13"/>
      <c r="AH6024" s="13"/>
      <c r="AI6024" s="13"/>
      <c r="AJ6024" s="13"/>
      <c r="AK6024" s="13"/>
      <c r="AL6024" s="13"/>
      <c r="AM6024" s="13"/>
      <c r="AN6024" s="13"/>
      <c r="AO6024" s="13"/>
      <c r="AP6024" s="13"/>
      <c r="AQ6024" s="13"/>
      <c r="AR6024" s="13"/>
      <c r="AS6024" s="13"/>
      <c r="AT6024" s="13"/>
      <c r="AU6024" s="13"/>
      <c r="AV6024" s="13"/>
      <c r="AW6024" s="13"/>
      <c r="AX6024" s="13"/>
      <c r="AY6024" s="13"/>
      <c r="AZ6024" s="13"/>
      <c r="BA6024" s="13"/>
      <c r="BB6024" s="13"/>
      <c r="BC6024" s="13"/>
      <c r="BD6024" s="13"/>
      <c r="BE6024" s="13"/>
      <c r="BF6024" s="13"/>
      <c r="BG6024" s="13"/>
      <c r="BH6024" s="13"/>
      <c r="BI6024" s="13"/>
      <c r="BJ6024" s="13"/>
      <c r="BK6024" s="13"/>
      <c r="BL6024" s="13"/>
      <c r="BM6024" s="13"/>
      <c r="BN6024" s="13"/>
      <c r="BO6024" s="13"/>
      <c r="BP6024" s="13"/>
      <c r="BQ6024" s="13"/>
      <c r="BR6024" s="13"/>
      <c r="BS6024" s="13"/>
      <c r="BT6024" s="13"/>
      <c r="BU6024" s="13"/>
      <c r="BV6024" s="13"/>
      <c r="BW6024" s="13"/>
      <c r="BX6024" s="13"/>
      <c r="BY6024" s="13"/>
      <c r="BZ6024" s="13"/>
      <c r="CA6024" s="13"/>
      <c r="CB6024" s="13"/>
      <c r="CC6024" s="13"/>
      <c r="CD6024" s="13"/>
      <c r="CE6024" s="13"/>
      <c r="CF6024" s="13"/>
      <c r="CG6024" s="13"/>
      <c r="CH6024" s="13"/>
      <c r="CI6024" s="13"/>
      <c r="CJ6024" s="13"/>
      <c r="CK6024" s="13"/>
      <c r="CL6024" s="13"/>
      <c r="CM6024" s="13"/>
      <c r="CN6024" s="13"/>
      <c r="CO6024" s="13"/>
      <c r="CP6024" s="13"/>
      <c r="CQ6024" s="13"/>
      <c r="CR6024" s="13"/>
      <c r="CS6024" s="13"/>
      <c r="CT6024" s="13"/>
      <c r="CU6024" s="13"/>
      <c r="CV6024" s="13"/>
      <c r="CW6024" s="13"/>
      <c r="CX6024" s="13"/>
      <c r="CY6024" s="13"/>
      <c r="CZ6024" s="13"/>
      <c r="DA6024" s="13"/>
      <c r="DB6024" s="13"/>
      <c r="DC6024" s="13"/>
      <c r="DD6024" s="13"/>
      <c r="DE6024" s="13"/>
      <c r="DF6024" s="13"/>
      <c r="DG6024" s="13"/>
      <c r="DH6024" s="13"/>
      <c r="DI6024" s="13"/>
      <c r="DJ6024" s="13"/>
      <c r="DK6024" s="13"/>
    </row>
    <row r="6025" spans="1:115" s="268" customFormat="1">
      <c r="A6025" s="270">
        <f t="shared" si="19"/>
        <v>3818</v>
      </c>
      <c r="B6025" s="271" t="s">
        <v>4123</v>
      </c>
      <c r="C6025" s="260" t="s">
        <v>5533</v>
      </c>
      <c r="D6025" s="275" t="s">
        <v>4812</v>
      </c>
      <c r="E6025" s="272" t="s">
        <v>4085</v>
      </c>
      <c r="F6025" s="263">
        <v>2008</v>
      </c>
      <c r="G6025" s="263"/>
      <c r="H6025" s="263">
        <v>1</v>
      </c>
      <c r="I6025" s="278">
        <v>15896</v>
      </c>
      <c r="J6025" s="265">
        <v>39787</v>
      </c>
      <c r="K6025" s="274">
        <v>18</v>
      </c>
      <c r="L6025" s="261"/>
      <c r="M6025" s="267"/>
      <c r="N6025" s="267"/>
      <c r="O6025" s="267"/>
      <c r="P6025" s="267"/>
      <c r="Q6025" s="267"/>
      <c r="R6025" s="267"/>
      <c r="S6025" s="267"/>
      <c r="T6025" s="267"/>
      <c r="U6025" s="267"/>
      <c r="V6025" s="267"/>
      <c r="W6025" s="267"/>
      <c r="X6025" s="267"/>
      <c r="Y6025" s="267"/>
      <c r="Z6025" s="267"/>
      <c r="AA6025" s="267"/>
      <c r="AB6025" s="267"/>
      <c r="AC6025" s="267"/>
      <c r="AD6025" s="267"/>
      <c r="AE6025" s="267"/>
      <c r="AF6025" s="267"/>
      <c r="AG6025" s="267"/>
      <c r="AH6025" s="267"/>
      <c r="AI6025" s="267"/>
      <c r="AJ6025" s="267"/>
      <c r="AK6025" s="267"/>
      <c r="AL6025" s="267"/>
      <c r="AM6025" s="267"/>
      <c r="AN6025" s="267"/>
      <c r="AO6025" s="267"/>
      <c r="AP6025" s="267"/>
      <c r="AQ6025" s="267"/>
      <c r="AR6025" s="267"/>
      <c r="AS6025" s="267"/>
      <c r="AT6025" s="267"/>
      <c r="AU6025" s="267"/>
      <c r="AV6025" s="267"/>
      <c r="AW6025" s="267"/>
      <c r="AX6025" s="267"/>
      <c r="AY6025" s="267"/>
      <c r="AZ6025" s="267"/>
      <c r="BA6025" s="267"/>
      <c r="BB6025" s="267"/>
      <c r="BC6025" s="267"/>
      <c r="BD6025" s="267"/>
      <c r="BE6025" s="267"/>
      <c r="BF6025" s="267"/>
      <c r="BG6025" s="267"/>
      <c r="BH6025" s="267"/>
      <c r="BI6025" s="267"/>
      <c r="BJ6025" s="267"/>
      <c r="BK6025" s="267"/>
      <c r="BL6025" s="267"/>
      <c r="BM6025" s="267"/>
      <c r="BN6025" s="267"/>
      <c r="BO6025" s="267"/>
      <c r="BP6025" s="267"/>
      <c r="BQ6025" s="267"/>
      <c r="BR6025" s="267"/>
      <c r="BS6025" s="267"/>
      <c r="BT6025" s="267"/>
      <c r="BU6025" s="267"/>
      <c r="BV6025" s="267"/>
      <c r="BW6025" s="267"/>
      <c r="BX6025" s="267"/>
      <c r="BY6025" s="267"/>
      <c r="BZ6025" s="267"/>
      <c r="CA6025" s="267"/>
      <c r="CB6025" s="267"/>
      <c r="CC6025" s="267"/>
      <c r="CD6025" s="267"/>
      <c r="CE6025" s="267"/>
      <c r="CF6025" s="267"/>
      <c r="CG6025" s="267"/>
      <c r="CH6025" s="267"/>
      <c r="CI6025" s="267"/>
      <c r="CJ6025" s="267"/>
      <c r="CK6025" s="267"/>
      <c r="CL6025" s="267"/>
      <c r="CM6025" s="267"/>
      <c r="CN6025" s="267"/>
      <c r="CO6025" s="267"/>
      <c r="CP6025" s="267"/>
      <c r="CQ6025" s="267"/>
      <c r="CR6025" s="267"/>
      <c r="CS6025" s="267"/>
      <c r="CT6025" s="267"/>
      <c r="CU6025" s="267"/>
      <c r="CV6025" s="267"/>
      <c r="CW6025" s="267"/>
      <c r="CX6025" s="267"/>
      <c r="CY6025" s="267"/>
      <c r="CZ6025" s="267"/>
      <c r="DA6025" s="267"/>
      <c r="DB6025" s="267"/>
      <c r="DC6025" s="267"/>
      <c r="DD6025" s="267"/>
      <c r="DE6025" s="267"/>
      <c r="DF6025" s="267"/>
      <c r="DG6025" s="267"/>
      <c r="DH6025" s="267"/>
      <c r="DI6025" s="267"/>
      <c r="DJ6025" s="267"/>
      <c r="DK6025" s="267"/>
    </row>
    <row r="6026" spans="1:115">
      <c r="A6026" s="136">
        <f t="shared" si="19"/>
        <v>3819</v>
      </c>
      <c r="B6026" s="120" t="s">
        <v>6297</v>
      </c>
      <c r="C6026" s="29" t="s">
        <v>5533</v>
      </c>
      <c r="D6026" s="209" t="s">
        <v>4813</v>
      </c>
      <c r="E6026" s="224" t="s">
        <v>4085</v>
      </c>
      <c r="F6026" s="10">
        <v>2008</v>
      </c>
      <c r="G6026" s="10"/>
      <c r="H6026" s="10">
        <v>1</v>
      </c>
      <c r="I6026" s="16">
        <v>15896</v>
      </c>
      <c r="J6026" s="33">
        <v>39787</v>
      </c>
      <c r="K6026" s="181">
        <v>18</v>
      </c>
      <c r="L6026" s="11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  <c r="AB6026" s="13"/>
      <c r="AC6026" s="13"/>
      <c r="AD6026" s="13"/>
      <c r="AE6026" s="13"/>
      <c r="AF6026" s="13"/>
      <c r="AG6026" s="13"/>
      <c r="AH6026" s="13"/>
      <c r="AI6026" s="13"/>
      <c r="AJ6026" s="13"/>
      <c r="AK6026" s="13"/>
      <c r="AL6026" s="13"/>
      <c r="AM6026" s="13"/>
      <c r="AN6026" s="13"/>
      <c r="AO6026" s="13"/>
      <c r="AP6026" s="13"/>
      <c r="AQ6026" s="13"/>
      <c r="AR6026" s="13"/>
      <c r="AS6026" s="13"/>
      <c r="AT6026" s="13"/>
      <c r="AU6026" s="13"/>
      <c r="AV6026" s="13"/>
      <c r="AW6026" s="13"/>
      <c r="AX6026" s="13"/>
      <c r="AY6026" s="13"/>
      <c r="AZ6026" s="13"/>
      <c r="BA6026" s="13"/>
      <c r="BB6026" s="13"/>
      <c r="BC6026" s="13"/>
      <c r="BD6026" s="13"/>
      <c r="BE6026" s="13"/>
      <c r="BF6026" s="13"/>
      <c r="BG6026" s="13"/>
      <c r="BH6026" s="13"/>
      <c r="BI6026" s="13"/>
      <c r="BJ6026" s="13"/>
      <c r="BK6026" s="13"/>
      <c r="BL6026" s="13"/>
      <c r="BM6026" s="13"/>
      <c r="BN6026" s="13"/>
      <c r="BO6026" s="13"/>
      <c r="BP6026" s="13"/>
      <c r="BQ6026" s="13"/>
      <c r="BR6026" s="13"/>
      <c r="BS6026" s="13"/>
      <c r="BT6026" s="13"/>
      <c r="BU6026" s="13"/>
      <c r="BV6026" s="13"/>
      <c r="BW6026" s="13"/>
      <c r="BX6026" s="13"/>
      <c r="BY6026" s="13"/>
      <c r="BZ6026" s="13"/>
      <c r="CA6026" s="13"/>
      <c r="CB6026" s="13"/>
      <c r="CC6026" s="13"/>
      <c r="CD6026" s="13"/>
      <c r="CE6026" s="13"/>
      <c r="CF6026" s="13"/>
      <c r="CG6026" s="13"/>
      <c r="CH6026" s="13"/>
      <c r="CI6026" s="13"/>
      <c r="CJ6026" s="13"/>
      <c r="CK6026" s="13"/>
      <c r="CL6026" s="13"/>
      <c r="CM6026" s="13"/>
      <c r="CN6026" s="13"/>
      <c r="CO6026" s="13"/>
      <c r="CP6026" s="13"/>
      <c r="CQ6026" s="13"/>
      <c r="CR6026" s="13"/>
      <c r="CS6026" s="13"/>
      <c r="CT6026" s="13"/>
      <c r="CU6026" s="13"/>
      <c r="CV6026" s="13"/>
      <c r="CW6026" s="13"/>
      <c r="CX6026" s="13"/>
      <c r="CY6026" s="13"/>
      <c r="CZ6026" s="13"/>
      <c r="DA6026" s="13"/>
      <c r="DB6026" s="13"/>
      <c r="DC6026" s="13"/>
      <c r="DD6026" s="13"/>
      <c r="DE6026" s="13"/>
      <c r="DF6026" s="13"/>
      <c r="DG6026" s="13"/>
      <c r="DH6026" s="13"/>
      <c r="DI6026" s="13"/>
      <c r="DJ6026" s="13"/>
      <c r="DK6026" s="13"/>
    </row>
    <row r="6027" spans="1:115">
      <c r="A6027" s="136">
        <f t="shared" si="19"/>
        <v>3820</v>
      </c>
      <c r="B6027" s="120" t="s">
        <v>4123</v>
      </c>
      <c r="C6027" s="29" t="s">
        <v>5533</v>
      </c>
      <c r="D6027" s="209" t="s">
        <v>4814</v>
      </c>
      <c r="E6027" s="224" t="s">
        <v>4085</v>
      </c>
      <c r="F6027" s="10">
        <v>2008</v>
      </c>
      <c r="G6027" s="10"/>
      <c r="H6027" s="10">
        <v>1</v>
      </c>
      <c r="I6027" s="16">
        <v>15896</v>
      </c>
      <c r="J6027" s="33">
        <v>39787</v>
      </c>
      <c r="K6027" s="181">
        <v>15.6</v>
      </c>
      <c r="L6027" s="11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  <c r="AB6027" s="13"/>
      <c r="AC6027" s="13"/>
      <c r="AD6027" s="13"/>
      <c r="AE6027" s="13"/>
      <c r="AF6027" s="13"/>
      <c r="AG6027" s="13"/>
      <c r="AH6027" s="13"/>
      <c r="AI6027" s="13"/>
      <c r="AJ6027" s="13"/>
      <c r="AK6027" s="13"/>
      <c r="AL6027" s="13"/>
      <c r="AM6027" s="13"/>
      <c r="AN6027" s="13"/>
      <c r="AO6027" s="13"/>
      <c r="AP6027" s="13"/>
      <c r="AQ6027" s="13"/>
      <c r="AR6027" s="13"/>
      <c r="AS6027" s="13"/>
      <c r="AT6027" s="13"/>
      <c r="AU6027" s="13"/>
      <c r="AV6027" s="13"/>
      <c r="AW6027" s="13"/>
      <c r="AX6027" s="13"/>
      <c r="AY6027" s="13"/>
      <c r="AZ6027" s="13"/>
      <c r="BA6027" s="13"/>
      <c r="BB6027" s="13"/>
      <c r="BC6027" s="13"/>
      <c r="BD6027" s="13"/>
      <c r="BE6027" s="13"/>
      <c r="BF6027" s="13"/>
      <c r="BG6027" s="13"/>
      <c r="BH6027" s="13"/>
      <c r="BI6027" s="13"/>
      <c r="BJ6027" s="13"/>
      <c r="BK6027" s="13"/>
      <c r="BL6027" s="13"/>
      <c r="BM6027" s="13"/>
      <c r="BN6027" s="13"/>
      <c r="BO6027" s="13"/>
      <c r="BP6027" s="13"/>
      <c r="BQ6027" s="13"/>
      <c r="BR6027" s="13"/>
      <c r="BS6027" s="13"/>
      <c r="BT6027" s="13"/>
      <c r="BU6027" s="13"/>
      <c r="BV6027" s="13"/>
      <c r="BW6027" s="13"/>
      <c r="BX6027" s="13"/>
      <c r="BY6027" s="13"/>
      <c r="BZ6027" s="13"/>
      <c r="CA6027" s="13"/>
      <c r="CB6027" s="13"/>
      <c r="CC6027" s="13"/>
      <c r="CD6027" s="13"/>
      <c r="CE6027" s="13"/>
      <c r="CF6027" s="13"/>
      <c r="CG6027" s="13"/>
      <c r="CH6027" s="13"/>
      <c r="CI6027" s="13"/>
      <c r="CJ6027" s="13"/>
      <c r="CK6027" s="13"/>
      <c r="CL6027" s="13"/>
      <c r="CM6027" s="13"/>
      <c r="CN6027" s="13"/>
      <c r="CO6027" s="13"/>
      <c r="CP6027" s="13"/>
      <c r="CQ6027" s="13"/>
      <c r="CR6027" s="13"/>
      <c r="CS6027" s="13"/>
      <c r="CT6027" s="13"/>
      <c r="CU6027" s="13"/>
      <c r="CV6027" s="13"/>
      <c r="CW6027" s="13"/>
      <c r="CX6027" s="13"/>
      <c r="CY6027" s="13"/>
      <c r="CZ6027" s="13"/>
      <c r="DA6027" s="13"/>
      <c r="DB6027" s="13"/>
      <c r="DC6027" s="13"/>
      <c r="DD6027" s="13"/>
      <c r="DE6027" s="13"/>
      <c r="DF6027" s="13"/>
      <c r="DG6027" s="13"/>
      <c r="DH6027" s="13"/>
      <c r="DI6027" s="13"/>
      <c r="DJ6027" s="13"/>
      <c r="DK6027" s="13"/>
    </row>
    <row r="6028" spans="1:115">
      <c r="A6028" s="136">
        <f t="shared" si="19"/>
        <v>3821</v>
      </c>
      <c r="B6028" s="120" t="s">
        <v>6310</v>
      </c>
      <c r="C6028" s="29" t="s">
        <v>5533</v>
      </c>
      <c r="D6028" s="209" t="s">
        <v>3301</v>
      </c>
      <c r="E6028" s="221" t="s">
        <v>5148</v>
      </c>
      <c r="F6028" s="10">
        <v>2008</v>
      </c>
      <c r="G6028" s="10"/>
      <c r="H6028" s="10">
        <v>1</v>
      </c>
      <c r="I6028" s="10">
        <v>982</v>
      </c>
      <c r="J6028" s="33">
        <v>39794</v>
      </c>
      <c r="K6028" s="181">
        <v>25.2</v>
      </c>
      <c r="L6028" s="10" t="s">
        <v>3302</v>
      </c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  <c r="AB6028" s="13"/>
      <c r="AC6028" s="13"/>
      <c r="AD6028" s="13"/>
      <c r="AE6028" s="13"/>
      <c r="AF6028" s="13"/>
      <c r="AG6028" s="13"/>
      <c r="AH6028" s="13"/>
      <c r="AI6028" s="13"/>
      <c r="AJ6028" s="13"/>
      <c r="AK6028" s="13"/>
      <c r="AL6028" s="13"/>
      <c r="AM6028" s="13"/>
      <c r="AN6028" s="13"/>
      <c r="AO6028" s="13"/>
      <c r="AP6028" s="13"/>
      <c r="AQ6028" s="13"/>
      <c r="AR6028" s="13"/>
      <c r="AS6028" s="13"/>
      <c r="AT6028" s="13"/>
      <c r="AU6028" s="13"/>
      <c r="AV6028" s="13"/>
      <c r="AW6028" s="13"/>
      <c r="AX6028" s="13"/>
      <c r="AY6028" s="13"/>
      <c r="AZ6028" s="13"/>
      <c r="BA6028" s="13"/>
      <c r="BB6028" s="13"/>
      <c r="BC6028" s="13"/>
      <c r="BD6028" s="13"/>
      <c r="BE6028" s="13"/>
      <c r="BF6028" s="13"/>
      <c r="BG6028" s="13"/>
      <c r="BH6028" s="13"/>
      <c r="BI6028" s="13"/>
      <c r="BJ6028" s="13"/>
      <c r="BK6028" s="13"/>
      <c r="BL6028" s="13"/>
      <c r="BM6028" s="13"/>
      <c r="BN6028" s="13"/>
      <c r="BO6028" s="13"/>
      <c r="BP6028" s="13"/>
      <c r="BQ6028" s="13"/>
      <c r="BR6028" s="13"/>
      <c r="BS6028" s="13"/>
      <c r="BT6028" s="13"/>
      <c r="BU6028" s="13"/>
      <c r="BV6028" s="13"/>
      <c r="BW6028" s="13"/>
      <c r="BX6028" s="13"/>
      <c r="BY6028" s="13"/>
      <c r="BZ6028" s="13"/>
      <c r="CA6028" s="13"/>
      <c r="CB6028" s="13"/>
      <c r="CC6028" s="13"/>
      <c r="CD6028" s="13"/>
      <c r="CE6028" s="13"/>
      <c r="CF6028" s="13"/>
      <c r="CG6028" s="13"/>
      <c r="CH6028" s="13"/>
      <c r="CI6028" s="13"/>
      <c r="CJ6028" s="13"/>
      <c r="CK6028" s="13"/>
      <c r="CL6028" s="13"/>
      <c r="CM6028" s="13"/>
      <c r="CN6028" s="13"/>
      <c r="CO6028" s="13"/>
      <c r="CP6028" s="13"/>
      <c r="CQ6028" s="13"/>
      <c r="CR6028" s="13"/>
      <c r="CS6028" s="13"/>
      <c r="CT6028" s="13"/>
      <c r="CU6028" s="13"/>
      <c r="CV6028" s="13"/>
      <c r="CW6028" s="13"/>
      <c r="CX6028" s="13"/>
      <c r="CY6028" s="13"/>
      <c r="CZ6028" s="13"/>
      <c r="DA6028" s="13"/>
      <c r="DB6028" s="13"/>
      <c r="DC6028" s="13"/>
      <c r="DD6028" s="13"/>
      <c r="DE6028" s="13"/>
      <c r="DF6028" s="13"/>
      <c r="DG6028" s="13"/>
      <c r="DH6028" s="13"/>
      <c r="DI6028" s="13"/>
      <c r="DJ6028" s="13"/>
      <c r="DK6028" s="13"/>
    </row>
    <row r="6029" spans="1:115">
      <c r="A6029" s="136">
        <f t="shared" si="19"/>
        <v>3822</v>
      </c>
      <c r="B6029" s="120" t="s">
        <v>6310</v>
      </c>
      <c r="C6029" s="29" t="s">
        <v>5533</v>
      </c>
      <c r="D6029" s="209" t="s">
        <v>3303</v>
      </c>
      <c r="E6029" s="221" t="s">
        <v>3304</v>
      </c>
      <c r="F6029" s="10">
        <v>2008</v>
      </c>
      <c r="G6029" s="10"/>
      <c r="H6029" s="10">
        <v>1</v>
      </c>
      <c r="I6029" s="10">
        <v>982</v>
      </c>
      <c r="J6029" s="33">
        <v>39794</v>
      </c>
      <c r="K6029" s="181">
        <v>6.75</v>
      </c>
      <c r="L6029" s="10" t="s">
        <v>3302</v>
      </c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  <c r="AB6029" s="13"/>
      <c r="AC6029" s="13"/>
      <c r="AD6029" s="13"/>
      <c r="AE6029" s="13"/>
      <c r="AF6029" s="13"/>
      <c r="AG6029" s="13"/>
      <c r="AH6029" s="13"/>
      <c r="AI6029" s="13"/>
      <c r="AJ6029" s="13"/>
      <c r="AK6029" s="13"/>
      <c r="AL6029" s="13"/>
      <c r="AM6029" s="13"/>
      <c r="AN6029" s="13"/>
      <c r="AO6029" s="13"/>
      <c r="AP6029" s="13"/>
      <c r="AQ6029" s="13"/>
      <c r="AR6029" s="13"/>
      <c r="AS6029" s="13"/>
      <c r="AT6029" s="13"/>
      <c r="AU6029" s="13"/>
      <c r="AV6029" s="13"/>
      <c r="AW6029" s="13"/>
      <c r="AX6029" s="13"/>
      <c r="AY6029" s="13"/>
      <c r="AZ6029" s="13"/>
      <c r="BA6029" s="13"/>
      <c r="BB6029" s="13"/>
      <c r="BC6029" s="13"/>
      <c r="BD6029" s="13"/>
      <c r="BE6029" s="13"/>
      <c r="BF6029" s="13"/>
      <c r="BG6029" s="13"/>
      <c r="BH6029" s="13"/>
      <c r="BI6029" s="13"/>
      <c r="BJ6029" s="13"/>
      <c r="BK6029" s="13"/>
      <c r="BL6029" s="13"/>
      <c r="BM6029" s="13"/>
      <c r="BN6029" s="13"/>
      <c r="BO6029" s="13"/>
      <c r="BP6029" s="13"/>
      <c r="BQ6029" s="13"/>
      <c r="BR6029" s="13"/>
      <c r="BS6029" s="13"/>
      <c r="BT6029" s="13"/>
      <c r="BU6029" s="13"/>
      <c r="BV6029" s="13"/>
      <c r="BW6029" s="13"/>
      <c r="BX6029" s="13"/>
      <c r="BY6029" s="13"/>
      <c r="BZ6029" s="13"/>
      <c r="CA6029" s="13"/>
      <c r="CB6029" s="13"/>
      <c r="CC6029" s="13"/>
      <c r="CD6029" s="13"/>
      <c r="CE6029" s="13"/>
      <c r="CF6029" s="13"/>
      <c r="CG6029" s="13"/>
      <c r="CH6029" s="13"/>
      <c r="CI6029" s="13"/>
      <c r="CJ6029" s="13"/>
      <c r="CK6029" s="13"/>
      <c r="CL6029" s="13"/>
      <c r="CM6029" s="13"/>
      <c r="CN6029" s="13"/>
      <c r="CO6029" s="13"/>
      <c r="CP6029" s="13"/>
      <c r="CQ6029" s="13"/>
      <c r="CR6029" s="13"/>
      <c r="CS6029" s="13"/>
      <c r="CT6029" s="13"/>
      <c r="CU6029" s="13"/>
      <c r="CV6029" s="13"/>
      <c r="CW6029" s="13"/>
      <c r="CX6029" s="13"/>
      <c r="CY6029" s="13"/>
      <c r="CZ6029" s="13"/>
      <c r="DA6029" s="13"/>
      <c r="DB6029" s="13"/>
      <c r="DC6029" s="13"/>
      <c r="DD6029" s="13"/>
      <c r="DE6029" s="13"/>
      <c r="DF6029" s="13"/>
      <c r="DG6029" s="13"/>
      <c r="DH6029" s="13"/>
      <c r="DI6029" s="13"/>
      <c r="DJ6029" s="13"/>
      <c r="DK6029" s="13"/>
    </row>
    <row r="6030" spans="1:115">
      <c r="A6030" s="136">
        <f t="shared" si="19"/>
        <v>3823</v>
      </c>
      <c r="B6030" s="120" t="s">
        <v>4117</v>
      </c>
      <c r="C6030" s="29" t="s">
        <v>5533</v>
      </c>
      <c r="D6030" s="206" t="s">
        <v>3221</v>
      </c>
      <c r="E6030" s="222" t="s">
        <v>3398</v>
      </c>
      <c r="F6030" s="10">
        <v>2010</v>
      </c>
      <c r="G6030" s="10"/>
      <c r="H6030" s="10">
        <v>1</v>
      </c>
      <c r="I6030" s="245">
        <v>10</v>
      </c>
      <c r="J6030" s="47">
        <v>40191</v>
      </c>
      <c r="K6030" s="177">
        <v>60.06</v>
      </c>
      <c r="L6030" s="5" t="s">
        <v>3222</v>
      </c>
    </row>
    <row r="6031" spans="1:115">
      <c r="A6031" s="136">
        <f t="shared" si="19"/>
        <v>3824</v>
      </c>
      <c r="B6031" s="120" t="s">
        <v>4117</v>
      </c>
      <c r="C6031" s="29" t="s">
        <v>5533</v>
      </c>
      <c r="D6031" s="206" t="s">
        <v>3221</v>
      </c>
      <c r="E6031" s="222" t="s">
        <v>3398</v>
      </c>
      <c r="F6031" s="10">
        <v>2010</v>
      </c>
      <c r="G6031" s="10"/>
      <c r="H6031" s="10">
        <v>1</v>
      </c>
      <c r="I6031" s="245">
        <v>10</v>
      </c>
      <c r="J6031" s="47">
        <v>40191</v>
      </c>
      <c r="K6031" s="177">
        <v>60.06</v>
      </c>
      <c r="L6031" s="5" t="s">
        <v>3222</v>
      </c>
    </row>
    <row r="6032" spans="1:115">
      <c r="A6032" s="136">
        <f t="shared" si="19"/>
        <v>3825</v>
      </c>
      <c r="B6032" s="120" t="s">
        <v>4121</v>
      </c>
      <c r="C6032" s="29" t="s">
        <v>5533</v>
      </c>
      <c r="D6032" s="206" t="s">
        <v>4233</v>
      </c>
      <c r="E6032" s="222" t="s">
        <v>5857</v>
      </c>
      <c r="F6032" s="10">
        <v>2010</v>
      </c>
      <c r="G6032" s="10"/>
      <c r="H6032" s="10">
        <v>1</v>
      </c>
      <c r="I6032" s="245">
        <v>10</v>
      </c>
      <c r="J6032" s="47">
        <v>40191</v>
      </c>
      <c r="K6032" s="177">
        <v>7.7</v>
      </c>
      <c r="L6032" s="82"/>
    </row>
    <row r="6033" spans="1:115">
      <c r="A6033" s="136">
        <f t="shared" si="19"/>
        <v>3826</v>
      </c>
      <c r="B6033" s="120" t="s">
        <v>4121</v>
      </c>
      <c r="C6033" s="29" t="s">
        <v>5533</v>
      </c>
      <c r="D6033" s="206" t="s">
        <v>2874</v>
      </c>
      <c r="E6033" s="222" t="s">
        <v>4534</v>
      </c>
      <c r="F6033" s="10">
        <v>2010</v>
      </c>
      <c r="G6033" s="10"/>
      <c r="H6033" s="10">
        <v>1</v>
      </c>
      <c r="I6033" s="245">
        <v>10</v>
      </c>
      <c r="J6033" s="47">
        <v>40191</v>
      </c>
      <c r="K6033" s="177">
        <v>9.24</v>
      </c>
      <c r="L6033" s="82"/>
    </row>
    <row r="6034" spans="1:115">
      <c r="A6034" s="136">
        <f t="shared" ref="A6034:A6065" si="20">A6033+1</f>
        <v>3827</v>
      </c>
      <c r="B6034" s="120" t="s">
        <v>4121</v>
      </c>
      <c r="C6034" s="29" t="s">
        <v>5533</v>
      </c>
      <c r="D6034" s="206" t="s">
        <v>6315</v>
      </c>
      <c r="E6034" s="222" t="s">
        <v>1336</v>
      </c>
      <c r="F6034" s="10">
        <v>2010</v>
      </c>
      <c r="G6034" s="10"/>
      <c r="H6034" s="10">
        <v>1</v>
      </c>
      <c r="I6034" s="245">
        <v>10</v>
      </c>
      <c r="J6034" s="47">
        <v>40191</v>
      </c>
      <c r="K6034" s="177">
        <v>6.54</v>
      </c>
      <c r="L6034" s="82"/>
    </row>
    <row r="6035" spans="1:115">
      <c r="A6035" s="136">
        <f t="shared" si="20"/>
        <v>3828</v>
      </c>
      <c r="B6035" s="120" t="s">
        <v>4121</v>
      </c>
      <c r="C6035" s="29" t="s">
        <v>5533</v>
      </c>
      <c r="D6035" s="206" t="s">
        <v>6316</v>
      </c>
      <c r="E6035" s="222" t="s">
        <v>3050</v>
      </c>
      <c r="F6035" s="10">
        <v>2010</v>
      </c>
      <c r="G6035" s="10"/>
      <c r="H6035" s="10">
        <v>1</v>
      </c>
      <c r="I6035" s="245">
        <v>10</v>
      </c>
      <c r="J6035" s="47">
        <v>40191</v>
      </c>
      <c r="K6035" s="177">
        <v>4.62</v>
      </c>
      <c r="L6035" s="82"/>
    </row>
    <row r="6036" spans="1:115">
      <c r="A6036" s="136">
        <f t="shared" si="20"/>
        <v>3829</v>
      </c>
      <c r="B6036" s="120" t="s">
        <v>4121</v>
      </c>
      <c r="C6036" s="29" t="s">
        <v>5533</v>
      </c>
      <c r="D6036" s="206" t="s">
        <v>5669</v>
      </c>
      <c r="E6036" s="222" t="s">
        <v>3050</v>
      </c>
      <c r="F6036" s="10">
        <v>2010</v>
      </c>
      <c r="G6036" s="10"/>
      <c r="H6036" s="10">
        <v>1</v>
      </c>
      <c r="I6036" s="245">
        <v>10</v>
      </c>
      <c r="J6036" s="47">
        <v>40191</v>
      </c>
      <c r="K6036" s="177">
        <v>4.24</v>
      </c>
      <c r="L6036" s="82"/>
      <c r="M6036" s="71"/>
      <c r="N6036" s="71"/>
      <c r="O6036" s="71"/>
      <c r="P6036" s="71"/>
      <c r="Q6036" s="71"/>
      <c r="R6036" s="71"/>
      <c r="S6036" s="71"/>
      <c r="T6036" s="71"/>
      <c r="U6036" s="71"/>
      <c r="V6036" s="71"/>
      <c r="W6036" s="71"/>
      <c r="X6036" s="71"/>
      <c r="Y6036" s="71"/>
      <c r="Z6036" s="71"/>
      <c r="AA6036" s="71"/>
      <c r="AB6036" s="71"/>
      <c r="AC6036" s="71"/>
      <c r="AD6036" s="71"/>
      <c r="AE6036" s="71"/>
      <c r="AF6036" s="71"/>
      <c r="AG6036" s="71"/>
      <c r="AH6036" s="71"/>
      <c r="AI6036" s="71"/>
      <c r="AJ6036" s="71"/>
      <c r="AK6036" s="71"/>
      <c r="AL6036" s="71"/>
      <c r="AM6036" s="71"/>
      <c r="AN6036" s="71"/>
      <c r="AO6036" s="71"/>
      <c r="AP6036" s="71"/>
      <c r="AQ6036" s="71"/>
      <c r="AR6036" s="71"/>
      <c r="AS6036" s="71"/>
      <c r="AT6036" s="71"/>
      <c r="AU6036" s="71"/>
      <c r="AV6036" s="71"/>
      <c r="AW6036" s="71"/>
      <c r="AX6036" s="71"/>
      <c r="AY6036" s="71"/>
      <c r="AZ6036" s="71"/>
      <c r="BA6036" s="71"/>
      <c r="BB6036" s="71"/>
      <c r="BC6036" s="71"/>
      <c r="BD6036" s="71"/>
      <c r="BE6036" s="71"/>
      <c r="BF6036" s="71"/>
      <c r="BG6036" s="71"/>
      <c r="BH6036" s="71"/>
      <c r="BI6036" s="71"/>
      <c r="BJ6036" s="71"/>
      <c r="BK6036" s="71"/>
      <c r="BL6036" s="71"/>
      <c r="BM6036" s="71"/>
      <c r="BN6036" s="71"/>
      <c r="BO6036" s="71"/>
      <c r="BP6036" s="71"/>
      <c r="BQ6036" s="71"/>
      <c r="BR6036" s="71"/>
      <c r="BS6036" s="71"/>
      <c r="BT6036" s="71"/>
      <c r="BU6036" s="71"/>
      <c r="BV6036" s="71"/>
      <c r="BW6036" s="71"/>
      <c r="BX6036" s="71"/>
      <c r="BY6036" s="71"/>
      <c r="BZ6036" s="71"/>
      <c r="CA6036" s="71"/>
      <c r="CB6036" s="71"/>
      <c r="CC6036" s="71"/>
      <c r="CD6036" s="71"/>
      <c r="CE6036" s="71"/>
      <c r="CF6036" s="71"/>
      <c r="CG6036" s="71"/>
      <c r="CH6036" s="71"/>
      <c r="CI6036" s="71"/>
      <c r="CJ6036" s="71"/>
      <c r="CK6036" s="71"/>
      <c r="CL6036" s="71"/>
      <c r="CM6036" s="71"/>
      <c r="CN6036" s="71"/>
      <c r="CO6036" s="71"/>
      <c r="CP6036" s="71"/>
      <c r="CQ6036" s="71"/>
      <c r="CR6036" s="71"/>
      <c r="CS6036" s="71"/>
      <c r="CT6036" s="71"/>
      <c r="CU6036" s="71"/>
      <c r="CV6036" s="71"/>
      <c r="CW6036" s="71"/>
      <c r="CX6036" s="71"/>
      <c r="CY6036" s="71"/>
      <c r="CZ6036" s="71"/>
      <c r="DA6036" s="71"/>
      <c r="DB6036" s="71"/>
      <c r="DC6036" s="71"/>
      <c r="DD6036" s="71"/>
      <c r="DE6036" s="71"/>
      <c r="DF6036" s="71"/>
      <c r="DG6036" s="71"/>
      <c r="DH6036" s="71"/>
      <c r="DI6036" s="71"/>
      <c r="DJ6036" s="71"/>
      <c r="DK6036" s="71"/>
    </row>
    <row r="6037" spans="1:115">
      <c r="A6037" s="136">
        <f t="shared" si="20"/>
        <v>3830</v>
      </c>
      <c r="B6037" s="120" t="s">
        <v>4121</v>
      </c>
      <c r="C6037" s="29" t="s">
        <v>5533</v>
      </c>
      <c r="D6037" s="206" t="s">
        <v>6317</v>
      </c>
      <c r="E6037" s="222" t="s">
        <v>3050</v>
      </c>
      <c r="F6037" s="10">
        <v>2010</v>
      </c>
      <c r="G6037" s="10"/>
      <c r="H6037" s="10">
        <v>1</v>
      </c>
      <c r="I6037" s="245">
        <v>10</v>
      </c>
      <c r="J6037" s="47">
        <v>40191</v>
      </c>
      <c r="K6037" s="177">
        <v>4.24</v>
      </c>
      <c r="L6037" s="82"/>
    </row>
    <row r="6038" spans="1:115">
      <c r="A6038" s="136">
        <f t="shared" si="20"/>
        <v>3831</v>
      </c>
      <c r="B6038" s="120" t="s">
        <v>4121</v>
      </c>
      <c r="C6038" s="29" t="s">
        <v>5533</v>
      </c>
      <c r="D6038" s="206" t="s">
        <v>5118</v>
      </c>
      <c r="E6038" s="222" t="s">
        <v>3050</v>
      </c>
      <c r="F6038" s="10">
        <v>2010</v>
      </c>
      <c r="G6038" s="10"/>
      <c r="H6038" s="10">
        <v>1</v>
      </c>
      <c r="I6038" s="245">
        <v>10</v>
      </c>
      <c r="J6038" s="47">
        <v>40191</v>
      </c>
      <c r="K6038" s="177">
        <v>6.54</v>
      </c>
      <c r="L6038" s="82"/>
    </row>
    <row r="6039" spans="1:115">
      <c r="A6039" s="136">
        <f t="shared" si="20"/>
        <v>3832</v>
      </c>
      <c r="B6039" s="120" t="s">
        <v>4121</v>
      </c>
      <c r="C6039" s="29" t="s">
        <v>5533</v>
      </c>
      <c r="D6039" s="206" t="s">
        <v>5119</v>
      </c>
      <c r="E6039" s="222" t="s">
        <v>3050</v>
      </c>
      <c r="F6039" s="10">
        <v>2010</v>
      </c>
      <c r="G6039" s="10"/>
      <c r="H6039" s="10">
        <v>1</v>
      </c>
      <c r="I6039" s="245">
        <v>10</v>
      </c>
      <c r="J6039" s="47">
        <v>40191</v>
      </c>
      <c r="K6039" s="177">
        <v>9.6199999999999992</v>
      </c>
      <c r="L6039" s="82"/>
    </row>
    <row r="6040" spans="1:115">
      <c r="A6040" s="136">
        <f t="shared" si="20"/>
        <v>3833</v>
      </c>
      <c r="B6040" s="120" t="s">
        <v>4121</v>
      </c>
      <c r="C6040" s="29" t="s">
        <v>5533</v>
      </c>
      <c r="D6040" s="206" t="s">
        <v>5120</v>
      </c>
      <c r="E6040" s="222" t="s">
        <v>3050</v>
      </c>
      <c r="F6040" s="10">
        <v>2010</v>
      </c>
      <c r="G6040" s="10"/>
      <c r="H6040" s="10">
        <v>1</v>
      </c>
      <c r="I6040" s="245">
        <v>10</v>
      </c>
      <c r="J6040" s="47">
        <v>40191</v>
      </c>
      <c r="K6040" s="177">
        <v>10.78</v>
      </c>
      <c r="L6040" s="82"/>
    </row>
    <row r="6041" spans="1:115">
      <c r="A6041" s="136">
        <f t="shared" si="20"/>
        <v>3834</v>
      </c>
      <c r="B6041" s="120" t="s">
        <v>4121</v>
      </c>
      <c r="C6041" s="29" t="s">
        <v>5533</v>
      </c>
      <c r="D6041" s="206" t="s">
        <v>5121</v>
      </c>
      <c r="E6041" s="222" t="s">
        <v>3050</v>
      </c>
      <c r="F6041" s="10">
        <v>2010</v>
      </c>
      <c r="G6041" s="10"/>
      <c r="H6041" s="10">
        <v>1</v>
      </c>
      <c r="I6041" s="245">
        <v>10</v>
      </c>
      <c r="J6041" s="47">
        <v>40191</v>
      </c>
      <c r="K6041" s="177">
        <v>5.39</v>
      </c>
      <c r="L6041" s="82"/>
    </row>
    <row r="6042" spans="1:115">
      <c r="A6042" s="136">
        <f t="shared" si="20"/>
        <v>3835</v>
      </c>
      <c r="B6042" s="120" t="s">
        <v>4121</v>
      </c>
      <c r="C6042" s="29" t="s">
        <v>5533</v>
      </c>
      <c r="D6042" s="206" t="s">
        <v>5122</v>
      </c>
      <c r="E6042" s="222" t="s">
        <v>3050</v>
      </c>
      <c r="F6042" s="10">
        <v>2010</v>
      </c>
      <c r="G6042" s="10"/>
      <c r="H6042" s="10">
        <v>1</v>
      </c>
      <c r="I6042" s="245">
        <v>10</v>
      </c>
      <c r="J6042" s="47">
        <v>40191</v>
      </c>
      <c r="K6042" s="177">
        <v>6.16</v>
      </c>
      <c r="L6042" s="82"/>
    </row>
    <row r="6043" spans="1:115">
      <c r="A6043" s="136">
        <f t="shared" si="20"/>
        <v>3836</v>
      </c>
      <c r="B6043" s="120" t="s">
        <v>4121</v>
      </c>
      <c r="C6043" s="29" t="s">
        <v>5533</v>
      </c>
      <c r="D6043" s="206" t="s">
        <v>5123</v>
      </c>
      <c r="E6043" s="222" t="s">
        <v>3050</v>
      </c>
      <c r="F6043" s="10">
        <v>2010</v>
      </c>
      <c r="G6043" s="10"/>
      <c r="H6043" s="10">
        <v>1</v>
      </c>
      <c r="I6043" s="245">
        <v>10</v>
      </c>
      <c r="J6043" s="47">
        <v>40191</v>
      </c>
      <c r="K6043" s="177">
        <v>6.16</v>
      </c>
      <c r="L6043" s="82"/>
    </row>
    <row r="6044" spans="1:115">
      <c r="A6044" s="136">
        <f t="shared" si="20"/>
        <v>3837</v>
      </c>
      <c r="B6044" s="120" t="s">
        <v>4121</v>
      </c>
      <c r="C6044" s="29" t="s">
        <v>5533</v>
      </c>
      <c r="D6044" s="206" t="s">
        <v>5124</v>
      </c>
      <c r="E6044" s="222" t="s">
        <v>3050</v>
      </c>
      <c r="F6044" s="10">
        <v>2010</v>
      </c>
      <c r="G6044" s="10"/>
      <c r="H6044" s="10">
        <v>1</v>
      </c>
      <c r="I6044" s="245">
        <v>10</v>
      </c>
      <c r="J6044" s="47">
        <v>40191</v>
      </c>
      <c r="K6044" s="177">
        <v>5.39</v>
      </c>
      <c r="L6044" s="82"/>
    </row>
    <row r="6045" spans="1:115">
      <c r="A6045" s="136">
        <f t="shared" si="20"/>
        <v>3838</v>
      </c>
      <c r="B6045" s="120" t="s">
        <v>4121</v>
      </c>
      <c r="C6045" s="29" t="s">
        <v>5533</v>
      </c>
      <c r="D6045" s="206" t="s">
        <v>5125</v>
      </c>
      <c r="E6045" s="222" t="s">
        <v>3050</v>
      </c>
      <c r="F6045" s="10">
        <v>2010</v>
      </c>
      <c r="G6045" s="10"/>
      <c r="H6045" s="10">
        <v>1</v>
      </c>
      <c r="I6045" s="245">
        <v>10</v>
      </c>
      <c r="J6045" s="47">
        <v>40191</v>
      </c>
      <c r="K6045" s="177">
        <v>3.85</v>
      </c>
      <c r="L6045" s="82"/>
    </row>
    <row r="6046" spans="1:115">
      <c r="A6046" s="136">
        <f t="shared" si="20"/>
        <v>3839</v>
      </c>
      <c r="B6046" s="120" t="s">
        <v>4121</v>
      </c>
      <c r="C6046" s="29" t="s">
        <v>5533</v>
      </c>
      <c r="D6046" s="206" t="s">
        <v>1438</v>
      </c>
      <c r="E6046" s="222" t="s">
        <v>3050</v>
      </c>
      <c r="F6046" s="10">
        <v>2010</v>
      </c>
      <c r="G6046" s="10"/>
      <c r="H6046" s="10">
        <v>1</v>
      </c>
      <c r="I6046" s="245">
        <v>10</v>
      </c>
      <c r="J6046" s="47">
        <v>40191</v>
      </c>
      <c r="K6046" s="177">
        <v>5.77</v>
      </c>
      <c r="L6046" s="82"/>
    </row>
    <row r="6047" spans="1:115">
      <c r="A6047" s="136">
        <f t="shared" si="20"/>
        <v>3840</v>
      </c>
      <c r="B6047" s="120" t="s">
        <v>4121</v>
      </c>
      <c r="C6047" s="29" t="s">
        <v>5533</v>
      </c>
      <c r="D6047" s="206" t="s">
        <v>5126</v>
      </c>
      <c r="E6047" s="222" t="s">
        <v>5370</v>
      </c>
      <c r="F6047" s="10">
        <v>2010</v>
      </c>
      <c r="G6047" s="10"/>
      <c r="H6047" s="10">
        <v>1</v>
      </c>
      <c r="I6047" s="245">
        <v>10</v>
      </c>
      <c r="J6047" s="47">
        <v>40191</v>
      </c>
      <c r="K6047" s="177">
        <v>10.01</v>
      </c>
      <c r="L6047" s="82"/>
    </row>
    <row r="6048" spans="1:115">
      <c r="A6048" s="136">
        <f t="shared" si="20"/>
        <v>3841</v>
      </c>
      <c r="B6048" s="120" t="s">
        <v>4121</v>
      </c>
      <c r="C6048" s="29" t="s">
        <v>5533</v>
      </c>
      <c r="D6048" s="206" t="s">
        <v>5127</v>
      </c>
      <c r="E6048" s="222" t="s">
        <v>5370</v>
      </c>
      <c r="F6048" s="10">
        <v>2010</v>
      </c>
      <c r="G6048" s="10"/>
      <c r="H6048" s="10">
        <v>1</v>
      </c>
      <c r="I6048" s="245">
        <v>10</v>
      </c>
      <c r="J6048" s="47">
        <v>40191</v>
      </c>
      <c r="K6048" s="177">
        <v>11.55</v>
      </c>
      <c r="L6048" s="82"/>
    </row>
    <row r="6049" spans="1:12">
      <c r="A6049" s="136">
        <f t="shared" si="20"/>
        <v>3842</v>
      </c>
      <c r="B6049" s="120" t="s">
        <v>4121</v>
      </c>
      <c r="C6049" s="29" t="s">
        <v>5533</v>
      </c>
      <c r="D6049" s="206" t="s">
        <v>5128</v>
      </c>
      <c r="E6049" s="222" t="s">
        <v>5370</v>
      </c>
      <c r="F6049" s="10">
        <v>2010</v>
      </c>
      <c r="G6049" s="10"/>
      <c r="H6049" s="10">
        <v>1</v>
      </c>
      <c r="I6049" s="245">
        <v>10</v>
      </c>
      <c r="J6049" s="47">
        <v>40191</v>
      </c>
      <c r="K6049" s="177">
        <v>10.01</v>
      </c>
      <c r="L6049" s="82"/>
    </row>
    <row r="6050" spans="1:12">
      <c r="A6050" s="136">
        <f t="shared" si="20"/>
        <v>3843</v>
      </c>
      <c r="B6050" s="120" t="s">
        <v>4121</v>
      </c>
      <c r="C6050" s="29" t="s">
        <v>5533</v>
      </c>
      <c r="D6050" s="206" t="s">
        <v>5129</v>
      </c>
      <c r="E6050" s="222" t="s">
        <v>1112</v>
      </c>
      <c r="F6050" s="10">
        <v>2010</v>
      </c>
      <c r="G6050" s="10"/>
      <c r="H6050" s="10">
        <v>1</v>
      </c>
      <c r="I6050" s="245">
        <v>10</v>
      </c>
      <c r="J6050" s="47">
        <v>40191</v>
      </c>
      <c r="K6050" s="177">
        <v>5</v>
      </c>
    </row>
    <row r="6051" spans="1:12">
      <c r="A6051" s="136">
        <f t="shared" si="20"/>
        <v>3844</v>
      </c>
      <c r="B6051" s="120" t="s">
        <v>4121</v>
      </c>
      <c r="C6051" s="29" t="s">
        <v>5533</v>
      </c>
      <c r="D6051" s="206" t="s">
        <v>1495</v>
      </c>
      <c r="E6051" s="222" t="s">
        <v>1112</v>
      </c>
      <c r="F6051" s="10">
        <v>2010</v>
      </c>
      <c r="G6051" s="10"/>
      <c r="H6051" s="10">
        <v>1</v>
      </c>
      <c r="I6051" s="245">
        <v>10</v>
      </c>
      <c r="J6051" s="47">
        <v>40191</v>
      </c>
      <c r="K6051" s="177">
        <v>3.85</v>
      </c>
    </row>
    <row r="6052" spans="1:12">
      <c r="A6052" s="136">
        <f t="shared" si="20"/>
        <v>3845</v>
      </c>
      <c r="B6052" s="29" t="s">
        <v>4121</v>
      </c>
      <c r="C6052" s="29" t="s">
        <v>5533</v>
      </c>
      <c r="D6052" s="209" t="s">
        <v>1494</v>
      </c>
      <c r="E6052" s="233" t="s">
        <v>4535</v>
      </c>
      <c r="F6052" s="10">
        <v>2010</v>
      </c>
      <c r="G6052" s="10"/>
      <c r="H6052" s="10">
        <v>1</v>
      </c>
      <c r="I6052" s="37">
        <v>10</v>
      </c>
      <c r="J6052" s="33">
        <v>40191</v>
      </c>
      <c r="K6052" s="181">
        <v>4.47</v>
      </c>
    </row>
    <row r="6053" spans="1:12">
      <c r="A6053" s="136">
        <f t="shared" si="20"/>
        <v>3846</v>
      </c>
      <c r="B6053" s="120" t="s">
        <v>4117</v>
      </c>
      <c r="C6053" s="29" t="s">
        <v>5533</v>
      </c>
      <c r="D6053" s="206" t="s">
        <v>3221</v>
      </c>
      <c r="E6053" s="222" t="s">
        <v>3398</v>
      </c>
      <c r="F6053" s="10">
        <v>2010</v>
      </c>
      <c r="G6053" s="10"/>
      <c r="H6053" s="10">
        <v>1</v>
      </c>
      <c r="I6053" s="245">
        <v>10</v>
      </c>
      <c r="J6053" s="47">
        <v>40191</v>
      </c>
      <c r="K6053" s="177">
        <v>60.06</v>
      </c>
      <c r="L6053" s="5" t="s">
        <v>3222</v>
      </c>
    </row>
    <row r="6054" spans="1:12">
      <c r="A6054" s="136">
        <f t="shared" si="20"/>
        <v>3847</v>
      </c>
      <c r="B6054" s="29" t="s">
        <v>4121</v>
      </c>
      <c r="C6054" s="29" t="s">
        <v>5533</v>
      </c>
      <c r="D6054" s="209" t="s">
        <v>1496</v>
      </c>
      <c r="E6054" s="233" t="s">
        <v>4535</v>
      </c>
      <c r="F6054" s="10">
        <v>2010</v>
      </c>
      <c r="G6054" s="10"/>
      <c r="H6054" s="10">
        <v>1</v>
      </c>
      <c r="I6054" s="37">
        <v>10</v>
      </c>
      <c r="J6054" s="33">
        <v>40191</v>
      </c>
      <c r="K6054" s="181">
        <v>6.24</v>
      </c>
    </row>
    <row r="6055" spans="1:12">
      <c r="A6055" s="136">
        <f t="shared" si="20"/>
        <v>3848</v>
      </c>
      <c r="B6055" s="120" t="s">
        <v>4121</v>
      </c>
      <c r="C6055" s="29" t="s">
        <v>5533</v>
      </c>
      <c r="D6055" s="206" t="s">
        <v>1497</v>
      </c>
      <c r="E6055" s="222" t="s">
        <v>5616</v>
      </c>
      <c r="F6055" s="10">
        <v>2010</v>
      </c>
      <c r="G6055" s="10"/>
      <c r="H6055" s="10">
        <v>1</v>
      </c>
      <c r="I6055" s="245">
        <v>10</v>
      </c>
      <c r="J6055" s="47">
        <v>40191</v>
      </c>
      <c r="K6055" s="177">
        <v>9.6199999999999992</v>
      </c>
    </row>
    <row r="6056" spans="1:12">
      <c r="A6056" s="136">
        <f t="shared" si="20"/>
        <v>3849</v>
      </c>
      <c r="B6056" s="120" t="s">
        <v>4121</v>
      </c>
      <c r="C6056" s="29" t="s">
        <v>5533</v>
      </c>
      <c r="D6056" s="206" t="s">
        <v>1498</v>
      </c>
      <c r="E6056" s="222" t="s">
        <v>5616</v>
      </c>
      <c r="F6056" s="10">
        <v>2010</v>
      </c>
      <c r="G6056" s="10"/>
      <c r="H6056" s="10">
        <v>1</v>
      </c>
      <c r="I6056" s="245">
        <v>10</v>
      </c>
      <c r="J6056" s="47">
        <v>40191</v>
      </c>
      <c r="K6056" s="177">
        <v>9.6199999999999992</v>
      </c>
    </row>
    <row r="6057" spans="1:12">
      <c r="A6057" s="136">
        <f t="shared" si="20"/>
        <v>3850</v>
      </c>
      <c r="B6057" s="120" t="s">
        <v>4121</v>
      </c>
      <c r="C6057" s="29" t="s">
        <v>5533</v>
      </c>
      <c r="D6057" s="206" t="s">
        <v>1499</v>
      </c>
      <c r="E6057" s="222" t="s">
        <v>5616</v>
      </c>
      <c r="F6057" s="10">
        <v>2010</v>
      </c>
      <c r="G6057" s="10"/>
      <c r="H6057" s="10">
        <v>1</v>
      </c>
      <c r="I6057" s="245">
        <v>10</v>
      </c>
      <c r="J6057" s="47">
        <v>40191</v>
      </c>
      <c r="K6057" s="177">
        <v>9.6199999999999992</v>
      </c>
    </row>
    <row r="6058" spans="1:12">
      <c r="A6058" s="136">
        <f t="shared" si="20"/>
        <v>3851</v>
      </c>
      <c r="B6058" s="120" t="s">
        <v>4121</v>
      </c>
      <c r="C6058" s="29" t="s">
        <v>5533</v>
      </c>
      <c r="D6058" s="206" t="s">
        <v>4956</v>
      </c>
      <c r="E6058" s="222" t="s">
        <v>5616</v>
      </c>
      <c r="F6058" s="10">
        <v>2010</v>
      </c>
      <c r="G6058" s="10"/>
      <c r="H6058" s="10">
        <v>1</v>
      </c>
      <c r="I6058" s="245">
        <v>10</v>
      </c>
      <c r="J6058" s="47">
        <v>40191</v>
      </c>
      <c r="K6058" s="177">
        <v>9.6199999999999992</v>
      </c>
    </row>
    <row r="6059" spans="1:12">
      <c r="A6059" s="136">
        <f t="shared" si="20"/>
        <v>3852</v>
      </c>
      <c r="B6059" s="120" t="s">
        <v>4121</v>
      </c>
      <c r="C6059" s="29" t="s">
        <v>5533</v>
      </c>
      <c r="D6059" s="206" t="s">
        <v>4957</v>
      </c>
      <c r="E6059" s="222" t="s">
        <v>3050</v>
      </c>
      <c r="F6059" s="10">
        <v>2010</v>
      </c>
      <c r="G6059" s="10"/>
      <c r="H6059" s="10">
        <v>1</v>
      </c>
      <c r="I6059" s="245">
        <v>10</v>
      </c>
      <c r="J6059" s="47">
        <v>40191</v>
      </c>
      <c r="K6059" s="177">
        <v>4.24</v>
      </c>
    </row>
    <row r="6060" spans="1:12">
      <c r="A6060" s="136">
        <f t="shared" si="20"/>
        <v>3853</v>
      </c>
      <c r="B6060" s="120" t="s">
        <v>4121</v>
      </c>
      <c r="C6060" s="29" t="s">
        <v>5533</v>
      </c>
      <c r="D6060" s="206" t="s">
        <v>4958</v>
      </c>
      <c r="E6060" s="222" t="s">
        <v>3050</v>
      </c>
      <c r="F6060" s="10">
        <v>2010</v>
      </c>
      <c r="G6060" s="10"/>
      <c r="H6060" s="10">
        <v>1</v>
      </c>
      <c r="I6060" s="245">
        <v>10</v>
      </c>
      <c r="J6060" s="47">
        <v>40191</v>
      </c>
      <c r="K6060" s="177">
        <v>4.24</v>
      </c>
    </row>
    <row r="6061" spans="1:12">
      <c r="A6061" s="136">
        <f t="shared" si="20"/>
        <v>3854</v>
      </c>
      <c r="B6061" s="120" t="s">
        <v>4121</v>
      </c>
      <c r="C6061" s="29" t="s">
        <v>5533</v>
      </c>
      <c r="D6061" s="206" t="s">
        <v>3295</v>
      </c>
      <c r="E6061" s="222" t="s">
        <v>5857</v>
      </c>
      <c r="F6061" s="10">
        <v>2010</v>
      </c>
      <c r="G6061" s="10"/>
      <c r="H6061" s="10">
        <v>1</v>
      </c>
      <c r="I6061" s="245">
        <v>10</v>
      </c>
      <c r="J6061" s="47">
        <v>40191</v>
      </c>
      <c r="K6061" s="177">
        <v>11.55</v>
      </c>
    </row>
    <row r="6062" spans="1:12">
      <c r="A6062" s="136">
        <f t="shared" si="20"/>
        <v>3855</v>
      </c>
      <c r="B6062" s="120" t="s">
        <v>4121</v>
      </c>
      <c r="C6062" s="29" t="s">
        <v>5533</v>
      </c>
      <c r="D6062" s="206" t="s">
        <v>3296</v>
      </c>
      <c r="E6062" s="222" t="s">
        <v>5857</v>
      </c>
      <c r="F6062" s="10">
        <v>2010</v>
      </c>
      <c r="G6062" s="10"/>
      <c r="H6062" s="10">
        <v>1</v>
      </c>
      <c r="I6062" s="245">
        <v>10</v>
      </c>
      <c r="J6062" s="47">
        <v>40191</v>
      </c>
      <c r="K6062" s="177">
        <v>6.93</v>
      </c>
    </row>
    <row r="6063" spans="1:12">
      <c r="A6063" s="136">
        <f t="shared" si="20"/>
        <v>3856</v>
      </c>
      <c r="B6063" s="120" t="s">
        <v>4121</v>
      </c>
      <c r="C6063" s="29" t="s">
        <v>5533</v>
      </c>
      <c r="D6063" s="206" t="s">
        <v>3297</v>
      </c>
      <c r="E6063" s="222" t="s">
        <v>5857</v>
      </c>
      <c r="F6063" s="10">
        <v>2010</v>
      </c>
      <c r="G6063" s="10"/>
      <c r="H6063" s="10">
        <v>1</v>
      </c>
      <c r="I6063" s="245">
        <v>10</v>
      </c>
      <c r="J6063" s="47">
        <v>40191</v>
      </c>
      <c r="K6063" s="177">
        <v>6.54</v>
      </c>
    </row>
    <row r="6064" spans="1:12">
      <c r="A6064" s="136">
        <f t="shared" si="20"/>
        <v>3857</v>
      </c>
      <c r="B6064" s="120" t="s">
        <v>4121</v>
      </c>
      <c r="C6064" s="29" t="s">
        <v>5533</v>
      </c>
      <c r="D6064" s="206" t="s">
        <v>3427</v>
      </c>
      <c r="E6064" s="222" t="s">
        <v>5857</v>
      </c>
      <c r="F6064" s="10">
        <v>2010</v>
      </c>
      <c r="G6064" s="10"/>
      <c r="H6064" s="10">
        <v>1</v>
      </c>
      <c r="I6064" s="245">
        <v>10</v>
      </c>
      <c r="J6064" s="47">
        <v>40191</v>
      </c>
      <c r="K6064" s="177">
        <v>9.6199999999999992</v>
      </c>
    </row>
    <row r="6065" spans="1:115">
      <c r="A6065" s="136">
        <f t="shared" si="20"/>
        <v>3858</v>
      </c>
      <c r="B6065" s="29" t="s">
        <v>6310</v>
      </c>
      <c r="C6065" s="29" t="s">
        <v>5533</v>
      </c>
      <c r="D6065" s="204" t="s">
        <v>2062</v>
      </c>
      <c r="E6065" s="221" t="s">
        <v>4610</v>
      </c>
      <c r="F6065" s="10">
        <v>2010</v>
      </c>
      <c r="G6065" s="10"/>
      <c r="H6065" s="10">
        <v>1</v>
      </c>
      <c r="I6065" s="10">
        <v>932</v>
      </c>
      <c r="J6065" s="33">
        <v>40499</v>
      </c>
      <c r="K6065" s="181">
        <v>6.3</v>
      </c>
      <c r="L6065" s="10" t="s">
        <v>3302</v>
      </c>
    </row>
    <row r="6066" spans="1:115">
      <c r="A6066" s="136">
        <f t="shared" ref="A6066:A6071" si="21">A6065+1</f>
        <v>3859</v>
      </c>
      <c r="B6066" s="29" t="s">
        <v>6310</v>
      </c>
      <c r="C6066" s="29" t="s">
        <v>5533</v>
      </c>
      <c r="D6066" s="204" t="s">
        <v>2063</v>
      </c>
      <c r="E6066" s="221" t="s">
        <v>4610</v>
      </c>
      <c r="F6066" s="10">
        <v>2010</v>
      </c>
      <c r="G6066" s="10"/>
      <c r="H6066" s="10">
        <v>1</v>
      </c>
      <c r="I6066" s="10">
        <v>932</v>
      </c>
      <c r="J6066" s="33">
        <v>40499</v>
      </c>
      <c r="K6066" s="181">
        <v>6.3</v>
      </c>
      <c r="L6066" s="10" t="s">
        <v>3302</v>
      </c>
    </row>
    <row r="6067" spans="1:115">
      <c r="A6067" s="136">
        <f t="shared" si="21"/>
        <v>3860</v>
      </c>
      <c r="B6067" s="29" t="s">
        <v>6310</v>
      </c>
      <c r="C6067" s="29" t="s">
        <v>5533</v>
      </c>
      <c r="D6067" s="204" t="s">
        <v>2064</v>
      </c>
      <c r="E6067" s="221" t="s">
        <v>4610</v>
      </c>
      <c r="F6067" s="10">
        <v>2010</v>
      </c>
      <c r="G6067" s="10"/>
      <c r="H6067" s="10">
        <v>1</v>
      </c>
      <c r="I6067" s="10">
        <v>932</v>
      </c>
      <c r="J6067" s="33">
        <v>40499</v>
      </c>
      <c r="K6067" s="181">
        <v>6.3</v>
      </c>
      <c r="L6067" s="10" t="s">
        <v>3302</v>
      </c>
    </row>
    <row r="6068" spans="1:115">
      <c r="A6068" s="136">
        <f t="shared" si="21"/>
        <v>3861</v>
      </c>
      <c r="B6068" s="29" t="s">
        <v>6310</v>
      </c>
      <c r="C6068" s="29" t="s">
        <v>5533</v>
      </c>
      <c r="D6068" s="204" t="s">
        <v>700</v>
      </c>
      <c r="E6068" s="221" t="s">
        <v>4610</v>
      </c>
      <c r="F6068" s="10">
        <v>2010</v>
      </c>
      <c r="G6068" s="10"/>
      <c r="H6068" s="10">
        <v>1</v>
      </c>
      <c r="I6068" s="10">
        <v>932</v>
      </c>
      <c r="J6068" s="33">
        <v>40499</v>
      </c>
      <c r="K6068" s="181">
        <v>6.3</v>
      </c>
      <c r="L6068" s="10" t="s">
        <v>3302</v>
      </c>
    </row>
    <row r="6069" spans="1:115">
      <c r="A6069" s="125">
        <f t="shared" si="21"/>
        <v>3862</v>
      </c>
      <c r="B6069" s="120" t="s">
        <v>6310</v>
      </c>
      <c r="C6069" s="29" t="s">
        <v>5533</v>
      </c>
      <c r="D6069" s="207" t="s">
        <v>701</v>
      </c>
      <c r="E6069" s="221" t="s">
        <v>2700</v>
      </c>
      <c r="F6069" s="5">
        <v>2010</v>
      </c>
      <c r="G6069" s="5"/>
      <c r="H6069" s="10">
        <v>1</v>
      </c>
      <c r="I6069" s="5">
        <v>932</v>
      </c>
      <c r="J6069" s="97">
        <v>40499</v>
      </c>
      <c r="K6069" s="177">
        <v>5.5</v>
      </c>
      <c r="L6069" s="5" t="s">
        <v>3302</v>
      </c>
    </row>
    <row r="6070" spans="1:115">
      <c r="A6070" s="125">
        <f t="shared" si="21"/>
        <v>3863</v>
      </c>
      <c r="B6070" s="120" t="s">
        <v>6310</v>
      </c>
      <c r="C6070" s="29" t="s">
        <v>5533</v>
      </c>
      <c r="D6070" s="207" t="s">
        <v>701</v>
      </c>
      <c r="E6070" s="221" t="s">
        <v>2700</v>
      </c>
      <c r="F6070" s="5">
        <v>2010</v>
      </c>
      <c r="G6070" s="5"/>
      <c r="H6070" s="10">
        <v>1</v>
      </c>
      <c r="I6070" s="5">
        <v>932</v>
      </c>
      <c r="J6070" s="97">
        <v>40499</v>
      </c>
      <c r="K6070" s="177">
        <v>5.5</v>
      </c>
      <c r="L6070" s="5" t="s">
        <v>3302</v>
      </c>
    </row>
    <row r="6071" spans="1:115">
      <c r="A6071" s="125">
        <f t="shared" si="21"/>
        <v>3864</v>
      </c>
      <c r="B6071" s="120" t="s">
        <v>6310</v>
      </c>
      <c r="C6071" s="29" t="s">
        <v>5533</v>
      </c>
      <c r="D6071" s="207" t="s">
        <v>702</v>
      </c>
      <c r="E6071" s="221" t="s">
        <v>5148</v>
      </c>
      <c r="F6071" s="5">
        <v>2010</v>
      </c>
      <c r="G6071" s="5"/>
      <c r="H6071" s="10">
        <v>1</v>
      </c>
      <c r="I6071" s="5">
        <v>932</v>
      </c>
      <c r="J6071" s="97">
        <v>40499</v>
      </c>
      <c r="K6071" s="177">
        <v>15.49</v>
      </c>
      <c r="L6071" s="5" t="s">
        <v>3302</v>
      </c>
    </row>
    <row r="6072" spans="1:115">
      <c r="A6072" s="125">
        <v>4377</v>
      </c>
      <c r="B6072" s="120" t="s">
        <v>4117</v>
      </c>
      <c r="C6072" s="120" t="s">
        <v>5533</v>
      </c>
      <c r="D6072" s="207" t="s">
        <v>2049</v>
      </c>
      <c r="E6072" s="221" t="s">
        <v>1370</v>
      </c>
      <c r="F6072" s="5">
        <v>2010</v>
      </c>
      <c r="G6072" s="5"/>
      <c r="H6072" s="10">
        <v>1</v>
      </c>
      <c r="I6072" s="5">
        <v>1026</v>
      </c>
      <c r="J6072" s="47">
        <v>40519</v>
      </c>
      <c r="K6072" s="177">
        <v>67</v>
      </c>
      <c r="L6072" s="5" t="s">
        <v>2050</v>
      </c>
    </row>
    <row r="6073" spans="1:115">
      <c r="A6073" s="125">
        <v>4396</v>
      </c>
      <c r="B6073" s="120" t="s">
        <v>6303</v>
      </c>
      <c r="C6073" s="120" t="s">
        <v>5533</v>
      </c>
      <c r="D6073" s="207" t="s">
        <v>5012</v>
      </c>
      <c r="E6073" s="221" t="s">
        <v>4085</v>
      </c>
      <c r="F6073" s="5">
        <v>2010</v>
      </c>
      <c r="G6073" s="5"/>
      <c r="H6073" s="10">
        <v>1</v>
      </c>
      <c r="I6073" s="5">
        <v>1043</v>
      </c>
      <c r="J6073" s="47">
        <v>40526</v>
      </c>
      <c r="K6073" s="177">
        <v>20.5</v>
      </c>
    </row>
    <row r="6074" spans="1:115" s="268" customFormat="1">
      <c r="A6074" s="279">
        <v>4397</v>
      </c>
      <c r="B6074" s="271" t="s">
        <v>4129</v>
      </c>
      <c r="C6074" s="271" t="s">
        <v>5533</v>
      </c>
      <c r="D6074" s="280" t="s">
        <v>2052</v>
      </c>
      <c r="E6074" s="273" t="s">
        <v>4085</v>
      </c>
      <c r="F6074" s="281">
        <v>2010</v>
      </c>
      <c r="G6074" s="281"/>
      <c r="H6074" s="263">
        <v>1</v>
      </c>
      <c r="I6074" s="281">
        <v>1043</v>
      </c>
      <c r="J6074" s="282">
        <v>40526</v>
      </c>
      <c r="K6074" s="283">
        <v>18.5</v>
      </c>
      <c r="L6074" s="281"/>
      <c r="M6074" s="284"/>
      <c r="N6074" s="284"/>
      <c r="O6074" s="284"/>
      <c r="P6074" s="284"/>
      <c r="Q6074" s="284"/>
      <c r="R6074" s="284"/>
      <c r="S6074" s="284"/>
      <c r="T6074" s="284"/>
      <c r="U6074" s="284"/>
      <c r="V6074" s="284"/>
      <c r="W6074" s="284"/>
      <c r="X6074" s="284"/>
      <c r="Y6074" s="284"/>
      <c r="Z6074" s="284"/>
      <c r="AA6074" s="284"/>
      <c r="AB6074" s="284"/>
      <c r="AC6074" s="284"/>
      <c r="AD6074" s="284"/>
      <c r="AE6074" s="284"/>
      <c r="AF6074" s="284"/>
      <c r="AG6074" s="284"/>
      <c r="AH6074" s="284"/>
      <c r="AI6074" s="284"/>
      <c r="AJ6074" s="284"/>
      <c r="AK6074" s="284"/>
      <c r="AL6074" s="284"/>
      <c r="AM6074" s="284"/>
      <c r="AN6074" s="284"/>
      <c r="AO6074" s="284"/>
      <c r="AP6074" s="284"/>
      <c r="AQ6074" s="284"/>
      <c r="AR6074" s="284"/>
      <c r="AS6074" s="284"/>
      <c r="AT6074" s="284"/>
      <c r="AU6074" s="284"/>
      <c r="AV6074" s="284"/>
      <c r="AW6074" s="284"/>
      <c r="AX6074" s="284"/>
      <c r="AY6074" s="284"/>
      <c r="AZ6074" s="284"/>
      <c r="BA6074" s="284"/>
      <c r="BB6074" s="284"/>
      <c r="BC6074" s="284"/>
      <c r="BD6074" s="284"/>
      <c r="BE6074" s="284"/>
      <c r="BF6074" s="284"/>
      <c r="BG6074" s="284"/>
      <c r="BH6074" s="284"/>
      <c r="BI6074" s="284"/>
      <c r="BJ6074" s="284"/>
      <c r="BK6074" s="284"/>
      <c r="BL6074" s="284"/>
      <c r="BM6074" s="284"/>
      <c r="BN6074" s="284"/>
      <c r="BO6074" s="284"/>
      <c r="BP6074" s="284"/>
      <c r="BQ6074" s="284"/>
      <c r="BR6074" s="284"/>
      <c r="BS6074" s="284"/>
      <c r="BT6074" s="284"/>
      <c r="BU6074" s="284"/>
      <c r="BV6074" s="284"/>
      <c r="BW6074" s="284"/>
      <c r="BX6074" s="284"/>
      <c r="BY6074" s="284"/>
      <c r="BZ6074" s="284"/>
      <c r="CA6074" s="284"/>
      <c r="CB6074" s="284"/>
      <c r="CC6074" s="284"/>
      <c r="CD6074" s="284"/>
      <c r="CE6074" s="284"/>
      <c r="CF6074" s="284"/>
      <c r="CG6074" s="284"/>
      <c r="CH6074" s="284"/>
      <c r="CI6074" s="284"/>
      <c r="CJ6074" s="284"/>
      <c r="CK6074" s="284"/>
      <c r="CL6074" s="284"/>
      <c r="CM6074" s="284"/>
      <c r="CN6074" s="284"/>
      <c r="CO6074" s="284"/>
      <c r="CP6074" s="284"/>
      <c r="CQ6074" s="284"/>
      <c r="CR6074" s="284"/>
      <c r="CS6074" s="284"/>
      <c r="CT6074" s="284"/>
      <c r="CU6074" s="284"/>
      <c r="CV6074" s="284"/>
      <c r="CW6074" s="284"/>
      <c r="CX6074" s="284"/>
      <c r="CY6074" s="284"/>
      <c r="CZ6074" s="284"/>
      <c r="DA6074" s="284"/>
      <c r="DB6074" s="284"/>
      <c r="DC6074" s="284"/>
      <c r="DD6074" s="284"/>
      <c r="DE6074" s="284"/>
      <c r="DF6074" s="284"/>
      <c r="DG6074" s="284"/>
      <c r="DH6074" s="284"/>
      <c r="DI6074" s="284"/>
      <c r="DJ6074" s="284"/>
      <c r="DK6074" s="284"/>
    </row>
    <row r="6075" spans="1:115">
      <c r="A6075" s="125">
        <v>4398</v>
      </c>
      <c r="B6075" s="120" t="s">
        <v>4129</v>
      </c>
      <c r="C6075" s="120" t="s">
        <v>5533</v>
      </c>
      <c r="D6075" s="207" t="s">
        <v>6174</v>
      </c>
      <c r="E6075" s="221" t="s">
        <v>4085</v>
      </c>
      <c r="F6075" s="5">
        <v>2010</v>
      </c>
      <c r="G6075" s="5"/>
      <c r="H6075" s="10">
        <v>1</v>
      </c>
      <c r="I6075" s="5">
        <v>1043</v>
      </c>
      <c r="J6075" s="47">
        <v>40526</v>
      </c>
      <c r="K6075" s="177">
        <v>14</v>
      </c>
    </row>
    <row r="6076" spans="1:115">
      <c r="A6076" s="125">
        <v>4399</v>
      </c>
      <c r="B6076" s="120" t="s">
        <v>6303</v>
      </c>
      <c r="C6076" s="120" t="s">
        <v>5533</v>
      </c>
      <c r="D6076" s="207" t="s">
        <v>1067</v>
      </c>
      <c r="E6076" s="221" t="s">
        <v>5151</v>
      </c>
      <c r="F6076" s="5">
        <v>2010</v>
      </c>
      <c r="G6076" s="5"/>
      <c r="H6076" s="10">
        <v>1</v>
      </c>
      <c r="I6076" s="5">
        <v>1043</v>
      </c>
      <c r="J6076" s="47">
        <v>40526</v>
      </c>
      <c r="K6076" s="177">
        <v>5</v>
      </c>
    </row>
    <row r="6077" spans="1:115" s="268" customFormat="1">
      <c r="A6077" s="279">
        <v>4400</v>
      </c>
      <c r="B6077" s="271" t="s">
        <v>6303</v>
      </c>
      <c r="C6077" s="271" t="s">
        <v>5533</v>
      </c>
      <c r="D6077" s="280" t="s">
        <v>6175</v>
      </c>
      <c r="E6077" s="273" t="s">
        <v>5151</v>
      </c>
      <c r="F6077" s="281">
        <v>2010</v>
      </c>
      <c r="G6077" s="281"/>
      <c r="H6077" s="263">
        <v>1</v>
      </c>
      <c r="I6077" s="281">
        <v>1043</v>
      </c>
      <c r="J6077" s="282">
        <v>40526</v>
      </c>
      <c r="K6077" s="283">
        <v>6</v>
      </c>
      <c r="L6077" s="281"/>
      <c r="M6077" s="284"/>
      <c r="N6077" s="284"/>
      <c r="O6077" s="284"/>
      <c r="P6077" s="284"/>
      <c r="Q6077" s="284"/>
      <c r="R6077" s="284"/>
      <c r="S6077" s="284"/>
      <c r="T6077" s="284"/>
      <c r="U6077" s="284"/>
      <c r="V6077" s="284"/>
      <c r="W6077" s="284"/>
      <c r="X6077" s="284"/>
      <c r="Y6077" s="284"/>
      <c r="Z6077" s="284"/>
      <c r="AA6077" s="284"/>
      <c r="AB6077" s="284"/>
      <c r="AC6077" s="284"/>
      <c r="AD6077" s="284"/>
      <c r="AE6077" s="284"/>
      <c r="AF6077" s="284"/>
      <c r="AG6077" s="284"/>
      <c r="AH6077" s="284"/>
      <c r="AI6077" s="284"/>
      <c r="AJ6077" s="284"/>
      <c r="AK6077" s="284"/>
      <c r="AL6077" s="284"/>
      <c r="AM6077" s="284"/>
      <c r="AN6077" s="284"/>
      <c r="AO6077" s="284"/>
      <c r="AP6077" s="284"/>
      <c r="AQ6077" s="284"/>
      <c r="AR6077" s="284"/>
      <c r="AS6077" s="284"/>
      <c r="AT6077" s="284"/>
      <c r="AU6077" s="284"/>
      <c r="AV6077" s="284"/>
      <c r="AW6077" s="284"/>
      <c r="AX6077" s="284"/>
      <c r="AY6077" s="284"/>
      <c r="AZ6077" s="284"/>
      <c r="BA6077" s="284"/>
      <c r="BB6077" s="284"/>
      <c r="BC6077" s="284"/>
      <c r="BD6077" s="284"/>
      <c r="BE6077" s="284"/>
      <c r="BF6077" s="284"/>
      <c r="BG6077" s="284"/>
      <c r="BH6077" s="284"/>
      <c r="BI6077" s="284"/>
      <c r="BJ6077" s="284"/>
      <c r="BK6077" s="284"/>
      <c r="BL6077" s="284"/>
      <c r="BM6077" s="284"/>
      <c r="BN6077" s="284"/>
      <c r="BO6077" s="284"/>
      <c r="BP6077" s="284"/>
      <c r="BQ6077" s="284"/>
      <c r="BR6077" s="284"/>
      <c r="BS6077" s="284"/>
      <c r="BT6077" s="284"/>
      <c r="BU6077" s="284"/>
      <c r="BV6077" s="284"/>
      <c r="BW6077" s="284"/>
      <c r="BX6077" s="284"/>
      <c r="BY6077" s="284"/>
      <c r="BZ6077" s="284"/>
      <c r="CA6077" s="284"/>
      <c r="CB6077" s="284"/>
      <c r="CC6077" s="284"/>
      <c r="CD6077" s="284"/>
      <c r="CE6077" s="284"/>
      <c r="CF6077" s="284"/>
      <c r="CG6077" s="284"/>
      <c r="CH6077" s="284"/>
      <c r="CI6077" s="284"/>
      <c r="CJ6077" s="284"/>
      <c r="CK6077" s="284"/>
      <c r="CL6077" s="284"/>
      <c r="CM6077" s="284"/>
      <c r="CN6077" s="284"/>
      <c r="CO6077" s="284"/>
      <c r="CP6077" s="284"/>
      <c r="CQ6077" s="284"/>
      <c r="CR6077" s="284"/>
      <c r="CS6077" s="284"/>
      <c r="CT6077" s="284"/>
      <c r="CU6077" s="284"/>
      <c r="CV6077" s="284"/>
      <c r="CW6077" s="284"/>
      <c r="CX6077" s="284"/>
      <c r="CY6077" s="284"/>
      <c r="CZ6077" s="284"/>
      <c r="DA6077" s="284"/>
      <c r="DB6077" s="284"/>
      <c r="DC6077" s="284"/>
      <c r="DD6077" s="284"/>
      <c r="DE6077" s="284"/>
      <c r="DF6077" s="284"/>
      <c r="DG6077" s="284"/>
      <c r="DH6077" s="284"/>
      <c r="DI6077" s="284"/>
      <c r="DJ6077" s="284"/>
      <c r="DK6077" s="284"/>
    </row>
    <row r="6078" spans="1:115">
      <c r="A6078" s="125">
        <v>4401</v>
      </c>
      <c r="B6078" s="120" t="s">
        <v>6303</v>
      </c>
      <c r="C6078" s="120" t="s">
        <v>5533</v>
      </c>
      <c r="D6078" s="207" t="s">
        <v>6176</v>
      </c>
      <c r="E6078" s="221" t="s">
        <v>5152</v>
      </c>
      <c r="F6078" s="5">
        <v>2010</v>
      </c>
      <c r="G6078" s="5"/>
      <c r="H6078" s="10">
        <v>1</v>
      </c>
      <c r="I6078" s="5">
        <v>1043</v>
      </c>
      <c r="J6078" s="47">
        <v>40526</v>
      </c>
      <c r="K6078" s="177">
        <v>7</v>
      </c>
    </row>
    <row r="6079" spans="1:115">
      <c r="A6079" s="125">
        <v>4402</v>
      </c>
      <c r="B6079" s="120" t="s">
        <v>6303</v>
      </c>
      <c r="C6079" s="120" t="s">
        <v>5533</v>
      </c>
      <c r="D6079" s="207" t="s">
        <v>6177</v>
      </c>
      <c r="E6079" s="221" t="s">
        <v>5152</v>
      </c>
      <c r="F6079" s="5">
        <v>2010</v>
      </c>
      <c r="G6079" s="5"/>
      <c r="H6079" s="10">
        <v>1</v>
      </c>
      <c r="I6079" s="5">
        <v>1043</v>
      </c>
      <c r="J6079" s="47">
        <v>40526</v>
      </c>
      <c r="K6079" s="177">
        <v>16</v>
      </c>
    </row>
    <row r="6080" spans="1:115">
      <c r="A6080" s="125">
        <v>4403</v>
      </c>
      <c r="B6080" s="120" t="s">
        <v>4121</v>
      </c>
      <c r="C6080" s="120" t="s">
        <v>5533</v>
      </c>
      <c r="D6080" s="207" t="s">
        <v>2246</v>
      </c>
      <c r="E6080" s="221" t="s">
        <v>2919</v>
      </c>
      <c r="F6080" s="5">
        <v>2010</v>
      </c>
      <c r="G6080" s="5"/>
      <c r="H6080" s="10">
        <v>1</v>
      </c>
      <c r="I6080" s="5">
        <v>1043</v>
      </c>
      <c r="J6080" s="47">
        <v>40526</v>
      </c>
      <c r="K6080" s="177">
        <v>6.3</v>
      </c>
    </row>
    <row r="6081" spans="1:12">
      <c r="A6081" s="125">
        <v>4404</v>
      </c>
      <c r="B6081" s="120" t="s">
        <v>4121</v>
      </c>
      <c r="C6081" s="120" t="s">
        <v>5533</v>
      </c>
      <c r="D6081" s="207" t="s">
        <v>374</v>
      </c>
      <c r="E6081" s="221" t="s">
        <v>2919</v>
      </c>
      <c r="F6081" s="5">
        <v>2010</v>
      </c>
      <c r="G6081" s="5"/>
      <c r="H6081" s="10">
        <v>1</v>
      </c>
      <c r="I6081" s="5">
        <v>1043</v>
      </c>
      <c r="J6081" s="47">
        <v>40526</v>
      </c>
      <c r="K6081" s="177">
        <v>6.4</v>
      </c>
    </row>
    <row r="6082" spans="1:12">
      <c r="A6082" s="125">
        <v>4405</v>
      </c>
      <c r="B6082" s="120" t="s">
        <v>4121</v>
      </c>
      <c r="C6082" s="120" t="s">
        <v>5533</v>
      </c>
      <c r="D6082" s="207" t="s">
        <v>6178</v>
      </c>
      <c r="E6082" s="221" t="s">
        <v>2919</v>
      </c>
      <c r="F6082" s="5">
        <v>2010</v>
      </c>
      <c r="G6082" s="5"/>
      <c r="H6082" s="10">
        <v>1</v>
      </c>
      <c r="I6082" s="5">
        <v>1043</v>
      </c>
      <c r="J6082" s="47">
        <v>40526</v>
      </c>
      <c r="K6082" s="177">
        <v>6</v>
      </c>
    </row>
    <row r="6083" spans="1:12">
      <c r="A6083" s="136">
        <v>4534</v>
      </c>
      <c r="B6083" s="29" t="s">
        <v>6303</v>
      </c>
      <c r="C6083" s="29" t="s">
        <v>5533</v>
      </c>
      <c r="D6083" s="204" t="s">
        <v>727</v>
      </c>
      <c r="E6083" s="221" t="s">
        <v>4085</v>
      </c>
      <c r="F6083" s="10">
        <v>2010</v>
      </c>
      <c r="G6083" s="10"/>
      <c r="H6083" s="10">
        <v>1</v>
      </c>
      <c r="I6083" s="10">
        <v>1043</v>
      </c>
      <c r="J6083" s="33">
        <v>40526</v>
      </c>
      <c r="K6083" s="181">
        <v>59.4</v>
      </c>
      <c r="L6083" s="26" t="s">
        <v>5043</v>
      </c>
    </row>
    <row r="6084" spans="1:12">
      <c r="A6084" s="136">
        <v>4535</v>
      </c>
      <c r="B6084" s="29" t="s">
        <v>6303</v>
      </c>
      <c r="C6084" s="29" t="s">
        <v>5533</v>
      </c>
      <c r="D6084" s="204" t="s">
        <v>5044</v>
      </c>
      <c r="E6084" s="221" t="s">
        <v>4085</v>
      </c>
      <c r="F6084" s="10">
        <v>2010</v>
      </c>
      <c r="G6084" s="10"/>
      <c r="H6084" s="10">
        <v>1</v>
      </c>
      <c r="I6084" s="10">
        <v>1043</v>
      </c>
      <c r="J6084" s="33">
        <v>40526</v>
      </c>
      <c r="K6084" s="181">
        <v>58.95</v>
      </c>
      <c r="L6084" s="26" t="s">
        <v>5043</v>
      </c>
    </row>
    <row r="6085" spans="1:12">
      <c r="A6085" s="136">
        <v>4536</v>
      </c>
      <c r="B6085" s="29" t="s">
        <v>6303</v>
      </c>
      <c r="C6085" s="29" t="s">
        <v>5533</v>
      </c>
      <c r="D6085" s="204" t="s">
        <v>744</v>
      </c>
      <c r="E6085" s="221" t="s">
        <v>4085</v>
      </c>
      <c r="F6085" s="10">
        <v>2010</v>
      </c>
      <c r="G6085" s="10"/>
      <c r="H6085" s="10">
        <v>1</v>
      </c>
      <c r="I6085" s="10">
        <v>1043</v>
      </c>
      <c r="J6085" s="33">
        <v>40526</v>
      </c>
      <c r="K6085" s="181">
        <v>58.5</v>
      </c>
      <c r="L6085" s="26"/>
    </row>
    <row r="6086" spans="1:12">
      <c r="A6086" s="136">
        <v>4537</v>
      </c>
      <c r="B6086" s="29" t="s">
        <v>6308</v>
      </c>
      <c r="C6086" s="29" t="s">
        <v>5533</v>
      </c>
      <c r="D6086" s="204" t="s">
        <v>1277</v>
      </c>
      <c r="E6086" s="221" t="s">
        <v>4085</v>
      </c>
      <c r="F6086" s="10">
        <v>2010</v>
      </c>
      <c r="G6086" s="10"/>
      <c r="H6086" s="10">
        <v>1</v>
      </c>
      <c r="I6086" s="10">
        <v>1043</v>
      </c>
      <c r="J6086" s="33">
        <v>40526</v>
      </c>
      <c r="K6086" s="181">
        <v>18.899999999999999</v>
      </c>
      <c r="L6086" s="26"/>
    </row>
    <row r="6087" spans="1:12">
      <c r="A6087" s="136">
        <v>4538</v>
      </c>
      <c r="B6087" s="29" t="s">
        <v>6303</v>
      </c>
      <c r="C6087" s="29" t="s">
        <v>5533</v>
      </c>
      <c r="D6087" s="204" t="s">
        <v>745</v>
      </c>
      <c r="E6087" s="221" t="s">
        <v>2684</v>
      </c>
      <c r="F6087" s="10">
        <v>2010</v>
      </c>
      <c r="G6087" s="10"/>
      <c r="H6087" s="10">
        <v>1</v>
      </c>
      <c r="I6087" s="5">
        <v>1043</v>
      </c>
      <c r="J6087" s="47">
        <v>40526</v>
      </c>
      <c r="K6087" s="177">
        <v>20.7</v>
      </c>
    </row>
    <row r="6088" spans="1:12">
      <c r="A6088" s="125">
        <v>4550</v>
      </c>
      <c r="B6088" s="120" t="s">
        <v>6299</v>
      </c>
      <c r="C6088" s="120" t="s">
        <v>5533</v>
      </c>
      <c r="D6088" s="204" t="s">
        <v>349</v>
      </c>
      <c r="E6088" s="221" t="s">
        <v>3304</v>
      </c>
      <c r="F6088" s="10">
        <v>2011</v>
      </c>
      <c r="G6088" s="10"/>
      <c r="H6088" s="10">
        <v>1</v>
      </c>
      <c r="I6088" s="10">
        <v>22</v>
      </c>
      <c r="J6088" s="33">
        <v>40562</v>
      </c>
      <c r="K6088" s="181">
        <v>5.8</v>
      </c>
      <c r="L6088" s="102" t="s">
        <v>3839</v>
      </c>
    </row>
    <row r="6089" spans="1:12">
      <c r="A6089" s="125">
        <v>4551</v>
      </c>
      <c r="B6089" s="120" t="s">
        <v>6299</v>
      </c>
      <c r="C6089" s="120" t="s">
        <v>5533</v>
      </c>
      <c r="D6089" s="207" t="s">
        <v>5817</v>
      </c>
      <c r="E6089" s="221" t="s">
        <v>3304</v>
      </c>
      <c r="F6089" s="5">
        <v>2011</v>
      </c>
      <c r="G6089" s="5"/>
      <c r="H6089" s="10">
        <v>1</v>
      </c>
      <c r="I6089" s="5">
        <v>22</v>
      </c>
      <c r="J6089" s="47">
        <v>40562</v>
      </c>
      <c r="K6089" s="177">
        <v>4.95</v>
      </c>
      <c r="L6089" s="5" t="s">
        <v>3839</v>
      </c>
    </row>
    <row r="6090" spans="1:12">
      <c r="A6090" s="125">
        <v>4552</v>
      </c>
      <c r="B6090" s="120" t="s">
        <v>6299</v>
      </c>
      <c r="C6090" s="120" t="s">
        <v>5533</v>
      </c>
      <c r="D6090" s="207" t="s">
        <v>350</v>
      </c>
      <c r="E6090" s="221" t="s">
        <v>3304</v>
      </c>
      <c r="F6090" s="5">
        <v>2011</v>
      </c>
      <c r="G6090" s="5"/>
      <c r="H6090" s="10">
        <v>1</v>
      </c>
      <c r="I6090" s="5">
        <v>22</v>
      </c>
      <c r="J6090" s="47">
        <v>40562</v>
      </c>
      <c r="K6090" s="177">
        <v>4.95</v>
      </c>
      <c r="L6090" s="5" t="s">
        <v>3839</v>
      </c>
    </row>
    <row r="6091" spans="1:12">
      <c r="A6091" s="125">
        <v>4553</v>
      </c>
      <c r="B6091" s="120" t="s">
        <v>6299</v>
      </c>
      <c r="C6091" s="120" t="s">
        <v>5533</v>
      </c>
      <c r="D6091" s="207" t="s">
        <v>5818</v>
      </c>
      <c r="E6091" s="221" t="s">
        <v>3840</v>
      </c>
      <c r="F6091" s="5">
        <v>2011</v>
      </c>
      <c r="G6091" s="5"/>
      <c r="H6091" s="10">
        <v>1</v>
      </c>
      <c r="I6091" s="5">
        <v>22</v>
      </c>
      <c r="J6091" s="47">
        <v>40562</v>
      </c>
      <c r="K6091" s="177">
        <v>11.47</v>
      </c>
      <c r="L6091" s="5" t="s">
        <v>3839</v>
      </c>
    </row>
    <row r="6092" spans="1:12">
      <c r="A6092" s="125">
        <v>4554</v>
      </c>
      <c r="B6092" s="120" t="s">
        <v>6299</v>
      </c>
      <c r="C6092" s="120" t="s">
        <v>5533</v>
      </c>
      <c r="D6092" s="207" t="s">
        <v>3841</v>
      </c>
      <c r="E6092" s="221" t="s">
        <v>3840</v>
      </c>
      <c r="F6092" s="5">
        <v>2011</v>
      </c>
      <c r="G6092" s="5"/>
      <c r="H6092" s="10">
        <v>1</v>
      </c>
      <c r="I6092" s="5">
        <v>22</v>
      </c>
      <c r="J6092" s="47">
        <v>40562</v>
      </c>
      <c r="K6092" s="177">
        <v>11.47</v>
      </c>
      <c r="L6092" s="5" t="s">
        <v>3839</v>
      </c>
    </row>
    <row r="6093" spans="1:12">
      <c r="A6093" s="125">
        <v>4555</v>
      </c>
      <c r="B6093" s="120" t="s">
        <v>6299</v>
      </c>
      <c r="C6093" s="120" t="s">
        <v>5533</v>
      </c>
      <c r="D6093" s="207" t="s">
        <v>5940</v>
      </c>
      <c r="E6093" s="221" t="s">
        <v>3840</v>
      </c>
      <c r="F6093" s="5">
        <v>2011</v>
      </c>
      <c r="G6093" s="5"/>
      <c r="H6093" s="10">
        <v>1</v>
      </c>
      <c r="I6093" s="5">
        <v>22</v>
      </c>
      <c r="J6093" s="47">
        <v>40562</v>
      </c>
      <c r="K6093" s="177">
        <v>11.55</v>
      </c>
      <c r="L6093" s="5" t="s">
        <v>3839</v>
      </c>
    </row>
    <row r="6094" spans="1:12">
      <c r="A6094" s="125">
        <v>4556</v>
      </c>
      <c r="B6094" s="120" t="s">
        <v>6299</v>
      </c>
      <c r="C6094" s="120" t="s">
        <v>5533</v>
      </c>
      <c r="D6094" s="207" t="s">
        <v>799</v>
      </c>
      <c r="E6094" s="221" t="s">
        <v>3840</v>
      </c>
      <c r="F6094" s="5">
        <v>2011</v>
      </c>
      <c r="G6094" s="5"/>
      <c r="H6094" s="10">
        <v>1</v>
      </c>
      <c r="I6094" s="5">
        <v>22</v>
      </c>
      <c r="J6094" s="47">
        <v>40562</v>
      </c>
      <c r="K6094" s="177">
        <v>11.55</v>
      </c>
      <c r="L6094" s="5" t="s">
        <v>3839</v>
      </c>
    </row>
    <row r="6095" spans="1:12">
      <c r="A6095" s="125">
        <v>4557</v>
      </c>
      <c r="B6095" s="120" t="s">
        <v>6299</v>
      </c>
      <c r="C6095" s="120" t="s">
        <v>5533</v>
      </c>
      <c r="D6095" s="207" t="s">
        <v>2962</v>
      </c>
      <c r="E6095" s="221" t="s">
        <v>3840</v>
      </c>
      <c r="F6095" s="5">
        <v>2011</v>
      </c>
      <c r="G6095" s="5"/>
      <c r="H6095" s="10">
        <v>1</v>
      </c>
      <c r="I6095" s="5">
        <v>22</v>
      </c>
      <c r="J6095" s="47">
        <v>40562</v>
      </c>
      <c r="K6095" s="177">
        <v>11.55</v>
      </c>
      <c r="L6095" s="5" t="s">
        <v>3839</v>
      </c>
    </row>
    <row r="6096" spans="1:12">
      <c r="A6096" s="125">
        <v>4558</v>
      </c>
      <c r="B6096" s="120" t="s">
        <v>4121</v>
      </c>
      <c r="C6096" s="120" t="s">
        <v>5533</v>
      </c>
      <c r="D6096" s="207" t="s">
        <v>2694</v>
      </c>
      <c r="E6096" s="221" t="s">
        <v>2919</v>
      </c>
      <c r="F6096" s="5">
        <v>2011</v>
      </c>
      <c r="G6096" s="5"/>
      <c r="H6096" s="10">
        <v>1</v>
      </c>
      <c r="I6096" s="5">
        <v>22</v>
      </c>
      <c r="J6096" s="47">
        <v>40562</v>
      </c>
      <c r="K6096" s="177">
        <v>4.8499999999999996</v>
      </c>
    </row>
    <row r="6097" spans="1:11">
      <c r="A6097" s="125">
        <v>4559</v>
      </c>
      <c r="B6097" s="120" t="s">
        <v>4121</v>
      </c>
      <c r="C6097" s="120" t="s">
        <v>5533</v>
      </c>
      <c r="D6097" s="204" t="s">
        <v>2961</v>
      </c>
      <c r="E6097" s="221" t="s">
        <v>2919</v>
      </c>
      <c r="F6097" s="5">
        <v>2011</v>
      </c>
      <c r="G6097" s="5"/>
      <c r="H6097" s="10">
        <v>1</v>
      </c>
      <c r="I6097" s="5">
        <v>22</v>
      </c>
      <c r="J6097" s="47">
        <v>40562</v>
      </c>
      <c r="K6097" s="177">
        <v>4.08</v>
      </c>
    </row>
    <row r="6098" spans="1:11">
      <c r="A6098" s="125">
        <v>4560</v>
      </c>
      <c r="B6098" s="120" t="s">
        <v>4121</v>
      </c>
      <c r="C6098" s="120" t="s">
        <v>5533</v>
      </c>
      <c r="D6098" s="207" t="s">
        <v>3842</v>
      </c>
      <c r="E6098" s="221" t="s">
        <v>2919</v>
      </c>
      <c r="F6098" s="5">
        <v>2011</v>
      </c>
      <c r="G6098" s="5"/>
      <c r="H6098" s="10">
        <v>1</v>
      </c>
      <c r="I6098" s="5">
        <v>22</v>
      </c>
      <c r="J6098" s="47">
        <v>40562</v>
      </c>
      <c r="K6098" s="177">
        <v>4.08</v>
      </c>
    </row>
    <row r="6099" spans="1:11">
      <c r="A6099" s="125">
        <v>4561</v>
      </c>
      <c r="B6099" s="120" t="s">
        <v>4121</v>
      </c>
      <c r="C6099" s="120" t="s">
        <v>5533</v>
      </c>
      <c r="D6099" s="207" t="s">
        <v>374</v>
      </c>
      <c r="E6099" s="221" t="s">
        <v>2919</v>
      </c>
      <c r="F6099" s="5">
        <v>2011</v>
      </c>
      <c r="G6099" s="5"/>
      <c r="H6099" s="10">
        <v>1</v>
      </c>
      <c r="I6099" s="5">
        <v>22</v>
      </c>
      <c r="J6099" s="47">
        <v>40562</v>
      </c>
      <c r="K6099" s="177">
        <v>4.8499999999999996</v>
      </c>
    </row>
    <row r="6100" spans="1:11">
      <c r="A6100" s="125">
        <v>4562</v>
      </c>
      <c r="B6100" s="120" t="s">
        <v>4121</v>
      </c>
      <c r="C6100" s="120" t="s">
        <v>5533</v>
      </c>
      <c r="D6100" s="204" t="s">
        <v>3843</v>
      </c>
      <c r="E6100" s="221" t="s">
        <v>2919</v>
      </c>
      <c r="F6100" s="10">
        <v>2011</v>
      </c>
      <c r="G6100" s="11"/>
      <c r="H6100" s="10">
        <v>1</v>
      </c>
      <c r="I6100" s="10">
        <v>22</v>
      </c>
      <c r="J6100" s="33">
        <v>40562</v>
      </c>
      <c r="K6100" s="181">
        <v>5.16</v>
      </c>
    </row>
    <row r="6101" spans="1:11">
      <c r="A6101" s="136">
        <v>4563</v>
      </c>
      <c r="B6101" s="29" t="s">
        <v>4121</v>
      </c>
      <c r="C6101" s="29" t="s">
        <v>5533</v>
      </c>
      <c r="D6101" s="204" t="s">
        <v>2963</v>
      </c>
      <c r="E6101" s="221" t="s">
        <v>2919</v>
      </c>
      <c r="F6101" s="10">
        <v>2011</v>
      </c>
      <c r="G6101" s="11"/>
      <c r="H6101" s="10">
        <v>1</v>
      </c>
      <c r="I6101" s="10">
        <v>22</v>
      </c>
      <c r="J6101" s="33">
        <v>40562</v>
      </c>
      <c r="K6101" s="181">
        <v>4.62</v>
      </c>
    </row>
    <row r="6102" spans="1:11">
      <c r="A6102" s="125">
        <v>4564</v>
      </c>
      <c r="B6102" s="120" t="s">
        <v>4121</v>
      </c>
      <c r="C6102" s="120" t="s">
        <v>5533</v>
      </c>
      <c r="D6102" s="207" t="s">
        <v>2964</v>
      </c>
      <c r="E6102" s="221" t="s">
        <v>2919</v>
      </c>
      <c r="F6102" s="5">
        <v>2011</v>
      </c>
      <c r="G6102" s="5"/>
      <c r="H6102" s="10">
        <v>1</v>
      </c>
      <c r="I6102" s="5">
        <v>22</v>
      </c>
      <c r="J6102" s="47">
        <v>40562</v>
      </c>
      <c r="K6102" s="177">
        <v>5.39</v>
      </c>
    </row>
    <row r="6103" spans="1:11">
      <c r="A6103" s="125">
        <v>4565</v>
      </c>
      <c r="B6103" s="120" t="s">
        <v>4121</v>
      </c>
      <c r="C6103" s="120" t="s">
        <v>5533</v>
      </c>
      <c r="D6103" s="207" t="s">
        <v>2965</v>
      </c>
      <c r="E6103" s="221" t="s">
        <v>2919</v>
      </c>
      <c r="F6103" s="5">
        <v>2011</v>
      </c>
      <c r="G6103" s="5"/>
      <c r="H6103" s="10">
        <v>1</v>
      </c>
      <c r="I6103" s="5">
        <v>22</v>
      </c>
      <c r="J6103" s="47">
        <v>40562</v>
      </c>
      <c r="K6103" s="177">
        <v>5.39</v>
      </c>
    </row>
    <row r="6104" spans="1:11">
      <c r="A6104" s="125">
        <v>4566</v>
      </c>
      <c r="B6104" s="120" t="s">
        <v>4121</v>
      </c>
      <c r="C6104" s="120" t="s">
        <v>5533</v>
      </c>
      <c r="D6104" s="207" t="s">
        <v>3844</v>
      </c>
      <c r="E6104" s="221" t="s">
        <v>2919</v>
      </c>
      <c r="F6104" s="5">
        <v>2011</v>
      </c>
      <c r="G6104" s="5"/>
      <c r="H6104" s="10">
        <v>1</v>
      </c>
      <c r="I6104" s="5">
        <v>22</v>
      </c>
      <c r="J6104" s="47">
        <v>40562</v>
      </c>
      <c r="K6104" s="177">
        <v>5.39</v>
      </c>
    </row>
    <row r="6105" spans="1:11">
      <c r="A6105" s="125">
        <v>4567</v>
      </c>
      <c r="B6105" s="120" t="s">
        <v>4123</v>
      </c>
      <c r="C6105" s="120" t="s">
        <v>5533</v>
      </c>
      <c r="D6105" s="204" t="s">
        <v>533</v>
      </c>
      <c r="E6105" s="221" t="s">
        <v>2684</v>
      </c>
      <c r="F6105" s="10">
        <v>2011</v>
      </c>
      <c r="G6105" s="11"/>
      <c r="H6105" s="10">
        <v>1</v>
      </c>
      <c r="I6105" s="10">
        <v>22</v>
      </c>
      <c r="J6105" s="33">
        <v>40562</v>
      </c>
      <c r="K6105" s="181">
        <v>6.75</v>
      </c>
    </row>
    <row r="6106" spans="1:11">
      <c r="A6106" s="136">
        <v>7090</v>
      </c>
      <c r="B6106" s="29" t="s">
        <v>6307</v>
      </c>
      <c r="C6106" s="120" t="s">
        <v>5533</v>
      </c>
      <c r="D6106" s="207" t="s">
        <v>568</v>
      </c>
      <c r="E6106" s="11" t="s">
        <v>3428</v>
      </c>
      <c r="F6106" s="5"/>
      <c r="G6106" s="5"/>
      <c r="H6106" s="10">
        <v>1</v>
      </c>
      <c r="I6106" s="5"/>
      <c r="J6106" s="35"/>
      <c r="K6106" s="177"/>
    </row>
    <row r="6107" spans="1:11">
      <c r="A6107" s="136">
        <v>7091</v>
      </c>
      <c r="B6107" s="29" t="s">
        <v>6307</v>
      </c>
      <c r="C6107" s="120" t="s">
        <v>5533</v>
      </c>
      <c r="D6107" s="207" t="s">
        <v>569</v>
      </c>
      <c r="E6107" s="11" t="s">
        <v>4085</v>
      </c>
      <c r="F6107" s="5"/>
      <c r="G6107" s="5"/>
      <c r="H6107" s="10">
        <v>1</v>
      </c>
      <c r="I6107" s="5"/>
      <c r="J6107" s="35"/>
      <c r="K6107" s="177"/>
    </row>
    <row r="6108" spans="1:11">
      <c r="A6108" s="136">
        <v>7092</v>
      </c>
      <c r="B6108" s="29" t="s">
        <v>4121</v>
      </c>
      <c r="C6108" s="120" t="s">
        <v>5533</v>
      </c>
      <c r="D6108" s="207" t="s">
        <v>570</v>
      </c>
      <c r="E6108" s="11" t="s">
        <v>4347</v>
      </c>
      <c r="F6108" s="5"/>
      <c r="G6108" s="5"/>
      <c r="H6108" s="10">
        <v>1</v>
      </c>
      <c r="I6108" s="5"/>
      <c r="J6108" s="35"/>
      <c r="K6108" s="177"/>
    </row>
    <row r="6109" spans="1:11">
      <c r="A6109" s="136">
        <v>7093</v>
      </c>
      <c r="B6109" s="29" t="s">
        <v>4121</v>
      </c>
      <c r="C6109" s="120" t="s">
        <v>5533</v>
      </c>
      <c r="D6109" s="207" t="s">
        <v>571</v>
      </c>
      <c r="E6109" s="11" t="s">
        <v>4347</v>
      </c>
      <c r="F6109" s="5"/>
      <c r="G6109" s="5"/>
      <c r="H6109" s="10">
        <v>1</v>
      </c>
      <c r="I6109" s="5"/>
      <c r="J6109" s="35"/>
      <c r="K6109" s="177"/>
    </row>
    <row r="6110" spans="1:11">
      <c r="A6110" s="136">
        <v>7094</v>
      </c>
      <c r="B6110" s="29" t="s">
        <v>4125</v>
      </c>
      <c r="C6110" s="120" t="s">
        <v>5533</v>
      </c>
      <c r="D6110" s="207" t="s">
        <v>572</v>
      </c>
      <c r="E6110" s="11" t="s">
        <v>4313</v>
      </c>
      <c r="F6110" s="5"/>
      <c r="G6110" s="5"/>
      <c r="H6110" s="10">
        <v>1</v>
      </c>
      <c r="I6110" s="5"/>
      <c r="J6110" s="35"/>
      <c r="K6110" s="177"/>
    </row>
    <row r="6111" spans="1:11">
      <c r="A6111" s="136">
        <v>7095</v>
      </c>
      <c r="B6111" s="29" t="s">
        <v>4125</v>
      </c>
      <c r="C6111" s="120" t="s">
        <v>5533</v>
      </c>
      <c r="D6111" s="207" t="s">
        <v>573</v>
      </c>
      <c r="E6111" s="11" t="s">
        <v>4313</v>
      </c>
      <c r="F6111" s="5"/>
      <c r="G6111" s="5"/>
      <c r="H6111" s="10">
        <v>1</v>
      </c>
      <c r="I6111" s="5"/>
      <c r="J6111" s="35"/>
      <c r="K6111" s="177"/>
    </row>
    <row r="6112" spans="1:11">
      <c r="A6112" s="136">
        <v>7096</v>
      </c>
      <c r="B6112" s="29" t="s">
        <v>6308</v>
      </c>
      <c r="C6112" s="120" t="s">
        <v>5533</v>
      </c>
      <c r="D6112" s="207" t="s">
        <v>574</v>
      </c>
      <c r="E6112" s="132" t="s">
        <v>3246</v>
      </c>
      <c r="F6112" s="5"/>
      <c r="G6112" s="5"/>
      <c r="H6112" s="10">
        <v>1</v>
      </c>
      <c r="I6112" s="5"/>
      <c r="J6112" s="35"/>
      <c r="K6112" s="177"/>
    </row>
    <row r="6113" spans="1:11">
      <c r="A6113" s="136">
        <v>7097</v>
      </c>
      <c r="B6113" s="29" t="s">
        <v>4125</v>
      </c>
      <c r="C6113" s="120" t="s">
        <v>5533</v>
      </c>
      <c r="D6113" s="207" t="s">
        <v>575</v>
      </c>
      <c r="E6113" s="11" t="s">
        <v>566</v>
      </c>
      <c r="F6113" s="5"/>
      <c r="G6113" s="5"/>
      <c r="H6113" s="10">
        <v>1</v>
      </c>
      <c r="I6113" s="5"/>
      <c r="J6113" s="35"/>
      <c r="K6113" s="177"/>
    </row>
    <row r="6114" spans="1:11">
      <c r="A6114" s="136">
        <v>7098</v>
      </c>
      <c r="B6114" s="29" t="s">
        <v>4125</v>
      </c>
      <c r="C6114" s="120" t="s">
        <v>5533</v>
      </c>
      <c r="D6114" s="207" t="s">
        <v>3477</v>
      </c>
      <c r="E6114" s="11" t="s">
        <v>567</v>
      </c>
      <c r="F6114" s="5"/>
      <c r="G6114" s="5"/>
      <c r="H6114" s="10">
        <v>1</v>
      </c>
      <c r="I6114" s="5"/>
      <c r="J6114" s="35"/>
      <c r="K6114" s="177"/>
    </row>
    <row r="6115" spans="1:11">
      <c r="A6115" s="136">
        <v>7099</v>
      </c>
      <c r="B6115" s="29" t="s">
        <v>4129</v>
      </c>
      <c r="C6115" s="120" t="s">
        <v>5533</v>
      </c>
      <c r="D6115" s="207" t="s">
        <v>576</v>
      </c>
      <c r="E6115" s="11" t="s">
        <v>4085</v>
      </c>
      <c r="F6115" s="5"/>
      <c r="G6115" s="5"/>
      <c r="H6115" s="10">
        <v>1</v>
      </c>
      <c r="I6115" s="5"/>
      <c r="J6115" s="35"/>
      <c r="K6115" s="177"/>
    </row>
    <row r="6116" spans="1:11">
      <c r="A6116" s="136">
        <v>7100</v>
      </c>
      <c r="B6116" s="29" t="s">
        <v>4129</v>
      </c>
      <c r="C6116" s="120" t="s">
        <v>5533</v>
      </c>
      <c r="D6116" s="207" t="s">
        <v>577</v>
      </c>
      <c r="E6116" s="132" t="s">
        <v>3246</v>
      </c>
      <c r="F6116" s="5"/>
      <c r="G6116" s="5"/>
      <c r="H6116" s="10">
        <v>1</v>
      </c>
      <c r="I6116" s="5"/>
      <c r="J6116" s="35"/>
      <c r="K6116" s="177"/>
    </row>
    <row r="6117" spans="1:11">
      <c r="A6117" s="136">
        <v>7101</v>
      </c>
      <c r="B6117" s="29" t="s">
        <v>6310</v>
      </c>
      <c r="C6117" s="120" t="s">
        <v>5533</v>
      </c>
      <c r="D6117" s="207" t="s">
        <v>2575</v>
      </c>
      <c r="E6117" s="11" t="s">
        <v>578</v>
      </c>
      <c r="F6117" s="5"/>
      <c r="G6117" s="5"/>
      <c r="H6117" s="10">
        <v>1</v>
      </c>
      <c r="I6117" s="5"/>
      <c r="J6117" s="35"/>
      <c r="K6117" s="177"/>
    </row>
    <row r="6118" spans="1:11">
      <c r="A6118" s="136">
        <v>7102</v>
      </c>
      <c r="B6118" s="29" t="s">
        <v>6310</v>
      </c>
      <c r="C6118" s="120" t="s">
        <v>5533</v>
      </c>
      <c r="D6118" s="207" t="s">
        <v>2575</v>
      </c>
      <c r="E6118" s="11" t="s">
        <v>578</v>
      </c>
      <c r="F6118" s="5"/>
      <c r="G6118" s="5"/>
      <c r="H6118" s="10">
        <v>1</v>
      </c>
      <c r="I6118" s="5"/>
      <c r="J6118" s="35"/>
      <c r="K6118" s="177"/>
    </row>
    <row r="6119" spans="1:11">
      <c r="A6119" s="136">
        <v>7103</v>
      </c>
      <c r="B6119" s="29" t="s">
        <v>6310</v>
      </c>
      <c r="C6119" s="120" t="s">
        <v>5533</v>
      </c>
      <c r="D6119" s="207" t="s">
        <v>2575</v>
      </c>
      <c r="E6119" s="204" t="s">
        <v>578</v>
      </c>
      <c r="F6119" s="5"/>
      <c r="G6119" s="5"/>
      <c r="H6119" s="10">
        <v>1</v>
      </c>
      <c r="I6119" s="5"/>
      <c r="J6119" s="35"/>
      <c r="K6119" s="177"/>
    </row>
    <row r="6120" spans="1:11">
      <c r="A6120" s="136">
        <v>7104</v>
      </c>
      <c r="B6120" s="29" t="s">
        <v>6310</v>
      </c>
      <c r="C6120" s="120" t="s">
        <v>5533</v>
      </c>
      <c r="D6120" s="207" t="s">
        <v>2575</v>
      </c>
      <c r="E6120" s="204" t="s">
        <v>578</v>
      </c>
      <c r="F6120" s="5"/>
      <c r="G6120" s="5"/>
      <c r="H6120" s="10">
        <v>1</v>
      </c>
      <c r="I6120" s="5"/>
      <c r="J6120" s="35"/>
      <c r="K6120" s="177"/>
    </row>
    <row r="6121" spans="1:11">
      <c r="A6121" s="136">
        <v>7105</v>
      </c>
      <c r="B6121" s="29" t="s">
        <v>6310</v>
      </c>
      <c r="C6121" s="120" t="s">
        <v>5533</v>
      </c>
      <c r="D6121" s="207" t="s">
        <v>2575</v>
      </c>
      <c r="E6121" s="204" t="s">
        <v>578</v>
      </c>
      <c r="F6121" s="5"/>
      <c r="G6121" s="5"/>
      <c r="H6121" s="10">
        <v>1</v>
      </c>
      <c r="I6121" s="5"/>
      <c r="J6121" s="35"/>
      <c r="K6121" s="177"/>
    </row>
    <row r="6122" spans="1:11">
      <c r="A6122" s="136">
        <v>7106</v>
      </c>
      <c r="B6122" s="29" t="s">
        <v>6310</v>
      </c>
      <c r="C6122" s="120" t="s">
        <v>5533</v>
      </c>
      <c r="D6122" s="207" t="s">
        <v>2575</v>
      </c>
      <c r="E6122" s="204" t="s">
        <v>578</v>
      </c>
      <c r="F6122" s="5"/>
      <c r="G6122" s="5"/>
      <c r="H6122" s="10">
        <v>1</v>
      </c>
      <c r="I6122" s="5"/>
      <c r="J6122" s="35"/>
      <c r="K6122" s="177"/>
    </row>
    <row r="6123" spans="1:11">
      <c r="A6123" s="136">
        <v>7107</v>
      </c>
      <c r="B6123" s="29" t="s">
        <v>6310</v>
      </c>
      <c r="C6123" s="120" t="s">
        <v>5533</v>
      </c>
      <c r="D6123" s="207" t="s">
        <v>2575</v>
      </c>
      <c r="E6123" s="204" t="s">
        <v>578</v>
      </c>
      <c r="F6123" s="5"/>
      <c r="G6123" s="5"/>
      <c r="H6123" s="10">
        <v>1</v>
      </c>
      <c r="I6123" s="5"/>
      <c r="J6123" s="35"/>
      <c r="K6123" s="177"/>
    </row>
    <row r="6124" spans="1:11">
      <c r="A6124" s="136">
        <v>7108</v>
      </c>
      <c r="B6124" s="29" t="s">
        <v>6310</v>
      </c>
      <c r="C6124" s="120" t="s">
        <v>5533</v>
      </c>
      <c r="D6124" s="207" t="s">
        <v>2575</v>
      </c>
      <c r="E6124" s="204" t="s">
        <v>578</v>
      </c>
      <c r="F6124" s="5"/>
      <c r="G6124" s="5"/>
      <c r="H6124" s="10">
        <v>1</v>
      </c>
      <c r="I6124" s="5"/>
      <c r="J6124" s="35"/>
      <c r="K6124" s="177"/>
    </row>
    <row r="6125" spans="1:11">
      <c r="A6125" s="136">
        <v>7109</v>
      </c>
      <c r="B6125" s="29" t="s">
        <v>6310</v>
      </c>
      <c r="C6125" s="120" t="s">
        <v>5533</v>
      </c>
      <c r="D6125" s="207" t="s">
        <v>2575</v>
      </c>
      <c r="E6125" s="204" t="s">
        <v>578</v>
      </c>
      <c r="F6125" s="5"/>
      <c r="G6125" s="5"/>
      <c r="H6125" s="10">
        <v>1</v>
      </c>
      <c r="I6125" s="5"/>
      <c r="J6125" s="35"/>
      <c r="K6125" s="177"/>
    </row>
    <row r="6126" spans="1:11">
      <c r="A6126" s="136">
        <v>7110</v>
      </c>
      <c r="B6126" s="29" t="s">
        <v>6310</v>
      </c>
      <c r="C6126" s="120" t="s">
        <v>5533</v>
      </c>
      <c r="D6126" s="207" t="s">
        <v>2575</v>
      </c>
      <c r="E6126" s="204" t="s">
        <v>578</v>
      </c>
      <c r="F6126" s="5"/>
      <c r="G6126" s="5"/>
      <c r="H6126" s="10">
        <v>1</v>
      </c>
      <c r="I6126" s="5"/>
      <c r="J6126" s="35"/>
      <c r="K6126" s="177"/>
    </row>
    <row r="6127" spans="1:11">
      <c r="A6127" s="136">
        <v>7111</v>
      </c>
      <c r="B6127" s="29" t="s">
        <v>6310</v>
      </c>
      <c r="C6127" s="120" t="s">
        <v>5533</v>
      </c>
      <c r="D6127" s="207" t="s">
        <v>2575</v>
      </c>
      <c r="E6127" s="204" t="s">
        <v>578</v>
      </c>
      <c r="F6127" s="5"/>
      <c r="G6127" s="5"/>
      <c r="H6127" s="10">
        <v>1</v>
      </c>
      <c r="I6127" s="5"/>
      <c r="J6127" s="35"/>
      <c r="K6127" s="177"/>
    </row>
    <row r="6128" spans="1:11">
      <c r="A6128" s="136">
        <v>7112</v>
      </c>
      <c r="B6128" s="29" t="s">
        <v>6310</v>
      </c>
      <c r="C6128" s="120" t="s">
        <v>5533</v>
      </c>
      <c r="D6128" s="207" t="s">
        <v>2575</v>
      </c>
      <c r="E6128" s="204" t="s">
        <v>578</v>
      </c>
      <c r="F6128" s="5"/>
      <c r="G6128" s="5"/>
      <c r="H6128" s="10">
        <v>1</v>
      </c>
      <c r="I6128" s="5"/>
      <c r="J6128" s="35"/>
      <c r="K6128" s="177"/>
    </row>
    <row r="6129" spans="1:11">
      <c r="A6129" s="136">
        <v>7113</v>
      </c>
      <c r="B6129" s="29" t="s">
        <v>6310</v>
      </c>
      <c r="C6129" s="120" t="s">
        <v>5533</v>
      </c>
      <c r="D6129" s="207" t="s">
        <v>2575</v>
      </c>
      <c r="E6129" s="204" t="s">
        <v>578</v>
      </c>
      <c r="F6129" s="5"/>
      <c r="G6129" s="5"/>
      <c r="H6129" s="10">
        <v>1</v>
      </c>
      <c r="I6129" s="5"/>
      <c r="J6129" s="35"/>
      <c r="K6129" s="177"/>
    </row>
    <row r="6130" spans="1:11">
      <c r="A6130" s="136">
        <v>7114</v>
      </c>
      <c r="B6130" s="29" t="s">
        <v>6310</v>
      </c>
      <c r="C6130" s="120" t="s">
        <v>5533</v>
      </c>
      <c r="D6130" s="207" t="s">
        <v>2575</v>
      </c>
      <c r="E6130" s="204" t="s">
        <v>578</v>
      </c>
      <c r="F6130" s="5"/>
      <c r="G6130" s="5"/>
      <c r="H6130" s="10">
        <v>1</v>
      </c>
      <c r="I6130" s="5"/>
      <c r="J6130" s="35"/>
      <c r="K6130" s="177"/>
    </row>
    <row r="6131" spans="1:11">
      <c r="A6131" s="136">
        <v>7115</v>
      </c>
      <c r="B6131" s="29" t="s">
        <v>6310</v>
      </c>
      <c r="C6131" s="120" t="s">
        <v>5533</v>
      </c>
      <c r="D6131" s="207" t="s">
        <v>2575</v>
      </c>
      <c r="E6131" s="204" t="s">
        <v>578</v>
      </c>
      <c r="F6131" s="5"/>
      <c r="G6131" s="5"/>
      <c r="H6131" s="10">
        <v>1</v>
      </c>
      <c r="I6131" s="5"/>
      <c r="J6131" s="35"/>
      <c r="K6131" s="177"/>
    </row>
    <row r="6132" spans="1:11">
      <c r="A6132" s="136">
        <v>7116</v>
      </c>
      <c r="B6132" s="29" t="s">
        <v>6310</v>
      </c>
      <c r="C6132" s="120" t="s">
        <v>5533</v>
      </c>
      <c r="D6132" s="207" t="s">
        <v>2575</v>
      </c>
      <c r="E6132" s="204" t="s">
        <v>578</v>
      </c>
      <c r="F6132" s="5"/>
      <c r="G6132" s="5"/>
      <c r="H6132" s="10">
        <v>1</v>
      </c>
      <c r="I6132" s="5"/>
      <c r="J6132" s="35"/>
      <c r="K6132" s="177"/>
    </row>
    <row r="6133" spans="1:11">
      <c r="A6133" s="136">
        <v>7117</v>
      </c>
      <c r="B6133" s="29" t="s">
        <v>6310</v>
      </c>
      <c r="C6133" s="120" t="s">
        <v>5533</v>
      </c>
      <c r="D6133" s="207" t="s">
        <v>2575</v>
      </c>
      <c r="E6133" s="204" t="s">
        <v>578</v>
      </c>
      <c r="F6133" s="5"/>
      <c r="G6133" s="5"/>
      <c r="H6133" s="10">
        <v>1</v>
      </c>
      <c r="I6133" s="5"/>
      <c r="J6133" s="35"/>
      <c r="K6133" s="177"/>
    </row>
    <row r="6134" spans="1:11">
      <c r="A6134" s="136">
        <v>7118</v>
      </c>
      <c r="B6134" s="29" t="s">
        <v>6310</v>
      </c>
      <c r="C6134" s="120" t="s">
        <v>5533</v>
      </c>
      <c r="D6134" s="207" t="s">
        <v>2574</v>
      </c>
      <c r="E6134" s="204" t="s">
        <v>578</v>
      </c>
      <c r="F6134" s="5"/>
      <c r="G6134" s="5"/>
      <c r="H6134" s="10">
        <v>1</v>
      </c>
      <c r="I6134" s="5"/>
      <c r="J6134" s="35"/>
      <c r="K6134" s="177"/>
    </row>
    <row r="6135" spans="1:11">
      <c r="A6135" s="136">
        <v>7119</v>
      </c>
      <c r="B6135" s="29" t="s">
        <v>6310</v>
      </c>
      <c r="C6135" s="120" t="s">
        <v>5533</v>
      </c>
      <c r="D6135" s="207" t="s">
        <v>2574</v>
      </c>
      <c r="E6135" s="204" t="s">
        <v>578</v>
      </c>
      <c r="F6135" s="5"/>
      <c r="G6135" s="5"/>
      <c r="H6135" s="10">
        <v>1</v>
      </c>
      <c r="I6135" s="5"/>
      <c r="J6135" s="35"/>
      <c r="K6135" s="177"/>
    </row>
    <row r="6136" spans="1:11">
      <c r="A6136" s="136">
        <v>7120</v>
      </c>
      <c r="B6136" s="29" t="s">
        <v>6310</v>
      </c>
      <c r="C6136" s="120" t="s">
        <v>5533</v>
      </c>
      <c r="D6136" s="207" t="s">
        <v>2574</v>
      </c>
      <c r="E6136" s="204" t="s">
        <v>578</v>
      </c>
      <c r="F6136" s="5"/>
      <c r="G6136" s="5"/>
      <c r="H6136" s="10">
        <v>1</v>
      </c>
      <c r="I6136" s="5"/>
      <c r="J6136" s="35"/>
      <c r="K6136" s="177"/>
    </row>
    <row r="6137" spans="1:11">
      <c r="A6137" s="136">
        <v>7121</v>
      </c>
      <c r="B6137" s="29" t="s">
        <v>6310</v>
      </c>
      <c r="C6137" s="120" t="s">
        <v>5533</v>
      </c>
      <c r="D6137" s="207" t="s">
        <v>2574</v>
      </c>
      <c r="E6137" s="204" t="s">
        <v>578</v>
      </c>
      <c r="F6137" s="5"/>
      <c r="G6137" s="5"/>
      <c r="H6137" s="10">
        <v>1</v>
      </c>
      <c r="I6137" s="5"/>
      <c r="J6137" s="35"/>
      <c r="K6137" s="177"/>
    </row>
    <row r="6138" spans="1:11">
      <c r="A6138" s="136">
        <v>7122</v>
      </c>
      <c r="B6138" s="29" t="s">
        <v>6310</v>
      </c>
      <c r="C6138" s="120" t="s">
        <v>5533</v>
      </c>
      <c r="D6138" s="207" t="s">
        <v>2574</v>
      </c>
      <c r="E6138" s="204" t="s">
        <v>578</v>
      </c>
      <c r="F6138" s="5"/>
      <c r="G6138" s="5"/>
      <c r="H6138" s="10">
        <v>1</v>
      </c>
      <c r="I6138" s="5"/>
      <c r="J6138" s="35"/>
      <c r="K6138" s="177"/>
    </row>
    <row r="6139" spans="1:11">
      <c r="A6139" s="136">
        <v>7123</v>
      </c>
      <c r="B6139" s="29" t="s">
        <v>6310</v>
      </c>
      <c r="C6139" s="120" t="s">
        <v>5533</v>
      </c>
      <c r="D6139" s="207" t="s">
        <v>2574</v>
      </c>
      <c r="E6139" s="204" t="s">
        <v>578</v>
      </c>
      <c r="F6139" s="5"/>
      <c r="G6139" s="5"/>
      <c r="H6139" s="10">
        <v>1</v>
      </c>
      <c r="I6139" s="5"/>
      <c r="J6139" s="35"/>
      <c r="K6139" s="177"/>
    </row>
    <row r="6140" spans="1:11">
      <c r="A6140" s="136">
        <v>7124</v>
      </c>
      <c r="B6140" s="29" t="s">
        <v>6310</v>
      </c>
      <c r="C6140" s="120" t="s">
        <v>5533</v>
      </c>
      <c r="D6140" s="207" t="s">
        <v>2574</v>
      </c>
      <c r="E6140" s="204" t="s">
        <v>578</v>
      </c>
      <c r="F6140" s="5"/>
      <c r="G6140" s="5"/>
      <c r="H6140" s="10">
        <v>1</v>
      </c>
      <c r="I6140" s="5"/>
      <c r="J6140" s="35"/>
      <c r="K6140" s="177"/>
    </row>
    <row r="6141" spans="1:11">
      <c r="A6141" s="136">
        <v>7125</v>
      </c>
      <c r="B6141" s="29" t="s">
        <v>6310</v>
      </c>
      <c r="C6141" s="120" t="s">
        <v>5533</v>
      </c>
      <c r="D6141" s="207" t="s">
        <v>2574</v>
      </c>
      <c r="E6141" s="204" t="s">
        <v>578</v>
      </c>
      <c r="F6141" s="5"/>
      <c r="G6141" s="5"/>
      <c r="H6141" s="10">
        <v>1</v>
      </c>
      <c r="I6141" s="5"/>
      <c r="J6141" s="35"/>
      <c r="K6141" s="177"/>
    </row>
    <row r="6142" spans="1:11">
      <c r="A6142" s="136">
        <v>7126</v>
      </c>
      <c r="B6142" s="29" t="s">
        <v>6310</v>
      </c>
      <c r="C6142" s="120" t="s">
        <v>5533</v>
      </c>
      <c r="D6142" s="207" t="s">
        <v>2574</v>
      </c>
      <c r="E6142" s="204" t="s">
        <v>578</v>
      </c>
      <c r="F6142" s="5"/>
      <c r="G6142" s="5"/>
      <c r="H6142" s="10">
        <v>1</v>
      </c>
      <c r="I6142" s="5"/>
      <c r="J6142" s="35"/>
      <c r="K6142" s="177"/>
    </row>
    <row r="6143" spans="1:11">
      <c r="A6143" s="136">
        <v>7127</v>
      </c>
      <c r="B6143" s="29" t="s">
        <v>6310</v>
      </c>
      <c r="C6143" s="120" t="s">
        <v>5533</v>
      </c>
      <c r="D6143" s="207" t="s">
        <v>2574</v>
      </c>
      <c r="E6143" s="204" t="s">
        <v>578</v>
      </c>
      <c r="F6143" s="5"/>
      <c r="G6143" s="5"/>
      <c r="H6143" s="10">
        <v>1</v>
      </c>
      <c r="I6143" s="5"/>
      <c r="J6143" s="35"/>
      <c r="K6143" s="177"/>
    </row>
    <row r="6144" spans="1:11">
      <c r="A6144" s="136">
        <v>7128</v>
      </c>
      <c r="B6144" s="29" t="s">
        <v>6310</v>
      </c>
      <c r="C6144" s="120" t="s">
        <v>5533</v>
      </c>
      <c r="D6144" s="207" t="s">
        <v>2574</v>
      </c>
      <c r="E6144" s="204" t="s">
        <v>578</v>
      </c>
      <c r="F6144" s="5"/>
      <c r="G6144" s="5"/>
      <c r="H6144" s="10">
        <v>1</v>
      </c>
      <c r="I6144" s="5"/>
      <c r="J6144" s="35"/>
      <c r="K6144" s="177"/>
    </row>
    <row r="6145" spans="1:12">
      <c r="A6145" s="136">
        <v>7129</v>
      </c>
      <c r="B6145" s="29" t="s">
        <v>6310</v>
      </c>
      <c r="C6145" s="120" t="s">
        <v>5533</v>
      </c>
      <c r="D6145" s="207" t="s">
        <v>2574</v>
      </c>
      <c r="E6145" s="204" t="s">
        <v>578</v>
      </c>
      <c r="F6145" s="5"/>
      <c r="G6145" s="5"/>
      <c r="H6145" s="10">
        <v>1</v>
      </c>
      <c r="I6145" s="5"/>
      <c r="J6145" s="35"/>
      <c r="K6145" s="177"/>
    </row>
    <row r="6146" spans="1:12">
      <c r="A6146" s="136">
        <v>7130</v>
      </c>
      <c r="B6146" s="29" t="s">
        <v>6310</v>
      </c>
      <c r="C6146" s="120" t="s">
        <v>5533</v>
      </c>
      <c r="D6146" s="207" t="s">
        <v>2574</v>
      </c>
      <c r="E6146" s="204" t="s">
        <v>578</v>
      </c>
      <c r="F6146" s="5"/>
      <c r="G6146" s="5"/>
      <c r="H6146" s="10">
        <v>1</v>
      </c>
      <c r="I6146" s="5"/>
      <c r="J6146" s="35"/>
      <c r="K6146" s="177"/>
    </row>
    <row r="6147" spans="1:12">
      <c r="A6147" s="136">
        <v>7131</v>
      </c>
      <c r="B6147" s="29" t="s">
        <v>6310</v>
      </c>
      <c r="C6147" s="120" t="s">
        <v>5533</v>
      </c>
      <c r="D6147" s="207" t="s">
        <v>2574</v>
      </c>
      <c r="E6147" s="204" t="s">
        <v>578</v>
      </c>
      <c r="F6147" s="5"/>
      <c r="G6147" s="5"/>
      <c r="H6147" s="10">
        <v>1</v>
      </c>
      <c r="I6147" s="5"/>
      <c r="J6147" s="35"/>
      <c r="K6147" s="177"/>
    </row>
    <row r="6148" spans="1:12">
      <c r="A6148" s="136">
        <v>7132</v>
      </c>
      <c r="B6148" s="29" t="s">
        <v>6310</v>
      </c>
      <c r="C6148" s="120" t="s">
        <v>5533</v>
      </c>
      <c r="D6148" s="207" t="s">
        <v>2574</v>
      </c>
      <c r="E6148" s="204" t="s">
        <v>578</v>
      </c>
      <c r="F6148" s="5"/>
      <c r="G6148" s="5"/>
      <c r="H6148" s="10">
        <v>1</v>
      </c>
      <c r="I6148" s="5"/>
      <c r="J6148" s="35"/>
      <c r="K6148" s="177"/>
    </row>
    <row r="6149" spans="1:12">
      <c r="A6149" s="136">
        <v>7133</v>
      </c>
      <c r="B6149" s="29" t="s">
        <v>6310</v>
      </c>
      <c r="C6149" s="120" t="s">
        <v>5533</v>
      </c>
      <c r="D6149" s="207" t="s">
        <v>2574</v>
      </c>
      <c r="E6149" s="204" t="s">
        <v>578</v>
      </c>
      <c r="F6149" s="5"/>
      <c r="G6149" s="5"/>
      <c r="H6149" s="10">
        <v>1</v>
      </c>
      <c r="I6149" s="5"/>
      <c r="J6149" s="35"/>
      <c r="K6149" s="177"/>
    </row>
    <row r="6150" spans="1:12">
      <c r="A6150" s="136">
        <v>7134</v>
      </c>
      <c r="B6150" s="29" t="s">
        <v>6310</v>
      </c>
      <c r="C6150" s="120" t="s">
        <v>5533</v>
      </c>
      <c r="D6150" s="207" t="s">
        <v>4070</v>
      </c>
      <c r="E6150" s="204" t="s">
        <v>578</v>
      </c>
      <c r="F6150" s="5"/>
      <c r="G6150" s="5"/>
      <c r="H6150" s="10">
        <v>1</v>
      </c>
      <c r="I6150" s="5"/>
      <c r="J6150" s="35"/>
      <c r="K6150" s="177"/>
    </row>
    <row r="6151" spans="1:12">
      <c r="A6151" s="136">
        <v>7135</v>
      </c>
      <c r="B6151" s="29" t="s">
        <v>6310</v>
      </c>
      <c r="C6151" s="120" t="s">
        <v>5533</v>
      </c>
      <c r="D6151" s="207" t="s">
        <v>4339</v>
      </c>
      <c r="E6151" s="204" t="s">
        <v>578</v>
      </c>
      <c r="F6151" s="5"/>
      <c r="G6151" s="5"/>
      <c r="H6151" s="10">
        <v>1</v>
      </c>
      <c r="I6151" s="5"/>
      <c r="J6151" s="35"/>
      <c r="K6151" s="177"/>
    </row>
    <row r="6152" spans="1:12">
      <c r="A6152" s="136">
        <v>7136</v>
      </c>
      <c r="B6152" s="29" t="s">
        <v>6310</v>
      </c>
      <c r="C6152" s="120" t="s">
        <v>5533</v>
      </c>
      <c r="D6152" s="207" t="s">
        <v>5771</v>
      </c>
      <c r="E6152" s="204" t="s">
        <v>578</v>
      </c>
      <c r="F6152" s="5"/>
      <c r="G6152" s="5"/>
      <c r="H6152" s="10">
        <v>1</v>
      </c>
      <c r="I6152" s="5"/>
      <c r="J6152" s="35"/>
      <c r="K6152" s="177"/>
    </row>
    <row r="6153" spans="1:12">
      <c r="A6153" s="136">
        <v>7137</v>
      </c>
      <c r="B6153" s="29" t="s">
        <v>6310</v>
      </c>
      <c r="C6153" s="120" t="s">
        <v>5533</v>
      </c>
      <c r="D6153" s="207" t="s">
        <v>6289</v>
      </c>
      <c r="E6153" s="204" t="s">
        <v>578</v>
      </c>
      <c r="F6153" s="5"/>
      <c r="G6153" s="5"/>
      <c r="H6153" s="10">
        <v>1</v>
      </c>
      <c r="I6153" s="5"/>
      <c r="J6153" s="35"/>
      <c r="K6153" s="177"/>
    </row>
    <row r="6154" spans="1:12">
      <c r="A6154" s="136">
        <v>7138</v>
      </c>
      <c r="B6154" s="29" t="s">
        <v>6310</v>
      </c>
      <c r="C6154" s="120" t="s">
        <v>5533</v>
      </c>
      <c r="D6154" s="207" t="s">
        <v>4739</v>
      </c>
      <c r="E6154" s="204" t="s">
        <v>578</v>
      </c>
      <c r="F6154" s="5"/>
      <c r="G6154" s="5"/>
      <c r="H6154" s="10">
        <v>1</v>
      </c>
      <c r="I6154" s="5"/>
      <c r="J6154" s="35"/>
      <c r="K6154" s="177"/>
    </row>
    <row r="6155" spans="1:12">
      <c r="A6155" s="136">
        <v>7139</v>
      </c>
      <c r="B6155" s="29" t="s">
        <v>6310</v>
      </c>
      <c r="C6155" s="120" t="s">
        <v>5533</v>
      </c>
      <c r="D6155" s="207" t="s">
        <v>4740</v>
      </c>
      <c r="E6155" s="204" t="s">
        <v>578</v>
      </c>
      <c r="F6155" s="5"/>
      <c r="G6155" s="5"/>
      <c r="H6155" s="10">
        <v>1</v>
      </c>
      <c r="I6155" s="5"/>
      <c r="J6155" s="35"/>
      <c r="K6155" s="177"/>
    </row>
    <row r="6156" spans="1:12">
      <c r="A6156" s="136">
        <v>7140</v>
      </c>
      <c r="B6156" s="29" t="s">
        <v>6310</v>
      </c>
      <c r="C6156" s="120" t="s">
        <v>5533</v>
      </c>
      <c r="D6156" s="207" t="s">
        <v>4741</v>
      </c>
      <c r="E6156" s="204" t="s">
        <v>4071</v>
      </c>
      <c r="F6156" s="5"/>
      <c r="G6156" s="5"/>
      <c r="H6156" s="10">
        <v>1</v>
      </c>
      <c r="I6156" s="5"/>
      <c r="J6156" s="35"/>
      <c r="K6156" s="177"/>
    </row>
    <row r="6157" spans="1:12">
      <c r="A6157" s="136">
        <v>7141</v>
      </c>
      <c r="B6157" s="29" t="s">
        <v>6310</v>
      </c>
      <c r="C6157" s="120" t="s">
        <v>5533</v>
      </c>
      <c r="D6157" s="207" t="s">
        <v>4742</v>
      </c>
      <c r="E6157" s="204" t="s">
        <v>4072</v>
      </c>
      <c r="F6157" s="5"/>
      <c r="G6157" s="5"/>
      <c r="H6157" s="10">
        <v>1</v>
      </c>
      <c r="I6157" s="5"/>
      <c r="J6157" s="35"/>
      <c r="K6157" s="177"/>
      <c r="L6157" s="5" t="s">
        <v>4743</v>
      </c>
    </row>
    <row r="6158" spans="1:12">
      <c r="A6158" s="136">
        <v>7142</v>
      </c>
      <c r="B6158" s="29" t="s">
        <v>6310</v>
      </c>
      <c r="C6158" s="120" t="s">
        <v>5533</v>
      </c>
      <c r="D6158" s="207" t="s">
        <v>4340</v>
      </c>
      <c r="E6158" s="204" t="s">
        <v>4072</v>
      </c>
      <c r="F6158" s="5"/>
      <c r="G6158" s="5"/>
      <c r="H6158" s="10">
        <v>1</v>
      </c>
      <c r="I6158" s="5"/>
      <c r="J6158" s="35"/>
      <c r="K6158" s="177"/>
      <c r="L6158" s="5" t="s">
        <v>3839</v>
      </c>
    </row>
    <row r="6159" spans="1:12">
      <c r="A6159" s="136">
        <v>7143</v>
      </c>
      <c r="B6159" s="29" t="s">
        <v>6310</v>
      </c>
      <c r="C6159" s="120" t="s">
        <v>5533</v>
      </c>
      <c r="D6159" s="207" t="s">
        <v>4744</v>
      </c>
      <c r="E6159" s="131" t="s">
        <v>3246</v>
      </c>
      <c r="F6159" s="5"/>
      <c r="G6159" s="5"/>
      <c r="H6159" s="10">
        <v>1</v>
      </c>
      <c r="I6159" s="5"/>
      <c r="J6159" s="35"/>
      <c r="K6159" s="177"/>
    </row>
    <row r="6160" spans="1:12">
      <c r="A6160" s="136">
        <v>7144</v>
      </c>
      <c r="B6160" s="29" t="s">
        <v>6310</v>
      </c>
      <c r="C6160" s="120" t="s">
        <v>5533</v>
      </c>
      <c r="D6160" s="207" t="s">
        <v>4745</v>
      </c>
      <c r="E6160" s="204" t="s">
        <v>578</v>
      </c>
      <c r="F6160" s="5"/>
      <c r="G6160" s="5"/>
      <c r="H6160" s="10">
        <v>1</v>
      </c>
      <c r="I6160" s="5"/>
      <c r="J6160" s="35"/>
      <c r="K6160" s="177"/>
    </row>
    <row r="6161" spans="1:115">
      <c r="A6161" s="136">
        <v>7145</v>
      </c>
      <c r="B6161" s="29" t="s">
        <v>6310</v>
      </c>
      <c r="C6161" s="120" t="s">
        <v>5533</v>
      </c>
      <c r="D6161" s="207" t="s">
        <v>4746</v>
      </c>
      <c r="E6161" s="204" t="s">
        <v>578</v>
      </c>
      <c r="F6161" s="5"/>
      <c r="G6161" s="5"/>
      <c r="H6161" s="10">
        <v>1</v>
      </c>
      <c r="I6161" s="5"/>
      <c r="J6161" s="35"/>
      <c r="K6161" s="177"/>
    </row>
    <row r="6162" spans="1:115">
      <c r="A6162" s="136">
        <v>7146</v>
      </c>
      <c r="B6162" s="29" t="s">
        <v>6310</v>
      </c>
      <c r="C6162" s="120" t="s">
        <v>5533</v>
      </c>
      <c r="D6162" s="207" t="s">
        <v>4747</v>
      </c>
      <c r="E6162" s="204" t="s">
        <v>4071</v>
      </c>
      <c r="F6162" s="5"/>
      <c r="G6162" s="5"/>
      <c r="H6162" s="10">
        <v>1</v>
      </c>
      <c r="I6162" s="5"/>
      <c r="J6162" s="35"/>
      <c r="K6162" s="177"/>
    </row>
    <row r="6163" spans="1:115">
      <c r="A6163" s="136">
        <v>7147</v>
      </c>
      <c r="B6163" s="29" t="s">
        <v>6310</v>
      </c>
      <c r="C6163" s="120" t="s">
        <v>5533</v>
      </c>
      <c r="D6163" s="207" t="s">
        <v>4748</v>
      </c>
      <c r="E6163" s="204" t="s">
        <v>5148</v>
      </c>
      <c r="F6163" s="5"/>
      <c r="G6163" s="5"/>
      <c r="H6163" s="10">
        <v>1</v>
      </c>
      <c r="I6163" s="5"/>
      <c r="J6163" s="35"/>
      <c r="K6163" s="177"/>
      <c r="L6163" s="5" t="s">
        <v>2937</v>
      </c>
    </row>
    <row r="6164" spans="1:115">
      <c r="A6164" s="136">
        <v>7148</v>
      </c>
      <c r="B6164" s="29" t="s">
        <v>6310</v>
      </c>
      <c r="C6164" s="120" t="s">
        <v>5533</v>
      </c>
      <c r="D6164" s="207" t="s">
        <v>2164</v>
      </c>
      <c r="E6164" s="204" t="s">
        <v>4073</v>
      </c>
      <c r="F6164" s="5"/>
      <c r="G6164" s="5"/>
      <c r="H6164" s="10">
        <v>1</v>
      </c>
      <c r="I6164" s="5"/>
      <c r="J6164" s="35"/>
      <c r="K6164" s="177"/>
    </row>
    <row r="6165" spans="1:115">
      <c r="A6165" s="136">
        <v>7149</v>
      </c>
      <c r="B6165" s="29" t="s">
        <v>6310</v>
      </c>
      <c r="C6165" s="120" t="s">
        <v>5533</v>
      </c>
      <c r="D6165" s="207" t="s">
        <v>2164</v>
      </c>
      <c r="E6165" s="204" t="s">
        <v>4073</v>
      </c>
      <c r="F6165" s="5"/>
      <c r="G6165" s="5"/>
      <c r="H6165" s="10">
        <v>1</v>
      </c>
      <c r="I6165" s="5"/>
      <c r="J6165" s="35"/>
      <c r="K6165" s="177"/>
    </row>
    <row r="6166" spans="1:115" ht="22.5" customHeight="1">
      <c r="A6166" s="136">
        <v>7150</v>
      </c>
      <c r="B6166" s="29" t="s">
        <v>6310</v>
      </c>
      <c r="C6166" s="120" t="s">
        <v>5533</v>
      </c>
      <c r="D6166" s="207" t="s">
        <v>2165</v>
      </c>
      <c r="E6166" s="204" t="s">
        <v>5148</v>
      </c>
      <c r="F6166" s="5"/>
      <c r="G6166" s="5"/>
      <c r="H6166" s="10">
        <v>1</v>
      </c>
      <c r="I6166" s="5"/>
      <c r="J6166" s="35"/>
      <c r="K6166" s="177"/>
    </row>
    <row r="6167" spans="1:115" ht="20.25" customHeight="1">
      <c r="A6167" s="136">
        <v>7151</v>
      </c>
      <c r="B6167" s="29" t="s">
        <v>6310</v>
      </c>
      <c r="C6167" s="120" t="s">
        <v>5533</v>
      </c>
      <c r="D6167" s="207" t="s">
        <v>2166</v>
      </c>
      <c r="E6167" s="204" t="s">
        <v>4074</v>
      </c>
      <c r="F6167" s="5"/>
      <c r="G6167" s="5"/>
      <c r="H6167" s="10">
        <v>1</v>
      </c>
      <c r="I6167" s="5"/>
      <c r="J6167" s="35"/>
      <c r="K6167" s="177"/>
    </row>
    <row r="6168" spans="1:115" ht="18.75" customHeight="1">
      <c r="A6168" s="136">
        <v>7152</v>
      </c>
      <c r="B6168" s="29" t="s">
        <v>4121</v>
      </c>
      <c r="C6168" s="120" t="s">
        <v>5533</v>
      </c>
      <c r="D6168" s="207" t="s">
        <v>2167</v>
      </c>
      <c r="E6168" s="204" t="s">
        <v>4075</v>
      </c>
      <c r="F6168" s="5"/>
      <c r="G6168" s="5"/>
      <c r="H6168" s="10">
        <v>1</v>
      </c>
      <c r="I6168" s="5"/>
      <c r="J6168" s="35"/>
      <c r="K6168" s="177"/>
      <c r="L6168" s="5" t="s">
        <v>2937</v>
      </c>
    </row>
    <row r="6169" spans="1:115" ht="17.25" customHeight="1">
      <c r="A6169" s="136">
        <v>7153</v>
      </c>
      <c r="B6169" s="29" t="s">
        <v>6307</v>
      </c>
      <c r="C6169" s="120" t="s">
        <v>5533</v>
      </c>
      <c r="D6169" s="207" t="s">
        <v>2168</v>
      </c>
      <c r="E6169" s="204" t="s">
        <v>4733</v>
      </c>
      <c r="F6169" s="5"/>
      <c r="G6169" s="5"/>
      <c r="H6169" s="10">
        <v>1</v>
      </c>
      <c r="I6169" s="5"/>
      <c r="J6169" s="35"/>
      <c r="K6169" s="177"/>
    </row>
    <row r="6170" spans="1:115" ht="16.5" customHeight="1">
      <c r="A6170" s="136">
        <v>7154</v>
      </c>
      <c r="B6170" s="29" t="s">
        <v>4121</v>
      </c>
      <c r="C6170" s="120" t="s">
        <v>5533</v>
      </c>
      <c r="D6170" s="207" t="s">
        <v>2169</v>
      </c>
      <c r="E6170" s="204" t="s">
        <v>4076</v>
      </c>
      <c r="F6170" s="5"/>
      <c r="G6170" s="5"/>
      <c r="H6170" s="10">
        <v>1</v>
      </c>
      <c r="I6170" s="5"/>
      <c r="J6170" s="35"/>
      <c r="K6170" s="177"/>
    </row>
    <row r="6171" spans="1:115" s="268" customFormat="1" ht="18.75" customHeight="1">
      <c r="A6171" s="270">
        <v>7155</v>
      </c>
      <c r="B6171" s="260" t="s">
        <v>4125</v>
      </c>
      <c r="C6171" s="271" t="s">
        <v>5533</v>
      </c>
      <c r="D6171" s="280" t="s">
        <v>2170</v>
      </c>
      <c r="E6171" s="285" t="s">
        <v>3246</v>
      </c>
      <c r="F6171" s="281"/>
      <c r="G6171" s="281"/>
      <c r="H6171" s="263">
        <v>1</v>
      </c>
      <c r="I6171" s="281"/>
      <c r="J6171" s="286"/>
      <c r="K6171" s="283"/>
      <c r="L6171" s="281"/>
      <c r="M6171" s="284"/>
      <c r="N6171" s="284"/>
      <c r="O6171" s="284"/>
      <c r="P6171" s="284"/>
      <c r="Q6171" s="284"/>
      <c r="R6171" s="284"/>
      <c r="S6171" s="284"/>
      <c r="T6171" s="284"/>
      <c r="U6171" s="284"/>
      <c r="V6171" s="284"/>
      <c r="W6171" s="284"/>
      <c r="X6171" s="284"/>
      <c r="Y6171" s="284"/>
      <c r="Z6171" s="284"/>
      <c r="AA6171" s="284"/>
      <c r="AB6171" s="284"/>
      <c r="AC6171" s="284"/>
      <c r="AD6171" s="284"/>
      <c r="AE6171" s="284"/>
      <c r="AF6171" s="284"/>
      <c r="AG6171" s="284"/>
      <c r="AH6171" s="284"/>
      <c r="AI6171" s="284"/>
      <c r="AJ6171" s="284"/>
      <c r="AK6171" s="284"/>
      <c r="AL6171" s="284"/>
      <c r="AM6171" s="284"/>
      <c r="AN6171" s="284"/>
      <c r="AO6171" s="284"/>
      <c r="AP6171" s="284"/>
      <c r="AQ6171" s="284"/>
      <c r="AR6171" s="284"/>
      <c r="AS6171" s="284"/>
      <c r="AT6171" s="284"/>
      <c r="AU6171" s="284"/>
      <c r="AV6171" s="284"/>
      <c r="AW6171" s="284"/>
      <c r="AX6171" s="284"/>
      <c r="AY6171" s="284"/>
      <c r="AZ6171" s="284"/>
      <c r="BA6171" s="284"/>
      <c r="BB6171" s="284"/>
      <c r="BC6171" s="284"/>
      <c r="BD6171" s="284"/>
      <c r="BE6171" s="284"/>
      <c r="BF6171" s="284"/>
      <c r="BG6171" s="284"/>
      <c r="BH6171" s="284"/>
      <c r="BI6171" s="284"/>
      <c r="BJ6171" s="284"/>
      <c r="BK6171" s="284"/>
      <c r="BL6171" s="284"/>
      <c r="BM6171" s="284"/>
      <c r="BN6171" s="284"/>
      <c r="BO6171" s="284"/>
      <c r="BP6171" s="284"/>
      <c r="BQ6171" s="284"/>
      <c r="BR6171" s="284"/>
      <c r="BS6171" s="284"/>
      <c r="BT6171" s="284"/>
      <c r="BU6171" s="284"/>
      <c r="BV6171" s="284"/>
      <c r="BW6171" s="284"/>
      <c r="BX6171" s="284"/>
      <c r="BY6171" s="284"/>
      <c r="BZ6171" s="284"/>
      <c r="CA6171" s="284"/>
      <c r="CB6171" s="284"/>
      <c r="CC6171" s="284"/>
      <c r="CD6171" s="284"/>
      <c r="CE6171" s="284"/>
      <c r="CF6171" s="284"/>
      <c r="CG6171" s="284"/>
      <c r="CH6171" s="284"/>
      <c r="CI6171" s="284"/>
      <c r="CJ6171" s="284"/>
      <c r="CK6171" s="284"/>
      <c r="CL6171" s="284"/>
      <c r="CM6171" s="284"/>
      <c r="CN6171" s="284"/>
      <c r="CO6171" s="284"/>
      <c r="CP6171" s="284"/>
      <c r="CQ6171" s="284"/>
      <c r="CR6171" s="284"/>
      <c r="CS6171" s="284"/>
      <c r="CT6171" s="284"/>
      <c r="CU6171" s="284"/>
      <c r="CV6171" s="284"/>
      <c r="CW6171" s="284"/>
      <c r="CX6171" s="284"/>
      <c r="CY6171" s="284"/>
      <c r="CZ6171" s="284"/>
      <c r="DA6171" s="284"/>
      <c r="DB6171" s="284"/>
      <c r="DC6171" s="284"/>
      <c r="DD6171" s="284"/>
      <c r="DE6171" s="284"/>
      <c r="DF6171" s="284"/>
      <c r="DG6171" s="284"/>
      <c r="DH6171" s="284"/>
      <c r="DI6171" s="284"/>
      <c r="DJ6171" s="284"/>
      <c r="DK6171" s="284"/>
    </row>
    <row r="6172" spans="1:115" s="268" customFormat="1" ht="18.75" customHeight="1">
      <c r="A6172" s="270">
        <v>7156</v>
      </c>
      <c r="B6172" s="260" t="s">
        <v>4129</v>
      </c>
      <c r="C6172" s="271" t="s">
        <v>5533</v>
      </c>
      <c r="D6172" s="280" t="s">
        <v>2171</v>
      </c>
      <c r="E6172" s="285" t="s">
        <v>3246</v>
      </c>
      <c r="F6172" s="281"/>
      <c r="G6172" s="281"/>
      <c r="H6172" s="263">
        <v>1</v>
      </c>
      <c r="I6172" s="281"/>
      <c r="J6172" s="286"/>
      <c r="K6172" s="283"/>
      <c r="L6172" s="281"/>
      <c r="M6172" s="284"/>
      <c r="N6172" s="284"/>
      <c r="O6172" s="284"/>
      <c r="P6172" s="284"/>
      <c r="Q6172" s="284"/>
      <c r="R6172" s="284"/>
      <c r="S6172" s="284"/>
      <c r="T6172" s="284"/>
      <c r="U6172" s="284"/>
      <c r="V6172" s="284"/>
      <c r="W6172" s="284"/>
      <c r="X6172" s="284"/>
      <c r="Y6172" s="284"/>
      <c r="Z6172" s="284"/>
      <c r="AA6172" s="284"/>
      <c r="AB6172" s="284"/>
      <c r="AC6172" s="284"/>
      <c r="AD6172" s="284"/>
      <c r="AE6172" s="284"/>
      <c r="AF6172" s="284"/>
      <c r="AG6172" s="284"/>
      <c r="AH6172" s="284"/>
      <c r="AI6172" s="284"/>
      <c r="AJ6172" s="284"/>
      <c r="AK6172" s="284"/>
      <c r="AL6172" s="284"/>
      <c r="AM6172" s="284"/>
      <c r="AN6172" s="284"/>
      <c r="AO6172" s="284"/>
      <c r="AP6172" s="284"/>
      <c r="AQ6172" s="284"/>
      <c r="AR6172" s="284"/>
      <c r="AS6172" s="284"/>
      <c r="AT6172" s="284"/>
      <c r="AU6172" s="284"/>
      <c r="AV6172" s="284"/>
      <c r="AW6172" s="284"/>
      <c r="AX6172" s="284"/>
      <c r="AY6172" s="284"/>
      <c r="AZ6172" s="284"/>
      <c r="BA6172" s="284"/>
      <c r="BB6172" s="284"/>
      <c r="BC6172" s="284"/>
      <c r="BD6172" s="284"/>
      <c r="BE6172" s="284"/>
      <c r="BF6172" s="284"/>
      <c r="BG6172" s="284"/>
      <c r="BH6172" s="284"/>
      <c r="BI6172" s="284"/>
      <c r="BJ6172" s="284"/>
      <c r="BK6172" s="284"/>
      <c r="BL6172" s="284"/>
      <c r="BM6172" s="284"/>
      <c r="BN6172" s="284"/>
      <c r="BO6172" s="284"/>
      <c r="BP6172" s="284"/>
      <c r="BQ6172" s="284"/>
      <c r="BR6172" s="284"/>
      <c r="BS6172" s="284"/>
      <c r="BT6172" s="284"/>
      <c r="BU6172" s="284"/>
      <c r="BV6172" s="284"/>
      <c r="BW6172" s="284"/>
      <c r="BX6172" s="284"/>
      <c r="BY6172" s="284"/>
      <c r="BZ6172" s="284"/>
      <c r="CA6172" s="284"/>
      <c r="CB6172" s="284"/>
      <c r="CC6172" s="284"/>
      <c r="CD6172" s="284"/>
      <c r="CE6172" s="284"/>
      <c r="CF6172" s="284"/>
      <c r="CG6172" s="284"/>
      <c r="CH6172" s="284"/>
      <c r="CI6172" s="284"/>
      <c r="CJ6172" s="284"/>
      <c r="CK6172" s="284"/>
      <c r="CL6172" s="284"/>
      <c r="CM6172" s="284"/>
      <c r="CN6172" s="284"/>
      <c r="CO6172" s="284"/>
      <c r="CP6172" s="284"/>
      <c r="CQ6172" s="284"/>
      <c r="CR6172" s="284"/>
      <c r="CS6172" s="284"/>
      <c r="CT6172" s="284"/>
      <c r="CU6172" s="284"/>
      <c r="CV6172" s="284"/>
      <c r="CW6172" s="284"/>
      <c r="CX6172" s="284"/>
      <c r="CY6172" s="284"/>
      <c r="CZ6172" s="284"/>
      <c r="DA6172" s="284"/>
      <c r="DB6172" s="284"/>
      <c r="DC6172" s="284"/>
      <c r="DD6172" s="284"/>
      <c r="DE6172" s="284"/>
      <c r="DF6172" s="284"/>
      <c r="DG6172" s="284"/>
      <c r="DH6172" s="284"/>
      <c r="DI6172" s="284"/>
      <c r="DJ6172" s="284"/>
      <c r="DK6172" s="284"/>
    </row>
    <row r="6173" spans="1:115" ht="20.25" customHeight="1">
      <c r="A6173" s="136">
        <v>7157</v>
      </c>
      <c r="B6173" s="29" t="s">
        <v>4123</v>
      </c>
      <c r="C6173" s="120" t="s">
        <v>5533</v>
      </c>
      <c r="D6173" s="207" t="s">
        <v>2172</v>
      </c>
      <c r="E6173" s="204" t="s">
        <v>4348</v>
      </c>
      <c r="F6173" s="5"/>
      <c r="G6173" s="5"/>
      <c r="H6173" s="10">
        <v>1</v>
      </c>
      <c r="I6173" s="5"/>
      <c r="J6173" s="35"/>
      <c r="K6173" s="177"/>
    </row>
    <row r="6174" spans="1:115" ht="18.75" customHeight="1">
      <c r="A6174" s="136">
        <v>7158</v>
      </c>
      <c r="B6174" s="29" t="s">
        <v>4125</v>
      </c>
      <c r="C6174" s="120" t="s">
        <v>5533</v>
      </c>
      <c r="D6174" s="207" t="s">
        <v>2173</v>
      </c>
      <c r="E6174" s="204" t="s">
        <v>1104</v>
      </c>
      <c r="F6174" s="5"/>
      <c r="G6174" s="5"/>
      <c r="H6174" s="10">
        <v>1</v>
      </c>
      <c r="I6174" s="5"/>
      <c r="J6174" s="35"/>
      <c r="K6174" s="177"/>
    </row>
    <row r="6175" spans="1:115" ht="19.5" customHeight="1">
      <c r="A6175" s="136">
        <v>7159</v>
      </c>
      <c r="B6175" s="29" t="s">
        <v>4125</v>
      </c>
      <c r="C6175" s="120" t="s">
        <v>5533</v>
      </c>
      <c r="D6175" s="207" t="s">
        <v>2174</v>
      </c>
      <c r="E6175" s="204" t="s">
        <v>783</v>
      </c>
      <c r="F6175" s="5"/>
      <c r="G6175" s="5"/>
      <c r="H6175" s="10">
        <v>1</v>
      </c>
      <c r="I6175" s="5"/>
      <c r="J6175" s="35"/>
      <c r="K6175" s="177"/>
    </row>
    <row r="6176" spans="1:115" ht="19.5" customHeight="1">
      <c r="A6176" s="136">
        <v>7160</v>
      </c>
      <c r="B6176" s="29" t="s">
        <v>4121</v>
      </c>
      <c r="C6176" s="120" t="s">
        <v>5533</v>
      </c>
      <c r="D6176" s="207" t="s">
        <v>4078</v>
      </c>
      <c r="E6176" s="131" t="s">
        <v>3246</v>
      </c>
      <c r="F6176" s="5"/>
      <c r="G6176" s="5"/>
      <c r="H6176" s="10">
        <v>1</v>
      </c>
      <c r="I6176" s="5"/>
      <c r="J6176" s="35"/>
      <c r="K6176" s="177"/>
    </row>
    <row r="6177" spans="1:115" ht="18" customHeight="1">
      <c r="A6177" s="136">
        <v>7161</v>
      </c>
      <c r="B6177" s="29" t="s">
        <v>4121</v>
      </c>
      <c r="C6177" s="120" t="s">
        <v>5533</v>
      </c>
      <c r="D6177" s="207" t="s">
        <v>4078</v>
      </c>
      <c r="E6177" s="131" t="s">
        <v>3246</v>
      </c>
      <c r="F6177" s="5"/>
      <c r="G6177" s="5"/>
      <c r="H6177" s="10">
        <v>1</v>
      </c>
      <c r="I6177" s="5"/>
      <c r="J6177" s="35"/>
      <c r="K6177" s="177"/>
    </row>
    <row r="6178" spans="1:115" ht="18" customHeight="1">
      <c r="A6178" s="136">
        <v>7162</v>
      </c>
      <c r="B6178" s="29" t="s">
        <v>4121</v>
      </c>
      <c r="C6178" s="120" t="s">
        <v>5533</v>
      </c>
      <c r="D6178" s="207" t="s">
        <v>4078</v>
      </c>
      <c r="E6178" s="131" t="s">
        <v>3246</v>
      </c>
      <c r="F6178" s="5"/>
      <c r="G6178" s="5"/>
      <c r="H6178" s="10">
        <v>1</v>
      </c>
      <c r="I6178" s="5"/>
      <c r="J6178" s="35"/>
      <c r="K6178" s="177"/>
    </row>
    <row r="6179" spans="1:115" ht="16.5" customHeight="1">
      <c r="A6179" s="136">
        <v>7163</v>
      </c>
      <c r="B6179" s="29" t="s">
        <v>4121</v>
      </c>
      <c r="C6179" s="120" t="s">
        <v>5533</v>
      </c>
      <c r="D6179" s="207" t="s">
        <v>4078</v>
      </c>
      <c r="E6179" s="131" t="s">
        <v>3246</v>
      </c>
      <c r="F6179" s="5"/>
      <c r="G6179" s="5"/>
      <c r="H6179" s="10">
        <v>1</v>
      </c>
      <c r="I6179" s="5"/>
      <c r="J6179" s="35"/>
      <c r="K6179" s="177"/>
    </row>
    <row r="6180" spans="1:115" ht="18.75" customHeight="1">
      <c r="A6180" s="136">
        <v>7164</v>
      </c>
      <c r="B6180" s="29" t="s">
        <v>4121</v>
      </c>
      <c r="C6180" s="120" t="s">
        <v>5533</v>
      </c>
      <c r="D6180" s="207" t="s">
        <v>4078</v>
      </c>
      <c r="E6180" s="131" t="s">
        <v>3246</v>
      </c>
      <c r="F6180" s="5"/>
      <c r="G6180" s="5"/>
      <c r="H6180" s="10">
        <v>1</v>
      </c>
      <c r="I6180" s="5"/>
      <c r="J6180" s="35"/>
      <c r="K6180" s="177"/>
    </row>
    <row r="6181" spans="1:115" ht="22.5" customHeight="1">
      <c r="A6181" s="136">
        <v>7165</v>
      </c>
      <c r="B6181" s="29" t="s">
        <v>4121</v>
      </c>
      <c r="C6181" s="120" t="s">
        <v>5533</v>
      </c>
      <c r="D6181" s="207" t="s">
        <v>4078</v>
      </c>
      <c r="E6181" s="131" t="s">
        <v>3246</v>
      </c>
      <c r="F6181" s="5"/>
      <c r="G6181" s="5"/>
      <c r="H6181" s="10">
        <v>1</v>
      </c>
      <c r="I6181" s="5"/>
      <c r="J6181" s="35"/>
      <c r="K6181" s="177"/>
    </row>
    <row r="6182" spans="1:115" ht="17.25" customHeight="1">
      <c r="A6182" s="136">
        <v>7166</v>
      </c>
      <c r="B6182" s="29" t="s">
        <v>4121</v>
      </c>
      <c r="C6182" s="120" t="s">
        <v>5533</v>
      </c>
      <c r="D6182" s="207" t="s">
        <v>4078</v>
      </c>
      <c r="E6182" s="131" t="s">
        <v>3246</v>
      </c>
      <c r="F6182" s="5"/>
      <c r="G6182" s="5"/>
      <c r="H6182" s="10">
        <v>1</v>
      </c>
      <c r="I6182" s="5"/>
      <c r="J6182" s="35"/>
      <c r="K6182" s="177"/>
    </row>
    <row r="6183" spans="1:115" ht="21.75" customHeight="1">
      <c r="A6183" s="136">
        <v>7167</v>
      </c>
      <c r="B6183" s="29" t="s">
        <v>4121</v>
      </c>
      <c r="C6183" s="120" t="s">
        <v>5533</v>
      </c>
      <c r="D6183" s="207" t="s">
        <v>4078</v>
      </c>
      <c r="E6183" s="131" t="s">
        <v>3246</v>
      </c>
      <c r="F6183" s="5"/>
      <c r="G6183" s="5"/>
      <c r="H6183" s="10">
        <v>1</v>
      </c>
      <c r="I6183" s="5"/>
      <c r="J6183" s="35"/>
      <c r="K6183" s="177"/>
    </row>
    <row r="6184" spans="1:115" ht="18.75" customHeight="1">
      <c r="A6184" s="136">
        <v>7168</v>
      </c>
      <c r="B6184" s="29" t="s">
        <v>4121</v>
      </c>
      <c r="C6184" s="120" t="s">
        <v>5533</v>
      </c>
      <c r="D6184" s="207" t="s">
        <v>2175</v>
      </c>
      <c r="E6184" s="204" t="s">
        <v>4077</v>
      </c>
      <c r="F6184" s="5"/>
      <c r="G6184" s="5"/>
      <c r="H6184" s="10">
        <v>1</v>
      </c>
      <c r="I6184" s="5"/>
      <c r="J6184" s="35"/>
      <c r="K6184" s="177"/>
    </row>
    <row r="6185" spans="1:115" ht="19.5" customHeight="1">
      <c r="A6185" s="136">
        <v>7169</v>
      </c>
      <c r="B6185" s="29" t="s">
        <v>4127</v>
      </c>
      <c r="C6185" s="120" t="s">
        <v>5533</v>
      </c>
      <c r="D6185" s="207" t="s">
        <v>2176</v>
      </c>
      <c r="E6185" s="204" t="s">
        <v>578</v>
      </c>
      <c r="F6185" s="5"/>
      <c r="G6185" s="5"/>
      <c r="H6185" s="10">
        <v>1</v>
      </c>
      <c r="I6185" s="5"/>
      <c r="J6185" s="35"/>
      <c r="K6185" s="177"/>
    </row>
    <row r="6186" spans="1:115" s="268" customFormat="1" ht="17.25" customHeight="1">
      <c r="A6186" s="270">
        <v>7170</v>
      </c>
      <c r="B6186" s="260" t="s">
        <v>4123</v>
      </c>
      <c r="C6186" s="271" t="s">
        <v>5533</v>
      </c>
      <c r="D6186" s="280" t="s">
        <v>5493</v>
      </c>
      <c r="E6186" s="272" t="s">
        <v>6164</v>
      </c>
      <c r="F6186" s="281"/>
      <c r="G6186" s="281"/>
      <c r="H6186" s="263">
        <v>1</v>
      </c>
      <c r="I6186" s="281"/>
      <c r="J6186" s="286"/>
      <c r="K6186" s="283"/>
      <c r="L6186" s="281"/>
      <c r="M6186" s="284"/>
      <c r="N6186" s="284"/>
      <c r="O6186" s="284"/>
      <c r="P6186" s="284"/>
      <c r="Q6186" s="284"/>
      <c r="R6186" s="284"/>
      <c r="S6186" s="284"/>
      <c r="T6186" s="284"/>
      <c r="U6186" s="284"/>
      <c r="V6186" s="284"/>
      <c r="W6186" s="284"/>
      <c r="X6186" s="284"/>
      <c r="Y6186" s="284"/>
      <c r="Z6186" s="284"/>
      <c r="AA6186" s="284"/>
      <c r="AB6186" s="284"/>
      <c r="AC6186" s="284"/>
      <c r="AD6186" s="284"/>
      <c r="AE6186" s="284"/>
      <c r="AF6186" s="284"/>
      <c r="AG6186" s="284"/>
      <c r="AH6186" s="284"/>
      <c r="AI6186" s="284"/>
      <c r="AJ6186" s="284"/>
      <c r="AK6186" s="284"/>
      <c r="AL6186" s="284"/>
      <c r="AM6186" s="284"/>
      <c r="AN6186" s="284"/>
      <c r="AO6186" s="284"/>
      <c r="AP6186" s="284"/>
      <c r="AQ6186" s="284"/>
      <c r="AR6186" s="284"/>
      <c r="AS6186" s="284"/>
      <c r="AT6186" s="284"/>
      <c r="AU6186" s="284"/>
      <c r="AV6186" s="284"/>
      <c r="AW6186" s="284"/>
      <c r="AX6186" s="284"/>
      <c r="AY6186" s="284"/>
      <c r="AZ6186" s="284"/>
      <c r="BA6186" s="284"/>
      <c r="BB6186" s="284"/>
      <c r="BC6186" s="284"/>
      <c r="BD6186" s="284"/>
      <c r="BE6186" s="284"/>
      <c r="BF6186" s="284"/>
      <c r="BG6186" s="284"/>
      <c r="BH6186" s="284"/>
      <c r="BI6186" s="284"/>
      <c r="BJ6186" s="284"/>
      <c r="BK6186" s="284"/>
      <c r="BL6186" s="284"/>
      <c r="BM6186" s="284"/>
      <c r="BN6186" s="284"/>
      <c r="BO6186" s="284"/>
      <c r="BP6186" s="284"/>
      <c r="BQ6186" s="284"/>
      <c r="BR6186" s="284"/>
      <c r="BS6186" s="284"/>
      <c r="BT6186" s="284"/>
      <c r="BU6186" s="284"/>
      <c r="BV6186" s="284"/>
      <c r="BW6186" s="284"/>
      <c r="BX6186" s="284"/>
      <c r="BY6186" s="284"/>
      <c r="BZ6186" s="284"/>
      <c r="CA6186" s="284"/>
      <c r="CB6186" s="284"/>
      <c r="CC6186" s="284"/>
      <c r="CD6186" s="284"/>
      <c r="CE6186" s="284"/>
      <c r="CF6186" s="284"/>
      <c r="CG6186" s="284"/>
      <c r="CH6186" s="284"/>
      <c r="CI6186" s="284"/>
      <c r="CJ6186" s="284"/>
      <c r="CK6186" s="284"/>
      <c r="CL6186" s="284"/>
      <c r="CM6186" s="284"/>
      <c r="CN6186" s="284"/>
      <c r="CO6186" s="284"/>
      <c r="CP6186" s="284"/>
      <c r="CQ6186" s="284"/>
      <c r="CR6186" s="284"/>
      <c r="CS6186" s="284"/>
      <c r="CT6186" s="284"/>
      <c r="CU6186" s="284"/>
      <c r="CV6186" s="284"/>
      <c r="CW6186" s="284"/>
      <c r="CX6186" s="284"/>
      <c r="CY6186" s="284"/>
      <c r="CZ6186" s="284"/>
      <c r="DA6186" s="284"/>
      <c r="DB6186" s="284"/>
      <c r="DC6186" s="284"/>
      <c r="DD6186" s="284"/>
      <c r="DE6186" s="284"/>
      <c r="DF6186" s="284"/>
      <c r="DG6186" s="284"/>
      <c r="DH6186" s="284"/>
      <c r="DI6186" s="284"/>
      <c r="DJ6186" s="284"/>
      <c r="DK6186" s="284"/>
    </row>
    <row r="6187" spans="1:115" s="268" customFormat="1" ht="18.75" customHeight="1">
      <c r="A6187" s="270">
        <v>7171</v>
      </c>
      <c r="B6187" s="260" t="s">
        <v>4123</v>
      </c>
      <c r="C6187" s="271" t="s">
        <v>5533</v>
      </c>
      <c r="D6187" s="280" t="s">
        <v>2177</v>
      </c>
      <c r="E6187" s="285" t="s">
        <v>3246</v>
      </c>
      <c r="F6187" s="281"/>
      <c r="G6187" s="281"/>
      <c r="H6187" s="263">
        <v>1</v>
      </c>
      <c r="I6187" s="281"/>
      <c r="J6187" s="286"/>
      <c r="K6187" s="283"/>
      <c r="L6187" s="281"/>
      <c r="M6187" s="284"/>
      <c r="N6187" s="284"/>
      <c r="O6187" s="284"/>
      <c r="P6187" s="284"/>
      <c r="Q6187" s="284"/>
      <c r="R6187" s="284"/>
      <c r="S6187" s="284"/>
      <c r="T6187" s="284"/>
      <c r="U6187" s="284"/>
      <c r="V6187" s="284"/>
      <c r="W6187" s="284"/>
      <c r="X6187" s="284"/>
      <c r="Y6187" s="284"/>
      <c r="Z6187" s="284"/>
      <c r="AA6187" s="284"/>
      <c r="AB6187" s="284"/>
      <c r="AC6187" s="284"/>
      <c r="AD6187" s="284"/>
      <c r="AE6187" s="284"/>
      <c r="AF6187" s="284"/>
      <c r="AG6187" s="284"/>
      <c r="AH6187" s="284"/>
      <c r="AI6187" s="284"/>
      <c r="AJ6187" s="284"/>
      <c r="AK6187" s="284"/>
      <c r="AL6187" s="284"/>
      <c r="AM6187" s="284"/>
      <c r="AN6187" s="284"/>
      <c r="AO6187" s="284"/>
      <c r="AP6187" s="284"/>
      <c r="AQ6187" s="284"/>
      <c r="AR6187" s="284"/>
      <c r="AS6187" s="284"/>
      <c r="AT6187" s="284"/>
      <c r="AU6187" s="284"/>
      <c r="AV6187" s="284"/>
      <c r="AW6187" s="284"/>
      <c r="AX6187" s="284"/>
      <c r="AY6187" s="284"/>
      <c r="AZ6187" s="284"/>
      <c r="BA6187" s="284"/>
      <c r="BB6187" s="284"/>
      <c r="BC6187" s="284"/>
      <c r="BD6187" s="284"/>
      <c r="BE6187" s="284"/>
      <c r="BF6187" s="284"/>
      <c r="BG6187" s="284"/>
      <c r="BH6187" s="284"/>
      <c r="BI6187" s="284"/>
      <c r="BJ6187" s="284"/>
      <c r="BK6187" s="284"/>
      <c r="BL6187" s="284"/>
      <c r="BM6187" s="284"/>
      <c r="BN6187" s="284"/>
      <c r="BO6187" s="284"/>
      <c r="BP6187" s="284"/>
      <c r="BQ6187" s="284"/>
      <c r="BR6187" s="284"/>
      <c r="BS6187" s="284"/>
      <c r="BT6187" s="284"/>
      <c r="BU6187" s="284"/>
      <c r="BV6187" s="284"/>
      <c r="BW6187" s="284"/>
      <c r="BX6187" s="284"/>
      <c r="BY6187" s="284"/>
      <c r="BZ6187" s="284"/>
      <c r="CA6187" s="284"/>
      <c r="CB6187" s="284"/>
      <c r="CC6187" s="284"/>
      <c r="CD6187" s="284"/>
      <c r="CE6187" s="284"/>
      <c r="CF6187" s="284"/>
      <c r="CG6187" s="284"/>
      <c r="CH6187" s="284"/>
      <c r="CI6187" s="284"/>
      <c r="CJ6187" s="284"/>
      <c r="CK6187" s="284"/>
      <c r="CL6187" s="284"/>
      <c r="CM6187" s="284"/>
      <c r="CN6187" s="284"/>
      <c r="CO6187" s="284"/>
      <c r="CP6187" s="284"/>
      <c r="CQ6187" s="284"/>
      <c r="CR6187" s="284"/>
      <c r="CS6187" s="284"/>
      <c r="CT6187" s="284"/>
      <c r="CU6187" s="284"/>
      <c r="CV6187" s="284"/>
      <c r="CW6187" s="284"/>
      <c r="CX6187" s="284"/>
      <c r="CY6187" s="284"/>
      <c r="CZ6187" s="284"/>
      <c r="DA6187" s="284"/>
      <c r="DB6187" s="284"/>
      <c r="DC6187" s="284"/>
      <c r="DD6187" s="284"/>
      <c r="DE6187" s="284"/>
      <c r="DF6187" s="284"/>
      <c r="DG6187" s="284"/>
      <c r="DH6187" s="284"/>
      <c r="DI6187" s="284"/>
      <c r="DJ6187" s="284"/>
      <c r="DK6187" s="284"/>
    </row>
    <row r="6188" spans="1:115" ht="20.25" customHeight="1">
      <c r="A6188" s="136">
        <v>7172</v>
      </c>
      <c r="B6188" s="29" t="s">
        <v>6303</v>
      </c>
      <c r="C6188" s="120" t="s">
        <v>5533</v>
      </c>
      <c r="D6188" s="207" t="s">
        <v>3680</v>
      </c>
      <c r="E6188" s="131" t="s">
        <v>3246</v>
      </c>
      <c r="F6188" s="5"/>
      <c r="G6188" s="5"/>
      <c r="H6188" s="10">
        <v>1</v>
      </c>
      <c r="I6188" s="5"/>
      <c r="J6188" s="35"/>
      <c r="K6188" s="177"/>
    </row>
    <row r="6189" spans="1:115" ht="18" customHeight="1">
      <c r="A6189" s="136">
        <v>7173</v>
      </c>
      <c r="B6189" s="29" t="s">
        <v>4129</v>
      </c>
      <c r="C6189" s="120" t="s">
        <v>5533</v>
      </c>
      <c r="D6189" s="207" t="s">
        <v>3681</v>
      </c>
      <c r="E6189" s="204" t="s">
        <v>3050</v>
      </c>
      <c r="F6189" s="5"/>
      <c r="G6189" s="5"/>
      <c r="H6189" s="10">
        <v>1</v>
      </c>
      <c r="I6189" s="5"/>
      <c r="J6189" s="35"/>
      <c r="K6189" s="177"/>
    </row>
    <row r="6190" spans="1:115" ht="17.25" customHeight="1">
      <c r="A6190" s="136">
        <v>7174</v>
      </c>
      <c r="B6190" s="29" t="s">
        <v>4125</v>
      </c>
      <c r="C6190" s="120" t="s">
        <v>5533</v>
      </c>
      <c r="D6190" s="207" t="s">
        <v>3682</v>
      </c>
      <c r="E6190" s="204" t="s">
        <v>3050</v>
      </c>
      <c r="F6190" s="5"/>
      <c r="G6190" s="5"/>
      <c r="H6190" s="10">
        <v>1</v>
      </c>
      <c r="I6190" s="5"/>
      <c r="J6190" s="35"/>
      <c r="K6190" s="177"/>
    </row>
    <row r="6191" spans="1:115" ht="18" customHeight="1">
      <c r="A6191" s="136">
        <v>7175</v>
      </c>
      <c r="B6191" s="29" t="s">
        <v>4123</v>
      </c>
      <c r="C6191" s="120" t="s">
        <v>5533</v>
      </c>
      <c r="D6191" s="207" t="s">
        <v>3683</v>
      </c>
      <c r="E6191" s="204" t="s">
        <v>6164</v>
      </c>
      <c r="F6191" s="5"/>
      <c r="G6191" s="5"/>
      <c r="H6191" s="10">
        <v>1</v>
      </c>
      <c r="I6191" s="5"/>
      <c r="J6191" s="35"/>
      <c r="K6191" s="177"/>
    </row>
    <row r="6192" spans="1:115" ht="17.25" customHeight="1">
      <c r="A6192" s="136">
        <v>7176</v>
      </c>
      <c r="B6192" s="29" t="s">
        <v>4123</v>
      </c>
      <c r="C6192" s="120" t="s">
        <v>5533</v>
      </c>
      <c r="D6192" s="207" t="s">
        <v>5492</v>
      </c>
      <c r="E6192" s="204" t="s">
        <v>2919</v>
      </c>
      <c r="F6192" s="5"/>
      <c r="G6192" s="5"/>
      <c r="H6192" s="10">
        <v>1</v>
      </c>
      <c r="I6192" s="5"/>
      <c r="J6192" s="35"/>
      <c r="K6192" s="177"/>
    </row>
    <row r="6193" spans="1:115" ht="21" customHeight="1">
      <c r="A6193" s="125">
        <v>8164</v>
      </c>
      <c r="B6193" s="120" t="s">
        <v>5386</v>
      </c>
      <c r="C6193" s="120" t="s">
        <v>5533</v>
      </c>
      <c r="D6193" s="213" t="s">
        <v>5387</v>
      </c>
      <c r="E6193" s="222" t="s">
        <v>5389</v>
      </c>
      <c r="F6193" s="5">
        <v>2009</v>
      </c>
      <c r="G6193" s="5"/>
      <c r="H6193" s="5">
        <v>1</v>
      </c>
      <c r="I6193" s="5">
        <v>941</v>
      </c>
      <c r="J6193" s="97">
        <v>41241</v>
      </c>
      <c r="K6193" s="187">
        <v>10</v>
      </c>
    </row>
    <row r="6194" spans="1:115" ht="18" customHeight="1">
      <c r="A6194" s="125">
        <v>8165</v>
      </c>
      <c r="B6194" s="120" t="s">
        <v>5386</v>
      </c>
      <c r="C6194" s="120" t="s">
        <v>5533</v>
      </c>
      <c r="D6194" s="213" t="s">
        <v>5388</v>
      </c>
      <c r="E6194" s="222" t="s">
        <v>5389</v>
      </c>
      <c r="F6194" s="5">
        <v>2010</v>
      </c>
      <c r="G6194" s="5"/>
      <c r="H6194" s="5">
        <v>1</v>
      </c>
      <c r="I6194" s="5">
        <v>941</v>
      </c>
      <c r="J6194" s="97">
        <v>41241</v>
      </c>
      <c r="K6194" s="187">
        <v>11.6</v>
      </c>
    </row>
    <row r="6195" spans="1:115" ht="19.5" customHeight="1">
      <c r="A6195" s="125">
        <v>8166</v>
      </c>
      <c r="B6195" s="190" t="s">
        <v>5392</v>
      </c>
      <c r="C6195" s="120" t="s">
        <v>5533</v>
      </c>
      <c r="D6195" s="213" t="s">
        <v>5390</v>
      </c>
      <c r="E6195" s="222" t="s">
        <v>5389</v>
      </c>
      <c r="F6195" s="5">
        <v>2011</v>
      </c>
      <c r="G6195" s="5"/>
      <c r="H6195" s="5">
        <v>1</v>
      </c>
      <c r="I6195" s="5">
        <v>941</v>
      </c>
      <c r="J6195" s="97">
        <v>41241</v>
      </c>
      <c r="K6195" s="187">
        <v>10</v>
      </c>
      <c r="M6195" s="178"/>
      <c r="N6195" s="178"/>
      <c r="O6195" s="178"/>
      <c r="P6195" s="178"/>
      <c r="Q6195" s="178"/>
      <c r="R6195" s="178"/>
      <c r="S6195" s="178"/>
      <c r="T6195" s="178"/>
      <c r="U6195" s="178"/>
      <c r="V6195" s="178"/>
      <c r="W6195" s="178"/>
      <c r="X6195" s="178"/>
      <c r="Y6195" s="178"/>
      <c r="Z6195" s="178"/>
      <c r="AA6195" s="178"/>
      <c r="AB6195" s="178"/>
      <c r="AC6195" s="178"/>
      <c r="AD6195" s="178"/>
      <c r="AE6195" s="178"/>
      <c r="AF6195" s="178"/>
      <c r="AG6195" s="178"/>
      <c r="AH6195" s="178"/>
      <c r="AI6195" s="178"/>
      <c r="AJ6195" s="178"/>
      <c r="AK6195" s="178"/>
      <c r="AL6195" s="178"/>
      <c r="AM6195" s="178"/>
      <c r="AN6195" s="178"/>
      <c r="AO6195" s="178"/>
      <c r="AP6195" s="178"/>
      <c r="AQ6195" s="178"/>
      <c r="AR6195" s="178"/>
      <c r="AS6195" s="178"/>
      <c r="AT6195" s="178"/>
      <c r="AU6195" s="178"/>
      <c r="AV6195" s="178"/>
      <c r="AW6195" s="178"/>
      <c r="AX6195" s="178"/>
      <c r="AY6195" s="178"/>
      <c r="AZ6195" s="178"/>
      <c r="BA6195" s="178"/>
      <c r="BB6195" s="178"/>
      <c r="BC6195" s="178"/>
      <c r="BD6195" s="178"/>
      <c r="BE6195" s="178"/>
      <c r="BF6195" s="178"/>
      <c r="BG6195" s="178"/>
      <c r="BH6195" s="178"/>
      <c r="BI6195" s="178"/>
      <c r="BJ6195" s="178"/>
      <c r="BK6195" s="178"/>
      <c r="BL6195" s="178"/>
      <c r="BM6195" s="178"/>
      <c r="BN6195" s="178"/>
      <c r="BO6195" s="178"/>
      <c r="BP6195" s="178"/>
      <c r="BQ6195" s="178"/>
      <c r="BR6195" s="178"/>
      <c r="BS6195" s="178"/>
      <c r="BT6195" s="178"/>
      <c r="BU6195" s="178"/>
      <c r="BV6195" s="178"/>
      <c r="BW6195" s="178"/>
      <c r="BX6195" s="178"/>
      <c r="BY6195" s="178"/>
      <c r="BZ6195" s="178"/>
      <c r="CA6195" s="178"/>
      <c r="CB6195" s="178"/>
      <c r="CC6195" s="178"/>
      <c r="CD6195" s="178"/>
      <c r="CE6195" s="178"/>
      <c r="CF6195" s="178"/>
      <c r="CG6195" s="178"/>
      <c r="CH6195" s="178"/>
      <c r="CI6195" s="178"/>
      <c r="CJ6195" s="178"/>
      <c r="CK6195" s="178"/>
      <c r="CL6195" s="178"/>
      <c r="CM6195" s="178"/>
      <c r="CN6195" s="178"/>
      <c r="CO6195" s="178"/>
      <c r="CP6195" s="178"/>
      <c r="CQ6195" s="178"/>
      <c r="CR6195" s="178"/>
      <c r="CS6195" s="178"/>
      <c r="CT6195" s="178"/>
      <c r="CU6195" s="178"/>
      <c r="CV6195" s="178"/>
      <c r="CW6195" s="178"/>
      <c r="CX6195" s="178"/>
      <c r="CY6195" s="178"/>
      <c r="CZ6195" s="178"/>
      <c r="DA6195" s="178"/>
      <c r="DB6195" s="178"/>
      <c r="DC6195" s="178"/>
      <c r="DD6195" s="178"/>
      <c r="DE6195" s="178"/>
      <c r="DF6195" s="178"/>
      <c r="DG6195" s="178"/>
      <c r="DH6195" s="178"/>
      <c r="DI6195" s="178"/>
      <c r="DJ6195" s="178"/>
      <c r="DK6195" s="178"/>
    </row>
    <row r="6196" spans="1:115" ht="18.75" customHeight="1">
      <c r="A6196" s="125">
        <v>8167</v>
      </c>
      <c r="B6196" s="190" t="s">
        <v>5392</v>
      </c>
      <c r="C6196" s="120" t="s">
        <v>5533</v>
      </c>
      <c r="D6196" s="213" t="s">
        <v>5391</v>
      </c>
      <c r="E6196" s="222" t="s">
        <v>5389</v>
      </c>
      <c r="F6196" s="5">
        <v>2009</v>
      </c>
      <c r="G6196" s="5"/>
      <c r="H6196" s="5">
        <v>1</v>
      </c>
      <c r="I6196" s="5">
        <v>941</v>
      </c>
      <c r="J6196" s="97">
        <v>41241</v>
      </c>
      <c r="K6196" s="187">
        <v>10</v>
      </c>
      <c r="M6196" s="178"/>
      <c r="N6196" s="178"/>
      <c r="O6196" s="178"/>
      <c r="P6196" s="178"/>
      <c r="Q6196" s="178"/>
      <c r="R6196" s="178"/>
      <c r="S6196" s="178"/>
      <c r="T6196" s="178"/>
      <c r="U6196" s="178"/>
      <c r="V6196" s="178"/>
      <c r="W6196" s="178"/>
      <c r="X6196" s="178"/>
      <c r="Y6196" s="178"/>
      <c r="Z6196" s="178"/>
      <c r="AA6196" s="178"/>
      <c r="AB6196" s="178"/>
      <c r="AC6196" s="178"/>
      <c r="AD6196" s="178"/>
      <c r="AE6196" s="178"/>
      <c r="AF6196" s="178"/>
      <c r="AG6196" s="178"/>
      <c r="AH6196" s="178"/>
      <c r="AI6196" s="178"/>
      <c r="AJ6196" s="178"/>
      <c r="AK6196" s="178"/>
      <c r="AL6196" s="178"/>
      <c r="AM6196" s="178"/>
      <c r="AN6196" s="178"/>
      <c r="AO6196" s="178"/>
      <c r="AP6196" s="178"/>
      <c r="AQ6196" s="178"/>
      <c r="AR6196" s="178"/>
      <c r="AS6196" s="178"/>
      <c r="AT6196" s="178"/>
      <c r="AU6196" s="178"/>
      <c r="AV6196" s="178"/>
      <c r="AW6196" s="178"/>
      <c r="AX6196" s="178"/>
      <c r="AY6196" s="178"/>
      <c r="AZ6196" s="178"/>
      <c r="BA6196" s="178"/>
      <c r="BB6196" s="178"/>
      <c r="BC6196" s="178"/>
      <c r="BD6196" s="178"/>
      <c r="BE6196" s="178"/>
      <c r="BF6196" s="178"/>
      <c r="BG6196" s="178"/>
      <c r="BH6196" s="178"/>
      <c r="BI6196" s="178"/>
      <c r="BJ6196" s="178"/>
      <c r="BK6196" s="178"/>
      <c r="BL6196" s="178"/>
      <c r="BM6196" s="178"/>
      <c r="BN6196" s="178"/>
      <c r="BO6196" s="178"/>
      <c r="BP6196" s="178"/>
      <c r="BQ6196" s="178"/>
      <c r="BR6196" s="178"/>
      <c r="BS6196" s="178"/>
      <c r="BT6196" s="178"/>
      <c r="BU6196" s="178"/>
      <c r="BV6196" s="178"/>
      <c r="BW6196" s="178"/>
      <c r="BX6196" s="178"/>
      <c r="BY6196" s="178"/>
      <c r="BZ6196" s="178"/>
      <c r="CA6196" s="178"/>
      <c r="CB6196" s="178"/>
      <c r="CC6196" s="178"/>
      <c r="CD6196" s="178"/>
      <c r="CE6196" s="178"/>
      <c r="CF6196" s="178"/>
      <c r="CG6196" s="178"/>
      <c r="CH6196" s="178"/>
      <c r="CI6196" s="178"/>
      <c r="CJ6196" s="178"/>
      <c r="CK6196" s="178"/>
      <c r="CL6196" s="178"/>
      <c r="CM6196" s="178"/>
      <c r="CN6196" s="178"/>
      <c r="CO6196" s="178"/>
      <c r="CP6196" s="178"/>
      <c r="CQ6196" s="178"/>
      <c r="CR6196" s="178"/>
      <c r="CS6196" s="178"/>
      <c r="CT6196" s="178"/>
      <c r="CU6196" s="178"/>
      <c r="CV6196" s="178"/>
      <c r="CW6196" s="178"/>
      <c r="CX6196" s="178"/>
      <c r="CY6196" s="178"/>
      <c r="CZ6196" s="178"/>
      <c r="DA6196" s="178"/>
      <c r="DB6196" s="178"/>
      <c r="DC6196" s="178"/>
      <c r="DD6196" s="178"/>
      <c r="DE6196" s="178"/>
      <c r="DF6196" s="178"/>
      <c r="DG6196" s="178"/>
      <c r="DH6196" s="178"/>
      <c r="DI6196" s="178"/>
      <c r="DJ6196" s="178"/>
      <c r="DK6196" s="178"/>
    </row>
    <row r="6197" spans="1:115" ht="17.25" customHeight="1">
      <c r="A6197" s="125">
        <v>8168</v>
      </c>
      <c r="B6197" s="120" t="s">
        <v>6307</v>
      </c>
      <c r="C6197" s="120" t="s">
        <v>5533</v>
      </c>
      <c r="D6197" s="213" t="s">
        <v>5393</v>
      </c>
      <c r="E6197" s="222" t="s">
        <v>5389</v>
      </c>
      <c r="F6197" s="5">
        <v>2011</v>
      </c>
      <c r="G6197" s="5"/>
      <c r="H6197" s="5">
        <v>1</v>
      </c>
      <c r="I6197" s="5">
        <v>941</v>
      </c>
      <c r="J6197" s="97">
        <v>41241</v>
      </c>
      <c r="K6197" s="187">
        <v>10</v>
      </c>
      <c r="M6197" s="178"/>
      <c r="N6197" s="178"/>
      <c r="O6197" s="178"/>
      <c r="P6197" s="178"/>
      <c r="Q6197" s="178"/>
      <c r="R6197" s="178"/>
      <c r="S6197" s="178"/>
      <c r="T6197" s="178"/>
      <c r="U6197" s="178"/>
      <c r="V6197" s="178"/>
      <c r="W6197" s="178"/>
      <c r="X6197" s="178"/>
      <c r="Y6197" s="178"/>
      <c r="Z6197" s="178"/>
      <c r="AA6197" s="178"/>
      <c r="AB6197" s="178"/>
      <c r="AC6197" s="178"/>
      <c r="AD6197" s="178"/>
      <c r="AE6197" s="178"/>
      <c r="AF6197" s="178"/>
      <c r="AG6197" s="178"/>
      <c r="AH6197" s="178"/>
      <c r="AI6197" s="178"/>
      <c r="AJ6197" s="178"/>
      <c r="AK6197" s="178"/>
      <c r="AL6197" s="178"/>
      <c r="AM6197" s="178"/>
      <c r="AN6197" s="178"/>
      <c r="AO6197" s="178"/>
      <c r="AP6197" s="178"/>
      <c r="AQ6197" s="178"/>
      <c r="AR6197" s="178"/>
      <c r="AS6197" s="178"/>
      <c r="AT6197" s="178"/>
      <c r="AU6197" s="178"/>
      <c r="AV6197" s="178"/>
      <c r="AW6197" s="178"/>
      <c r="AX6197" s="178"/>
      <c r="AY6197" s="178"/>
      <c r="AZ6197" s="178"/>
      <c r="BA6197" s="178"/>
      <c r="BB6197" s="178"/>
      <c r="BC6197" s="178"/>
      <c r="BD6197" s="178"/>
      <c r="BE6197" s="178"/>
      <c r="BF6197" s="178"/>
      <c r="BG6197" s="178"/>
      <c r="BH6197" s="178"/>
      <c r="BI6197" s="178"/>
      <c r="BJ6197" s="178"/>
      <c r="BK6197" s="178"/>
      <c r="BL6197" s="178"/>
      <c r="BM6197" s="178"/>
      <c r="BN6197" s="178"/>
      <c r="BO6197" s="178"/>
      <c r="BP6197" s="178"/>
      <c r="BQ6197" s="178"/>
      <c r="BR6197" s="178"/>
      <c r="BS6197" s="178"/>
      <c r="BT6197" s="178"/>
      <c r="BU6197" s="178"/>
      <c r="BV6197" s="178"/>
      <c r="BW6197" s="178"/>
      <c r="BX6197" s="178"/>
      <c r="BY6197" s="178"/>
      <c r="BZ6197" s="178"/>
      <c r="CA6197" s="178"/>
      <c r="CB6197" s="178"/>
      <c r="CC6197" s="178"/>
      <c r="CD6197" s="178"/>
      <c r="CE6197" s="178"/>
      <c r="CF6197" s="178"/>
      <c r="CG6197" s="178"/>
      <c r="CH6197" s="178"/>
      <c r="CI6197" s="178"/>
      <c r="CJ6197" s="178"/>
      <c r="CK6197" s="178"/>
      <c r="CL6197" s="178"/>
      <c r="CM6197" s="178"/>
      <c r="CN6197" s="178"/>
      <c r="CO6197" s="178"/>
      <c r="CP6197" s="178"/>
      <c r="CQ6197" s="178"/>
      <c r="CR6197" s="178"/>
      <c r="CS6197" s="178"/>
      <c r="CT6197" s="178"/>
      <c r="CU6197" s="178"/>
      <c r="CV6197" s="178"/>
      <c r="CW6197" s="178"/>
      <c r="CX6197" s="178"/>
      <c r="CY6197" s="178"/>
      <c r="CZ6197" s="178"/>
      <c r="DA6197" s="178"/>
      <c r="DB6197" s="178"/>
      <c r="DC6197" s="178"/>
      <c r="DD6197" s="178"/>
      <c r="DE6197" s="178"/>
      <c r="DF6197" s="178"/>
      <c r="DG6197" s="178"/>
      <c r="DH6197" s="178"/>
      <c r="DI6197" s="178"/>
      <c r="DJ6197" s="178"/>
      <c r="DK6197" s="178"/>
    </row>
    <row r="6198" spans="1:115" ht="23.25" customHeight="1">
      <c r="A6198" s="125">
        <v>8169</v>
      </c>
      <c r="B6198" s="120" t="s">
        <v>6307</v>
      </c>
      <c r="C6198" s="120" t="s">
        <v>5533</v>
      </c>
      <c r="D6198" s="213" t="s">
        <v>5394</v>
      </c>
      <c r="E6198" s="222" t="s">
        <v>5389</v>
      </c>
      <c r="F6198" s="5">
        <v>2010</v>
      </c>
      <c r="G6198" s="5"/>
      <c r="H6198" s="5">
        <v>1</v>
      </c>
      <c r="I6198" s="5">
        <v>941</v>
      </c>
      <c r="J6198" s="97">
        <v>41241</v>
      </c>
      <c r="K6198" s="187">
        <v>10</v>
      </c>
      <c r="M6198" s="178"/>
      <c r="N6198" s="178"/>
      <c r="O6198" s="178"/>
      <c r="P6198" s="178"/>
      <c r="Q6198" s="178"/>
      <c r="R6198" s="178"/>
      <c r="S6198" s="178"/>
      <c r="T6198" s="178"/>
      <c r="U6198" s="178"/>
      <c r="V6198" s="178"/>
      <c r="W6198" s="178"/>
      <c r="X6198" s="178"/>
      <c r="Y6198" s="178"/>
      <c r="Z6198" s="178"/>
      <c r="AA6198" s="178"/>
      <c r="AB6198" s="178"/>
      <c r="AC6198" s="178"/>
      <c r="AD6198" s="178"/>
      <c r="AE6198" s="178"/>
      <c r="AF6198" s="178"/>
      <c r="AG6198" s="178"/>
      <c r="AH6198" s="178"/>
      <c r="AI6198" s="178"/>
      <c r="AJ6198" s="178"/>
      <c r="AK6198" s="178"/>
      <c r="AL6198" s="178"/>
      <c r="AM6198" s="178"/>
      <c r="AN6198" s="178"/>
      <c r="AO6198" s="178"/>
      <c r="AP6198" s="178"/>
      <c r="AQ6198" s="178"/>
      <c r="AR6198" s="178"/>
      <c r="AS6198" s="178"/>
      <c r="AT6198" s="178"/>
      <c r="AU6198" s="178"/>
      <c r="AV6198" s="178"/>
      <c r="AW6198" s="178"/>
      <c r="AX6198" s="178"/>
      <c r="AY6198" s="178"/>
      <c r="AZ6198" s="178"/>
      <c r="BA6198" s="178"/>
      <c r="BB6198" s="178"/>
      <c r="BC6198" s="178"/>
      <c r="BD6198" s="178"/>
      <c r="BE6198" s="178"/>
      <c r="BF6198" s="178"/>
      <c r="BG6198" s="178"/>
      <c r="BH6198" s="178"/>
      <c r="BI6198" s="178"/>
      <c r="BJ6198" s="178"/>
      <c r="BK6198" s="178"/>
      <c r="BL6198" s="178"/>
      <c r="BM6198" s="178"/>
      <c r="BN6198" s="178"/>
      <c r="BO6198" s="178"/>
      <c r="BP6198" s="178"/>
      <c r="BQ6198" s="178"/>
      <c r="BR6198" s="178"/>
      <c r="BS6198" s="178"/>
      <c r="BT6198" s="178"/>
      <c r="BU6198" s="178"/>
      <c r="BV6198" s="178"/>
      <c r="BW6198" s="178"/>
      <c r="BX6198" s="178"/>
      <c r="BY6198" s="178"/>
      <c r="BZ6198" s="178"/>
      <c r="CA6198" s="178"/>
      <c r="CB6198" s="178"/>
      <c r="CC6198" s="178"/>
      <c r="CD6198" s="178"/>
      <c r="CE6198" s="178"/>
      <c r="CF6198" s="178"/>
      <c r="CG6198" s="178"/>
      <c r="CH6198" s="178"/>
      <c r="CI6198" s="178"/>
      <c r="CJ6198" s="178"/>
      <c r="CK6198" s="178"/>
      <c r="CL6198" s="178"/>
      <c r="CM6198" s="178"/>
      <c r="CN6198" s="178"/>
      <c r="CO6198" s="178"/>
      <c r="CP6198" s="178"/>
      <c r="CQ6198" s="178"/>
      <c r="CR6198" s="178"/>
      <c r="CS6198" s="178"/>
      <c r="CT6198" s="178"/>
      <c r="CU6198" s="178"/>
      <c r="CV6198" s="178"/>
      <c r="CW6198" s="178"/>
      <c r="CX6198" s="178"/>
      <c r="CY6198" s="178"/>
      <c r="CZ6198" s="178"/>
      <c r="DA6198" s="178"/>
      <c r="DB6198" s="178"/>
      <c r="DC6198" s="178"/>
      <c r="DD6198" s="178"/>
      <c r="DE6198" s="178"/>
      <c r="DF6198" s="178"/>
      <c r="DG6198" s="178"/>
      <c r="DH6198" s="178"/>
      <c r="DI6198" s="178"/>
      <c r="DJ6198" s="178"/>
      <c r="DK6198" s="178"/>
    </row>
    <row r="6199" spans="1:115" ht="19.5" customHeight="1">
      <c r="A6199" s="125">
        <v>8170</v>
      </c>
      <c r="B6199" s="120" t="s">
        <v>264</v>
      </c>
      <c r="C6199" s="120" t="s">
        <v>5533</v>
      </c>
      <c r="D6199" s="213" t="s">
        <v>5398</v>
      </c>
      <c r="E6199" s="222" t="s">
        <v>5389</v>
      </c>
      <c r="F6199" s="5">
        <v>2010</v>
      </c>
      <c r="G6199" s="5"/>
      <c r="H6199" s="5">
        <v>1</v>
      </c>
      <c r="I6199" s="5">
        <v>941</v>
      </c>
      <c r="J6199" s="97">
        <v>41241</v>
      </c>
      <c r="K6199" s="187">
        <v>15.6</v>
      </c>
      <c r="M6199" s="178"/>
      <c r="N6199" s="178"/>
      <c r="O6199" s="178"/>
      <c r="P6199" s="178"/>
      <c r="Q6199" s="178"/>
      <c r="R6199" s="178"/>
      <c r="S6199" s="178"/>
      <c r="T6199" s="178"/>
      <c r="U6199" s="178"/>
      <c r="V6199" s="178"/>
      <c r="W6199" s="178"/>
      <c r="X6199" s="178"/>
      <c r="Y6199" s="178"/>
      <c r="Z6199" s="178"/>
      <c r="AA6199" s="178"/>
      <c r="AB6199" s="178"/>
      <c r="AC6199" s="178"/>
      <c r="AD6199" s="178"/>
      <c r="AE6199" s="178"/>
      <c r="AF6199" s="178"/>
      <c r="AG6199" s="178"/>
      <c r="AH6199" s="178"/>
      <c r="AI6199" s="178"/>
      <c r="AJ6199" s="178"/>
      <c r="AK6199" s="178"/>
      <c r="AL6199" s="178"/>
      <c r="AM6199" s="178"/>
      <c r="AN6199" s="178"/>
      <c r="AO6199" s="178"/>
      <c r="AP6199" s="178"/>
      <c r="AQ6199" s="178"/>
      <c r="AR6199" s="178"/>
      <c r="AS6199" s="178"/>
      <c r="AT6199" s="178"/>
      <c r="AU6199" s="178"/>
      <c r="AV6199" s="178"/>
      <c r="AW6199" s="178"/>
      <c r="AX6199" s="178"/>
      <c r="AY6199" s="178"/>
      <c r="AZ6199" s="178"/>
      <c r="BA6199" s="178"/>
      <c r="BB6199" s="178"/>
      <c r="BC6199" s="178"/>
      <c r="BD6199" s="178"/>
      <c r="BE6199" s="178"/>
      <c r="BF6199" s="178"/>
      <c r="BG6199" s="178"/>
      <c r="BH6199" s="178"/>
      <c r="BI6199" s="178"/>
      <c r="BJ6199" s="178"/>
      <c r="BK6199" s="178"/>
      <c r="BL6199" s="178"/>
      <c r="BM6199" s="178"/>
      <c r="BN6199" s="178"/>
      <c r="BO6199" s="178"/>
      <c r="BP6199" s="178"/>
      <c r="BQ6199" s="178"/>
      <c r="BR6199" s="178"/>
      <c r="BS6199" s="178"/>
      <c r="BT6199" s="178"/>
      <c r="BU6199" s="178"/>
      <c r="BV6199" s="178"/>
      <c r="BW6199" s="178"/>
      <c r="BX6199" s="178"/>
      <c r="BY6199" s="178"/>
      <c r="BZ6199" s="178"/>
      <c r="CA6199" s="178"/>
      <c r="CB6199" s="178"/>
      <c r="CC6199" s="178"/>
      <c r="CD6199" s="178"/>
      <c r="CE6199" s="178"/>
      <c r="CF6199" s="178"/>
      <c r="CG6199" s="178"/>
      <c r="CH6199" s="178"/>
      <c r="CI6199" s="178"/>
      <c r="CJ6199" s="178"/>
      <c r="CK6199" s="178"/>
      <c r="CL6199" s="178"/>
      <c r="CM6199" s="178"/>
      <c r="CN6199" s="178"/>
      <c r="CO6199" s="178"/>
      <c r="CP6199" s="178"/>
      <c r="CQ6199" s="178"/>
      <c r="CR6199" s="178"/>
      <c r="CS6199" s="178"/>
      <c r="CT6199" s="178"/>
      <c r="CU6199" s="178"/>
      <c r="CV6199" s="178"/>
      <c r="CW6199" s="178"/>
      <c r="CX6199" s="178"/>
      <c r="CY6199" s="178"/>
      <c r="CZ6199" s="178"/>
      <c r="DA6199" s="178"/>
      <c r="DB6199" s="178"/>
      <c r="DC6199" s="178"/>
      <c r="DD6199" s="178"/>
      <c r="DE6199" s="178"/>
      <c r="DF6199" s="178"/>
      <c r="DG6199" s="178"/>
      <c r="DH6199" s="178"/>
      <c r="DI6199" s="178"/>
      <c r="DJ6199" s="178"/>
      <c r="DK6199" s="178"/>
    </row>
    <row r="6200" spans="1:115">
      <c r="A6200" s="125">
        <v>8171</v>
      </c>
      <c r="B6200" s="120" t="s">
        <v>4129</v>
      </c>
      <c r="C6200" s="120" t="s">
        <v>5533</v>
      </c>
      <c r="D6200" s="213" t="s">
        <v>5395</v>
      </c>
      <c r="E6200" s="222" t="s">
        <v>5389</v>
      </c>
      <c r="F6200" s="5">
        <v>2011</v>
      </c>
      <c r="G6200" s="5"/>
      <c r="H6200" s="5">
        <v>1</v>
      </c>
      <c r="I6200" s="5">
        <v>941</v>
      </c>
      <c r="J6200" s="97">
        <v>41241</v>
      </c>
      <c r="K6200" s="187">
        <v>15.6</v>
      </c>
      <c r="M6200" s="178"/>
      <c r="N6200" s="178"/>
      <c r="O6200" s="178"/>
      <c r="P6200" s="178"/>
      <c r="Q6200" s="178"/>
      <c r="R6200" s="178"/>
      <c r="S6200" s="178"/>
      <c r="T6200" s="178"/>
      <c r="U6200" s="178"/>
      <c r="V6200" s="178"/>
      <c r="W6200" s="178"/>
      <c r="X6200" s="178"/>
      <c r="Y6200" s="178"/>
      <c r="Z6200" s="178"/>
      <c r="AA6200" s="178"/>
      <c r="AB6200" s="178"/>
      <c r="AC6200" s="178"/>
      <c r="AD6200" s="178"/>
      <c r="AE6200" s="178"/>
      <c r="AF6200" s="178"/>
      <c r="AG6200" s="178"/>
      <c r="AH6200" s="178"/>
      <c r="AI6200" s="178"/>
      <c r="AJ6200" s="178"/>
      <c r="AK6200" s="178"/>
      <c r="AL6200" s="178"/>
      <c r="AM6200" s="178"/>
      <c r="AN6200" s="178"/>
      <c r="AO6200" s="178"/>
      <c r="AP6200" s="178"/>
      <c r="AQ6200" s="178"/>
      <c r="AR6200" s="178"/>
      <c r="AS6200" s="178"/>
      <c r="AT6200" s="178"/>
      <c r="AU6200" s="178"/>
      <c r="AV6200" s="178"/>
      <c r="AW6200" s="178"/>
      <c r="AX6200" s="178"/>
      <c r="AY6200" s="178"/>
      <c r="AZ6200" s="178"/>
      <c r="BA6200" s="178"/>
      <c r="BB6200" s="178"/>
      <c r="BC6200" s="178"/>
      <c r="BD6200" s="178"/>
      <c r="BE6200" s="178"/>
      <c r="BF6200" s="178"/>
      <c r="BG6200" s="178"/>
      <c r="BH6200" s="178"/>
      <c r="BI6200" s="178"/>
      <c r="BJ6200" s="178"/>
      <c r="BK6200" s="178"/>
      <c r="BL6200" s="178"/>
      <c r="BM6200" s="178"/>
      <c r="BN6200" s="178"/>
      <c r="BO6200" s="178"/>
      <c r="BP6200" s="178"/>
      <c r="BQ6200" s="178"/>
      <c r="BR6200" s="178"/>
      <c r="BS6200" s="178"/>
      <c r="BT6200" s="178"/>
      <c r="BU6200" s="178"/>
      <c r="BV6200" s="178"/>
      <c r="BW6200" s="178"/>
      <c r="BX6200" s="178"/>
      <c r="BY6200" s="178"/>
      <c r="BZ6200" s="178"/>
      <c r="CA6200" s="178"/>
      <c r="CB6200" s="178"/>
      <c r="CC6200" s="178"/>
      <c r="CD6200" s="178"/>
      <c r="CE6200" s="178"/>
      <c r="CF6200" s="178"/>
      <c r="CG6200" s="178"/>
      <c r="CH6200" s="178"/>
      <c r="CI6200" s="178"/>
      <c r="CJ6200" s="178"/>
      <c r="CK6200" s="178"/>
      <c r="CL6200" s="178"/>
      <c r="CM6200" s="178"/>
      <c r="CN6200" s="178"/>
      <c r="CO6200" s="178"/>
      <c r="CP6200" s="178"/>
      <c r="CQ6200" s="178"/>
      <c r="CR6200" s="178"/>
      <c r="CS6200" s="178"/>
      <c r="CT6200" s="178"/>
      <c r="CU6200" s="178"/>
      <c r="CV6200" s="178"/>
      <c r="CW6200" s="178"/>
      <c r="CX6200" s="178"/>
      <c r="CY6200" s="178"/>
      <c r="CZ6200" s="178"/>
      <c r="DA6200" s="178"/>
      <c r="DB6200" s="178"/>
      <c r="DC6200" s="178"/>
      <c r="DD6200" s="178"/>
      <c r="DE6200" s="178"/>
      <c r="DF6200" s="178"/>
      <c r="DG6200" s="178"/>
      <c r="DH6200" s="178"/>
      <c r="DI6200" s="178"/>
      <c r="DJ6200" s="178"/>
      <c r="DK6200" s="178"/>
    </row>
    <row r="6201" spans="1:115">
      <c r="A6201" s="125">
        <v>8172</v>
      </c>
      <c r="B6201" s="120" t="s">
        <v>4129</v>
      </c>
      <c r="C6201" s="120" t="s">
        <v>5533</v>
      </c>
      <c r="D6201" s="213" t="s">
        <v>5396</v>
      </c>
      <c r="E6201" s="222" t="s">
        <v>5389</v>
      </c>
      <c r="F6201" s="5">
        <v>2009</v>
      </c>
      <c r="G6201" s="5"/>
      <c r="H6201" s="5">
        <v>1</v>
      </c>
      <c r="I6201" s="5">
        <v>941</v>
      </c>
      <c r="J6201" s="97">
        <v>41241</v>
      </c>
      <c r="K6201" s="187">
        <v>15.6</v>
      </c>
      <c r="M6201" s="178"/>
      <c r="N6201" s="178"/>
      <c r="O6201" s="178"/>
      <c r="P6201" s="178"/>
      <c r="Q6201" s="178"/>
      <c r="R6201" s="178"/>
      <c r="S6201" s="178"/>
      <c r="T6201" s="178"/>
      <c r="U6201" s="178"/>
      <c r="V6201" s="178"/>
      <c r="W6201" s="178"/>
      <c r="X6201" s="178"/>
      <c r="Y6201" s="178"/>
      <c r="Z6201" s="178"/>
      <c r="AA6201" s="178"/>
      <c r="AB6201" s="178"/>
      <c r="AC6201" s="178"/>
      <c r="AD6201" s="178"/>
      <c r="AE6201" s="178"/>
      <c r="AF6201" s="178"/>
      <c r="AG6201" s="178"/>
      <c r="AH6201" s="178"/>
      <c r="AI6201" s="178"/>
      <c r="AJ6201" s="178"/>
      <c r="AK6201" s="178"/>
      <c r="AL6201" s="178"/>
      <c r="AM6201" s="178"/>
      <c r="AN6201" s="178"/>
      <c r="AO6201" s="178"/>
      <c r="AP6201" s="178"/>
      <c r="AQ6201" s="178"/>
      <c r="AR6201" s="178"/>
      <c r="AS6201" s="178"/>
      <c r="AT6201" s="178"/>
      <c r="AU6201" s="178"/>
      <c r="AV6201" s="178"/>
      <c r="AW6201" s="178"/>
      <c r="AX6201" s="178"/>
      <c r="AY6201" s="178"/>
      <c r="AZ6201" s="178"/>
      <c r="BA6201" s="178"/>
      <c r="BB6201" s="178"/>
      <c r="BC6201" s="178"/>
      <c r="BD6201" s="178"/>
      <c r="BE6201" s="178"/>
      <c r="BF6201" s="178"/>
      <c r="BG6201" s="178"/>
      <c r="BH6201" s="178"/>
      <c r="BI6201" s="178"/>
      <c r="BJ6201" s="178"/>
      <c r="BK6201" s="178"/>
      <c r="BL6201" s="178"/>
      <c r="BM6201" s="178"/>
      <c r="BN6201" s="178"/>
      <c r="BO6201" s="178"/>
      <c r="BP6201" s="178"/>
      <c r="BQ6201" s="178"/>
      <c r="BR6201" s="178"/>
      <c r="BS6201" s="178"/>
      <c r="BT6201" s="178"/>
      <c r="BU6201" s="178"/>
      <c r="BV6201" s="178"/>
      <c r="BW6201" s="178"/>
      <c r="BX6201" s="178"/>
      <c r="BY6201" s="178"/>
      <c r="BZ6201" s="178"/>
      <c r="CA6201" s="178"/>
      <c r="CB6201" s="178"/>
      <c r="CC6201" s="178"/>
      <c r="CD6201" s="178"/>
      <c r="CE6201" s="178"/>
      <c r="CF6201" s="178"/>
      <c r="CG6201" s="178"/>
      <c r="CH6201" s="178"/>
      <c r="CI6201" s="178"/>
      <c r="CJ6201" s="178"/>
      <c r="CK6201" s="178"/>
      <c r="CL6201" s="178"/>
      <c r="CM6201" s="178"/>
      <c r="CN6201" s="178"/>
      <c r="CO6201" s="178"/>
      <c r="CP6201" s="178"/>
      <c r="CQ6201" s="178"/>
      <c r="CR6201" s="178"/>
      <c r="CS6201" s="178"/>
      <c r="CT6201" s="178"/>
      <c r="CU6201" s="178"/>
      <c r="CV6201" s="178"/>
      <c r="CW6201" s="178"/>
      <c r="CX6201" s="178"/>
      <c r="CY6201" s="178"/>
      <c r="CZ6201" s="178"/>
      <c r="DA6201" s="178"/>
      <c r="DB6201" s="178"/>
      <c r="DC6201" s="178"/>
      <c r="DD6201" s="178"/>
      <c r="DE6201" s="178"/>
      <c r="DF6201" s="178"/>
      <c r="DG6201" s="178"/>
      <c r="DH6201" s="178"/>
      <c r="DI6201" s="178"/>
      <c r="DJ6201" s="178"/>
      <c r="DK6201" s="178"/>
    </row>
    <row r="6202" spans="1:115">
      <c r="A6202" s="125">
        <v>8173</v>
      </c>
      <c r="B6202" s="120" t="s">
        <v>4129</v>
      </c>
      <c r="C6202" s="120" t="s">
        <v>5533</v>
      </c>
      <c r="D6202" s="213" t="s">
        <v>5397</v>
      </c>
      <c r="E6202" s="222" t="s">
        <v>5389</v>
      </c>
      <c r="F6202" s="5">
        <v>2010</v>
      </c>
      <c r="G6202" s="5"/>
      <c r="H6202" s="5">
        <v>1</v>
      </c>
      <c r="I6202" s="5">
        <v>941</v>
      </c>
      <c r="J6202" s="97">
        <v>41241</v>
      </c>
      <c r="K6202" s="187">
        <v>15.6</v>
      </c>
      <c r="M6202" s="178"/>
      <c r="N6202" s="178"/>
      <c r="O6202" s="178"/>
      <c r="P6202" s="178"/>
      <c r="Q6202" s="178"/>
      <c r="R6202" s="178"/>
      <c r="S6202" s="178"/>
      <c r="T6202" s="178"/>
      <c r="U6202" s="178"/>
      <c r="V6202" s="178"/>
      <c r="W6202" s="178"/>
      <c r="X6202" s="178"/>
      <c r="Y6202" s="178"/>
      <c r="Z6202" s="178"/>
      <c r="AA6202" s="178"/>
      <c r="AB6202" s="178"/>
      <c r="AC6202" s="178"/>
      <c r="AD6202" s="178"/>
      <c r="AE6202" s="178"/>
      <c r="AF6202" s="178"/>
      <c r="AG6202" s="178"/>
      <c r="AH6202" s="178"/>
      <c r="AI6202" s="178"/>
      <c r="AJ6202" s="178"/>
      <c r="AK6202" s="178"/>
      <c r="AL6202" s="178"/>
      <c r="AM6202" s="178"/>
      <c r="AN6202" s="178"/>
      <c r="AO6202" s="178"/>
      <c r="AP6202" s="178"/>
      <c r="AQ6202" s="178"/>
      <c r="AR6202" s="178"/>
      <c r="AS6202" s="178"/>
      <c r="AT6202" s="178"/>
      <c r="AU6202" s="178"/>
      <c r="AV6202" s="178"/>
      <c r="AW6202" s="178"/>
      <c r="AX6202" s="178"/>
      <c r="AY6202" s="178"/>
      <c r="AZ6202" s="178"/>
      <c r="BA6202" s="178"/>
      <c r="BB6202" s="178"/>
      <c r="BC6202" s="178"/>
      <c r="BD6202" s="178"/>
      <c r="BE6202" s="178"/>
      <c r="BF6202" s="178"/>
      <c r="BG6202" s="178"/>
      <c r="BH6202" s="178"/>
      <c r="BI6202" s="178"/>
      <c r="BJ6202" s="178"/>
      <c r="BK6202" s="178"/>
      <c r="BL6202" s="178"/>
      <c r="BM6202" s="178"/>
      <c r="BN6202" s="178"/>
      <c r="BO6202" s="178"/>
      <c r="BP6202" s="178"/>
      <c r="BQ6202" s="178"/>
      <c r="BR6202" s="178"/>
      <c r="BS6202" s="178"/>
      <c r="BT6202" s="178"/>
      <c r="BU6202" s="178"/>
      <c r="BV6202" s="178"/>
      <c r="BW6202" s="178"/>
      <c r="BX6202" s="178"/>
      <c r="BY6202" s="178"/>
      <c r="BZ6202" s="178"/>
      <c r="CA6202" s="178"/>
      <c r="CB6202" s="178"/>
      <c r="CC6202" s="178"/>
      <c r="CD6202" s="178"/>
      <c r="CE6202" s="178"/>
      <c r="CF6202" s="178"/>
      <c r="CG6202" s="178"/>
      <c r="CH6202" s="178"/>
      <c r="CI6202" s="178"/>
      <c r="CJ6202" s="178"/>
      <c r="CK6202" s="178"/>
      <c r="CL6202" s="178"/>
      <c r="CM6202" s="178"/>
      <c r="CN6202" s="178"/>
      <c r="CO6202" s="178"/>
      <c r="CP6202" s="178"/>
      <c r="CQ6202" s="178"/>
      <c r="CR6202" s="178"/>
      <c r="CS6202" s="178"/>
      <c r="CT6202" s="178"/>
      <c r="CU6202" s="178"/>
      <c r="CV6202" s="178"/>
      <c r="CW6202" s="178"/>
      <c r="CX6202" s="178"/>
      <c r="CY6202" s="178"/>
      <c r="CZ6202" s="178"/>
      <c r="DA6202" s="178"/>
      <c r="DB6202" s="178"/>
      <c r="DC6202" s="178"/>
      <c r="DD6202" s="178"/>
      <c r="DE6202" s="178"/>
      <c r="DF6202" s="178"/>
      <c r="DG6202" s="178"/>
      <c r="DH6202" s="178"/>
      <c r="DI6202" s="178"/>
      <c r="DJ6202" s="178"/>
      <c r="DK6202" s="178"/>
    </row>
    <row r="6203" spans="1:115">
      <c r="A6203" s="125">
        <v>8174</v>
      </c>
      <c r="B6203" s="120" t="s">
        <v>4123</v>
      </c>
      <c r="C6203" s="120" t="s">
        <v>5533</v>
      </c>
      <c r="D6203" s="213" t="s">
        <v>5399</v>
      </c>
      <c r="E6203" s="222" t="s">
        <v>5389</v>
      </c>
      <c r="F6203" s="5">
        <v>2011</v>
      </c>
      <c r="G6203" s="5"/>
      <c r="H6203" s="5">
        <v>1</v>
      </c>
      <c r="I6203" s="5">
        <v>941</v>
      </c>
      <c r="J6203" s="97">
        <v>41241</v>
      </c>
      <c r="K6203" s="187">
        <v>15.6</v>
      </c>
      <c r="M6203" s="178"/>
      <c r="N6203" s="178"/>
      <c r="O6203" s="178"/>
      <c r="P6203" s="178"/>
      <c r="Q6203" s="178"/>
      <c r="R6203" s="178"/>
      <c r="S6203" s="178"/>
      <c r="T6203" s="178"/>
      <c r="U6203" s="178"/>
      <c r="V6203" s="178"/>
      <c r="W6203" s="178"/>
      <c r="X6203" s="178"/>
      <c r="Y6203" s="178"/>
      <c r="Z6203" s="178"/>
      <c r="AA6203" s="178"/>
      <c r="AB6203" s="178"/>
      <c r="AC6203" s="178"/>
      <c r="AD6203" s="178"/>
      <c r="AE6203" s="178"/>
      <c r="AF6203" s="178"/>
      <c r="AG6203" s="178"/>
      <c r="AH6203" s="178"/>
      <c r="AI6203" s="178"/>
      <c r="AJ6203" s="178"/>
      <c r="AK6203" s="178"/>
      <c r="AL6203" s="178"/>
      <c r="AM6203" s="178"/>
      <c r="AN6203" s="178"/>
      <c r="AO6203" s="178"/>
      <c r="AP6203" s="178"/>
      <c r="AQ6203" s="178"/>
      <c r="AR6203" s="178"/>
      <c r="AS6203" s="178"/>
      <c r="AT6203" s="178"/>
      <c r="AU6203" s="178"/>
      <c r="AV6203" s="178"/>
      <c r="AW6203" s="178"/>
      <c r="AX6203" s="178"/>
      <c r="AY6203" s="178"/>
      <c r="AZ6203" s="178"/>
      <c r="BA6203" s="178"/>
      <c r="BB6203" s="178"/>
      <c r="BC6203" s="178"/>
      <c r="BD6203" s="178"/>
      <c r="BE6203" s="178"/>
      <c r="BF6203" s="178"/>
      <c r="BG6203" s="178"/>
      <c r="BH6203" s="178"/>
      <c r="BI6203" s="178"/>
      <c r="BJ6203" s="178"/>
      <c r="BK6203" s="178"/>
      <c r="BL6203" s="178"/>
      <c r="BM6203" s="178"/>
      <c r="BN6203" s="178"/>
      <c r="BO6203" s="178"/>
      <c r="BP6203" s="178"/>
      <c r="BQ6203" s="178"/>
      <c r="BR6203" s="178"/>
      <c r="BS6203" s="178"/>
      <c r="BT6203" s="178"/>
      <c r="BU6203" s="178"/>
      <c r="BV6203" s="178"/>
      <c r="BW6203" s="178"/>
      <c r="BX6203" s="178"/>
      <c r="BY6203" s="178"/>
      <c r="BZ6203" s="178"/>
      <c r="CA6203" s="178"/>
      <c r="CB6203" s="178"/>
      <c r="CC6203" s="178"/>
      <c r="CD6203" s="178"/>
      <c r="CE6203" s="178"/>
      <c r="CF6203" s="178"/>
      <c r="CG6203" s="178"/>
      <c r="CH6203" s="178"/>
      <c r="CI6203" s="178"/>
      <c r="CJ6203" s="178"/>
      <c r="CK6203" s="178"/>
      <c r="CL6203" s="178"/>
      <c r="CM6203" s="178"/>
      <c r="CN6203" s="178"/>
      <c r="CO6203" s="178"/>
      <c r="CP6203" s="178"/>
      <c r="CQ6203" s="178"/>
      <c r="CR6203" s="178"/>
      <c r="CS6203" s="178"/>
      <c r="CT6203" s="178"/>
      <c r="CU6203" s="178"/>
      <c r="CV6203" s="178"/>
      <c r="CW6203" s="178"/>
      <c r="CX6203" s="178"/>
      <c r="CY6203" s="178"/>
      <c r="CZ6203" s="178"/>
      <c r="DA6203" s="178"/>
      <c r="DB6203" s="178"/>
      <c r="DC6203" s="178"/>
      <c r="DD6203" s="178"/>
      <c r="DE6203" s="178"/>
      <c r="DF6203" s="178"/>
      <c r="DG6203" s="178"/>
      <c r="DH6203" s="178"/>
      <c r="DI6203" s="178"/>
      <c r="DJ6203" s="178"/>
      <c r="DK6203" s="178"/>
    </row>
    <row r="6204" spans="1:115">
      <c r="A6204" s="125">
        <v>8175</v>
      </c>
      <c r="B6204" s="120" t="s">
        <v>4123</v>
      </c>
      <c r="C6204" s="120" t="s">
        <v>5533</v>
      </c>
      <c r="D6204" s="213" t="s">
        <v>5400</v>
      </c>
      <c r="E6204" s="222" t="s">
        <v>5389</v>
      </c>
      <c r="F6204" s="5">
        <v>2011</v>
      </c>
      <c r="G6204" s="5"/>
      <c r="H6204" s="5">
        <v>1</v>
      </c>
      <c r="I6204" s="5">
        <v>941</v>
      </c>
      <c r="J6204" s="97">
        <v>41241</v>
      </c>
      <c r="K6204" s="187">
        <v>15.6</v>
      </c>
      <c r="M6204" s="178"/>
      <c r="N6204" s="178"/>
      <c r="O6204" s="178"/>
      <c r="P6204" s="178"/>
      <c r="Q6204" s="178"/>
      <c r="R6204" s="178"/>
      <c r="S6204" s="178"/>
      <c r="T6204" s="178"/>
      <c r="U6204" s="178"/>
      <c r="V6204" s="178"/>
      <c r="W6204" s="178"/>
      <c r="X6204" s="178"/>
      <c r="Y6204" s="178"/>
      <c r="Z6204" s="178"/>
      <c r="AA6204" s="178"/>
      <c r="AB6204" s="178"/>
      <c r="AC6204" s="178"/>
      <c r="AD6204" s="178"/>
      <c r="AE6204" s="178"/>
      <c r="AF6204" s="178"/>
      <c r="AG6204" s="178"/>
      <c r="AH6204" s="178"/>
      <c r="AI6204" s="178"/>
      <c r="AJ6204" s="178"/>
      <c r="AK6204" s="178"/>
      <c r="AL6204" s="178"/>
      <c r="AM6204" s="178"/>
      <c r="AN6204" s="178"/>
      <c r="AO6204" s="178"/>
      <c r="AP6204" s="178"/>
      <c r="AQ6204" s="178"/>
      <c r="AR6204" s="178"/>
      <c r="AS6204" s="178"/>
      <c r="AT6204" s="178"/>
      <c r="AU6204" s="178"/>
      <c r="AV6204" s="178"/>
      <c r="AW6204" s="178"/>
      <c r="AX6204" s="178"/>
      <c r="AY6204" s="178"/>
      <c r="AZ6204" s="178"/>
      <c r="BA6204" s="178"/>
      <c r="BB6204" s="178"/>
      <c r="BC6204" s="178"/>
      <c r="BD6204" s="178"/>
      <c r="BE6204" s="178"/>
      <c r="BF6204" s="178"/>
      <c r="BG6204" s="178"/>
      <c r="BH6204" s="178"/>
      <c r="BI6204" s="178"/>
      <c r="BJ6204" s="178"/>
      <c r="BK6204" s="178"/>
      <c r="BL6204" s="178"/>
      <c r="BM6204" s="178"/>
      <c r="BN6204" s="178"/>
      <c r="BO6204" s="178"/>
      <c r="BP6204" s="178"/>
      <c r="BQ6204" s="178"/>
      <c r="BR6204" s="178"/>
      <c r="BS6204" s="178"/>
      <c r="BT6204" s="178"/>
      <c r="BU6204" s="178"/>
      <c r="BV6204" s="178"/>
      <c r="BW6204" s="178"/>
      <c r="BX6204" s="178"/>
      <c r="BY6204" s="178"/>
      <c r="BZ6204" s="178"/>
      <c r="CA6204" s="178"/>
      <c r="CB6204" s="178"/>
      <c r="CC6204" s="178"/>
      <c r="CD6204" s="178"/>
      <c r="CE6204" s="178"/>
      <c r="CF6204" s="178"/>
      <c r="CG6204" s="178"/>
      <c r="CH6204" s="178"/>
      <c r="CI6204" s="178"/>
      <c r="CJ6204" s="178"/>
      <c r="CK6204" s="178"/>
      <c r="CL6204" s="178"/>
      <c r="CM6204" s="178"/>
      <c r="CN6204" s="178"/>
      <c r="CO6204" s="178"/>
      <c r="CP6204" s="178"/>
      <c r="CQ6204" s="178"/>
      <c r="CR6204" s="178"/>
      <c r="CS6204" s="178"/>
      <c r="CT6204" s="178"/>
      <c r="CU6204" s="178"/>
      <c r="CV6204" s="178"/>
      <c r="CW6204" s="178"/>
      <c r="CX6204" s="178"/>
      <c r="CY6204" s="178"/>
      <c r="CZ6204" s="178"/>
      <c r="DA6204" s="178"/>
      <c r="DB6204" s="178"/>
      <c r="DC6204" s="178"/>
      <c r="DD6204" s="178"/>
      <c r="DE6204" s="178"/>
      <c r="DF6204" s="178"/>
      <c r="DG6204" s="178"/>
      <c r="DH6204" s="178"/>
      <c r="DI6204" s="178"/>
      <c r="DJ6204" s="178"/>
      <c r="DK6204" s="178"/>
    </row>
    <row r="6205" spans="1:115">
      <c r="A6205" s="125">
        <v>8176</v>
      </c>
      <c r="B6205" s="120" t="s">
        <v>4123</v>
      </c>
      <c r="C6205" s="120" t="s">
        <v>5533</v>
      </c>
      <c r="D6205" s="213" t="s">
        <v>5401</v>
      </c>
      <c r="E6205" s="222" t="s">
        <v>5389</v>
      </c>
      <c r="F6205" s="5">
        <v>2011</v>
      </c>
      <c r="G6205" s="5"/>
      <c r="H6205" s="5">
        <v>1</v>
      </c>
      <c r="I6205" s="5">
        <v>941</v>
      </c>
      <c r="J6205" s="97">
        <v>41241</v>
      </c>
      <c r="K6205" s="187">
        <v>15.6</v>
      </c>
      <c r="M6205" s="178"/>
      <c r="N6205" s="178"/>
      <c r="O6205" s="178"/>
      <c r="P6205" s="178"/>
      <c r="Q6205" s="178"/>
      <c r="R6205" s="178"/>
      <c r="S6205" s="178"/>
      <c r="T6205" s="178"/>
      <c r="U6205" s="178"/>
      <c r="V6205" s="178"/>
      <c r="W6205" s="178"/>
      <c r="X6205" s="178"/>
      <c r="Y6205" s="178"/>
      <c r="Z6205" s="178"/>
      <c r="AA6205" s="178"/>
      <c r="AB6205" s="178"/>
      <c r="AC6205" s="178"/>
      <c r="AD6205" s="178"/>
      <c r="AE6205" s="178"/>
      <c r="AF6205" s="178"/>
      <c r="AG6205" s="178"/>
      <c r="AH6205" s="178"/>
      <c r="AI6205" s="178"/>
      <c r="AJ6205" s="178"/>
      <c r="AK6205" s="178"/>
      <c r="AL6205" s="178"/>
      <c r="AM6205" s="178"/>
      <c r="AN6205" s="178"/>
      <c r="AO6205" s="178"/>
      <c r="AP6205" s="178"/>
      <c r="AQ6205" s="178"/>
      <c r="AR6205" s="178"/>
      <c r="AS6205" s="178"/>
      <c r="AT6205" s="178"/>
      <c r="AU6205" s="178"/>
      <c r="AV6205" s="178"/>
      <c r="AW6205" s="178"/>
      <c r="AX6205" s="178"/>
      <c r="AY6205" s="178"/>
      <c r="AZ6205" s="178"/>
      <c r="BA6205" s="178"/>
      <c r="BB6205" s="178"/>
      <c r="BC6205" s="178"/>
      <c r="BD6205" s="178"/>
      <c r="BE6205" s="178"/>
      <c r="BF6205" s="178"/>
      <c r="BG6205" s="178"/>
      <c r="BH6205" s="178"/>
      <c r="BI6205" s="178"/>
      <c r="BJ6205" s="178"/>
      <c r="BK6205" s="178"/>
      <c r="BL6205" s="178"/>
      <c r="BM6205" s="178"/>
      <c r="BN6205" s="178"/>
      <c r="BO6205" s="178"/>
      <c r="BP6205" s="178"/>
      <c r="BQ6205" s="178"/>
      <c r="BR6205" s="178"/>
      <c r="BS6205" s="178"/>
      <c r="BT6205" s="178"/>
      <c r="BU6205" s="178"/>
      <c r="BV6205" s="178"/>
      <c r="BW6205" s="178"/>
      <c r="BX6205" s="178"/>
      <c r="BY6205" s="178"/>
      <c r="BZ6205" s="178"/>
      <c r="CA6205" s="178"/>
      <c r="CB6205" s="178"/>
      <c r="CC6205" s="178"/>
      <c r="CD6205" s="178"/>
      <c r="CE6205" s="178"/>
      <c r="CF6205" s="178"/>
      <c r="CG6205" s="178"/>
      <c r="CH6205" s="178"/>
      <c r="CI6205" s="178"/>
      <c r="CJ6205" s="178"/>
      <c r="CK6205" s="178"/>
      <c r="CL6205" s="178"/>
      <c r="CM6205" s="178"/>
      <c r="CN6205" s="178"/>
      <c r="CO6205" s="178"/>
      <c r="CP6205" s="178"/>
      <c r="CQ6205" s="178"/>
      <c r="CR6205" s="178"/>
      <c r="CS6205" s="178"/>
      <c r="CT6205" s="178"/>
      <c r="CU6205" s="178"/>
      <c r="CV6205" s="178"/>
      <c r="CW6205" s="178"/>
      <c r="CX6205" s="178"/>
      <c r="CY6205" s="178"/>
      <c r="CZ6205" s="178"/>
      <c r="DA6205" s="178"/>
      <c r="DB6205" s="178"/>
      <c r="DC6205" s="178"/>
      <c r="DD6205" s="178"/>
      <c r="DE6205" s="178"/>
      <c r="DF6205" s="178"/>
      <c r="DG6205" s="178"/>
      <c r="DH6205" s="178"/>
      <c r="DI6205" s="178"/>
      <c r="DJ6205" s="178"/>
      <c r="DK6205" s="178"/>
    </row>
    <row r="6206" spans="1:115">
      <c r="A6206" s="125">
        <v>8177</v>
      </c>
      <c r="B6206" s="120" t="s">
        <v>4123</v>
      </c>
      <c r="C6206" s="120" t="s">
        <v>5533</v>
      </c>
      <c r="D6206" s="213" t="s">
        <v>5402</v>
      </c>
      <c r="E6206" s="222" t="s">
        <v>5389</v>
      </c>
      <c r="F6206" s="5">
        <v>2011</v>
      </c>
      <c r="G6206" s="5"/>
      <c r="H6206" s="5">
        <v>1</v>
      </c>
      <c r="I6206" s="5">
        <v>941</v>
      </c>
      <c r="J6206" s="97">
        <v>41241</v>
      </c>
      <c r="K6206" s="187">
        <v>15.6</v>
      </c>
      <c r="M6206" s="178"/>
      <c r="N6206" s="178"/>
      <c r="O6206" s="178"/>
      <c r="P6206" s="178"/>
      <c r="Q6206" s="178"/>
      <c r="R6206" s="178"/>
      <c r="S6206" s="178"/>
      <c r="T6206" s="178"/>
      <c r="U6206" s="178"/>
      <c r="V6206" s="178"/>
      <c r="W6206" s="178"/>
      <c r="X6206" s="178"/>
      <c r="Y6206" s="178"/>
      <c r="Z6206" s="178"/>
      <c r="AA6206" s="178"/>
      <c r="AB6206" s="178"/>
      <c r="AC6206" s="178"/>
      <c r="AD6206" s="178"/>
      <c r="AE6206" s="178"/>
      <c r="AF6206" s="178"/>
      <c r="AG6206" s="178"/>
      <c r="AH6206" s="178"/>
      <c r="AI6206" s="178"/>
      <c r="AJ6206" s="178"/>
      <c r="AK6206" s="178"/>
      <c r="AL6206" s="178"/>
      <c r="AM6206" s="178"/>
      <c r="AN6206" s="178"/>
      <c r="AO6206" s="178"/>
      <c r="AP6206" s="178"/>
      <c r="AQ6206" s="178"/>
      <c r="AR6206" s="178"/>
      <c r="AS6206" s="178"/>
      <c r="AT6206" s="178"/>
      <c r="AU6206" s="178"/>
      <c r="AV6206" s="178"/>
      <c r="AW6206" s="178"/>
      <c r="AX6206" s="178"/>
      <c r="AY6206" s="178"/>
      <c r="AZ6206" s="178"/>
      <c r="BA6206" s="178"/>
      <c r="BB6206" s="178"/>
      <c r="BC6206" s="178"/>
      <c r="BD6206" s="178"/>
      <c r="BE6206" s="178"/>
      <c r="BF6206" s="178"/>
      <c r="BG6206" s="178"/>
      <c r="BH6206" s="178"/>
      <c r="BI6206" s="178"/>
      <c r="BJ6206" s="178"/>
      <c r="BK6206" s="178"/>
      <c r="BL6206" s="178"/>
      <c r="BM6206" s="178"/>
      <c r="BN6206" s="178"/>
      <c r="BO6206" s="178"/>
      <c r="BP6206" s="178"/>
      <c r="BQ6206" s="178"/>
      <c r="BR6206" s="178"/>
      <c r="BS6206" s="178"/>
      <c r="BT6206" s="178"/>
      <c r="BU6206" s="178"/>
      <c r="BV6206" s="178"/>
      <c r="BW6206" s="178"/>
      <c r="BX6206" s="178"/>
      <c r="BY6206" s="178"/>
      <c r="BZ6206" s="178"/>
      <c r="CA6206" s="178"/>
      <c r="CB6206" s="178"/>
      <c r="CC6206" s="178"/>
      <c r="CD6206" s="178"/>
      <c r="CE6206" s="178"/>
      <c r="CF6206" s="178"/>
      <c r="CG6206" s="178"/>
      <c r="CH6206" s="178"/>
      <c r="CI6206" s="178"/>
      <c r="CJ6206" s="178"/>
      <c r="CK6206" s="178"/>
      <c r="CL6206" s="178"/>
      <c r="CM6206" s="178"/>
      <c r="CN6206" s="178"/>
      <c r="CO6206" s="178"/>
      <c r="CP6206" s="178"/>
      <c r="CQ6206" s="178"/>
      <c r="CR6206" s="178"/>
      <c r="CS6206" s="178"/>
      <c r="CT6206" s="178"/>
      <c r="CU6206" s="178"/>
      <c r="CV6206" s="178"/>
      <c r="CW6206" s="178"/>
      <c r="CX6206" s="178"/>
      <c r="CY6206" s="178"/>
      <c r="CZ6206" s="178"/>
      <c r="DA6206" s="178"/>
      <c r="DB6206" s="178"/>
      <c r="DC6206" s="178"/>
      <c r="DD6206" s="178"/>
      <c r="DE6206" s="178"/>
      <c r="DF6206" s="178"/>
      <c r="DG6206" s="178"/>
      <c r="DH6206" s="178"/>
      <c r="DI6206" s="178"/>
      <c r="DJ6206" s="178"/>
      <c r="DK6206" s="178"/>
    </row>
    <row r="6207" spans="1:115">
      <c r="A6207" s="125">
        <v>8178</v>
      </c>
      <c r="B6207" s="120" t="s">
        <v>4123</v>
      </c>
      <c r="C6207" s="120" t="s">
        <v>5533</v>
      </c>
      <c r="D6207" s="213" t="s">
        <v>5403</v>
      </c>
      <c r="E6207" s="222" t="s">
        <v>5406</v>
      </c>
      <c r="F6207" s="5">
        <v>2004</v>
      </c>
      <c r="G6207" s="5"/>
      <c r="H6207" s="5">
        <v>1</v>
      </c>
      <c r="I6207" s="5">
        <v>941</v>
      </c>
      <c r="J6207" s="97">
        <v>41241</v>
      </c>
      <c r="K6207" s="187">
        <v>16</v>
      </c>
      <c r="M6207" s="178"/>
      <c r="N6207" s="178"/>
      <c r="O6207" s="178"/>
      <c r="P6207" s="178"/>
      <c r="Q6207" s="178"/>
      <c r="R6207" s="178"/>
      <c r="S6207" s="178"/>
      <c r="T6207" s="178"/>
      <c r="U6207" s="178"/>
      <c r="V6207" s="178"/>
      <c r="W6207" s="178"/>
      <c r="X6207" s="178"/>
      <c r="Y6207" s="178"/>
      <c r="Z6207" s="178"/>
      <c r="AA6207" s="178"/>
      <c r="AB6207" s="178"/>
      <c r="AC6207" s="178"/>
      <c r="AD6207" s="178"/>
      <c r="AE6207" s="178"/>
      <c r="AF6207" s="178"/>
      <c r="AG6207" s="178"/>
      <c r="AH6207" s="178"/>
      <c r="AI6207" s="178"/>
      <c r="AJ6207" s="178"/>
      <c r="AK6207" s="178"/>
      <c r="AL6207" s="178"/>
      <c r="AM6207" s="178"/>
      <c r="AN6207" s="178"/>
      <c r="AO6207" s="178"/>
      <c r="AP6207" s="178"/>
      <c r="AQ6207" s="178"/>
      <c r="AR6207" s="178"/>
      <c r="AS6207" s="178"/>
      <c r="AT6207" s="178"/>
      <c r="AU6207" s="178"/>
      <c r="AV6207" s="178"/>
      <c r="AW6207" s="178"/>
      <c r="AX6207" s="178"/>
      <c r="AY6207" s="178"/>
      <c r="AZ6207" s="178"/>
      <c r="BA6207" s="178"/>
      <c r="BB6207" s="178"/>
      <c r="BC6207" s="178"/>
      <c r="BD6207" s="178"/>
      <c r="BE6207" s="178"/>
      <c r="BF6207" s="178"/>
      <c r="BG6207" s="178"/>
      <c r="BH6207" s="178"/>
      <c r="BI6207" s="178"/>
      <c r="BJ6207" s="178"/>
      <c r="BK6207" s="178"/>
      <c r="BL6207" s="178"/>
      <c r="BM6207" s="178"/>
      <c r="BN6207" s="178"/>
      <c r="BO6207" s="178"/>
      <c r="BP6207" s="178"/>
      <c r="BQ6207" s="178"/>
      <c r="BR6207" s="178"/>
      <c r="BS6207" s="178"/>
      <c r="BT6207" s="178"/>
      <c r="BU6207" s="178"/>
      <c r="BV6207" s="178"/>
      <c r="BW6207" s="178"/>
      <c r="BX6207" s="178"/>
      <c r="BY6207" s="178"/>
      <c r="BZ6207" s="178"/>
      <c r="CA6207" s="178"/>
      <c r="CB6207" s="178"/>
      <c r="CC6207" s="178"/>
      <c r="CD6207" s="178"/>
      <c r="CE6207" s="178"/>
      <c r="CF6207" s="178"/>
      <c r="CG6207" s="178"/>
      <c r="CH6207" s="178"/>
      <c r="CI6207" s="178"/>
      <c r="CJ6207" s="178"/>
      <c r="CK6207" s="178"/>
      <c r="CL6207" s="178"/>
      <c r="CM6207" s="178"/>
      <c r="CN6207" s="178"/>
      <c r="CO6207" s="178"/>
      <c r="CP6207" s="178"/>
      <c r="CQ6207" s="178"/>
      <c r="CR6207" s="178"/>
      <c r="CS6207" s="178"/>
      <c r="CT6207" s="178"/>
      <c r="CU6207" s="178"/>
      <c r="CV6207" s="178"/>
      <c r="CW6207" s="178"/>
      <c r="CX6207" s="178"/>
      <c r="CY6207" s="178"/>
      <c r="CZ6207" s="178"/>
      <c r="DA6207" s="178"/>
      <c r="DB6207" s="178"/>
      <c r="DC6207" s="178"/>
      <c r="DD6207" s="178"/>
      <c r="DE6207" s="178"/>
      <c r="DF6207" s="178"/>
      <c r="DG6207" s="178"/>
      <c r="DH6207" s="178"/>
      <c r="DI6207" s="178"/>
      <c r="DJ6207" s="178"/>
      <c r="DK6207" s="178"/>
    </row>
    <row r="6208" spans="1:115">
      <c r="A6208" s="125">
        <v>8179</v>
      </c>
      <c r="B6208" s="120" t="s">
        <v>4129</v>
      </c>
      <c r="C6208" s="120" t="s">
        <v>5533</v>
      </c>
      <c r="D6208" s="213" t="s">
        <v>5404</v>
      </c>
      <c r="E6208" s="222" t="s">
        <v>5406</v>
      </c>
      <c r="F6208" s="5">
        <v>2006</v>
      </c>
      <c r="G6208" s="5"/>
      <c r="H6208" s="5">
        <v>1</v>
      </c>
      <c r="I6208" s="5">
        <v>941</v>
      </c>
      <c r="J6208" s="97">
        <v>41241</v>
      </c>
      <c r="K6208" s="187">
        <v>16</v>
      </c>
      <c r="M6208" s="178"/>
      <c r="N6208" s="178"/>
      <c r="O6208" s="178"/>
      <c r="P6208" s="178"/>
      <c r="Q6208" s="178"/>
      <c r="R6208" s="178"/>
      <c r="S6208" s="178"/>
      <c r="T6208" s="178"/>
      <c r="U6208" s="178"/>
      <c r="V6208" s="178"/>
      <c r="W6208" s="178"/>
      <c r="X6208" s="178"/>
      <c r="Y6208" s="178"/>
      <c r="Z6208" s="178"/>
      <c r="AA6208" s="178"/>
      <c r="AB6208" s="178"/>
      <c r="AC6208" s="178"/>
      <c r="AD6208" s="178"/>
      <c r="AE6208" s="178"/>
      <c r="AF6208" s="178"/>
      <c r="AG6208" s="178"/>
      <c r="AH6208" s="178"/>
      <c r="AI6208" s="178"/>
      <c r="AJ6208" s="178"/>
      <c r="AK6208" s="178"/>
      <c r="AL6208" s="178"/>
      <c r="AM6208" s="178"/>
      <c r="AN6208" s="178"/>
      <c r="AO6208" s="178"/>
      <c r="AP6208" s="178"/>
      <c r="AQ6208" s="178"/>
      <c r="AR6208" s="178"/>
      <c r="AS6208" s="178"/>
      <c r="AT6208" s="178"/>
      <c r="AU6208" s="178"/>
      <c r="AV6208" s="178"/>
      <c r="AW6208" s="178"/>
      <c r="AX6208" s="178"/>
      <c r="AY6208" s="178"/>
      <c r="AZ6208" s="178"/>
      <c r="BA6208" s="178"/>
      <c r="BB6208" s="178"/>
      <c r="BC6208" s="178"/>
      <c r="BD6208" s="178"/>
      <c r="BE6208" s="178"/>
      <c r="BF6208" s="178"/>
      <c r="BG6208" s="178"/>
      <c r="BH6208" s="178"/>
      <c r="BI6208" s="178"/>
      <c r="BJ6208" s="178"/>
      <c r="BK6208" s="178"/>
      <c r="BL6208" s="178"/>
      <c r="BM6208" s="178"/>
      <c r="BN6208" s="178"/>
      <c r="BO6208" s="178"/>
      <c r="BP6208" s="178"/>
      <c r="BQ6208" s="178"/>
      <c r="BR6208" s="178"/>
      <c r="BS6208" s="178"/>
      <c r="BT6208" s="178"/>
      <c r="BU6208" s="178"/>
      <c r="BV6208" s="178"/>
      <c r="BW6208" s="178"/>
      <c r="BX6208" s="178"/>
      <c r="BY6208" s="178"/>
      <c r="BZ6208" s="178"/>
      <c r="CA6208" s="178"/>
      <c r="CB6208" s="178"/>
      <c r="CC6208" s="178"/>
      <c r="CD6208" s="178"/>
      <c r="CE6208" s="178"/>
      <c r="CF6208" s="178"/>
      <c r="CG6208" s="178"/>
      <c r="CH6208" s="178"/>
      <c r="CI6208" s="178"/>
      <c r="CJ6208" s="178"/>
      <c r="CK6208" s="178"/>
      <c r="CL6208" s="178"/>
      <c r="CM6208" s="178"/>
      <c r="CN6208" s="178"/>
      <c r="CO6208" s="178"/>
      <c r="CP6208" s="178"/>
      <c r="CQ6208" s="178"/>
      <c r="CR6208" s="178"/>
      <c r="CS6208" s="178"/>
      <c r="CT6208" s="178"/>
      <c r="CU6208" s="178"/>
      <c r="CV6208" s="178"/>
      <c r="CW6208" s="178"/>
      <c r="CX6208" s="178"/>
      <c r="CY6208" s="178"/>
      <c r="CZ6208" s="178"/>
      <c r="DA6208" s="178"/>
      <c r="DB6208" s="178"/>
      <c r="DC6208" s="178"/>
      <c r="DD6208" s="178"/>
      <c r="DE6208" s="178"/>
      <c r="DF6208" s="178"/>
      <c r="DG6208" s="178"/>
      <c r="DH6208" s="178"/>
      <c r="DI6208" s="178"/>
      <c r="DJ6208" s="178"/>
      <c r="DK6208" s="178"/>
    </row>
    <row r="6209" spans="1:115">
      <c r="A6209" s="125">
        <v>8180</v>
      </c>
      <c r="B6209" s="120" t="s">
        <v>4129</v>
      </c>
      <c r="C6209" s="120" t="s">
        <v>5533</v>
      </c>
      <c r="D6209" s="213" t="s">
        <v>5405</v>
      </c>
      <c r="E6209" s="222" t="s">
        <v>5406</v>
      </c>
      <c r="F6209" s="5">
        <v>2006</v>
      </c>
      <c r="G6209" s="5"/>
      <c r="H6209" s="5">
        <v>1</v>
      </c>
      <c r="I6209" s="5">
        <v>941</v>
      </c>
      <c r="J6209" s="97">
        <v>41241</v>
      </c>
      <c r="K6209" s="187">
        <v>17.600000000000001</v>
      </c>
      <c r="M6209" s="178"/>
      <c r="N6209" s="178"/>
      <c r="O6209" s="178"/>
      <c r="P6209" s="178"/>
      <c r="Q6209" s="178"/>
      <c r="R6209" s="178"/>
      <c r="S6209" s="178"/>
      <c r="T6209" s="178"/>
      <c r="U6209" s="178"/>
      <c r="V6209" s="178"/>
      <c r="W6209" s="178"/>
      <c r="X6209" s="178"/>
      <c r="Y6209" s="178"/>
      <c r="Z6209" s="178"/>
      <c r="AA6209" s="178"/>
      <c r="AB6209" s="178"/>
      <c r="AC6209" s="178"/>
      <c r="AD6209" s="178"/>
      <c r="AE6209" s="178"/>
      <c r="AF6209" s="178"/>
      <c r="AG6209" s="178"/>
      <c r="AH6209" s="178"/>
      <c r="AI6209" s="178"/>
      <c r="AJ6209" s="178"/>
      <c r="AK6209" s="178"/>
      <c r="AL6209" s="178"/>
      <c r="AM6209" s="178"/>
      <c r="AN6209" s="178"/>
      <c r="AO6209" s="178"/>
      <c r="AP6209" s="178"/>
      <c r="AQ6209" s="178"/>
      <c r="AR6209" s="178"/>
      <c r="AS6209" s="178"/>
      <c r="AT6209" s="178"/>
      <c r="AU6209" s="178"/>
      <c r="AV6209" s="178"/>
      <c r="AW6209" s="178"/>
      <c r="AX6209" s="178"/>
      <c r="AY6209" s="178"/>
      <c r="AZ6209" s="178"/>
      <c r="BA6209" s="178"/>
      <c r="BB6209" s="178"/>
      <c r="BC6209" s="178"/>
      <c r="BD6209" s="178"/>
      <c r="BE6209" s="178"/>
      <c r="BF6209" s="178"/>
      <c r="BG6209" s="178"/>
      <c r="BH6209" s="178"/>
      <c r="BI6209" s="178"/>
      <c r="BJ6209" s="178"/>
      <c r="BK6209" s="178"/>
      <c r="BL6209" s="178"/>
      <c r="BM6209" s="178"/>
      <c r="BN6209" s="178"/>
      <c r="BO6209" s="178"/>
      <c r="BP6209" s="178"/>
      <c r="BQ6209" s="178"/>
      <c r="BR6209" s="178"/>
      <c r="BS6209" s="178"/>
      <c r="BT6209" s="178"/>
      <c r="BU6209" s="178"/>
      <c r="BV6209" s="178"/>
      <c r="BW6209" s="178"/>
      <c r="BX6209" s="178"/>
      <c r="BY6209" s="178"/>
      <c r="BZ6209" s="178"/>
      <c r="CA6209" s="178"/>
      <c r="CB6209" s="178"/>
      <c r="CC6209" s="178"/>
      <c r="CD6209" s="178"/>
      <c r="CE6209" s="178"/>
      <c r="CF6209" s="178"/>
      <c r="CG6209" s="178"/>
      <c r="CH6209" s="178"/>
      <c r="CI6209" s="178"/>
      <c r="CJ6209" s="178"/>
      <c r="CK6209" s="178"/>
      <c r="CL6209" s="178"/>
      <c r="CM6209" s="178"/>
      <c r="CN6209" s="178"/>
      <c r="CO6209" s="178"/>
      <c r="CP6209" s="178"/>
      <c r="CQ6209" s="178"/>
      <c r="CR6209" s="178"/>
      <c r="CS6209" s="178"/>
      <c r="CT6209" s="178"/>
      <c r="CU6209" s="178"/>
      <c r="CV6209" s="178"/>
      <c r="CW6209" s="178"/>
      <c r="CX6209" s="178"/>
      <c r="CY6209" s="178"/>
      <c r="CZ6209" s="178"/>
      <c r="DA6209" s="178"/>
      <c r="DB6209" s="178"/>
      <c r="DC6209" s="178"/>
      <c r="DD6209" s="178"/>
      <c r="DE6209" s="178"/>
      <c r="DF6209" s="178"/>
      <c r="DG6209" s="178"/>
      <c r="DH6209" s="178"/>
      <c r="DI6209" s="178"/>
      <c r="DJ6209" s="178"/>
      <c r="DK6209" s="178"/>
    </row>
    <row r="6210" spans="1:115">
      <c r="A6210" s="125">
        <v>8181</v>
      </c>
      <c r="B6210" s="120" t="s">
        <v>4127</v>
      </c>
      <c r="C6210" s="120" t="s">
        <v>5533</v>
      </c>
      <c r="D6210" s="213" t="s">
        <v>5407</v>
      </c>
      <c r="E6210" s="222" t="s">
        <v>5389</v>
      </c>
      <c r="F6210" s="5">
        <v>2009</v>
      </c>
      <c r="G6210" s="5"/>
      <c r="H6210" s="5">
        <v>1</v>
      </c>
      <c r="I6210" s="5">
        <v>941</v>
      </c>
      <c r="J6210" s="97">
        <v>41241</v>
      </c>
      <c r="K6210" s="187">
        <v>13.2</v>
      </c>
      <c r="M6210" s="178"/>
      <c r="N6210" s="178"/>
      <c r="O6210" s="178"/>
      <c r="P6210" s="178"/>
      <c r="Q6210" s="178"/>
      <c r="R6210" s="178"/>
      <c r="S6210" s="178"/>
      <c r="T6210" s="178"/>
      <c r="U6210" s="178"/>
      <c r="V6210" s="178"/>
      <c r="W6210" s="178"/>
      <c r="X6210" s="178"/>
      <c r="Y6210" s="178"/>
      <c r="Z6210" s="178"/>
      <c r="AA6210" s="178"/>
      <c r="AB6210" s="178"/>
      <c r="AC6210" s="178"/>
      <c r="AD6210" s="178"/>
      <c r="AE6210" s="178"/>
      <c r="AF6210" s="178"/>
      <c r="AG6210" s="178"/>
      <c r="AH6210" s="178"/>
      <c r="AI6210" s="178"/>
      <c r="AJ6210" s="178"/>
      <c r="AK6210" s="178"/>
      <c r="AL6210" s="178"/>
      <c r="AM6210" s="178"/>
      <c r="AN6210" s="178"/>
      <c r="AO6210" s="178"/>
      <c r="AP6210" s="178"/>
      <c r="AQ6210" s="178"/>
      <c r="AR6210" s="178"/>
      <c r="AS6210" s="178"/>
      <c r="AT6210" s="178"/>
      <c r="AU6210" s="178"/>
      <c r="AV6210" s="178"/>
      <c r="AW6210" s="178"/>
      <c r="AX6210" s="178"/>
      <c r="AY6210" s="178"/>
      <c r="AZ6210" s="178"/>
      <c r="BA6210" s="178"/>
      <c r="BB6210" s="178"/>
      <c r="BC6210" s="178"/>
      <c r="BD6210" s="178"/>
      <c r="BE6210" s="178"/>
      <c r="BF6210" s="178"/>
      <c r="BG6210" s="178"/>
      <c r="BH6210" s="178"/>
      <c r="BI6210" s="178"/>
      <c r="BJ6210" s="178"/>
      <c r="BK6210" s="178"/>
      <c r="BL6210" s="178"/>
      <c r="BM6210" s="178"/>
      <c r="BN6210" s="178"/>
      <c r="BO6210" s="178"/>
      <c r="BP6210" s="178"/>
      <c r="BQ6210" s="178"/>
      <c r="BR6210" s="178"/>
      <c r="BS6210" s="178"/>
      <c r="BT6210" s="178"/>
      <c r="BU6210" s="178"/>
      <c r="BV6210" s="178"/>
      <c r="BW6210" s="178"/>
      <c r="BX6210" s="178"/>
      <c r="BY6210" s="178"/>
      <c r="BZ6210" s="178"/>
      <c r="CA6210" s="178"/>
      <c r="CB6210" s="178"/>
      <c r="CC6210" s="178"/>
      <c r="CD6210" s="178"/>
      <c r="CE6210" s="178"/>
      <c r="CF6210" s="178"/>
      <c r="CG6210" s="178"/>
      <c r="CH6210" s="178"/>
      <c r="CI6210" s="178"/>
      <c r="CJ6210" s="178"/>
      <c r="CK6210" s="178"/>
      <c r="CL6210" s="178"/>
      <c r="CM6210" s="178"/>
      <c r="CN6210" s="178"/>
      <c r="CO6210" s="178"/>
      <c r="CP6210" s="178"/>
      <c r="CQ6210" s="178"/>
      <c r="CR6210" s="178"/>
      <c r="CS6210" s="178"/>
      <c r="CT6210" s="178"/>
      <c r="CU6210" s="178"/>
      <c r="CV6210" s="178"/>
      <c r="CW6210" s="178"/>
      <c r="CX6210" s="178"/>
      <c r="CY6210" s="178"/>
      <c r="CZ6210" s="178"/>
      <c r="DA6210" s="178"/>
      <c r="DB6210" s="178"/>
      <c r="DC6210" s="178"/>
      <c r="DD6210" s="178"/>
      <c r="DE6210" s="178"/>
      <c r="DF6210" s="178"/>
      <c r="DG6210" s="178"/>
      <c r="DH6210" s="178"/>
      <c r="DI6210" s="178"/>
      <c r="DJ6210" s="178"/>
      <c r="DK6210" s="178"/>
    </row>
    <row r="6211" spans="1:115">
      <c r="A6211" s="125">
        <v>8182</v>
      </c>
      <c r="B6211" s="120" t="s">
        <v>4127</v>
      </c>
      <c r="C6211" s="120" t="s">
        <v>5533</v>
      </c>
      <c r="D6211" s="213" t="s">
        <v>5408</v>
      </c>
      <c r="E6211" s="222" t="s">
        <v>5389</v>
      </c>
      <c r="F6211" s="5">
        <v>2010</v>
      </c>
      <c r="G6211" s="5"/>
      <c r="H6211" s="5">
        <v>1</v>
      </c>
      <c r="I6211" s="5">
        <v>941</v>
      </c>
      <c r="J6211" s="97">
        <v>41241</v>
      </c>
      <c r="K6211" s="187">
        <v>13.2</v>
      </c>
      <c r="M6211" s="178"/>
      <c r="N6211" s="178"/>
      <c r="O6211" s="178"/>
      <c r="P6211" s="178"/>
      <c r="Q6211" s="178"/>
      <c r="R6211" s="178"/>
      <c r="S6211" s="178"/>
      <c r="T6211" s="178"/>
      <c r="U6211" s="178"/>
      <c r="V6211" s="178"/>
      <c r="W6211" s="178"/>
      <c r="X6211" s="178"/>
      <c r="Y6211" s="178"/>
      <c r="Z6211" s="178"/>
      <c r="AA6211" s="178"/>
      <c r="AB6211" s="178"/>
      <c r="AC6211" s="178"/>
      <c r="AD6211" s="178"/>
      <c r="AE6211" s="178"/>
      <c r="AF6211" s="178"/>
      <c r="AG6211" s="178"/>
      <c r="AH6211" s="178"/>
      <c r="AI6211" s="178"/>
      <c r="AJ6211" s="178"/>
      <c r="AK6211" s="178"/>
      <c r="AL6211" s="178"/>
      <c r="AM6211" s="178"/>
      <c r="AN6211" s="178"/>
      <c r="AO6211" s="178"/>
      <c r="AP6211" s="178"/>
      <c r="AQ6211" s="178"/>
      <c r="AR6211" s="178"/>
      <c r="AS6211" s="178"/>
      <c r="AT6211" s="178"/>
      <c r="AU6211" s="178"/>
      <c r="AV6211" s="178"/>
      <c r="AW6211" s="178"/>
      <c r="AX6211" s="178"/>
      <c r="AY6211" s="178"/>
      <c r="AZ6211" s="178"/>
      <c r="BA6211" s="178"/>
      <c r="BB6211" s="178"/>
      <c r="BC6211" s="178"/>
      <c r="BD6211" s="178"/>
      <c r="BE6211" s="178"/>
      <c r="BF6211" s="178"/>
      <c r="BG6211" s="178"/>
      <c r="BH6211" s="178"/>
      <c r="BI6211" s="178"/>
      <c r="BJ6211" s="178"/>
      <c r="BK6211" s="178"/>
      <c r="BL6211" s="178"/>
      <c r="BM6211" s="178"/>
      <c r="BN6211" s="178"/>
      <c r="BO6211" s="178"/>
      <c r="BP6211" s="178"/>
      <c r="BQ6211" s="178"/>
      <c r="BR6211" s="178"/>
      <c r="BS6211" s="178"/>
      <c r="BT6211" s="178"/>
      <c r="BU6211" s="178"/>
      <c r="BV6211" s="178"/>
      <c r="BW6211" s="178"/>
      <c r="BX6211" s="178"/>
      <c r="BY6211" s="178"/>
      <c r="BZ6211" s="178"/>
      <c r="CA6211" s="178"/>
      <c r="CB6211" s="178"/>
      <c r="CC6211" s="178"/>
      <c r="CD6211" s="178"/>
      <c r="CE6211" s="178"/>
      <c r="CF6211" s="178"/>
      <c r="CG6211" s="178"/>
      <c r="CH6211" s="178"/>
      <c r="CI6211" s="178"/>
      <c r="CJ6211" s="178"/>
      <c r="CK6211" s="178"/>
      <c r="CL6211" s="178"/>
      <c r="CM6211" s="178"/>
      <c r="CN6211" s="178"/>
      <c r="CO6211" s="178"/>
      <c r="CP6211" s="178"/>
      <c r="CQ6211" s="178"/>
      <c r="CR6211" s="178"/>
      <c r="CS6211" s="178"/>
      <c r="CT6211" s="178"/>
      <c r="CU6211" s="178"/>
      <c r="CV6211" s="178"/>
      <c r="CW6211" s="178"/>
      <c r="CX6211" s="178"/>
      <c r="CY6211" s="178"/>
      <c r="CZ6211" s="178"/>
      <c r="DA6211" s="178"/>
      <c r="DB6211" s="178"/>
      <c r="DC6211" s="178"/>
      <c r="DD6211" s="178"/>
      <c r="DE6211" s="178"/>
      <c r="DF6211" s="178"/>
      <c r="DG6211" s="178"/>
      <c r="DH6211" s="178"/>
      <c r="DI6211" s="178"/>
      <c r="DJ6211" s="178"/>
      <c r="DK6211" s="178"/>
    </row>
    <row r="6212" spans="1:115">
      <c r="A6212" s="125">
        <v>8183</v>
      </c>
      <c r="B6212" s="120" t="s">
        <v>4125</v>
      </c>
      <c r="C6212" s="120" t="s">
        <v>5533</v>
      </c>
      <c r="D6212" s="213" t="s">
        <v>5499</v>
      </c>
      <c r="E6212" s="222" t="s">
        <v>5389</v>
      </c>
      <c r="F6212" s="5">
        <v>2009</v>
      </c>
      <c r="G6212" s="5"/>
      <c r="H6212" s="5">
        <v>1</v>
      </c>
      <c r="I6212" s="5">
        <v>941</v>
      </c>
      <c r="J6212" s="97">
        <v>41241</v>
      </c>
      <c r="K6212" s="187">
        <v>13.2</v>
      </c>
      <c r="M6212" s="178"/>
      <c r="N6212" s="178"/>
      <c r="O6212" s="178"/>
      <c r="P6212" s="178"/>
      <c r="Q6212" s="178"/>
      <c r="R6212" s="178"/>
      <c r="S6212" s="178"/>
      <c r="T6212" s="178"/>
      <c r="U6212" s="178"/>
      <c r="V6212" s="178"/>
      <c r="W6212" s="178"/>
      <c r="X6212" s="178"/>
      <c r="Y6212" s="178"/>
      <c r="Z6212" s="178"/>
      <c r="AA6212" s="178"/>
      <c r="AB6212" s="178"/>
      <c r="AC6212" s="178"/>
      <c r="AD6212" s="178"/>
      <c r="AE6212" s="178"/>
      <c r="AF6212" s="178"/>
      <c r="AG6212" s="178"/>
      <c r="AH6212" s="178"/>
      <c r="AI6212" s="178"/>
      <c r="AJ6212" s="178"/>
      <c r="AK6212" s="178"/>
      <c r="AL6212" s="178"/>
      <c r="AM6212" s="178"/>
      <c r="AN6212" s="178"/>
      <c r="AO6212" s="178"/>
      <c r="AP6212" s="178"/>
      <c r="AQ6212" s="178"/>
      <c r="AR6212" s="178"/>
      <c r="AS6212" s="178"/>
      <c r="AT6212" s="178"/>
      <c r="AU6212" s="178"/>
      <c r="AV6212" s="178"/>
      <c r="AW6212" s="178"/>
      <c r="AX6212" s="178"/>
      <c r="AY6212" s="178"/>
      <c r="AZ6212" s="178"/>
      <c r="BA6212" s="178"/>
      <c r="BB6212" s="178"/>
      <c r="BC6212" s="178"/>
      <c r="BD6212" s="178"/>
      <c r="BE6212" s="178"/>
      <c r="BF6212" s="178"/>
      <c r="BG6212" s="178"/>
      <c r="BH6212" s="178"/>
      <c r="BI6212" s="178"/>
      <c r="BJ6212" s="178"/>
      <c r="BK6212" s="178"/>
      <c r="BL6212" s="178"/>
      <c r="BM6212" s="178"/>
      <c r="BN6212" s="178"/>
      <c r="BO6212" s="178"/>
      <c r="BP6212" s="178"/>
      <c r="BQ6212" s="178"/>
      <c r="BR6212" s="178"/>
      <c r="BS6212" s="178"/>
      <c r="BT6212" s="178"/>
      <c r="BU6212" s="178"/>
      <c r="BV6212" s="178"/>
      <c r="BW6212" s="178"/>
      <c r="BX6212" s="178"/>
      <c r="BY6212" s="178"/>
      <c r="BZ6212" s="178"/>
      <c r="CA6212" s="178"/>
      <c r="CB6212" s="178"/>
      <c r="CC6212" s="178"/>
      <c r="CD6212" s="178"/>
      <c r="CE6212" s="178"/>
      <c r="CF6212" s="178"/>
      <c r="CG6212" s="178"/>
      <c r="CH6212" s="178"/>
      <c r="CI6212" s="178"/>
      <c r="CJ6212" s="178"/>
      <c r="CK6212" s="178"/>
      <c r="CL6212" s="178"/>
      <c r="CM6212" s="178"/>
      <c r="CN6212" s="178"/>
      <c r="CO6212" s="178"/>
      <c r="CP6212" s="178"/>
      <c r="CQ6212" s="178"/>
      <c r="CR6212" s="178"/>
      <c r="CS6212" s="178"/>
      <c r="CT6212" s="178"/>
      <c r="CU6212" s="178"/>
      <c r="CV6212" s="178"/>
      <c r="CW6212" s="178"/>
      <c r="CX6212" s="178"/>
      <c r="CY6212" s="178"/>
      <c r="CZ6212" s="178"/>
      <c r="DA6212" s="178"/>
      <c r="DB6212" s="178"/>
      <c r="DC6212" s="178"/>
      <c r="DD6212" s="178"/>
      <c r="DE6212" s="178"/>
      <c r="DF6212" s="178"/>
      <c r="DG6212" s="178"/>
      <c r="DH6212" s="178"/>
      <c r="DI6212" s="178"/>
      <c r="DJ6212" s="178"/>
      <c r="DK6212" s="178"/>
    </row>
    <row r="6213" spans="1:115">
      <c r="A6213" s="125">
        <v>8184</v>
      </c>
      <c r="B6213" s="120" t="s">
        <v>4125</v>
      </c>
      <c r="C6213" s="120" t="s">
        <v>5533</v>
      </c>
      <c r="D6213" s="213" t="s">
        <v>5500</v>
      </c>
      <c r="E6213" s="222" t="s">
        <v>5389</v>
      </c>
      <c r="F6213" s="5">
        <v>2010</v>
      </c>
      <c r="G6213" s="5"/>
      <c r="H6213" s="5">
        <v>1</v>
      </c>
      <c r="I6213" s="5">
        <v>941</v>
      </c>
      <c r="J6213" s="97">
        <v>41241</v>
      </c>
      <c r="K6213" s="187">
        <v>13.2</v>
      </c>
      <c r="M6213" s="178"/>
      <c r="N6213" s="178"/>
      <c r="O6213" s="178"/>
      <c r="P6213" s="178"/>
      <c r="Q6213" s="178"/>
      <c r="R6213" s="178"/>
      <c r="S6213" s="178"/>
      <c r="T6213" s="178"/>
      <c r="U6213" s="178"/>
      <c r="V6213" s="178"/>
      <c r="W6213" s="178"/>
      <c r="X6213" s="178"/>
      <c r="Y6213" s="178"/>
      <c r="Z6213" s="178"/>
      <c r="AA6213" s="178"/>
      <c r="AB6213" s="178"/>
      <c r="AC6213" s="178"/>
      <c r="AD6213" s="178"/>
      <c r="AE6213" s="178"/>
      <c r="AF6213" s="178"/>
      <c r="AG6213" s="178"/>
      <c r="AH6213" s="178"/>
      <c r="AI6213" s="178"/>
      <c r="AJ6213" s="178"/>
      <c r="AK6213" s="178"/>
      <c r="AL6213" s="178"/>
      <c r="AM6213" s="178"/>
      <c r="AN6213" s="178"/>
      <c r="AO6213" s="178"/>
      <c r="AP6213" s="178"/>
      <c r="AQ6213" s="178"/>
      <c r="AR6213" s="178"/>
      <c r="AS6213" s="178"/>
      <c r="AT6213" s="178"/>
      <c r="AU6213" s="178"/>
      <c r="AV6213" s="178"/>
      <c r="AW6213" s="178"/>
      <c r="AX6213" s="178"/>
      <c r="AY6213" s="178"/>
      <c r="AZ6213" s="178"/>
      <c r="BA6213" s="178"/>
      <c r="BB6213" s="178"/>
      <c r="BC6213" s="178"/>
      <c r="BD6213" s="178"/>
      <c r="BE6213" s="178"/>
      <c r="BF6213" s="178"/>
      <c r="BG6213" s="178"/>
      <c r="BH6213" s="178"/>
      <c r="BI6213" s="178"/>
      <c r="BJ6213" s="178"/>
      <c r="BK6213" s="178"/>
      <c r="BL6213" s="178"/>
      <c r="BM6213" s="178"/>
      <c r="BN6213" s="178"/>
      <c r="BO6213" s="178"/>
      <c r="BP6213" s="178"/>
      <c r="BQ6213" s="178"/>
      <c r="BR6213" s="178"/>
      <c r="BS6213" s="178"/>
      <c r="BT6213" s="178"/>
      <c r="BU6213" s="178"/>
      <c r="BV6213" s="178"/>
      <c r="BW6213" s="178"/>
      <c r="BX6213" s="178"/>
      <c r="BY6213" s="178"/>
      <c r="BZ6213" s="178"/>
      <c r="CA6213" s="178"/>
      <c r="CB6213" s="178"/>
      <c r="CC6213" s="178"/>
      <c r="CD6213" s="178"/>
      <c r="CE6213" s="178"/>
      <c r="CF6213" s="178"/>
      <c r="CG6213" s="178"/>
      <c r="CH6213" s="178"/>
      <c r="CI6213" s="178"/>
      <c r="CJ6213" s="178"/>
      <c r="CK6213" s="178"/>
      <c r="CL6213" s="178"/>
      <c r="CM6213" s="178"/>
      <c r="CN6213" s="178"/>
      <c r="CO6213" s="178"/>
      <c r="CP6213" s="178"/>
      <c r="CQ6213" s="178"/>
      <c r="CR6213" s="178"/>
      <c r="CS6213" s="178"/>
      <c r="CT6213" s="178"/>
      <c r="CU6213" s="178"/>
      <c r="CV6213" s="178"/>
      <c r="CW6213" s="178"/>
      <c r="CX6213" s="178"/>
      <c r="CY6213" s="178"/>
      <c r="CZ6213" s="178"/>
      <c r="DA6213" s="178"/>
      <c r="DB6213" s="178"/>
      <c r="DC6213" s="178"/>
      <c r="DD6213" s="178"/>
      <c r="DE6213" s="178"/>
      <c r="DF6213" s="178"/>
      <c r="DG6213" s="178"/>
      <c r="DH6213" s="178"/>
      <c r="DI6213" s="178"/>
      <c r="DJ6213" s="178"/>
      <c r="DK6213" s="178"/>
    </row>
    <row r="6214" spans="1:115">
      <c r="A6214" s="125">
        <v>8185</v>
      </c>
      <c r="B6214" s="120" t="s">
        <v>6291</v>
      </c>
      <c r="C6214" s="120" t="s">
        <v>5533</v>
      </c>
      <c r="D6214" s="213" t="s">
        <v>5501</v>
      </c>
      <c r="E6214" s="222" t="s">
        <v>5389</v>
      </c>
      <c r="F6214" s="5">
        <v>2011</v>
      </c>
      <c r="G6214" s="5"/>
      <c r="H6214" s="5">
        <v>1</v>
      </c>
      <c r="I6214" s="5">
        <v>941</v>
      </c>
      <c r="J6214" s="97">
        <v>41241</v>
      </c>
      <c r="K6214" s="187">
        <v>10.8</v>
      </c>
      <c r="M6214" s="178"/>
      <c r="N6214" s="178"/>
      <c r="O6214" s="178"/>
      <c r="P6214" s="178"/>
      <c r="Q6214" s="178"/>
      <c r="R6214" s="178"/>
      <c r="S6214" s="178"/>
      <c r="T6214" s="178"/>
      <c r="U6214" s="178"/>
      <c r="V6214" s="178"/>
      <c r="W6214" s="178"/>
      <c r="X6214" s="178"/>
      <c r="Y6214" s="178"/>
      <c r="Z6214" s="178"/>
      <c r="AA6214" s="178"/>
      <c r="AB6214" s="178"/>
      <c r="AC6214" s="178"/>
      <c r="AD6214" s="178"/>
      <c r="AE6214" s="178"/>
      <c r="AF6214" s="178"/>
      <c r="AG6214" s="178"/>
      <c r="AH6214" s="178"/>
      <c r="AI6214" s="178"/>
      <c r="AJ6214" s="178"/>
      <c r="AK6214" s="178"/>
      <c r="AL6214" s="178"/>
      <c r="AM6214" s="178"/>
      <c r="AN6214" s="178"/>
      <c r="AO6214" s="178"/>
      <c r="AP6214" s="178"/>
      <c r="AQ6214" s="178"/>
      <c r="AR6214" s="178"/>
      <c r="AS6214" s="178"/>
      <c r="AT6214" s="178"/>
      <c r="AU6214" s="178"/>
      <c r="AV6214" s="178"/>
      <c r="AW6214" s="178"/>
      <c r="AX6214" s="178"/>
      <c r="AY6214" s="178"/>
      <c r="AZ6214" s="178"/>
      <c r="BA6214" s="178"/>
      <c r="BB6214" s="178"/>
      <c r="BC6214" s="178"/>
      <c r="BD6214" s="178"/>
      <c r="BE6214" s="178"/>
      <c r="BF6214" s="178"/>
      <c r="BG6214" s="178"/>
      <c r="BH6214" s="178"/>
      <c r="BI6214" s="178"/>
      <c r="BJ6214" s="178"/>
      <c r="BK6214" s="178"/>
      <c r="BL6214" s="178"/>
      <c r="BM6214" s="178"/>
      <c r="BN6214" s="178"/>
      <c r="BO6214" s="178"/>
      <c r="BP6214" s="178"/>
      <c r="BQ6214" s="178"/>
      <c r="BR6214" s="178"/>
      <c r="BS6214" s="178"/>
      <c r="BT6214" s="178"/>
      <c r="BU6214" s="178"/>
      <c r="BV6214" s="178"/>
      <c r="BW6214" s="178"/>
      <c r="BX6214" s="178"/>
      <c r="BY6214" s="178"/>
      <c r="BZ6214" s="178"/>
      <c r="CA6214" s="178"/>
      <c r="CB6214" s="178"/>
      <c r="CC6214" s="178"/>
      <c r="CD6214" s="178"/>
      <c r="CE6214" s="178"/>
      <c r="CF6214" s="178"/>
      <c r="CG6214" s="178"/>
      <c r="CH6214" s="178"/>
      <c r="CI6214" s="178"/>
      <c r="CJ6214" s="178"/>
      <c r="CK6214" s="178"/>
      <c r="CL6214" s="178"/>
      <c r="CM6214" s="178"/>
      <c r="CN6214" s="178"/>
      <c r="CO6214" s="178"/>
      <c r="CP6214" s="178"/>
      <c r="CQ6214" s="178"/>
      <c r="CR6214" s="178"/>
      <c r="CS6214" s="178"/>
      <c r="CT6214" s="178"/>
      <c r="CU6214" s="178"/>
      <c r="CV6214" s="178"/>
      <c r="CW6214" s="178"/>
      <c r="CX6214" s="178"/>
      <c r="CY6214" s="178"/>
      <c r="CZ6214" s="178"/>
      <c r="DA6214" s="178"/>
      <c r="DB6214" s="178"/>
      <c r="DC6214" s="178"/>
      <c r="DD6214" s="178"/>
      <c r="DE6214" s="178"/>
      <c r="DF6214" s="178"/>
      <c r="DG6214" s="178"/>
      <c r="DH6214" s="178"/>
      <c r="DI6214" s="178"/>
      <c r="DJ6214" s="178"/>
      <c r="DK6214" s="178"/>
    </row>
    <row r="6215" spans="1:115">
      <c r="A6215" s="125">
        <v>8186</v>
      </c>
      <c r="B6215" s="120" t="s">
        <v>6291</v>
      </c>
      <c r="C6215" s="120" t="s">
        <v>5533</v>
      </c>
      <c r="D6215" s="213" t="s">
        <v>5502</v>
      </c>
      <c r="E6215" s="222" t="s">
        <v>5389</v>
      </c>
      <c r="F6215" s="5">
        <v>2009</v>
      </c>
      <c r="G6215" s="5"/>
      <c r="H6215" s="5">
        <v>1</v>
      </c>
      <c r="I6215" s="5">
        <v>941</v>
      </c>
      <c r="J6215" s="97">
        <v>41241</v>
      </c>
      <c r="K6215" s="187">
        <v>10.8</v>
      </c>
      <c r="M6215" s="178"/>
      <c r="N6215" s="178"/>
      <c r="O6215" s="178"/>
      <c r="P6215" s="178"/>
      <c r="Q6215" s="178"/>
      <c r="R6215" s="178"/>
      <c r="S6215" s="178"/>
      <c r="T6215" s="178"/>
      <c r="U6215" s="178"/>
      <c r="V6215" s="178"/>
      <c r="W6215" s="178"/>
      <c r="X6215" s="178"/>
      <c r="Y6215" s="178"/>
      <c r="Z6215" s="178"/>
      <c r="AA6215" s="178"/>
      <c r="AB6215" s="178"/>
      <c r="AC6215" s="178"/>
      <c r="AD6215" s="178"/>
      <c r="AE6215" s="178"/>
      <c r="AF6215" s="178"/>
      <c r="AG6215" s="178"/>
      <c r="AH6215" s="178"/>
      <c r="AI6215" s="178"/>
      <c r="AJ6215" s="178"/>
      <c r="AK6215" s="178"/>
      <c r="AL6215" s="178"/>
      <c r="AM6215" s="178"/>
      <c r="AN6215" s="178"/>
      <c r="AO6215" s="178"/>
      <c r="AP6215" s="178"/>
      <c r="AQ6215" s="178"/>
      <c r="AR6215" s="178"/>
      <c r="AS6215" s="178"/>
      <c r="AT6215" s="178"/>
      <c r="AU6215" s="178"/>
      <c r="AV6215" s="178"/>
      <c r="AW6215" s="178"/>
      <c r="AX6215" s="178"/>
      <c r="AY6215" s="178"/>
      <c r="AZ6215" s="178"/>
      <c r="BA6215" s="178"/>
      <c r="BB6215" s="178"/>
      <c r="BC6215" s="178"/>
      <c r="BD6215" s="178"/>
      <c r="BE6215" s="178"/>
      <c r="BF6215" s="178"/>
      <c r="BG6215" s="178"/>
      <c r="BH6215" s="178"/>
      <c r="BI6215" s="178"/>
      <c r="BJ6215" s="178"/>
      <c r="BK6215" s="178"/>
      <c r="BL6215" s="178"/>
      <c r="BM6215" s="178"/>
      <c r="BN6215" s="178"/>
      <c r="BO6215" s="178"/>
      <c r="BP6215" s="178"/>
      <c r="BQ6215" s="178"/>
      <c r="BR6215" s="178"/>
      <c r="BS6215" s="178"/>
      <c r="BT6215" s="178"/>
      <c r="BU6215" s="178"/>
      <c r="BV6215" s="178"/>
      <c r="BW6215" s="178"/>
      <c r="BX6215" s="178"/>
      <c r="BY6215" s="178"/>
      <c r="BZ6215" s="178"/>
      <c r="CA6215" s="178"/>
      <c r="CB6215" s="178"/>
      <c r="CC6215" s="178"/>
      <c r="CD6215" s="178"/>
      <c r="CE6215" s="178"/>
      <c r="CF6215" s="178"/>
      <c r="CG6215" s="178"/>
      <c r="CH6215" s="178"/>
      <c r="CI6215" s="178"/>
      <c r="CJ6215" s="178"/>
      <c r="CK6215" s="178"/>
      <c r="CL6215" s="178"/>
      <c r="CM6215" s="178"/>
      <c r="CN6215" s="178"/>
      <c r="CO6215" s="178"/>
      <c r="CP6215" s="178"/>
      <c r="CQ6215" s="178"/>
      <c r="CR6215" s="178"/>
      <c r="CS6215" s="178"/>
      <c r="CT6215" s="178"/>
      <c r="CU6215" s="178"/>
      <c r="CV6215" s="178"/>
      <c r="CW6215" s="178"/>
      <c r="CX6215" s="178"/>
      <c r="CY6215" s="178"/>
      <c r="CZ6215" s="178"/>
      <c r="DA6215" s="178"/>
      <c r="DB6215" s="178"/>
      <c r="DC6215" s="178"/>
      <c r="DD6215" s="178"/>
      <c r="DE6215" s="178"/>
      <c r="DF6215" s="178"/>
      <c r="DG6215" s="178"/>
      <c r="DH6215" s="178"/>
      <c r="DI6215" s="178"/>
      <c r="DJ6215" s="178"/>
      <c r="DK6215" s="178"/>
    </row>
    <row r="6216" spans="1:115">
      <c r="A6216" s="125">
        <v>8187</v>
      </c>
      <c r="B6216" s="120" t="s">
        <v>6291</v>
      </c>
      <c r="C6216" s="120" t="s">
        <v>5533</v>
      </c>
      <c r="D6216" s="213" t="s">
        <v>5503</v>
      </c>
      <c r="E6216" s="222" t="s">
        <v>5389</v>
      </c>
      <c r="F6216" s="5">
        <v>2010</v>
      </c>
      <c r="G6216" s="5"/>
      <c r="H6216" s="5">
        <v>1</v>
      </c>
      <c r="I6216" s="5">
        <v>941</v>
      </c>
      <c r="J6216" s="97">
        <v>41241</v>
      </c>
      <c r="K6216" s="187">
        <v>10.8</v>
      </c>
      <c r="M6216" s="178"/>
      <c r="N6216" s="178"/>
      <c r="O6216" s="178"/>
      <c r="P6216" s="178"/>
      <c r="Q6216" s="178"/>
      <c r="R6216" s="178"/>
      <c r="S6216" s="178"/>
      <c r="T6216" s="178"/>
      <c r="U6216" s="178"/>
      <c r="V6216" s="178"/>
      <c r="W6216" s="178"/>
      <c r="X6216" s="178"/>
      <c r="Y6216" s="178"/>
      <c r="Z6216" s="178"/>
      <c r="AA6216" s="178"/>
      <c r="AB6216" s="178"/>
      <c r="AC6216" s="178"/>
      <c r="AD6216" s="178"/>
      <c r="AE6216" s="178"/>
      <c r="AF6216" s="178"/>
      <c r="AG6216" s="178"/>
      <c r="AH6216" s="178"/>
      <c r="AI6216" s="178"/>
      <c r="AJ6216" s="178"/>
      <c r="AK6216" s="178"/>
      <c r="AL6216" s="178"/>
      <c r="AM6216" s="178"/>
      <c r="AN6216" s="178"/>
      <c r="AO6216" s="178"/>
      <c r="AP6216" s="178"/>
      <c r="AQ6216" s="178"/>
      <c r="AR6216" s="178"/>
      <c r="AS6216" s="178"/>
      <c r="AT6216" s="178"/>
      <c r="AU6216" s="178"/>
      <c r="AV6216" s="178"/>
      <c r="AW6216" s="178"/>
      <c r="AX6216" s="178"/>
      <c r="AY6216" s="178"/>
      <c r="AZ6216" s="178"/>
      <c r="BA6216" s="178"/>
      <c r="BB6216" s="178"/>
      <c r="BC6216" s="178"/>
      <c r="BD6216" s="178"/>
      <c r="BE6216" s="178"/>
      <c r="BF6216" s="178"/>
      <c r="BG6216" s="178"/>
      <c r="BH6216" s="178"/>
      <c r="BI6216" s="178"/>
      <c r="BJ6216" s="178"/>
      <c r="BK6216" s="178"/>
      <c r="BL6216" s="178"/>
      <c r="BM6216" s="178"/>
      <c r="BN6216" s="178"/>
      <c r="BO6216" s="178"/>
      <c r="BP6216" s="178"/>
      <c r="BQ6216" s="178"/>
      <c r="BR6216" s="178"/>
      <c r="BS6216" s="178"/>
      <c r="BT6216" s="178"/>
      <c r="BU6216" s="178"/>
      <c r="BV6216" s="178"/>
      <c r="BW6216" s="178"/>
      <c r="BX6216" s="178"/>
      <c r="BY6216" s="178"/>
      <c r="BZ6216" s="178"/>
      <c r="CA6216" s="178"/>
      <c r="CB6216" s="178"/>
      <c r="CC6216" s="178"/>
      <c r="CD6216" s="178"/>
      <c r="CE6216" s="178"/>
      <c r="CF6216" s="178"/>
      <c r="CG6216" s="178"/>
      <c r="CH6216" s="178"/>
      <c r="CI6216" s="178"/>
      <c r="CJ6216" s="178"/>
      <c r="CK6216" s="178"/>
      <c r="CL6216" s="178"/>
      <c r="CM6216" s="178"/>
      <c r="CN6216" s="178"/>
      <c r="CO6216" s="178"/>
      <c r="CP6216" s="178"/>
      <c r="CQ6216" s="178"/>
      <c r="CR6216" s="178"/>
      <c r="CS6216" s="178"/>
      <c r="CT6216" s="178"/>
      <c r="CU6216" s="178"/>
      <c r="CV6216" s="178"/>
      <c r="CW6216" s="178"/>
      <c r="CX6216" s="178"/>
      <c r="CY6216" s="178"/>
      <c r="CZ6216" s="178"/>
      <c r="DA6216" s="178"/>
      <c r="DB6216" s="178"/>
      <c r="DC6216" s="178"/>
      <c r="DD6216" s="178"/>
      <c r="DE6216" s="178"/>
      <c r="DF6216" s="178"/>
      <c r="DG6216" s="178"/>
      <c r="DH6216" s="178"/>
      <c r="DI6216" s="178"/>
      <c r="DJ6216" s="178"/>
      <c r="DK6216" s="178"/>
    </row>
    <row r="6217" spans="1:115">
      <c r="A6217" s="125">
        <v>8188</v>
      </c>
      <c r="B6217" s="120" t="s">
        <v>4121</v>
      </c>
      <c r="C6217" s="120" t="s">
        <v>5533</v>
      </c>
      <c r="D6217" s="213" t="s">
        <v>270</v>
      </c>
      <c r="E6217" s="222" t="s">
        <v>4866</v>
      </c>
      <c r="F6217" s="5">
        <v>2010</v>
      </c>
      <c r="G6217" s="5"/>
      <c r="H6217" s="5">
        <v>1</v>
      </c>
      <c r="I6217" s="5">
        <v>941</v>
      </c>
      <c r="J6217" s="97">
        <v>41241</v>
      </c>
      <c r="K6217" s="187">
        <v>7.92</v>
      </c>
      <c r="M6217" s="178"/>
      <c r="N6217" s="178"/>
      <c r="O6217" s="178"/>
      <c r="P6217" s="178"/>
      <c r="Q6217" s="178"/>
      <c r="R6217" s="178"/>
      <c r="S6217" s="178"/>
      <c r="T6217" s="178"/>
      <c r="U6217" s="178"/>
      <c r="V6217" s="178"/>
      <c r="W6217" s="178"/>
      <c r="X6217" s="178"/>
      <c r="Y6217" s="178"/>
      <c r="Z6217" s="178"/>
      <c r="AA6217" s="178"/>
      <c r="AB6217" s="178"/>
      <c r="AC6217" s="178"/>
      <c r="AD6217" s="178"/>
      <c r="AE6217" s="178"/>
      <c r="AF6217" s="178"/>
      <c r="AG6217" s="178"/>
      <c r="AH6217" s="178"/>
      <c r="AI6217" s="178"/>
      <c r="AJ6217" s="178"/>
      <c r="AK6217" s="178"/>
      <c r="AL6217" s="178"/>
      <c r="AM6217" s="178"/>
      <c r="AN6217" s="178"/>
      <c r="AO6217" s="178"/>
      <c r="AP6217" s="178"/>
      <c r="AQ6217" s="178"/>
      <c r="AR6217" s="178"/>
      <c r="AS6217" s="178"/>
      <c r="AT6217" s="178"/>
      <c r="AU6217" s="178"/>
      <c r="AV6217" s="178"/>
      <c r="AW6217" s="178"/>
      <c r="AX6217" s="178"/>
      <c r="AY6217" s="178"/>
      <c r="AZ6217" s="178"/>
      <c r="BA6217" s="178"/>
      <c r="BB6217" s="178"/>
      <c r="BC6217" s="178"/>
      <c r="BD6217" s="178"/>
      <c r="BE6217" s="178"/>
      <c r="BF6217" s="178"/>
      <c r="BG6217" s="178"/>
      <c r="BH6217" s="178"/>
      <c r="BI6217" s="178"/>
      <c r="BJ6217" s="178"/>
      <c r="BK6217" s="178"/>
      <c r="BL6217" s="178"/>
      <c r="BM6217" s="178"/>
      <c r="BN6217" s="178"/>
      <c r="BO6217" s="178"/>
      <c r="BP6217" s="178"/>
      <c r="BQ6217" s="178"/>
      <c r="BR6217" s="178"/>
      <c r="BS6217" s="178"/>
      <c r="BT6217" s="178"/>
      <c r="BU6217" s="178"/>
      <c r="BV6217" s="178"/>
      <c r="BW6217" s="178"/>
      <c r="BX6217" s="178"/>
      <c r="BY6217" s="178"/>
      <c r="BZ6217" s="178"/>
      <c r="CA6217" s="178"/>
      <c r="CB6217" s="178"/>
      <c r="CC6217" s="178"/>
      <c r="CD6217" s="178"/>
      <c r="CE6217" s="178"/>
      <c r="CF6217" s="178"/>
      <c r="CG6217" s="178"/>
      <c r="CH6217" s="178"/>
      <c r="CI6217" s="178"/>
      <c r="CJ6217" s="178"/>
      <c r="CK6217" s="178"/>
      <c r="CL6217" s="178"/>
      <c r="CM6217" s="178"/>
      <c r="CN6217" s="178"/>
      <c r="CO6217" s="178"/>
      <c r="CP6217" s="178"/>
      <c r="CQ6217" s="178"/>
      <c r="CR6217" s="178"/>
      <c r="CS6217" s="178"/>
      <c r="CT6217" s="178"/>
      <c r="CU6217" s="178"/>
      <c r="CV6217" s="178"/>
      <c r="CW6217" s="178"/>
      <c r="CX6217" s="178"/>
      <c r="CY6217" s="178"/>
      <c r="CZ6217" s="178"/>
      <c r="DA6217" s="178"/>
      <c r="DB6217" s="178"/>
      <c r="DC6217" s="178"/>
      <c r="DD6217" s="178"/>
      <c r="DE6217" s="178"/>
      <c r="DF6217" s="178"/>
      <c r="DG6217" s="178"/>
      <c r="DH6217" s="178"/>
      <c r="DI6217" s="178"/>
      <c r="DJ6217" s="178"/>
      <c r="DK6217" s="178"/>
    </row>
    <row r="6218" spans="1:115" ht="18" customHeight="1">
      <c r="A6218" s="125">
        <v>8189</v>
      </c>
      <c r="B6218" s="120" t="s">
        <v>4121</v>
      </c>
      <c r="C6218" s="120" t="s">
        <v>5533</v>
      </c>
      <c r="D6218" s="213" t="s">
        <v>271</v>
      </c>
      <c r="E6218" s="222" t="s">
        <v>4866</v>
      </c>
      <c r="F6218" s="5">
        <v>2008</v>
      </c>
      <c r="G6218" s="5"/>
      <c r="H6218" s="5">
        <v>1</v>
      </c>
      <c r="I6218" s="5">
        <v>941</v>
      </c>
      <c r="J6218" s="97">
        <v>41241</v>
      </c>
      <c r="K6218" s="187">
        <v>7.92</v>
      </c>
      <c r="M6218" s="178"/>
      <c r="N6218" s="178"/>
      <c r="O6218" s="178"/>
      <c r="P6218" s="178"/>
      <c r="Q6218" s="178"/>
      <c r="R6218" s="178"/>
      <c r="S6218" s="178"/>
      <c r="T6218" s="178"/>
      <c r="U6218" s="178"/>
      <c r="V6218" s="178"/>
      <c r="W6218" s="178"/>
      <c r="X6218" s="178"/>
      <c r="Y6218" s="178"/>
      <c r="Z6218" s="178"/>
      <c r="AA6218" s="178"/>
      <c r="AB6218" s="178"/>
      <c r="AC6218" s="178"/>
      <c r="AD6218" s="178"/>
      <c r="AE6218" s="178"/>
      <c r="AF6218" s="178"/>
      <c r="AG6218" s="178"/>
      <c r="AH6218" s="178"/>
      <c r="AI6218" s="178"/>
      <c r="AJ6218" s="178"/>
      <c r="AK6218" s="178"/>
      <c r="AL6218" s="178"/>
      <c r="AM6218" s="178"/>
      <c r="AN6218" s="178"/>
      <c r="AO6218" s="178"/>
      <c r="AP6218" s="178"/>
      <c r="AQ6218" s="178"/>
      <c r="AR6218" s="178"/>
      <c r="AS6218" s="178"/>
      <c r="AT6218" s="178"/>
      <c r="AU6218" s="178"/>
      <c r="AV6218" s="178"/>
      <c r="AW6218" s="178"/>
      <c r="AX6218" s="178"/>
      <c r="AY6218" s="178"/>
      <c r="AZ6218" s="178"/>
      <c r="BA6218" s="178"/>
      <c r="BB6218" s="178"/>
      <c r="BC6218" s="178"/>
      <c r="BD6218" s="178"/>
      <c r="BE6218" s="178"/>
      <c r="BF6218" s="178"/>
      <c r="BG6218" s="178"/>
      <c r="BH6218" s="178"/>
      <c r="BI6218" s="178"/>
      <c r="BJ6218" s="178"/>
      <c r="BK6218" s="178"/>
      <c r="BL6218" s="178"/>
      <c r="BM6218" s="178"/>
      <c r="BN6218" s="178"/>
      <c r="BO6218" s="178"/>
      <c r="BP6218" s="178"/>
      <c r="BQ6218" s="178"/>
      <c r="BR6218" s="178"/>
      <c r="BS6218" s="178"/>
      <c r="BT6218" s="178"/>
      <c r="BU6218" s="178"/>
      <c r="BV6218" s="178"/>
      <c r="BW6218" s="178"/>
      <c r="BX6218" s="178"/>
      <c r="BY6218" s="178"/>
      <c r="BZ6218" s="178"/>
      <c r="CA6218" s="178"/>
      <c r="CB6218" s="178"/>
      <c r="CC6218" s="178"/>
      <c r="CD6218" s="178"/>
      <c r="CE6218" s="178"/>
      <c r="CF6218" s="178"/>
      <c r="CG6218" s="178"/>
      <c r="CH6218" s="178"/>
      <c r="CI6218" s="178"/>
      <c r="CJ6218" s="178"/>
      <c r="CK6218" s="178"/>
      <c r="CL6218" s="178"/>
      <c r="CM6218" s="178"/>
      <c r="CN6218" s="178"/>
      <c r="CO6218" s="178"/>
      <c r="CP6218" s="178"/>
      <c r="CQ6218" s="178"/>
      <c r="CR6218" s="178"/>
      <c r="CS6218" s="178"/>
      <c r="CT6218" s="178"/>
      <c r="CU6218" s="178"/>
      <c r="CV6218" s="178"/>
      <c r="CW6218" s="178"/>
      <c r="CX6218" s="178"/>
      <c r="CY6218" s="178"/>
      <c r="CZ6218" s="178"/>
      <c r="DA6218" s="178"/>
      <c r="DB6218" s="178"/>
      <c r="DC6218" s="178"/>
      <c r="DD6218" s="178"/>
      <c r="DE6218" s="178"/>
      <c r="DF6218" s="178"/>
      <c r="DG6218" s="178"/>
      <c r="DH6218" s="178"/>
      <c r="DI6218" s="178"/>
      <c r="DJ6218" s="178"/>
      <c r="DK6218" s="178"/>
    </row>
    <row r="6219" spans="1:115">
      <c r="A6219" s="125">
        <v>8190</v>
      </c>
      <c r="B6219" s="120" t="s">
        <v>4121</v>
      </c>
      <c r="C6219" s="120" t="s">
        <v>5533</v>
      </c>
      <c r="D6219" s="213" t="s">
        <v>265</v>
      </c>
      <c r="E6219" s="86" t="s">
        <v>5184</v>
      </c>
      <c r="F6219" s="5">
        <v>2010</v>
      </c>
      <c r="G6219" s="5"/>
      <c r="H6219" s="5">
        <v>1</v>
      </c>
      <c r="I6219" s="5">
        <v>941</v>
      </c>
      <c r="J6219" s="97">
        <v>41241</v>
      </c>
      <c r="K6219" s="187">
        <v>11.92</v>
      </c>
      <c r="M6219" s="178"/>
      <c r="N6219" s="178"/>
      <c r="O6219" s="178"/>
      <c r="P6219" s="178"/>
      <c r="Q6219" s="178"/>
      <c r="R6219" s="178"/>
      <c r="S6219" s="178"/>
      <c r="T6219" s="178"/>
      <c r="U6219" s="178"/>
      <c r="V6219" s="178"/>
      <c r="W6219" s="178"/>
      <c r="X6219" s="178"/>
      <c r="Y6219" s="178"/>
      <c r="Z6219" s="178"/>
      <c r="AA6219" s="178"/>
      <c r="AB6219" s="178"/>
      <c r="AC6219" s="178"/>
      <c r="AD6219" s="178"/>
      <c r="AE6219" s="178"/>
      <c r="AF6219" s="178"/>
      <c r="AG6219" s="178"/>
      <c r="AH6219" s="178"/>
      <c r="AI6219" s="178"/>
      <c r="AJ6219" s="178"/>
      <c r="AK6219" s="178"/>
      <c r="AL6219" s="178"/>
      <c r="AM6219" s="178"/>
      <c r="AN6219" s="178"/>
      <c r="AO6219" s="178"/>
      <c r="AP6219" s="178"/>
      <c r="AQ6219" s="178"/>
      <c r="AR6219" s="178"/>
      <c r="AS6219" s="178"/>
      <c r="AT6219" s="178"/>
      <c r="AU6219" s="178"/>
      <c r="AV6219" s="178"/>
      <c r="AW6219" s="178"/>
      <c r="AX6219" s="178"/>
      <c r="AY6219" s="178"/>
      <c r="AZ6219" s="178"/>
      <c r="BA6219" s="178"/>
      <c r="BB6219" s="178"/>
      <c r="BC6219" s="178"/>
      <c r="BD6219" s="178"/>
      <c r="BE6219" s="178"/>
      <c r="BF6219" s="178"/>
      <c r="BG6219" s="178"/>
      <c r="BH6219" s="178"/>
      <c r="BI6219" s="178"/>
      <c r="BJ6219" s="178"/>
      <c r="BK6219" s="178"/>
      <c r="BL6219" s="178"/>
      <c r="BM6219" s="178"/>
      <c r="BN6219" s="178"/>
      <c r="BO6219" s="178"/>
      <c r="BP6219" s="178"/>
      <c r="BQ6219" s="178"/>
      <c r="BR6219" s="178"/>
      <c r="BS6219" s="178"/>
      <c r="BT6219" s="178"/>
      <c r="BU6219" s="178"/>
      <c r="BV6219" s="178"/>
      <c r="BW6219" s="178"/>
      <c r="BX6219" s="178"/>
      <c r="BY6219" s="178"/>
      <c r="BZ6219" s="178"/>
      <c r="CA6219" s="178"/>
      <c r="CB6219" s="178"/>
      <c r="CC6219" s="178"/>
      <c r="CD6219" s="178"/>
      <c r="CE6219" s="178"/>
      <c r="CF6219" s="178"/>
      <c r="CG6219" s="178"/>
      <c r="CH6219" s="178"/>
      <c r="CI6219" s="178"/>
      <c r="CJ6219" s="178"/>
      <c r="CK6219" s="178"/>
      <c r="CL6219" s="178"/>
      <c r="CM6219" s="178"/>
      <c r="CN6219" s="178"/>
      <c r="CO6219" s="178"/>
      <c r="CP6219" s="178"/>
      <c r="CQ6219" s="178"/>
      <c r="CR6219" s="178"/>
      <c r="CS6219" s="178"/>
      <c r="CT6219" s="178"/>
      <c r="CU6219" s="178"/>
      <c r="CV6219" s="178"/>
      <c r="CW6219" s="178"/>
      <c r="CX6219" s="178"/>
      <c r="CY6219" s="178"/>
      <c r="CZ6219" s="178"/>
      <c r="DA6219" s="178"/>
      <c r="DB6219" s="178"/>
      <c r="DC6219" s="178"/>
      <c r="DD6219" s="178"/>
      <c r="DE6219" s="178"/>
      <c r="DF6219" s="178"/>
      <c r="DG6219" s="178"/>
      <c r="DH6219" s="178"/>
      <c r="DI6219" s="178"/>
      <c r="DJ6219" s="178"/>
      <c r="DK6219" s="178"/>
    </row>
    <row r="6220" spans="1:115">
      <c r="A6220" s="125">
        <v>8191</v>
      </c>
      <c r="B6220" s="120" t="s">
        <v>4121</v>
      </c>
      <c r="C6220" s="120" t="s">
        <v>5533</v>
      </c>
      <c r="D6220" s="213" t="s">
        <v>272</v>
      </c>
      <c r="E6220" s="86" t="s">
        <v>5184</v>
      </c>
      <c r="F6220" s="5">
        <v>2000</v>
      </c>
      <c r="G6220" s="5"/>
      <c r="H6220" s="5">
        <v>1</v>
      </c>
      <c r="I6220" s="5">
        <v>941</v>
      </c>
      <c r="J6220" s="97">
        <v>41241</v>
      </c>
      <c r="K6220" s="187">
        <v>10</v>
      </c>
      <c r="M6220" s="188"/>
      <c r="N6220" s="188"/>
      <c r="O6220" s="188"/>
      <c r="P6220" s="188"/>
      <c r="Q6220" s="188"/>
      <c r="R6220" s="188"/>
      <c r="S6220" s="188"/>
      <c r="T6220" s="188"/>
      <c r="U6220" s="188"/>
      <c r="V6220" s="188"/>
      <c r="W6220" s="188"/>
      <c r="X6220" s="188"/>
      <c r="Y6220" s="188"/>
      <c r="Z6220" s="188"/>
      <c r="AA6220" s="188"/>
      <c r="AB6220" s="188"/>
      <c r="AC6220" s="188"/>
      <c r="AD6220" s="188"/>
      <c r="AE6220" s="188"/>
      <c r="AF6220" s="188"/>
      <c r="AG6220" s="188"/>
      <c r="AH6220" s="188"/>
      <c r="AI6220" s="188"/>
      <c r="AJ6220" s="188"/>
      <c r="AK6220" s="188"/>
      <c r="AL6220" s="188"/>
      <c r="AM6220" s="188"/>
      <c r="AN6220" s="188"/>
      <c r="AO6220" s="188"/>
      <c r="AP6220" s="188"/>
      <c r="AQ6220" s="188"/>
      <c r="AR6220" s="188"/>
      <c r="AS6220" s="188"/>
      <c r="AT6220" s="188"/>
      <c r="AU6220" s="188"/>
      <c r="AV6220" s="188"/>
      <c r="AW6220" s="188"/>
      <c r="AX6220" s="188"/>
      <c r="AY6220" s="188"/>
      <c r="AZ6220" s="188"/>
      <c r="BA6220" s="188"/>
      <c r="BB6220" s="188"/>
      <c r="BC6220" s="188"/>
      <c r="BD6220" s="188"/>
      <c r="BE6220" s="188"/>
      <c r="BF6220" s="188"/>
      <c r="BG6220" s="188"/>
      <c r="BH6220" s="188"/>
      <c r="BI6220" s="188"/>
      <c r="BJ6220" s="188"/>
      <c r="BK6220" s="188"/>
      <c r="BL6220" s="188"/>
      <c r="BM6220" s="188"/>
      <c r="BN6220" s="188"/>
      <c r="BO6220" s="188"/>
      <c r="BP6220" s="188"/>
      <c r="BQ6220" s="188"/>
      <c r="BR6220" s="188"/>
      <c r="BS6220" s="188"/>
      <c r="BT6220" s="188"/>
      <c r="BU6220" s="188"/>
      <c r="BV6220" s="188"/>
      <c r="BW6220" s="188"/>
      <c r="BX6220" s="188"/>
      <c r="BY6220" s="188"/>
      <c r="BZ6220" s="188"/>
      <c r="CA6220" s="188"/>
      <c r="CB6220" s="188"/>
      <c r="CC6220" s="188"/>
      <c r="CD6220" s="188"/>
      <c r="CE6220" s="188"/>
      <c r="CF6220" s="188"/>
      <c r="CG6220" s="188"/>
      <c r="CH6220" s="188"/>
      <c r="CI6220" s="188"/>
      <c r="CJ6220" s="188"/>
      <c r="CK6220" s="188"/>
      <c r="CL6220" s="188"/>
      <c r="CM6220" s="188"/>
      <c r="CN6220" s="188"/>
      <c r="CO6220" s="188"/>
      <c r="CP6220" s="188"/>
      <c r="CQ6220" s="188"/>
      <c r="CR6220" s="188"/>
      <c r="CS6220" s="188"/>
      <c r="CT6220" s="188"/>
      <c r="CU6220" s="188"/>
      <c r="CV6220" s="188"/>
      <c r="CW6220" s="188"/>
      <c r="CX6220" s="188"/>
      <c r="CY6220" s="188"/>
      <c r="CZ6220" s="188"/>
      <c r="DA6220" s="188"/>
      <c r="DB6220" s="188"/>
      <c r="DC6220" s="188"/>
      <c r="DD6220" s="188"/>
      <c r="DE6220" s="188"/>
      <c r="DF6220" s="188"/>
      <c r="DG6220" s="188"/>
      <c r="DH6220" s="188"/>
      <c r="DI6220" s="188"/>
      <c r="DJ6220" s="188"/>
      <c r="DK6220" s="188"/>
    </row>
    <row r="6221" spans="1:115">
      <c r="A6221" s="125">
        <v>8192</v>
      </c>
      <c r="B6221" s="199" t="s">
        <v>4121</v>
      </c>
      <c r="C6221" s="120" t="s">
        <v>5533</v>
      </c>
      <c r="D6221" s="213" t="s">
        <v>273</v>
      </c>
      <c r="E6221" s="222" t="s">
        <v>4866</v>
      </c>
      <c r="F6221" s="5">
        <v>2010</v>
      </c>
      <c r="G6221" s="5"/>
      <c r="H6221" s="5">
        <v>1</v>
      </c>
      <c r="I6221" s="5">
        <v>941</v>
      </c>
      <c r="J6221" s="97">
        <v>41241</v>
      </c>
      <c r="K6221" s="187">
        <v>6.32</v>
      </c>
      <c r="M6221" s="178"/>
      <c r="N6221" s="178"/>
      <c r="O6221" s="178"/>
      <c r="P6221" s="178"/>
      <c r="Q6221" s="178"/>
      <c r="R6221" s="178"/>
      <c r="S6221" s="178"/>
      <c r="T6221" s="178"/>
      <c r="U6221" s="178"/>
      <c r="V6221" s="178"/>
      <c r="W6221" s="178"/>
      <c r="X6221" s="178"/>
      <c r="Y6221" s="178"/>
      <c r="Z6221" s="178"/>
      <c r="AA6221" s="178"/>
      <c r="AB6221" s="178"/>
      <c r="AC6221" s="178"/>
      <c r="AD6221" s="178"/>
      <c r="AE6221" s="178"/>
      <c r="AF6221" s="178"/>
      <c r="AG6221" s="178"/>
      <c r="AH6221" s="178"/>
      <c r="AI6221" s="178"/>
      <c r="AJ6221" s="178"/>
      <c r="AK6221" s="178"/>
      <c r="AL6221" s="178"/>
      <c r="AM6221" s="178"/>
      <c r="AN6221" s="178"/>
      <c r="AO6221" s="178"/>
      <c r="AP6221" s="178"/>
      <c r="AQ6221" s="178"/>
      <c r="AR6221" s="178"/>
      <c r="AS6221" s="178"/>
      <c r="AT6221" s="178"/>
      <c r="AU6221" s="178"/>
      <c r="AV6221" s="178"/>
      <c r="AW6221" s="178"/>
      <c r="AX6221" s="178"/>
      <c r="AY6221" s="178"/>
      <c r="AZ6221" s="178"/>
      <c r="BA6221" s="178"/>
      <c r="BB6221" s="178"/>
      <c r="BC6221" s="178"/>
      <c r="BD6221" s="178"/>
      <c r="BE6221" s="178"/>
      <c r="BF6221" s="178"/>
      <c r="BG6221" s="178"/>
      <c r="BH6221" s="178"/>
      <c r="BI6221" s="178"/>
      <c r="BJ6221" s="178"/>
      <c r="BK6221" s="178"/>
      <c r="BL6221" s="178"/>
      <c r="BM6221" s="178"/>
      <c r="BN6221" s="178"/>
      <c r="BO6221" s="178"/>
      <c r="BP6221" s="178"/>
      <c r="BQ6221" s="178"/>
      <c r="BR6221" s="178"/>
      <c r="BS6221" s="178"/>
      <c r="BT6221" s="178"/>
      <c r="BU6221" s="178"/>
      <c r="BV6221" s="178"/>
      <c r="BW6221" s="178"/>
      <c r="BX6221" s="178"/>
      <c r="BY6221" s="178"/>
      <c r="BZ6221" s="178"/>
      <c r="CA6221" s="178"/>
      <c r="CB6221" s="178"/>
      <c r="CC6221" s="178"/>
      <c r="CD6221" s="178"/>
      <c r="CE6221" s="178"/>
      <c r="CF6221" s="178"/>
      <c r="CG6221" s="178"/>
      <c r="CH6221" s="178"/>
      <c r="CI6221" s="178"/>
      <c r="CJ6221" s="178"/>
      <c r="CK6221" s="178"/>
      <c r="CL6221" s="178"/>
      <c r="CM6221" s="178"/>
      <c r="CN6221" s="178"/>
      <c r="CO6221" s="178"/>
      <c r="CP6221" s="178"/>
      <c r="CQ6221" s="178"/>
      <c r="CR6221" s="178"/>
      <c r="CS6221" s="178"/>
      <c r="CT6221" s="178"/>
      <c r="CU6221" s="178"/>
      <c r="CV6221" s="178"/>
      <c r="CW6221" s="178"/>
      <c r="CX6221" s="178"/>
      <c r="CY6221" s="178"/>
      <c r="CZ6221" s="178"/>
      <c r="DA6221" s="178"/>
      <c r="DB6221" s="178"/>
      <c r="DC6221" s="178"/>
      <c r="DD6221" s="178"/>
      <c r="DE6221" s="178"/>
      <c r="DF6221" s="178"/>
      <c r="DG6221" s="178"/>
      <c r="DH6221" s="178"/>
      <c r="DI6221" s="178"/>
      <c r="DJ6221" s="178"/>
      <c r="DK6221" s="178"/>
    </row>
    <row r="6222" spans="1:115">
      <c r="A6222" s="125">
        <v>8193</v>
      </c>
      <c r="B6222" s="120" t="s">
        <v>4121</v>
      </c>
      <c r="C6222" s="120" t="s">
        <v>5533</v>
      </c>
      <c r="D6222" s="213" t="s">
        <v>266</v>
      </c>
      <c r="E6222" s="222" t="s">
        <v>267</v>
      </c>
      <c r="F6222" s="5">
        <v>2011</v>
      </c>
      <c r="G6222" s="5"/>
      <c r="H6222" s="5">
        <v>1</v>
      </c>
      <c r="I6222" s="5">
        <v>941</v>
      </c>
      <c r="J6222" s="97">
        <v>41241</v>
      </c>
      <c r="K6222" s="187">
        <v>9.6</v>
      </c>
      <c r="M6222" s="178"/>
      <c r="N6222" s="178"/>
      <c r="O6222" s="178"/>
      <c r="P6222" s="178"/>
      <c r="Q6222" s="178"/>
      <c r="R6222" s="178"/>
      <c r="S6222" s="178"/>
      <c r="T6222" s="178"/>
      <c r="U6222" s="178"/>
      <c r="V6222" s="178"/>
      <c r="W6222" s="178"/>
      <c r="X6222" s="178"/>
      <c r="Y6222" s="178"/>
      <c r="Z6222" s="178"/>
      <c r="AA6222" s="178"/>
      <c r="AB6222" s="178"/>
      <c r="AC6222" s="178"/>
      <c r="AD6222" s="178"/>
      <c r="AE6222" s="178"/>
      <c r="AF6222" s="178"/>
      <c r="AG6222" s="178"/>
      <c r="AH6222" s="178"/>
      <c r="AI6222" s="178"/>
      <c r="AJ6222" s="178"/>
      <c r="AK6222" s="178"/>
      <c r="AL6222" s="178"/>
      <c r="AM6222" s="178"/>
      <c r="AN6222" s="178"/>
      <c r="AO6222" s="178"/>
      <c r="AP6222" s="178"/>
      <c r="AQ6222" s="178"/>
      <c r="AR6222" s="178"/>
      <c r="AS6222" s="178"/>
      <c r="AT6222" s="178"/>
      <c r="AU6222" s="178"/>
      <c r="AV6222" s="178"/>
      <c r="AW6222" s="178"/>
      <c r="AX6222" s="178"/>
      <c r="AY6222" s="178"/>
      <c r="AZ6222" s="178"/>
      <c r="BA6222" s="178"/>
      <c r="BB6222" s="178"/>
      <c r="BC6222" s="178"/>
      <c r="BD6222" s="178"/>
      <c r="BE6222" s="178"/>
      <c r="BF6222" s="178"/>
      <c r="BG6222" s="178"/>
      <c r="BH6222" s="178"/>
      <c r="BI6222" s="178"/>
      <c r="BJ6222" s="178"/>
      <c r="BK6222" s="178"/>
      <c r="BL6222" s="178"/>
      <c r="BM6222" s="178"/>
      <c r="BN6222" s="178"/>
      <c r="BO6222" s="178"/>
      <c r="BP6222" s="178"/>
      <c r="BQ6222" s="178"/>
      <c r="BR6222" s="178"/>
      <c r="BS6222" s="178"/>
      <c r="BT6222" s="178"/>
      <c r="BU6222" s="178"/>
      <c r="BV6222" s="178"/>
      <c r="BW6222" s="178"/>
      <c r="BX6222" s="178"/>
      <c r="BY6222" s="178"/>
      <c r="BZ6222" s="178"/>
      <c r="CA6222" s="178"/>
      <c r="CB6222" s="178"/>
      <c r="CC6222" s="178"/>
      <c r="CD6222" s="178"/>
      <c r="CE6222" s="178"/>
      <c r="CF6222" s="178"/>
      <c r="CG6222" s="178"/>
      <c r="CH6222" s="178"/>
      <c r="CI6222" s="178"/>
      <c r="CJ6222" s="178"/>
      <c r="CK6222" s="178"/>
      <c r="CL6222" s="178"/>
      <c r="CM6222" s="178"/>
      <c r="CN6222" s="178"/>
      <c r="CO6222" s="178"/>
      <c r="CP6222" s="178"/>
      <c r="CQ6222" s="178"/>
      <c r="CR6222" s="178"/>
      <c r="CS6222" s="178"/>
      <c r="CT6222" s="178"/>
      <c r="CU6222" s="178"/>
      <c r="CV6222" s="178"/>
      <c r="CW6222" s="178"/>
      <c r="CX6222" s="178"/>
      <c r="CY6222" s="178"/>
      <c r="CZ6222" s="178"/>
      <c r="DA6222" s="178"/>
      <c r="DB6222" s="178"/>
      <c r="DC6222" s="178"/>
      <c r="DD6222" s="178"/>
      <c r="DE6222" s="178"/>
      <c r="DF6222" s="178"/>
      <c r="DG6222" s="178"/>
      <c r="DH6222" s="178"/>
      <c r="DI6222" s="178"/>
      <c r="DJ6222" s="178"/>
      <c r="DK6222" s="178"/>
    </row>
    <row r="6223" spans="1:115">
      <c r="A6223" s="125">
        <v>8194</v>
      </c>
      <c r="B6223" s="120" t="s">
        <v>4121</v>
      </c>
      <c r="C6223" s="120" t="s">
        <v>5533</v>
      </c>
      <c r="D6223" s="213" t="s">
        <v>274</v>
      </c>
      <c r="E6223" s="222" t="s">
        <v>267</v>
      </c>
      <c r="F6223" s="5">
        <v>2000</v>
      </c>
      <c r="G6223" s="5"/>
      <c r="H6223" s="5">
        <v>1</v>
      </c>
      <c r="I6223" s="5">
        <v>941</v>
      </c>
      <c r="J6223" s="97">
        <v>41241</v>
      </c>
      <c r="K6223" s="187">
        <v>6</v>
      </c>
      <c r="M6223" s="178"/>
      <c r="N6223" s="178"/>
      <c r="O6223" s="178"/>
      <c r="P6223" s="178"/>
      <c r="Q6223" s="178"/>
      <c r="R6223" s="178"/>
      <c r="S6223" s="178"/>
      <c r="T6223" s="178"/>
      <c r="U6223" s="178"/>
      <c r="V6223" s="178"/>
      <c r="W6223" s="178"/>
      <c r="X6223" s="178"/>
      <c r="Y6223" s="178"/>
      <c r="Z6223" s="178"/>
      <c r="AA6223" s="178"/>
      <c r="AB6223" s="178"/>
      <c r="AC6223" s="178"/>
      <c r="AD6223" s="178"/>
      <c r="AE6223" s="178"/>
      <c r="AF6223" s="178"/>
      <c r="AG6223" s="178"/>
      <c r="AH6223" s="178"/>
      <c r="AI6223" s="178"/>
      <c r="AJ6223" s="178"/>
      <c r="AK6223" s="178"/>
      <c r="AL6223" s="178"/>
      <c r="AM6223" s="178"/>
      <c r="AN6223" s="178"/>
      <c r="AO6223" s="178"/>
      <c r="AP6223" s="178"/>
      <c r="AQ6223" s="178"/>
      <c r="AR6223" s="178"/>
      <c r="AS6223" s="178"/>
      <c r="AT6223" s="178"/>
      <c r="AU6223" s="178"/>
      <c r="AV6223" s="178"/>
      <c r="AW6223" s="178"/>
      <c r="AX6223" s="178"/>
      <c r="AY6223" s="178"/>
      <c r="AZ6223" s="178"/>
      <c r="BA6223" s="178"/>
      <c r="BB6223" s="178"/>
      <c r="BC6223" s="178"/>
      <c r="BD6223" s="178"/>
      <c r="BE6223" s="178"/>
      <c r="BF6223" s="178"/>
      <c r="BG6223" s="178"/>
      <c r="BH6223" s="178"/>
      <c r="BI6223" s="178"/>
      <c r="BJ6223" s="178"/>
      <c r="BK6223" s="178"/>
      <c r="BL6223" s="178"/>
      <c r="BM6223" s="178"/>
      <c r="BN6223" s="178"/>
      <c r="BO6223" s="178"/>
      <c r="BP6223" s="178"/>
      <c r="BQ6223" s="178"/>
      <c r="BR6223" s="178"/>
      <c r="BS6223" s="178"/>
      <c r="BT6223" s="178"/>
      <c r="BU6223" s="178"/>
      <c r="BV6223" s="178"/>
      <c r="BW6223" s="178"/>
      <c r="BX6223" s="178"/>
      <c r="BY6223" s="178"/>
      <c r="BZ6223" s="178"/>
      <c r="CA6223" s="178"/>
      <c r="CB6223" s="178"/>
      <c r="CC6223" s="178"/>
      <c r="CD6223" s="178"/>
      <c r="CE6223" s="178"/>
      <c r="CF6223" s="178"/>
      <c r="CG6223" s="178"/>
      <c r="CH6223" s="178"/>
      <c r="CI6223" s="178"/>
      <c r="CJ6223" s="178"/>
      <c r="CK6223" s="178"/>
      <c r="CL6223" s="178"/>
      <c r="CM6223" s="178"/>
      <c r="CN6223" s="178"/>
      <c r="CO6223" s="178"/>
      <c r="CP6223" s="178"/>
      <c r="CQ6223" s="178"/>
      <c r="CR6223" s="178"/>
      <c r="CS6223" s="178"/>
      <c r="CT6223" s="178"/>
      <c r="CU6223" s="178"/>
      <c r="CV6223" s="178"/>
      <c r="CW6223" s="178"/>
      <c r="CX6223" s="178"/>
      <c r="CY6223" s="178"/>
      <c r="CZ6223" s="178"/>
      <c r="DA6223" s="178"/>
      <c r="DB6223" s="178"/>
      <c r="DC6223" s="178"/>
      <c r="DD6223" s="178"/>
      <c r="DE6223" s="178"/>
      <c r="DF6223" s="178"/>
      <c r="DG6223" s="178"/>
      <c r="DH6223" s="178"/>
      <c r="DI6223" s="178"/>
      <c r="DJ6223" s="178"/>
      <c r="DK6223" s="178"/>
    </row>
    <row r="6224" spans="1:115">
      <c r="A6224" s="125">
        <v>8195</v>
      </c>
      <c r="B6224" s="120" t="s">
        <v>4121</v>
      </c>
      <c r="C6224" s="120" t="s">
        <v>5533</v>
      </c>
      <c r="D6224" s="213" t="s">
        <v>275</v>
      </c>
      <c r="E6224" s="222" t="s">
        <v>3050</v>
      </c>
      <c r="F6224" s="5">
        <v>1998</v>
      </c>
      <c r="G6224" s="5"/>
      <c r="H6224" s="5">
        <v>1</v>
      </c>
      <c r="I6224" s="5">
        <v>941</v>
      </c>
      <c r="J6224" s="97">
        <v>41241</v>
      </c>
      <c r="K6224" s="187">
        <v>6.8</v>
      </c>
      <c r="M6224" s="178"/>
      <c r="N6224" s="178"/>
      <c r="O6224" s="178"/>
      <c r="P6224" s="178"/>
      <c r="Q6224" s="178"/>
      <c r="R6224" s="178"/>
      <c r="S6224" s="178"/>
      <c r="T6224" s="178"/>
      <c r="U6224" s="178"/>
      <c r="V6224" s="178"/>
      <c r="W6224" s="178"/>
      <c r="X6224" s="178"/>
      <c r="Y6224" s="178"/>
      <c r="Z6224" s="178"/>
      <c r="AA6224" s="178"/>
      <c r="AB6224" s="178"/>
      <c r="AC6224" s="178"/>
      <c r="AD6224" s="178"/>
      <c r="AE6224" s="178"/>
      <c r="AF6224" s="178"/>
      <c r="AG6224" s="178"/>
      <c r="AH6224" s="178"/>
      <c r="AI6224" s="178"/>
      <c r="AJ6224" s="178"/>
      <c r="AK6224" s="178"/>
      <c r="AL6224" s="178"/>
      <c r="AM6224" s="178"/>
      <c r="AN6224" s="178"/>
      <c r="AO6224" s="178"/>
      <c r="AP6224" s="178"/>
      <c r="AQ6224" s="178"/>
      <c r="AR6224" s="178"/>
      <c r="AS6224" s="178"/>
      <c r="AT6224" s="178"/>
      <c r="AU6224" s="178"/>
      <c r="AV6224" s="178"/>
      <c r="AW6224" s="178"/>
      <c r="AX6224" s="178"/>
      <c r="AY6224" s="178"/>
      <c r="AZ6224" s="178"/>
      <c r="BA6224" s="178"/>
      <c r="BB6224" s="178"/>
      <c r="BC6224" s="178"/>
      <c r="BD6224" s="178"/>
      <c r="BE6224" s="178"/>
      <c r="BF6224" s="178"/>
      <c r="BG6224" s="178"/>
      <c r="BH6224" s="178"/>
      <c r="BI6224" s="178"/>
      <c r="BJ6224" s="178"/>
      <c r="BK6224" s="178"/>
      <c r="BL6224" s="178"/>
      <c r="BM6224" s="178"/>
      <c r="BN6224" s="178"/>
      <c r="BO6224" s="178"/>
      <c r="BP6224" s="178"/>
      <c r="BQ6224" s="178"/>
      <c r="BR6224" s="178"/>
      <c r="BS6224" s="178"/>
      <c r="BT6224" s="178"/>
      <c r="BU6224" s="178"/>
      <c r="BV6224" s="178"/>
      <c r="BW6224" s="178"/>
      <c r="BX6224" s="178"/>
      <c r="BY6224" s="178"/>
      <c r="BZ6224" s="178"/>
      <c r="CA6224" s="178"/>
      <c r="CB6224" s="178"/>
      <c r="CC6224" s="178"/>
      <c r="CD6224" s="178"/>
      <c r="CE6224" s="178"/>
      <c r="CF6224" s="178"/>
      <c r="CG6224" s="178"/>
      <c r="CH6224" s="178"/>
      <c r="CI6224" s="178"/>
      <c r="CJ6224" s="178"/>
      <c r="CK6224" s="178"/>
      <c r="CL6224" s="178"/>
      <c r="CM6224" s="178"/>
      <c r="CN6224" s="178"/>
      <c r="CO6224" s="178"/>
      <c r="CP6224" s="178"/>
      <c r="CQ6224" s="178"/>
      <c r="CR6224" s="178"/>
      <c r="CS6224" s="178"/>
      <c r="CT6224" s="178"/>
      <c r="CU6224" s="178"/>
      <c r="CV6224" s="178"/>
      <c r="CW6224" s="178"/>
      <c r="CX6224" s="178"/>
      <c r="CY6224" s="178"/>
      <c r="CZ6224" s="178"/>
      <c r="DA6224" s="178"/>
      <c r="DB6224" s="178"/>
      <c r="DC6224" s="178"/>
      <c r="DD6224" s="178"/>
      <c r="DE6224" s="178"/>
      <c r="DF6224" s="178"/>
      <c r="DG6224" s="178"/>
      <c r="DH6224" s="178"/>
      <c r="DI6224" s="178"/>
      <c r="DJ6224" s="178"/>
      <c r="DK6224" s="178"/>
    </row>
    <row r="6225" spans="1:115">
      <c r="A6225" s="125">
        <v>8196</v>
      </c>
      <c r="B6225" s="120" t="s">
        <v>4121</v>
      </c>
      <c r="C6225" s="120" t="s">
        <v>5533</v>
      </c>
      <c r="D6225" s="213" t="s">
        <v>268</v>
      </c>
      <c r="E6225" s="222" t="s">
        <v>5857</v>
      </c>
      <c r="F6225" s="5">
        <v>2009</v>
      </c>
      <c r="G6225" s="5"/>
      <c r="H6225" s="5">
        <v>1</v>
      </c>
      <c r="I6225" s="5">
        <v>941</v>
      </c>
      <c r="J6225" s="97">
        <v>41241</v>
      </c>
      <c r="K6225" s="187">
        <v>11.6</v>
      </c>
      <c r="M6225" s="178"/>
      <c r="N6225" s="178"/>
      <c r="O6225" s="178"/>
      <c r="P6225" s="178"/>
      <c r="Q6225" s="178"/>
      <c r="R6225" s="178"/>
      <c r="S6225" s="178"/>
      <c r="T6225" s="178"/>
      <c r="U6225" s="178"/>
      <c r="V6225" s="178"/>
      <c r="W6225" s="178"/>
      <c r="X6225" s="178"/>
      <c r="Y6225" s="178"/>
      <c r="Z6225" s="178"/>
      <c r="AA6225" s="178"/>
      <c r="AB6225" s="178"/>
      <c r="AC6225" s="178"/>
      <c r="AD6225" s="178"/>
      <c r="AE6225" s="178"/>
      <c r="AF6225" s="178"/>
      <c r="AG6225" s="178"/>
      <c r="AH6225" s="178"/>
      <c r="AI6225" s="178"/>
      <c r="AJ6225" s="178"/>
      <c r="AK6225" s="178"/>
      <c r="AL6225" s="178"/>
      <c r="AM6225" s="178"/>
      <c r="AN6225" s="178"/>
      <c r="AO6225" s="178"/>
      <c r="AP6225" s="178"/>
      <c r="AQ6225" s="178"/>
      <c r="AR6225" s="178"/>
      <c r="AS6225" s="178"/>
      <c r="AT6225" s="178"/>
      <c r="AU6225" s="178"/>
      <c r="AV6225" s="178"/>
      <c r="AW6225" s="178"/>
      <c r="AX6225" s="178"/>
      <c r="AY6225" s="178"/>
      <c r="AZ6225" s="178"/>
      <c r="BA6225" s="178"/>
      <c r="BB6225" s="178"/>
      <c r="BC6225" s="178"/>
      <c r="BD6225" s="178"/>
      <c r="BE6225" s="178"/>
      <c r="BF6225" s="178"/>
      <c r="BG6225" s="178"/>
      <c r="BH6225" s="178"/>
      <c r="BI6225" s="178"/>
      <c r="BJ6225" s="178"/>
      <c r="BK6225" s="178"/>
      <c r="BL6225" s="178"/>
      <c r="BM6225" s="178"/>
      <c r="BN6225" s="178"/>
      <c r="BO6225" s="178"/>
      <c r="BP6225" s="178"/>
      <c r="BQ6225" s="178"/>
      <c r="BR6225" s="178"/>
      <c r="BS6225" s="178"/>
      <c r="BT6225" s="178"/>
      <c r="BU6225" s="178"/>
      <c r="BV6225" s="178"/>
      <c r="BW6225" s="178"/>
      <c r="BX6225" s="178"/>
      <c r="BY6225" s="178"/>
      <c r="BZ6225" s="178"/>
      <c r="CA6225" s="178"/>
      <c r="CB6225" s="178"/>
      <c r="CC6225" s="178"/>
      <c r="CD6225" s="178"/>
      <c r="CE6225" s="178"/>
      <c r="CF6225" s="178"/>
      <c r="CG6225" s="178"/>
      <c r="CH6225" s="178"/>
      <c r="CI6225" s="178"/>
      <c r="CJ6225" s="178"/>
      <c r="CK6225" s="178"/>
      <c r="CL6225" s="178"/>
      <c r="CM6225" s="178"/>
      <c r="CN6225" s="178"/>
      <c r="CO6225" s="178"/>
      <c r="CP6225" s="178"/>
      <c r="CQ6225" s="178"/>
      <c r="CR6225" s="178"/>
      <c r="CS6225" s="178"/>
      <c r="CT6225" s="178"/>
      <c r="CU6225" s="178"/>
      <c r="CV6225" s="178"/>
      <c r="CW6225" s="178"/>
      <c r="CX6225" s="178"/>
      <c r="CY6225" s="178"/>
      <c r="CZ6225" s="178"/>
      <c r="DA6225" s="178"/>
      <c r="DB6225" s="178"/>
      <c r="DC6225" s="178"/>
      <c r="DD6225" s="178"/>
      <c r="DE6225" s="178"/>
      <c r="DF6225" s="178"/>
      <c r="DG6225" s="178"/>
      <c r="DH6225" s="178"/>
      <c r="DI6225" s="178"/>
      <c r="DJ6225" s="178"/>
      <c r="DK6225" s="178"/>
    </row>
    <row r="6226" spans="1:115">
      <c r="A6226" s="125">
        <v>8197</v>
      </c>
      <c r="B6226" s="120" t="s">
        <v>4121</v>
      </c>
      <c r="C6226" s="120" t="s">
        <v>5533</v>
      </c>
      <c r="D6226" s="213" t="s">
        <v>276</v>
      </c>
      <c r="E6226" s="222" t="s">
        <v>5857</v>
      </c>
      <c r="F6226" s="5">
        <v>2009</v>
      </c>
      <c r="G6226" s="5"/>
      <c r="H6226" s="5">
        <v>1</v>
      </c>
      <c r="I6226" s="5">
        <v>941</v>
      </c>
      <c r="J6226" s="97">
        <v>41241</v>
      </c>
      <c r="K6226" s="187">
        <v>6.8</v>
      </c>
      <c r="M6226" s="178"/>
      <c r="N6226" s="178"/>
      <c r="O6226" s="178"/>
      <c r="P6226" s="178"/>
      <c r="Q6226" s="178"/>
      <c r="R6226" s="178"/>
      <c r="S6226" s="178"/>
      <c r="T6226" s="178"/>
      <c r="U6226" s="178"/>
      <c r="V6226" s="178"/>
      <c r="W6226" s="178"/>
      <c r="X6226" s="178"/>
      <c r="Y6226" s="178"/>
      <c r="Z6226" s="178"/>
      <c r="AA6226" s="178"/>
      <c r="AB6226" s="178"/>
      <c r="AC6226" s="178"/>
      <c r="AD6226" s="178"/>
      <c r="AE6226" s="178"/>
      <c r="AF6226" s="178"/>
      <c r="AG6226" s="178"/>
      <c r="AH6226" s="178"/>
      <c r="AI6226" s="178"/>
      <c r="AJ6226" s="178"/>
      <c r="AK6226" s="178"/>
      <c r="AL6226" s="178"/>
      <c r="AM6226" s="178"/>
      <c r="AN6226" s="178"/>
      <c r="AO6226" s="178"/>
      <c r="AP6226" s="178"/>
      <c r="AQ6226" s="178"/>
      <c r="AR6226" s="178"/>
      <c r="AS6226" s="178"/>
      <c r="AT6226" s="178"/>
      <c r="AU6226" s="178"/>
      <c r="AV6226" s="178"/>
      <c r="AW6226" s="178"/>
      <c r="AX6226" s="178"/>
      <c r="AY6226" s="178"/>
      <c r="AZ6226" s="178"/>
      <c r="BA6226" s="178"/>
      <c r="BB6226" s="178"/>
      <c r="BC6226" s="178"/>
      <c r="BD6226" s="178"/>
      <c r="BE6226" s="178"/>
      <c r="BF6226" s="178"/>
      <c r="BG6226" s="178"/>
      <c r="BH6226" s="178"/>
      <c r="BI6226" s="178"/>
      <c r="BJ6226" s="178"/>
      <c r="BK6226" s="178"/>
      <c r="BL6226" s="178"/>
      <c r="BM6226" s="178"/>
      <c r="BN6226" s="178"/>
      <c r="BO6226" s="178"/>
      <c r="BP6226" s="178"/>
      <c r="BQ6226" s="178"/>
      <c r="BR6226" s="178"/>
      <c r="BS6226" s="178"/>
      <c r="BT6226" s="178"/>
      <c r="BU6226" s="178"/>
      <c r="BV6226" s="178"/>
      <c r="BW6226" s="178"/>
      <c r="BX6226" s="178"/>
      <c r="BY6226" s="178"/>
      <c r="BZ6226" s="178"/>
      <c r="CA6226" s="178"/>
      <c r="CB6226" s="178"/>
      <c r="CC6226" s="178"/>
      <c r="CD6226" s="178"/>
      <c r="CE6226" s="178"/>
      <c r="CF6226" s="178"/>
      <c r="CG6226" s="178"/>
      <c r="CH6226" s="178"/>
      <c r="CI6226" s="178"/>
      <c r="CJ6226" s="178"/>
      <c r="CK6226" s="178"/>
      <c r="CL6226" s="178"/>
      <c r="CM6226" s="178"/>
      <c r="CN6226" s="178"/>
      <c r="CO6226" s="178"/>
      <c r="CP6226" s="178"/>
      <c r="CQ6226" s="178"/>
      <c r="CR6226" s="178"/>
      <c r="CS6226" s="178"/>
      <c r="CT6226" s="178"/>
      <c r="CU6226" s="178"/>
      <c r="CV6226" s="178"/>
      <c r="CW6226" s="178"/>
      <c r="CX6226" s="178"/>
      <c r="CY6226" s="178"/>
      <c r="CZ6226" s="178"/>
      <c r="DA6226" s="178"/>
      <c r="DB6226" s="178"/>
      <c r="DC6226" s="178"/>
      <c r="DD6226" s="178"/>
      <c r="DE6226" s="178"/>
      <c r="DF6226" s="178"/>
      <c r="DG6226" s="178"/>
      <c r="DH6226" s="178"/>
      <c r="DI6226" s="178"/>
      <c r="DJ6226" s="178"/>
      <c r="DK6226" s="178"/>
    </row>
    <row r="6227" spans="1:115">
      <c r="A6227" s="125">
        <v>8198</v>
      </c>
      <c r="B6227" s="120" t="s">
        <v>4121</v>
      </c>
      <c r="C6227" s="120" t="s">
        <v>5533</v>
      </c>
      <c r="D6227" s="213" t="s">
        <v>277</v>
      </c>
      <c r="E6227" s="222" t="s">
        <v>3050</v>
      </c>
      <c r="F6227" s="5">
        <v>2007</v>
      </c>
      <c r="G6227" s="5"/>
      <c r="H6227" s="5">
        <v>1</v>
      </c>
      <c r="I6227" s="5">
        <v>941</v>
      </c>
      <c r="J6227" s="97">
        <v>41241</v>
      </c>
      <c r="K6227" s="187">
        <v>7.2</v>
      </c>
      <c r="M6227" s="178"/>
      <c r="N6227" s="178"/>
      <c r="O6227" s="178"/>
      <c r="P6227" s="178"/>
      <c r="Q6227" s="178"/>
      <c r="R6227" s="178"/>
      <c r="S6227" s="178"/>
      <c r="T6227" s="178"/>
      <c r="U6227" s="178"/>
      <c r="V6227" s="178"/>
      <c r="W6227" s="178"/>
      <c r="X6227" s="178"/>
      <c r="Y6227" s="178"/>
      <c r="Z6227" s="178"/>
      <c r="AA6227" s="178"/>
      <c r="AB6227" s="178"/>
      <c r="AC6227" s="178"/>
      <c r="AD6227" s="178"/>
      <c r="AE6227" s="178"/>
      <c r="AF6227" s="178"/>
      <c r="AG6227" s="178"/>
      <c r="AH6227" s="178"/>
      <c r="AI6227" s="178"/>
      <c r="AJ6227" s="178"/>
      <c r="AK6227" s="178"/>
      <c r="AL6227" s="178"/>
      <c r="AM6227" s="178"/>
      <c r="AN6227" s="178"/>
      <c r="AO6227" s="178"/>
      <c r="AP6227" s="178"/>
      <c r="AQ6227" s="178"/>
      <c r="AR6227" s="178"/>
      <c r="AS6227" s="178"/>
      <c r="AT6227" s="178"/>
      <c r="AU6227" s="178"/>
      <c r="AV6227" s="178"/>
      <c r="AW6227" s="178"/>
      <c r="AX6227" s="178"/>
      <c r="AY6227" s="178"/>
      <c r="AZ6227" s="178"/>
      <c r="BA6227" s="178"/>
      <c r="BB6227" s="178"/>
      <c r="BC6227" s="178"/>
      <c r="BD6227" s="178"/>
      <c r="BE6227" s="178"/>
      <c r="BF6227" s="178"/>
      <c r="BG6227" s="178"/>
      <c r="BH6227" s="178"/>
      <c r="BI6227" s="178"/>
      <c r="BJ6227" s="178"/>
      <c r="BK6227" s="178"/>
      <c r="BL6227" s="178"/>
      <c r="BM6227" s="178"/>
      <c r="BN6227" s="178"/>
      <c r="BO6227" s="178"/>
      <c r="BP6227" s="178"/>
      <c r="BQ6227" s="178"/>
      <c r="BR6227" s="178"/>
      <c r="BS6227" s="178"/>
      <c r="BT6227" s="178"/>
      <c r="BU6227" s="178"/>
      <c r="BV6227" s="178"/>
      <c r="BW6227" s="178"/>
      <c r="BX6227" s="178"/>
      <c r="BY6227" s="178"/>
      <c r="BZ6227" s="178"/>
      <c r="CA6227" s="178"/>
      <c r="CB6227" s="178"/>
      <c r="CC6227" s="178"/>
      <c r="CD6227" s="178"/>
      <c r="CE6227" s="178"/>
      <c r="CF6227" s="178"/>
      <c r="CG6227" s="178"/>
      <c r="CH6227" s="178"/>
      <c r="CI6227" s="178"/>
      <c r="CJ6227" s="178"/>
      <c r="CK6227" s="178"/>
      <c r="CL6227" s="178"/>
      <c r="CM6227" s="178"/>
      <c r="CN6227" s="178"/>
      <c r="CO6227" s="178"/>
      <c r="CP6227" s="178"/>
      <c r="CQ6227" s="178"/>
      <c r="CR6227" s="178"/>
      <c r="CS6227" s="178"/>
      <c r="CT6227" s="178"/>
      <c r="CU6227" s="178"/>
      <c r="CV6227" s="178"/>
      <c r="CW6227" s="178"/>
      <c r="CX6227" s="178"/>
      <c r="CY6227" s="178"/>
      <c r="CZ6227" s="178"/>
      <c r="DA6227" s="178"/>
      <c r="DB6227" s="178"/>
      <c r="DC6227" s="178"/>
      <c r="DD6227" s="178"/>
      <c r="DE6227" s="178"/>
      <c r="DF6227" s="178"/>
      <c r="DG6227" s="178"/>
      <c r="DH6227" s="178"/>
      <c r="DI6227" s="178"/>
      <c r="DJ6227" s="178"/>
      <c r="DK6227" s="178"/>
    </row>
    <row r="6228" spans="1:115">
      <c r="A6228" s="125">
        <v>8199</v>
      </c>
      <c r="B6228" s="120" t="s">
        <v>4121</v>
      </c>
      <c r="C6228" s="120" t="s">
        <v>5533</v>
      </c>
      <c r="D6228" s="213" t="s">
        <v>269</v>
      </c>
      <c r="E6228" s="222" t="s">
        <v>3050</v>
      </c>
      <c r="F6228" s="5">
        <v>2011</v>
      </c>
      <c r="G6228" s="5"/>
      <c r="H6228" s="5">
        <v>1</v>
      </c>
      <c r="I6228" s="5">
        <v>941</v>
      </c>
      <c r="J6228" s="97">
        <v>41241</v>
      </c>
      <c r="K6228" s="187">
        <v>6.4</v>
      </c>
      <c r="M6228" s="178"/>
      <c r="N6228" s="178"/>
      <c r="O6228" s="178"/>
      <c r="P6228" s="178"/>
      <c r="Q6228" s="178"/>
      <c r="R6228" s="178"/>
      <c r="S6228" s="178"/>
      <c r="T6228" s="178"/>
      <c r="U6228" s="178"/>
      <c r="V6228" s="178"/>
      <c r="W6228" s="178"/>
      <c r="X6228" s="178"/>
      <c r="Y6228" s="178"/>
      <c r="Z6228" s="178"/>
      <c r="AA6228" s="178"/>
      <c r="AB6228" s="178"/>
      <c r="AC6228" s="178"/>
      <c r="AD6228" s="178"/>
      <c r="AE6228" s="178"/>
      <c r="AF6228" s="178"/>
      <c r="AG6228" s="178"/>
      <c r="AH6228" s="178"/>
      <c r="AI6228" s="178"/>
      <c r="AJ6228" s="178"/>
      <c r="AK6228" s="178"/>
      <c r="AL6228" s="178"/>
      <c r="AM6228" s="178"/>
      <c r="AN6228" s="178"/>
      <c r="AO6228" s="178"/>
      <c r="AP6228" s="178"/>
      <c r="AQ6228" s="178"/>
      <c r="AR6228" s="178"/>
      <c r="AS6228" s="178"/>
      <c r="AT6228" s="178"/>
      <c r="AU6228" s="178"/>
      <c r="AV6228" s="178"/>
      <c r="AW6228" s="178"/>
      <c r="AX6228" s="178"/>
      <c r="AY6228" s="178"/>
      <c r="AZ6228" s="178"/>
      <c r="BA6228" s="178"/>
      <c r="BB6228" s="178"/>
      <c r="BC6228" s="178"/>
      <c r="BD6228" s="178"/>
      <c r="BE6228" s="178"/>
      <c r="BF6228" s="178"/>
      <c r="BG6228" s="178"/>
      <c r="BH6228" s="178"/>
      <c r="BI6228" s="178"/>
      <c r="BJ6228" s="178"/>
      <c r="BK6228" s="178"/>
      <c r="BL6228" s="178"/>
      <c r="BM6228" s="178"/>
      <c r="BN6228" s="178"/>
      <c r="BO6228" s="178"/>
      <c r="BP6228" s="178"/>
      <c r="BQ6228" s="178"/>
      <c r="BR6228" s="178"/>
      <c r="BS6228" s="178"/>
      <c r="BT6228" s="178"/>
      <c r="BU6228" s="178"/>
      <c r="BV6228" s="178"/>
      <c r="BW6228" s="178"/>
      <c r="BX6228" s="178"/>
      <c r="BY6228" s="178"/>
      <c r="BZ6228" s="178"/>
      <c r="CA6228" s="178"/>
      <c r="CB6228" s="178"/>
      <c r="CC6228" s="178"/>
      <c r="CD6228" s="178"/>
      <c r="CE6228" s="178"/>
      <c r="CF6228" s="178"/>
      <c r="CG6228" s="178"/>
      <c r="CH6228" s="178"/>
      <c r="CI6228" s="178"/>
      <c r="CJ6228" s="178"/>
      <c r="CK6228" s="178"/>
      <c r="CL6228" s="178"/>
      <c r="CM6228" s="178"/>
      <c r="CN6228" s="178"/>
      <c r="CO6228" s="178"/>
      <c r="CP6228" s="178"/>
      <c r="CQ6228" s="178"/>
      <c r="CR6228" s="178"/>
      <c r="CS6228" s="178"/>
      <c r="CT6228" s="178"/>
      <c r="CU6228" s="178"/>
      <c r="CV6228" s="178"/>
      <c r="CW6228" s="178"/>
      <c r="CX6228" s="178"/>
      <c r="CY6228" s="178"/>
      <c r="CZ6228" s="178"/>
      <c r="DA6228" s="178"/>
      <c r="DB6228" s="178"/>
      <c r="DC6228" s="178"/>
      <c r="DD6228" s="178"/>
      <c r="DE6228" s="178"/>
      <c r="DF6228" s="178"/>
      <c r="DG6228" s="178"/>
      <c r="DH6228" s="178"/>
      <c r="DI6228" s="178"/>
      <c r="DJ6228" s="178"/>
      <c r="DK6228" s="178"/>
    </row>
    <row r="6229" spans="1:115">
      <c r="A6229" s="125">
        <v>8200</v>
      </c>
      <c r="B6229" s="120" t="s">
        <v>4121</v>
      </c>
      <c r="C6229" s="120" t="s">
        <v>5533</v>
      </c>
      <c r="D6229" s="213" t="s">
        <v>840</v>
      </c>
      <c r="E6229" s="222" t="s">
        <v>3050</v>
      </c>
      <c r="F6229" s="5">
        <v>2001</v>
      </c>
      <c r="G6229" s="5"/>
      <c r="H6229" s="5">
        <v>1</v>
      </c>
      <c r="I6229" s="5">
        <v>941</v>
      </c>
      <c r="J6229" s="97">
        <v>41241</v>
      </c>
      <c r="K6229" s="187">
        <v>6.4</v>
      </c>
      <c r="M6229" s="178"/>
      <c r="N6229" s="178"/>
      <c r="O6229" s="178"/>
      <c r="P6229" s="178"/>
      <c r="Q6229" s="178"/>
      <c r="R6229" s="178"/>
      <c r="S6229" s="178"/>
      <c r="T6229" s="178"/>
      <c r="U6229" s="178"/>
      <c r="V6229" s="178"/>
      <c r="W6229" s="178"/>
      <c r="X6229" s="178"/>
      <c r="Y6229" s="178"/>
      <c r="Z6229" s="178"/>
      <c r="AA6229" s="178"/>
      <c r="AB6229" s="178"/>
      <c r="AC6229" s="178"/>
      <c r="AD6229" s="178"/>
      <c r="AE6229" s="178"/>
      <c r="AF6229" s="178"/>
      <c r="AG6229" s="178"/>
      <c r="AH6229" s="178"/>
      <c r="AI6229" s="178"/>
      <c r="AJ6229" s="178"/>
      <c r="AK6229" s="178"/>
      <c r="AL6229" s="178"/>
      <c r="AM6229" s="178"/>
      <c r="AN6229" s="178"/>
      <c r="AO6229" s="178"/>
      <c r="AP6229" s="178"/>
      <c r="AQ6229" s="178"/>
      <c r="AR6229" s="178"/>
      <c r="AS6229" s="178"/>
      <c r="AT6229" s="178"/>
      <c r="AU6229" s="178"/>
      <c r="AV6229" s="178"/>
      <c r="AW6229" s="178"/>
      <c r="AX6229" s="178"/>
      <c r="AY6229" s="178"/>
      <c r="AZ6229" s="178"/>
      <c r="BA6229" s="178"/>
      <c r="BB6229" s="178"/>
      <c r="BC6229" s="178"/>
      <c r="BD6229" s="178"/>
      <c r="BE6229" s="178"/>
      <c r="BF6229" s="178"/>
      <c r="BG6229" s="178"/>
      <c r="BH6229" s="178"/>
      <c r="BI6229" s="178"/>
      <c r="BJ6229" s="178"/>
      <c r="BK6229" s="178"/>
      <c r="BL6229" s="178"/>
      <c r="BM6229" s="178"/>
      <c r="BN6229" s="178"/>
      <c r="BO6229" s="178"/>
      <c r="BP6229" s="178"/>
      <c r="BQ6229" s="178"/>
      <c r="BR6229" s="178"/>
      <c r="BS6229" s="178"/>
      <c r="BT6229" s="178"/>
      <c r="BU6229" s="178"/>
      <c r="BV6229" s="178"/>
      <c r="BW6229" s="178"/>
      <c r="BX6229" s="178"/>
      <c r="BY6229" s="178"/>
      <c r="BZ6229" s="178"/>
      <c r="CA6229" s="178"/>
      <c r="CB6229" s="178"/>
      <c r="CC6229" s="178"/>
      <c r="CD6229" s="178"/>
      <c r="CE6229" s="178"/>
      <c r="CF6229" s="178"/>
      <c r="CG6229" s="178"/>
      <c r="CH6229" s="178"/>
      <c r="CI6229" s="178"/>
      <c r="CJ6229" s="178"/>
      <c r="CK6229" s="178"/>
      <c r="CL6229" s="178"/>
      <c r="CM6229" s="178"/>
      <c r="CN6229" s="178"/>
      <c r="CO6229" s="178"/>
      <c r="CP6229" s="178"/>
      <c r="CQ6229" s="178"/>
      <c r="CR6229" s="178"/>
      <c r="CS6229" s="178"/>
      <c r="CT6229" s="178"/>
      <c r="CU6229" s="178"/>
      <c r="CV6229" s="178"/>
      <c r="CW6229" s="178"/>
      <c r="CX6229" s="178"/>
      <c r="CY6229" s="178"/>
      <c r="CZ6229" s="178"/>
      <c r="DA6229" s="178"/>
      <c r="DB6229" s="178"/>
      <c r="DC6229" s="178"/>
      <c r="DD6229" s="178"/>
      <c r="DE6229" s="178"/>
      <c r="DF6229" s="178"/>
      <c r="DG6229" s="178"/>
      <c r="DH6229" s="178"/>
      <c r="DI6229" s="178"/>
      <c r="DJ6229" s="178"/>
      <c r="DK6229" s="178"/>
    </row>
    <row r="6230" spans="1:115">
      <c r="A6230" s="125">
        <v>8201</v>
      </c>
      <c r="B6230" s="120" t="s">
        <v>4121</v>
      </c>
      <c r="C6230" s="120" t="s">
        <v>5533</v>
      </c>
      <c r="D6230" s="213" t="s">
        <v>278</v>
      </c>
      <c r="E6230" s="222" t="s">
        <v>3050</v>
      </c>
      <c r="F6230" s="5">
        <v>1998</v>
      </c>
      <c r="G6230" s="5"/>
      <c r="H6230" s="5">
        <v>1</v>
      </c>
      <c r="I6230" s="5">
        <v>941</v>
      </c>
      <c r="J6230" s="97">
        <v>41241</v>
      </c>
      <c r="K6230" s="187">
        <v>4.4000000000000004</v>
      </c>
      <c r="M6230" s="178"/>
      <c r="N6230" s="178"/>
      <c r="O6230" s="178"/>
      <c r="P6230" s="178"/>
      <c r="Q6230" s="178"/>
      <c r="R6230" s="178"/>
      <c r="S6230" s="178"/>
      <c r="T6230" s="178"/>
      <c r="U6230" s="178"/>
      <c r="V6230" s="178"/>
      <c r="W6230" s="178"/>
      <c r="X6230" s="178"/>
      <c r="Y6230" s="178"/>
      <c r="Z6230" s="178"/>
      <c r="AA6230" s="178"/>
      <c r="AB6230" s="178"/>
      <c r="AC6230" s="178"/>
      <c r="AD6230" s="178"/>
      <c r="AE6230" s="178"/>
      <c r="AF6230" s="178"/>
      <c r="AG6230" s="178"/>
      <c r="AH6230" s="178"/>
      <c r="AI6230" s="178"/>
      <c r="AJ6230" s="178"/>
      <c r="AK6230" s="178"/>
      <c r="AL6230" s="178"/>
      <c r="AM6230" s="178"/>
      <c r="AN6230" s="178"/>
      <c r="AO6230" s="178"/>
      <c r="AP6230" s="178"/>
      <c r="AQ6230" s="178"/>
      <c r="AR6230" s="178"/>
      <c r="AS6230" s="178"/>
      <c r="AT6230" s="178"/>
      <c r="AU6230" s="178"/>
      <c r="AV6230" s="178"/>
      <c r="AW6230" s="178"/>
      <c r="AX6230" s="178"/>
      <c r="AY6230" s="178"/>
      <c r="AZ6230" s="178"/>
      <c r="BA6230" s="178"/>
      <c r="BB6230" s="178"/>
      <c r="BC6230" s="178"/>
      <c r="BD6230" s="178"/>
      <c r="BE6230" s="178"/>
      <c r="BF6230" s="178"/>
      <c r="BG6230" s="178"/>
      <c r="BH6230" s="178"/>
      <c r="BI6230" s="178"/>
      <c r="BJ6230" s="178"/>
      <c r="BK6230" s="178"/>
      <c r="BL6230" s="178"/>
      <c r="BM6230" s="178"/>
      <c r="BN6230" s="178"/>
      <c r="BO6230" s="178"/>
      <c r="BP6230" s="178"/>
      <c r="BQ6230" s="178"/>
      <c r="BR6230" s="178"/>
      <c r="BS6230" s="178"/>
      <c r="BT6230" s="178"/>
      <c r="BU6230" s="178"/>
      <c r="BV6230" s="178"/>
      <c r="BW6230" s="178"/>
      <c r="BX6230" s="178"/>
      <c r="BY6230" s="178"/>
      <c r="BZ6230" s="178"/>
      <c r="CA6230" s="178"/>
      <c r="CB6230" s="178"/>
      <c r="CC6230" s="178"/>
      <c r="CD6230" s="178"/>
      <c r="CE6230" s="178"/>
      <c r="CF6230" s="178"/>
      <c r="CG6230" s="178"/>
      <c r="CH6230" s="178"/>
      <c r="CI6230" s="178"/>
      <c r="CJ6230" s="178"/>
      <c r="CK6230" s="178"/>
      <c r="CL6230" s="178"/>
      <c r="CM6230" s="178"/>
      <c r="CN6230" s="178"/>
      <c r="CO6230" s="178"/>
      <c r="CP6230" s="178"/>
      <c r="CQ6230" s="178"/>
      <c r="CR6230" s="178"/>
      <c r="CS6230" s="178"/>
      <c r="CT6230" s="178"/>
      <c r="CU6230" s="178"/>
      <c r="CV6230" s="178"/>
      <c r="CW6230" s="178"/>
      <c r="CX6230" s="178"/>
      <c r="CY6230" s="178"/>
      <c r="CZ6230" s="178"/>
      <c r="DA6230" s="178"/>
      <c r="DB6230" s="178"/>
      <c r="DC6230" s="178"/>
      <c r="DD6230" s="178"/>
      <c r="DE6230" s="178"/>
      <c r="DF6230" s="178"/>
      <c r="DG6230" s="178"/>
      <c r="DH6230" s="178"/>
      <c r="DI6230" s="178"/>
      <c r="DJ6230" s="178"/>
      <c r="DK6230" s="178"/>
    </row>
    <row r="6231" spans="1:115">
      <c r="A6231" s="125">
        <v>8202</v>
      </c>
      <c r="B6231" s="120" t="s">
        <v>4121</v>
      </c>
      <c r="C6231" s="120" t="s">
        <v>5533</v>
      </c>
      <c r="D6231" s="213" t="s">
        <v>279</v>
      </c>
      <c r="E6231" s="222" t="s">
        <v>3050</v>
      </c>
      <c r="F6231" s="5">
        <v>2010</v>
      </c>
      <c r="G6231" s="5"/>
      <c r="H6231" s="5">
        <v>1</v>
      </c>
      <c r="I6231" s="5">
        <v>941</v>
      </c>
      <c r="J6231" s="97">
        <v>41241</v>
      </c>
      <c r="K6231" s="187">
        <v>5.6</v>
      </c>
      <c r="M6231" s="178"/>
      <c r="N6231" s="178"/>
      <c r="O6231" s="178"/>
      <c r="P6231" s="178"/>
      <c r="Q6231" s="178"/>
      <c r="R6231" s="178"/>
      <c r="S6231" s="178"/>
      <c r="T6231" s="178"/>
      <c r="U6231" s="178"/>
      <c r="V6231" s="178"/>
      <c r="W6231" s="178"/>
      <c r="X6231" s="178"/>
      <c r="Y6231" s="178"/>
      <c r="Z6231" s="178"/>
      <c r="AA6231" s="178"/>
      <c r="AB6231" s="178"/>
      <c r="AC6231" s="178"/>
      <c r="AD6231" s="178"/>
      <c r="AE6231" s="178"/>
      <c r="AF6231" s="178"/>
      <c r="AG6231" s="178"/>
      <c r="AH6231" s="178"/>
      <c r="AI6231" s="178"/>
      <c r="AJ6231" s="178"/>
      <c r="AK6231" s="178"/>
      <c r="AL6231" s="178"/>
      <c r="AM6231" s="178"/>
      <c r="AN6231" s="178"/>
      <c r="AO6231" s="178"/>
      <c r="AP6231" s="178"/>
      <c r="AQ6231" s="178"/>
      <c r="AR6231" s="178"/>
      <c r="AS6231" s="178"/>
      <c r="AT6231" s="178"/>
      <c r="AU6231" s="178"/>
      <c r="AV6231" s="178"/>
      <c r="AW6231" s="178"/>
      <c r="AX6231" s="178"/>
      <c r="AY6231" s="178"/>
      <c r="AZ6231" s="178"/>
      <c r="BA6231" s="178"/>
      <c r="BB6231" s="178"/>
      <c r="BC6231" s="178"/>
      <c r="BD6231" s="178"/>
      <c r="BE6231" s="178"/>
      <c r="BF6231" s="178"/>
      <c r="BG6231" s="178"/>
      <c r="BH6231" s="178"/>
      <c r="BI6231" s="178"/>
      <c r="BJ6231" s="178"/>
      <c r="BK6231" s="178"/>
      <c r="BL6231" s="178"/>
      <c r="BM6231" s="178"/>
      <c r="BN6231" s="178"/>
      <c r="BO6231" s="178"/>
      <c r="BP6231" s="178"/>
      <c r="BQ6231" s="178"/>
      <c r="BR6231" s="178"/>
      <c r="BS6231" s="178"/>
      <c r="BT6231" s="178"/>
      <c r="BU6231" s="178"/>
      <c r="BV6231" s="178"/>
      <c r="BW6231" s="178"/>
      <c r="BX6231" s="178"/>
      <c r="BY6231" s="178"/>
      <c r="BZ6231" s="178"/>
      <c r="CA6231" s="178"/>
      <c r="CB6231" s="178"/>
      <c r="CC6231" s="178"/>
      <c r="CD6231" s="178"/>
      <c r="CE6231" s="178"/>
      <c r="CF6231" s="178"/>
      <c r="CG6231" s="178"/>
      <c r="CH6231" s="178"/>
      <c r="CI6231" s="178"/>
      <c r="CJ6231" s="178"/>
      <c r="CK6231" s="178"/>
      <c r="CL6231" s="178"/>
      <c r="CM6231" s="178"/>
      <c r="CN6231" s="178"/>
      <c r="CO6231" s="178"/>
      <c r="CP6231" s="178"/>
      <c r="CQ6231" s="178"/>
      <c r="CR6231" s="178"/>
      <c r="CS6231" s="178"/>
      <c r="CT6231" s="178"/>
      <c r="CU6231" s="178"/>
      <c r="CV6231" s="178"/>
      <c r="CW6231" s="178"/>
      <c r="CX6231" s="178"/>
      <c r="CY6231" s="178"/>
      <c r="CZ6231" s="178"/>
      <c r="DA6231" s="178"/>
      <c r="DB6231" s="178"/>
      <c r="DC6231" s="178"/>
      <c r="DD6231" s="178"/>
      <c r="DE6231" s="178"/>
      <c r="DF6231" s="178"/>
      <c r="DG6231" s="178"/>
      <c r="DH6231" s="178"/>
      <c r="DI6231" s="178"/>
      <c r="DJ6231" s="178"/>
      <c r="DK6231" s="178"/>
    </row>
    <row r="6232" spans="1:115">
      <c r="A6232" s="125">
        <v>8203</v>
      </c>
      <c r="B6232" s="120" t="s">
        <v>4121</v>
      </c>
      <c r="C6232" s="120" t="s">
        <v>5533</v>
      </c>
      <c r="D6232" s="213" t="s">
        <v>280</v>
      </c>
      <c r="E6232" s="222" t="s">
        <v>4866</v>
      </c>
      <c r="F6232" s="5">
        <v>2010</v>
      </c>
      <c r="G6232" s="5"/>
      <c r="H6232" s="5">
        <v>1</v>
      </c>
      <c r="I6232" s="5">
        <v>941</v>
      </c>
      <c r="J6232" s="97">
        <v>41241</v>
      </c>
      <c r="K6232" s="187">
        <v>5.2</v>
      </c>
      <c r="M6232" s="178"/>
      <c r="N6232" s="178"/>
      <c r="O6232" s="178"/>
      <c r="P6232" s="178"/>
      <c r="Q6232" s="178"/>
      <c r="R6232" s="178"/>
      <c r="S6232" s="178"/>
      <c r="T6232" s="178"/>
      <c r="U6232" s="178"/>
      <c r="V6232" s="178"/>
      <c r="W6232" s="178"/>
      <c r="X6232" s="178"/>
      <c r="Y6232" s="178"/>
      <c r="Z6232" s="178"/>
      <c r="AA6232" s="178"/>
      <c r="AB6232" s="178"/>
      <c r="AC6232" s="178"/>
      <c r="AD6232" s="178"/>
      <c r="AE6232" s="178"/>
      <c r="AF6232" s="178"/>
      <c r="AG6232" s="178"/>
      <c r="AH6232" s="178"/>
      <c r="AI6232" s="178"/>
      <c r="AJ6232" s="178"/>
      <c r="AK6232" s="178"/>
      <c r="AL6232" s="178"/>
      <c r="AM6232" s="178"/>
      <c r="AN6232" s="178"/>
      <c r="AO6232" s="178"/>
      <c r="AP6232" s="178"/>
      <c r="AQ6232" s="178"/>
      <c r="AR6232" s="178"/>
      <c r="AS6232" s="178"/>
      <c r="AT6232" s="178"/>
      <c r="AU6232" s="178"/>
      <c r="AV6232" s="178"/>
      <c r="AW6232" s="178"/>
      <c r="AX6232" s="178"/>
      <c r="AY6232" s="178"/>
      <c r="AZ6232" s="178"/>
      <c r="BA6232" s="178"/>
      <c r="BB6232" s="178"/>
      <c r="BC6232" s="178"/>
      <c r="BD6232" s="178"/>
      <c r="BE6232" s="178"/>
      <c r="BF6232" s="178"/>
      <c r="BG6232" s="178"/>
      <c r="BH6232" s="178"/>
      <c r="BI6232" s="178"/>
      <c r="BJ6232" s="178"/>
      <c r="BK6232" s="178"/>
      <c r="BL6232" s="178"/>
      <c r="BM6232" s="178"/>
      <c r="BN6232" s="178"/>
      <c r="BO6232" s="178"/>
      <c r="BP6232" s="178"/>
      <c r="BQ6232" s="178"/>
      <c r="BR6232" s="178"/>
      <c r="BS6232" s="178"/>
      <c r="BT6232" s="178"/>
      <c r="BU6232" s="178"/>
      <c r="BV6232" s="178"/>
      <c r="BW6232" s="178"/>
      <c r="BX6232" s="178"/>
      <c r="BY6232" s="178"/>
      <c r="BZ6232" s="178"/>
      <c r="CA6232" s="178"/>
      <c r="CB6232" s="178"/>
      <c r="CC6232" s="178"/>
      <c r="CD6232" s="178"/>
      <c r="CE6232" s="178"/>
      <c r="CF6232" s="178"/>
      <c r="CG6232" s="178"/>
      <c r="CH6232" s="178"/>
      <c r="CI6232" s="178"/>
      <c r="CJ6232" s="178"/>
      <c r="CK6232" s="178"/>
      <c r="CL6232" s="178"/>
      <c r="CM6232" s="178"/>
      <c r="CN6232" s="178"/>
      <c r="CO6232" s="178"/>
      <c r="CP6232" s="178"/>
      <c r="CQ6232" s="178"/>
      <c r="CR6232" s="178"/>
      <c r="CS6232" s="178"/>
      <c r="CT6232" s="178"/>
      <c r="CU6232" s="178"/>
      <c r="CV6232" s="178"/>
      <c r="CW6232" s="178"/>
      <c r="CX6232" s="178"/>
      <c r="CY6232" s="178"/>
      <c r="CZ6232" s="178"/>
      <c r="DA6232" s="178"/>
      <c r="DB6232" s="178"/>
      <c r="DC6232" s="178"/>
      <c r="DD6232" s="178"/>
      <c r="DE6232" s="178"/>
      <c r="DF6232" s="178"/>
      <c r="DG6232" s="178"/>
      <c r="DH6232" s="178"/>
      <c r="DI6232" s="178"/>
      <c r="DJ6232" s="178"/>
      <c r="DK6232" s="178"/>
    </row>
    <row r="6233" spans="1:115">
      <c r="A6233" s="125">
        <v>8204</v>
      </c>
      <c r="B6233" s="120" t="s">
        <v>4121</v>
      </c>
      <c r="C6233" s="120" t="s">
        <v>5533</v>
      </c>
      <c r="D6233" s="213" t="s">
        <v>281</v>
      </c>
      <c r="E6233" s="222" t="s">
        <v>4866</v>
      </c>
      <c r="F6233" s="5">
        <v>2003</v>
      </c>
      <c r="G6233" s="5"/>
      <c r="H6233" s="5">
        <v>1</v>
      </c>
      <c r="I6233" s="5">
        <v>941</v>
      </c>
      <c r="J6233" s="97">
        <v>41241</v>
      </c>
      <c r="K6233" s="187">
        <v>4.8</v>
      </c>
      <c r="M6233" s="178"/>
      <c r="N6233" s="178"/>
      <c r="O6233" s="178"/>
      <c r="P6233" s="178"/>
      <c r="Q6233" s="178"/>
      <c r="R6233" s="178"/>
      <c r="S6233" s="178"/>
      <c r="T6233" s="178"/>
      <c r="U6233" s="178"/>
      <c r="V6233" s="178"/>
      <c r="W6233" s="178"/>
      <c r="X6233" s="178"/>
      <c r="Y6233" s="178"/>
      <c r="Z6233" s="178"/>
      <c r="AA6233" s="178"/>
      <c r="AB6233" s="178"/>
      <c r="AC6233" s="178"/>
      <c r="AD6233" s="178"/>
      <c r="AE6233" s="178"/>
      <c r="AF6233" s="178"/>
      <c r="AG6233" s="178"/>
      <c r="AH6233" s="178"/>
      <c r="AI6233" s="178"/>
      <c r="AJ6233" s="178"/>
      <c r="AK6233" s="178"/>
      <c r="AL6233" s="178"/>
      <c r="AM6233" s="178"/>
      <c r="AN6233" s="178"/>
      <c r="AO6233" s="178"/>
      <c r="AP6233" s="178"/>
      <c r="AQ6233" s="178"/>
      <c r="AR6233" s="178"/>
      <c r="AS6233" s="178"/>
      <c r="AT6233" s="178"/>
      <c r="AU6233" s="178"/>
      <c r="AV6233" s="178"/>
      <c r="AW6233" s="178"/>
      <c r="AX6233" s="178"/>
      <c r="AY6233" s="178"/>
      <c r="AZ6233" s="178"/>
      <c r="BA6233" s="178"/>
      <c r="BB6233" s="178"/>
      <c r="BC6233" s="178"/>
      <c r="BD6233" s="178"/>
      <c r="BE6233" s="178"/>
      <c r="BF6233" s="178"/>
      <c r="BG6233" s="178"/>
      <c r="BH6233" s="178"/>
      <c r="BI6233" s="178"/>
      <c r="BJ6233" s="178"/>
      <c r="BK6233" s="178"/>
      <c r="BL6233" s="178"/>
      <c r="BM6233" s="178"/>
      <c r="BN6233" s="178"/>
      <c r="BO6233" s="178"/>
      <c r="BP6233" s="178"/>
      <c r="BQ6233" s="178"/>
      <c r="BR6233" s="178"/>
      <c r="BS6233" s="178"/>
      <c r="BT6233" s="178"/>
      <c r="BU6233" s="178"/>
      <c r="BV6233" s="178"/>
      <c r="BW6233" s="178"/>
      <c r="BX6233" s="178"/>
      <c r="BY6233" s="178"/>
      <c r="BZ6233" s="178"/>
      <c r="CA6233" s="178"/>
      <c r="CB6233" s="178"/>
      <c r="CC6233" s="178"/>
      <c r="CD6233" s="178"/>
      <c r="CE6233" s="178"/>
      <c r="CF6233" s="178"/>
      <c r="CG6233" s="178"/>
      <c r="CH6233" s="178"/>
      <c r="CI6233" s="178"/>
      <c r="CJ6233" s="178"/>
      <c r="CK6233" s="178"/>
      <c r="CL6233" s="178"/>
      <c r="CM6233" s="178"/>
      <c r="CN6233" s="178"/>
      <c r="CO6233" s="178"/>
      <c r="CP6233" s="178"/>
      <c r="CQ6233" s="178"/>
      <c r="CR6233" s="178"/>
      <c r="CS6233" s="178"/>
      <c r="CT6233" s="178"/>
      <c r="CU6233" s="178"/>
      <c r="CV6233" s="178"/>
      <c r="CW6233" s="178"/>
      <c r="CX6233" s="178"/>
      <c r="CY6233" s="178"/>
      <c r="CZ6233" s="178"/>
      <c r="DA6233" s="178"/>
      <c r="DB6233" s="178"/>
      <c r="DC6233" s="178"/>
      <c r="DD6233" s="178"/>
      <c r="DE6233" s="178"/>
      <c r="DF6233" s="178"/>
      <c r="DG6233" s="178"/>
      <c r="DH6233" s="178"/>
      <c r="DI6233" s="178"/>
      <c r="DJ6233" s="178"/>
      <c r="DK6233" s="178"/>
    </row>
    <row r="6234" spans="1:115">
      <c r="A6234" s="125">
        <v>8205</v>
      </c>
      <c r="B6234" s="120" t="s">
        <v>4121</v>
      </c>
      <c r="C6234" s="120" t="s">
        <v>5533</v>
      </c>
      <c r="D6234" s="213" t="s">
        <v>282</v>
      </c>
      <c r="E6234" s="222" t="s">
        <v>4866</v>
      </c>
      <c r="F6234" s="5">
        <v>2010</v>
      </c>
      <c r="G6234" s="5"/>
      <c r="H6234" s="5">
        <v>1</v>
      </c>
      <c r="I6234" s="5">
        <v>941</v>
      </c>
      <c r="J6234" s="97">
        <v>41241</v>
      </c>
      <c r="K6234" s="187">
        <v>2.8</v>
      </c>
      <c r="M6234" s="178"/>
      <c r="N6234" s="178"/>
      <c r="O6234" s="178"/>
      <c r="P6234" s="178"/>
      <c r="Q6234" s="178"/>
      <c r="R6234" s="178"/>
      <c r="S6234" s="178"/>
      <c r="T6234" s="178"/>
      <c r="U6234" s="178"/>
      <c r="V6234" s="178"/>
      <c r="W6234" s="178"/>
      <c r="X6234" s="178"/>
      <c r="Y6234" s="178"/>
      <c r="Z6234" s="178"/>
      <c r="AA6234" s="178"/>
      <c r="AB6234" s="178"/>
      <c r="AC6234" s="178"/>
      <c r="AD6234" s="178"/>
      <c r="AE6234" s="178"/>
      <c r="AF6234" s="178"/>
      <c r="AG6234" s="178"/>
      <c r="AH6234" s="178"/>
      <c r="AI6234" s="178"/>
      <c r="AJ6234" s="178"/>
      <c r="AK6234" s="178"/>
      <c r="AL6234" s="178"/>
      <c r="AM6234" s="178"/>
      <c r="AN6234" s="178"/>
      <c r="AO6234" s="178"/>
      <c r="AP6234" s="178"/>
      <c r="AQ6234" s="178"/>
      <c r="AR6234" s="178"/>
      <c r="AS6234" s="178"/>
      <c r="AT6234" s="178"/>
      <c r="AU6234" s="178"/>
      <c r="AV6234" s="178"/>
      <c r="AW6234" s="178"/>
      <c r="AX6234" s="178"/>
      <c r="AY6234" s="178"/>
      <c r="AZ6234" s="178"/>
      <c r="BA6234" s="178"/>
      <c r="BB6234" s="178"/>
      <c r="BC6234" s="178"/>
      <c r="BD6234" s="178"/>
      <c r="BE6234" s="178"/>
      <c r="BF6234" s="178"/>
      <c r="BG6234" s="178"/>
      <c r="BH6234" s="178"/>
      <c r="BI6234" s="178"/>
      <c r="BJ6234" s="178"/>
      <c r="BK6234" s="178"/>
      <c r="BL6234" s="178"/>
      <c r="BM6234" s="178"/>
      <c r="BN6234" s="178"/>
      <c r="BO6234" s="178"/>
      <c r="BP6234" s="178"/>
      <c r="BQ6234" s="178"/>
      <c r="BR6234" s="178"/>
      <c r="BS6234" s="178"/>
      <c r="BT6234" s="178"/>
      <c r="BU6234" s="178"/>
      <c r="BV6234" s="178"/>
      <c r="BW6234" s="178"/>
      <c r="BX6234" s="178"/>
      <c r="BY6234" s="178"/>
      <c r="BZ6234" s="178"/>
      <c r="CA6234" s="178"/>
      <c r="CB6234" s="178"/>
      <c r="CC6234" s="178"/>
      <c r="CD6234" s="178"/>
      <c r="CE6234" s="178"/>
      <c r="CF6234" s="178"/>
      <c r="CG6234" s="178"/>
      <c r="CH6234" s="178"/>
      <c r="CI6234" s="178"/>
      <c r="CJ6234" s="178"/>
      <c r="CK6234" s="178"/>
      <c r="CL6234" s="178"/>
      <c r="CM6234" s="178"/>
      <c r="CN6234" s="178"/>
      <c r="CO6234" s="178"/>
      <c r="CP6234" s="178"/>
      <c r="CQ6234" s="178"/>
      <c r="CR6234" s="178"/>
      <c r="CS6234" s="178"/>
      <c r="CT6234" s="178"/>
      <c r="CU6234" s="178"/>
      <c r="CV6234" s="178"/>
      <c r="CW6234" s="178"/>
      <c r="CX6234" s="178"/>
      <c r="CY6234" s="178"/>
      <c r="CZ6234" s="178"/>
      <c r="DA6234" s="178"/>
      <c r="DB6234" s="178"/>
      <c r="DC6234" s="178"/>
      <c r="DD6234" s="178"/>
      <c r="DE6234" s="178"/>
      <c r="DF6234" s="178"/>
      <c r="DG6234" s="178"/>
      <c r="DH6234" s="178"/>
      <c r="DI6234" s="178"/>
      <c r="DJ6234" s="178"/>
      <c r="DK6234" s="178"/>
    </row>
    <row r="6235" spans="1:115">
      <c r="A6235" s="125">
        <v>8206</v>
      </c>
      <c r="B6235" s="120" t="s">
        <v>4121</v>
      </c>
      <c r="C6235" s="120" t="s">
        <v>5533</v>
      </c>
      <c r="D6235" s="213" t="s">
        <v>283</v>
      </c>
      <c r="E6235" s="222" t="s">
        <v>4866</v>
      </c>
      <c r="F6235" s="5">
        <v>2010</v>
      </c>
      <c r="G6235" s="5"/>
      <c r="H6235" s="5">
        <v>1</v>
      </c>
      <c r="I6235" s="5">
        <v>941</v>
      </c>
      <c r="J6235" s="97">
        <v>41241</v>
      </c>
      <c r="K6235" s="187">
        <v>2.8</v>
      </c>
      <c r="M6235" s="178"/>
      <c r="N6235" s="178"/>
      <c r="O6235" s="178"/>
      <c r="P6235" s="178"/>
      <c r="Q6235" s="178"/>
      <c r="R6235" s="178"/>
      <c r="S6235" s="178"/>
      <c r="T6235" s="178"/>
      <c r="U6235" s="178"/>
      <c r="V6235" s="178"/>
      <c r="W6235" s="178"/>
      <c r="X6235" s="178"/>
      <c r="Y6235" s="178"/>
      <c r="Z6235" s="178"/>
      <c r="AA6235" s="178"/>
      <c r="AB6235" s="178"/>
      <c r="AC6235" s="178"/>
      <c r="AD6235" s="178"/>
      <c r="AE6235" s="178"/>
      <c r="AF6235" s="178"/>
      <c r="AG6235" s="178"/>
      <c r="AH6235" s="178"/>
      <c r="AI6235" s="178"/>
      <c r="AJ6235" s="178"/>
      <c r="AK6235" s="178"/>
      <c r="AL6235" s="178"/>
      <c r="AM6235" s="178"/>
      <c r="AN6235" s="178"/>
      <c r="AO6235" s="178"/>
      <c r="AP6235" s="178"/>
      <c r="AQ6235" s="178"/>
      <c r="AR6235" s="178"/>
      <c r="AS6235" s="178"/>
      <c r="AT6235" s="178"/>
      <c r="AU6235" s="178"/>
      <c r="AV6235" s="178"/>
      <c r="AW6235" s="178"/>
      <c r="AX6235" s="178"/>
      <c r="AY6235" s="178"/>
      <c r="AZ6235" s="178"/>
      <c r="BA6235" s="178"/>
      <c r="BB6235" s="178"/>
      <c r="BC6235" s="178"/>
      <c r="BD6235" s="178"/>
      <c r="BE6235" s="178"/>
      <c r="BF6235" s="178"/>
      <c r="BG6235" s="178"/>
      <c r="BH6235" s="178"/>
      <c r="BI6235" s="178"/>
      <c r="BJ6235" s="178"/>
      <c r="BK6235" s="178"/>
      <c r="BL6235" s="178"/>
      <c r="BM6235" s="178"/>
      <c r="BN6235" s="178"/>
      <c r="BO6235" s="178"/>
      <c r="BP6235" s="178"/>
      <c r="BQ6235" s="178"/>
      <c r="BR6235" s="178"/>
      <c r="BS6235" s="178"/>
      <c r="BT6235" s="178"/>
      <c r="BU6235" s="178"/>
      <c r="BV6235" s="178"/>
      <c r="BW6235" s="178"/>
      <c r="BX6235" s="178"/>
      <c r="BY6235" s="178"/>
      <c r="BZ6235" s="178"/>
      <c r="CA6235" s="178"/>
      <c r="CB6235" s="178"/>
      <c r="CC6235" s="178"/>
      <c r="CD6235" s="178"/>
      <c r="CE6235" s="178"/>
      <c r="CF6235" s="178"/>
      <c r="CG6235" s="178"/>
      <c r="CH6235" s="178"/>
      <c r="CI6235" s="178"/>
      <c r="CJ6235" s="178"/>
      <c r="CK6235" s="178"/>
      <c r="CL6235" s="178"/>
      <c r="CM6235" s="178"/>
      <c r="CN6235" s="178"/>
      <c r="CO6235" s="178"/>
      <c r="CP6235" s="178"/>
      <c r="CQ6235" s="178"/>
      <c r="CR6235" s="178"/>
      <c r="CS6235" s="178"/>
      <c r="CT6235" s="178"/>
      <c r="CU6235" s="178"/>
      <c r="CV6235" s="178"/>
      <c r="CW6235" s="178"/>
      <c r="CX6235" s="178"/>
      <c r="CY6235" s="178"/>
      <c r="CZ6235" s="178"/>
      <c r="DA6235" s="178"/>
      <c r="DB6235" s="178"/>
      <c r="DC6235" s="178"/>
      <c r="DD6235" s="178"/>
      <c r="DE6235" s="178"/>
      <c r="DF6235" s="178"/>
      <c r="DG6235" s="178"/>
      <c r="DH6235" s="178"/>
      <c r="DI6235" s="178"/>
      <c r="DJ6235" s="178"/>
      <c r="DK6235" s="178"/>
    </row>
    <row r="6236" spans="1:115">
      <c r="A6236" s="125">
        <v>8207</v>
      </c>
      <c r="B6236" s="120" t="s">
        <v>4121</v>
      </c>
      <c r="C6236" s="120" t="s">
        <v>5533</v>
      </c>
      <c r="D6236" s="213" t="s">
        <v>284</v>
      </c>
      <c r="E6236" s="222" t="s">
        <v>4866</v>
      </c>
      <c r="F6236" s="5">
        <v>2010</v>
      </c>
      <c r="G6236" s="5"/>
      <c r="H6236" s="5">
        <v>1</v>
      </c>
      <c r="I6236" s="5">
        <v>941</v>
      </c>
      <c r="J6236" s="97">
        <v>41241</v>
      </c>
      <c r="K6236" s="187">
        <v>2.8</v>
      </c>
      <c r="M6236" s="178"/>
      <c r="N6236" s="178"/>
      <c r="O6236" s="178"/>
      <c r="P6236" s="178"/>
      <c r="Q6236" s="178"/>
      <c r="R6236" s="178"/>
      <c r="S6236" s="178"/>
      <c r="T6236" s="178"/>
      <c r="U6236" s="178"/>
      <c r="V6236" s="178"/>
      <c r="W6236" s="178"/>
      <c r="X6236" s="178"/>
      <c r="Y6236" s="178"/>
      <c r="Z6236" s="178"/>
      <c r="AA6236" s="178"/>
      <c r="AB6236" s="178"/>
      <c r="AC6236" s="178"/>
      <c r="AD6236" s="178"/>
      <c r="AE6236" s="178"/>
      <c r="AF6236" s="178"/>
      <c r="AG6236" s="178"/>
      <c r="AH6236" s="178"/>
      <c r="AI6236" s="178"/>
      <c r="AJ6236" s="178"/>
      <c r="AK6236" s="178"/>
      <c r="AL6236" s="178"/>
      <c r="AM6236" s="178"/>
      <c r="AN6236" s="178"/>
      <c r="AO6236" s="178"/>
      <c r="AP6236" s="178"/>
      <c r="AQ6236" s="178"/>
      <c r="AR6236" s="178"/>
      <c r="AS6236" s="178"/>
      <c r="AT6236" s="178"/>
      <c r="AU6236" s="178"/>
      <c r="AV6236" s="178"/>
      <c r="AW6236" s="178"/>
      <c r="AX6236" s="178"/>
      <c r="AY6236" s="178"/>
      <c r="AZ6236" s="178"/>
      <c r="BA6236" s="178"/>
      <c r="BB6236" s="178"/>
      <c r="BC6236" s="178"/>
      <c r="BD6236" s="178"/>
      <c r="BE6236" s="178"/>
      <c r="BF6236" s="178"/>
      <c r="BG6236" s="178"/>
      <c r="BH6236" s="178"/>
      <c r="BI6236" s="178"/>
      <c r="BJ6236" s="178"/>
      <c r="BK6236" s="178"/>
      <c r="BL6236" s="178"/>
      <c r="BM6236" s="178"/>
      <c r="BN6236" s="178"/>
      <c r="BO6236" s="178"/>
      <c r="BP6236" s="178"/>
      <c r="BQ6236" s="178"/>
      <c r="BR6236" s="178"/>
      <c r="BS6236" s="178"/>
      <c r="BT6236" s="178"/>
      <c r="BU6236" s="178"/>
      <c r="BV6236" s="178"/>
      <c r="BW6236" s="178"/>
      <c r="BX6236" s="178"/>
      <c r="BY6236" s="178"/>
      <c r="BZ6236" s="178"/>
      <c r="CA6236" s="178"/>
      <c r="CB6236" s="178"/>
      <c r="CC6236" s="178"/>
      <c r="CD6236" s="178"/>
      <c r="CE6236" s="178"/>
      <c r="CF6236" s="178"/>
      <c r="CG6236" s="178"/>
      <c r="CH6236" s="178"/>
      <c r="CI6236" s="178"/>
      <c r="CJ6236" s="178"/>
      <c r="CK6236" s="178"/>
      <c r="CL6236" s="178"/>
      <c r="CM6236" s="178"/>
      <c r="CN6236" s="178"/>
      <c r="CO6236" s="178"/>
      <c r="CP6236" s="178"/>
      <c r="CQ6236" s="178"/>
      <c r="CR6236" s="178"/>
      <c r="CS6236" s="178"/>
      <c r="CT6236" s="178"/>
      <c r="CU6236" s="178"/>
      <c r="CV6236" s="178"/>
      <c r="CW6236" s="178"/>
      <c r="CX6236" s="178"/>
      <c r="CY6236" s="178"/>
      <c r="CZ6236" s="178"/>
      <c r="DA6236" s="178"/>
      <c r="DB6236" s="178"/>
      <c r="DC6236" s="178"/>
      <c r="DD6236" s="178"/>
      <c r="DE6236" s="178"/>
      <c r="DF6236" s="178"/>
      <c r="DG6236" s="178"/>
      <c r="DH6236" s="178"/>
      <c r="DI6236" s="178"/>
      <c r="DJ6236" s="178"/>
      <c r="DK6236" s="178"/>
    </row>
    <row r="6237" spans="1:115">
      <c r="A6237" s="125">
        <v>8208</v>
      </c>
      <c r="B6237" s="120" t="s">
        <v>4121</v>
      </c>
      <c r="C6237" s="120" t="s">
        <v>5533</v>
      </c>
      <c r="D6237" s="213" t="s">
        <v>285</v>
      </c>
      <c r="E6237" s="222" t="s">
        <v>4866</v>
      </c>
      <c r="F6237" s="5">
        <v>2010</v>
      </c>
      <c r="G6237" s="5"/>
      <c r="H6237" s="5">
        <v>1</v>
      </c>
      <c r="I6237" s="5">
        <v>941</v>
      </c>
      <c r="J6237" s="97">
        <v>41241</v>
      </c>
      <c r="K6237" s="187">
        <v>2.8</v>
      </c>
      <c r="M6237" s="178"/>
      <c r="N6237" s="178"/>
      <c r="O6237" s="178"/>
      <c r="P6237" s="178"/>
      <c r="Q6237" s="178"/>
      <c r="R6237" s="178"/>
      <c r="S6237" s="178"/>
      <c r="T6237" s="178"/>
      <c r="U6237" s="178"/>
      <c r="V6237" s="178"/>
      <c r="W6237" s="178"/>
      <c r="X6237" s="178"/>
      <c r="Y6237" s="178"/>
      <c r="Z6237" s="178"/>
      <c r="AA6237" s="178"/>
      <c r="AB6237" s="178"/>
      <c r="AC6237" s="178"/>
      <c r="AD6237" s="178"/>
      <c r="AE6237" s="178"/>
      <c r="AF6237" s="178"/>
      <c r="AG6237" s="178"/>
      <c r="AH6237" s="178"/>
      <c r="AI6237" s="178"/>
      <c r="AJ6237" s="178"/>
      <c r="AK6237" s="178"/>
      <c r="AL6237" s="178"/>
      <c r="AM6237" s="178"/>
      <c r="AN6237" s="178"/>
      <c r="AO6237" s="178"/>
      <c r="AP6237" s="178"/>
      <c r="AQ6237" s="178"/>
      <c r="AR6237" s="178"/>
      <c r="AS6237" s="178"/>
      <c r="AT6237" s="178"/>
      <c r="AU6237" s="178"/>
      <c r="AV6237" s="178"/>
      <c r="AW6237" s="178"/>
      <c r="AX6237" s="178"/>
      <c r="AY6237" s="178"/>
      <c r="AZ6237" s="178"/>
      <c r="BA6237" s="178"/>
      <c r="BB6237" s="178"/>
      <c r="BC6237" s="178"/>
      <c r="BD6237" s="178"/>
      <c r="BE6237" s="178"/>
      <c r="BF6237" s="178"/>
      <c r="BG6237" s="178"/>
      <c r="BH6237" s="178"/>
      <c r="BI6237" s="178"/>
      <c r="BJ6237" s="178"/>
      <c r="BK6237" s="178"/>
      <c r="BL6237" s="178"/>
      <c r="BM6237" s="178"/>
      <c r="BN6237" s="178"/>
      <c r="BO6237" s="178"/>
      <c r="BP6237" s="178"/>
      <c r="BQ6237" s="178"/>
      <c r="BR6237" s="178"/>
      <c r="BS6237" s="178"/>
      <c r="BT6237" s="178"/>
      <c r="BU6237" s="178"/>
      <c r="BV6237" s="178"/>
      <c r="BW6237" s="178"/>
      <c r="BX6237" s="178"/>
      <c r="BY6237" s="178"/>
      <c r="BZ6237" s="178"/>
      <c r="CA6237" s="178"/>
      <c r="CB6237" s="178"/>
      <c r="CC6237" s="178"/>
      <c r="CD6237" s="178"/>
      <c r="CE6237" s="178"/>
      <c r="CF6237" s="178"/>
      <c r="CG6237" s="178"/>
      <c r="CH6237" s="178"/>
      <c r="CI6237" s="178"/>
      <c r="CJ6237" s="178"/>
      <c r="CK6237" s="178"/>
      <c r="CL6237" s="178"/>
      <c r="CM6237" s="178"/>
      <c r="CN6237" s="178"/>
      <c r="CO6237" s="178"/>
      <c r="CP6237" s="178"/>
      <c r="CQ6237" s="178"/>
      <c r="CR6237" s="178"/>
      <c r="CS6237" s="178"/>
      <c r="CT6237" s="178"/>
      <c r="CU6237" s="178"/>
      <c r="CV6237" s="178"/>
      <c r="CW6237" s="178"/>
      <c r="CX6237" s="178"/>
      <c r="CY6237" s="178"/>
      <c r="CZ6237" s="178"/>
      <c r="DA6237" s="178"/>
      <c r="DB6237" s="178"/>
      <c r="DC6237" s="178"/>
      <c r="DD6237" s="178"/>
      <c r="DE6237" s="178"/>
      <c r="DF6237" s="178"/>
      <c r="DG6237" s="178"/>
      <c r="DH6237" s="178"/>
      <c r="DI6237" s="178"/>
      <c r="DJ6237" s="178"/>
      <c r="DK6237" s="178"/>
    </row>
    <row r="6238" spans="1:115">
      <c r="A6238" s="125">
        <v>8209</v>
      </c>
      <c r="B6238" s="120" t="s">
        <v>4121</v>
      </c>
      <c r="C6238" s="120" t="s">
        <v>5533</v>
      </c>
      <c r="D6238" s="213" t="s">
        <v>286</v>
      </c>
      <c r="E6238" s="222" t="s">
        <v>4866</v>
      </c>
      <c r="F6238" s="5">
        <v>2011</v>
      </c>
      <c r="G6238" s="5"/>
      <c r="H6238" s="5">
        <v>1</v>
      </c>
      <c r="I6238" s="5">
        <v>941</v>
      </c>
      <c r="J6238" s="97">
        <v>41241</v>
      </c>
      <c r="K6238" s="187">
        <v>2.8</v>
      </c>
      <c r="M6238" s="178"/>
      <c r="N6238" s="178"/>
      <c r="O6238" s="178"/>
      <c r="P6238" s="178"/>
      <c r="Q6238" s="178"/>
      <c r="R6238" s="178"/>
      <c r="S6238" s="178"/>
      <c r="T6238" s="178"/>
      <c r="U6238" s="178"/>
      <c r="V6238" s="178"/>
      <c r="W6238" s="178"/>
      <c r="X6238" s="178"/>
      <c r="Y6238" s="178"/>
      <c r="Z6238" s="178"/>
      <c r="AA6238" s="178"/>
      <c r="AB6238" s="178"/>
      <c r="AC6238" s="178"/>
      <c r="AD6238" s="178"/>
      <c r="AE6238" s="178"/>
      <c r="AF6238" s="178"/>
      <c r="AG6238" s="178"/>
      <c r="AH6238" s="178"/>
      <c r="AI6238" s="178"/>
      <c r="AJ6238" s="178"/>
      <c r="AK6238" s="178"/>
      <c r="AL6238" s="178"/>
      <c r="AM6238" s="178"/>
      <c r="AN6238" s="178"/>
      <c r="AO6238" s="178"/>
      <c r="AP6238" s="178"/>
      <c r="AQ6238" s="178"/>
      <c r="AR6238" s="178"/>
      <c r="AS6238" s="178"/>
      <c r="AT6238" s="178"/>
      <c r="AU6238" s="178"/>
      <c r="AV6238" s="178"/>
      <c r="AW6238" s="178"/>
      <c r="AX6238" s="178"/>
      <c r="AY6238" s="178"/>
      <c r="AZ6238" s="178"/>
      <c r="BA6238" s="178"/>
      <c r="BB6238" s="178"/>
      <c r="BC6238" s="178"/>
      <c r="BD6238" s="178"/>
      <c r="BE6238" s="178"/>
      <c r="BF6238" s="178"/>
      <c r="BG6238" s="178"/>
      <c r="BH6238" s="178"/>
      <c r="BI6238" s="178"/>
      <c r="BJ6238" s="178"/>
      <c r="BK6238" s="178"/>
      <c r="BL6238" s="178"/>
      <c r="BM6238" s="178"/>
      <c r="BN6238" s="178"/>
      <c r="BO6238" s="178"/>
      <c r="BP6238" s="178"/>
      <c r="BQ6238" s="178"/>
      <c r="BR6238" s="178"/>
      <c r="BS6238" s="178"/>
      <c r="BT6238" s="178"/>
      <c r="BU6238" s="178"/>
      <c r="BV6238" s="178"/>
      <c r="BW6238" s="178"/>
      <c r="BX6238" s="178"/>
      <c r="BY6238" s="178"/>
      <c r="BZ6238" s="178"/>
      <c r="CA6238" s="178"/>
      <c r="CB6238" s="178"/>
      <c r="CC6238" s="178"/>
      <c r="CD6238" s="178"/>
      <c r="CE6238" s="178"/>
      <c r="CF6238" s="178"/>
      <c r="CG6238" s="178"/>
      <c r="CH6238" s="178"/>
      <c r="CI6238" s="178"/>
      <c r="CJ6238" s="178"/>
      <c r="CK6238" s="178"/>
      <c r="CL6238" s="178"/>
      <c r="CM6238" s="178"/>
      <c r="CN6238" s="178"/>
      <c r="CO6238" s="178"/>
      <c r="CP6238" s="178"/>
      <c r="CQ6238" s="178"/>
      <c r="CR6238" s="178"/>
      <c r="CS6238" s="178"/>
      <c r="CT6238" s="178"/>
      <c r="CU6238" s="178"/>
      <c r="CV6238" s="178"/>
      <c r="CW6238" s="178"/>
      <c r="CX6238" s="178"/>
      <c r="CY6238" s="178"/>
      <c r="CZ6238" s="178"/>
      <c r="DA6238" s="178"/>
      <c r="DB6238" s="178"/>
      <c r="DC6238" s="178"/>
      <c r="DD6238" s="178"/>
      <c r="DE6238" s="178"/>
      <c r="DF6238" s="178"/>
      <c r="DG6238" s="178"/>
      <c r="DH6238" s="178"/>
      <c r="DI6238" s="178"/>
      <c r="DJ6238" s="178"/>
      <c r="DK6238" s="178"/>
    </row>
    <row r="6239" spans="1:115">
      <c r="A6239" s="125">
        <v>8210</v>
      </c>
      <c r="B6239" s="120" t="s">
        <v>4121</v>
      </c>
      <c r="C6239" s="120" t="s">
        <v>5533</v>
      </c>
      <c r="D6239" s="213" t="s">
        <v>287</v>
      </c>
      <c r="E6239" s="222" t="s">
        <v>288</v>
      </c>
      <c r="F6239" s="5">
        <v>1998</v>
      </c>
      <c r="G6239" s="5"/>
      <c r="H6239" s="5">
        <v>1</v>
      </c>
      <c r="I6239" s="5">
        <v>941</v>
      </c>
      <c r="J6239" s="97">
        <v>41241</v>
      </c>
      <c r="K6239" s="187">
        <v>4.24</v>
      </c>
      <c r="M6239" s="178"/>
      <c r="N6239" s="178"/>
      <c r="O6239" s="178"/>
      <c r="P6239" s="178"/>
      <c r="Q6239" s="178"/>
      <c r="R6239" s="178"/>
      <c r="S6239" s="178"/>
      <c r="T6239" s="178"/>
      <c r="U6239" s="178"/>
      <c r="V6239" s="178"/>
      <c r="W6239" s="178"/>
      <c r="X6239" s="178"/>
      <c r="Y6239" s="178"/>
      <c r="Z6239" s="178"/>
      <c r="AA6239" s="178"/>
      <c r="AB6239" s="178"/>
      <c r="AC6239" s="178"/>
      <c r="AD6239" s="178"/>
      <c r="AE6239" s="178"/>
      <c r="AF6239" s="178"/>
      <c r="AG6239" s="178"/>
      <c r="AH6239" s="178"/>
      <c r="AI6239" s="178"/>
      <c r="AJ6239" s="178"/>
      <c r="AK6239" s="178"/>
      <c r="AL6239" s="178"/>
      <c r="AM6239" s="178"/>
      <c r="AN6239" s="178"/>
      <c r="AO6239" s="178"/>
      <c r="AP6239" s="178"/>
      <c r="AQ6239" s="178"/>
      <c r="AR6239" s="178"/>
      <c r="AS6239" s="178"/>
      <c r="AT6239" s="178"/>
      <c r="AU6239" s="178"/>
      <c r="AV6239" s="178"/>
      <c r="AW6239" s="178"/>
      <c r="AX6239" s="178"/>
      <c r="AY6239" s="178"/>
      <c r="AZ6239" s="178"/>
      <c r="BA6239" s="178"/>
      <c r="BB6239" s="178"/>
      <c r="BC6239" s="178"/>
      <c r="BD6239" s="178"/>
      <c r="BE6239" s="178"/>
      <c r="BF6239" s="178"/>
      <c r="BG6239" s="178"/>
      <c r="BH6239" s="178"/>
      <c r="BI6239" s="178"/>
      <c r="BJ6239" s="178"/>
      <c r="BK6239" s="178"/>
      <c r="BL6239" s="178"/>
      <c r="BM6239" s="178"/>
      <c r="BN6239" s="178"/>
      <c r="BO6239" s="178"/>
      <c r="BP6239" s="178"/>
      <c r="BQ6239" s="178"/>
      <c r="BR6239" s="178"/>
      <c r="BS6239" s="178"/>
      <c r="BT6239" s="178"/>
      <c r="BU6239" s="178"/>
      <c r="BV6239" s="178"/>
      <c r="BW6239" s="178"/>
      <c r="BX6239" s="178"/>
      <c r="BY6239" s="178"/>
      <c r="BZ6239" s="178"/>
      <c r="CA6239" s="178"/>
      <c r="CB6239" s="178"/>
      <c r="CC6239" s="178"/>
      <c r="CD6239" s="178"/>
      <c r="CE6239" s="178"/>
      <c r="CF6239" s="178"/>
      <c r="CG6239" s="178"/>
      <c r="CH6239" s="178"/>
      <c r="CI6239" s="178"/>
      <c r="CJ6239" s="178"/>
      <c r="CK6239" s="178"/>
      <c r="CL6239" s="178"/>
      <c r="CM6239" s="178"/>
      <c r="CN6239" s="178"/>
      <c r="CO6239" s="178"/>
      <c r="CP6239" s="178"/>
      <c r="CQ6239" s="178"/>
      <c r="CR6239" s="178"/>
      <c r="CS6239" s="178"/>
      <c r="CT6239" s="178"/>
      <c r="CU6239" s="178"/>
      <c r="CV6239" s="178"/>
      <c r="CW6239" s="178"/>
      <c r="CX6239" s="178"/>
      <c r="CY6239" s="178"/>
      <c r="CZ6239" s="178"/>
      <c r="DA6239" s="178"/>
      <c r="DB6239" s="178"/>
      <c r="DC6239" s="178"/>
      <c r="DD6239" s="178"/>
      <c r="DE6239" s="178"/>
      <c r="DF6239" s="178"/>
      <c r="DG6239" s="178"/>
      <c r="DH6239" s="178"/>
      <c r="DI6239" s="178"/>
      <c r="DJ6239" s="178"/>
      <c r="DK6239" s="178"/>
    </row>
    <row r="6240" spans="1:115">
      <c r="A6240" s="125">
        <v>8211</v>
      </c>
      <c r="B6240" s="120" t="s">
        <v>4121</v>
      </c>
      <c r="C6240" s="120" t="s">
        <v>5533</v>
      </c>
      <c r="D6240" s="213" t="s">
        <v>289</v>
      </c>
      <c r="E6240" s="222" t="s">
        <v>288</v>
      </c>
      <c r="F6240" s="5">
        <v>2005</v>
      </c>
      <c r="G6240" s="5"/>
      <c r="H6240" s="5">
        <v>1</v>
      </c>
      <c r="I6240" s="5">
        <v>941</v>
      </c>
      <c r="J6240" s="97">
        <v>41241</v>
      </c>
      <c r="K6240" s="187">
        <v>6</v>
      </c>
      <c r="M6240" s="178"/>
      <c r="N6240" s="178"/>
      <c r="O6240" s="178"/>
      <c r="P6240" s="178"/>
      <c r="Q6240" s="178"/>
      <c r="R6240" s="178"/>
      <c r="S6240" s="178"/>
      <c r="T6240" s="178"/>
      <c r="U6240" s="178"/>
      <c r="V6240" s="178"/>
      <c r="W6240" s="178"/>
      <c r="X6240" s="178"/>
      <c r="Y6240" s="178"/>
      <c r="Z6240" s="178"/>
      <c r="AA6240" s="178"/>
      <c r="AB6240" s="178"/>
      <c r="AC6240" s="178"/>
      <c r="AD6240" s="178"/>
      <c r="AE6240" s="178"/>
      <c r="AF6240" s="178"/>
      <c r="AG6240" s="178"/>
      <c r="AH6240" s="178"/>
      <c r="AI6240" s="178"/>
      <c r="AJ6240" s="178"/>
      <c r="AK6240" s="178"/>
      <c r="AL6240" s="178"/>
      <c r="AM6240" s="178"/>
      <c r="AN6240" s="178"/>
      <c r="AO6240" s="178"/>
      <c r="AP6240" s="178"/>
      <c r="AQ6240" s="178"/>
      <c r="AR6240" s="178"/>
      <c r="AS6240" s="178"/>
      <c r="AT6240" s="178"/>
      <c r="AU6240" s="178"/>
      <c r="AV6240" s="178"/>
      <c r="AW6240" s="178"/>
      <c r="AX6240" s="178"/>
      <c r="AY6240" s="178"/>
      <c r="AZ6240" s="178"/>
      <c r="BA6240" s="178"/>
      <c r="BB6240" s="178"/>
      <c r="BC6240" s="178"/>
      <c r="BD6240" s="178"/>
      <c r="BE6240" s="178"/>
      <c r="BF6240" s="178"/>
      <c r="BG6240" s="178"/>
      <c r="BH6240" s="178"/>
      <c r="BI6240" s="178"/>
      <c r="BJ6240" s="178"/>
      <c r="BK6240" s="178"/>
      <c r="BL6240" s="178"/>
      <c r="BM6240" s="178"/>
      <c r="BN6240" s="178"/>
      <c r="BO6240" s="178"/>
      <c r="BP6240" s="178"/>
      <c r="BQ6240" s="178"/>
      <c r="BR6240" s="178"/>
      <c r="BS6240" s="178"/>
      <c r="BT6240" s="178"/>
      <c r="BU6240" s="178"/>
      <c r="BV6240" s="178"/>
      <c r="BW6240" s="178"/>
      <c r="BX6240" s="178"/>
      <c r="BY6240" s="178"/>
      <c r="BZ6240" s="178"/>
      <c r="CA6240" s="178"/>
      <c r="CB6240" s="178"/>
      <c r="CC6240" s="178"/>
      <c r="CD6240" s="178"/>
      <c r="CE6240" s="178"/>
      <c r="CF6240" s="178"/>
      <c r="CG6240" s="178"/>
      <c r="CH6240" s="178"/>
      <c r="CI6240" s="178"/>
      <c r="CJ6240" s="178"/>
      <c r="CK6240" s="178"/>
      <c r="CL6240" s="178"/>
      <c r="CM6240" s="178"/>
      <c r="CN6240" s="178"/>
      <c r="CO6240" s="178"/>
      <c r="CP6240" s="178"/>
      <c r="CQ6240" s="178"/>
      <c r="CR6240" s="178"/>
      <c r="CS6240" s="178"/>
      <c r="CT6240" s="178"/>
      <c r="CU6240" s="178"/>
      <c r="CV6240" s="178"/>
      <c r="CW6240" s="178"/>
      <c r="CX6240" s="178"/>
      <c r="CY6240" s="178"/>
      <c r="CZ6240" s="178"/>
      <c r="DA6240" s="178"/>
      <c r="DB6240" s="178"/>
      <c r="DC6240" s="178"/>
      <c r="DD6240" s="178"/>
      <c r="DE6240" s="178"/>
      <c r="DF6240" s="178"/>
      <c r="DG6240" s="178"/>
      <c r="DH6240" s="178"/>
      <c r="DI6240" s="178"/>
      <c r="DJ6240" s="178"/>
      <c r="DK6240" s="178"/>
    </row>
    <row r="6241" spans="1:12">
      <c r="A6241" s="125">
        <v>8212</v>
      </c>
      <c r="B6241" s="120" t="s">
        <v>4121</v>
      </c>
      <c r="C6241" s="120" t="s">
        <v>5533</v>
      </c>
      <c r="D6241" s="213" t="s">
        <v>290</v>
      </c>
      <c r="E6241" s="222" t="s">
        <v>288</v>
      </c>
      <c r="F6241" s="5">
        <v>2006</v>
      </c>
      <c r="G6241" s="5"/>
      <c r="H6241" s="5">
        <v>1</v>
      </c>
      <c r="I6241" s="5">
        <v>941</v>
      </c>
      <c r="J6241" s="97">
        <v>41241</v>
      </c>
      <c r="K6241" s="187">
        <v>6</v>
      </c>
    </row>
    <row r="6242" spans="1:12">
      <c r="A6242" s="125">
        <v>8213</v>
      </c>
      <c r="B6242" s="120" t="s">
        <v>4121</v>
      </c>
      <c r="C6242" s="120" t="s">
        <v>5533</v>
      </c>
      <c r="D6242" s="213" t="s">
        <v>291</v>
      </c>
      <c r="E6242" s="222" t="s">
        <v>288</v>
      </c>
      <c r="F6242" s="5">
        <v>2009</v>
      </c>
      <c r="G6242" s="5"/>
      <c r="H6242" s="5">
        <v>1</v>
      </c>
      <c r="I6242" s="5">
        <v>941</v>
      </c>
      <c r="J6242" s="97">
        <v>41241</v>
      </c>
      <c r="K6242" s="187">
        <v>6</v>
      </c>
    </row>
    <row r="6243" spans="1:12">
      <c r="A6243" s="125">
        <v>8214</v>
      </c>
      <c r="B6243" s="120" t="s">
        <v>4121</v>
      </c>
      <c r="C6243" s="120" t="s">
        <v>5533</v>
      </c>
      <c r="D6243" s="213" t="s">
        <v>292</v>
      </c>
      <c r="E6243" s="222" t="s">
        <v>5857</v>
      </c>
      <c r="F6243" s="5">
        <v>2005</v>
      </c>
      <c r="G6243" s="5"/>
      <c r="H6243" s="5">
        <v>1</v>
      </c>
      <c r="I6243" s="5">
        <v>941</v>
      </c>
      <c r="J6243" s="97">
        <v>41241</v>
      </c>
      <c r="K6243" s="187">
        <v>7.2</v>
      </c>
    </row>
    <row r="6244" spans="1:12">
      <c r="A6244" s="125">
        <v>8215</v>
      </c>
      <c r="B6244" s="120" t="s">
        <v>4121</v>
      </c>
      <c r="C6244" s="120" t="s">
        <v>5533</v>
      </c>
      <c r="D6244" s="213" t="s">
        <v>293</v>
      </c>
      <c r="E6244" s="222" t="s">
        <v>4866</v>
      </c>
      <c r="F6244" s="5">
        <v>2007</v>
      </c>
      <c r="G6244" s="5"/>
      <c r="H6244" s="5">
        <v>1</v>
      </c>
      <c r="I6244" s="5">
        <v>941</v>
      </c>
      <c r="J6244" s="97">
        <v>41241</v>
      </c>
      <c r="K6244" s="187">
        <v>6.32</v>
      </c>
    </row>
    <row r="6245" spans="1:12">
      <c r="A6245" s="125">
        <v>8216</v>
      </c>
      <c r="B6245" s="120" t="s">
        <v>4121</v>
      </c>
      <c r="C6245" s="120" t="s">
        <v>5533</v>
      </c>
      <c r="D6245" s="213" t="s">
        <v>294</v>
      </c>
      <c r="E6245" s="86" t="s">
        <v>4866</v>
      </c>
      <c r="F6245" s="5">
        <v>2007</v>
      </c>
      <c r="G6245" s="5"/>
      <c r="H6245" s="5">
        <v>1</v>
      </c>
      <c r="I6245" s="5">
        <v>941</v>
      </c>
      <c r="J6245" s="97">
        <v>41241</v>
      </c>
      <c r="K6245" s="187">
        <v>6.32</v>
      </c>
    </row>
    <row r="6246" spans="1:12">
      <c r="A6246" s="125">
        <v>8217</v>
      </c>
      <c r="B6246" s="120" t="s">
        <v>4121</v>
      </c>
      <c r="C6246" s="120" t="s">
        <v>5533</v>
      </c>
      <c r="D6246" s="213" t="s">
        <v>295</v>
      </c>
      <c r="E6246" s="86" t="s">
        <v>4866</v>
      </c>
      <c r="F6246" s="5">
        <v>2001</v>
      </c>
      <c r="G6246" s="5"/>
      <c r="H6246" s="5">
        <v>1</v>
      </c>
      <c r="I6246" s="5">
        <v>941</v>
      </c>
      <c r="J6246" s="97">
        <v>41241</v>
      </c>
      <c r="K6246" s="187">
        <v>6.24</v>
      </c>
    </row>
    <row r="6247" spans="1:12">
      <c r="A6247" s="125">
        <v>8218</v>
      </c>
      <c r="B6247" s="120" t="s">
        <v>4121</v>
      </c>
      <c r="C6247" s="120" t="s">
        <v>5533</v>
      </c>
      <c r="D6247" s="213" t="s">
        <v>296</v>
      </c>
      <c r="E6247" s="86" t="s">
        <v>5184</v>
      </c>
      <c r="F6247" s="5">
        <v>2011</v>
      </c>
      <c r="G6247" s="5"/>
      <c r="H6247" s="5">
        <v>1</v>
      </c>
      <c r="I6247" s="5">
        <v>941</v>
      </c>
      <c r="J6247" s="97">
        <v>41241</v>
      </c>
      <c r="K6247" s="187">
        <v>4.8</v>
      </c>
    </row>
    <row r="6248" spans="1:12">
      <c r="A6248" s="125">
        <v>8219</v>
      </c>
      <c r="B6248" s="120" t="s">
        <v>4121</v>
      </c>
      <c r="C6248" s="120" t="s">
        <v>5533</v>
      </c>
      <c r="D6248" s="213" t="s">
        <v>5798</v>
      </c>
      <c r="E6248" s="86" t="s">
        <v>5857</v>
      </c>
      <c r="F6248" s="5">
        <v>2009</v>
      </c>
      <c r="G6248" s="5"/>
      <c r="H6248" s="5">
        <v>1</v>
      </c>
      <c r="I6248" s="5">
        <v>941</v>
      </c>
      <c r="J6248" s="97">
        <v>41241</v>
      </c>
      <c r="K6248" s="187">
        <v>9.1999999999999993</v>
      </c>
    </row>
    <row r="6249" spans="1:12">
      <c r="A6249" s="125">
        <v>8243</v>
      </c>
      <c r="B6249" s="120" t="s">
        <v>4121</v>
      </c>
      <c r="C6249" s="120" t="s">
        <v>5533</v>
      </c>
      <c r="D6249" s="213" t="s">
        <v>304</v>
      </c>
      <c r="E6249" s="86" t="s">
        <v>301</v>
      </c>
      <c r="F6249" s="5">
        <v>2012</v>
      </c>
      <c r="G6249" s="5" t="s">
        <v>302</v>
      </c>
      <c r="H6249" s="5">
        <v>1</v>
      </c>
      <c r="I6249" s="2" t="s">
        <v>303</v>
      </c>
      <c r="J6249" s="97">
        <v>41205</v>
      </c>
      <c r="K6249" s="187"/>
      <c r="L6249" s="2" t="s">
        <v>305</v>
      </c>
    </row>
    <row r="6250" spans="1:12">
      <c r="A6250" s="125">
        <v>8244</v>
      </c>
      <c r="B6250" s="120" t="s">
        <v>4121</v>
      </c>
      <c r="C6250" s="120" t="s">
        <v>5533</v>
      </c>
      <c r="D6250" s="213" t="s">
        <v>304</v>
      </c>
      <c r="E6250" s="86" t="s">
        <v>301</v>
      </c>
      <c r="F6250" s="5">
        <v>2012</v>
      </c>
      <c r="G6250" s="5" t="s">
        <v>302</v>
      </c>
      <c r="H6250" s="5">
        <v>1</v>
      </c>
      <c r="I6250" s="2" t="s">
        <v>303</v>
      </c>
      <c r="J6250" s="97">
        <v>41205</v>
      </c>
      <c r="K6250" s="187"/>
      <c r="L6250" s="2" t="s">
        <v>305</v>
      </c>
    </row>
    <row r="6251" spans="1:12">
      <c r="A6251" s="125">
        <v>8245</v>
      </c>
      <c r="B6251" s="120" t="s">
        <v>4121</v>
      </c>
      <c r="C6251" s="120" t="s">
        <v>5533</v>
      </c>
      <c r="D6251" s="213" t="s">
        <v>304</v>
      </c>
      <c r="E6251" s="86" t="s">
        <v>301</v>
      </c>
      <c r="F6251" s="5">
        <v>2012</v>
      </c>
      <c r="G6251" s="5" t="s">
        <v>302</v>
      </c>
      <c r="H6251" s="5">
        <v>1</v>
      </c>
      <c r="I6251" s="2" t="s">
        <v>303</v>
      </c>
      <c r="J6251" s="97">
        <v>41205</v>
      </c>
      <c r="K6251" s="187"/>
      <c r="L6251" s="2" t="s">
        <v>305</v>
      </c>
    </row>
    <row r="6252" spans="1:12">
      <c r="A6252" s="125">
        <v>8246</v>
      </c>
      <c r="B6252" s="120" t="s">
        <v>4121</v>
      </c>
      <c r="C6252" s="120" t="s">
        <v>5533</v>
      </c>
      <c r="D6252" s="213" t="s">
        <v>304</v>
      </c>
      <c r="E6252" s="86" t="s">
        <v>301</v>
      </c>
      <c r="F6252" s="5">
        <v>2012</v>
      </c>
      <c r="G6252" s="5" t="s">
        <v>302</v>
      </c>
      <c r="H6252" s="5">
        <v>1</v>
      </c>
      <c r="I6252" s="2" t="s">
        <v>303</v>
      </c>
      <c r="J6252" s="97">
        <v>41205</v>
      </c>
      <c r="K6252" s="187"/>
      <c r="L6252" s="2" t="s">
        <v>305</v>
      </c>
    </row>
    <row r="6253" spans="1:12">
      <c r="A6253" s="125">
        <v>8247</v>
      </c>
      <c r="B6253" s="120" t="s">
        <v>4121</v>
      </c>
      <c r="C6253" s="120" t="s">
        <v>5533</v>
      </c>
      <c r="D6253" s="213" t="s">
        <v>304</v>
      </c>
      <c r="E6253" s="86" t="s">
        <v>301</v>
      </c>
      <c r="F6253" s="5">
        <v>2012</v>
      </c>
      <c r="G6253" s="5" t="s">
        <v>302</v>
      </c>
      <c r="H6253" s="5">
        <v>1</v>
      </c>
      <c r="I6253" s="2" t="s">
        <v>303</v>
      </c>
      <c r="J6253" s="97">
        <v>41205</v>
      </c>
      <c r="K6253" s="187"/>
      <c r="L6253" s="2" t="s">
        <v>305</v>
      </c>
    </row>
    <row r="6254" spans="1:12">
      <c r="A6254" s="125">
        <v>8248</v>
      </c>
      <c r="B6254" s="120" t="s">
        <v>4121</v>
      </c>
      <c r="C6254" s="120" t="s">
        <v>5533</v>
      </c>
      <c r="D6254" s="213" t="s">
        <v>304</v>
      </c>
      <c r="E6254" s="86" t="s">
        <v>301</v>
      </c>
      <c r="F6254" s="5">
        <v>2012</v>
      </c>
      <c r="G6254" s="5" t="s">
        <v>302</v>
      </c>
      <c r="H6254" s="5">
        <v>1</v>
      </c>
      <c r="I6254" s="2" t="s">
        <v>303</v>
      </c>
      <c r="J6254" s="97">
        <v>41205</v>
      </c>
      <c r="K6254" s="187"/>
      <c r="L6254" s="2" t="s">
        <v>305</v>
      </c>
    </row>
    <row r="6255" spans="1:12">
      <c r="A6255" s="125">
        <v>8249</v>
      </c>
      <c r="B6255" s="120" t="s">
        <v>4121</v>
      </c>
      <c r="C6255" s="120" t="s">
        <v>5533</v>
      </c>
      <c r="D6255" s="213" t="s">
        <v>304</v>
      </c>
      <c r="E6255" s="86" t="s">
        <v>301</v>
      </c>
      <c r="F6255" s="5">
        <v>2012</v>
      </c>
      <c r="G6255" s="5" t="s">
        <v>302</v>
      </c>
      <c r="H6255" s="5">
        <v>1</v>
      </c>
      <c r="I6255" s="2" t="s">
        <v>303</v>
      </c>
      <c r="J6255" s="97">
        <v>41205</v>
      </c>
      <c r="K6255" s="187"/>
      <c r="L6255" s="2" t="s">
        <v>305</v>
      </c>
    </row>
    <row r="6256" spans="1:12">
      <c r="A6256" s="125">
        <v>8250</v>
      </c>
      <c r="B6256" s="120" t="s">
        <v>4121</v>
      </c>
      <c r="C6256" s="120" t="s">
        <v>5533</v>
      </c>
      <c r="D6256" s="213" t="s">
        <v>304</v>
      </c>
      <c r="E6256" s="86" t="s">
        <v>301</v>
      </c>
      <c r="F6256" s="5">
        <v>2012</v>
      </c>
      <c r="G6256" s="5" t="s">
        <v>302</v>
      </c>
      <c r="H6256" s="5">
        <v>1</v>
      </c>
      <c r="I6256" s="2" t="s">
        <v>303</v>
      </c>
      <c r="J6256" s="97">
        <v>41205</v>
      </c>
      <c r="K6256" s="187"/>
      <c r="L6256" s="2" t="s">
        <v>305</v>
      </c>
    </row>
    <row r="6257" spans="1:115">
      <c r="A6257" s="125">
        <v>8251</v>
      </c>
      <c r="B6257" s="120" t="s">
        <v>4121</v>
      </c>
      <c r="C6257" s="120" t="s">
        <v>5533</v>
      </c>
      <c r="D6257" s="213" t="s">
        <v>304</v>
      </c>
      <c r="E6257" s="86" t="s">
        <v>301</v>
      </c>
      <c r="F6257" s="5">
        <v>2012</v>
      </c>
      <c r="G6257" s="5" t="s">
        <v>302</v>
      </c>
      <c r="H6257" s="5">
        <v>1</v>
      </c>
      <c r="I6257" s="2" t="s">
        <v>303</v>
      </c>
      <c r="J6257" s="97">
        <v>41205</v>
      </c>
      <c r="K6257" s="187"/>
      <c r="L6257" s="2" t="s">
        <v>305</v>
      </c>
    </row>
    <row r="6258" spans="1:115">
      <c r="A6258" s="125">
        <v>8252</v>
      </c>
      <c r="B6258" s="120" t="s">
        <v>4121</v>
      </c>
      <c r="C6258" s="120" t="s">
        <v>5533</v>
      </c>
      <c r="D6258" s="213" t="s">
        <v>304</v>
      </c>
      <c r="E6258" s="86" t="s">
        <v>301</v>
      </c>
      <c r="F6258" s="5">
        <v>2012</v>
      </c>
      <c r="G6258" s="5" t="s">
        <v>302</v>
      </c>
      <c r="H6258" s="5">
        <v>1</v>
      </c>
      <c r="I6258" s="2" t="s">
        <v>303</v>
      </c>
      <c r="J6258" s="97">
        <v>41205</v>
      </c>
      <c r="K6258" s="187"/>
      <c r="L6258" s="2" t="s">
        <v>305</v>
      </c>
    </row>
    <row r="6259" spans="1:115">
      <c r="A6259" s="125">
        <v>8271</v>
      </c>
      <c r="B6259" s="120" t="s">
        <v>4123</v>
      </c>
      <c r="C6259" s="120" t="s">
        <v>5533</v>
      </c>
      <c r="D6259" s="213" t="s">
        <v>5735</v>
      </c>
      <c r="E6259" s="86" t="s">
        <v>5389</v>
      </c>
      <c r="F6259" s="5">
        <v>2011</v>
      </c>
      <c r="G6259" s="5"/>
      <c r="H6259" s="5">
        <v>1</v>
      </c>
      <c r="I6259" s="2"/>
      <c r="J6259" s="97"/>
      <c r="K6259" s="187">
        <v>19.5</v>
      </c>
      <c r="L6259" s="2"/>
    </row>
    <row r="6260" spans="1:115">
      <c r="A6260" s="125">
        <v>8272</v>
      </c>
      <c r="B6260" s="120" t="s">
        <v>4123</v>
      </c>
      <c r="C6260" s="120" t="s">
        <v>5533</v>
      </c>
      <c r="D6260" s="213" t="s">
        <v>457</v>
      </c>
      <c r="E6260" s="86" t="s">
        <v>461</v>
      </c>
      <c r="F6260" s="5">
        <v>2012</v>
      </c>
      <c r="G6260" s="5"/>
      <c r="H6260" s="5">
        <v>1</v>
      </c>
      <c r="I6260" s="2"/>
      <c r="J6260" s="97"/>
      <c r="K6260" s="187"/>
      <c r="L6260" s="2" t="s">
        <v>460</v>
      </c>
    </row>
    <row r="6261" spans="1:115" s="268" customFormat="1">
      <c r="A6261" s="279">
        <v>8273</v>
      </c>
      <c r="B6261" s="271" t="s">
        <v>4123</v>
      </c>
      <c r="C6261" s="271" t="s">
        <v>5533</v>
      </c>
      <c r="D6261" s="287" t="s">
        <v>458</v>
      </c>
      <c r="E6261" s="288" t="s">
        <v>461</v>
      </c>
      <c r="F6261" s="281">
        <v>2012</v>
      </c>
      <c r="G6261" s="281"/>
      <c r="H6261" s="281">
        <v>1</v>
      </c>
      <c r="I6261" s="281"/>
      <c r="J6261" s="281"/>
      <c r="K6261" s="289"/>
      <c r="L6261" s="281" t="s">
        <v>460</v>
      </c>
      <c r="M6261" s="284"/>
      <c r="N6261" s="284"/>
      <c r="O6261" s="284"/>
      <c r="P6261" s="284"/>
      <c r="Q6261" s="284"/>
      <c r="R6261" s="284"/>
      <c r="S6261" s="284"/>
      <c r="T6261" s="284"/>
      <c r="U6261" s="284"/>
      <c r="V6261" s="284"/>
      <c r="W6261" s="284"/>
      <c r="X6261" s="284"/>
      <c r="Y6261" s="284"/>
      <c r="Z6261" s="284"/>
      <c r="AA6261" s="284"/>
      <c r="AB6261" s="284"/>
      <c r="AC6261" s="284"/>
      <c r="AD6261" s="284"/>
      <c r="AE6261" s="284"/>
      <c r="AF6261" s="284"/>
      <c r="AG6261" s="284"/>
      <c r="AH6261" s="284"/>
      <c r="AI6261" s="284"/>
      <c r="AJ6261" s="284"/>
      <c r="AK6261" s="284"/>
      <c r="AL6261" s="284"/>
      <c r="AM6261" s="284"/>
      <c r="AN6261" s="284"/>
      <c r="AO6261" s="284"/>
      <c r="AP6261" s="284"/>
      <c r="AQ6261" s="284"/>
      <c r="AR6261" s="284"/>
      <c r="AS6261" s="284"/>
      <c r="AT6261" s="284"/>
      <c r="AU6261" s="284"/>
      <c r="AV6261" s="284"/>
      <c r="AW6261" s="284"/>
      <c r="AX6261" s="284"/>
      <c r="AY6261" s="284"/>
      <c r="AZ6261" s="284"/>
      <c r="BA6261" s="284"/>
      <c r="BB6261" s="284"/>
      <c r="BC6261" s="284"/>
      <c r="BD6261" s="284"/>
      <c r="BE6261" s="284"/>
      <c r="BF6261" s="284"/>
      <c r="BG6261" s="284"/>
      <c r="BH6261" s="284"/>
      <c r="BI6261" s="284"/>
      <c r="BJ6261" s="284"/>
      <c r="BK6261" s="284"/>
      <c r="BL6261" s="284"/>
      <c r="BM6261" s="284"/>
      <c r="BN6261" s="284"/>
      <c r="BO6261" s="284"/>
      <c r="BP6261" s="284"/>
      <c r="BQ6261" s="284"/>
      <c r="BR6261" s="284"/>
      <c r="BS6261" s="284"/>
      <c r="BT6261" s="284"/>
      <c r="BU6261" s="284"/>
      <c r="BV6261" s="284"/>
      <c r="BW6261" s="284"/>
      <c r="BX6261" s="284"/>
      <c r="BY6261" s="284"/>
      <c r="BZ6261" s="284"/>
      <c r="CA6261" s="284"/>
      <c r="CB6261" s="284"/>
      <c r="CC6261" s="284"/>
      <c r="CD6261" s="284"/>
      <c r="CE6261" s="284"/>
      <c r="CF6261" s="284"/>
      <c r="CG6261" s="284"/>
      <c r="CH6261" s="284"/>
      <c r="CI6261" s="284"/>
      <c r="CJ6261" s="284"/>
      <c r="CK6261" s="284"/>
      <c r="CL6261" s="284"/>
      <c r="CM6261" s="284"/>
      <c r="CN6261" s="284"/>
      <c r="CO6261" s="284"/>
      <c r="CP6261" s="284"/>
      <c r="CQ6261" s="284"/>
      <c r="CR6261" s="284"/>
      <c r="CS6261" s="284"/>
      <c r="CT6261" s="284"/>
      <c r="CU6261" s="284"/>
      <c r="CV6261" s="284"/>
      <c r="CW6261" s="284"/>
      <c r="CX6261" s="284"/>
      <c r="CY6261" s="284"/>
      <c r="CZ6261" s="284"/>
      <c r="DA6261" s="284"/>
      <c r="DB6261" s="284"/>
      <c r="DC6261" s="284"/>
      <c r="DD6261" s="284"/>
      <c r="DE6261" s="284"/>
      <c r="DF6261" s="284"/>
      <c r="DG6261" s="284"/>
      <c r="DH6261" s="284"/>
      <c r="DI6261" s="284"/>
      <c r="DJ6261" s="284"/>
      <c r="DK6261" s="284"/>
    </row>
    <row r="6262" spans="1:115">
      <c r="A6262" s="125">
        <v>8274</v>
      </c>
      <c r="B6262" s="120" t="s">
        <v>4123</v>
      </c>
      <c r="C6262" s="120" t="s">
        <v>5533</v>
      </c>
      <c r="D6262" s="213" t="s">
        <v>459</v>
      </c>
      <c r="E6262" s="222" t="s">
        <v>461</v>
      </c>
      <c r="F6262" s="236">
        <v>2012</v>
      </c>
      <c r="G6262" s="5"/>
      <c r="H6262" s="5">
        <v>1</v>
      </c>
      <c r="I6262" s="5"/>
      <c r="J6262" s="5"/>
      <c r="K6262" s="187"/>
      <c r="L6262" s="2" t="s">
        <v>460</v>
      </c>
    </row>
    <row r="6263" spans="1:115">
      <c r="A6263" s="125">
        <v>8299</v>
      </c>
      <c r="B6263" s="120" t="s">
        <v>6310</v>
      </c>
      <c r="C6263" s="120" t="s">
        <v>5533</v>
      </c>
      <c r="D6263" s="207" t="s">
        <v>6044</v>
      </c>
      <c r="E6263" s="221" t="s">
        <v>5435</v>
      </c>
      <c r="F6263" s="236">
        <v>2006</v>
      </c>
      <c r="G6263" s="5"/>
      <c r="H6263" s="5">
        <v>1</v>
      </c>
      <c r="I6263" s="5"/>
      <c r="J6263" s="35"/>
      <c r="K6263" s="177">
        <v>7</v>
      </c>
    </row>
    <row r="6264" spans="1:115">
      <c r="A6264" s="125">
        <v>8300</v>
      </c>
      <c r="B6264" s="120" t="s">
        <v>6310</v>
      </c>
      <c r="C6264" s="120" t="s">
        <v>5533</v>
      </c>
      <c r="D6264" s="207" t="s">
        <v>6044</v>
      </c>
      <c r="E6264" s="221" t="s">
        <v>5435</v>
      </c>
      <c r="F6264" s="236">
        <v>2006</v>
      </c>
      <c r="G6264" s="5"/>
      <c r="H6264" s="5">
        <v>1</v>
      </c>
      <c r="I6264" s="5"/>
      <c r="J6264" s="35"/>
      <c r="K6264" s="177">
        <v>7</v>
      </c>
    </row>
    <row r="6265" spans="1:115">
      <c r="A6265" s="125">
        <v>8301</v>
      </c>
      <c r="B6265" s="120" t="s">
        <v>6310</v>
      </c>
      <c r="C6265" s="120" t="s">
        <v>5533</v>
      </c>
      <c r="D6265" s="207" t="s">
        <v>6044</v>
      </c>
      <c r="E6265" s="221" t="s">
        <v>5435</v>
      </c>
      <c r="F6265" s="236">
        <v>2006</v>
      </c>
      <c r="G6265" s="5"/>
      <c r="H6265" s="5">
        <v>1</v>
      </c>
      <c r="I6265" s="5"/>
      <c r="J6265" s="35"/>
      <c r="K6265" s="177">
        <v>7</v>
      </c>
    </row>
    <row r="6266" spans="1:115">
      <c r="A6266" s="125">
        <v>8302</v>
      </c>
      <c r="B6266" s="120" t="s">
        <v>6310</v>
      </c>
      <c r="C6266" s="120" t="s">
        <v>5533</v>
      </c>
      <c r="D6266" s="207" t="s">
        <v>6044</v>
      </c>
      <c r="E6266" s="221" t="s">
        <v>5435</v>
      </c>
      <c r="F6266" s="236">
        <v>2006</v>
      </c>
      <c r="G6266" s="5"/>
      <c r="H6266" s="5">
        <v>1</v>
      </c>
      <c r="I6266" s="5"/>
      <c r="J6266" s="35"/>
      <c r="K6266" s="177">
        <v>7</v>
      </c>
    </row>
    <row r="6267" spans="1:115">
      <c r="A6267" s="125">
        <v>8303</v>
      </c>
      <c r="B6267" s="120" t="s">
        <v>6310</v>
      </c>
      <c r="C6267" s="120" t="s">
        <v>5533</v>
      </c>
      <c r="D6267" s="207" t="s">
        <v>6044</v>
      </c>
      <c r="E6267" s="221" t="s">
        <v>5435</v>
      </c>
      <c r="F6267" s="236">
        <v>2006</v>
      </c>
      <c r="G6267" s="5"/>
      <c r="H6267" s="5">
        <v>1</v>
      </c>
      <c r="I6267" s="5"/>
      <c r="J6267" s="35"/>
      <c r="K6267" s="177">
        <v>7</v>
      </c>
    </row>
    <row r="6268" spans="1:115">
      <c r="A6268" s="125">
        <v>8304</v>
      </c>
      <c r="B6268" s="120" t="s">
        <v>6310</v>
      </c>
      <c r="C6268" s="120" t="s">
        <v>5533</v>
      </c>
      <c r="D6268" s="207" t="s">
        <v>6044</v>
      </c>
      <c r="E6268" s="221" t="s">
        <v>5435</v>
      </c>
      <c r="F6268" s="236">
        <v>2006</v>
      </c>
      <c r="G6268" s="5"/>
      <c r="H6268" s="5">
        <v>1</v>
      </c>
      <c r="I6268" s="5"/>
      <c r="J6268" s="35"/>
      <c r="K6268" s="177">
        <v>7</v>
      </c>
    </row>
    <row r="6269" spans="1:115">
      <c r="A6269" s="125">
        <v>8305</v>
      </c>
      <c r="B6269" s="120" t="s">
        <v>6310</v>
      </c>
      <c r="C6269" s="120" t="s">
        <v>5533</v>
      </c>
      <c r="D6269" s="207" t="s">
        <v>6044</v>
      </c>
      <c r="E6269" s="221" t="s">
        <v>5435</v>
      </c>
      <c r="F6269" s="236">
        <v>2006</v>
      </c>
      <c r="G6269" s="5"/>
      <c r="H6269" s="5">
        <v>1</v>
      </c>
      <c r="I6269" s="5"/>
      <c r="J6269" s="35"/>
      <c r="K6269" s="177">
        <v>7</v>
      </c>
    </row>
    <row r="6270" spans="1:115">
      <c r="A6270" s="125">
        <v>8306</v>
      </c>
      <c r="B6270" s="120" t="s">
        <v>6310</v>
      </c>
      <c r="C6270" s="120" t="s">
        <v>5533</v>
      </c>
      <c r="D6270" s="207" t="s">
        <v>6044</v>
      </c>
      <c r="E6270" s="221" t="s">
        <v>5435</v>
      </c>
      <c r="F6270" s="236">
        <v>2006</v>
      </c>
      <c r="G6270" s="5"/>
      <c r="H6270" s="5">
        <v>1</v>
      </c>
      <c r="I6270" s="5"/>
      <c r="J6270" s="35"/>
      <c r="K6270" s="177">
        <v>7</v>
      </c>
    </row>
    <row r="6271" spans="1:115">
      <c r="A6271" s="125">
        <v>8307</v>
      </c>
      <c r="B6271" s="120" t="s">
        <v>6310</v>
      </c>
      <c r="C6271" s="120" t="s">
        <v>5533</v>
      </c>
      <c r="D6271" s="207" t="s">
        <v>6044</v>
      </c>
      <c r="E6271" s="221" t="s">
        <v>5435</v>
      </c>
      <c r="F6271" s="236">
        <v>2006</v>
      </c>
      <c r="G6271" s="5"/>
      <c r="H6271" s="5">
        <v>1</v>
      </c>
      <c r="I6271" s="5"/>
      <c r="J6271" s="35"/>
      <c r="K6271" s="177">
        <v>7</v>
      </c>
    </row>
    <row r="6272" spans="1:115">
      <c r="A6272" s="125">
        <v>8308</v>
      </c>
      <c r="B6272" s="120" t="s">
        <v>6310</v>
      </c>
      <c r="C6272" s="120" t="s">
        <v>5533</v>
      </c>
      <c r="D6272" s="207" t="s">
        <v>6044</v>
      </c>
      <c r="E6272" s="221" t="s">
        <v>5435</v>
      </c>
      <c r="F6272" s="236">
        <v>2006</v>
      </c>
      <c r="G6272" s="5"/>
      <c r="H6272" s="5">
        <v>1</v>
      </c>
      <c r="I6272" s="5"/>
      <c r="J6272" s="35"/>
      <c r="K6272" s="177">
        <v>7</v>
      </c>
    </row>
    <row r="6273" spans="1:11">
      <c r="A6273" s="125">
        <v>8309</v>
      </c>
      <c r="B6273" s="120" t="s">
        <v>6310</v>
      </c>
      <c r="C6273" s="120" t="s">
        <v>5533</v>
      </c>
      <c r="D6273" s="207" t="s">
        <v>6044</v>
      </c>
      <c r="E6273" s="221" t="s">
        <v>5435</v>
      </c>
      <c r="F6273" s="236">
        <v>2006</v>
      </c>
      <c r="G6273" s="5"/>
      <c r="H6273" s="5">
        <v>1</v>
      </c>
      <c r="I6273" s="5"/>
      <c r="J6273" s="35"/>
      <c r="K6273" s="177">
        <v>7</v>
      </c>
    </row>
    <row r="6274" spans="1:11">
      <c r="A6274" s="125">
        <v>8310</v>
      </c>
      <c r="B6274" s="120" t="s">
        <v>6310</v>
      </c>
      <c r="C6274" s="120" t="s">
        <v>5533</v>
      </c>
      <c r="D6274" s="207" t="s">
        <v>6044</v>
      </c>
      <c r="E6274" s="221" t="s">
        <v>5435</v>
      </c>
      <c r="F6274" s="236">
        <v>2006</v>
      </c>
      <c r="G6274" s="5"/>
      <c r="H6274" s="5">
        <v>1</v>
      </c>
      <c r="I6274" s="5"/>
      <c r="J6274" s="35"/>
      <c r="K6274" s="177">
        <v>7</v>
      </c>
    </row>
    <row r="6275" spans="1:11">
      <c r="A6275" s="125">
        <v>8311</v>
      </c>
      <c r="B6275" s="120" t="s">
        <v>6310</v>
      </c>
      <c r="C6275" s="120" t="s">
        <v>5533</v>
      </c>
      <c r="D6275" s="207" t="s">
        <v>6044</v>
      </c>
      <c r="E6275" s="221" t="s">
        <v>5435</v>
      </c>
      <c r="F6275" s="236">
        <v>2006</v>
      </c>
      <c r="G6275" s="5"/>
      <c r="H6275" s="5">
        <v>1</v>
      </c>
      <c r="I6275" s="5"/>
      <c r="J6275" s="35"/>
      <c r="K6275" s="177">
        <v>7</v>
      </c>
    </row>
    <row r="6276" spans="1:11">
      <c r="A6276" s="125">
        <v>8312</v>
      </c>
      <c r="B6276" s="120" t="s">
        <v>6310</v>
      </c>
      <c r="C6276" s="120" t="s">
        <v>5533</v>
      </c>
      <c r="D6276" s="207" t="s">
        <v>6044</v>
      </c>
      <c r="E6276" s="221" t="s">
        <v>5435</v>
      </c>
      <c r="F6276" s="236">
        <v>2006</v>
      </c>
      <c r="G6276" s="5"/>
      <c r="H6276" s="5">
        <v>1</v>
      </c>
      <c r="I6276" s="5"/>
      <c r="J6276" s="35"/>
      <c r="K6276" s="177">
        <v>7</v>
      </c>
    </row>
    <row r="6277" spans="1:11">
      <c r="A6277" s="125">
        <v>8313</v>
      </c>
      <c r="B6277" s="120" t="s">
        <v>6310</v>
      </c>
      <c r="C6277" s="120" t="s">
        <v>5533</v>
      </c>
      <c r="D6277" s="207" t="s">
        <v>6044</v>
      </c>
      <c r="E6277" s="221" t="s">
        <v>5435</v>
      </c>
      <c r="F6277" s="236">
        <v>2006</v>
      </c>
      <c r="G6277" s="5"/>
      <c r="H6277" s="5">
        <v>1</v>
      </c>
      <c r="I6277" s="5"/>
      <c r="J6277" s="35"/>
      <c r="K6277" s="177">
        <v>7</v>
      </c>
    </row>
    <row r="6278" spans="1:11">
      <c r="A6278" s="125">
        <v>8314</v>
      </c>
      <c r="B6278" s="120" t="s">
        <v>6310</v>
      </c>
      <c r="C6278" s="120" t="s">
        <v>5533</v>
      </c>
      <c r="D6278" s="207" t="s">
        <v>6044</v>
      </c>
      <c r="E6278" s="221" t="s">
        <v>5435</v>
      </c>
      <c r="F6278" s="236">
        <v>2006</v>
      </c>
      <c r="G6278" s="5"/>
      <c r="H6278" s="5">
        <v>1</v>
      </c>
      <c r="I6278" s="5"/>
      <c r="J6278" s="35"/>
      <c r="K6278" s="177">
        <v>7</v>
      </c>
    </row>
    <row r="6279" spans="1:11">
      <c r="A6279" s="125">
        <v>8315</v>
      </c>
      <c r="B6279" s="120" t="s">
        <v>6310</v>
      </c>
      <c r="C6279" s="120" t="s">
        <v>5533</v>
      </c>
      <c r="D6279" s="207" t="s">
        <v>6044</v>
      </c>
      <c r="E6279" s="221" t="s">
        <v>5435</v>
      </c>
      <c r="F6279" s="236">
        <v>2006</v>
      </c>
      <c r="G6279" s="5"/>
      <c r="H6279" s="5">
        <v>1</v>
      </c>
      <c r="I6279" s="5"/>
      <c r="J6279" s="35"/>
      <c r="K6279" s="177">
        <v>7</v>
      </c>
    </row>
    <row r="6280" spans="1:11">
      <c r="A6280" s="125">
        <v>8316</v>
      </c>
      <c r="B6280" s="120" t="s">
        <v>6310</v>
      </c>
      <c r="C6280" s="120" t="s">
        <v>5533</v>
      </c>
      <c r="D6280" s="207" t="s">
        <v>6044</v>
      </c>
      <c r="E6280" s="221" t="s">
        <v>5435</v>
      </c>
      <c r="F6280" s="236">
        <v>2006</v>
      </c>
      <c r="G6280" s="5"/>
      <c r="H6280" s="5">
        <v>1</v>
      </c>
      <c r="I6280" s="5"/>
      <c r="J6280" s="35"/>
      <c r="K6280" s="177">
        <v>7</v>
      </c>
    </row>
    <row r="6281" spans="1:11">
      <c r="A6281" s="125">
        <v>8317</v>
      </c>
      <c r="B6281" s="120" t="s">
        <v>6310</v>
      </c>
      <c r="C6281" s="120" t="s">
        <v>5533</v>
      </c>
      <c r="D6281" s="207" t="s">
        <v>6044</v>
      </c>
      <c r="E6281" s="221" t="s">
        <v>5435</v>
      </c>
      <c r="F6281" s="236">
        <v>2006</v>
      </c>
      <c r="G6281" s="5"/>
      <c r="H6281" s="5">
        <v>1</v>
      </c>
      <c r="I6281" s="5"/>
      <c r="J6281" s="35"/>
      <c r="K6281" s="177">
        <v>7</v>
      </c>
    </row>
    <row r="6282" spans="1:11">
      <c r="A6282" s="125">
        <v>8318</v>
      </c>
      <c r="B6282" s="120" t="s">
        <v>6310</v>
      </c>
      <c r="C6282" s="120" t="s">
        <v>5533</v>
      </c>
      <c r="D6282" s="207" t="s">
        <v>6044</v>
      </c>
      <c r="E6282" s="221" t="s">
        <v>5435</v>
      </c>
      <c r="F6282" s="236">
        <v>2006</v>
      </c>
      <c r="G6282" s="5"/>
      <c r="H6282" s="5">
        <v>1</v>
      </c>
      <c r="I6282" s="5"/>
      <c r="J6282" s="35"/>
      <c r="K6282" s="177">
        <v>7</v>
      </c>
    </row>
    <row r="6283" spans="1:11">
      <c r="A6283" s="125">
        <v>8319</v>
      </c>
      <c r="B6283" s="120" t="s">
        <v>6310</v>
      </c>
      <c r="C6283" s="120" t="s">
        <v>5533</v>
      </c>
      <c r="D6283" s="207" t="s">
        <v>6044</v>
      </c>
      <c r="E6283" s="221" t="s">
        <v>5435</v>
      </c>
      <c r="F6283" s="236">
        <v>2006</v>
      </c>
      <c r="G6283" s="5"/>
      <c r="H6283" s="5">
        <v>1</v>
      </c>
      <c r="I6283" s="5"/>
      <c r="J6283" s="35"/>
      <c r="K6283" s="177">
        <v>7</v>
      </c>
    </row>
    <row r="6284" spans="1:11">
      <c r="A6284" s="125">
        <v>8320</v>
      </c>
      <c r="B6284" s="120" t="s">
        <v>6310</v>
      </c>
      <c r="C6284" s="120" t="s">
        <v>5533</v>
      </c>
      <c r="D6284" s="207" t="s">
        <v>6044</v>
      </c>
      <c r="E6284" s="221" t="s">
        <v>5435</v>
      </c>
      <c r="F6284" s="236">
        <v>2006</v>
      </c>
      <c r="G6284" s="5"/>
      <c r="H6284" s="5">
        <v>1</v>
      </c>
      <c r="I6284" s="5"/>
      <c r="J6284" s="35"/>
      <c r="K6284" s="177">
        <v>7</v>
      </c>
    </row>
    <row r="6285" spans="1:11">
      <c r="A6285" s="125">
        <v>8321</v>
      </c>
      <c r="B6285" s="120" t="s">
        <v>6310</v>
      </c>
      <c r="C6285" s="120" t="s">
        <v>5533</v>
      </c>
      <c r="D6285" s="207" t="s">
        <v>6044</v>
      </c>
      <c r="E6285" s="221" t="s">
        <v>5435</v>
      </c>
      <c r="F6285" s="236">
        <v>2006</v>
      </c>
      <c r="G6285" s="5"/>
      <c r="H6285" s="5">
        <v>1</v>
      </c>
      <c r="I6285" s="5"/>
      <c r="J6285" s="35"/>
      <c r="K6285" s="177">
        <v>7</v>
      </c>
    </row>
    <row r="6286" spans="1:11">
      <c r="A6286" s="125">
        <v>8322</v>
      </c>
      <c r="B6286" s="120" t="s">
        <v>6310</v>
      </c>
      <c r="C6286" s="120" t="s">
        <v>5533</v>
      </c>
      <c r="D6286" s="207" t="s">
        <v>6044</v>
      </c>
      <c r="E6286" s="221" t="s">
        <v>5435</v>
      </c>
      <c r="F6286" s="236">
        <v>2006</v>
      </c>
      <c r="G6286" s="5"/>
      <c r="H6286" s="5">
        <v>1</v>
      </c>
      <c r="I6286" s="5"/>
      <c r="J6286" s="35"/>
      <c r="K6286" s="177">
        <v>7</v>
      </c>
    </row>
    <row r="6287" spans="1:11">
      <c r="A6287" s="125">
        <v>8323</v>
      </c>
      <c r="B6287" s="120" t="s">
        <v>6310</v>
      </c>
      <c r="C6287" s="120" t="s">
        <v>5533</v>
      </c>
      <c r="D6287" s="207" t="s">
        <v>6044</v>
      </c>
      <c r="E6287" s="221" t="s">
        <v>5435</v>
      </c>
      <c r="F6287" s="236">
        <v>2006</v>
      </c>
      <c r="G6287" s="5"/>
      <c r="H6287" s="5">
        <v>1</v>
      </c>
      <c r="I6287" s="5"/>
      <c r="J6287" s="35"/>
      <c r="K6287" s="177">
        <v>7</v>
      </c>
    </row>
    <row r="6288" spans="1:11">
      <c r="A6288" s="125">
        <v>8324</v>
      </c>
      <c r="B6288" s="120" t="s">
        <v>6310</v>
      </c>
      <c r="C6288" s="120" t="s">
        <v>5533</v>
      </c>
      <c r="D6288" s="207" t="s">
        <v>6045</v>
      </c>
      <c r="E6288" s="221" t="s">
        <v>4772</v>
      </c>
      <c r="F6288" s="236">
        <v>2009</v>
      </c>
      <c r="G6288" s="5"/>
      <c r="H6288" s="5">
        <v>1</v>
      </c>
      <c r="I6288" s="5"/>
      <c r="J6288" s="35"/>
      <c r="K6288" s="177">
        <v>21.9</v>
      </c>
    </row>
    <row r="6289" spans="1:11">
      <c r="A6289" s="125">
        <v>8325</v>
      </c>
      <c r="B6289" s="120" t="s">
        <v>6310</v>
      </c>
      <c r="C6289" s="120" t="s">
        <v>5533</v>
      </c>
      <c r="D6289" s="207" t="s">
        <v>6045</v>
      </c>
      <c r="E6289" s="221" t="s">
        <v>4772</v>
      </c>
      <c r="F6289" s="236">
        <v>2009</v>
      </c>
      <c r="G6289" s="5"/>
      <c r="H6289" s="5">
        <v>1</v>
      </c>
      <c r="I6289" s="5"/>
      <c r="J6289" s="35"/>
      <c r="K6289" s="177">
        <v>21.9</v>
      </c>
    </row>
    <row r="6290" spans="1:11">
      <c r="A6290" s="125">
        <v>8326</v>
      </c>
      <c r="B6290" s="120" t="s">
        <v>6310</v>
      </c>
      <c r="C6290" s="120" t="s">
        <v>5533</v>
      </c>
      <c r="D6290" s="207" t="s">
        <v>6046</v>
      </c>
      <c r="E6290" s="221" t="s">
        <v>5559</v>
      </c>
      <c r="F6290" s="236">
        <v>2002</v>
      </c>
      <c r="G6290" s="5"/>
      <c r="H6290" s="5">
        <v>1</v>
      </c>
      <c r="I6290" s="5"/>
      <c r="J6290" s="35"/>
      <c r="K6290" s="177">
        <v>17.5</v>
      </c>
    </row>
    <row r="6291" spans="1:11" ht="30" customHeight="1">
      <c r="A6291" s="125">
        <v>8327</v>
      </c>
      <c r="B6291" s="120" t="s">
        <v>6310</v>
      </c>
      <c r="C6291" s="120" t="s">
        <v>5533</v>
      </c>
      <c r="D6291" s="207" t="s">
        <v>6047</v>
      </c>
      <c r="E6291" s="221" t="s">
        <v>6048</v>
      </c>
      <c r="F6291" s="236">
        <v>2008</v>
      </c>
      <c r="G6291" s="5"/>
      <c r="H6291" s="5">
        <v>1</v>
      </c>
      <c r="I6291" s="5"/>
      <c r="J6291" s="35"/>
      <c r="K6291" s="177">
        <v>12.9</v>
      </c>
    </row>
    <row r="6292" spans="1:11" ht="28.5" customHeight="1">
      <c r="A6292" s="125">
        <v>8328</v>
      </c>
      <c r="B6292" s="120" t="s">
        <v>6310</v>
      </c>
      <c r="C6292" s="120" t="s">
        <v>5533</v>
      </c>
      <c r="D6292" s="207" t="s">
        <v>6049</v>
      </c>
      <c r="E6292" s="221"/>
      <c r="F6292" s="236"/>
      <c r="G6292" s="5"/>
      <c r="H6292" s="5">
        <v>1</v>
      </c>
      <c r="I6292" s="5"/>
      <c r="J6292" s="35"/>
      <c r="K6292" s="177">
        <v>30</v>
      </c>
    </row>
    <row r="6293" spans="1:11" ht="18.75" customHeight="1">
      <c r="A6293" s="125">
        <v>8329</v>
      </c>
      <c r="B6293" s="120" t="s">
        <v>6310</v>
      </c>
      <c r="C6293" s="120" t="s">
        <v>5533</v>
      </c>
      <c r="D6293" s="207" t="s">
        <v>6050</v>
      </c>
      <c r="E6293" s="221" t="s">
        <v>6051</v>
      </c>
      <c r="F6293" s="236">
        <v>2009</v>
      </c>
      <c r="G6293" s="5"/>
      <c r="H6293" s="5">
        <v>1</v>
      </c>
      <c r="I6293" s="5"/>
      <c r="J6293" s="35"/>
      <c r="K6293" s="177">
        <v>34</v>
      </c>
    </row>
    <row r="6294" spans="1:11">
      <c r="A6294" s="125">
        <v>8330</v>
      </c>
      <c r="B6294" s="120" t="s">
        <v>6310</v>
      </c>
      <c r="C6294" s="120" t="s">
        <v>5533</v>
      </c>
      <c r="D6294" s="207" t="s">
        <v>1164</v>
      </c>
      <c r="E6294" s="221" t="s">
        <v>5148</v>
      </c>
      <c r="F6294" s="236">
        <v>2002</v>
      </c>
      <c r="G6294" s="5"/>
      <c r="H6294" s="5">
        <v>1</v>
      </c>
      <c r="I6294" s="5"/>
      <c r="J6294" s="35"/>
      <c r="K6294" s="177">
        <v>4</v>
      </c>
    </row>
    <row r="6295" spans="1:11">
      <c r="A6295" s="125">
        <v>8331</v>
      </c>
      <c r="B6295" s="120" t="s">
        <v>6310</v>
      </c>
      <c r="C6295" s="120" t="s">
        <v>5533</v>
      </c>
      <c r="D6295" s="207" t="s">
        <v>691</v>
      </c>
      <c r="E6295" s="221" t="s">
        <v>692</v>
      </c>
      <c r="F6295" s="236">
        <v>2010</v>
      </c>
      <c r="G6295" s="5"/>
      <c r="H6295" s="5">
        <v>1</v>
      </c>
      <c r="I6295" s="5"/>
      <c r="J6295" s="35"/>
      <c r="K6295" s="177">
        <v>12</v>
      </c>
    </row>
    <row r="6296" spans="1:11">
      <c r="A6296" s="125">
        <v>8332</v>
      </c>
      <c r="B6296" s="120" t="s">
        <v>6310</v>
      </c>
      <c r="C6296" s="120" t="s">
        <v>5533</v>
      </c>
      <c r="D6296" s="207" t="s">
        <v>693</v>
      </c>
      <c r="E6296" s="221" t="s">
        <v>2071</v>
      </c>
      <c r="F6296" s="236">
        <v>2002</v>
      </c>
      <c r="G6296" s="5"/>
      <c r="H6296" s="5">
        <v>1</v>
      </c>
      <c r="I6296" s="5"/>
      <c r="J6296" s="35"/>
      <c r="K6296" s="177">
        <v>22</v>
      </c>
    </row>
    <row r="6297" spans="1:11">
      <c r="A6297" s="125">
        <v>8333</v>
      </c>
      <c r="B6297" s="120" t="s">
        <v>6310</v>
      </c>
      <c r="C6297" s="120" t="s">
        <v>5533</v>
      </c>
      <c r="D6297" s="207" t="s">
        <v>694</v>
      </c>
      <c r="E6297" s="221" t="s">
        <v>2071</v>
      </c>
      <c r="F6297" s="236">
        <v>2003</v>
      </c>
      <c r="G6297" s="5"/>
      <c r="H6297" s="5">
        <v>1</v>
      </c>
      <c r="I6297" s="5"/>
      <c r="J6297" s="35"/>
      <c r="K6297" s="177">
        <v>22</v>
      </c>
    </row>
    <row r="6298" spans="1:11">
      <c r="A6298" s="125">
        <v>8334</v>
      </c>
      <c r="B6298" s="120" t="s">
        <v>6310</v>
      </c>
      <c r="C6298" s="120" t="s">
        <v>5533</v>
      </c>
      <c r="D6298" s="207" t="s">
        <v>695</v>
      </c>
      <c r="E6298" s="221" t="s">
        <v>5447</v>
      </c>
      <c r="F6298" s="236">
        <v>1988</v>
      </c>
      <c r="G6298" s="5"/>
      <c r="H6298" s="5">
        <v>1</v>
      </c>
      <c r="I6298" s="5"/>
      <c r="J6298" s="35"/>
      <c r="K6298" s="177">
        <v>10</v>
      </c>
    </row>
    <row r="6299" spans="1:11">
      <c r="A6299" s="125">
        <v>8335</v>
      </c>
      <c r="B6299" s="120" t="s">
        <v>6310</v>
      </c>
      <c r="C6299" s="120" t="s">
        <v>5533</v>
      </c>
      <c r="D6299" s="207" t="s">
        <v>696</v>
      </c>
      <c r="E6299" s="221" t="s">
        <v>697</v>
      </c>
      <c r="F6299" s="236">
        <v>2010</v>
      </c>
      <c r="G6299" s="5"/>
      <c r="H6299" s="5">
        <v>1</v>
      </c>
      <c r="I6299" s="5"/>
      <c r="J6299" s="35"/>
      <c r="K6299" s="177">
        <v>24</v>
      </c>
    </row>
    <row r="6300" spans="1:11">
      <c r="A6300" s="125">
        <v>8336</v>
      </c>
      <c r="B6300" s="120" t="s">
        <v>4121</v>
      </c>
      <c r="C6300" s="120" t="s">
        <v>5533</v>
      </c>
      <c r="D6300" s="207" t="s">
        <v>265</v>
      </c>
      <c r="E6300" s="221" t="s">
        <v>5184</v>
      </c>
      <c r="F6300" s="236">
        <v>2010</v>
      </c>
      <c r="G6300" s="5"/>
      <c r="H6300" s="5">
        <v>1</v>
      </c>
      <c r="I6300" s="5"/>
      <c r="J6300" s="35"/>
      <c r="K6300" s="177">
        <v>14.9</v>
      </c>
    </row>
    <row r="6301" spans="1:11">
      <c r="A6301" s="125">
        <v>8337</v>
      </c>
      <c r="B6301" s="120" t="s">
        <v>6310</v>
      </c>
      <c r="C6301" s="120" t="s">
        <v>5533</v>
      </c>
      <c r="D6301" s="207" t="s">
        <v>1223</v>
      </c>
      <c r="E6301" s="221" t="s">
        <v>6048</v>
      </c>
      <c r="F6301" s="236">
        <v>2008</v>
      </c>
      <c r="G6301" s="5"/>
      <c r="H6301" s="5">
        <v>1</v>
      </c>
      <c r="I6301" s="5"/>
      <c r="J6301" s="35"/>
      <c r="K6301" s="177">
        <v>10</v>
      </c>
    </row>
    <row r="6302" spans="1:11">
      <c r="A6302" s="125">
        <v>8338</v>
      </c>
      <c r="B6302" s="120" t="s">
        <v>6310</v>
      </c>
      <c r="C6302" s="120" t="s">
        <v>5533</v>
      </c>
      <c r="D6302" s="207" t="s">
        <v>6047</v>
      </c>
      <c r="E6302" s="221" t="s">
        <v>6048</v>
      </c>
      <c r="F6302" s="236">
        <v>2008</v>
      </c>
      <c r="G6302" s="5"/>
      <c r="H6302" s="5">
        <v>1</v>
      </c>
      <c r="I6302" s="5"/>
      <c r="J6302" s="35"/>
      <c r="K6302" s="177">
        <v>12.9</v>
      </c>
    </row>
    <row r="6303" spans="1:11">
      <c r="A6303" s="125">
        <v>8339</v>
      </c>
      <c r="B6303" s="120" t="s">
        <v>6310</v>
      </c>
      <c r="C6303" s="120" t="s">
        <v>5533</v>
      </c>
      <c r="D6303" s="207" t="s">
        <v>1224</v>
      </c>
      <c r="E6303" s="221" t="s">
        <v>6048</v>
      </c>
      <c r="F6303" s="236">
        <v>2008</v>
      </c>
      <c r="G6303" s="5"/>
      <c r="H6303" s="5">
        <v>1</v>
      </c>
      <c r="I6303" s="5"/>
      <c r="J6303" s="35"/>
      <c r="K6303" s="177">
        <v>12.9</v>
      </c>
    </row>
    <row r="6304" spans="1:11">
      <c r="A6304" s="125">
        <v>8340</v>
      </c>
      <c r="B6304" s="120" t="s">
        <v>6310</v>
      </c>
      <c r="C6304" s="120" t="s">
        <v>5533</v>
      </c>
      <c r="D6304" s="207" t="s">
        <v>1225</v>
      </c>
      <c r="E6304" s="221" t="s">
        <v>5322</v>
      </c>
      <c r="F6304" s="236">
        <v>2011</v>
      </c>
      <c r="G6304" s="5"/>
      <c r="H6304" s="5">
        <v>1</v>
      </c>
      <c r="I6304" s="5"/>
      <c r="J6304" s="35"/>
      <c r="K6304" s="177">
        <v>10</v>
      </c>
    </row>
    <row r="6305" spans="1:115" ht="30.75" customHeight="1">
      <c r="A6305" s="125">
        <v>8341</v>
      </c>
      <c r="B6305" s="120" t="s">
        <v>6310</v>
      </c>
      <c r="C6305" s="120" t="s">
        <v>5533</v>
      </c>
      <c r="D6305" s="207" t="s">
        <v>1226</v>
      </c>
      <c r="E6305" s="221" t="s">
        <v>1227</v>
      </c>
      <c r="F6305" s="236">
        <v>2006</v>
      </c>
      <c r="G6305" s="5"/>
      <c r="H6305" s="5">
        <v>1</v>
      </c>
      <c r="I6305" s="5"/>
      <c r="J6305" s="35"/>
      <c r="K6305" s="177">
        <v>16.5</v>
      </c>
    </row>
    <row r="6306" spans="1:115">
      <c r="A6306" s="125">
        <v>8342</v>
      </c>
      <c r="B6306" s="120" t="s">
        <v>6310</v>
      </c>
      <c r="C6306" s="120" t="s">
        <v>5533</v>
      </c>
      <c r="D6306" s="207" t="s">
        <v>1228</v>
      </c>
      <c r="E6306" s="221" t="s">
        <v>6048</v>
      </c>
      <c r="F6306" s="236">
        <v>2007</v>
      </c>
      <c r="G6306" s="5"/>
      <c r="H6306" s="5">
        <v>1</v>
      </c>
      <c r="I6306" s="5"/>
      <c r="J6306" s="35"/>
      <c r="K6306" s="177">
        <v>14</v>
      </c>
    </row>
    <row r="6307" spans="1:115">
      <c r="A6307" s="125">
        <v>8343</v>
      </c>
      <c r="B6307" s="120" t="s">
        <v>6310</v>
      </c>
      <c r="C6307" s="120" t="s">
        <v>5533</v>
      </c>
      <c r="D6307" s="207" t="s">
        <v>1229</v>
      </c>
      <c r="E6307" s="221" t="s">
        <v>6048</v>
      </c>
      <c r="F6307" s="236">
        <v>2007</v>
      </c>
      <c r="G6307" s="5"/>
      <c r="H6307" s="5">
        <v>1</v>
      </c>
      <c r="I6307" s="5"/>
      <c r="J6307" s="35"/>
      <c r="K6307" s="177">
        <v>3.9</v>
      </c>
    </row>
    <row r="6308" spans="1:115">
      <c r="A6308" s="125">
        <v>8344</v>
      </c>
      <c r="B6308" s="120" t="s">
        <v>6310</v>
      </c>
      <c r="C6308" s="120" t="s">
        <v>5533</v>
      </c>
      <c r="D6308" s="207" t="s">
        <v>1230</v>
      </c>
      <c r="E6308" s="221" t="s">
        <v>5435</v>
      </c>
      <c r="F6308" s="236">
        <v>2005</v>
      </c>
      <c r="G6308" s="5"/>
      <c r="H6308" s="5">
        <v>1</v>
      </c>
      <c r="I6308" s="5"/>
      <c r="J6308" s="35"/>
      <c r="K6308" s="177">
        <v>5</v>
      </c>
    </row>
    <row r="6309" spans="1:115">
      <c r="A6309" s="125">
        <v>8345</v>
      </c>
      <c r="B6309" s="120" t="s">
        <v>6310</v>
      </c>
      <c r="C6309" s="120" t="s">
        <v>5533</v>
      </c>
      <c r="D6309" s="207" t="s">
        <v>1231</v>
      </c>
      <c r="E6309" s="221" t="s">
        <v>5435</v>
      </c>
      <c r="F6309" s="236">
        <v>2008</v>
      </c>
      <c r="G6309" s="5"/>
      <c r="H6309" s="5">
        <v>1</v>
      </c>
      <c r="I6309" s="5"/>
      <c r="J6309" s="35"/>
      <c r="K6309" s="177">
        <v>5</v>
      </c>
    </row>
    <row r="6310" spans="1:115">
      <c r="A6310" s="125">
        <v>8355</v>
      </c>
      <c r="B6310" s="120" t="s">
        <v>6310</v>
      </c>
      <c r="C6310" s="120" t="s">
        <v>5533</v>
      </c>
      <c r="D6310" s="207" t="s">
        <v>6276</v>
      </c>
      <c r="E6310" s="221" t="s">
        <v>6277</v>
      </c>
      <c r="F6310" s="236">
        <v>2009</v>
      </c>
      <c r="G6310" s="5"/>
      <c r="H6310" s="5">
        <v>1</v>
      </c>
      <c r="I6310" s="5"/>
      <c r="J6310" s="35"/>
      <c r="K6310" s="177"/>
    </row>
    <row r="6311" spans="1:115">
      <c r="A6311" s="125">
        <v>8356</v>
      </c>
      <c r="B6311" s="120" t="s">
        <v>6310</v>
      </c>
      <c r="C6311" s="120" t="s">
        <v>5533</v>
      </c>
      <c r="D6311" s="207" t="s">
        <v>6278</v>
      </c>
      <c r="E6311" s="221" t="s">
        <v>5148</v>
      </c>
      <c r="F6311" s="236">
        <v>2012</v>
      </c>
      <c r="G6311" s="5"/>
      <c r="H6311" s="5">
        <v>1</v>
      </c>
      <c r="I6311" s="5"/>
      <c r="J6311" s="35"/>
      <c r="K6311" s="177"/>
    </row>
    <row r="6312" spans="1:115">
      <c r="A6312" s="125">
        <v>8357</v>
      </c>
      <c r="B6312" s="120" t="s">
        <v>6310</v>
      </c>
      <c r="C6312" s="120" t="s">
        <v>5533</v>
      </c>
      <c r="D6312" s="207" t="s">
        <v>6279</v>
      </c>
      <c r="E6312" s="221" t="s">
        <v>6048</v>
      </c>
      <c r="F6312" s="236">
        <v>2012</v>
      </c>
      <c r="G6312" s="5"/>
      <c r="H6312" s="5">
        <v>1</v>
      </c>
      <c r="I6312" s="5"/>
      <c r="J6312" s="35"/>
      <c r="K6312" s="177"/>
    </row>
    <row r="6313" spans="1:115">
      <c r="A6313" s="125">
        <v>8358</v>
      </c>
      <c r="B6313" s="120" t="s">
        <v>6310</v>
      </c>
      <c r="C6313" s="120" t="s">
        <v>5533</v>
      </c>
      <c r="D6313" s="207" t="s">
        <v>6280</v>
      </c>
      <c r="E6313" s="221" t="s">
        <v>6048</v>
      </c>
      <c r="F6313" s="236">
        <v>2012</v>
      </c>
      <c r="G6313" s="5"/>
      <c r="H6313" s="5">
        <v>1</v>
      </c>
      <c r="I6313" s="5"/>
      <c r="J6313" s="35"/>
      <c r="K6313" s="177"/>
    </row>
    <row r="6314" spans="1:115" ht="33">
      <c r="A6314" s="125">
        <v>8376</v>
      </c>
      <c r="B6314" s="120" t="s">
        <v>6310</v>
      </c>
      <c r="C6314" s="120" t="s">
        <v>5533</v>
      </c>
      <c r="D6314" s="213" t="s">
        <v>6365</v>
      </c>
      <c r="E6314" s="222" t="s">
        <v>6366</v>
      </c>
      <c r="F6314" s="236">
        <v>2011</v>
      </c>
      <c r="G6314" s="5"/>
      <c r="H6314" s="5">
        <v>1</v>
      </c>
      <c r="I6314" s="5"/>
      <c r="J6314" s="5"/>
      <c r="K6314" s="187"/>
      <c r="M6314" s="188"/>
      <c r="N6314" s="188"/>
      <c r="O6314" s="188"/>
      <c r="P6314" s="188"/>
      <c r="Q6314" s="188"/>
      <c r="R6314" s="188"/>
      <c r="S6314" s="188"/>
      <c r="T6314" s="188"/>
      <c r="U6314" s="188"/>
      <c r="V6314" s="188"/>
      <c r="W6314" s="188"/>
      <c r="X6314" s="188"/>
      <c r="Y6314" s="188"/>
      <c r="Z6314" s="188"/>
      <c r="AA6314" s="188"/>
      <c r="AB6314" s="188"/>
      <c r="AC6314" s="188"/>
      <c r="AD6314" s="188"/>
      <c r="AE6314" s="188"/>
      <c r="AF6314" s="188"/>
      <c r="AG6314" s="188"/>
      <c r="AH6314" s="188"/>
      <c r="AI6314" s="188"/>
      <c r="AJ6314" s="188"/>
      <c r="AK6314" s="188"/>
      <c r="AL6314" s="188"/>
      <c r="AM6314" s="188"/>
      <c r="AN6314" s="188"/>
      <c r="AO6314" s="188"/>
      <c r="AP6314" s="188"/>
      <c r="AQ6314" s="188"/>
      <c r="AR6314" s="188"/>
      <c r="AS6314" s="188"/>
      <c r="AT6314" s="188"/>
      <c r="AU6314" s="188"/>
      <c r="AV6314" s="188"/>
      <c r="AW6314" s="188"/>
      <c r="AX6314" s="188"/>
      <c r="AY6314" s="188"/>
      <c r="AZ6314" s="188"/>
      <c r="BA6314" s="188"/>
      <c r="BB6314" s="188"/>
      <c r="BC6314" s="188"/>
      <c r="BD6314" s="188"/>
      <c r="BE6314" s="188"/>
      <c r="BF6314" s="188"/>
      <c r="BG6314" s="188"/>
      <c r="BH6314" s="188"/>
      <c r="BI6314" s="188"/>
      <c r="BJ6314" s="188"/>
      <c r="BK6314" s="188"/>
      <c r="BL6314" s="188"/>
      <c r="BM6314" s="188"/>
      <c r="BN6314" s="188"/>
      <c r="BO6314" s="188"/>
      <c r="BP6314" s="188"/>
      <c r="BQ6314" s="188"/>
      <c r="BR6314" s="188"/>
      <c r="BS6314" s="188"/>
      <c r="BT6314" s="188"/>
      <c r="BU6314" s="188"/>
      <c r="BV6314" s="188"/>
      <c r="BW6314" s="188"/>
      <c r="BX6314" s="188"/>
      <c r="BY6314" s="188"/>
      <c r="BZ6314" s="188"/>
      <c r="CA6314" s="188"/>
      <c r="CB6314" s="188"/>
      <c r="CC6314" s="188"/>
      <c r="CD6314" s="188"/>
      <c r="CE6314" s="188"/>
      <c r="CF6314" s="188"/>
      <c r="CG6314" s="188"/>
      <c r="CH6314" s="188"/>
      <c r="CI6314" s="188"/>
      <c r="CJ6314" s="188"/>
      <c r="CK6314" s="188"/>
      <c r="CL6314" s="188"/>
      <c r="CM6314" s="188"/>
      <c r="CN6314" s="188"/>
      <c r="CO6314" s="188"/>
      <c r="CP6314" s="188"/>
      <c r="CQ6314" s="188"/>
      <c r="CR6314" s="188"/>
      <c r="CS6314" s="188"/>
      <c r="CT6314" s="188"/>
      <c r="CU6314" s="188"/>
      <c r="CV6314" s="188"/>
      <c r="CW6314" s="188"/>
      <c r="CX6314" s="188"/>
      <c r="CY6314" s="188"/>
      <c r="CZ6314" s="188"/>
      <c r="DA6314" s="188"/>
      <c r="DB6314" s="188"/>
      <c r="DC6314" s="188"/>
      <c r="DD6314" s="188"/>
      <c r="DE6314" s="188"/>
      <c r="DF6314" s="188"/>
      <c r="DG6314" s="188"/>
      <c r="DH6314" s="188"/>
      <c r="DI6314" s="188"/>
      <c r="DJ6314" s="188"/>
      <c r="DK6314" s="188"/>
    </row>
    <row r="6315" spans="1:115">
      <c r="A6315" s="125">
        <v>8436</v>
      </c>
      <c r="B6315" s="120" t="s">
        <v>6293</v>
      </c>
      <c r="C6315" s="120" t="s">
        <v>5533</v>
      </c>
      <c r="D6315" s="207" t="s">
        <v>5638</v>
      </c>
      <c r="E6315" s="221" t="s">
        <v>5639</v>
      </c>
      <c r="F6315" s="236">
        <v>2000</v>
      </c>
      <c r="G6315" s="5"/>
      <c r="H6315" s="5">
        <v>1</v>
      </c>
      <c r="I6315" s="5"/>
      <c r="J6315" s="47"/>
      <c r="K6315" s="177"/>
    </row>
    <row r="6316" spans="1:115">
      <c r="A6316" s="125">
        <v>8437</v>
      </c>
      <c r="B6316" s="120" t="s">
        <v>6293</v>
      </c>
      <c r="C6316" s="120" t="s">
        <v>5533</v>
      </c>
      <c r="D6316" s="207" t="s">
        <v>5640</v>
      </c>
      <c r="E6316" s="221" t="s">
        <v>5641</v>
      </c>
      <c r="F6316" s="236">
        <v>2014</v>
      </c>
      <c r="G6316" s="5"/>
      <c r="H6316" s="5">
        <v>1</v>
      </c>
      <c r="I6316" s="5"/>
      <c r="J6316" s="47"/>
      <c r="K6316" s="177"/>
    </row>
    <row r="6317" spans="1:115">
      <c r="A6317" s="125">
        <v>8438</v>
      </c>
      <c r="B6317" s="120" t="s">
        <v>6293</v>
      </c>
      <c r="C6317" s="120" t="s">
        <v>5533</v>
      </c>
      <c r="D6317" s="207" t="s">
        <v>5642</v>
      </c>
      <c r="E6317" s="221" t="s">
        <v>5373</v>
      </c>
      <c r="F6317" s="236">
        <v>2007</v>
      </c>
      <c r="G6317" s="5"/>
      <c r="H6317" s="5">
        <v>1</v>
      </c>
      <c r="I6317" s="5"/>
      <c r="J6317" s="35"/>
      <c r="K6317" s="177"/>
      <c r="L6317" s="5" t="s">
        <v>5643</v>
      </c>
    </row>
    <row r="6318" spans="1:115">
      <c r="A6318" s="125">
        <v>8439</v>
      </c>
      <c r="B6318" s="120" t="s">
        <v>6293</v>
      </c>
      <c r="C6318" s="120" t="s">
        <v>5533</v>
      </c>
      <c r="D6318" s="207" t="s">
        <v>5644</v>
      </c>
      <c r="E6318" s="221" t="s">
        <v>5373</v>
      </c>
      <c r="F6318" s="236">
        <v>2000</v>
      </c>
      <c r="G6318" s="5"/>
      <c r="H6318" s="5">
        <v>1</v>
      </c>
      <c r="I6318" s="5"/>
      <c r="J6318" s="35"/>
      <c r="K6318" s="177"/>
    </row>
    <row r="6319" spans="1:115">
      <c r="A6319" s="125">
        <v>8440</v>
      </c>
      <c r="B6319" s="120" t="s">
        <v>6293</v>
      </c>
      <c r="C6319" s="120" t="s">
        <v>5533</v>
      </c>
      <c r="D6319" s="207" t="s">
        <v>5645</v>
      </c>
      <c r="E6319" s="221" t="s">
        <v>5373</v>
      </c>
      <c r="F6319" s="236">
        <v>2001</v>
      </c>
      <c r="G6319" s="5"/>
      <c r="H6319" s="5">
        <v>1</v>
      </c>
      <c r="I6319" s="5"/>
      <c r="J6319" s="35"/>
      <c r="K6319" s="177"/>
    </row>
    <row r="6320" spans="1:115" ht="33">
      <c r="A6320" s="125">
        <v>8441</v>
      </c>
      <c r="B6320" s="120" t="s">
        <v>6293</v>
      </c>
      <c r="C6320" s="120" t="s">
        <v>5533</v>
      </c>
      <c r="D6320" s="207" t="s">
        <v>5647</v>
      </c>
      <c r="E6320" s="221" t="s">
        <v>5646</v>
      </c>
      <c r="F6320" s="236">
        <v>2014</v>
      </c>
      <c r="G6320" s="5"/>
      <c r="H6320" s="5">
        <v>1</v>
      </c>
      <c r="I6320" s="5"/>
      <c r="J6320" s="35"/>
      <c r="K6320" s="177"/>
    </row>
    <row r="6321" spans="1:115">
      <c r="A6321" s="125">
        <v>8442</v>
      </c>
      <c r="B6321" s="120" t="s">
        <v>6293</v>
      </c>
      <c r="C6321" s="120" t="s">
        <v>5533</v>
      </c>
      <c r="D6321" s="207" t="s">
        <v>5648</v>
      </c>
      <c r="E6321" s="221" t="s">
        <v>5373</v>
      </c>
      <c r="F6321" s="236">
        <v>2010</v>
      </c>
      <c r="G6321" s="5"/>
      <c r="H6321" s="5">
        <v>1</v>
      </c>
      <c r="I6321" s="5"/>
      <c r="J6321" s="35"/>
      <c r="K6321" s="177"/>
      <c r="L6321" s="5" t="s">
        <v>5643</v>
      </c>
    </row>
    <row r="6322" spans="1:115">
      <c r="A6322" s="125">
        <v>8443</v>
      </c>
      <c r="B6322" s="120" t="s">
        <v>6293</v>
      </c>
      <c r="C6322" s="120" t="s">
        <v>5533</v>
      </c>
      <c r="D6322" s="207" t="s">
        <v>5650</v>
      </c>
      <c r="E6322" s="221" t="s">
        <v>5373</v>
      </c>
      <c r="F6322" s="236">
        <v>2010</v>
      </c>
      <c r="G6322" s="5"/>
      <c r="H6322" s="5">
        <v>1</v>
      </c>
      <c r="I6322" s="5"/>
      <c r="J6322" s="35"/>
      <c r="K6322" s="177"/>
    </row>
    <row r="6323" spans="1:115">
      <c r="A6323" s="125">
        <v>8444</v>
      </c>
      <c r="B6323" s="120" t="s">
        <v>6293</v>
      </c>
      <c r="C6323" s="120" t="s">
        <v>5533</v>
      </c>
      <c r="D6323" s="207" t="s">
        <v>5649</v>
      </c>
      <c r="E6323" s="221" t="s">
        <v>5373</v>
      </c>
      <c r="F6323" s="236">
        <v>2003</v>
      </c>
      <c r="G6323" s="5"/>
      <c r="H6323" s="5">
        <v>1</v>
      </c>
      <c r="I6323" s="5"/>
      <c r="J6323" s="35"/>
      <c r="K6323" s="177"/>
    </row>
    <row r="6324" spans="1:115">
      <c r="A6324" s="125">
        <v>8445</v>
      </c>
      <c r="B6324" s="120" t="s">
        <v>6293</v>
      </c>
      <c r="C6324" s="120" t="s">
        <v>5533</v>
      </c>
      <c r="D6324" s="207" t="s">
        <v>5651</v>
      </c>
      <c r="E6324" s="221" t="s">
        <v>5373</v>
      </c>
      <c r="F6324" s="236">
        <v>2003</v>
      </c>
      <c r="G6324" s="5"/>
      <c r="H6324" s="5">
        <v>1</v>
      </c>
      <c r="I6324" s="5"/>
      <c r="J6324" s="35"/>
      <c r="K6324" s="177"/>
    </row>
    <row r="6325" spans="1:115">
      <c r="A6325" s="125">
        <v>8446</v>
      </c>
      <c r="B6325" s="120" t="s">
        <v>6293</v>
      </c>
      <c r="C6325" s="120" t="s">
        <v>5533</v>
      </c>
      <c r="D6325" s="207" t="s">
        <v>5652</v>
      </c>
      <c r="E6325" s="221" t="s">
        <v>5373</v>
      </c>
      <c r="F6325" s="236">
        <v>2003</v>
      </c>
      <c r="G6325" s="5"/>
      <c r="H6325" s="5">
        <v>1</v>
      </c>
      <c r="I6325" s="5"/>
      <c r="J6325" s="35"/>
      <c r="K6325" s="177"/>
    </row>
    <row r="6326" spans="1:115">
      <c r="A6326" s="125">
        <v>8447</v>
      </c>
      <c r="B6326" s="120" t="s">
        <v>6293</v>
      </c>
      <c r="C6326" s="120" t="s">
        <v>5533</v>
      </c>
      <c r="D6326" s="207" t="s">
        <v>5653</v>
      </c>
      <c r="E6326" s="221" t="s">
        <v>5373</v>
      </c>
      <c r="F6326" s="236">
        <v>2012</v>
      </c>
      <c r="G6326" s="5"/>
      <c r="H6326" s="5">
        <v>1</v>
      </c>
      <c r="I6326" s="5"/>
      <c r="J6326" s="35"/>
      <c r="K6326" s="177"/>
      <c r="L6326" s="5" t="s">
        <v>5643</v>
      </c>
    </row>
    <row r="6327" spans="1:115">
      <c r="A6327" s="125">
        <v>8448</v>
      </c>
      <c r="B6327" s="120" t="s">
        <v>6293</v>
      </c>
      <c r="C6327" s="120" t="s">
        <v>5533</v>
      </c>
      <c r="D6327" s="207" t="s">
        <v>5654</v>
      </c>
      <c r="E6327" s="48" t="s">
        <v>5373</v>
      </c>
      <c r="F6327" s="236">
        <v>2012</v>
      </c>
      <c r="G6327" s="5"/>
      <c r="H6327" s="5">
        <v>1</v>
      </c>
      <c r="I6327" s="5"/>
      <c r="J6327" s="35"/>
      <c r="K6327" s="177"/>
      <c r="L6327" s="5" t="s">
        <v>5643</v>
      </c>
    </row>
    <row r="6328" spans="1:115">
      <c r="A6328" s="125">
        <v>8449</v>
      </c>
      <c r="B6328" s="120" t="s">
        <v>6293</v>
      </c>
      <c r="C6328" s="120" t="s">
        <v>5533</v>
      </c>
      <c r="D6328" s="207" t="s">
        <v>5655</v>
      </c>
      <c r="E6328" s="48" t="s">
        <v>5373</v>
      </c>
      <c r="F6328" s="236">
        <v>2012</v>
      </c>
      <c r="G6328" s="5"/>
      <c r="H6328" s="5">
        <v>1</v>
      </c>
      <c r="I6328" s="5"/>
      <c r="J6328" s="35"/>
      <c r="K6328" s="177"/>
      <c r="L6328" s="5" t="s">
        <v>5643</v>
      </c>
    </row>
    <row r="6329" spans="1:115">
      <c r="A6329" s="136">
        <v>51</v>
      </c>
      <c r="B6329" s="31" t="s">
        <v>4121</v>
      </c>
      <c r="C6329" s="29" t="s">
        <v>5794</v>
      </c>
      <c r="D6329" s="204" t="s">
        <v>5793</v>
      </c>
      <c r="E6329" s="149" t="s">
        <v>3452</v>
      </c>
      <c r="F6329" s="133">
        <v>2000</v>
      </c>
      <c r="G6329" s="10"/>
      <c r="H6329" s="10">
        <v>1</v>
      </c>
      <c r="I6329" s="70">
        <v>1460</v>
      </c>
      <c r="J6329" s="33">
        <v>36836</v>
      </c>
      <c r="K6329" s="256">
        <v>12800</v>
      </c>
      <c r="L6329" s="10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  <c r="AB6329" s="13"/>
      <c r="AC6329" s="13"/>
      <c r="AD6329" s="13"/>
      <c r="AE6329" s="13"/>
      <c r="AF6329" s="13"/>
      <c r="AG6329" s="13"/>
      <c r="AH6329" s="13"/>
      <c r="AI6329" s="13"/>
      <c r="AJ6329" s="13"/>
      <c r="AK6329" s="13"/>
      <c r="AL6329" s="13"/>
      <c r="AM6329" s="13"/>
      <c r="AN6329" s="13"/>
      <c r="AO6329" s="13"/>
      <c r="AP6329" s="13"/>
      <c r="AQ6329" s="13"/>
      <c r="AR6329" s="13"/>
      <c r="AS6329" s="13"/>
      <c r="AT6329" s="13"/>
      <c r="AU6329" s="13"/>
      <c r="AV6329" s="13"/>
      <c r="AW6329" s="13"/>
      <c r="AX6329" s="13"/>
      <c r="AY6329" s="13"/>
      <c r="AZ6329" s="13"/>
      <c r="BA6329" s="13"/>
      <c r="BB6329" s="13"/>
      <c r="BC6329" s="13"/>
      <c r="BD6329" s="13"/>
      <c r="BE6329" s="13"/>
      <c r="BF6329" s="13"/>
      <c r="BG6329" s="13"/>
      <c r="BH6329" s="13"/>
      <c r="BI6329" s="13"/>
      <c r="BJ6329" s="13"/>
      <c r="BK6329" s="13"/>
      <c r="BL6329" s="13"/>
      <c r="BM6329" s="13"/>
      <c r="BN6329" s="13"/>
      <c r="BO6329" s="13"/>
      <c r="BP6329" s="13"/>
      <c r="BQ6329" s="13"/>
      <c r="BR6329" s="13"/>
      <c r="BS6329" s="13"/>
      <c r="BT6329" s="13"/>
      <c r="BU6329" s="13"/>
      <c r="BV6329" s="13"/>
      <c r="BW6329" s="13"/>
      <c r="BX6329" s="13"/>
      <c r="BY6329" s="13"/>
      <c r="BZ6329" s="13"/>
      <c r="CA6329" s="13"/>
      <c r="CB6329" s="13"/>
      <c r="CC6329" s="13"/>
      <c r="CD6329" s="13"/>
      <c r="CE6329" s="13"/>
      <c r="CF6329" s="13"/>
      <c r="CG6329" s="13"/>
      <c r="CH6329" s="13"/>
      <c r="CI6329" s="13"/>
      <c r="CJ6329" s="13"/>
      <c r="CK6329" s="13"/>
      <c r="CL6329" s="13"/>
      <c r="CM6329" s="13"/>
      <c r="CN6329" s="13"/>
      <c r="CO6329" s="13"/>
      <c r="CP6329" s="13"/>
      <c r="CQ6329" s="13"/>
      <c r="CR6329" s="13"/>
      <c r="CS6329" s="13"/>
      <c r="CT6329" s="13"/>
      <c r="CU6329" s="13"/>
      <c r="CV6329" s="13"/>
      <c r="CW6329" s="13"/>
      <c r="CX6329" s="13"/>
      <c r="CY6329" s="13"/>
      <c r="CZ6329" s="13"/>
      <c r="DA6329" s="13"/>
      <c r="DB6329" s="13"/>
      <c r="DC6329" s="13"/>
      <c r="DD6329" s="13"/>
      <c r="DE6329" s="13"/>
      <c r="DF6329" s="13"/>
      <c r="DG6329" s="13"/>
      <c r="DH6329" s="13"/>
      <c r="DI6329" s="13"/>
      <c r="DJ6329" s="13"/>
      <c r="DK6329" s="13"/>
    </row>
    <row r="6330" spans="1:115">
      <c r="A6330" s="136">
        <v>52</v>
      </c>
      <c r="B6330" s="31" t="s">
        <v>4121</v>
      </c>
      <c r="C6330" s="29" t="s">
        <v>5794</v>
      </c>
      <c r="D6330" s="204" t="s">
        <v>5795</v>
      </c>
      <c r="E6330" s="149" t="s">
        <v>3246</v>
      </c>
      <c r="F6330" s="133">
        <v>2000</v>
      </c>
      <c r="G6330" s="10"/>
      <c r="H6330" s="10">
        <v>1</v>
      </c>
      <c r="I6330" s="70">
        <v>1460</v>
      </c>
      <c r="J6330" s="33">
        <v>36836</v>
      </c>
      <c r="K6330" s="256">
        <v>8000</v>
      </c>
      <c r="L6330" s="10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  <c r="AB6330" s="13"/>
      <c r="AC6330" s="13"/>
      <c r="AD6330" s="13"/>
      <c r="AE6330" s="13"/>
      <c r="AF6330" s="13"/>
      <c r="AG6330" s="13"/>
      <c r="AH6330" s="13"/>
      <c r="AI6330" s="13"/>
      <c r="AJ6330" s="13"/>
      <c r="AK6330" s="13"/>
      <c r="AL6330" s="13"/>
      <c r="AM6330" s="13"/>
      <c r="AN6330" s="13"/>
      <c r="AO6330" s="13"/>
      <c r="AP6330" s="13"/>
      <c r="AQ6330" s="13"/>
      <c r="AR6330" s="13"/>
      <c r="AS6330" s="13"/>
      <c r="AT6330" s="13"/>
      <c r="AU6330" s="13"/>
      <c r="AV6330" s="13"/>
      <c r="AW6330" s="13"/>
      <c r="AX6330" s="13"/>
      <c r="AY6330" s="13"/>
      <c r="AZ6330" s="13"/>
      <c r="BA6330" s="13"/>
      <c r="BB6330" s="13"/>
      <c r="BC6330" s="13"/>
      <c r="BD6330" s="13"/>
      <c r="BE6330" s="13"/>
      <c r="BF6330" s="13"/>
      <c r="BG6330" s="13"/>
      <c r="BH6330" s="13"/>
      <c r="BI6330" s="13"/>
      <c r="BJ6330" s="13"/>
      <c r="BK6330" s="13"/>
      <c r="BL6330" s="13"/>
      <c r="BM6330" s="13"/>
      <c r="BN6330" s="13"/>
      <c r="BO6330" s="13"/>
      <c r="BP6330" s="13"/>
      <c r="BQ6330" s="13"/>
      <c r="BR6330" s="13"/>
      <c r="BS6330" s="13"/>
      <c r="BT6330" s="13"/>
      <c r="BU6330" s="13"/>
      <c r="BV6330" s="13"/>
      <c r="BW6330" s="13"/>
      <c r="BX6330" s="13"/>
      <c r="BY6330" s="13"/>
      <c r="BZ6330" s="13"/>
      <c r="CA6330" s="13"/>
      <c r="CB6330" s="13"/>
      <c r="CC6330" s="13"/>
      <c r="CD6330" s="13"/>
      <c r="CE6330" s="13"/>
      <c r="CF6330" s="13"/>
      <c r="CG6330" s="13"/>
      <c r="CH6330" s="13"/>
      <c r="CI6330" s="13"/>
      <c r="CJ6330" s="13"/>
      <c r="CK6330" s="13"/>
      <c r="CL6330" s="13"/>
      <c r="CM6330" s="13"/>
      <c r="CN6330" s="13"/>
      <c r="CO6330" s="13"/>
      <c r="CP6330" s="13"/>
      <c r="CQ6330" s="13"/>
      <c r="CR6330" s="13"/>
      <c r="CS6330" s="13"/>
      <c r="CT6330" s="13"/>
      <c r="CU6330" s="13"/>
      <c r="CV6330" s="13"/>
      <c r="CW6330" s="13"/>
      <c r="CX6330" s="13"/>
      <c r="CY6330" s="13"/>
      <c r="CZ6330" s="13"/>
      <c r="DA6330" s="13"/>
      <c r="DB6330" s="13"/>
      <c r="DC6330" s="13"/>
      <c r="DD6330" s="13"/>
      <c r="DE6330" s="13"/>
      <c r="DF6330" s="13"/>
      <c r="DG6330" s="13"/>
      <c r="DH6330" s="13"/>
      <c r="DI6330" s="13"/>
      <c r="DJ6330" s="13"/>
      <c r="DK6330" s="13"/>
    </row>
    <row r="6331" spans="1:115">
      <c r="A6331" s="136">
        <v>53</v>
      </c>
      <c r="B6331" s="31" t="s">
        <v>4121</v>
      </c>
      <c r="C6331" s="29" t="s">
        <v>5794</v>
      </c>
      <c r="D6331" s="204" t="s">
        <v>5795</v>
      </c>
      <c r="E6331" s="149" t="s">
        <v>3246</v>
      </c>
      <c r="F6331" s="133">
        <v>2000</v>
      </c>
      <c r="G6331" s="10"/>
      <c r="H6331" s="10">
        <v>1</v>
      </c>
      <c r="I6331" s="70">
        <v>1460</v>
      </c>
      <c r="J6331" s="33">
        <v>36836</v>
      </c>
      <c r="K6331" s="256">
        <v>8000</v>
      </c>
      <c r="L6331" s="10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  <c r="AB6331" s="13"/>
      <c r="AC6331" s="13"/>
      <c r="AD6331" s="13"/>
      <c r="AE6331" s="13"/>
      <c r="AF6331" s="13"/>
      <c r="AG6331" s="13"/>
      <c r="AH6331" s="13"/>
      <c r="AI6331" s="13"/>
      <c r="AJ6331" s="13"/>
      <c r="AK6331" s="13"/>
      <c r="AL6331" s="13"/>
      <c r="AM6331" s="13"/>
      <c r="AN6331" s="13"/>
      <c r="AO6331" s="13"/>
      <c r="AP6331" s="13"/>
      <c r="AQ6331" s="13"/>
      <c r="AR6331" s="13"/>
      <c r="AS6331" s="13"/>
      <c r="AT6331" s="13"/>
      <c r="AU6331" s="13"/>
      <c r="AV6331" s="13"/>
      <c r="AW6331" s="13"/>
      <c r="AX6331" s="13"/>
      <c r="AY6331" s="13"/>
      <c r="AZ6331" s="13"/>
      <c r="BA6331" s="13"/>
      <c r="BB6331" s="13"/>
      <c r="BC6331" s="13"/>
      <c r="BD6331" s="13"/>
      <c r="BE6331" s="13"/>
      <c r="BF6331" s="13"/>
      <c r="BG6331" s="13"/>
      <c r="BH6331" s="13"/>
      <c r="BI6331" s="13"/>
      <c r="BJ6331" s="13"/>
      <c r="BK6331" s="13"/>
      <c r="BL6331" s="13"/>
      <c r="BM6331" s="13"/>
      <c r="BN6331" s="13"/>
      <c r="BO6331" s="13"/>
      <c r="BP6331" s="13"/>
      <c r="BQ6331" s="13"/>
      <c r="BR6331" s="13"/>
      <c r="BS6331" s="13"/>
      <c r="BT6331" s="13"/>
      <c r="BU6331" s="13"/>
      <c r="BV6331" s="13"/>
      <c r="BW6331" s="13"/>
      <c r="BX6331" s="13"/>
      <c r="BY6331" s="13"/>
      <c r="BZ6331" s="13"/>
      <c r="CA6331" s="13"/>
      <c r="CB6331" s="13"/>
      <c r="CC6331" s="13"/>
      <c r="CD6331" s="13"/>
      <c r="CE6331" s="13"/>
      <c r="CF6331" s="13"/>
      <c r="CG6331" s="13"/>
      <c r="CH6331" s="13"/>
      <c r="CI6331" s="13"/>
      <c r="CJ6331" s="13"/>
      <c r="CK6331" s="13"/>
      <c r="CL6331" s="13"/>
      <c r="CM6331" s="13"/>
      <c r="CN6331" s="13"/>
      <c r="CO6331" s="13"/>
      <c r="CP6331" s="13"/>
      <c r="CQ6331" s="13"/>
      <c r="CR6331" s="13"/>
      <c r="CS6331" s="13"/>
      <c r="CT6331" s="13"/>
      <c r="CU6331" s="13"/>
      <c r="CV6331" s="13"/>
      <c r="CW6331" s="13"/>
      <c r="CX6331" s="13"/>
      <c r="CY6331" s="13"/>
      <c r="CZ6331" s="13"/>
      <c r="DA6331" s="13"/>
      <c r="DB6331" s="13"/>
      <c r="DC6331" s="13"/>
      <c r="DD6331" s="13"/>
      <c r="DE6331" s="13"/>
      <c r="DF6331" s="13"/>
      <c r="DG6331" s="13"/>
      <c r="DH6331" s="13"/>
      <c r="DI6331" s="13"/>
      <c r="DJ6331" s="13"/>
      <c r="DK6331" s="13"/>
    </row>
    <row r="6332" spans="1:115">
      <c r="A6332" s="136">
        <v>54</v>
      </c>
      <c r="B6332" s="31" t="s">
        <v>4121</v>
      </c>
      <c r="C6332" s="29" t="s">
        <v>5794</v>
      </c>
      <c r="D6332" s="204" t="s">
        <v>5796</v>
      </c>
      <c r="E6332" s="149" t="s">
        <v>3452</v>
      </c>
      <c r="F6332" s="133">
        <v>2000</v>
      </c>
      <c r="G6332" s="10"/>
      <c r="H6332" s="10">
        <v>1</v>
      </c>
      <c r="I6332" s="70">
        <v>1460</v>
      </c>
      <c r="J6332" s="33">
        <v>36836</v>
      </c>
      <c r="K6332" s="256">
        <v>11760</v>
      </c>
      <c r="L6332" s="10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  <c r="AB6332" s="13"/>
      <c r="AC6332" s="13"/>
      <c r="AD6332" s="13"/>
      <c r="AE6332" s="13"/>
      <c r="AF6332" s="13"/>
      <c r="AG6332" s="13"/>
      <c r="AH6332" s="13"/>
      <c r="AI6332" s="13"/>
      <c r="AJ6332" s="13"/>
      <c r="AK6332" s="13"/>
      <c r="AL6332" s="13"/>
      <c r="AM6332" s="13"/>
      <c r="AN6332" s="13"/>
      <c r="AO6332" s="13"/>
      <c r="AP6332" s="13"/>
      <c r="AQ6332" s="13"/>
      <c r="AR6332" s="13"/>
      <c r="AS6332" s="13"/>
      <c r="AT6332" s="13"/>
      <c r="AU6332" s="13"/>
      <c r="AV6332" s="13"/>
      <c r="AW6332" s="13"/>
      <c r="AX6332" s="13"/>
      <c r="AY6332" s="13"/>
      <c r="AZ6332" s="13"/>
      <c r="BA6332" s="13"/>
      <c r="BB6332" s="13"/>
      <c r="BC6332" s="13"/>
      <c r="BD6332" s="13"/>
      <c r="BE6332" s="13"/>
      <c r="BF6332" s="13"/>
      <c r="BG6332" s="13"/>
      <c r="BH6332" s="13"/>
      <c r="BI6332" s="13"/>
      <c r="BJ6332" s="13"/>
      <c r="BK6332" s="13"/>
      <c r="BL6332" s="13"/>
      <c r="BM6332" s="13"/>
      <c r="BN6332" s="13"/>
      <c r="BO6332" s="13"/>
      <c r="BP6332" s="13"/>
      <c r="BQ6332" s="13"/>
      <c r="BR6332" s="13"/>
      <c r="BS6332" s="13"/>
      <c r="BT6332" s="13"/>
      <c r="BU6332" s="13"/>
      <c r="BV6332" s="13"/>
      <c r="BW6332" s="13"/>
      <c r="BX6332" s="13"/>
      <c r="BY6332" s="13"/>
      <c r="BZ6332" s="13"/>
      <c r="CA6332" s="13"/>
      <c r="CB6332" s="13"/>
      <c r="CC6332" s="13"/>
      <c r="CD6332" s="13"/>
      <c r="CE6332" s="13"/>
      <c r="CF6332" s="13"/>
      <c r="CG6332" s="13"/>
      <c r="CH6332" s="13"/>
      <c r="CI6332" s="13"/>
      <c r="CJ6332" s="13"/>
      <c r="CK6332" s="13"/>
      <c r="CL6332" s="13"/>
      <c r="CM6332" s="13"/>
      <c r="CN6332" s="13"/>
      <c r="CO6332" s="13"/>
      <c r="CP6332" s="13"/>
      <c r="CQ6332" s="13"/>
      <c r="CR6332" s="13"/>
      <c r="CS6332" s="13"/>
      <c r="CT6332" s="13"/>
      <c r="CU6332" s="13"/>
      <c r="CV6332" s="13"/>
      <c r="CW6332" s="13"/>
      <c r="CX6332" s="13"/>
      <c r="CY6332" s="13"/>
      <c r="CZ6332" s="13"/>
      <c r="DA6332" s="13"/>
      <c r="DB6332" s="13"/>
      <c r="DC6332" s="13"/>
      <c r="DD6332" s="13"/>
      <c r="DE6332" s="13"/>
      <c r="DF6332" s="13"/>
      <c r="DG6332" s="13"/>
      <c r="DH6332" s="13"/>
      <c r="DI6332" s="13"/>
      <c r="DJ6332" s="13"/>
      <c r="DK6332" s="13"/>
    </row>
    <row r="6333" spans="1:115">
      <c r="A6333" s="136">
        <v>55</v>
      </c>
      <c r="B6333" s="31" t="s">
        <v>4121</v>
      </c>
      <c r="C6333" s="29" t="s">
        <v>5794</v>
      </c>
      <c r="D6333" s="204" t="s">
        <v>5797</v>
      </c>
      <c r="E6333" s="149" t="s">
        <v>3452</v>
      </c>
      <c r="F6333" s="133">
        <v>2000</v>
      </c>
      <c r="G6333" s="10"/>
      <c r="H6333" s="10">
        <v>1</v>
      </c>
      <c r="I6333" s="70">
        <v>1460</v>
      </c>
      <c r="J6333" s="33">
        <v>36836</v>
      </c>
      <c r="K6333" s="256">
        <v>10400</v>
      </c>
      <c r="L6333" s="10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  <c r="AB6333" s="13"/>
      <c r="AC6333" s="13"/>
      <c r="AD6333" s="13"/>
      <c r="AE6333" s="13"/>
      <c r="AF6333" s="13"/>
      <c r="AG6333" s="13"/>
      <c r="AH6333" s="13"/>
      <c r="AI6333" s="13"/>
      <c r="AJ6333" s="13"/>
      <c r="AK6333" s="13"/>
      <c r="AL6333" s="13"/>
      <c r="AM6333" s="13"/>
      <c r="AN6333" s="13"/>
      <c r="AO6333" s="13"/>
      <c r="AP6333" s="13"/>
      <c r="AQ6333" s="13"/>
      <c r="AR6333" s="13"/>
      <c r="AS6333" s="13"/>
      <c r="AT6333" s="13"/>
      <c r="AU6333" s="13"/>
      <c r="AV6333" s="13"/>
      <c r="AW6333" s="13"/>
      <c r="AX6333" s="13"/>
      <c r="AY6333" s="13"/>
      <c r="AZ6333" s="13"/>
      <c r="BA6333" s="13"/>
      <c r="BB6333" s="13"/>
      <c r="BC6333" s="13"/>
      <c r="BD6333" s="13"/>
      <c r="BE6333" s="13"/>
      <c r="BF6333" s="13"/>
      <c r="BG6333" s="13"/>
      <c r="BH6333" s="13"/>
      <c r="BI6333" s="13"/>
      <c r="BJ6333" s="13"/>
      <c r="BK6333" s="13"/>
      <c r="BL6333" s="13"/>
      <c r="BM6333" s="13"/>
      <c r="BN6333" s="13"/>
      <c r="BO6333" s="13"/>
      <c r="BP6333" s="13"/>
      <c r="BQ6333" s="13"/>
      <c r="BR6333" s="13"/>
      <c r="BS6333" s="13"/>
      <c r="BT6333" s="13"/>
      <c r="BU6333" s="13"/>
      <c r="BV6333" s="13"/>
      <c r="BW6333" s="13"/>
      <c r="BX6333" s="13"/>
      <c r="BY6333" s="13"/>
      <c r="BZ6333" s="13"/>
      <c r="CA6333" s="13"/>
      <c r="CB6333" s="13"/>
      <c r="CC6333" s="13"/>
      <c r="CD6333" s="13"/>
      <c r="CE6333" s="13"/>
      <c r="CF6333" s="13"/>
      <c r="CG6333" s="13"/>
      <c r="CH6333" s="13"/>
      <c r="CI6333" s="13"/>
      <c r="CJ6333" s="13"/>
      <c r="CK6333" s="13"/>
      <c r="CL6333" s="13"/>
      <c r="CM6333" s="13"/>
      <c r="CN6333" s="13"/>
      <c r="CO6333" s="13"/>
      <c r="CP6333" s="13"/>
      <c r="CQ6333" s="13"/>
      <c r="CR6333" s="13"/>
      <c r="CS6333" s="13"/>
      <c r="CT6333" s="13"/>
      <c r="CU6333" s="13"/>
      <c r="CV6333" s="13"/>
      <c r="CW6333" s="13"/>
      <c r="CX6333" s="13"/>
      <c r="CY6333" s="13"/>
      <c r="CZ6333" s="13"/>
      <c r="DA6333" s="13"/>
      <c r="DB6333" s="13"/>
      <c r="DC6333" s="13"/>
      <c r="DD6333" s="13"/>
      <c r="DE6333" s="13"/>
      <c r="DF6333" s="13"/>
      <c r="DG6333" s="13"/>
      <c r="DH6333" s="13"/>
      <c r="DI6333" s="13"/>
      <c r="DJ6333" s="13"/>
      <c r="DK6333" s="13"/>
    </row>
    <row r="6334" spans="1:115">
      <c r="A6334" s="136">
        <v>56</v>
      </c>
      <c r="B6334" s="31" t="s">
        <v>4121</v>
      </c>
      <c r="C6334" s="29" t="s">
        <v>5794</v>
      </c>
      <c r="D6334" s="204" t="s">
        <v>5798</v>
      </c>
      <c r="E6334" s="149" t="s">
        <v>3452</v>
      </c>
      <c r="F6334" s="133">
        <v>2000</v>
      </c>
      <c r="G6334" s="10"/>
      <c r="H6334" s="10">
        <v>1</v>
      </c>
      <c r="I6334" s="70">
        <v>1460</v>
      </c>
      <c r="J6334" s="33">
        <v>36836</v>
      </c>
      <c r="K6334" s="256">
        <v>19200</v>
      </c>
      <c r="L6334" s="10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  <c r="AB6334" s="13"/>
      <c r="AC6334" s="13"/>
      <c r="AD6334" s="13"/>
      <c r="AE6334" s="13"/>
      <c r="AF6334" s="13"/>
      <c r="AG6334" s="13"/>
      <c r="AH6334" s="13"/>
      <c r="AI6334" s="13"/>
      <c r="AJ6334" s="13"/>
      <c r="AK6334" s="13"/>
      <c r="AL6334" s="13"/>
      <c r="AM6334" s="13"/>
      <c r="AN6334" s="13"/>
      <c r="AO6334" s="13"/>
      <c r="AP6334" s="13"/>
      <c r="AQ6334" s="13"/>
      <c r="AR6334" s="13"/>
      <c r="AS6334" s="13"/>
      <c r="AT6334" s="13"/>
      <c r="AU6334" s="13"/>
      <c r="AV6334" s="13"/>
      <c r="AW6334" s="13"/>
      <c r="AX6334" s="13"/>
      <c r="AY6334" s="13"/>
      <c r="AZ6334" s="13"/>
      <c r="BA6334" s="13"/>
      <c r="BB6334" s="13"/>
      <c r="BC6334" s="13"/>
      <c r="BD6334" s="13"/>
      <c r="BE6334" s="13"/>
      <c r="BF6334" s="13"/>
      <c r="BG6334" s="13"/>
      <c r="BH6334" s="13"/>
      <c r="BI6334" s="13"/>
      <c r="BJ6334" s="13"/>
      <c r="BK6334" s="13"/>
      <c r="BL6334" s="13"/>
      <c r="BM6334" s="13"/>
      <c r="BN6334" s="13"/>
      <c r="BO6334" s="13"/>
      <c r="BP6334" s="13"/>
      <c r="BQ6334" s="13"/>
      <c r="BR6334" s="13"/>
      <c r="BS6334" s="13"/>
      <c r="BT6334" s="13"/>
      <c r="BU6334" s="13"/>
      <c r="BV6334" s="13"/>
      <c r="BW6334" s="13"/>
      <c r="BX6334" s="13"/>
      <c r="BY6334" s="13"/>
      <c r="BZ6334" s="13"/>
      <c r="CA6334" s="13"/>
      <c r="CB6334" s="13"/>
      <c r="CC6334" s="13"/>
      <c r="CD6334" s="13"/>
      <c r="CE6334" s="13"/>
      <c r="CF6334" s="13"/>
      <c r="CG6334" s="13"/>
      <c r="CH6334" s="13"/>
      <c r="CI6334" s="13"/>
      <c r="CJ6334" s="13"/>
      <c r="CK6334" s="13"/>
      <c r="CL6334" s="13"/>
      <c r="CM6334" s="13"/>
      <c r="CN6334" s="13"/>
      <c r="CO6334" s="13"/>
      <c r="CP6334" s="13"/>
      <c r="CQ6334" s="13"/>
      <c r="CR6334" s="13"/>
      <c r="CS6334" s="13"/>
      <c r="CT6334" s="13"/>
      <c r="CU6334" s="13"/>
      <c r="CV6334" s="13"/>
      <c r="CW6334" s="13"/>
      <c r="CX6334" s="13"/>
      <c r="CY6334" s="13"/>
      <c r="CZ6334" s="13"/>
      <c r="DA6334" s="13"/>
      <c r="DB6334" s="13"/>
      <c r="DC6334" s="13"/>
      <c r="DD6334" s="13"/>
      <c r="DE6334" s="13"/>
      <c r="DF6334" s="13"/>
      <c r="DG6334" s="13"/>
      <c r="DH6334" s="13"/>
      <c r="DI6334" s="13"/>
      <c r="DJ6334" s="13"/>
      <c r="DK6334" s="13"/>
    </row>
    <row r="6335" spans="1:115">
      <c r="A6335" s="136">
        <v>57</v>
      </c>
      <c r="B6335" s="31" t="s">
        <v>4121</v>
      </c>
      <c r="C6335" s="29" t="s">
        <v>5794</v>
      </c>
      <c r="D6335" s="210" t="s">
        <v>5799</v>
      </c>
      <c r="E6335" s="128" t="s">
        <v>4534</v>
      </c>
      <c r="F6335" s="133">
        <v>2000</v>
      </c>
      <c r="G6335" s="10"/>
      <c r="H6335" s="10">
        <v>1</v>
      </c>
      <c r="I6335" s="70">
        <v>1460</v>
      </c>
      <c r="J6335" s="33">
        <v>36836</v>
      </c>
      <c r="K6335" s="256">
        <v>14400</v>
      </c>
      <c r="L6335" s="10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  <c r="AB6335" s="13"/>
      <c r="AC6335" s="13"/>
      <c r="AD6335" s="13"/>
      <c r="AE6335" s="13"/>
      <c r="AF6335" s="13"/>
      <c r="AG6335" s="13"/>
      <c r="AH6335" s="13"/>
      <c r="AI6335" s="13"/>
      <c r="AJ6335" s="13"/>
      <c r="AK6335" s="13"/>
      <c r="AL6335" s="13"/>
      <c r="AM6335" s="13"/>
      <c r="AN6335" s="13"/>
      <c r="AO6335" s="13"/>
      <c r="AP6335" s="13"/>
      <c r="AQ6335" s="13"/>
      <c r="AR6335" s="13"/>
      <c r="AS6335" s="13"/>
      <c r="AT6335" s="13"/>
      <c r="AU6335" s="13"/>
      <c r="AV6335" s="13"/>
      <c r="AW6335" s="13"/>
      <c r="AX6335" s="13"/>
      <c r="AY6335" s="13"/>
      <c r="AZ6335" s="13"/>
      <c r="BA6335" s="13"/>
      <c r="BB6335" s="13"/>
      <c r="BC6335" s="13"/>
      <c r="BD6335" s="13"/>
      <c r="BE6335" s="13"/>
      <c r="BF6335" s="13"/>
      <c r="BG6335" s="13"/>
      <c r="BH6335" s="13"/>
      <c r="BI6335" s="13"/>
      <c r="BJ6335" s="13"/>
      <c r="BK6335" s="13"/>
      <c r="BL6335" s="13"/>
      <c r="BM6335" s="13"/>
      <c r="BN6335" s="13"/>
      <c r="BO6335" s="13"/>
      <c r="BP6335" s="13"/>
      <c r="BQ6335" s="13"/>
      <c r="BR6335" s="13"/>
      <c r="BS6335" s="13"/>
      <c r="BT6335" s="13"/>
      <c r="BU6335" s="13"/>
      <c r="BV6335" s="13"/>
      <c r="BW6335" s="13"/>
      <c r="BX6335" s="13"/>
      <c r="BY6335" s="13"/>
      <c r="BZ6335" s="13"/>
      <c r="CA6335" s="13"/>
      <c r="CB6335" s="13"/>
      <c r="CC6335" s="13"/>
      <c r="CD6335" s="13"/>
      <c r="CE6335" s="13"/>
      <c r="CF6335" s="13"/>
      <c r="CG6335" s="13"/>
      <c r="CH6335" s="13"/>
      <c r="CI6335" s="13"/>
      <c r="CJ6335" s="13"/>
      <c r="CK6335" s="13"/>
      <c r="CL6335" s="13"/>
      <c r="CM6335" s="13"/>
      <c r="CN6335" s="13"/>
      <c r="CO6335" s="13"/>
      <c r="CP6335" s="13"/>
      <c r="CQ6335" s="13"/>
      <c r="CR6335" s="13"/>
      <c r="CS6335" s="13"/>
      <c r="CT6335" s="13"/>
      <c r="CU6335" s="13"/>
      <c r="CV6335" s="13"/>
      <c r="CW6335" s="13"/>
      <c r="CX6335" s="13"/>
      <c r="CY6335" s="13"/>
      <c r="CZ6335" s="13"/>
      <c r="DA6335" s="13"/>
      <c r="DB6335" s="13"/>
      <c r="DC6335" s="13"/>
      <c r="DD6335" s="13"/>
      <c r="DE6335" s="13"/>
      <c r="DF6335" s="13"/>
      <c r="DG6335" s="13"/>
      <c r="DH6335" s="13"/>
      <c r="DI6335" s="13"/>
      <c r="DJ6335" s="13"/>
      <c r="DK6335" s="13"/>
    </row>
    <row r="6336" spans="1:115">
      <c r="A6336" s="136">
        <v>58</v>
      </c>
      <c r="B6336" s="31" t="s">
        <v>4123</v>
      </c>
      <c r="C6336" s="29" t="s">
        <v>5794</v>
      </c>
      <c r="D6336" s="210" t="s">
        <v>3051</v>
      </c>
      <c r="E6336" s="128" t="s">
        <v>3050</v>
      </c>
      <c r="F6336" s="133">
        <v>2000</v>
      </c>
      <c r="G6336" s="10"/>
      <c r="H6336" s="10">
        <v>1</v>
      </c>
      <c r="I6336" s="70">
        <v>1460</v>
      </c>
      <c r="J6336" s="33">
        <v>36836</v>
      </c>
      <c r="K6336" s="256">
        <v>12800</v>
      </c>
      <c r="L6336" s="10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  <c r="AB6336" s="13"/>
      <c r="AC6336" s="13"/>
      <c r="AD6336" s="13"/>
      <c r="AE6336" s="13"/>
      <c r="AF6336" s="13"/>
      <c r="AG6336" s="13"/>
      <c r="AH6336" s="13"/>
      <c r="AI6336" s="13"/>
      <c r="AJ6336" s="13"/>
      <c r="AK6336" s="13"/>
      <c r="AL6336" s="13"/>
      <c r="AM6336" s="13"/>
      <c r="AN6336" s="13"/>
      <c r="AO6336" s="13"/>
      <c r="AP6336" s="13"/>
      <c r="AQ6336" s="13"/>
      <c r="AR6336" s="13"/>
      <c r="AS6336" s="13"/>
      <c r="AT6336" s="13"/>
      <c r="AU6336" s="13"/>
      <c r="AV6336" s="13"/>
      <c r="AW6336" s="13"/>
      <c r="AX6336" s="13"/>
      <c r="AY6336" s="13"/>
      <c r="AZ6336" s="13"/>
      <c r="BA6336" s="13"/>
      <c r="BB6336" s="13"/>
      <c r="BC6336" s="13"/>
      <c r="BD6336" s="13"/>
      <c r="BE6336" s="13"/>
      <c r="BF6336" s="13"/>
      <c r="BG6336" s="13"/>
      <c r="BH6336" s="13"/>
      <c r="BI6336" s="13"/>
      <c r="BJ6336" s="13"/>
      <c r="BK6336" s="13"/>
      <c r="BL6336" s="13"/>
      <c r="BM6336" s="13"/>
      <c r="BN6336" s="13"/>
      <c r="BO6336" s="13"/>
      <c r="BP6336" s="13"/>
      <c r="BQ6336" s="13"/>
      <c r="BR6336" s="13"/>
      <c r="BS6336" s="13"/>
      <c r="BT6336" s="13"/>
      <c r="BU6336" s="13"/>
      <c r="BV6336" s="13"/>
      <c r="BW6336" s="13"/>
      <c r="BX6336" s="13"/>
      <c r="BY6336" s="13"/>
      <c r="BZ6336" s="13"/>
      <c r="CA6336" s="13"/>
      <c r="CB6336" s="13"/>
      <c r="CC6336" s="13"/>
      <c r="CD6336" s="13"/>
      <c r="CE6336" s="13"/>
      <c r="CF6336" s="13"/>
      <c r="CG6336" s="13"/>
      <c r="CH6336" s="13"/>
      <c r="CI6336" s="13"/>
      <c r="CJ6336" s="13"/>
      <c r="CK6336" s="13"/>
      <c r="CL6336" s="13"/>
      <c r="CM6336" s="13"/>
      <c r="CN6336" s="13"/>
      <c r="CO6336" s="13"/>
      <c r="CP6336" s="13"/>
      <c r="CQ6336" s="13"/>
      <c r="CR6336" s="13"/>
      <c r="CS6336" s="13"/>
      <c r="CT6336" s="13"/>
      <c r="CU6336" s="13"/>
      <c r="CV6336" s="13"/>
      <c r="CW6336" s="13"/>
      <c r="CX6336" s="13"/>
      <c r="CY6336" s="13"/>
      <c r="CZ6336" s="13"/>
      <c r="DA6336" s="13"/>
      <c r="DB6336" s="13"/>
      <c r="DC6336" s="13"/>
      <c r="DD6336" s="13"/>
      <c r="DE6336" s="13"/>
      <c r="DF6336" s="13"/>
      <c r="DG6336" s="13"/>
      <c r="DH6336" s="13"/>
      <c r="DI6336" s="13"/>
      <c r="DJ6336" s="13"/>
      <c r="DK6336" s="13"/>
    </row>
    <row r="6337" spans="1:115">
      <c r="A6337" s="136">
        <v>59</v>
      </c>
      <c r="B6337" s="31" t="s">
        <v>4127</v>
      </c>
      <c r="C6337" s="29" t="s">
        <v>5794</v>
      </c>
      <c r="D6337" s="210" t="s">
        <v>3052</v>
      </c>
      <c r="E6337" s="221"/>
      <c r="F6337" s="133">
        <v>2000</v>
      </c>
      <c r="G6337" s="10"/>
      <c r="H6337" s="10">
        <v>1</v>
      </c>
      <c r="I6337" s="70">
        <v>1460</v>
      </c>
      <c r="J6337" s="33">
        <v>36836</v>
      </c>
      <c r="K6337" s="256">
        <v>12240</v>
      </c>
      <c r="L6337" s="10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  <c r="AB6337" s="13"/>
      <c r="AC6337" s="13"/>
      <c r="AD6337" s="13"/>
      <c r="AE6337" s="13"/>
      <c r="AF6337" s="13"/>
      <c r="AG6337" s="13"/>
      <c r="AH6337" s="13"/>
      <c r="AI6337" s="13"/>
      <c r="AJ6337" s="13"/>
      <c r="AK6337" s="13"/>
      <c r="AL6337" s="13"/>
      <c r="AM6337" s="13"/>
      <c r="AN6337" s="13"/>
      <c r="AO6337" s="13"/>
      <c r="AP6337" s="13"/>
      <c r="AQ6337" s="13"/>
      <c r="AR6337" s="13"/>
      <c r="AS6337" s="13"/>
      <c r="AT6337" s="13"/>
      <c r="AU6337" s="13"/>
      <c r="AV6337" s="13"/>
      <c r="AW6337" s="13"/>
      <c r="AX6337" s="13"/>
      <c r="AY6337" s="13"/>
      <c r="AZ6337" s="13"/>
      <c r="BA6337" s="13"/>
      <c r="BB6337" s="13"/>
      <c r="BC6337" s="13"/>
      <c r="BD6337" s="13"/>
      <c r="BE6337" s="13"/>
      <c r="BF6337" s="13"/>
      <c r="BG6337" s="13"/>
      <c r="BH6337" s="13"/>
      <c r="BI6337" s="13"/>
      <c r="BJ6337" s="13"/>
      <c r="BK6337" s="13"/>
      <c r="BL6337" s="13"/>
      <c r="BM6337" s="13"/>
      <c r="BN6337" s="13"/>
      <c r="BO6337" s="13"/>
      <c r="BP6337" s="13"/>
      <c r="BQ6337" s="13"/>
      <c r="BR6337" s="13"/>
      <c r="BS6337" s="13"/>
      <c r="BT6337" s="13"/>
      <c r="BU6337" s="13"/>
      <c r="BV6337" s="13"/>
      <c r="BW6337" s="13"/>
      <c r="BX6337" s="13"/>
      <c r="BY6337" s="13"/>
      <c r="BZ6337" s="13"/>
      <c r="CA6337" s="13"/>
      <c r="CB6337" s="13"/>
      <c r="CC6337" s="13"/>
      <c r="CD6337" s="13"/>
      <c r="CE6337" s="13"/>
      <c r="CF6337" s="13"/>
      <c r="CG6337" s="13"/>
      <c r="CH6337" s="13"/>
      <c r="CI6337" s="13"/>
      <c r="CJ6337" s="13"/>
      <c r="CK6337" s="13"/>
      <c r="CL6337" s="13"/>
      <c r="CM6337" s="13"/>
      <c r="CN6337" s="13"/>
      <c r="CO6337" s="13"/>
      <c r="CP6337" s="13"/>
      <c r="CQ6337" s="13"/>
      <c r="CR6337" s="13"/>
      <c r="CS6337" s="13"/>
      <c r="CT6337" s="13"/>
      <c r="CU6337" s="13"/>
      <c r="CV6337" s="13"/>
      <c r="CW6337" s="13"/>
      <c r="CX6337" s="13"/>
      <c r="CY6337" s="13"/>
      <c r="CZ6337" s="13"/>
      <c r="DA6337" s="13"/>
      <c r="DB6337" s="13"/>
      <c r="DC6337" s="13"/>
      <c r="DD6337" s="13"/>
      <c r="DE6337" s="13"/>
      <c r="DF6337" s="13"/>
      <c r="DG6337" s="13"/>
      <c r="DH6337" s="13"/>
      <c r="DI6337" s="13"/>
      <c r="DJ6337" s="13"/>
      <c r="DK6337" s="13"/>
    </row>
    <row r="6338" spans="1:115">
      <c r="A6338" s="136">
        <v>60</v>
      </c>
      <c r="B6338" s="31" t="s">
        <v>4127</v>
      </c>
      <c r="C6338" s="29" t="s">
        <v>5794</v>
      </c>
      <c r="D6338" s="210" t="s">
        <v>3052</v>
      </c>
      <c r="E6338" s="221"/>
      <c r="F6338" s="133">
        <v>2000</v>
      </c>
      <c r="G6338" s="10"/>
      <c r="H6338" s="10">
        <v>1</v>
      </c>
      <c r="I6338" s="70">
        <v>1460</v>
      </c>
      <c r="J6338" s="33">
        <v>36836</v>
      </c>
      <c r="K6338" s="256">
        <v>12240</v>
      </c>
      <c r="L6338" s="10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  <c r="AB6338" s="13"/>
      <c r="AC6338" s="13"/>
      <c r="AD6338" s="13"/>
      <c r="AE6338" s="13"/>
      <c r="AF6338" s="13"/>
      <c r="AG6338" s="13"/>
      <c r="AH6338" s="13"/>
      <c r="AI6338" s="13"/>
      <c r="AJ6338" s="13"/>
      <c r="AK6338" s="13"/>
      <c r="AL6338" s="13"/>
      <c r="AM6338" s="13"/>
      <c r="AN6338" s="13"/>
      <c r="AO6338" s="13"/>
      <c r="AP6338" s="13"/>
      <c r="AQ6338" s="13"/>
      <c r="AR6338" s="13"/>
      <c r="AS6338" s="13"/>
      <c r="AT6338" s="13"/>
      <c r="AU6338" s="13"/>
      <c r="AV6338" s="13"/>
      <c r="AW6338" s="13"/>
      <c r="AX6338" s="13"/>
      <c r="AY6338" s="13"/>
      <c r="AZ6338" s="13"/>
      <c r="BA6338" s="13"/>
      <c r="BB6338" s="13"/>
      <c r="BC6338" s="13"/>
      <c r="BD6338" s="13"/>
      <c r="BE6338" s="13"/>
      <c r="BF6338" s="13"/>
      <c r="BG6338" s="13"/>
      <c r="BH6338" s="13"/>
      <c r="BI6338" s="13"/>
      <c r="BJ6338" s="13"/>
      <c r="BK6338" s="13"/>
      <c r="BL6338" s="13"/>
      <c r="BM6338" s="13"/>
      <c r="BN6338" s="13"/>
      <c r="BO6338" s="13"/>
      <c r="BP6338" s="13"/>
      <c r="BQ6338" s="13"/>
      <c r="BR6338" s="13"/>
      <c r="BS6338" s="13"/>
      <c r="BT6338" s="13"/>
      <c r="BU6338" s="13"/>
      <c r="BV6338" s="13"/>
      <c r="BW6338" s="13"/>
      <c r="BX6338" s="13"/>
      <c r="BY6338" s="13"/>
      <c r="BZ6338" s="13"/>
      <c r="CA6338" s="13"/>
      <c r="CB6338" s="13"/>
      <c r="CC6338" s="13"/>
      <c r="CD6338" s="13"/>
      <c r="CE6338" s="13"/>
      <c r="CF6338" s="13"/>
      <c r="CG6338" s="13"/>
      <c r="CH6338" s="13"/>
      <c r="CI6338" s="13"/>
      <c r="CJ6338" s="13"/>
      <c r="CK6338" s="13"/>
      <c r="CL6338" s="13"/>
      <c r="CM6338" s="13"/>
      <c r="CN6338" s="13"/>
      <c r="CO6338" s="13"/>
      <c r="CP6338" s="13"/>
      <c r="CQ6338" s="13"/>
      <c r="CR6338" s="13"/>
      <c r="CS6338" s="13"/>
      <c r="CT6338" s="13"/>
      <c r="CU6338" s="13"/>
      <c r="CV6338" s="13"/>
      <c r="CW6338" s="13"/>
      <c r="CX6338" s="13"/>
      <c r="CY6338" s="13"/>
      <c r="CZ6338" s="13"/>
      <c r="DA6338" s="13"/>
      <c r="DB6338" s="13"/>
      <c r="DC6338" s="13"/>
      <c r="DD6338" s="13"/>
      <c r="DE6338" s="13"/>
      <c r="DF6338" s="13"/>
      <c r="DG6338" s="13"/>
      <c r="DH6338" s="13"/>
      <c r="DI6338" s="13"/>
      <c r="DJ6338" s="13"/>
      <c r="DK6338" s="13"/>
    </row>
    <row r="6339" spans="1:115">
      <c r="A6339" s="136">
        <v>61</v>
      </c>
      <c r="B6339" s="31" t="s">
        <v>4127</v>
      </c>
      <c r="C6339" s="29" t="s">
        <v>5794</v>
      </c>
      <c r="D6339" s="210" t="s">
        <v>3052</v>
      </c>
      <c r="E6339" s="221"/>
      <c r="F6339" s="133">
        <v>2000</v>
      </c>
      <c r="G6339" s="10"/>
      <c r="H6339" s="10">
        <v>1</v>
      </c>
      <c r="I6339" s="70">
        <v>1460</v>
      </c>
      <c r="J6339" s="33">
        <v>36836</v>
      </c>
      <c r="K6339" s="256">
        <v>12240</v>
      </c>
      <c r="L6339" s="10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  <c r="AB6339" s="13"/>
      <c r="AC6339" s="13"/>
      <c r="AD6339" s="13"/>
      <c r="AE6339" s="13"/>
      <c r="AF6339" s="13"/>
      <c r="AG6339" s="13"/>
      <c r="AH6339" s="13"/>
      <c r="AI6339" s="13"/>
      <c r="AJ6339" s="13"/>
      <c r="AK6339" s="13"/>
      <c r="AL6339" s="13"/>
      <c r="AM6339" s="13"/>
      <c r="AN6339" s="13"/>
      <c r="AO6339" s="13"/>
      <c r="AP6339" s="13"/>
      <c r="AQ6339" s="13"/>
      <c r="AR6339" s="13"/>
      <c r="AS6339" s="13"/>
      <c r="AT6339" s="13"/>
      <c r="AU6339" s="13"/>
      <c r="AV6339" s="13"/>
      <c r="AW6339" s="13"/>
      <c r="AX6339" s="13"/>
      <c r="AY6339" s="13"/>
      <c r="AZ6339" s="13"/>
      <c r="BA6339" s="13"/>
      <c r="BB6339" s="13"/>
      <c r="BC6339" s="13"/>
      <c r="BD6339" s="13"/>
      <c r="BE6339" s="13"/>
      <c r="BF6339" s="13"/>
      <c r="BG6339" s="13"/>
      <c r="BH6339" s="13"/>
      <c r="BI6339" s="13"/>
      <c r="BJ6339" s="13"/>
      <c r="BK6339" s="13"/>
      <c r="BL6339" s="13"/>
      <c r="BM6339" s="13"/>
      <c r="BN6339" s="13"/>
      <c r="BO6339" s="13"/>
      <c r="BP6339" s="13"/>
      <c r="BQ6339" s="13"/>
      <c r="BR6339" s="13"/>
      <c r="BS6339" s="13"/>
      <c r="BT6339" s="13"/>
      <c r="BU6339" s="13"/>
      <c r="BV6339" s="13"/>
      <c r="BW6339" s="13"/>
      <c r="BX6339" s="13"/>
      <c r="BY6339" s="13"/>
      <c r="BZ6339" s="13"/>
      <c r="CA6339" s="13"/>
      <c r="CB6339" s="13"/>
      <c r="CC6339" s="13"/>
      <c r="CD6339" s="13"/>
      <c r="CE6339" s="13"/>
      <c r="CF6339" s="13"/>
      <c r="CG6339" s="13"/>
      <c r="CH6339" s="13"/>
      <c r="CI6339" s="13"/>
      <c r="CJ6339" s="13"/>
      <c r="CK6339" s="13"/>
      <c r="CL6339" s="13"/>
      <c r="CM6339" s="13"/>
      <c r="CN6339" s="13"/>
      <c r="CO6339" s="13"/>
      <c r="CP6339" s="13"/>
      <c r="CQ6339" s="13"/>
      <c r="CR6339" s="13"/>
      <c r="CS6339" s="13"/>
      <c r="CT6339" s="13"/>
      <c r="CU6339" s="13"/>
      <c r="CV6339" s="13"/>
      <c r="CW6339" s="13"/>
      <c r="CX6339" s="13"/>
      <c r="CY6339" s="13"/>
      <c r="CZ6339" s="13"/>
      <c r="DA6339" s="13"/>
      <c r="DB6339" s="13"/>
      <c r="DC6339" s="13"/>
      <c r="DD6339" s="13"/>
      <c r="DE6339" s="13"/>
      <c r="DF6339" s="13"/>
      <c r="DG6339" s="13"/>
      <c r="DH6339" s="13"/>
      <c r="DI6339" s="13"/>
      <c r="DJ6339" s="13"/>
      <c r="DK6339" s="13"/>
    </row>
    <row r="6340" spans="1:115">
      <c r="A6340" s="94">
        <v>62</v>
      </c>
      <c r="B6340" s="31" t="s">
        <v>6291</v>
      </c>
      <c r="C6340" s="29" t="s">
        <v>5794</v>
      </c>
      <c r="D6340" s="210" t="s">
        <v>3053</v>
      </c>
      <c r="E6340" s="221"/>
      <c r="F6340" s="133">
        <v>2000</v>
      </c>
      <c r="G6340" s="10"/>
      <c r="H6340" s="10">
        <v>1</v>
      </c>
      <c r="I6340" s="70">
        <v>1460</v>
      </c>
      <c r="J6340" s="33">
        <v>36836</v>
      </c>
      <c r="K6340" s="256">
        <v>19120</v>
      </c>
      <c r="L6340" s="10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  <c r="AB6340" s="13"/>
      <c r="AC6340" s="13"/>
      <c r="AD6340" s="13"/>
      <c r="AE6340" s="13"/>
      <c r="AF6340" s="13"/>
      <c r="AG6340" s="13"/>
      <c r="AH6340" s="13"/>
      <c r="AI6340" s="13"/>
      <c r="AJ6340" s="13"/>
      <c r="AK6340" s="13"/>
      <c r="AL6340" s="13"/>
      <c r="AM6340" s="13"/>
      <c r="AN6340" s="13"/>
      <c r="AO6340" s="13"/>
      <c r="AP6340" s="13"/>
      <c r="AQ6340" s="13"/>
      <c r="AR6340" s="13"/>
      <c r="AS6340" s="13"/>
      <c r="AT6340" s="13"/>
      <c r="AU6340" s="13"/>
      <c r="AV6340" s="13"/>
      <c r="AW6340" s="13"/>
      <c r="AX6340" s="13"/>
      <c r="AY6340" s="13"/>
      <c r="AZ6340" s="13"/>
      <c r="BA6340" s="13"/>
      <c r="BB6340" s="13"/>
      <c r="BC6340" s="13"/>
      <c r="BD6340" s="13"/>
      <c r="BE6340" s="13"/>
      <c r="BF6340" s="13"/>
      <c r="BG6340" s="13"/>
      <c r="BH6340" s="13"/>
      <c r="BI6340" s="13"/>
      <c r="BJ6340" s="13"/>
      <c r="BK6340" s="13"/>
      <c r="BL6340" s="13"/>
      <c r="BM6340" s="13"/>
      <c r="BN6340" s="13"/>
      <c r="BO6340" s="13"/>
      <c r="BP6340" s="13"/>
      <c r="BQ6340" s="13"/>
      <c r="BR6340" s="13"/>
      <c r="BS6340" s="13"/>
      <c r="BT6340" s="13"/>
      <c r="BU6340" s="13"/>
      <c r="BV6340" s="13"/>
      <c r="BW6340" s="13"/>
      <c r="BX6340" s="13"/>
      <c r="BY6340" s="13"/>
      <c r="BZ6340" s="13"/>
      <c r="CA6340" s="13"/>
      <c r="CB6340" s="13"/>
      <c r="CC6340" s="13"/>
      <c r="CD6340" s="13"/>
      <c r="CE6340" s="13"/>
      <c r="CF6340" s="13"/>
      <c r="CG6340" s="13"/>
      <c r="CH6340" s="13"/>
      <c r="CI6340" s="13"/>
      <c r="CJ6340" s="13"/>
      <c r="CK6340" s="13"/>
      <c r="CL6340" s="13"/>
      <c r="CM6340" s="13"/>
      <c r="CN6340" s="13"/>
      <c r="CO6340" s="13"/>
      <c r="CP6340" s="13"/>
      <c r="CQ6340" s="13"/>
      <c r="CR6340" s="13"/>
      <c r="CS6340" s="13"/>
      <c r="CT6340" s="13"/>
      <c r="CU6340" s="13"/>
      <c r="CV6340" s="13"/>
      <c r="CW6340" s="13"/>
      <c r="CX6340" s="13"/>
      <c r="CY6340" s="13"/>
      <c r="CZ6340" s="13"/>
      <c r="DA6340" s="13"/>
      <c r="DB6340" s="13"/>
      <c r="DC6340" s="13"/>
      <c r="DD6340" s="13"/>
      <c r="DE6340" s="13"/>
      <c r="DF6340" s="13"/>
      <c r="DG6340" s="13"/>
      <c r="DH6340" s="13"/>
      <c r="DI6340" s="13"/>
      <c r="DJ6340" s="13"/>
      <c r="DK6340" s="13"/>
    </row>
    <row r="6341" spans="1:115">
      <c r="A6341" s="94">
        <v>63</v>
      </c>
      <c r="B6341" s="31" t="s">
        <v>4121</v>
      </c>
      <c r="C6341" s="29" t="s">
        <v>5794</v>
      </c>
      <c r="D6341" s="210" t="s">
        <v>3054</v>
      </c>
      <c r="E6341" s="221"/>
      <c r="F6341" s="133">
        <v>2000</v>
      </c>
      <c r="G6341" s="10"/>
      <c r="H6341" s="10">
        <v>1</v>
      </c>
      <c r="I6341" s="70">
        <v>1460</v>
      </c>
      <c r="J6341" s="33">
        <v>36836</v>
      </c>
      <c r="K6341" s="256">
        <v>10000</v>
      </c>
      <c r="L6341" s="10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  <c r="AB6341" s="13"/>
      <c r="AC6341" s="13"/>
      <c r="AD6341" s="13"/>
      <c r="AE6341" s="13"/>
      <c r="AF6341" s="13"/>
      <c r="AG6341" s="13"/>
      <c r="AH6341" s="13"/>
      <c r="AI6341" s="13"/>
      <c r="AJ6341" s="13"/>
      <c r="AK6341" s="13"/>
      <c r="AL6341" s="13"/>
      <c r="AM6341" s="13"/>
      <c r="AN6341" s="13"/>
      <c r="AO6341" s="13"/>
      <c r="AP6341" s="13"/>
      <c r="AQ6341" s="13"/>
      <c r="AR6341" s="13"/>
      <c r="AS6341" s="13"/>
      <c r="AT6341" s="13"/>
      <c r="AU6341" s="13"/>
      <c r="AV6341" s="13"/>
      <c r="AW6341" s="13"/>
      <c r="AX6341" s="13"/>
      <c r="AY6341" s="13"/>
      <c r="AZ6341" s="13"/>
      <c r="BA6341" s="13"/>
      <c r="BB6341" s="13"/>
      <c r="BC6341" s="13"/>
      <c r="BD6341" s="13"/>
      <c r="BE6341" s="13"/>
      <c r="BF6341" s="13"/>
      <c r="BG6341" s="13"/>
      <c r="BH6341" s="13"/>
      <c r="BI6341" s="13"/>
      <c r="BJ6341" s="13"/>
      <c r="BK6341" s="13"/>
      <c r="BL6341" s="13"/>
      <c r="BM6341" s="13"/>
      <c r="BN6341" s="13"/>
      <c r="BO6341" s="13"/>
      <c r="BP6341" s="13"/>
      <c r="BQ6341" s="13"/>
      <c r="BR6341" s="13"/>
      <c r="BS6341" s="13"/>
      <c r="BT6341" s="13"/>
      <c r="BU6341" s="13"/>
      <c r="BV6341" s="13"/>
      <c r="BW6341" s="13"/>
      <c r="BX6341" s="13"/>
      <c r="BY6341" s="13"/>
      <c r="BZ6341" s="13"/>
      <c r="CA6341" s="13"/>
      <c r="CB6341" s="13"/>
      <c r="CC6341" s="13"/>
      <c r="CD6341" s="13"/>
      <c r="CE6341" s="13"/>
      <c r="CF6341" s="13"/>
      <c r="CG6341" s="13"/>
      <c r="CH6341" s="13"/>
      <c r="CI6341" s="13"/>
      <c r="CJ6341" s="13"/>
      <c r="CK6341" s="13"/>
      <c r="CL6341" s="13"/>
      <c r="CM6341" s="13"/>
      <c r="CN6341" s="13"/>
      <c r="CO6341" s="13"/>
      <c r="CP6341" s="13"/>
      <c r="CQ6341" s="13"/>
      <c r="CR6341" s="13"/>
      <c r="CS6341" s="13"/>
      <c r="CT6341" s="13"/>
      <c r="CU6341" s="13"/>
      <c r="CV6341" s="13"/>
      <c r="CW6341" s="13"/>
      <c r="CX6341" s="13"/>
      <c r="CY6341" s="13"/>
      <c r="CZ6341" s="13"/>
      <c r="DA6341" s="13"/>
      <c r="DB6341" s="13"/>
      <c r="DC6341" s="13"/>
      <c r="DD6341" s="13"/>
      <c r="DE6341" s="13"/>
      <c r="DF6341" s="13"/>
      <c r="DG6341" s="13"/>
      <c r="DH6341" s="13"/>
      <c r="DI6341" s="13"/>
      <c r="DJ6341" s="13"/>
      <c r="DK6341" s="13"/>
    </row>
    <row r="6342" spans="1:115">
      <c r="A6342" s="94">
        <v>64</v>
      </c>
      <c r="B6342" s="31" t="s">
        <v>4121</v>
      </c>
      <c r="C6342" s="29" t="s">
        <v>5794</v>
      </c>
      <c r="D6342" s="210" t="s">
        <v>3055</v>
      </c>
      <c r="E6342" s="221"/>
      <c r="F6342" s="133">
        <v>2000</v>
      </c>
      <c r="G6342" s="10"/>
      <c r="H6342" s="10">
        <v>1</v>
      </c>
      <c r="I6342" s="70">
        <v>1460</v>
      </c>
      <c r="J6342" s="33">
        <v>36836</v>
      </c>
      <c r="K6342" s="256">
        <v>10000</v>
      </c>
      <c r="L6342" s="10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  <c r="AB6342" s="13"/>
      <c r="AC6342" s="13"/>
      <c r="AD6342" s="13"/>
      <c r="AE6342" s="13"/>
      <c r="AF6342" s="13"/>
      <c r="AG6342" s="13"/>
      <c r="AH6342" s="13"/>
      <c r="AI6342" s="13"/>
      <c r="AJ6342" s="13"/>
      <c r="AK6342" s="13"/>
      <c r="AL6342" s="13"/>
      <c r="AM6342" s="13"/>
      <c r="AN6342" s="13"/>
      <c r="AO6342" s="13"/>
      <c r="AP6342" s="13"/>
      <c r="AQ6342" s="13"/>
      <c r="AR6342" s="13"/>
      <c r="AS6342" s="13"/>
      <c r="AT6342" s="13"/>
      <c r="AU6342" s="13"/>
      <c r="AV6342" s="13"/>
      <c r="AW6342" s="13"/>
      <c r="AX6342" s="13"/>
      <c r="AY6342" s="13"/>
      <c r="AZ6342" s="13"/>
      <c r="BA6342" s="13"/>
      <c r="BB6342" s="13"/>
      <c r="BC6342" s="13"/>
      <c r="BD6342" s="13"/>
      <c r="BE6342" s="13"/>
      <c r="BF6342" s="13"/>
      <c r="BG6342" s="13"/>
      <c r="BH6342" s="13"/>
      <c r="BI6342" s="13"/>
      <c r="BJ6342" s="13"/>
      <c r="BK6342" s="13"/>
      <c r="BL6342" s="13"/>
      <c r="BM6342" s="13"/>
      <c r="BN6342" s="13"/>
      <c r="BO6342" s="13"/>
      <c r="BP6342" s="13"/>
      <c r="BQ6342" s="13"/>
      <c r="BR6342" s="13"/>
      <c r="BS6342" s="13"/>
      <c r="BT6342" s="13"/>
      <c r="BU6342" s="13"/>
      <c r="BV6342" s="13"/>
      <c r="BW6342" s="13"/>
      <c r="BX6342" s="13"/>
      <c r="BY6342" s="13"/>
      <c r="BZ6342" s="13"/>
      <c r="CA6342" s="13"/>
      <c r="CB6342" s="13"/>
      <c r="CC6342" s="13"/>
      <c r="CD6342" s="13"/>
      <c r="CE6342" s="13"/>
      <c r="CF6342" s="13"/>
      <c r="CG6342" s="13"/>
      <c r="CH6342" s="13"/>
      <c r="CI6342" s="13"/>
      <c r="CJ6342" s="13"/>
      <c r="CK6342" s="13"/>
      <c r="CL6342" s="13"/>
      <c r="CM6342" s="13"/>
      <c r="CN6342" s="13"/>
      <c r="CO6342" s="13"/>
      <c r="CP6342" s="13"/>
      <c r="CQ6342" s="13"/>
      <c r="CR6342" s="13"/>
      <c r="CS6342" s="13"/>
      <c r="CT6342" s="13"/>
      <c r="CU6342" s="13"/>
      <c r="CV6342" s="13"/>
      <c r="CW6342" s="13"/>
      <c r="CX6342" s="13"/>
      <c r="CY6342" s="13"/>
      <c r="CZ6342" s="13"/>
      <c r="DA6342" s="13"/>
      <c r="DB6342" s="13"/>
      <c r="DC6342" s="13"/>
      <c r="DD6342" s="13"/>
      <c r="DE6342" s="13"/>
      <c r="DF6342" s="13"/>
      <c r="DG6342" s="13"/>
      <c r="DH6342" s="13"/>
      <c r="DI6342" s="13"/>
      <c r="DJ6342" s="13"/>
      <c r="DK6342" s="13"/>
    </row>
    <row r="6343" spans="1:115">
      <c r="A6343" s="94">
        <v>65</v>
      </c>
      <c r="B6343" s="31" t="s">
        <v>4121</v>
      </c>
      <c r="C6343" s="29" t="s">
        <v>5794</v>
      </c>
      <c r="D6343" s="210" t="s">
        <v>2083</v>
      </c>
      <c r="E6343" s="221"/>
      <c r="F6343" s="133">
        <v>2000</v>
      </c>
      <c r="G6343" s="10"/>
      <c r="H6343" s="10">
        <v>1</v>
      </c>
      <c r="I6343" s="70">
        <v>1460</v>
      </c>
      <c r="J6343" s="33">
        <v>36836</v>
      </c>
      <c r="K6343" s="256">
        <v>10320</v>
      </c>
      <c r="L6343" s="10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  <c r="AB6343" s="13"/>
      <c r="AC6343" s="13"/>
      <c r="AD6343" s="13"/>
      <c r="AE6343" s="13"/>
      <c r="AF6343" s="13"/>
      <c r="AG6343" s="13"/>
      <c r="AH6343" s="13"/>
      <c r="AI6343" s="13"/>
      <c r="AJ6343" s="13"/>
      <c r="AK6343" s="13"/>
      <c r="AL6343" s="13"/>
      <c r="AM6343" s="13"/>
      <c r="AN6343" s="13"/>
      <c r="AO6343" s="13"/>
      <c r="AP6343" s="13"/>
      <c r="AQ6343" s="13"/>
      <c r="AR6343" s="13"/>
      <c r="AS6343" s="13"/>
      <c r="AT6343" s="13"/>
      <c r="AU6343" s="13"/>
      <c r="AV6343" s="13"/>
      <c r="AW6343" s="13"/>
      <c r="AX6343" s="13"/>
      <c r="AY6343" s="13"/>
      <c r="AZ6343" s="13"/>
      <c r="BA6343" s="13"/>
      <c r="BB6343" s="13"/>
      <c r="BC6343" s="13"/>
      <c r="BD6343" s="13"/>
      <c r="BE6343" s="13"/>
      <c r="BF6343" s="13"/>
      <c r="BG6343" s="13"/>
      <c r="BH6343" s="13"/>
      <c r="BI6343" s="13"/>
      <c r="BJ6343" s="13"/>
      <c r="BK6343" s="13"/>
      <c r="BL6343" s="13"/>
      <c r="BM6343" s="13"/>
      <c r="BN6343" s="13"/>
      <c r="BO6343" s="13"/>
      <c r="BP6343" s="13"/>
      <c r="BQ6343" s="13"/>
      <c r="BR6343" s="13"/>
      <c r="BS6343" s="13"/>
      <c r="BT6343" s="13"/>
      <c r="BU6343" s="13"/>
      <c r="BV6343" s="13"/>
      <c r="BW6343" s="13"/>
      <c r="BX6343" s="13"/>
      <c r="BY6343" s="13"/>
      <c r="BZ6343" s="13"/>
      <c r="CA6343" s="13"/>
      <c r="CB6343" s="13"/>
      <c r="CC6343" s="13"/>
      <c r="CD6343" s="13"/>
      <c r="CE6343" s="13"/>
      <c r="CF6343" s="13"/>
      <c r="CG6343" s="13"/>
      <c r="CH6343" s="13"/>
      <c r="CI6343" s="13"/>
      <c r="CJ6343" s="13"/>
      <c r="CK6343" s="13"/>
      <c r="CL6343" s="13"/>
      <c r="CM6343" s="13"/>
      <c r="CN6343" s="13"/>
      <c r="CO6343" s="13"/>
      <c r="CP6343" s="13"/>
      <c r="CQ6343" s="13"/>
      <c r="CR6343" s="13"/>
      <c r="CS6343" s="13"/>
      <c r="CT6343" s="13"/>
      <c r="CU6343" s="13"/>
      <c r="CV6343" s="13"/>
      <c r="CW6343" s="13"/>
      <c r="CX6343" s="13"/>
      <c r="CY6343" s="13"/>
      <c r="CZ6343" s="13"/>
      <c r="DA6343" s="13"/>
      <c r="DB6343" s="13"/>
      <c r="DC6343" s="13"/>
      <c r="DD6343" s="13"/>
      <c r="DE6343" s="13"/>
      <c r="DF6343" s="13"/>
      <c r="DG6343" s="13"/>
      <c r="DH6343" s="13"/>
      <c r="DI6343" s="13"/>
      <c r="DJ6343" s="13"/>
      <c r="DK6343" s="13"/>
    </row>
    <row r="6344" spans="1:115">
      <c r="A6344" s="94">
        <v>66</v>
      </c>
      <c r="B6344" s="31" t="s">
        <v>4121</v>
      </c>
      <c r="C6344" s="29" t="s">
        <v>5794</v>
      </c>
      <c r="D6344" s="210" t="s">
        <v>1215</v>
      </c>
      <c r="E6344" s="221"/>
      <c r="F6344" s="133">
        <v>2000</v>
      </c>
      <c r="G6344" s="10"/>
      <c r="H6344" s="10">
        <v>1</v>
      </c>
      <c r="I6344" s="70">
        <v>1460</v>
      </c>
      <c r="J6344" s="33">
        <v>36836</v>
      </c>
      <c r="K6344" s="256">
        <v>10320</v>
      </c>
      <c r="L6344" s="10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  <c r="AB6344" s="13"/>
      <c r="AC6344" s="13"/>
      <c r="AD6344" s="13"/>
      <c r="AE6344" s="13"/>
      <c r="AF6344" s="13"/>
      <c r="AG6344" s="13"/>
      <c r="AH6344" s="13"/>
      <c r="AI6344" s="13"/>
      <c r="AJ6344" s="13"/>
      <c r="AK6344" s="13"/>
      <c r="AL6344" s="13"/>
      <c r="AM6344" s="13"/>
      <c r="AN6344" s="13"/>
      <c r="AO6344" s="13"/>
      <c r="AP6344" s="13"/>
      <c r="AQ6344" s="13"/>
      <c r="AR6344" s="13"/>
      <c r="AS6344" s="13"/>
      <c r="AT6344" s="13"/>
      <c r="AU6344" s="13"/>
      <c r="AV6344" s="13"/>
      <c r="AW6344" s="13"/>
      <c r="AX6344" s="13"/>
      <c r="AY6344" s="13"/>
      <c r="AZ6344" s="13"/>
      <c r="BA6344" s="13"/>
      <c r="BB6344" s="13"/>
      <c r="BC6344" s="13"/>
      <c r="BD6344" s="13"/>
      <c r="BE6344" s="13"/>
      <c r="BF6344" s="13"/>
      <c r="BG6344" s="13"/>
      <c r="BH6344" s="13"/>
      <c r="BI6344" s="13"/>
      <c r="BJ6344" s="13"/>
      <c r="BK6344" s="13"/>
      <c r="BL6344" s="13"/>
      <c r="BM6344" s="13"/>
      <c r="BN6344" s="13"/>
      <c r="BO6344" s="13"/>
      <c r="BP6344" s="13"/>
      <c r="BQ6344" s="13"/>
      <c r="BR6344" s="13"/>
      <c r="BS6344" s="13"/>
      <c r="BT6344" s="13"/>
      <c r="BU6344" s="13"/>
      <c r="BV6344" s="13"/>
      <c r="BW6344" s="13"/>
      <c r="BX6344" s="13"/>
      <c r="BY6344" s="13"/>
      <c r="BZ6344" s="13"/>
      <c r="CA6344" s="13"/>
      <c r="CB6344" s="13"/>
      <c r="CC6344" s="13"/>
      <c r="CD6344" s="13"/>
      <c r="CE6344" s="13"/>
      <c r="CF6344" s="13"/>
      <c r="CG6344" s="13"/>
      <c r="CH6344" s="13"/>
      <c r="CI6344" s="13"/>
      <c r="CJ6344" s="13"/>
      <c r="CK6344" s="13"/>
      <c r="CL6344" s="13"/>
      <c r="CM6344" s="13"/>
      <c r="CN6344" s="13"/>
      <c r="CO6344" s="13"/>
      <c r="CP6344" s="13"/>
      <c r="CQ6344" s="13"/>
      <c r="CR6344" s="13"/>
      <c r="CS6344" s="13"/>
      <c r="CT6344" s="13"/>
      <c r="CU6344" s="13"/>
      <c r="CV6344" s="13"/>
      <c r="CW6344" s="13"/>
      <c r="CX6344" s="13"/>
      <c r="CY6344" s="13"/>
      <c r="CZ6344" s="13"/>
      <c r="DA6344" s="13"/>
      <c r="DB6344" s="13"/>
      <c r="DC6344" s="13"/>
      <c r="DD6344" s="13"/>
      <c r="DE6344" s="13"/>
      <c r="DF6344" s="13"/>
      <c r="DG6344" s="13"/>
      <c r="DH6344" s="13"/>
      <c r="DI6344" s="13"/>
      <c r="DJ6344" s="13"/>
      <c r="DK6344" s="13"/>
    </row>
    <row r="6345" spans="1:115">
      <c r="A6345" s="94">
        <v>67</v>
      </c>
      <c r="B6345" s="31" t="s">
        <v>4121</v>
      </c>
      <c r="C6345" s="29" t="s">
        <v>5794</v>
      </c>
      <c r="D6345" s="210" t="s">
        <v>3851</v>
      </c>
      <c r="E6345" s="221"/>
      <c r="F6345" s="133">
        <v>2000</v>
      </c>
      <c r="G6345" s="10"/>
      <c r="H6345" s="10">
        <v>1</v>
      </c>
      <c r="I6345" s="70">
        <v>1460</v>
      </c>
      <c r="J6345" s="33">
        <v>36836</v>
      </c>
      <c r="K6345" s="256">
        <v>3333333</v>
      </c>
      <c r="L6345" s="10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  <c r="AB6345" s="13"/>
      <c r="AC6345" s="13"/>
      <c r="AD6345" s="13"/>
      <c r="AE6345" s="13"/>
      <c r="AF6345" s="13"/>
      <c r="AG6345" s="13"/>
      <c r="AH6345" s="13"/>
      <c r="AI6345" s="13"/>
      <c r="AJ6345" s="13"/>
      <c r="AK6345" s="13"/>
      <c r="AL6345" s="13"/>
      <c r="AM6345" s="13"/>
      <c r="AN6345" s="13"/>
      <c r="AO6345" s="13"/>
      <c r="AP6345" s="13"/>
      <c r="AQ6345" s="13"/>
      <c r="AR6345" s="13"/>
      <c r="AS6345" s="13"/>
      <c r="AT6345" s="13"/>
      <c r="AU6345" s="13"/>
      <c r="AV6345" s="13"/>
      <c r="AW6345" s="13"/>
      <c r="AX6345" s="13"/>
      <c r="AY6345" s="13"/>
      <c r="AZ6345" s="13"/>
      <c r="BA6345" s="13"/>
      <c r="BB6345" s="13"/>
      <c r="BC6345" s="13"/>
      <c r="BD6345" s="13"/>
      <c r="BE6345" s="13"/>
      <c r="BF6345" s="13"/>
      <c r="BG6345" s="13"/>
      <c r="BH6345" s="13"/>
      <c r="BI6345" s="13"/>
      <c r="BJ6345" s="13"/>
      <c r="BK6345" s="13"/>
      <c r="BL6345" s="13"/>
      <c r="BM6345" s="13"/>
      <c r="BN6345" s="13"/>
      <c r="BO6345" s="13"/>
      <c r="BP6345" s="13"/>
      <c r="BQ6345" s="13"/>
      <c r="BR6345" s="13"/>
      <c r="BS6345" s="13"/>
      <c r="BT6345" s="13"/>
      <c r="BU6345" s="13"/>
      <c r="BV6345" s="13"/>
      <c r="BW6345" s="13"/>
      <c r="BX6345" s="13"/>
      <c r="BY6345" s="13"/>
      <c r="BZ6345" s="13"/>
      <c r="CA6345" s="13"/>
      <c r="CB6345" s="13"/>
      <c r="CC6345" s="13"/>
      <c r="CD6345" s="13"/>
      <c r="CE6345" s="13"/>
      <c r="CF6345" s="13"/>
      <c r="CG6345" s="13"/>
      <c r="CH6345" s="13"/>
      <c r="CI6345" s="13"/>
      <c r="CJ6345" s="13"/>
      <c r="CK6345" s="13"/>
      <c r="CL6345" s="13"/>
      <c r="CM6345" s="13"/>
      <c r="CN6345" s="13"/>
      <c r="CO6345" s="13"/>
      <c r="CP6345" s="13"/>
      <c r="CQ6345" s="13"/>
      <c r="CR6345" s="13"/>
      <c r="CS6345" s="13"/>
      <c r="CT6345" s="13"/>
      <c r="CU6345" s="13"/>
      <c r="CV6345" s="13"/>
      <c r="CW6345" s="13"/>
      <c r="CX6345" s="13"/>
      <c r="CY6345" s="13"/>
      <c r="CZ6345" s="13"/>
      <c r="DA6345" s="13"/>
      <c r="DB6345" s="13"/>
      <c r="DC6345" s="13"/>
      <c r="DD6345" s="13"/>
      <c r="DE6345" s="13"/>
      <c r="DF6345" s="13"/>
      <c r="DG6345" s="13"/>
      <c r="DH6345" s="13"/>
      <c r="DI6345" s="13"/>
      <c r="DJ6345" s="13"/>
      <c r="DK6345" s="13"/>
    </row>
    <row r="6346" spans="1:115">
      <c r="A6346" s="94">
        <v>68</v>
      </c>
      <c r="B6346" s="31" t="s">
        <v>4121</v>
      </c>
      <c r="C6346" s="29" t="s">
        <v>5794</v>
      </c>
      <c r="D6346" s="210" t="s">
        <v>3852</v>
      </c>
      <c r="E6346" s="221"/>
      <c r="F6346" s="133">
        <v>2000</v>
      </c>
      <c r="G6346" s="10"/>
      <c r="H6346" s="10">
        <v>1</v>
      </c>
      <c r="I6346" s="70">
        <v>1460</v>
      </c>
      <c r="J6346" s="33">
        <v>36836</v>
      </c>
      <c r="K6346" s="256">
        <v>10560</v>
      </c>
      <c r="L6346" s="10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  <c r="AB6346" s="13"/>
      <c r="AC6346" s="13"/>
      <c r="AD6346" s="13"/>
      <c r="AE6346" s="13"/>
      <c r="AF6346" s="13"/>
      <c r="AG6346" s="13"/>
      <c r="AH6346" s="13"/>
      <c r="AI6346" s="13"/>
      <c r="AJ6346" s="13"/>
      <c r="AK6346" s="13"/>
      <c r="AL6346" s="13"/>
      <c r="AM6346" s="13"/>
      <c r="AN6346" s="13"/>
      <c r="AO6346" s="13"/>
      <c r="AP6346" s="13"/>
      <c r="AQ6346" s="13"/>
      <c r="AR6346" s="13"/>
      <c r="AS6346" s="13"/>
      <c r="AT6346" s="13"/>
      <c r="AU6346" s="13"/>
      <c r="AV6346" s="13"/>
      <c r="AW6346" s="13"/>
      <c r="AX6346" s="13"/>
      <c r="AY6346" s="13"/>
      <c r="AZ6346" s="13"/>
      <c r="BA6346" s="13"/>
      <c r="BB6346" s="13"/>
      <c r="BC6346" s="13"/>
      <c r="BD6346" s="13"/>
      <c r="BE6346" s="13"/>
      <c r="BF6346" s="13"/>
      <c r="BG6346" s="13"/>
      <c r="BH6346" s="13"/>
      <c r="BI6346" s="13"/>
      <c r="BJ6346" s="13"/>
      <c r="BK6346" s="13"/>
      <c r="BL6346" s="13"/>
      <c r="BM6346" s="13"/>
      <c r="BN6346" s="13"/>
      <c r="BO6346" s="13"/>
      <c r="BP6346" s="13"/>
      <c r="BQ6346" s="13"/>
      <c r="BR6346" s="13"/>
      <c r="BS6346" s="13"/>
      <c r="BT6346" s="13"/>
      <c r="BU6346" s="13"/>
      <c r="BV6346" s="13"/>
      <c r="BW6346" s="13"/>
      <c r="BX6346" s="13"/>
      <c r="BY6346" s="13"/>
      <c r="BZ6346" s="13"/>
      <c r="CA6346" s="13"/>
      <c r="CB6346" s="13"/>
      <c r="CC6346" s="13"/>
      <c r="CD6346" s="13"/>
      <c r="CE6346" s="13"/>
      <c r="CF6346" s="13"/>
      <c r="CG6346" s="13"/>
      <c r="CH6346" s="13"/>
      <c r="CI6346" s="13"/>
      <c r="CJ6346" s="13"/>
      <c r="CK6346" s="13"/>
      <c r="CL6346" s="13"/>
      <c r="CM6346" s="13"/>
      <c r="CN6346" s="13"/>
      <c r="CO6346" s="13"/>
      <c r="CP6346" s="13"/>
      <c r="CQ6346" s="13"/>
      <c r="CR6346" s="13"/>
      <c r="CS6346" s="13"/>
      <c r="CT6346" s="13"/>
      <c r="CU6346" s="13"/>
      <c r="CV6346" s="13"/>
      <c r="CW6346" s="13"/>
      <c r="CX6346" s="13"/>
      <c r="CY6346" s="13"/>
      <c r="CZ6346" s="13"/>
      <c r="DA6346" s="13"/>
      <c r="DB6346" s="13"/>
      <c r="DC6346" s="13"/>
      <c r="DD6346" s="13"/>
      <c r="DE6346" s="13"/>
      <c r="DF6346" s="13"/>
      <c r="DG6346" s="13"/>
      <c r="DH6346" s="13"/>
      <c r="DI6346" s="13"/>
      <c r="DJ6346" s="13"/>
      <c r="DK6346" s="13"/>
    </row>
    <row r="6347" spans="1:115">
      <c r="A6347" s="94">
        <v>69</v>
      </c>
      <c r="B6347" s="31" t="s">
        <v>4121</v>
      </c>
      <c r="C6347" s="29" t="s">
        <v>5794</v>
      </c>
      <c r="D6347" s="210" t="s">
        <v>3853</v>
      </c>
      <c r="E6347" s="221"/>
      <c r="F6347" s="133">
        <v>2000</v>
      </c>
      <c r="G6347" s="10"/>
      <c r="H6347" s="10">
        <v>1</v>
      </c>
      <c r="I6347" s="70">
        <v>1460</v>
      </c>
      <c r="J6347" s="33">
        <v>36836</v>
      </c>
      <c r="K6347" s="256">
        <v>8800</v>
      </c>
      <c r="L6347" s="10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  <c r="AB6347" s="13"/>
      <c r="AC6347" s="13"/>
      <c r="AD6347" s="13"/>
      <c r="AE6347" s="13"/>
      <c r="AF6347" s="13"/>
      <c r="AG6347" s="13"/>
      <c r="AH6347" s="13"/>
      <c r="AI6347" s="13"/>
      <c r="AJ6347" s="13"/>
      <c r="AK6347" s="13"/>
      <c r="AL6347" s="13"/>
      <c r="AM6347" s="13"/>
      <c r="AN6347" s="13"/>
      <c r="AO6347" s="13"/>
      <c r="AP6347" s="13"/>
      <c r="AQ6347" s="13"/>
      <c r="AR6347" s="13"/>
      <c r="AS6347" s="13"/>
      <c r="AT6347" s="13"/>
      <c r="AU6347" s="13"/>
      <c r="AV6347" s="13"/>
      <c r="AW6347" s="13"/>
      <c r="AX6347" s="13"/>
      <c r="AY6347" s="13"/>
      <c r="AZ6347" s="13"/>
      <c r="BA6347" s="13"/>
      <c r="BB6347" s="13"/>
      <c r="BC6347" s="13"/>
      <c r="BD6347" s="13"/>
      <c r="BE6347" s="13"/>
      <c r="BF6347" s="13"/>
      <c r="BG6347" s="13"/>
      <c r="BH6347" s="13"/>
      <c r="BI6347" s="13"/>
      <c r="BJ6347" s="13"/>
      <c r="BK6347" s="13"/>
      <c r="BL6347" s="13"/>
      <c r="BM6347" s="13"/>
      <c r="BN6347" s="13"/>
      <c r="BO6347" s="13"/>
      <c r="BP6347" s="13"/>
      <c r="BQ6347" s="13"/>
      <c r="BR6347" s="13"/>
      <c r="BS6347" s="13"/>
      <c r="BT6347" s="13"/>
      <c r="BU6347" s="13"/>
      <c r="BV6347" s="13"/>
      <c r="BW6347" s="13"/>
      <c r="BX6347" s="13"/>
      <c r="BY6347" s="13"/>
      <c r="BZ6347" s="13"/>
      <c r="CA6347" s="13"/>
      <c r="CB6347" s="13"/>
      <c r="CC6347" s="13"/>
      <c r="CD6347" s="13"/>
      <c r="CE6347" s="13"/>
      <c r="CF6347" s="13"/>
      <c r="CG6347" s="13"/>
      <c r="CH6347" s="13"/>
      <c r="CI6347" s="13"/>
      <c r="CJ6347" s="13"/>
      <c r="CK6347" s="13"/>
      <c r="CL6347" s="13"/>
      <c r="CM6347" s="13"/>
      <c r="CN6347" s="13"/>
      <c r="CO6347" s="13"/>
      <c r="CP6347" s="13"/>
      <c r="CQ6347" s="13"/>
      <c r="CR6347" s="13"/>
      <c r="CS6347" s="13"/>
      <c r="CT6347" s="13"/>
      <c r="CU6347" s="13"/>
      <c r="CV6347" s="13"/>
      <c r="CW6347" s="13"/>
      <c r="CX6347" s="13"/>
      <c r="CY6347" s="13"/>
      <c r="CZ6347" s="13"/>
      <c r="DA6347" s="13"/>
      <c r="DB6347" s="13"/>
      <c r="DC6347" s="13"/>
      <c r="DD6347" s="13"/>
      <c r="DE6347" s="13"/>
      <c r="DF6347" s="13"/>
      <c r="DG6347" s="13"/>
      <c r="DH6347" s="13"/>
      <c r="DI6347" s="13"/>
      <c r="DJ6347" s="13"/>
      <c r="DK6347" s="13"/>
    </row>
    <row r="6348" spans="1:115">
      <c r="A6348" s="94">
        <v>70</v>
      </c>
      <c r="B6348" s="31" t="s">
        <v>4121</v>
      </c>
      <c r="C6348" s="29" t="s">
        <v>5794</v>
      </c>
      <c r="D6348" s="210" t="s">
        <v>3854</v>
      </c>
      <c r="E6348" s="221"/>
      <c r="F6348" s="133">
        <v>2000</v>
      </c>
      <c r="G6348" s="10"/>
      <c r="H6348" s="10">
        <v>1</v>
      </c>
      <c r="I6348" s="70">
        <v>1460</v>
      </c>
      <c r="J6348" s="33">
        <v>36836</v>
      </c>
      <c r="K6348" s="256">
        <v>19200</v>
      </c>
      <c r="L6348" s="10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  <c r="AB6348" s="13"/>
      <c r="AC6348" s="13"/>
      <c r="AD6348" s="13"/>
      <c r="AE6348" s="13"/>
      <c r="AF6348" s="13"/>
      <c r="AG6348" s="13"/>
      <c r="AH6348" s="13"/>
      <c r="AI6348" s="13"/>
      <c r="AJ6348" s="13"/>
      <c r="AK6348" s="13"/>
      <c r="AL6348" s="13"/>
      <c r="AM6348" s="13"/>
      <c r="AN6348" s="13"/>
      <c r="AO6348" s="13"/>
      <c r="AP6348" s="13"/>
      <c r="AQ6348" s="13"/>
      <c r="AR6348" s="13"/>
      <c r="AS6348" s="13"/>
      <c r="AT6348" s="13"/>
      <c r="AU6348" s="13"/>
      <c r="AV6348" s="13"/>
      <c r="AW6348" s="13"/>
      <c r="AX6348" s="13"/>
      <c r="AY6348" s="13"/>
      <c r="AZ6348" s="13"/>
      <c r="BA6348" s="13"/>
      <c r="BB6348" s="13"/>
      <c r="BC6348" s="13"/>
      <c r="BD6348" s="13"/>
      <c r="BE6348" s="13"/>
      <c r="BF6348" s="13"/>
      <c r="BG6348" s="13"/>
      <c r="BH6348" s="13"/>
      <c r="BI6348" s="13"/>
      <c r="BJ6348" s="13"/>
      <c r="BK6348" s="13"/>
      <c r="BL6348" s="13"/>
      <c r="BM6348" s="13"/>
      <c r="BN6348" s="13"/>
      <c r="BO6348" s="13"/>
      <c r="BP6348" s="13"/>
      <c r="BQ6348" s="13"/>
      <c r="BR6348" s="13"/>
      <c r="BS6348" s="13"/>
      <c r="BT6348" s="13"/>
      <c r="BU6348" s="13"/>
      <c r="BV6348" s="13"/>
      <c r="BW6348" s="13"/>
      <c r="BX6348" s="13"/>
      <c r="BY6348" s="13"/>
      <c r="BZ6348" s="13"/>
      <c r="CA6348" s="13"/>
      <c r="CB6348" s="13"/>
      <c r="CC6348" s="13"/>
      <c r="CD6348" s="13"/>
      <c r="CE6348" s="13"/>
      <c r="CF6348" s="13"/>
      <c r="CG6348" s="13"/>
      <c r="CH6348" s="13"/>
      <c r="CI6348" s="13"/>
      <c r="CJ6348" s="13"/>
      <c r="CK6348" s="13"/>
      <c r="CL6348" s="13"/>
      <c r="CM6348" s="13"/>
      <c r="CN6348" s="13"/>
      <c r="CO6348" s="13"/>
      <c r="CP6348" s="13"/>
      <c r="CQ6348" s="13"/>
      <c r="CR6348" s="13"/>
      <c r="CS6348" s="13"/>
      <c r="CT6348" s="13"/>
      <c r="CU6348" s="13"/>
      <c r="CV6348" s="13"/>
      <c r="CW6348" s="13"/>
      <c r="CX6348" s="13"/>
      <c r="CY6348" s="13"/>
      <c r="CZ6348" s="13"/>
      <c r="DA6348" s="13"/>
      <c r="DB6348" s="13"/>
      <c r="DC6348" s="13"/>
      <c r="DD6348" s="13"/>
      <c r="DE6348" s="13"/>
      <c r="DF6348" s="13"/>
      <c r="DG6348" s="13"/>
      <c r="DH6348" s="13"/>
      <c r="DI6348" s="13"/>
      <c r="DJ6348" s="13"/>
      <c r="DK6348" s="13"/>
    </row>
    <row r="6349" spans="1:115">
      <c r="A6349" s="94">
        <v>71</v>
      </c>
      <c r="B6349" s="31" t="s">
        <v>4121</v>
      </c>
      <c r="C6349" s="29" t="s">
        <v>5794</v>
      </c>
      <c r="D6349" s="210" t="s">
        <v>3855</v>
      </c>
      <c r="E6349" s="221"/>
      <c r="F6349" s="133">
        <v>2000</v>
      </c>
      <c r="G6349" s="10"/>
      <c r="H6349" s="10">
        <v>1</v>
      </c>
      <c r="I6349" s="70">
        <v>1460</v>
      </c>
      <c r="J6349" s="33">
        <v>36836</v>
      </c>
      <c r="K6349" s="256">
        <v>5600</v>
      </c>
      <c r="L6349" s="10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  <c r="AB6349" s="13"/>
      <c r="AC6349" s="13"/>
      <c r="AD6349" s="13"/>
      <c r="AE6349" s="13"/>
      <c r="AF6349" s="13"/>
      <c r="AG6349" s="13"/>
      <c r="AH6349" s="13"/>
      <c r="AI6349" s="13"/>
      <c r="AJ6349" s="13"/>
      <c r="AK6349" s="13"/>
      <c r="AL6349" s="13"/>
      <c r="AM6349" s="13"/>
      <c r="AN6349" s="13"/>
      <c r="AO6349" s="13"/>
      <c r="AP6349" s="13"/>
      <c r="AQ6349" s="13"/>
      <c r="AR6349" s="13"/>
      <c r="AS6349" s="13"/>
      <c r="AT6349" s="13"/>
      <c r="AU6349" s="13"/>
      <c r="AV6349" s="13"/>
      <c r="AW6349" s="13"/>
      <c r="AX6349" s="13"/>
      <c r="AY6349" s="13"/>
      <c r="AZ6349" s="13"/>
      <c r="BA6349" s="13"/>
      <c r="BB6349" s="13"/>
      <c r="BC6349" s="13"/>
      <c r="BD6349" s="13"/>
      <c r="BE6349" s="13"/>
      <c r="BF6349" s="13"/>
      <c r="BG6349" s="13"/>
      <c r="BH6349" s="13"/>
      <c r="BI6349" s="13"/>
      <c r="BJ6349" s="13"/>
      <c r="BK6349" s="13"/>
      <c r="BL6349" s="13"/>
      <c r="BM6349" s="13"/>
      <c r="BN6349" s="13"/>
      <c r="BO6349" s="13"/>
      <c r="BP6349" s="13"/>
      <c r="BQ6349" s="13"/>
      <c r="BR6349" s="13"/>
      <c r="BS6349" s="13"/>
      <c r="BT6349" s="13"/>
      <c r="BU6349" s="13"/>
      <c r="BV6349" s="13"/>
      <c r="BW6349" s="13"/>
      <c r="BX6349" s="13"/>
      <c r="BY6349" s="13"/>
      <c r="BZ6349" s="13"/>
      <c r="CA6349" s="13"/>
      <c r="CB6349" s="13"/>
      <c r="CC6349" s="13"/>
      <c r="CD6349" s="13"/>
      <c r="CE6349" s="13"/>
      <c r="CF6349" s="13"/>
      <c r="CG6349" s="13"/>
      <c r="CH6349" s="13"/>
      <c r="CI6349" s="13"/>
      <c r="CJ6349" s="13"/>
      <c r="CK6349" s="13"/>
      <c r="CL6349" s="13"/>
      <c r="CM6349" s="13"/>
      <c r="CN6349" s="13"/>
      <c r="CO6349" s="13"/>
      <c r="CP6349" s="13"/>
      <c r="CQ6349" s="13"/>
      <c r="CR6349" s="13"/>
      <c r="CS6349" s="13"/>
      <c r="CT6349" s="13"/>
      <c r="CU6349" s="13"/>
      <c r="CV6349" s="13"/>
      <c r="CW6349" s="13"/>
      <c r="CX6349" s="13"/>
      <c r="CY6349" s="13"/>
      <c r="CZ6349" s="13"/>
      <c r="DA6349" s="13"/>
      <c r="DB6349" s="13"/>
      <c r="DC6349" s="13"/>
      <c r="DD6349" s="13"/>
      <c r="DE6349" s="13"/>
      <c r="DF6349" s="13"/>
      <c r="DG6349" s="13"/>
      <c r="DH6349" s="13"/>
      <c r="DI6349" s="13"/>
      <c r="DJ6349" s="13"/>
      <c r="DK6349" s="13"/>
    </row>
    <row r="6350" spans="1:115">
      <c r="A6350" s="94">
        <v>72</v>
      </c>
      <c r="B6350" s="31" t="s">
        <v>4121</v>
      </c>
      <c r="C6350" s="29" t="s">
        <v>5794</v>
      </c>
      <c r="D6350" s="210" t="s">
        <v>3856</v>
      </c>
      <c r="E6350" s="221"/>
      <c r="F6350" s="133">
        <v>2000</v>
      </c>
      <c r="G6350" s="10"/>
      <c r="H6350" s="10">
        <v>1</v>
      </c>
      <c r="I6350" s="70">
        <v>1460</v>
      </c>
      <c r="J6350" s="33">
        <v>36836</v>
      </c>
      <c r="K6350" s="256">
        <v>5600</v>
      </c>
      <c r="L6350" s="10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  <c r="AB6350" s="13"/>
      <c r="AC6350" s="13"/>
      <c r="AD6350" s="13"/>
      <c r="AE6350" s="13"/>
      <c r="AF6350" s="13"/>
      <c r="AG6350" s="13"/>
      <c r="AH6350" s="13"/>
      <c r="AI6350" s="13"/>
      <c r="AJ6350" s="13"/>
      <c r="AK6350" s="13"/>
      <c r="AL6350" s="13"/>
      <c r="AM6350" s="13"/>
      <c r="AN6350" s="13"/>
      <c r="AO6350" s="13"/>
      <c r="AP6350" s="13"/>
      <c r="AQ6350" s="13"/>
      <c r="AR6350" s="13"/>
      <c r="AS6350" s="13"/>
      <c r="AT6350" s="13"/>
      <c r="AU6350" s="13"/>
      <c r="AV6350" s="13"/>
      <c r="AW6350" s="13"/>
      <c r="AX6350" s="13"/>
      <c r="AY6350" s="13"/>
      <c r="AZ6350" s="13"/>
      <c r="BA6350" s="13"/>
      <c r="BB6350" s="13"/>
      <c r="BC6350" s="13"/>
      <c r="BD6350" s="13"/>
      <c r="BE6350" s="13"/>
      <c r="BF6350" s="13"/>
      <c r="BG6350" s="13"/>
      <c r="BH6350" s="13"/>
      <c r="BI6350" s="13"/>
      <c r="BJ6350" s="13"/>
      <c r="BK6350" s="13"/>
      <c r="BL6350" s="13"/>
      <c r="BM6350" s="13"/>
      <c r="BN6350" s="13"/>
      <c r="BO6350" s="13"/>
      <c r="BP6350" s="13"/>
      <c r="BQ6350" s="13"/>
      <c r="BR6350" s="13"/>
      <c r="BS6350" s="13"/>
      <c r="BT6350" s="13"/>
      <c r="BU6350" s="13"/>
      <c r="BV6350" s="13"/>
      <c r="BW6350" s="13"/>
      <c r="BX6350" s="13"/>
      <c r="BY6350" s="13"/>
      <c r="BZ6350" s="13"/>
      <c r="CA6350" s="13"/>
      <c r="CB6350" s="13"/>
      <c r="CC6350" s="13"/>
      <c r="CD6350" s="13"/>
      <c r="CE6350" s="13"/>
      <c r="CF6350" s="13"/>
      <c r="CG6350" s="13"/>
      <c r="CH6350" s="13"/>
      <c r="CI6350" s="13"/>
      <c r="CJ6350" s="13"/>
      <c r="CK6350" s="13"/>
      <c r="CL6350" s="13"/>
      <c r="CM6350" s="13"/>
      <c r="CN6350" s="13"/>
      <c r="CO6350" s="13"/>
      <c r="CP6350" s="13"/>
      <c r="CQ6350" s="13"/>
      <c r="CR6350" s="13"/>
      <c r="CS6350" s="13"/>
      <c r="CT6350" s="13"/>
      <c r="CU6350" s="13"/>
      <c r="CV6350" s="13"/>
      <c r="CW6350" s="13"/>
      <c r="CX6350" s="13"/>
      <c r="CY6350" s="13"/>
      <c r="CZ6350" s="13"/>
      <c r="DA6350" s="13"/>
      <c r="DB6350" s="13"/>
      <c r="DC6350" s="13"/>
      <c r="DD6350" s="13"/>
      <c r="DE6350" s="13"/>
      <c r="DF6350" s="13"/>
      <c r="DG6350" s="13"/>
      <c r="DH6350" s="13"/>
      <c r="DI6350" s="13"/>
      <c r="DJ6350" s="13"/>
      <c r="DK6350" s="13"/>
    </row>
    <row r="6351" spans="1:115">
      <c r="A6351" s="94">
        <v>73</v>
      </c>
      <c r="B6351" s="31" t="s">
        <v>4121</v>
      </c>
      <c r="C6351" s="29" t="s">
        <v>5794</v>
      </c>
      <c r="D6351" s="210" t="s">
        <v>3857</v>
      </c>
      <c r="E6351" s="221"/>
      <c r="F6351" s="133">
        <v>2000</v>
      </c>
      <c r="G6351" s="10"/>
      <c r="H6351" s="10">
        <v>1</v>
      </c>
      <c r="I6351" s="70">
        <v>1460</v>
      </c>
      <c r="J6351" s="33">
        <v>36836</v>
      </c>
      <c r="K6351" s="256">
        <v>8800</v>
      </c>
      <c r="L6351" s="10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  <c r="AB6351" s="13"/>
      <c r="AC6351" s="13"/>
      <c r="AD6351" s="13"/>
      <c r="AE6351" s="13"/>
      <c r="AF6351" s="13"/>
      <c r="AG6351" s="13"/>
      <c r="AH6351" s="13"/>
      <c r="AI6351" s="13"/>
      <c r="AJ6351" s="13"/>
      <c r="AK6351" s="13"/>
      <c r="AL6351" s="13"/>
      <c r="AM6351" s="13"/>
      <c r="AN6351" s="13"/>
      <c r="AO6351" s="13"/>
      <c r="AP6351" s="13"/>
      <c r="AQ6351" s="13"/>
      <c r="AR6351" s="13"/>
      <c r="AS6351" s="13"/>
      <c r="AT6351" s="13"/>
      <c r="AU6351" s="13"/>
      <c r="AV6351" s="13"/>
      <c r="AW6351" s="13"/>
      <c r="AX6351" s="13"/>
      <c r="AY6351" s="13"/>
      <c r="AZ6351" s="13"/>
      <c r="BA6351" s="13"/>
      <c r="BB6351" s="13"/>
      <c r="BC6351" s="13"/>
      <c r="BD6351" s="13"/>
      <c r="BE6351" s="13"/>
      <c r="BF6351" s="13"/>
      <c r="BG6351" s="13"/>
      <c r="BH6351" s="13"/>
      <c r="BI6351" s="13"/>
      <c r="BJ6351" s="13"/>
      <c r="BK6351" s="13"/>
      <c r="BL6351" s="13"/>
      <c r="BM6351" s="13"/>
      <c r="BN6351" s="13"/>
      <c r="BO6351" s="13"/>
      <c r="BP6351" s="13"/>
      <c r="BQ6351" s="13"/>
      <c r="BR6351" s="13"/>
      <c r="BS6351" s="13"/>
      <c r="BT6351" s="13"/>
      <c r="BU6351" s="13"/>
      <c r="BV6351" s="13"/>
      <c r="BW6351" s="13"/>
      <c r="BX6351" s="13"/>
      <c r="BY6351" s="13"/>
      <c r="BZ6351" s="13"/>
      <c r="CA6351" s="13"/>
      <c r="CB6351" s="13"/>
      <c r="CC6351" s="13"/>
      <c r="CD6351" s="13"/>
      <c r="CE6351" s="13"/>
      <c r="CF6351" s="13"/>
      <c r="CG6351" s="13"/>
      <c r="CH6351" s="13"/>
      <c r="CI6351" s="13"/>
      <c r="CJ6351" s="13"/>
      <c r="CK6351" s="13"/>
      <c r="CL6351" s="13"/>
      <c r="CM6351" s="13"/>
      <c r="CN6351" s="13"/>
      <c r="CO6351" s="13"/>
      <c r="CP6351" s="13"/>
      <c r="CQ6351" s="13"/>
      <c r="CR6351" s="13"/>
      <c r="CS6351" s="13"/>
      <c r="CT6351" s="13"/>
      <c r="CU6351" s="13"/>
      <c r="CV6351" s="13"/>
      <c r="CW6351" s="13"/>
      <c r="CX6351" s="13"/>
      <c r="CY6351" s="13"/>
      <c r="CZ6351" s="13"/>
      <c r="DA6351" s="13"/>
      <c r="DB6351" s="13"/>
      <c r="DC6351" s="13"/>
      <c r="DD6351" s="13"/>
      <c r="DE6351" s="13"/>
      <c r="DF6351" s="13"/>
      <c r="DG6351" s="13"/>
      <c r="DH6351" s="13"/>
      <c r="DI6351" s="13"/>
      <c r="DJ6351" s="13"/>
      <c r="DK6351" s="13"/>
    </row>
    <row r="6352" spans="1:115">
      <c r="A6352" s="94">
        <v>74</v>
      </c>
      <c r="B6352" s="31" t="s">
        <v>4121</v>
      </c>
      <c r="C6352" s="29" t="s">
        <v>5794</v>
      </c>
      <c r="D6352" s="210" t="s">
        <v>1837</v>
      </c>
      <c r="E6352" s="221"/>
      <c r="F6352" s="133">
        <v>2000</v>
      </c>
      <c r="G6352" s="10"/>
      <c r="H6352" s="10">
        <v>1</v>
      </c>
      <c r="I6352" s="70">
        <v>1460</v>
      </c>
      <c r="J6352" s="33">
        <v>36836</v>
      </c>
      <c r="K6352" s="256">
        <v>8000</v>
      </c>
      <c r="L6352" s="10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  <c r="AB6352" s="13"/>
      <c r="AC6352" s="13"/>
      <c r="AD6352" s="13"/>
      <c r="AE6352" s="13"/>
      <c r="AF6352" s="13"/>
      <c r="AG6352" s="13"/>
      <c r="AH6352" s="13"/>
      <c r="AI6352" s="13"/>
      <c r="AJ6352" s="13"/>
      <c r="AK6352" s="13"/>
      <c r="AL6352" s="13"/>
      <c r="AM6352" s="13"/>
      <c r="AN6352" s="13"/>
      <c r="AO6352" s="13"/>
      <c r="AP6352" s="13"/>
      <c r="AQ6352" s="13"/>
      <c r="AR6352" s="13"/>
      <c r="AS6352" s="13"/>
      <c r="AT6352" s="13"/>
      <c r="AU6352" s="13"/>
      <c r="AV6352" s="13"/>
      <c r="AW6352" s="13"/>
      <c r="AX6352" s="13"/>
      <c r="AY6352" s="13"/>
      <c r="AZ6352" s="13"/>
      <c r="BA6352" s="13"/>
      <c r="BB6352" s="13"/>
      <c r="BC6352" s="13"/>
      <c r="BD6352" s="13"/>
      <c r="BE6352" s="13"/>
      <c r="BF6352" s="13"/>
      <c r="BG6352" s="13"/>
      <c r="BH6352" s="13"/>
      <c r="BI6352" s="13"/>
      <c r="BJ6352" s="13"/>
      <c r="BK6352" s="13"/>
      <c r="BL6352" s="13"/>
      <c r="BM6352" s="13"/>
      <c r="BN6352" s="13"/>
      <c r="BO6352" s="13"/>
      <c r="BP6352" s="13"/>
      <c r="BQ6352" s="13"/>
      <c r="BR6352" s="13"/>
      <c r="BS6352" s="13"/>
      <c r="BT6352" s="13"/>
      <c r="BU6352" s="13"/>
      <c r="BV6352" s="13"/>
      <c r="BW6352" s="13"/>
      <c r="BX6352" s="13"/>
      <c r="BY6352" s="13"/>
      <c r="BZ6352" s="13"/>
      <c r="CA6352" s="13"/>
      <c r="CB6352" s="13"/>
      <c r="CC6352" s="13"/>
      <c r="CD6352" s="13"/>
      <c r="CE6352" s="13"/>
      <c r="CF6352" s="13"/>
      <c r="CG6352" s="13"/>
      <c r="CH6352" s="13"/>
      <c r="CI6352" s="13"/>
      <c r="CJ6352" s="13"/>
      <c r="CK6352" s="13"/>
      <c r="CL6352" s="13"/>
      <c r="CM6352" s="13"/>
      <c r="CN6352" s="13"/>
      <c r="CO6352" s="13"/>
      <c r="CP6352" s="13"/>
      <c r="CQ6352" s="13"/>
      <c r="CR6352" s="13"/>
      <c r="CS6352" s="13"/>
      <c r="CT6352" s="13"/>
      <c r="CU6352" s="13"/>
      <c r="CV6352" s="13"/>
      <c r="CW6352" s="13"/>
      <c r="CX6352" s="13"/>
      <c r="CY6352" s="13"/>
      <c r="CZ6352" s="13"/>
      <c r="DA6352" s="13"/>
      <c r="DB6352" s="13"/>
      <c r="DC6352" s="13"/>
      <c r="DD6352" s="13"/>
      <c r="DE6352" s="13"/>
      <c r="DF6352" s="13"/>
      <c r="DG6352" s="13"/>
      <c r="DH6352" s="13"/>
      <c r="DI6352" s="13"/>
      <c r="DJ6352" s="13"/>
      <c r="DK6352" s="13"/>
    </row>
    <row r="6353" spans="1:115">
      <c r="A6353" s="94">
        <v>75</v>
      </c>
      <c r="B6353" s="31" t="s">
        <v>4121</v>
      </c>
      <c r="C6353" s="29" t="s">
        <v>5794</v>
      </c>
      <c r="D6353" s="210" t="s">
        <v>1838</v>
      </c>
      <c r="E6353" s="221"/>
      <c r="F6353" s="133">
        <v>2000</v>
      </c>
      <c r="G6353" s="10"/>
      <c r="H6353" s="10">
        <v>1</v>
      </c>
      <c r="I6353" s="70">
        <v>1460</v>
      </c>
      <c r="J6353" s="33">
        <v>36836</v>
      </c>
      <c r="K6353" s="256">
        <v>9600</v>
      </c>
      <c r="L6353" s="10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  <c r="AB6353" s="13"/>
      <c r="AC6353" s="13"/>
      <c r="AD6353" s="13"/>
      <c r="AE6353" s="13"/>
      <c r="AF6353" s="13"/>
      <c r="AG6353" s="13"/>
      <c r="AH6353" s="13"/>
      <c r="AI6353" s="13"/>
      <c r="AJ6353" s="13"/>
      <c r="AK6353" s="13"/>
      <c r="AL6353" s="13"/>
      <c r="AM6353" s="13"/>
      <c r="AN6353" s="13"/>
      <c r="AO6353" s="13"/>
      <c r="AP6353" s="13"/>
      <c r="AQ6353" s="13"/>
      <c r="AR6353" s="13"/>
      <c r="AS6353" s="13"/>
      <c r="AT6353" s="13"/>
      <c r="AU6353" s="13"/>
      <c r="AV6353" s="13"/>
      <c r="AW6353" s="13"/>
      <c r="AX6353" s="13"/>
      <c r="AY6353" s="13"/>
      <c r="AZ6353" s="13"/>
      <c r="BA6353" s="13"/>
      <c r="BB6353" s="13"/>
      <c r="BC6353" s="13"/>
      <c r="BD6353" s="13"/>
      <c r="BE6353" s="13"/>
      <c r="BF6353" s="13"/>
      <c r="BG6353" s="13"/>
      <c r="BH6353" s="13"/>
      <c r="BI6353" s="13"/>
      <c r="BJ6353" s="13"/>
      <c r="BK6353" s="13"/>
      <c r="BL6353" s="13"/>
      <c r="BM6353" s="13"/>
      <c r="BN6353" s="13"/>
      <c r="BO6353" s="13"/>
      <c r="BP6353" s="13"/>
      <c r="BQ6353" s="13"/>
      <c r="BR6353" s="13"/>
      <c r="BS6353" s="13"/>
      <c r="BT6353" s="13"/>
      <c r="BU6353" s="13"/>
      <c r="BV6353" s="13"/>
      <c r="BW6353" s="13"/>
      <c r="BX6353" s="13"/>
      <c r="BY6353" s="13"/>
      <c r="BZ6353" s="13"/>
      <c r="CA6353" s="13"/>
      <c r="CB6353" s="13"/>
      <c r="CC6353" s="13"/>
      <c r="CD6353" s="13"/>
      <c r="CE6353" s="13"/>
      <c r="CF6353" s="13"/>
      <c r="CG6353" s="13"/>
      <c r="CH6353" s="13"/>
      <c r="CI6353" s="13"/>
      <c r="CJ6353" s="13"/>
      <c r="CK6353" s="13"/>
      <c r="CL6353" s="13"/>
      <c r="CM6353" s="13"/>
      <c r="CN6353" s="13"/>
      <c r="CO6353" s="13"/>
      <c r="CP6353" s="13"/>
      <c r="CQ6353" s="13"/>
      <c r="CR6353" s="13"/>
      <c r="CS6353" s="13"/>
      <c r="CT6353" s="13"/>
      <c r="CU6353" s="13"/>
      <c r="CV6353" s="13"/>
      <c r="CW6353" s="13"/>
      <c r="CX6353" s="13"/>
      <c r="CY6353" s="13"/>
      <c r="CZ6353" s="13"/>
      <c r="DA6353" s="13"/>
      <c r="DB6353" s="13"/>
      <c r="DC6353" s="13"/>
      <c r="DD6353" s="13"/>
      <c r="DE6353" s="13"/>
      <c r="DF6353" s="13"/>
      <c r="DG6353" s="13"/>
      <c r="DH6353" s="13"/>
      <c r="DI6353" s="13"/>
      <c r="DJ6353" s="13"/>
      <c r="DK6353" s="13"/>
    </row>
    <row r="6354" spans="1:115">
      <c r="A6354" s="94">
        <v>76</v>
      </c>
      <c r="B6354" s="31" t="s">
        <v>4121</v>
      </c>
      <c r="C6354" s="29" t="s">
        <v>5794</v>
      </c>
      <c r="D6354" s="210" t="s">
        <v>1839</v>
      </c>
      <c r="E6354" s="221"/>
      <c r="F6354" s="133">
        <v>2000</v>
      </c>
      <c r="G6354" s="10"/>
      <c r="H6354" s="10">
        <v>1</v>
      </c>
      <c r="I6354" s="70">
        <v>1460</v>
      </c>
      <c r="J6354" s="33">
        <v>36836</v>
      </c>
      <c r="K6354" s="256">
        <v>8000</v>
      </c>
      <c r="L6354" s="10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  <c r="AB6354" s="13"/>
      <c r="AC6354" s="13"/>
      <c r="AD6354" s="13"/>
      <c r="AE6354" s="13"/>
      <c r="AF6354" s="13"/>
      <c r="AG6354" s="13"/>
      <c r="AH6354" s="13"/>
      <c r="AI6354" s="13"/>
      <c r="AJ6354" s="13"/>
      <c r="AK6354" s="13"/>
      <c r="AL6354" s="13"/>
      <c r="AM6354" s="13"/>
      <c r="AN6354" s="13"/>
      <c r="AO6354" s="13"/>
      <c r="AP6354" s="13"/>
      <c r="AQ6354" s="13"/>
      <c r="AR6354" s="13"/>
      <c r="AS6354" s="13"/>
      <c r="AT6354" s="13"/>
      <c r="AU6354" s="13"/>
      <c r="AV6354" s="13"/>
      <c r="AW6354" s="13"/>
      <c r="AX6354" s="13"/>
      <c r="AY6354" s="13"/>
      <c r="AZ6354" s="13"/>
      <c r="BA6354" s="13"/>
      <c r="BB6354" s="13"/>
      <c r="BC6354" s="13"/>
      <c r="BD6354" s="13"/>
      <c r="BE6354" s="13"/>
      <c r="BF6354" s="13"/>
      <c r="BG6354" s="13"/>
      <c r="BH6354" s="13"/>
      <c r="BI6354" s="13"/>
      <c r="BJ6354" s="13"/>
      <c r="BK6354" s="13"/>
      <c r="BL6354" s="13"/>
      <c r="BM6354" s="13"/>
      <c r="BN6354" s="13"/>
      <c r="BO6354" s="13"/>
      <c r="BP6354" s="13"/>
      <c r="BQ6354" s="13"/>
      <c r="BR6354" s="13"/>
      <c r="BS6354" s="13"/>
      <c r="BT6354" s="13"/>
      <c r="BU6354" s="13"/>
      <c r="BV6354" s="13"/>
      <c r="BW6354" s="13"/>
      <c r="BX6354" s="13"/>
      <c r="BY6354" s="13"/>
      <c r="BZ6354" s="13"/>
      <c r="CA6354" s="13"/>
      <c r="CB6354" s="13"/>
      <c r="CC6354" s="13"/>
      <c r="CD6354" s="13"/>
      <c r="CE6354" s="13"/>
      <c r="CF6354" s="13"/>
      <c r="CG6354" s="13"/>
      <c r="CH6354" s="13"/>
      <c r="CI6354" s="13"/>
      <c r="CJ6354" s="13"/>
      <c r="CK6354" s="13"/>
      <c r="CL6354" s="13"/>
      <c r="CM6354" s="13"/>
      <c r="CN6354" s="13"/>
      <c r="CO6354" s="13"/>
      <c r="CP6354" s="13"/>
      <c r="CQ6354" s="13"/>
      <c r="CR6354" s="13"/>
      <c r="CS6354" s="13"/>
      <c r="CT6354" s="13"/>
      <c r="CU6354" s="13"/>
      <c r="CV6354" s="13"/>
      <c r="CW6354" s="13"/>
      <c r="CX6354" s="13"/>
      <c r="CY6354" s="13"/>
      <c r="CZ6354" s="13"/>
      <c r="DA6354" s="13"/>
      <c r="DB6354" s="13"/>
      <c r="DC6354" s="13"/>
      <c r="DD6354" s="13"/>
      <c r="DE6354" s="13"/>
      <c r="DF6354" s="13"/>
      <c r="DG6354" s="13"/>
      <c r="DH6354" s="13"/>
      <c r="DI6354" s="13"/>
      <c r="DJ6354" s="13"/>
      <c r="DK6354" s="13"/>
    </row>
    <row r="6355" spans="1:115">
      <c r="A6355" s="94">
        <v>77</v>
      </c>
      <c r="B6355" s="31" t="s">
        <v>4121</v>
      </c>
      <c r="C6355" s="29" t="s">
        <v>5794</v>
      </c>
      <c r="D6355" s="210" t="s">
        <v>1840</v>
      </c>
      <c r="E6355" s="221"/>
      <c r="F6355" s="133">
        <v>2000</v>
      </c>
      <c r="G6355" s="10"/>
      <c r="H6355" s="10">
        <v>1</v>
      </c>
      <c r="I6355" s="70">
        <v>1460</v>
      </c>
      <c r="J6355" s="33">
        <v>36836</v>
      </c>
      <c r="K6355" s="256">
        <v>9040</v>
      </c>
      <c r="L6355" s="10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  <c r="AB6355" s="13"/>
      <c r="AC6355" s="13"/>
      <c r="AD6355" s="13"/>
      <c r="AE6355" s="13"/>
      <c r="AF6355" s="13"/>
      <c r="AG6355" s="13"/>
      <c r="AH6355" s="13"/>
      <c r="AI6355" s="13"/>
      <c r="AJ6355" s="13"/>
      <c r="AK6355" s="13"/>
      <c r="AL6355" s="13"/>
      <c r="AM6355" s="13"/>
      <c r="AN6355" s="13"/>
      <c r="AO6355" s="13"/>
      <c r="AP6355" s="13"/>
      <c r="AQ6355" s="13"/>
      <c r="AR6355" s="13"/>
      <c r="AS6355" s="13"/>
      <c r="AT6355" s="13"/>
      <c r="AU6355" s="13"/>
      <c r="AV6355" s="13"/>
      <c r="AW6355" s="13"/>
      <c r="AX6355" s="13"/>
      <c r="AY6355" s="13"/>
      <c r="AZ6355" s="13"/>
      <c r="BA6355" s="13"/>
      <c r="BB6355" s="13"/>
      <c r="BC6355" s="13"/>
      <c r="BD6355" s="13"/>
      <c r="BE6355" s="13"/>
      <c r="BF6355" s="13"/>
      <c r="BG6355" s="13"/>
      <c r="BH6355" s="13"/>
      <c r="BI6355" s="13"/>
      <c r="BJ6355" s="13"/>
      <c r="BK6355" s="13"/>
      <c r="BL6355" s="13"/>
      <c r="BM6355" s="13"/>
      <c r="BN6355" s="13"/>
      <c r="BO6355" s="13"/>
      <c r="BP6355" s="13"/>
      <c r="BQ6355" s="13"/>
      <c r="BR6355" s="13"/>
      <c r="BS6355" s="13"/>
      <c r="BT6355" s="13"/>
      <c r="BU6355" s="13"/>
      <c r="BV6355" s="13"/>
      <c r="BW6355" s="13"/>
      <c r="BX6355" s="13"/>
      <c r="BY6355" s="13"/>
      <c r="BZ6355" s="13"/>
      <c r="CA6355" s="13"/>
      <c r="CB6355" s="13"/>
      <c r="CC6355" s="13"/>
      <c r="CD6355" s="13"/>
      <c r="CE6355" s="13"/>
      <c r="CF6355" s="13"/>
      <c r="CG6355" s="13"/>
      <c r="CH6355" s="13"/>
      <c r="CI6355" s="13"/>
      <c r="CJ6355" s="13"/>
      <c r="CK6355" s="13"/>
      <c r="CL6355" s="13"/>
      <c r="CM6355" s="13"/>
      <c r="CN6355" s="13"/>
      <c r="CO6355" s="13"/>
      <c r="CP6355" s="13"/>
      <c r="CQ6355" s="13"/>
      <c r="CR6355" s="13"/>
      <c r="CS6355" s="13"/>
      <c r="CT6355" s="13"/>
      <c r="CU6355" s="13"/>
      <c r="CV6355" s="13"/>
      <c r="CW6355" s="13"/>
      <c r="CX6355" s="13"/>
      <c r="CY6355" s="13"/>
      <c r="CZ6355" s="13"/>
      <c r="DA6355" s="13"/>
      <c r="DB6355" s="13"/>
      <c r="DC6355" s="13"/>
      <c r="DD6355" s="13"/>
      <c r="DE6355" s="13"/>
      <c r="DF6355" s="13"/>
      <c r="DG6355" s="13"/>
      <c r="DH6355" s="13"/>
      <c r="DI6355" s="13"/>
      <c r="DJ6355" s="13"/>
      <c r="DK6355" s="13"/>
    </row>
    <row r="6356" spans="1:115">
      <c r="A6356" s="94">
        <v>78</v>
      </c>
      <c r="B6356" s="31" t="s">
        <v>4121</v>
      </c>
      <c r="C6356" s="29" t="s">
        <v>5794</v>
      </c>
      <c r="D6356" s="210" t="s">
        <v>1841</v>
      </c>
      <c r="E6356" s="221"/>
      <c r="F6356" s="133">
        <v>2000</v>
      </c>
      <c r="G6356" s="10"/>
      <c r="H6356" s="10">
        <v>1</v>
      </c>
      <c r="I6356" s="70">
        <v>1460</v>
      </c>
      <c r="J6356" s="33">
        <v>36836</v>
      </c>
      <c r="K6356" s="256">
        <v>12000</v>
      </c>
      <c r="L6356" s="10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  <c r="AB6356" s="13"/>
      <c r="AC6356" s="13"/>
      <c r="AD6356" s="13"/>
      <c r="AE6356" s="13"/>
      <c r="AF6356" s="13"/>
      <c r="AG6356" s="13"/>
      <c r="AH6356" s="13"/>
      <c r="AI6356" s="13"/>
      <c r="AJ6356" s="13"/>
      <c r="AK6356" s="13"/>
      <c r="AL6356" s="13"/>
      <c r="AM6356" s="13"/>
      <c r="AN6356" s="13"/>
      <c r="AO6356" s="13"/>
      <c r="AP6356" s="13"/>
      <c r="AQ6356" s="13"/>
      <c r="AR6356" s="13"/>
      <c r="AS6356" s="13"/>
      <c r="AT6356" s="13"/>
      <c r="AU6356" s="13"/>
      <c r="AV6356" s="13"/>
      <c r="AW6356" s="13"/>
      <c r="AX6356" s="13"/>
      <c r="AY6356" s="13"/>
      <c r="AZ6356" s="13"/>
      <c r="BA6356" s="13"/>
      <c r="BB6356" s="13"/>
      <c r="BC6356" s="13"/>
      <c r="BD6356" s="13"/>
      <c r="BE6356" s="13"/>
      <c r="BF6356" s="13"/>
      <c r="BG6356" s="13"/>
      <c r="BH6356" s="13"/>
      <c r="BI6356" s="13"/>
      <c r="BJ6356" s="13"/>
      <c r="BK6356" s="13"/>
      <c r="BL6356" s="13"/>
      <c r="BM6356" s="13"/>
      <c r="BN6356" s="13"/>
      <c r="BO6356" s="13"/>
      <c r="BP6356" s="13"/>
      <c r="BQ6356" s="13"/>
      <c r="BR6356" s="13"/>
      <c r="BS6356" s="13"/>
      <c r="BT6356" s="13"/>
      <c r="BU6356" s="13"/>
      <c r="BV6356" s="13"/>
      <c r="BW6356" s="13"/>
      <c r="BX6356" s="13"/>
      <c r="BY6356" s="13"/>
      <c r="BZ6356" s="13"/>
      <c r="CA6356" s="13"/>
      <c r="CB6356" s="13"/>
      <c r="CC6356" s="13"/>
      <c r="CD6356" s="13"/>
      <c r="CE6356" s="13"/>
      <c r="CF6356" s="13"/>
      <c r="CG6356" s="13"/>
      <c r="CH6356" s="13"/>
      <c r="CI6356" s="13"/>
      <c r="CJ6356" s="13"/>
      <c r="CK6356" s="13"/>
      <c r="CL6356" s="13"/>
      <c r="CM6356" s="13"/>
      <c r="CN6356" s="13"/>
      <c r="CO6356" s="13"/>
      <c r="CP6356" s="13"/>
      <c r="CQ6356" s="13"/>
      <c r="CR6356" s="13"/>
      <c r="CS6356" s="13"/>
      <c r="CT6356" s="13"/>
      <c r="CU6356" s="13"/>
      <c r="CV6356" s="13"/>
      <c r="CW6356" s="13"/>
      <c r="CX6356" s="13"/>
      <c r="CY6356" s="13"/>
      <c r="CZ6356" s="13"/>
      <c r="DA6356" s="13"/>
      <c r="DB6356" s="13"/>
      <c r="DC6356" s="13"/>
      <c r="DD6356" s="13"/>
      <c r="DE6356" s="13"/>
      <c r="DF6356" s="13"/>
      <c r="DG6356" s="13"/>
      <c r="DH6356" s="13"/>
      <c r="DI6356" s="13"/>
      <c r="DJ6356" s="13"/>
      <c r="DK6356" s="13"/>
    </row>
    <row r="6357" spans="1:115">
      <c r="A6357" s="94">
        <v>79</v>
      </c>
      <c r="B6357" s="31" t="s">
        <v>4121</v>
      </c>
      <c r="C6357" s="29" t="s">
        <v>5794</v>
      </c>
      <c r="D6357" s="210" t="s">
        <v>1842</v>
      </c>
      <c r="E6357" s="221"/>
      <c r="F6357" s="133">
        <v>2000</v>
      </c>
      <c r="G6357" s="10"/>
      <c r="H6357" s="10">
        <v>1</v>
      </c>
      <c r="I6357" s="70">
        <v>1460</v>
      </c>
      <c r="J6357" s="33">
        <v>36836</v>
      </c>
      <c r="K6357" s="256">
        <v>20000</v>
      </c>
      <c r="L6357" s="10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  <c r="AB6357" s="13"/>
      <c r="AC6357" s="13"/>
      <c r="AD6357" s="13"/>
      <c r="AE6357" s="13"/>
      <c r="AF6357" s="13"/>
      <c r="AG6357" s="13"/>
      <c r="AH6357" s="13"/>
      <c r="AI6357" s="13"/>
      <c r="AJ6357" s="13"/>
      <c r="AK6357" s="13"/>
      <c r="AL6357" s="13"/>
      <c r="AM6357" s="13"/>
      <c r="AN6357" s="13"/>
      <c r="AO6357" s="13"/>
      <c r="AP6357" s="13"/>
      <c r="AQ6357" s="13"/>
      <c r="AR6357" s="13"/>
      <c r="AS6357" s="13"/>
      <c r="AT6357" s="13"/>
      <c r="AU6357" s="13"/>
      <c r="AV6357" s="13"/>
      <c r="AW6357" s="13"/>
      <c r="AX6357" s="13"/>
      <c r="AY6357" s="13"/>
      <c r="AZ6357" s="13"/>
      <c r="BA6357" s="13"/>
      <c r="BB6357" s="13"/>
      <c r="BC6357" s="13"/>
      <c r="BD6357" s="13"/>
      <c r="BE6357" s="13"/>
      <c r="BF6357" s="13"/>
      <c r="BG6357" s="13"/>
      <c r="BH6357" s="13"/>
      <c r="BI6357" s="13"/>
      <c r="BJ6357" s="13"/>
      <c r="BK6357" s="13"/>
      <c r="BL6357" s="13"/>
      <c r="BM6357" s="13"/>
      <c r="BN6357" s="13"/>
      <c r="BO6357" s="13"/>
      <c r="BP6357" s="13"/>
      <c r="BQ6357" s="13"/>
      <c r="BR6357" s="13"/>
      <c r="BS6357" s="13"/>
      <c r="BT6357" s="13"/>
      <c r="BU6357" s="13"/>
      <c r="BV6357" s="13"/>
      <c r="BW6357" s="13"/>
      <c r="BX6357" s="13"/>
      <c r="BY6357" s="13"/>
      <c r="BZ6357" s="13"/>
      <c r="CA6357" s="13"/>
      <c r="CB6357" s="13"/>
      <c r="CC6357" s="13"/>
      <c r="CD6357" s="13"/>
      <c r="CE6357" s="13"/>
      <c r="CF6357" s="13"/>
      <c r="CG6357" s="13"/>
      <c r="CH6357" s="13"/>
      <c r="CI6357" s="13"/>
      <c r="CJ6357" s="13"/>
      <c r="CK6357" s="13"/>
      <c r="CL6357" s="13"/>
      <c r="CM6357" s="13"/>
      <c r="CN6357" s="13"/>
      <c r="CO6357" s="13"/>
      <c r="CP6357" s="13"/>
      <c r="CQ6357" s="13"/>
      <c r="CR6357" s="13"/>
      <c r="CS6357" s="13"/>
      <c r="CT6357" s="13"/>
      <c r="CU6357" s="13"/>
      <c r="CV6357" s="13"/>
      <c r="CW6357" s="13"/>
      <c r="CX6357" s="13"/>
      <c r="CY6357" s="13"/>
      <c r="CZ6357" s="13"/>
      <c r="DA6357" s="13"/>
      <c r="DB6357" s="13"/>
      <c r="DC6357" s="13"/>
      <c r="DD6357" s="13"/>
      <c r="DE6357" s="13"/>
      <c r="DF6357" s="13"/>
      <c r="DG6357" s="13"/>
      <c r="DH6357" s="13"/>
      <c r="DI6357" s="13"/>
      <c r="DJ6357" s="13"/>
      <c r="DK6357" s="13"/>
    </row>
    <row r="6358" spans="1:115">
      <c r="A6358" s="94">
        <v>80</v>
      </c>
      <c r="B6358" s="31" t="s">
        <v>4121</v>
      </c>
      <c r="C6358" s="29" t="s">
        <v>5794</v>
      </c>
      <c r="D6358" s="210" t="s">
        <v>1843</v>
      </c>
      <c r="E6358" s="221"/>
      <c r="F6358" s="133">
        <v>2000</v>
      </c>
      <c r="G6358" s="10"/>
      <c r="H6358" s="10">
        <v>1</v>
      </c>
      <c r="I6358" s="70">
        <v>1460</v>
      </c>
      <c r="J6358" s="33">
        <v>36836</v>
      </c>
      <c r="K6358" s="256">
        <v>17600</v>
      </c>
      <c r="L6358" s="10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  <c r="AB6358" s="13"/>
      <c r="AC6358" s="13"/>
      <c r="AD6358" s="13"/>
      <c r="AE6358" s="13"/>
      <c r="AF6358" s="13"/>
      <c r="AG6358" s="13"/>
      <c r="AH6358" s="13"/>
      <c r="AI6358" s="13"/>
      <c r="AJ6358" s="13"/>
      <c r="AK6358" s="13"/>
      <c r="AL6358" s="13"/>
      <c r="AM6358" s="13"/>
      <c r="AN6358" s="13"/>
      <c r="AO6358" s="13"/>
      <c r="AP6358" s="13"/>
      <c r="AQ6358" s="13"/>
      <c r="AR6358" s="13"/>
      <c r="AS6358" s="13"/>
      <c r="AT6358" s="13"/>
      <c r="AU6358" s="13"/>
      <c r="AV6358" s="13"/>
      <c r="AW6358" s="13"/>
      <c r="AX6358" s="13"/>
      <c r="AY6358" s="13"/>
      <c r="AZ6358" s="13"/>
      <c r="BA6358" s="13"/>
      <c r="BB6358" s="13"/>
      <c r="BC6358" s="13"/>
      <c r="BD6358" s="13"/>
      <c r="BE6358" s="13"/>
      <c r="BF6358" s="13"/>
      <c r="BG6358" s="13"/>
      <c r="BH6358" s="13"/>
      <c r="BI6358" s="13"/>
      <c r="BJ6358" s="13"/>
      <c r="BK6358" s="13"/>
      <c r="BL6358" s="13"/>
      <c r="BM6358" s="13"/>
      <c r="BN6358" s="13"/>
      <c r="BO6358" s="13"/>
      <c r="BP6358" s="13"/>
      <c r="BQ6358" s="13"/>
      <c r="BR6358" s="13"/>
      <c r="BS6358" s="13"/>
      <c r="BT6358" s="13"/>
      <c r="BU6358" s="13"/>
      <c r="BV6358" s="13"/>
      <c r="BW6358" s="13"/>
      <c r="BX6358" s="13"/>
      <c r="BY6358" s="13"/>
      <c r="BZ6358" s="13"/>
      <c r="CA6358" s="13"/>
      <c r="CB6358" s="13"/>
      <c r="CC6358" s="13"/>
      <c r="CD6358" s="13"/>
      <c r="CE6358" s="13"/>
      <c r="CF6358" s="13"/>
      <c r="CG6358" s="13"/>
      <c r="CH6358" s="13"/>
      <c r="CI6358" s="13"/>
      <c r="CJ6358" s="13"/>
      <c r="CK6358" s="13"/>
      <c r="CL6358" s="13"/>
      <c r="CM6358" s="13"/>
      <c r="CN6358" s="13"/>
      <c r="CO6358" s="13"/>
      <c r="CP6358" s="13"/>
      <c r="CQ6358" s="13"/>
      <c r="CR6358" s="13"/>
      <c r="CS6358" s="13"/>
      <c r="CT6358" s="13"/>
      <c r="CU6358" s="13"/>
      <c r="CV6358" s="13"/>
      <c r="CW6358" s="13"/>
      <c r="CX6358" s="13"/>
      <c r="CY6358" s="13"/>
      <c r="CZ6358" s="13"/>
      <c r="DA6358" s="13"/>
      <c r="DB6358" s="13"/>
      <c r="DC6358" s="13"/>
      <c r="DD6358" s="13"/>
      <c r="DE6358" s="13"/>
      <c r="DF6358" s="13"/>
      <c r="DG6358" s="13"/>
      <c r="DH6358" s="13"/>
      <c r="DI6358" s="13"/>
      <c r="DJ6358" s="13"/>
      <c r="DK6358" s="13"/>
    </row>
    <row r="6359" spans="1:115">
      <c r="A6359" s="94">
        <v>81</v>
      </c>
      <c r="B6359" s="31" t="s">
        <v>4121</v>
      </c>
      <c r="C6359" s="29" t="s">
        <v>5794</v>
      </c>
      <c r="D6359" s="210" t="s">
        <v>1844</v>
      </c>
      <c r="E6359" s="221"/>
      <c r="F6359" s="133">
        <v>2000</v>
      </c>
      <c r="G6359" s="10"/>
      <c r="H6359" s="10">
        <v>1</v>
      </c>
      <c r="I6359" s="70">
        <v>1460</v>
      </c>
      <c r="J6359" s="33">
        <v>36836</v>
      </c>
      <c r="K6359" s="256">
        <v>17600</v>
      </c>
      <c r="L6359" s="10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  <c r="AB6359" s="13"/>
      <c r="AC6359" s="13"/>
      <c r="AD6359" s="13"/>
      <c r="AE6359" s="13"/>
      <c r="AF6359" s="13"/>
      <c r="AG6359" s="13"/>
      <c r="AH6359" s="13"/>
      <c r="AI6359" s="13"/>
      <c r="AJ6359" s="13"/>
      <c r="AK6359" s="13"/>
      <c r="AL6359" s="13"/>
      <c r="AM6359" s="13"/>
      <c r="AN6359" s="13"/>
      <c r="AO6359" s="13"/>
      <c r="AP6359" s="13"/>
      <c r="AQ6359" s="13"/>
      <c r="AR6359" s="13"/>
      <c r="AS6359" s="13"/>
      <c r="AT6359" s="13"/>
      <c r="AU6359" s="13"/>
      <c r="AV6359" s="13"/>
      <c r="AW6359" s="13"/>
      <c r="AX6359" s="13"/>
      <c r="AY6359" s="13"/>
      <c r="AZ6359" s="13"/>
      <c r="BA6359" s="13"/>
      <c r="BB6359" s="13"/>
      <c r="BC6359" s="13"/>
      <c r="BD6359" s="13"/>
      <c r="BE6359" s="13"/>
      <c r="BF6359" s="13"/>
      <c r="BG6359" s="13"/>
      <c r="BH6359" s="13"/>
      <c r="BI6359" s="13"/>
      <c r="BJ6359" s="13"/>
      <c r="BK6359" s="13"/>
      <c r="BL6359" s="13"/>
      <c r="BM6359" s="13"/>
      <c r="BN6359" s="13"/>
      <c r="BO6359" s="13"/>
      <c r="BP6359" s="13"/>
      <c r="BQ6359" s="13"/>
      <c r="BR6359" s="13"/>
      <c r="BS6359" s="13"/>
      <c r="BT6359" s="13"/>
      <c r="BU6359" s="13"/>
      <c r="BV6359" s="13"/>
      <c r="BW6359" s="13"/>
      <c r="BX6359" s="13"/>
      <c r="BY6359" s="13"/>
      <c r="BZ6359" s="13"/>
      <c r="CA6359" s="13"/>
      <c r="CB6359" s="13"/>
      <c r="CC6359" s="13"/>
      <c r="CD6359" s="13"/>
      <c r="CE6359" s="13"/>
      <c r="CF6359" s="13"/>
      <c r="CG6359" s="13"/>
      <c r="CH6359" s="13"/>
      <c r="CI6359" s="13"/>
      <c r="CJ6359" s="13"/>
      <c r="CK6359" s="13"/>
      <c r="CL6359" s="13"/>
      <c r="CM6359" s="13"/>
      <c r="CN6359" s="13"/>
      <c r="CO6359" s="13"/>
      <c r="CP6359" s="13"/>
      <c r="CQ6359" s="13"/>
      <c r="CR6359" s="13"/>
      <c r="CS6359" s="13"/>
      <c r="CT6359" s="13"/>
      <c r="CU6359" s="13"/>
      <c r="CV6359" s="13"/>
      <c r="CW6359" s="13"/>
      <c r="CX6359" s="13"/>
      <c r="CY6359" s="13"/>
      <c r="CZ6359" s="13"/>
      <c r="DA6359" s="13"/>
      <c r="DB6359" s="13"/>
      <c r="DC6359" s="13"/>
      <c r="DD6359" s="13"/>
      <c r="DE6359" s="13"/>
      <c r="DF6359" s="13"/>
      <c r="DG6359" s="13"/>
      <c r="DH6359" s="13"/>
      <c r="DI6359" s="13"/>
      <c r="DJ6359" s="13"/>
      <c r="DK6359" s="13"/>
    </row>
    <row r="6360" spans="1:115">
      <c r="A6360" s="94">
        <v>82</v>
      </c>
      <c r="B6360" s="31" t="s">
        <v>6303</v>
      </c>
      <c r="C6360" s="29" t="s">
        <v>5794</v>
      </c>
      <c r="D6360" s="210" t="s">
        <v>1845</v>
      </c>
      <c r="E6360" s="221"/>
      <c r="F6360" s="133">
        <v>2000</v>
      </c>
      <c r="G6360" s="10"/>
      <c r="H6360" s="10">
        <v>1</v>
      </c>
      <c r="I6360" s="70">
        <v>1460</v>
      </c>
      <c r="J6360" s="33">
        <v>36836</v>
      </c>
      <c r="K6360" s="256">
        <v>16000</v>
      </c>
      <c r="L6360" s="10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  <c r="AB6360" s="13"/>
      <c r="AC6360" s="13"/>
      <c r="AD6360" s="13"/>
      <c r="AE6360" s="13"/>
      <c r="AF6360" s="13"/>
      <c r="AG6360" s="13"/>
      <c r="AH6360" s="13"/>
      <c r="AI6360" s="13"/>
      <c r="AJ6360" s="13"/>
      <c r="AK6360" s="13"/>
      <c r="AL6360" s="13"/>
      <c r="AM6360" s="13"/>
      <c r="AN6360" s="13"/>
      <c r="AO6360" s="13"/>
      <c r="AP6360" s="13"/>
      <c r="AQ6360" s="13"/>
      <c r="AR6360" s="13"/>
      <c r="AS6360" s="13"/>
      <c r="AT6360" s="13"/>
      <c r="AU6360" s="13"/>
      <c r="AV6360" s="13"/>
      <c r="AW6360" s="13"/>
      <c r="AX6360" s="13"/>
      <c r="AY6360" s="13"/>
      <c r="AZ6360" s="13"/>
      <c r="BA6360" s="13"/>
      <c r="BB6360" s="13"/>
      <c r="BC6360" s="13"/>
      <c r="BD6360" s="13"/>
      <c r="BE6360" s="13"/>
      <c r="BF6360" s="13"/>
      <c r="BG6360" s="13"/>
      <c r="BH6360" s="13"/>
      <c r="BI6360" s="13"/>
      <c r="BJ6360" s="13"/>
      <c r="BK6360" s="13"/>
      <c r="BL6360" s="13"/>
      <c r="BM6360" s="13"/>
      <c r="BN6360" s="13"/>
      <c r="BO6360" s="13"/>
      <c r="BP6360" s="13"/>
      <c r="BQ6360" s="13"/>
      <c r="BR6360" s="13"/>
      <c r="BS6360" s="13"/>
      <c r="BT6360" s="13"/>
      <c r="BU6360" s="13"/>
      <c r="BV6360" s="13"/>
      <c r="BW6360" s="13"/>
      <c r="BX6360" s="13"/>
      <c r="BY6360" s="13"/>
      <c r="BZ6360" s="13"/>
      <c r="CA6360" s="13"/>
      <c r="CB6360" s="13"/>
      <c r="CC6360" s="13"/>
      <c r="CD6360" s="13"/>
      <c r="CE6360" s="13"/>
      <c r="CF6360" s="13"/>
      <c r="CG6360" s="13"/>
      <c r="CH6360" s="13"/>
      <c r="CI6360" s="13"/>
      <c r="CJ6360" s="13"/>
      <c r="CK6360" s="13"/>
      <c r="CL6360" s="13"/>
      <c r="CM6360" s="13"/>
      <c r="CN6360" s="13"/>
      <c r="CO6360" s="13"/>
      <c r="CP6360" s="13"/>
      <c r="CQ6360" s="13"/>
      <c r="CR6360" s="13"/>
      <c r="CS6360" s="13"/>
      <c r="CT6360" s="13"/>
      <c r="CU6360" s="13"/>
      <c r="CV6360" s="13"/>
      <c r="CW6360" s="13"/>
      <c r="CX6360" s="13"/>
      <c r="CY6360" s="13"/>
      <c r="CZ6360" s="13"/>
      <c r="DA6360" s="13"/>
      <c r="DB6360" s="13"/>
      <c r="DC6360" s="13"/>
      <c r="DD6360" s="13"/>
      <c r="DE6360" s="13"/>
      <c r="DF6360" s="13"/>
      <c r="DG6360" s="13"/>
      <c r="DH6360" s="13"/>
      <c r="DI6360" s="13"/>
      <c r="DJ6360" s="13"/>
      <c r="DK6360" s="13"/>
    </row>
    <row r="6361" spans="1:115">
      <c r="A6361" s="94">
        <v>83</v>
      </c>
      <c r="B6361" s="31" t="s">
        <v>6303</v>
      </c>
      <c r="C6361" s="29" t="s">
        <v>5794</v>
      </c>
      <c r="D6361" s="210" t="s">
        <v>1846</v>
      </c>
      <c r="E6361" s="221"/>
      <c r="F6361" s="133">
        <v>2000</v>
      </c>
      <c r="G6361" s="10"/>
      <c r="H6361" s="10">
        <v>1</v>
      </c>
      <c r="I6361" s="70">
        <v>1460</v>
      </c>
      <c r="J6361" s="33">
        <v>36836</v>
      </c>
      <c r="K6361" s="256">
        <v>10400</v>
      </c>
      <c r="L6361" s="10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  <c r="AB6361" s="13"/>
      <c r="AC6361" s="13"/>
      <c r="AD6361" s="13"/>
      <c r="AE6361" s="13"/>
      <c r="AF6361" s="13"/>
      <c r="AG6361" s="13"/>
      <c r="AH6361" s="13"/>
      <c r="AI6361" s="13"/>
      <c r="AJ6361" s="13"/>
      <c r="AK6361" s="13"/>
      <c r="AL6361" s="13"/>
      <c r="AM6361" s="13"/>
      <c r="AN6361" s="13"/>
      <c r="AO6361" s="13"/>
      <c r="AP6361" s="13"/>
      <c r="AQ6361" s="13"/>
      <c r="AR6361" s="13"/>
      <c r="AS6361" s="13"/>
      <c r="AT6361" s="13"/>
      <c r="AU6361" s="13"/>
      <c r="AV6361" s="13"/>
      <c r="AW6361" s="13"/>
      <c r="AX6361" s="13"/>
      <c r="AY6361" s="13"/>
      <c r="AZ6361" s="13"/>
      <c r="BA6361" s="13"/>
      <c r="BB6361" s="13"/>
      <c r="BC6361" s="13"/>
      <c r="BD6361" s="13"/>
      <c r="BE6361" s="13"/>
      <c r="BF6361" s="13"/>
      <c r="BG6361" s="13"/>
      <c r="BH6361" s="13"/>
      <c r="BI6361" s="13"/>
      <c r="BJ6361" s="13"/>
      <c r="BK6361" s="13"/>
      <c r="BL6361" s="13"/>
      <c r="BM6361" s="13"/>
      <c r="BN6361" s="13"/>
      <c r="BO6361" s="13"/>
      <c r="BP6361" s="13"/>
      <c r="BQ6361" s="13"/>
      <c r="BR6361" s="13"/>
      <c r="BS6361" s="13"/>
      <c r="BT6361" s="13"/>
      <c r="BU6361" s="13"/>
      <c r="BV6361" s="13"/>
      <c r="BW6361" s="13"/>
      <c r="BX6361" s="13"/>
      <c r="BY6361" s="13"/>
      <c r="BZ6361" s="13"/>
      <c r="CA6361" s="13"/>
      <c r="CB6361" s="13"/>
      <c r="CC6361" s="13"/>
      <c r="CD6361" s="13"/>
      <c r="CE6361" s="13"/>
      <c r="CF6361" s="13"/>
      <c r="CG6361" s="13"/>
      <c r="CH6361" s="13"/>
      <c r="CI6361" s="13"/>
      <c r="CJ6361" s="13"/>
      <c r="CK6361" s="13"/>
      <c r="CL6361" s="13"/>
      <c r="CM6361" s="13"/>
      <c r="CN6361" s="13"/>
      <c r="CO6361" s="13"/>
      <c r="CP6361" s="13"/>
      <c r="CQ6361" s="13"/>
      <c r="CR6361" s="13"/>
      <c r="CS6361" s="13"/>
      <c r="CT6361" s="13"/>
      <c r="CU6361" s="13"/>
      <c r="CV6361" s="13"/>
      <c r="CW6361" s="13"/>
      <c r="CX6361" s="13"/>
      <c r="CY6361" s="13"/>
      <c r="CZ6361" s="13"/>
      <c r="DA6361" s="13"/>
      <c r="DB6361" s="13"/>
      <c r="DC6361" s="13"/>
      <c r="DD6361" s="13"/>
      <c r="DE6361" s="13"/>
      <c r="DF6361" s="13"/>
      <c r="DG6361" s="13"/>
      <c r="DH6361" s="13"/>
      <c r="DI6361" s="13"/>
      <c r="DJ6361" s="13"/>
      <c r="DK6361" s="13"/>
    </row>
    <row r="6362" spans="1:115">
      <c r="A6362" s="94">
        <v>84</v>
      </c>
      <c r="B6362" s="31" t="s">
        <v>6303</v>
      </c>
      <c r="C6362" s="29" t="s">
        <v>5794</v>
      </c>
      <c r="D6362" s="210" t="s">
        <v>1847</v>
      </c>
      <c r="E6362" s="221"/>
      <c r="F6362" s="133">
        <v>2000</v>
      </c>
      <c r="G6362" s="10"/>
      <c r="H6362" s="10">
        <v>1</v>
      </c>
      <c r="I6362" s="70">
        <v>1460</v>
      </c>
      <c r="J6362" s="33">
        <v>36836</v>
      </c>
      <c r="K6362" s="256">
        <v>32800</v>
      </c>
      <c r="L6362" s="10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  <c r="AB6362" s="13"/>
      <c r="AC6362" s="13"/>
      <c r="AD6362" s="13"/>
      <c r="AE6362" s="13"/>
      <c r="AF6362" s="13"/>
      <c r="AG6362" s="13"/>
      <c r="AH6362" s="13"/>
      <c r="AI6362" s="13"/>
      <c r="AJ6362" s="13"/>
      <c r="AK6362" s="13"/>
      <c r="AL6362" s="13"/>
      <c r="AM6362" s="13"/>
      <c r="AN6362" s="13"/>
      <c r="AO6362" s="13"/>
      <c r="AP6362" s="13"/>
      <c r="AQ6362" s="13"/>
      <c r="AR6362" s="13"/>
      <c r="AS6362" s="13"/>
      <c r="AT6362" s="13"/>
      <c r="AU6362" s="13"/>
      <c r="AV6362" s="13"/>
      <c r="AW6362" s="13"/>
      <c r="AX6362" s="13"/>
      <c r="AY6362" s="13"/>
      <c r="AZ6362" s="13"/>
      <c r="BA6362" s="13"/>
      <c r="BB6362" s="13"/>
      <c r="BC6362" s="13"/>
      <c r="BD6362" s="13"/>
      <c r="BE6362" s="13"/>
      <c r="BF6362" s="13"/>
      <c r="BG6362" s="13"/>
      <c r="BH6362" s="13"/>
      <c r="BI6362" s="13"/>
      <c r="BJ6362" s="13"/>
      <c r="BK6362" s="13"/>
      <c r="BL6362" s="13"/>
      <c r="BM6362" s="13"/>
      <c r="BN6362" s="13"/>
      <c r="BO6362" s="13"/>
      <c r="BP6362" s="13"/>
      <c r="BQ6362" s="13"/>
      <c r="BR6362" s="13"/>
      <c r="BS6362" s="13"/>
      <c r="BT6362" s="13"/>
      <c r="BU6362" s="13"/>
      <c r="BV6362" s="13"/>
      <c r="BW6362" s="13"/>
      <c r="BX6362" s="13"/>
      <c r="BY6362" s="13"/>
      <c r="BZ6362" s="13"/>
      <c r="CA6362" s="13"/>
      <c r="CB6362" s="13"/>
      <c r="CC6362" s="13"/>
      <c r="CD6362" s="13"/>
      <c r="CE6362" s="13"/>
      <c r="CF6362" s="13"/>
      <c r="CG6362" s="13"/>
      <c r="CH6362" s="13"/>
      <c r="CI6362" s="13"/>
      <c r="CJ6362" s="13"/>
      <c r="CK6362" s="13"/>
      <c r="CL6362" s="13"/>
      <c r="CM6362" s="13"/>
      <c r="CN6362" s="13"/>
      <c r="CO6362" s="13"/>
      <c r="CP6362" s="13"/>
      <c r="CQ6362" s="13"/>
      <c r="CR6362" s="13"/>
      <c r="CS6362" s="13"/>
      <c r="CT6362" s="13"/>
      <c r="CU6362" s="13"/>
      <c r="CV6362" s="13"/>
      <c r="CW6362" s="13"/>
      <c r="CX6362" s="13"/>
      <c r="CY6362" s="13"/>
      <c r="CZ6362" s="13"/>
      <c r="DA6362" s="13"/>
      <c r="DB6362" s="13"/>
      <c r="DC6362" s="13"/>
      <c r="DD6362" s="13"/>
      <c r="DE6362" s="13"/>
      <c r="DF6362" s="13"/>
      <c r="DG6362" s="13"/>
      <c r="DH6362" s="13"/>
      <c r="DI6362" s="13"/>
      <c r="DJ6362" s="13"/>
      <c r="DK6362" s="13"/>
    </row>
    <row r="6363" spans="1:115">
      <c r="A6363" s="94">
        <v>85</v>
      </c>
      <c r="B6363" s="31" t="s">
        <v>6303</v>
      </c>
      <c r="C6363" s="29" t="s">
        <v>5794</v>
      </c>
      <c r="D6363" s="210" t="s">
        <v>1848</v>
      </c>
      <c r="E6363" s="221"/>
      <c r="F6363" s="133">
        <v>2000</v>
      </c>
      <c r="G6363" s="10"/>
      <c r="H6363" s="10">
        <v>1</v>
      </c>
      <c r="I6363" s="70">
        <v>1460</v>
      </c>
      <c r="J6363" s="33">
        <v>36836</v>
      </c>
      <c r="K6363" s="256">
        <v>17600</v>
      </c>
      <c r="L6363" s="10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  <c r="AB6363" s="13"/>
      <c r="AC6363" s="13"/>
      <c r="AD6363" s="13"/>
      <c r="AE6363" s="13"/>
      <c r="AF6363" s="13"/>
      <c r="AG6363" s="13"/>
      <c r="AH6363" s="13"/>
      <c r="AI6363" s="13"/>
      <c r="AJ6363" s="13"/>
      <c r="AK6363" s="13"/>
      <c r="AL6363" s="13"/>
      <c r="AM6363" s="13"/>
      <c r="AN6363" s="13"/>
      <c r="AO6363" s="13"/>
      <c r="AP6363" s="13"/>
      <c r="AQ6363" s="13"/>
      <c r="AR6363" s="13"/>
      <c r="AS6363" s="13"/>
      <c r="AT6363" s="13"/>
      <c r="AU6363" s="13"/>
      <c r="AV6363" s="13"/>
      <c r="AW6363" s="13"/>
      <c r="AX6363" s="13"/>
      <c r="AY6363" s="13"/>
      <c r="AZ6363" s="13"/>
      <c r="BA6363" s="13"/>
      <c r="BB6363" s="13"/>
      <c r="BC6363" s="13"/>
      <c r="BD6363" s="13"/>
      <c r="BE6363" s="13"/>
      <c r="BF6363" s="13"/>
      <c r="BG6363" s="13"/>
      <c r="BH6363" s="13"/>
      <c r="BI6363" s="13"/>
      <c r="BJ6363" s="13"/>
      <c r="BK6363" s="13"/>
      <c r="BL6363" s="13"/>
      <c r="BM6363" s="13"/>
      <c r="BN6363" s="13"/>
      <c r="BO6363" s="13"/>
      <c r="BP6363" s="13"/>
      <c r="BQ6363" s="13"/>
      <c r="BR6363" s="13"/>
      <c r="BS6363" s="13"/>
      <c r="BT6363" s="13"/>
      <c r="BU6363" s="13"/>
      <c r="BV6363" s="13"/>
      <c r="BW6363" s="13"/>
      <c r="BX6363" s="13"/>
      <c r="BY6363" s="13"/>
      <c r="BZ6363" s="13"/>
      <c r="CA6363" s="13"/>
      <c r="CB6363" s="13"/>
      <c r="CC6363" s="13"/>
      <c r="CD6363" s="13"/>
      <c r="CE6363" s="13"/>
      <c r="CF6363" s="13"/>
      <c r="CG6363" s="13"/>
      <c r="CH6363" s="13"/>
      <c r="CI6363" s="13"/>
      <c r="CJ6363" s="13"/>
      <c r="CK6363" s="13"/>
      <c r="CL6363" s="13"/>
      <c r="CM6363" s="13"/>
      <c r="CN6363" s="13"/>
      <c r="CO6363" s="13"/>
      <c r="CP6363" s="13"/>
      <c r="CQ6363" s="13"/>
      <c r="CR6363" s="13"/>
      <c r="CS6363" s="13"/>
      <c r="CT6363" s="13"/>
      <c r="CU6363" s="13"/>
      <c r="CV6363" s="13"/>
      <c r="CW6363" s="13"/>
      <c r="CX6363" s="13"/>
      <c r="CY6363" s="13"/>
      <c r="CZ6363" s="13"/>
      <c r="DA6363" s="13"/>
      <c r="DB6363" s="13"/>
      <c r="DC6363" s="13"/>
      <c r="DD6363" s="13"/>
      <c r="DE6363" s="13"/>
      <c r="DF6363" s="13"/>
      <c r="DG6363" s="13"/>
      <c r="DH6363" s="13"/>
      <c r="DI6363" s="13"/>
      <c r="DJ6363" s="13"/>
      <c r="DK6363" s="13"/>
    </row>
    <row r="6364" spans="1:115">
      <c r="A6364" s="94">
        <v>86</v>
      </c>
      <c r="B6364" s="31" t="s">
        <v>6301</v>
      </c>
      <c r="C6364" s="29" t="s">
        <v>5794</v>
      </c>
      <c r="D6364" s="210" t="s">
        <v>1849</v>
      </c>
      <c r="E6364" s="221"/>
      <c r="F6364" s="133">
        <v>2000</v>
      </c>
      <c r="G6364" s="10"/>
      <c r="H6364" s="10">
        <v>1</v>
      </c>
      <c r="I6364" s="70">
        <v>1460</v>
      </c>
      <c r="J6364" s="33">
        <v>36836</v>
      </c>
      <c r="K6364" s="256">
        <v>12000</v>
      </c>
      <c r="L6364" s="10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  <c r="AB6364" s="13"/>
      <c r="AC6364" s="13"/>
      <c r="AD6364" s="13"/>
      <c r="AE6364" s="13"/>
      <c r="AF6364" s="13"/>
      <c r="AG6364" s="13"/>
      <c r="AH6364" s="13"/>
      <c r="AI6364" s="13"/>
      <c r="AJ6364" s="13"/>
      <c r="AK6364" s="13"/>
      <c r="AL6364" s="13"/>
      <c r="AM6364" s="13"/>
      <c r="AN6364" s="13"/>
      <c r="AO6364" s="13"/>
      <c r="AP6364" s="13"/>
      <c r="AQ6364" s="13"/>
      <c r="AR6364" s="13"/>
      <c r="AS6364" s="13"/>
      <c r="AT6364" s="13"/>
      <c r="AU6364" s="13"/>
      <c r="AV6364" s="13"/>
      <c r="AW6364" s="13"/>
      <c r="AX6364" s="13"/>
      <c r="AY6364" s="13"/>
      <c r="AZ6364" s="13"/>
      <c r="BA6364" s="13"/>
      <c r="BB6364" s="13"/>
      <c r="BC6364" s="13"/>
      <c r="BD6364" s="13"/>
      <c r="BE6364" s="13"/>
      <c r="BF6364" s="13"/>
      <c r="BG6364" s="13"/>
      <c r="BH6364" s="13"/>
      <c r="BI6364" s="13"/>
      <c r="BJ6364" s="13"/>
      <c r="BK6364" s="13"/>
      <c r="BL6364" s="13"/>
      <c r="BM6364" s="13"/>
      <c r="BN6364" s="13"/>
      <c r="BO6364" s="13"/>
      <c r="BP6364" s="13"/>
      <c r="BQ6364" s="13"/>
      <c r="BR6364" s="13"/>
      <c r="BS6364" s="13"/>
      <c r="BT6364" s="13"/>
      <c r="BU6364" s="13"/>
      <c r="BV6364" s="13"/>
      <c r="BW6364" s="13"/>
      <c r="BX6364" s="13"/>
      <c r="BY6364" s="13"/>
      <c r="BZ6364" s="13"/>
      <c r="CA6364" s="13"/>
      <c r="CB6364" s="13"/>
      <c r="CC6364" s="13"/>
      <c r="CD6364" s="13"/>
      <c r="CE6364" s="13"/>
      <c r="CF6364" s="13"/>
      <c r="CG6364" s="13"/>
      <c r="CH6364" s="13"/>
      <c r="CI6364" s="13"/>
      <c r="CJ6364" s="13"/>
      <c r="CK6364" s="13"/>
      <c r="CL6364" s="13"/>
      <c r="CM6364" s="13"/>
      <c r="CN6364" s="13"/>
      <c r="CO6364" s="13"/>
      <c r="CP6364" s="13"/>
      <c r="CQ6364" s="13"/>
      <c r="CR6364" s="13"/>
      <c r="CS6364" s="13"/>
      <c r="CT6364" s="13"/>
      <c r="CU6364" s="13"/>
      <c r="CV6364" s="13"/>
      <c r="CW6364" s="13"/>
      <c r="CX6364" s="13"/>
      <c r="CY6364" s="13"/>
      <c r="CZ6364" s="13"/>
      <c r="DA6364" s="13"/>
      <c r="DB6364" s="13"/>
      <c r="DC6364" s="13"/>
      <c r="DD6364" s="13"/>
      <c r="DE6364" s="13"/>
      <c r="DF6364" s="13"/>
      <c r="DG6364" s="13"/>
      <c r="DH6364" s="13"/>
      <c r="DI6364" s="13"/>
      <c r="DJ6364" s="13"/>
      <c r="DK6364" s="13"/>
    </row>
    <row r="6365" spans="1:115">
      <c r="A6365" s="94">
        <v>87</v>
      </c>
      <c r="B6365" s="31" t="s">
        <v>6301</v>
      </c>
      <c r="C6365" s="29" t="s">
        <v>5794</v>
      </c>
      <c r="D6365" s="210" t="s">
        <v>1356</v>
      </c>
      <c r="E6365" s="221"/>
      <c r="F6365" s="133">
        <v>2000</v>
      </c>
      <c r="G6365" s="10"/>
      <c r="H6365" s="10">
        <v>1</v>
      </c>
      <c r="I6365" s="70">
        <v>1460</v>
      </c>
      <c r="J6365" s="33">
        <v>36836</v>
      </c>
      <c r="K6365" s="256">
        <v>12800</v>
      </c>
      <c r="L6365" s="10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  <c r="AB6365" s="13"/>
      <c r="AC6365" s="13"/>
      <c r="AD6365" s="13"/>
      <c r="AE6365" s="13"/>
      <c r="AF6365" s="13"/>
      <c r="AG6365" s="13"/>
      <c r="AH6365" s="13"/>
      <c r="AI6365" s="13"/>
      <c r="AJ6365" s="13"/>
      <c r="AK6365" s="13"/>
      <c r="AL6365" s="13"/>
      <c r="AM6365" s="13"/>
      <c r="AN6365" s="13"/>
      <c r="AO6365" s="13"/>
      <c r="AP6365" s="13"/>
      <c r="AQ6365" s="13"/>
      <c r="AR6365" s="13"/>
      <c r="AS6365" s="13"/>
      <c r="AT6365" s="13"/>
      <c r="AU6365" s="13"/>
      <c r="AV6365" s="13"/>
      <c r="AW6365" s="13"/>
      <c r="AX6365" s="13"/>
      <c r="AY6365" s="13"/>
      <c r="AZ6365" s="13"/>
      <c r="BA6365" s="13"/>
      <c r="BB6365" s="13"/>
      <c r="BC6365" s="13"/>
      <c r="BD6365" s="13"/>
      <c r="BE6365" s="13"/>
      <c r="BF6365" s="13"/>
      <c r="BG6365" s="13"/>
      <c r="BH6365" s="13"/>
      <c r="BI6365" s="13"/>
      <c r="BJ6365" s="13"/>
      <c r="BK6365" s="13"/>
      <c r="BL6365" s="13"/>
      <c r="BM6365" s="13"/>
      <c r="BN6365" s="13"/>
      <c r="BO6365" s="13"/>
      <c r="BP6365" s="13"/>
      <c r="BQ6365" s="13"/>
      <c r="BR6365" s="13"/>
      <c r="BS6365" s="13"/>
      <c r="BT6365" s="13"/>
      <c r="BU6365" s="13"/>
      <c r="BV6365" s="13"/>
      <c r="BW6365" s="13"/>
      <c r="BX6365" s="13"/>
      <c r="BY6365" s="13"/>
      <c r="BZ6365" s="13"/>
      <c r="CA6365" s="13"/>
      <c r="CB6365" s="13"/>
      <c r="CC6365" s="13"/>
      <c r="CD6365" s="13"/>
      <c r="CE6365" s="13"/>
      <c r="CF6365" s="13"/>
      <c r="CG6365" s="13"/>
      <c r="CH6365" s="13"/>
      <c r="CI6365" s="13"/>
      <c r="CJ6365" s="13"/>
      <c r="CK6365" s="13"/>
      <c r="CL6365" s="13"/>
      <c r="CM6365" s="13"/>
      <c r="CN6365" s="13"/>
      <c r="CO6365" s="13"/>
      <c r="CP6365" s="13"/>
      <c r="CQ6365" s="13"/>
      <c r="CR6365" s="13"/>
      <c r="CS6365" s="13"/>
      <c r="CT6365" s="13"/>
      <c r="CU6365" s="13"/>
      <c r="CV6365" s="13"/>
      <c r="CW6365" s="13"/>
      <c r="CX6365" s="13"/>
      <c r="CY6365" s="13"/>
      <c r="CZ6365" s="13"/>
      <c r="DA6365" s="13"/>
      <c r="DB6365" s="13"/>
      <c r="DC6365" s="13"/>
      <c r="DD6365" s="13"/>
      <c r="DE6365" s="13"/>
      <c r="DF6365" s="13"/>
      <c r="DG6365" s="13"/>
      <c r="DH6365" s="13"/>
      <c r="DI6365" s="13"/>
      <c r="DJ6365" s="13"/>
      <c r="DK6365" s="13"/>
    </row>
    <row r="6366" spans="1:115">
      <c r="A6366" s="94">
        <v>88</v>
      </c>
      <c r="B6366" s="31" t="s">
        <v>6297</v>
      </c>
      <c r="C6366" s="29" t="s">
        <v>5794</v>
      </c>
      <c r="D6366" s="210" t="s">
        <v>1357</v>
      </c>
      <c r="E6366" s="221"/>
      <c r="F6366" s="133">
        <v>2000</v>
      </c>
      <c r="G6366" s="10"/>
      <c r="H6366" s="10">
        <v>1</v>
      </c>
      <c r="I6366" s="70">
        <v>1460</v>
      </c>
      <c r="J6366" s="33">
        <v>36836</v>
      </c>
      <c r="K6366" s="256">
        <v>38400</v>
      </c>
      <c r="L6366" s="10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  <c r="AB6366" s="13"/>
      <c r="AC6366" s="13"/>
      <c r="AD6366" s="13"/>
      <c r="AE6366" s="13"/>
      <c r="AF6366" s="13"/>
      <c r="AG6366" s="13"/>
      <c r="AH6366" s="13"/>
      <c r="AI6366" s="13"/>
      <c r="AJ6366" s="13"/>
      <c r="AK6366" s="13"/>
      <c r="AL6366" s="13"/>
      <c r="AM6366" s="13"/>
      <c r="AN6366" s="13"/>
      <c r="AO6366" s="13"/>
      <c r="AP6366" s="13"/>
      <c r="AQ6366" s="13"/>
      <c r="AR6366" s="13"/>
      <c r="AS6366" s="13"/>
      <c r="AT6366" s="13"/>
      <c r="AU6366" s="13"/>
      <c r="AV6366" s="13"/>
      <c r="AW6366" s="13"/>
      <c r="AX6366" s="13"/>
      <c r="AY6366" s="13"/>
      <c r="AZ6366" s="13"/>
      <c r="BA6366" s="13"/>
      <c r="BB6366" s="13"/>
      <c r="BC6366" s="13"/>
      <c r="BD6366" s="13"/>
      <c r="BE6366" s="13"/>
      <c r="BF6366" s="13"/>
      <c r="BG6366" s="13"/>
      <c r="BH6366" s="13"/>
      <c r="BI6366" s="13"/>
      <c r="BJ6366" s="13"/>
      <c r="BK6366" s="13"/>
      <c r="BL6366" s="13"/>
      <c r="BM6366" s="13"/>
      <c r="BN6366" s="13"/>
      <c r="BO6366" s="13"/>
      <c r="BP6366" s="13"/>
      <c r="BQ6366" s="13"/>
      <c r="BR6366" s="13"/>
      <c r="BS6366" s="13"/>
      <c r="BT6366" s="13"/>
      <c r="BU6366" s="13"/>
      <c r="BV6366" s="13"/>
      <c r="BW6366" s="13"/>
      <c r="BX6366" s="13"/>
      <c r="BY6366" s="13"/>
      <c r="BZ6366" s="13"/>
      <c r="CA6366" s="13"/>
      <c r="CB6366" s="13"/>
      <c r="CC6366" s="13"/>
      <c r="CD6366" s="13"/>
      <c r="CE6366" s="13"/>
      <c r="CF6366" s="13"/>
      <c r="CG6366" s="13"/>
      <c r="CH6366" s="13"/>
      <c r="CI6366" s="13"/>
      <c r="CJ6366" s="13"/>
      <c r="CK6366" s="13"/>
      <c r="CL6366" s="13"/>
      <c r="CM6366" s="13"/>
      <c r="CN6366" s="13"/>
      <c r="CO6366" s="13"/>
      <c r="CP6366" s="13"/>
      <c r="CQ6366" s="13"/>
      <c r="CR6366" s="13"/>
      <c r="CS6366" s="13"/>
      <c r="CT6366" s="13"/>
      <c r="CU6366" s="13"/>
      <c r="CV6366" s="13"/>
      <c r="CW6366" s="13"/>
      <c r="CX6366" s="13"/>
      <c r="CY6366" s="13"/>
      <c r="CZ6366" s="13"/>
      <c r="DA6366" s="13"/>
      <c r="DB6366" s="13"/>
      <c r="DC6366" s="13"/>
      <c r="DD6366" s="13"/>
      <c r="DE6366" s="13"/>
      <c r="DF6366" s="13"/>
      <c r="DG6366" s="13"/>
      <c r="DH6366" s="13"/>
      <c r="DI6366" s="13"/>
      <c r="DJ6366" s="13"/>
      <c r="DK6366" s="13"/>
    </row>
    <row r="6367" spans="1:115">
      <c r="A6367" s="94">
        <v>89</v>
      </c>
      <c r="B6367" s="31" t="s">
        <v>4121</v>
      </c>
      <c r="C6367" s="29" t="s">
        <v>5794</v>
      </c>
      <c r="D6367" s="210" t="s">
        <v>1358</v>
      </c>
      <c r="E6367" s="221"/>
      <c r="F6367" s="133">
        <v>2000</v>
      </c>
      <c r="G6367" s="10"/>
      <c r="H6367" s="10">
        <v>1</v>
      </c>
      <c r="I6367" s="70">
        <v>1460</v>
      </c>
      <c r="J6367" s="33">
        <v>36836</v>
      </c>
      <c r="K6367" s="256">
        <v>10400</v>
      </c>
      <c r="L6367" s="10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  <c r="AB6367" s="13"/>
      <c r="AC6367" s="13"/>
      <c r="AD6367" s="13"/>
      <c r="AE6367" s="13"/>
      <c r="AF6367" s="13"/>
      <c r="AG6367" s="13"/>
      <c r="AH6367" s="13"/>
      <c r="AI6367" s="13"/>
      <c r="AJ6367" s="13"/>
      <c r="AK6367" s="13"/>
      <c r="AL6367" s="13"/>
      <c r="AM6367" s="13"/>
      <c r="AN6367" s="13"/>
      <c r="AO6367" s="13"/>
      <c r="AP6367" s="13"/>
      <c r="AQ6367" s="13"/>
      <c r="AR6367" s="13"/>
      <c r="AS6367" s="13"/>
      <c r="AT6367" s="13"/>
      <c r="AU6367" s="13"/>
      <c r="AV6367" s="13"/>
      <c r="AW6367" s="13"/>
      <c r="AX6367" s="13"/>
      <c r="AY6367" s="13"/>
      <c r="AZ6367" s="13"/>
      <c r="BA6367" s="13"/>
      <c r="BB6367" s="13"/>
      <c r="BC6367" s="13"/>
      <c r="BD6367" s="13"/>
      <c r="BE6367" s="13"/>
      <c r="BF6367" s="13"/>
      <c r="BG6367" s="13"/>
      <c r="BH6367" s="13"/>
      <c r="BI6367" s="13"/>
      <c r="BJ6367" s="13"/>
      <c r="BK6367" s="13"/>
      <c r="BL6367" s="13"/>
      <c r="BM6367" s="13"/>
      <c r="BN6367" s="13"/>
      <c r="BO6367" s="13"/>
      <c r="BP6367" s="13"/>
      <c r="BQ6367" s="13"/>
      <c r="BR6367" s="13"/>
      <c r="BS6367" s="13"/>
      <c r="BT6367" s="13"/>
      <c r="BU6367" s="13"/>
      <c r="BV6367" s="13"/>
      <c r="BW6367" s="13"/>
      <c r="BX6367" s="13"/>
      <c r="BY6367" s="13"/>
      <c r="BZ6367" s="13"/>
      <c r="CA6367" s="13"/>
      <c r="CB6367" s="13"/>
      <c r="CC6367" s="13"/>
      <c r="CD6367" s="13"/>
      <c r="CE6367" s="13"/>
      <c r="CF6367" s="13"/>
      <c r="CG6367" s="13"/>
      <c r="CH6367" s="13"/>
      <c r="CI6367" s="13"/>
      <c r="CJ6367" s="13"/>
      <c r="CK6367" s="13"/>
      <c r="CL6367" s="13"/>
      <c r="CM6367" s="13"/>
      <c r="CN6367" s="13"/>
      <c r="CO6367" s="13"/>
      <c r="CP6367" s="13"/>
      <c r="CQ6367" s="13"/>
      <c r="CR6367" s="13"/>
      <c r="CS6367" s="13"/>
      <c r="CT6367" s="13"/>
      <c r="CU6367" s="13"/>
      <c r="CV6367" s="13"/>
      <c r="CW6367" s="13"/>
      <c r="CX6367" s="13"/>
      <c r="CY6367" s="13"/>
      <c r="CZ6367" s="13"/>
      <c r="DA6367" s="13"/>
      <c r="DB6367" s="13"/>
      <c r="DC6367" s="13"/>
      <c r="DD6367" s="13"/>
      <c r="DE6367" s="13"/>
      <c r="DF6367" s="13"/>
      <c r="DG6367" s="13"/>
      <c r="DH6367" s="13"/>
      <c r="DI6367" s="13"/>
      <c r="DJ6367" s="13"/>
      <c r="DK6367" s="13"/>
    </row>
    <row r="6368" spans="1:115">
      <c r="A6368" s="94">
        <v>90</v>
      </c>
      <c r="B6368" s="31" t="s">
        <v>4121</v>
      </c>
      <c r="C6368" s="29" t="s">
        <v>5794</v>
      </c>
      <c r="D6368" s="210" t="s">
        <v>4449</v>
      </c>
      <c r="E6368" s="221"/>
      <c r="F6368" s="133">
        <v>2000</v>
      </c>
      <c r="G6368" s="10"/>
      <c r="H6368" s="10">
        <v>1</v>
      </c>
      <c r="I6368" s="70">
        <v>1460</v>
      </c>
      <c r="J6368" s="33">
        <v>36836</v>
      </c>
      <c r="K6368" s="256">
        <v>17600</v>
      </c>
      <c r="L6368" s="10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  <c r="AB6368" s="13"/>
      <c r="AC6368" s="13"/>
      <c r="AD6368" s="13"/>
      <c r="AE6368" s="13"/>
      <c r="AF6368" s="13"/>
      <c r="AG6368" s="13"/>
      <c r="AH6368" s="13"/>
      <c r="AI6368" s="13"/>
      <c r="AJ6368" s="13"/>
      <c r="AK6368" s="13"/>
      <c r="AL6368" s="13"/>
      <c r="AM6368" s="13"/>
      <c r="AN6368" s="13"/>
      <c r="AO6368" s="13"/>
      <c r="AP6368" s="13"/>
      <c r="AQ6368" s="13"/>
      <c r="AR6368" s="13"/>
      <c r="AS6368" s="13"/>
      <c r="AT6368" s="13"/>
      <c r="AU6368" s="13"/>
      <c r="AV6368" s="13"/>
      <c r="AW6368" s="13"/>
      <c r="AX6368" s="13"/>
      <c r="AY6368" s="13"/>
      <c r="AZ6368" s="13"/>
      <c r="BA6368" s="13"/>
      <c r="BB6368" s="13"/>
      <c r="BC6368" s="13"/>
      <c r="BD6368" s="13"/>
      <c r="BE6368" s="13"/>
      <c r="BF6368" s="13"/>
      <c r="BG6368" s="13"/>
      <c r="BH6368" s="13"/>
      <c r="BI6368" s="13"/>
      <c r="BJ6368" s="13"/>
      <c r="BK6368" s="13"/>
      <c r="BL6368" s="13"/>
      <c r="BM6368" s="13"/>
      <c r="BN6368" s="13"/>
      <c r="BO6368" s="13"/>
      <c r="BP6368" s="13"/>
      <c r="BQ6368" s="13"/>
      <c r="BR6368" s="13"/>
      <c r="BS6368" s="13"/>
      <c r="BT6368" s="13"/>
      <c r="BU6368" s="13"/>
      <c r="BV6368" s="13"/>
      <c r="BW6368" s="13"/>
      <c r="BX6368" s="13"/>
      <c r="BY6368" s="13"/>
      <c r="BZ6368" s="13"/>
      <c r="CA6368" s="13"/>
      <c r="CB6368" s="13"/>
      <c r="CC6368" s="13"/>
      <c r="CD6368" s="13"/>
      <c r="CE6368" s="13"/>
      <c r="CF6368" s="13"/>
      <c r="CG6368" s="13"/>
      <c r="CH6368" s="13"/>
      <c r="CI6368" s="13"/>
      <c r="CJ6368" s="13"/>
      <c r="CK6368" s="13"/>
      <c r="CL6368" s="13"/>
      <c r="CM6368" s="13"/>
      <c r="CN6368" s="13"/>
      <c r="CO6368" s="13"/>
      <c r="CP6368" s="13"/>
      <c r="CQ6368" s="13"/>
      <c r="CR6368" s="13"/>
      <c r="CS6368" s="13"/>
      <c r="CT6368" s="13"/>
      <c r="CU6368" s="13"/>
      <c r="CV6368" s="13"/>
      <c r="CW6368" s="13"/>
      <c r="CX6368" s="13"/>
      <c r="CY6368" s="13"/>
      <c r="CZ6368" s="13"/>
      <c r="DA6368" s="13"/>
      <c r="DB6368" s="13"/>
      <c r="DC6368" s="13"/>
      <c r="DD6368" s="13"/>
      <c r="DE6368" s="13"/>
      <c r="DF6368" s="13"/>
      <c r="DG6368" s="13"/>
      <c r="DH6368" s="13"/>
      <c r="DI6368" s="13"/>
      <c r="DJ6368" s="13"/>
      <c r="DK6368" s="13"/>
    </row>
    <row r="6369" spans="1:115">
      <c r="A6369" s="94">
        <v>91</v>
      </c>
      <c r="B6369" s="31" t="s">
        <v>4123</v>
      </c>
      <c r="C6369" s="29" t="s">
        <v>5794</v>
      </c>
      <c r="D6369" s="210" t="s">
        <v>4450</v>
      </c>
      <c r="E6369" s="221"/>
      <c r="F6369" s="133">
        <v>2000</v>
      </c>
      <c r="G6369" s="10"/>
      <c r="H6369" s="10">
        <v>1</v>
      </c>
      <c r="I6369" s="70">
        <v>1460</v>
      </c>
      <c r="J6369" s="33">
        <v>36836</v>
      </c>
      <c r="K6369" s="256">
        <v>41200</v>
      </c>
      <c r="L6369" s="10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  <c r="AB6369" s="13"/>
      <c r="AC6369" s="13"/>
      <c r="AD6369" s="13"/>
      <c r="AE6369" s="13"/>
      <c r="AF6369" s="13"/>
      <c r="AG6369" s="13"/>
      <c r="AH6369" s="13"/>
      <c r="AI6369" s="13"/>
      <c r="AJ6369" s="13"/>
      <c r="AK6369" s="13"/>
      <c r="AL6369" s="13"/>
      <c r="AM6369" s="13"/>
      <c r="AN6369" s="13"/>
      <c r="AO6369" s="13"/>
      <c r="AP6369" s="13"/>
      <c r="AQ6369" s="13"/>
      <c r="AR6369" s="13"/>
      <c r="AS6369" s="13"/>
      <c r="AT6369" s="13"/>
      <c r="AU6369" s="13"/>
      <c r="AV6369" s="13"/>
      <c r="AW6369" s="13"/>
      <c r="AX6369" s="13"/>
      <c r="AY6369" s="13"/>
      <c r="AZ6369" s="13"/>
      <c r="BA6369" s="13"/>
      <c r="BB6369" s="13"/>
      <c r="BC6369" s="13"/>
      <c r="BD6369" s="13"/>
      <c r="BE6369" s="13"/>
      <c r="BF6369" s="13"/>
      <c r="BG6369" s="13"/>
      <c r="BH6369" s="13"/>
      <c r="BI6369" s="13"/>
      <c r="BJ6369" s="13"/>
      <c r="BK6369" s="13"/>
      <c r="BL6369" s="13"/>
      <c r="BM6369" s="13"/>
      <c r="BN6369" s="13"/>
      <c r="BO6369" s="13"/>
      <c r="BP6369" s="13"/>
      <c r="BQ6369" s="13"/>
      <c r="BR6369" s="13"/>
      <c r="BS6369" s="13"/>
      <c r="BT6369" s="13"/>
      <c r="BU6369" s="13"/>
      <c r="BV6369" s="13"/>
      <c r="BW6369" s="13"/>
      <c r="BX6369" s="13"/>
      <c r="BY6369" s="13"/>
      <c r="BZ6369" s="13"/>
      <c r="CA6369" s="13"/>
      <c r="CB6369" s="13"/>
      <c r="CC6369" s="13"/>
      <c r="CD6369" s="13"/>
      <c r="CE6369" s="13"/>
      <c r="CF6369" s="13"/>
      <c r="CG6369" s="13"/>
      <c r="CH6369" s="13"/>
      <c r="CI6369" s="13"/>
      <c r="CJ6369" s="13"/>
      <c r="CK6369" s="13"/>
      <c r="CL6369" s="13"/>
      <c r="CM6369" s="13"/>
      <c r="CN6369" s="13"/>
      <c r="CO6369" s="13"/>
      <c r="CP6369" s="13"/>
      <c r="CQ6369" s="13"/>
      <c r="CR6369" s="13"/>
      <c r="CS6369" s="13"/>
      <c r="CT6369" s="13"/>
      <c r="CU6369" s="13"/>
      <c r="CV6369" s="13"/>
      <c r="CW6369" s="13"/>
      <c r="CX6369" s="13"/>
      <c r="CY6369" s="13"/>
      <c r="CZ6369" s="13"/>
      <c r="DA6369" s="13"/>
      <c r="DB6369" s="13"/>
      <c r="DC6369" s="13"/>
      <c r="DD6369" s="13"/>
      <c r="DE6369" s="13"/>
      <c r="DF6369" s="13"/>
      <c r="DG6369" s="13"/>
      <c r="DH6369" s="13"/>
      <c r="DI6369" s="13"/>
      <c r="DJ6369" s="13"/>
      <c r="DK6369" s="13"/>
    </row>
    <row r="6370" spans="1:115">
      <c r="A6370" s="94">
        <v>92</v>
      </c>
      <c r="B6370" s="31" t="s">
        <v>4123</v>
      </c>
      <c r="C6370" s="29" t="s">
        <v>5794</v>
      </c>
      <c r="D6370" s="210" t="s">
        <v>4451</v>
      </c>
      <c r="E6370" s="221"/>
      <c r="F6370" s="133">
        <v>2000</v>
      </c>
      <c r="G6370" s="10"/>
      <c r="H6370" s="10">
        <v>1</v>
      </c>
      <c r="I6370" s="70">
        <v>1460</v>
      </c>
      <c r="J6370" s="33">
        <v>36836</v>
      </c>
      <c r="K6370" s="256">
        <v>42400</v>
      </c>
      <c r="L6370" s="10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  <c r="AB6370" s="13"/>
      <c r="AC6370" s="13"/>
      <c r="AD6370" s="13"/>
      <c r="AE6370" s="13"/>
      <c r="AF6370" s="13"/>
      <c r="AG6370" s="13"/>
      <c r="AH6370" s="13"/>
      <c r="AI6370" s="13"/>
      <c r="AJ6370" s="13"/>
      <c r="AK6370" s="13"/>
      <c r="AL6370" s="13"/>
      <c r="AM6370" s="13"/>
      <c r="AN6370" s="13"/>
      <c r="AO6370" s="13"/>
      <c r="AP6370" s="13"/>
      <c r="AQ6370" s="13"/>
      <c r="AR6370" s="13"/>
      <c r="AS6370" s="13"/>
      <c r="AT6370" s="13"/>
      <c r="AU6370" s="13"/>
      <c r="AV6370" s="13"/>
      <c r="AW6370" s="13"/>
      <c r="AX6370" s="13"/>
      <c r="AY6370" s="13"/>
      <c r="AZ6370" s="13"/>
      <c r="BA6370" s="13"/>
      <c r="BB6370" s="13"/>
      <c r="BC6370" s="13"/>
      <c r="BD6370" s="13"/>
      <c r="BE6370" s="13"/>
      <c r="BF6370" s="13"/>
      <c r="BG6370" s="13"/>
      <c r="BH6370" s="13"/>
      <c r="BI6370" s="13"/>
      <c r="BJ6370" s="13"/>
      <c r="BK6370" s="13"/>
      <c r="BL6370" s="13"/>
      <c r="BM6370" s="13"/>
      <c r="BN6370" s="13"/>
      <c r="BO6370" s="13"/>
      <c r="BP6370" s="13"/>
      <c r="BQ6370" s="13"/>
      <c r="BR6370" s="13"/>
      <c r="BS6370" s="13"/>
      <c r="BT6370" s="13"/>
      <c r="BU6370" s="13"/>
      <c r="BV6370" s="13"/>
      <c r="BW6370" s="13"/>
      <c r="BX6370" s="13"/>
      <c r="BY6370" s="13"/>
      <c r="BZ6370" s="13"/>
      <c r="CA6370" s="13"/>
      <c r="CB6370" s="13"/>
      <c r="CC6370" s="13"/>
      <c r="CD6370" s="13"/>
      <c r="CE6370" s="13"/>
      <c r="CF6370" s="13"/>
      <c r="CG6370" s="13"/>
      <c r="CH6370" s="13"/>
      <c r="CI6370" s="13"/>
      <c r="CJ6370" s="13"/>
      <c r="CK6370" s="13"/>
      <c r="CL6370" s="13"/>
      <c r="CM6370" s="13"/>
      <c r="CN6370" s="13"/>
      <c r="CO6370" s="13"/>
      <c r="CP6370" s="13"/>
      <c r="CQ6370" s="13"/>
      <c r="CR6370" s="13"/>
      <c r="CS6370" s="13"/>
      <c r="CT6370" s="13"/>
      <c r="CU6370" s="13"/>
      <c r="CV6370" s="13"/>
      <c r="CW6370" s="13"/>
      <c r="CX6370" s="13"/>
      <c r="CY6370" s="13"/>
      <c r="CZ6370" s="13"/>
      <c r="DA6370" s="13"/>
      <c r="DB6370" s="13"/>
      <c r="DC6370" s="13"/>
      <c r="DD6370" s="13"/>
      <c r="DE6370" s="13"/>
      <c r="DF6370" s="13"/>
      <c r="DG6370" s="13"/>
      <c r="DH6370" s="13"/>
      <c r="DI6370" s="13"/>
      <c r="DJ6370" s="13"/>
      <c r="DK6370" s="13"/>
    </row>
    <row r="6371" spans="1:115">
      <c r="A6371" s="94">
        <v>93</v>
      </c>
      <c r="B6371" s="31" t="s">
        <v>4123</v>
      </c>
      <c r="C6371" s="29" t="s">
        <v>5794</v>
      </c>
      <c r="D6371" s="210" t="s">
        <v>4452</v>
      </c>
      <c r="E6371" s="221"/>
      <c r="F6371" s="133">
        <v>2000</v>
      </c>
      <c r="G6371" s="10"/>
      <c r="H6371" s="10">
        <v>1</v>
      </c>
      <c r="I6371" s="70">
        <v>1460</v>
      </c>
      <c r="J6371" s="33">
        <v>36836</v>
      </c>
      <c r="K6371" s="256">
        <v>40400</v>
      </c>
      <c r="L6371" s="10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  <c r="AB6371" s="13"/>
      <c r="AC6371" s="13"/>
      <c r="AD6371" s="13"/>
      <c r="AE6371" s="13"/>
      <c r="AF6371" s="13"/>
      <c r="AG6371" s="13"/>
      <c r="AH6371" s="13"/>
      <c r="AI6371" s="13"/>
      <c r="AJ6371" s="13"/>
      <c r="AK6371" s="13"/>
      <c r="AL6371" s="13"/>
      <c r="AM6371" s="13"/>
      <c r="AN6371" s="13"/>
      <c r="AO6371" s="13"/>
      <c r="AP6371" s="13"/>
      <c r="AQ6371" s="13"/>
      <c r="AR6371" s="13"/>
      <c r="AS6371" s="13"/>
      <c r="AT6371" s="13"/>
      <c r="AU6371" s="13"/>
      <c r="AV6371" s="13"/>
      <c r="AW6371" s="13"/>
      <c r="AX6371" s="13"/>
      <c r="AY6371" s="13"/>
      <c r="AZ6371" s="13"/>
      <c r="BA6371" s="13"/>
      <c r="BB6371" s="13"/>
      <c r="BC6371" s="13"/>
      <c r="BD6371" s="13"/>
      <c r="BE6371" s="13"/>
      <c r="BF6371" s="13"/>
      <c r="BG6371" s="13"/>
      <c r="BH6371" s="13"/>
      <c r="BI6371" s="13"/>
      <c r="BJ6371" s="13"/>
      <c r="BK6371" s="13"/>
      <c r="BL6371" s="13"/>
      <c r="BM6371" s="13"/>
      <c r="BN6371" s="13"/>
      <c r="BO6371" s="13"/>
      <c r="BP6371" s="13"/>
      <c r="BQ6371" s="13"/>
      <c r="BR6371" s="13"/>
      <c r="BS6371" s="13"/>
      <c r="BT6371" s="13"/>
      <c r="BU6371" s="13"/>
      <c r="BV6371" s="13"/>
      <c r="BW6371" s="13"/>
      <c r="BX6371" s="13"/>
      <c r="BY6371" s="13"/>
      <c r="BZ6371" s="13"/>
      <c r="CA6371" s="13"/>
      <c r="CB6371" s="13"/>
      <c r="CC6371" s="13"/>
      <c r="CD6371" s="13"/>
      <c r="CE6371" s="13"/>
      <c r="CF6371" s="13"/>
      <c r="CG6371" s="13"/>
      <c r="CH6371" s="13"/>
      <c r="CI6371" s="13"/>
      <c r="CJ6371" s="13"/>
      <c r="CK6371" s="13"/>
      <c r="CL6371" s="13"/>
      <c r="CM6371" s="13"/>
      <c r="CN6371" s="13"/>
      <c r="CO6371" s="13"/>
      <c r="CP6371" s="13"/>
      <c r="CQ6371" s="13"/>
      <c r="CR6371" s="13"/>
      <c r="CS6371" s="13"/>
      <c r="CT6371" s="13"/>
      <c r="CU6371" s="13"/>
      <c r="CV6371" s="13"/>
      <c r="CW6371" s="13"/>
      <c r="CX6371" s="13"/>
      <c r="CY6371" s="13"/>
      <c r="CZ6371" s="13"/>
      <c r="DA6371" s="13"/>
      <c r="DB6371" s="13"/>
      <c r="DC6371" s="13"/>
      <c r="DD6371" s="13"/>
      <c r="DE6371" s="13"/>
      <c r="DF6371" s="13"/>
      <c r="DG6371" s="13"/>
      <c r="DH6371" s="13"/>
      <c r="DI6371" s="13"/>
      <c r="DJ6371" s="13"/>
      <c r="DK6371" s="13"/>
    </row>
    <row r="6372" spans="1:115">
      <c r="A6372" s="94">
        <v>94</v>
      </c>
      <c r="B6372" s="31" t="s">
        <v>4123</v>
      </c>
      <c r="C6372" s="29" t="s">
        <v>5794</v>
      </c>
      <c r="D6372" s="210" t="s">
        <v>4453</v>
      </c>
      <c r="E6372" s="221"/>
      <c r="F6372" s="133">
        <v>2000</v>
      </c>
      <c r="G6372" s="10"/>
      <c r="H6372" s="10">
        <v>1</v>
      </c>
      <c r="I6372" s="70">
        <v>1460</v>
      </c>
      <c r="J6372" s="33">
        <v>36836</v>
      </c>
      <c r="K6372" s="256">
        <v>41200</v>
      </c>
      <c r="L6372" s="10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  <c r="AB6372" s="13"/>
      <c r="AC6372" s="13"/>
      <c r="AD6372" s="13"/>
      <c r="AE6372" s="13"/>
      <c r="AF6372" s="13"/>
      <c r="AG6372" s="13"/>
      <c r="AH6372" s="13"/>
      <c r="AI6372" s="13"/>
      <c r="AJ6372" s="13"/>
      <c r="AK6372" s="13"/>
      <c r="AL6372" s="13"/>
      <c r="AM6372" s="13"/>
      <c r="AN6372" s="13"/>
      <c r="AO6372" s="13"/>
      <c r="AP6372" s="13"/>
      <c r="AQ6372" s="13"/>
      <c r="AR6372" s="13"/>
      <c r="AS6372" s="13"/>
      <c r="AT6372" s="13"/>
      <c r="AU6372" s="13"/>
      <c r="AV6372" s="13"/>
      <c r="AW6372" s="13"/>
      <c r="AX6372" s="13"/>
      <c r="AY6372" s="13"/>
      <c r="AZ6372" s="13"/>
      <c r="BA6372" s="13"/>
      <c r="BB6372" s="13"/>
      <c r="BC6372" s="13"/>
      <c r="BD6372" s="13"/>
      <c r="BE6372" s="13"/>
      <c r="BF6372" s="13"/>
      <c r="BG6372" s="13"/>
      <c r="BH6372" s="13"/>
      <c r="BI6372" s="13"/>
      <c r="BJ6372" s="13"/>
      <c r="BK6372" s="13"/>
      <c r="BL6372" s="13"/>
      <c r="BM6372" s="13"/>
      <c r="BN6372" s="13"/>
      <c r="BO6372" s="13"/>
      <c r="BP6372" s="13"/>
      <c r="BQ6372" s="13"/>
      <c r="BR6372" s="13"/>
      <c r="BS6372" s="13"/>
      <c r="BT6372" s="13"/>
      <c r="BU6372" s="13"/>
      <c r="BV6372" s="13"/>
      <c r="BW6372" s="13"/>
      <c r="BX6372" s="13"/>
      <c r="BY6372" s="13"/>
      <c r="BZ6372" s="13"/>
      <c r="CA6372" s="13"/>
      <c r="CB6372" s="13"/>
      <c r="CC6372" s="13"/>
      <c r="CD6372" s="13"/>
      <c r="CE6372" s="13"/>
      <c r="CF6372" s="13"/>
      <c r="CG6372" s="13"/>
      <c r="CH6372" s="13"/>
      <c r="CI6372" s="13"/>
      <c r="CJ6372" s="13"/>
      <c r="CK6372" s="13"/>
      <c r="CL6372" s="13"/>
      <c r="CM6372" s="13"/>
      <c r="CN6372" s="13"/>
      <c r="CO6372" s="13"/>
      <c r="CP6372" s="13"/>
      <c r="CQ6372" s="13"/>
      <c r="CR6372" s="13"/>
      <c r="CS6372" s="13"/>
      <c r="CT6372" s="13"/>
      <c r="CU6372" s="13"/>
      <c r="CV6372" s="13"/>
      <c r="CW6372" s="13"/>
      <c r="CX6372" s="13"/>
      <c r="CY6372" s="13"/>
      <c r="CZ6372" s="13"/>
      <c r="DA6372" s="13"/>
      <c r="DB6372" s="13"/>
      <c r="DC6372" s="13"/>
      <c r="DD6372" s="13"/>
      <c r="DE6372" s="13"/>
      <c r="DF6372" s="13"/>
      <c r="DG6372" s="13"/>
      <c r="DH6372" s="13"/>
      <c r="DI6372" s="13"/>
      <c r="DJ6372" s="13"/>
      <c r="DK6372" s="13"/>
    </row>
    <row r="6373" spans="1:115">
      <c r="A6373" s="94">
        <v>95</v>
      </c>
      <c r="B6373" s="31" t="s">
        <v>4121</v>
      </c>
      <c r="C6373" s="29" t="s">
        <v>5794</v>
      </c>
      <c r="D6373" s="210" t="s">
        <v>4454</v>
      </c>
      <c r="E6373" s="221"/>
      <c r="F6373" s="133">
        <v>2000</v>
      </c>
      <c r="G6373" s="10"/>
      <c r="H6373" s="10">
        <v>1</v>
      </c>
      <c r="I6373" s="70">
        <v>1460</v>
      </c>
      <c r="J6373" s="33">
        <v>36836</v>
      </c>
      <c r="K6373" s="256">
        <v>7600</v>
      </c>
      <c r="L6373" s="10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  <c r="AB6373" s="13"/>
      <c r="AC6373" s="13"/>
      <c r="AD6373" s="13"/>
      <c r="AE6373" s="13"/>
      <c r="AF6373" s="13"/>
      <c r="AG6373" s="13"/>
      <c r="AH6373" s="13"/>
      <c r="AI6373" s="13"/>
      <c r="AJ6373" s="13"/>
      <c r="AK6373" s="13"/>
      <c r="AL6373" s="13"/>
      <c r="AM6373" s="13"/>
      <c r="AN6373" s="13"/>
      <c r="AO6373" s="13"/>
      <c r="AP6373" s="13"/>
      <c r="AQ6373" s="13"/>
      <c r="AR6373" s="13"/>
      <c r="AS6373" s="13"/>
      <c r="AT6373" s="13"/>
      <c r="AU6373" s="13"/>
      <c r="AV6373" s="13"/>
      <c r="AW6373" s="13"/>
      <c r="AX6373" s="13"/>
      <c r="AY6373" s="13"/>
      <c r="AZ6373" s="13"/>
      <c r="BA6373" s="13"/>
      <c r="BB6373" s="13"/>
      <c r="BC6373" s="13"/>
      <c r="BD6373" s="13"/>
      <c r="BE6373" s="13"/>
      <c r="BF6373" s="13"/>
      <c r="BG6373" s="13"/>
      <c r="BH6373" s="13"/>
      <c r="BI6373" s="13"/>
      <c r="BJ6373" s="13"/>
      <c r="BK6373" s="13"/>
      <c r="BL6373" s="13"/>
      <c r="BM6373" s="13"/>
      <c r="BN6373" s="13"/>
      <c r="BO6373" s="13"/>
      <c r="BP6373" s="13"/>
      <c r="BQ6373" s="13"/>
      <c r="BR6373" s="13"/>
      <c r="BS6373" s="13"/>
      <c r="BT6373" s="13"/>
      <c r="BU6373" s="13"/>
      <c r="BV6373" s="13"/>
      <c r="BW6373" s="13"/>
      <c r="BX6373" s="13"/>
      <c r="BY6373" s="13"/>
      <c r="BZ6373" s="13"/>
      <c r="CA6373" s="13"/>
      <c r="CB6373" s="13"/>
      <c r="CC6373" s="13"/>
      <c r="CD6373" s="13"/>
      <c r="CE6373" s="13"/>
      <c r="CF6373" s="13"/>
      <c r="CG6373" s="13"/>
      <c r="CH6373" s="13"/>
      <c r="CI6373" s="13"/>
      <c r="CJ6373" s="13"/>
      <c r="CK6373" s="13"/>
      <c r="CL6373" s="13"/>
      <c r="CM6373" s="13"/>
      <c r="CN6373" s="13"/>
      <c r="CO6373" s="13"/>
      <c r="CP6373" s="13"/>
      <c r="CQ6373" s="13"/>
      <c r="CR6373" s="13"/>
      <c r="CS6373" s="13"/>
      <c r="CT6373" s="13"/>
      <c r="CU6373" s="13"/>
      <c r="CV6373" s="13"/>
      <c r="CW6373" s="13"/>
      <c r="CX6373" s="13"/>
      <c r="CY6373" s="13"/>
      <c r="CZ6373" s="13"/>
      <c r="DA6373" s="13"/>
      <c r="DB6373" s="13"/>
      <c r="DC6373" s="13"/>
      <c r="DD6373" s="13"/>
      <c r="DE6373" s="13"/>
      <c r="DF6373" s="13"/>
      <c r="DG6373" s="13"/>
      <c r="DH6373" s="13"/>
      <c r="DI6373" s="13"/>
      <c r="DJ6373" s="13"/>
      <c r="DK6373" s="13"/>
    </row>
    <row r="6374" spans="1:115">
      <c r="A6374" s="94">
        <v>96</v>
      </c>
      <c r="B6374" s="31" t="s">
        <v>6310</v>
      </c>
      <c r="C6374" s="29" t="s">
        <v>5794</v>
      </c>
      <c r="D6374" s="210" t="s">
        <v>4455</v>
      </c>
      <c r="E6374" s="221"/>
      <c r="F6374" s="133">
        <v>2000</v>
      </c>
      <c r="G6374" s="10"/>
      <c r="H6374" s="10">
        <v>1</v>
      </c>
      <c r="I6374" s="70">
        <v>1460</v>
      </c>
      <c r="J6374" s="33">
        <v>36836</v>
      </c>
      <c r="K6374" s="256">
        <v>14400</v>
      </c>
      <c r="L6374" s="10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  <c r="AB6374" s="13"/>
      <c r="AC6374" s="13"/>
      <c r="AD6374" s="13"/>
      <c r="AE6374" s="13"/>
      <c r="AF6374" s="13"/>
      <c r="AG6374" s="13"/>
      <c r="AH6374" s="13"/>
      <c r="AI6374" s="13"/>
      <c r="AJ6374" s="13"/>
      <c r="AK6374" s="13"/>
      <c r="AL6374" s="13"/>
      <c r="AM6374" s="13"/>
      <c r="AN6374" s="13"/>
      <c r="AO6374" s="13"/>
      <c r="AP6374" s="13"/>
      <c r="AQ6374" s="13"/>
      <c r="AR6374" s="13"/>
      <c r="AS6374" s="13"/>
      <c r="AT6374" s="13"/>
      <c r="AU6374" s="13"/>
      <c r="AV6374" s="13"/>
      <c r="AW6374" s="13"/>
      <c r="AX6374" s="13"/>
      <c r="AY6374" s="13"/>
      <c r="AZ6374" s="13"/>
      <c r="BA6374" s="13"/>
      <c r="BB6374" s="13"/>
      <c r="BC6374" s="13"/>
      <c r="BD6374" s="13"/>
      <c r="BE6374" s="13"/>
      <c r="BF6374" s="13"/>
      <c r="BG6374" s="13"/>
      <c r="BH6374" s="13"/>
      <c r="BI6374" s="13"/>
      <c r="BJ6374" s="13"/>
      <c r="BK6374" s="13"/>
      <c r="BL6374" s="13"/>
      <c r="BM6374" s="13"/>
      <c r="BN6374" s="13"/>
      <c r="BO6374" s="13"/>
      <c r="BP6374" s="13"/>
      <c r="BQ6374" s="13"/>
      <c r="BR6374" s="13"/>
      <c r="BS6374" s="13"/>
      <c r="BT6374" s="13"/>
      <c r="BU6374" s="13"/>
      <c r="BV6374" s="13"/>
      <c r="BW6374" s="13"/>
      <c r="BX6374" s="13"/>
      <c r="BY6374" s="13"/>
      <c r="BZ6374" s="13"/>
      <c r="CA6374" s="13"/>
      <c r="CB6374" s="13"/>
      <c r="CC6374" s="13"/>
      <c r="CD6374" s="13"/>
      <c r="CE6374" s="13"/>
      <c r="CF6374" s="13"/>
      <c r="CG6374" s="13"/>
      <c r="CH6374" s="13"/>
      <c r="CI6374" s="13"/>
      <c r="CJ6374" s="13"/>
      <c r="CK6374" s="13"/>
      <c r="CL6374" s="13"/>
      <c r="CM6374" s="13"/>
      <c r="CN6374" s="13"/>
      <c r="CO6374" s="13"/>
      <c r="CP6374" s="13"/>
      <c r="CQ6374" s="13"/>
      <c r="CR6374" s="13"/>
      <c r="CS6374" s="13"/>
      <c r="CT6374" s="13"/>
      <c r="CU6374" s="13"/>
      <c r="CV6374" s="13"/>
      <c r="CW6374" s="13"/>
      <c r="CX6374" s="13"/>
      <c r="CY6374" s="13"/>
      <c r="CZ6374" s="13"/>
      <c r="DA6374" s="13"/>
      <c r="DB6374" s="13"/>
      <c r="DC6374" s="13"/>
      <c r="DD6374" s="13"/>
      <c r="DE6374" s="13"/>
      <c r="DF6374" s="13"/>
      <c r="DG6374" s="13"/>
      <c r="DH6374" s="13"/>
      <c r="DI6374" s="13"/>
      <c r="DJ6374" s="13"/>
      <c r="DK6374" s="13"/>
    </row>
    <row r="6375" spans="1:115">
      <c r="A6375" s="94">
        <v>97</v>
      </c>
      <c r="B6375" s="31" t="s">
        <v>4125</v>
      </c>
      <c r="C6375" s="29" t="s">
        <v>5794</v>
      </c>
      <c r="D6375" s="210" t="s">
        <v>4456</v>
      </c>
      <c r="E6375" s="221"/>
      <c r="F6375" s="133">
        <v>2000</v>
      </c>
      <c r="G6375" s="10"/>
      <c r="H6375" s="10">
        <v>1</v>
      </c>
      <c r="I6375" s="70">
        <v>1460</v>
      </c>
      <c r="J6375" s="33">
        <v>36836</v>
      </c>
      <c r="K6375" s="256">
        <v>14400</v>
      </c>
      <c r="L6375" s="10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  <c r="AB6375" s="13"/>
      <c r="AC6375" s="13"/>
      <c r="AD6375" s="13"/>
      <c r="AE6375" s="13"/>
      <c r="AF6375" s="13"/>
      <c r="AG6375" s="13"/>
      <c r="AH6375" s="13"/>
      <c r="AI6375" s="13"/>
      <c r="AJ6375" s="13"/>
      <c r="AK6375" s="13"/>
      <c r="AL6375" s="13"/>
      <c r="AM6375" s="13"/>
      <c r="AN6375" s="13"/>
      <c r="AO6375" s="13"/>
      <c r="AP6375" s="13"/>
      <c r="AQ6375" s="13"/>
      <c r="AR6375" s="13"/>
      <c r="AS6375" s="13"/>
      <c r="AT6375" s="13"/>
      <c r="AU6375" s="13"/>
      <c r="AV6375" s="13"/>
      <c r="AW6375" s="13"/>
      <c r="AX6375" s="13"/>
      <c r="AY6375" s="13"/>
      <c r="AZ6375" s="13"/>
      <c r="BA6375" s="13"/>
      <c r="BB6375" s="13"/>
      <c r="BC6375" s="13"/>
      <c r="BD6375" s="13"/>
      <c r="BE6375" s="13"/>
      <c r="BF6375" s="13"/>
      <c r="BG6375" s="13"/>
      <c r="BH6375" s="13"/>
      <c r="BI6375" s="13"/>
      <c r="BJ6375" s="13"/>
      <c r="BK6375" s="13"/>
      <c r="BL6375" s="13"/>
      <c r="BM6375" s="13"/>
      <c r="BN6375" s="13"/>
      <c r="BO6375" s="13"/>
      <c r="BP6375" s="13"/>
      <c r="BQ6375" s="13"/>
      <c r="BR6375" s="13"/>
      <c r="BS6375" s="13"/>
      <c r="BT6375" s="13"/>
      <c r="BU6375" s="13"/>
      <c r="BV6375" s="13"/>
      <c r="BW6375" s="13"/>
      <c r="BX6375" s="13"/>
      <c r="BY6375" s="13"/>
      <c r="BZ6375" s="13"/>
      <c r="CA6375" s="13"/>
      <c r="CB6375" s="13"/>
      <c r="CC6375" s="13"/>
      <c r="CD6375" s="13"/>
      <c r="CE6375" s="13"/>
      <c r="CF6375" s="13"/>
      <c r="CG6375" s="13"/>
      <c r="CH6375" s="13"/>
      <c r="CI6375" s="13"/>
      <c r="CJ6375" s="13"/>
      <c r="CK6375" s="13"/>
      <c r="CL6375" s="13"/>
      <c r="CM6375" s="13"/>
      <c r="CN6375" s="13"/>
      <c r="CO6375" s="13"/>
      <c r="CP6375" s="13"/>
      <c r="CQ6375" s="13"/>
      <c r="CR6375" s="13"/>
      <c r="CS6375" s="13"/>
      <c r="CT6375" s="13"/>
      <c r="CU6375" s="13"/>
      <c r="CV6375" s="13"/>
      <c r="CW6375" s="13"/>
      <c r="CX6375" s="13"/>
      <c r="CY6375" s="13"/>
      <c r="CZ6375" s="13"/>
      <c r="DA6375" s="13"/>
      <c r="DB6375" s="13"/>
      <c r="DC6375" s="13"/>
      <c r="DD6375" s="13"/>
      <c r="DE6375" s="13"/>
      <c r="DF6375" s="13"/>
      <c r="DG6375" s="13"/>
      <c r="DH6375" s="13"/>
      <c r="DI6375" s="13"/>
      <c r="DJ6375" s="13"/>
      <c r="DK6375" s="13"/>
    </row>
    <row r="6376" spans="1:115">
      <c r="A6376" s="94">
        <v>98</v>
      </c>
      <c r="B6376" s="31" t="s">
        <v>6308</v>
      </c>
      <c r="C6376" s="29" t="s">
        <v>5794</v>
      </c>
      <c r="D6376" s="210" t="s">
        <v>4457</v>
      </c>
      <c r="E6376" s="221"/>
      <c r="F6376" s="133">
        <v>2000</v>
      </c>
      <c r="G6376" s="10"/>
      <c r="H6376" s="10">
        <v>1</v>
      </c>
      <c r="I6376" s="70">
        <v>1460</v>
      </c>
      <c r="J6376" s="33">
        <v>36836</v>
      </c>
      <c r="K6376" s="256">
        <v>31200</v>
      </c>
      <c r="L6376" s="10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  <c r="AB6376" s="13"/>
      <c r="AC6376" s="13"/>
      <c r="AD6376" s="13"/>
      <c r="AE6376" s="13"/>
      <c r="AF6376" s="13"/>
      <c r="AG6376" s="13"/>
      <c r="AH6376" s="13"/>
      <c r="AI6376" s="13"/>
      <c r="AJ6376" s="13"/>
      <c r="AK6376" s="13"/>
      <c r="AL6376" s="13"/>
      <c r="AM6376" s="13"/>
      <c r="AN6376" s="13"/>
      <c r="AO6376" s="13"/>
      <c r="AP6376" s="13"/>
      <c r="AQ6376" s="13"/>
      <c r="AR6376" s="13"/>
      <c r="AS6376" s="13"/>
      <c r="AT6376" s="13"/>
      <c r="AU6376" s="13"/>
      <c r="AV6376" s="13"/>
      <c r="AW6376" s="13"/>
      <c r="AX6376" s="13"/>
      <c r="AY6376" s="13"/>
      <c r="AZ6376" s="13"/>
      <c r="BA6376" s="13"/>
      <c r="BB6376" s="13"/>
      <c r="BC6376" s="13"/>
      <c r="BD6376" s="13"/>
      <c r="BE6376" s="13"/>
      <c r="BF6376" s="13"/>
      <c r="BG6376" s="13"/>
      <c r="BH6376" s="13"/>
      <c r="BI6376" s="13"/>
      <c r="BJ6376" s="13"/>
      <c r="BK6376" s="13"/>
      <c r="BL6376" s="13"/>
      <c r="BM6376" s="13"/>
      <c r="BN6376" s="13"/>
      <c r="BO6376" s="13"/>
      <c r="BP6376" s="13"/>
      <c r="BQ6376" s="13"/>
      <c r="BR6376" s="13"/>
      <c r="BS6376" s="13"/>
      <c r="BT6376" s="13"/>
      <c r="BU6376" s="13"/>
      <c r="BV6376" s="13"/>
      <c r="BW6376" s="13"/>
      <c r="BX6376" s="13"/>
      <c r="BY6376" s="13"/>
      <c r="BZ6376" s="13"/>
      <c r="CA6376" s="13"/>
      <c r="CB6376" s="13"/>
      <c r="CC6376" s="13"/>
      <c r="CD6376" s="13"/>
      <c r="CE6376" s="13"/>
      <c r="CF6376" s="13"/>
      <c r="CG6376" s="13"/>
      <c r="CH6376" s="13"/>
      <c r="CI6376" s="13"/>
      <c r="CJ6376" s="13"/>
      <c r="CK6376" s="13"/>
      <c r="CL6376" s="13"/>
      <c r="CM6376" s="13"/>
      <c r="CN6376" s="13"/>
      <c r="CO6376" s="13"/>
      <c r="CP6376" s="13"/>
      <c r="CQ6376" s="13"/>
      <c r="CR6376" s="13"/>
      <c r="CS6376" s="13"/>
      <c r="CT6376" s="13"/>
      <c r="CU6376" s="13"/>
      <c r="CV6376" s="13"/>
      <c r="CW6376" s="13"/>
      <c r="CX6376" s="13"/>
      <c r="CY6376" s="13"/>
      <c r="CZ6376" s="13"/>
      <c r="DA6376" s="13"/>
      <c r="DB6376" s="13"/>
      <c r="DC6376" s="13"/>
      <c r="DD6376" s="13"/>
      <c r="DE6376" s="13"/>
      <c r="DF6376" s="13"/>
      <c r="DG6376" s="13"/>
      <c r="DH6376" s="13"/>
      <c r="DI6376" s="13"/>
      <c r="DJ6376" s="13"/>
      <c r="DK6376" s="13"/>
    </row>
    <row r="6377" spans="1:115">
      <c r="A6377" s="94">
        <v>99</v>
      </c>
      <c r="B6377" s="31" t="s">
        <v>6308</v>
      </c>
      <c r="C6377" s="29" t="s">
        <v>5794</v>
      </c>
      <c r="D6377" s="210" t="s">
        <v>3577</v>
      </c>
      <c r="E6377" s="221"/>
      <c r="F6377" s="133">
        <v>2000</v>
      </c>
      <c r="G6377" s="10"/>
      <c r="H6377" s="10">
        <v>1</v>
      </c>
      <c r="I6377" s="70">
        <v>1460</v>
      </c>
      <c r="J6377" s="33">
        <v>36836</v>
      </c>
      <c r="K6377" s="256">
        <v>28000</v>
      </c>
      <c r="L6377" s="10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  <c r="AB6377" s="13"/>
      <c r="AC6377" s="13"/>
      <c r="AD6377" s="13"/>
      <c r="AE6377" s="13"/>
      <c r="AF6377" s="13"/>
      <c r="AG6377" s="13"/>
      <c r="AH6377" s="13"/>
      <c r="AI6377" s="13"/>
      <c r="AJ6377" s="13"/>
      <c r="AK6377" s="13"/>
      <c r="AL6377" s="13"/>
      <c r="AM6377" s="13"/>
      <c r="AN6377" s="13"/>
      <c r="AO6377" s="13"/>
      <c r="AP6377" s="13"/>
      <c r="AQ6377" s="13"/>
      <c r="AR6377" s="13"/>
      <c r="AS6377" s="13"/>
      <c r="AT6377" s="13"/>
      <c r="AU6377" s="13"/>
      <c r="AV6377" s="13"/>
      <c r="AW6377" s="13"/>
      <c r="AX6377" s="13"/>
      <c r="AY6377" s="13"/>
      <c r="AZ6377" s="13"/>
      <c r="BA6377" s="13"/>
      <c r="BB6377" s="13"/>
      <c r="BC6377" s="13"/>
      <c r="BD6377" s="13"/>
      <c r="BE6377" s="13"/>
      <c r="BF6377" s="13"/>
      <c r="BG6377" s="13"/>
      <c r="BH6377" s="13"/>
      <c r="BI6377" s="13"/>
      <c r="BJ6377" s="13"/>
      <c r="BK6377" s="13"/>
      <c r="BL6377" s="13"/>
      <c r="BM6377" s="13"/>
      <c r="BN6377" s="13"/>
      <c r="BO6377" s="13"/>
      <c r="BP6377" s="13"/>
      <c r="BQ6377" s="13"/>
      <c r="BR6377" s="13"/>
      <c r="BS6377" s="13"/>
      <c r="BT6377" s="13"/>
      <c r="BU6377" s="13"/>
      <c r="BV6377" s="13"/>
      <c r="BW6377" s="13"/>
      <c r="BX6377" s="13"/>
      <c r="BY6377" s="13"/>
      <c r="BZ6377" s="13"/>
      <c r="CA6377" s="13"/>
      <c r="CB6377" s="13"/>
      <c r="CC6377" s="13"/>
      <c r="CD6377" s="13"/>
      <c r="CE6377" s="13"/>
      <c r="CF6377" s="13"/>
      <c r="CG6377" s="13"/>
      <c r="CH6377" s="13"/>
      <c r="CI6377" s="13"/>
      <c r="CJ6377" s="13"/>
      <c r="CK6377" s="13"/>
      <c r="CL6377" s="13"/>
      <c r="CM6377" s="13"/>
      <c r="CN6377" s="13"/>
      <c r="CO6377" s="13"/>
      <c r="CP6377" s="13"/>
      <c r="CQ6377" s="13"/>
      <c r="CR6377" s="13"/>
      <c r="CS6377" s="13"/>
      <c r="CT6377" s="13"/>
      <c r="CU6377" s="13"/>
      <c r="CV6377" s="13"/>
      <c r="CW6377" s="13"/>
      <c r="CX6377" s="13"/>
      <c r="CY6377" s="13"/>
      <c r="CZ6377" s="13"/>
      <c r="DA6377" s="13"/>
      <c r="DB6377" s="13"/>
      <c r="DC6377" s="13"/>
      <c r="DD6377" s="13"/>
      <c r="DE6377" s="13"/>
      <c r="DF6377" s="13"/>
      <c r="DG6377" s="13"/>
      <c r="DH6377" s="13"/>
      <c r="DI6377" s="13"/>
      <c r="DJ6377" s="13"/>
      <c r="DK6377" s="13"/>
    </row>
    <row r="6378" spans="1:115">
      <c r="A6378" s="136">
        <v>100</v>
      </c>
      <c r="B6378" s="31" t="s">
        <v>6308</v>
      </c>
      <c r="C6378" s="29" t="s">
        <v>5794</v>
      </c>
      <c r="D6378" s="204" t="s">
        <v>4601</v>
      </c>
      <c r="E6378" s="221"/>
      <c r="F6378" s="133">
        <v>2000</v>
      </c>
      <c r="G6378" s="10"/>
      <c r="H6378" s="10">
        <v>1</v>
      </c>
      <c r="I6378" s="70">
        <v>1460</v>
      </c>
      <c r="J6378" s="33">
        <v>36836</v>
      </c>
      <c r="K6378" s="256">
        <v>25600</v>
      </c>
      <c r="L6378" s="10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  <c r="AB6378" s="13"/>
      <c r="AC6378" s="13"/>
      <c r="AD6378" s="13"/>
      <c r="AE6378" s="13"/>
      <c r="AF6378" s="13"/>
      <c r="AG6378" s="13"/>
      <c r="AH6378" s="13"/>
      <c r="AI6378" s="13"/>
      <c r="AJ6378" s="13"/>
      <c r="AK6378" s="13"/>
      <c r="AL6378" s="13"/>
      <c r="AM6378" s="13"/>
      <c r="AN6378" s="13"/>
      <c r="AO6378" s="13"/>
      <c r="AP6378" s="13"/>
      <c r="AQ6378" s="13"/>
      <c r="AR6378" s="13"/>
      <c r="AS6378" s="13"/>
      <c r="AT6378" s="13"/>
      <c r="AU6378" s="13"/>
      <c r="AV6378" s="13"/>
      <c r="AW6378" s="13"/>
      <c r="AX6378" s="13"/>
      <c r="AY6378" s="13"/>
      <c r="AZ6378" s="13"/>
      <c r="BA6378" s="13"/>
      <c r="BB6378" s="13"/>
      <c r="BC6378" s="13"/>
      <c r="BD6378" s="13"/>
      <c r="BE6378" s="13"/>
      <c r="BF6378" s="13"/>
      <c r="BG6378" s="13"/>
      <c r="BH6378" s="13"/>
      <c r="BI6378" s="13"/>
      <c r="BJ6378" s="13"/>
      <c r="BK6378" s="13"/>
      <c r="BL6378" s="13"/>
      <c r="BM6378" s="13"/>
      <c r="BN6378" s="13"/>
      <c r="BO6378" s="13"/>
      <c r="BP6378" s="13"/>
      <c r="BQ6378" s="13"/>
      <c r="BR6378" s="13"/>
      <c r="BS6378" s="13"/>
      <c r="BT6378" s="13"/>
      <c r="BU6378" s="13"/>
      <c r="BV6378" s="13"/>
      <c r="BW6378" s="13"/>
      <c r="BX6378" s="13"/>
      <c r="BY6378" s="13"/>
      <c r="BZ6378" s="13"/>
      <c r="CA6378" s="13"/>
      <c r="CB6378" s="13"/>
      <c r="CC6378" s="13"/>
      <c r="CD6378" s="13"/>
      <c r="CE6378" s="13"/>
      <c r="CF6378" s="13"/>
      <c r="CG6378" s="13"/>
      <c r="CH6378" s="13"/>
      <c r="CI6378" s="13"/>
      <c r="CJ6378" s="13"/>
      <c r="CK6378" s="13"/>
      <c r="CL6378" s="13"/>
      <c r="CM6378" s="13"/>
      <c r="CN6378" s="13"/>
      <c r="CO6378" s="13"/>
      <c r="CP6378" s="13"/>
      <c r="CQ6378" s="13"/>
      <c r="CR6378" s="13"/>
      <c r="CS6378" s="13"/>
      <c r="CT6378" s="13"/>
      <c r="CU6378" s="13"/>
      <c r="CV6378" s="13"/>
      <c r="CW6378" s="13"/>
      <c r="CX6378" s="13"/>
      <c r="CY6378" s="13"/>
      <c r="CZ6378" s="13"/>
      <c r="DA6378" s="13"/>
      <c r="DB6378" s="13"/>
      <c r="DC6378" s="13"/>
      <c r="DD6378" s="13"/>
      <c r="DE6378" s="13"/>
      <c r="DF6378" s="13"/>
      <c r="DG6378" s="13"/>
      <c r="DH6378" s="13"/>
      <c r="DI6378" s="13"/>
      <c r="DJ6378" s="13"/>
      <c r="DK6378" s="13"/>
    </row>
    <row r="6379" spans="1:115">
      <c r="A6379" s="136">
        <v>101</v>
      </c>
      <c r="B6379" s="31" t="s">
        <v>6308</v>
      </c>
      <c r="C6379" s="29" t="s">
        <v>5794</v>
      </c>
      <c r="D6379" s="204" t="s">
        <v>4601</v>
      </c>
      <c r="E6379" s="221"/>
      <c r="F6379" s="133">
        <v>2000</v>
      </c>
      <c r="G6379" s="10"/>
      <c r="H6379" s="10">
        <v>1</v>
      </c>
      <c r="I6379" s="70">
        <v>1460</v>
      </c>
      <c r="J6379" s="33">
        <v>36836</v>
      </c>
      <c r="K6379" s="256">
        <v>25600</v>
      </c>
      <c r="L6379" s="10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  <c r="AB6379" s="13"/>
      <c r="AC6379" s="13"/>
      <c r="AD6379" s="13"/>
      <c r="AE6379" s="13"/>
      <c r="AF6379" s="13"/>
      <c r="AG6379" s="13"/>
      <c r="AH6379" s="13"/>
      <c r="AI6379" s="13"/>
      <c r="AJ6379" s="13"/>
      <c r="AK6379" s="13"/>
      <c r="AL6379" s="13"/>
      <c r="AM6379" s="13"/>
      <c r="AN6379" s="13"/>
      <c r="AO6379" s="13"/>
      <c r="AP6379" s="13"/>
      <c r="AQ6379" s="13"/>
      <c r="AR6379" s="13"/>
      <c r="AS6379" s="13"/>
      <c r="AT6379" s="13"/>
      <c r="AU6379" s="13"/>
      <c r="AV6379" s="13"/>
      <c r="AW6379" s="13"/>
      <c r="AX6379" s="13"/>
      <c r="AY6379" s="13"/>
      <c r="AZ6379" s="13"/>
      <c r="BA6379" s="13"/>
      <c r="BB6379" s="13"/>
      <c r="BC6379" s="13"/>
      <c r="BD6379" s="13"/>
      <c r="BE6379" s="13"/>
      <c r="BF6379" s="13"/>
      <c r="BG6379" s="13"/>
      <c r="BH6379" s="13"/>
      <c r="BI6379" s="13"/>
      <c r="BJ6379" s="13"/>
      <c r="BK6379" s="13"/>
      <c r="BL6379" s="13"/>
      <c r="BM6379" s="13"/>
      <c r="BN6379" s="13"/>
      <c r="BO6379" s="13"/>
      <c r="BP6379" s="13"/>
      <c r="BQ6379" s="13"/>
      <c r="BR6379" s="13"/>
      <c r="BS6379" s="13"/>
      <c r="BT6379" s="13"/>
      <c r="BU6379" s="13"/>
      <c r="BV6379" s="13"/>
      <c r="BW6379" s="13"/>
      <c r="BX6379" s="13"/>
      <c r="BY6379" s="13"/>
      <c r="BZ6379" s="13"/>
      <c r="CA6379" s="13"/>
      <c r="CB6379" s="13"/>
      <c r="CC6379" s="13"/>
      <c r="CD6379" s="13"/>
      <c r="CE6379" s="13"/>
      <c r="CF6379" s="13"/>
      <c r="CG6379" s="13"/>
      <c r="CH6379" s="13"/>
      <c r="CI6379" s="13"/>
      <c r="CJ6379" s="13"/>
      <c r="CK6379" s="13"/>
      <c r="CL6379" s="13"/>
      <c r="CM6379" s="13"/>
      <c r="CN6379" s="13"/>
      <c r="CO6379" s="13"/>
      <c r="CP6379" s="13"/>
      <c r="CQ6379" s="13"/>
      <c r="CR6379" s="13"/>
      <c r="CS6379" s="13"/>
      <c r="CT6379" s="13"/>
      <c r="CU6379" s="13"/>
      <c r="CV6379" s="13"/>
      <c r="CW6379" s="13"/>
      <c r="CX6379" s="13"/>
      <c r="CY6379" s="13"/>
      <c r="CZ6379" s="13"/>
      <c r="DA6379" s="13"/>
      <c r="DB6379" s="13"/>
      <c r="DC6379" s="13"/>
      <c r="DD6379" s="13"/>
      <c r="DE6379" s="13"/>
      <c r="DF6379" s="13"/>
      <c r="DG6379" s="13"/>
      <c r="DH6379" s="13"/>
      <c r="DI6379" s="13"/>
      <c r="DJ6379" s="13"/>
      <c r="DK6379" s="13"/>
    </row>
    <row r="6380" spans="1:115">
      <c r="A6380" s="94">
        <v>102</v>
      </c>
      <c r="B6380" s="31" t="s">
        <v>6308</v>
      </c>
      <c r="C6380" s="29" t="s">
        <v>5794</v>
      </c>
      <c r="D6380" s="204" t="s">
        <v>4602</v>
      </c>
      <c r="E6380" s="221"/>
      <c r="F6380" s="133">
        <v>2000</v>
      </c>
      <c r="G6380" s="10"/>
      <c r="H6380" s="10">
        <v>1</v>
      </c>
      <c r="I6380" s="70">
        <v>1460</v>
      </c>
      <c r="J6380" s="33">
        <v>36836</v>
      </c>
      <c r="K6380" s="256">
        <v>24000</v>
      </c>
      <c r="L6380" s="10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  <c r="AB6380" s="13"/>
      <c r="AC6380" s="13"/>
      <c r="AD6380" s="13"/>
      <c r="AE6380" s="13"/>
      <c r="AF6380" s="13"/>
      <c r="AG6380" s="13"/>
      <c r="AH6380" s="13"/>
      <c r="AI6380" s="13"/>
      <c r="AJ6380" s="13"/>
      <c r="AK6380" s="13"/>
      <c r="AL6380" s="13"/>
      <c r="AM6380" s="13"/>
      <c r="AN6380" s="13"/>
      <c r="AO6380" s="13"/>
      <c r="AP6380" s="13"/>
      <c r="AQ6380" s="13"/>
      <c r="AR6380" s="13"/>
      <c r="AS6380" s="13"/>
      <c r="AT6380" s="13"/>
      <c r="AU6380" s="13"/>
      <c r="AV6380" s="13"/>
      <c r="AW6380" s="13"/>
      <c r="AX6380" s="13"/>
      <c r="AY6380" s="13"/>
      <c r="AZ6380" s="13"/>
      <c r="BA6380" s="13"/>
      <c r="BB6380" s="13"/>
      <c r="BC6380" s="13"/>
      <c r="BD6380" s="13"/>
      <c r="BE6380" s="13"/>
      <c r="BF6380" s="13"/>
      <c r="BG6380" s="13"/>
      <c r="BH6380" s="13"/>
      <c r="BI6380" s="13"/>
      <c r="BJ6380" s="13"/>
      <c r="BK6380" s="13"/>
      <c r="BL6380" s="13"/>
      <c r="BM6380" s="13"/>
      <c r="BN6380" s="13"/>
      <c r="BO6380" s="13"/>
      <c r="BP6380" s="13"/>
      <c r="BQ6380" s="13"/>
      <c r="BR6380" s="13"/>
      <c r="BS6380" s="13"/>
      <c r="BT6380" s="13"/>
      <c r="BU6380" s="13"/>
      <c r="BV6380" s="13"/>
      <c r="BW6380" s="13"/>
      <c r="BX6380" s="13"/>
      <c r="BY6380" s="13"/>
      <c r="BZ6380" s="13"/>
      <c r="CA6380" s="13"/>
      <c r="CB6380" s="13"/>
      <c r="CC6380" s="13"/>
      <c r="CD6380" s="13"/>
      <c r="CE6380" s="13"/>
      <c r="CF6380" s="13"/>
      <c r="CG6380" s="13"/>
      <c r="CH6380" s="13"/>
      <c r="CI6380" s="13"/>
      <c r="CJ6380" s="13"/>
      <c r="CK6380" s="13"/>
      <c r="CL6380" s="13"/>
      <c r="CM6380" s="13"/>
      <c r="CN6380" s="13"/>
      <c r="CO6380" s="13"/>
      <c r="CP6380" s="13"/>
      <c r="CQ6380" s="13"/>
      <c r="CR6380" s="13"/>
      <c r="CS6380" s="13"/>
      <c r="CT6380" s="13"/>
      <c r="CU6380" s="13"/>
      <c r="CV6380" s="13"/>
      <c r="CW6380" s="13"/>
      <c r="CX6380" s="13"/>
      <c r="CY6380" s="13"/>
      <c r="CZ6380" s="13"/>
      <c r="DA6380" s="13"/>
      <c r="DB6380" s="13"/>
      <c r="DC6380" s="13"/>
      <c r="DD6380" s="13"/>
      <c r="DE6380" s="13"/>
      <c r="DF6380" s="13"/>
      <c r="DG6380" s="13"/>
      <c r="DH6380" s="13"/>
      <c r="DI6380" s="13"/>
      <c r="DJ6380" s="13"/>
      <c r="DK6380" s="13"/>
    </row>
    <row r="6381" spans="1:115">
      <c r="A6381" s="94">
        <v>103</v>
      </c>
      <c r="B6381" s="31" t="s">
        <v>6308</v>
      </c>
      <c r="C6381" s="29" t="s">
        <v>5794</v>
      </c>
      <c r="D6381" s="204" t="s">
        <v>4603</v>
      </c>
      <c r="E6381" s="221"/>
      <c r="F6381" s="133">
        <v>2000</v>
      </c>
      <c r="G6381" s="10"/>
      <c r="H6381" s="10">
        <v>1</v>
      </c>
      <c r="I6381" s="70">
        <v>1460</v>
      </c>
      <c r="J6381" s="33">
        <v>36836</v>
      </c>
      <c r="K6381" s="256">
        <v>22400</v>
      </c>
      <c r="L6381" s="10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  <c r="AB6381" s="13"/>
      <c r="AC6381" s="13"/>
      <c r="AD6381" s="13"/>
      <c r="AE6381" s="13"/>
      <c r="AF6381" s="13"/>
      <c r="AG6381" s="13"/>
      <c r="AH6381" s="13"/>
      <c r="AI6381" s="13"/>
      <c r="AJ6381" s="13"/>
      <c r="AK6381" s="13"/>
      <c r="AL6381" s="13"/>
      <c r="AM6381" s="13"/>
      <c r="AN6381" s="13"/>
      <c r="AO6381" s="13"/>
      <c r="AP6381" s="13"/>
      <c r="AQ6381" s="13"/>
      <c r="AR6381" s="13"/>
      <c r="AS6381" s="13"/>
      <c r="AT6381" s="13"/>
      <c r="AU6381" s="13"/>
      <c r="AV6381" s="13"/>
      <c r="AW6381" s="13"/>
      <c r="AX6381" s="13"/>
      <c r="AY6381" s="13"/>
      <c r="AZ6381" s="13"/>
      <c r="BA6381" s="13"/>
      <c r="BB6381" s="13"/>
      <c r="BC6381" s="13"/>
      <c r="BD6381" s="13"/>
      <c r="BE6381" s="13"/>
      <c r="BF6381" s="13"/>
      <c r="BG6381" s="13"/>
      <c r="BH6381" s="13"/>
      <c r="BI6381" s="13"/>
      <c r="BJ6381" s="13"/>
      <c r="BK6381" s="13"/>
      <c r="BL6381" s="13"/>
      <c r="BM6381" s="13"/>
      <c r="BN6381" s="13"/>
      <c r="BO6381" s="13"/>
      <c r="BP6381" s="13"/>
      <c r="BQ6381" s="13"/>
      <c r="BR6381" s="13"/>
      <c r="BS6381" s="13"/>
      <c r="BT6381" s="13"/>
      <c r="BU6381" s="13"/>
      <c r="BV6381" s="13"/>
      <c r="BW6381" s="13"/>
      <c r="BX6381" s="13"/>
      <c r="BY6381" s="13"/>
      <c r="BZ6381" s="13"/>
      <c r="CA6381" s="13"/>
      <c r="CB6381" s="13"/>
      <c r="CC6381" s="13"/>
      <c r="CD6381" s="13"/>
      <c r="CE6381" s="13"/>
      <c r="CF6381" s="13"/>
      <c r="CG6381" s="13"/>
      <c r="CH6381" s="13"/>
      <c r="CI6381" s="13"/>
      <c r="CJ6381" s="13"/>
      <c r="CK6381" s="13"/>
      <c r="CL6381" s="13"/>
      <c r="CM6381" s="13"/>
      <c r="CN6381" s="13"/>
      <c r="CO6381" s="13"/>
      <c r="CP6381" s="13"/>
      <c r="CQ6381" s="13"/>
      <c r="CR6381" s="13"/>
      <c r="CS6381" s="13"/>
      <c r="CT6381" s="13"/>
      <c r="CU6381" s="13"/>
      <c r="CV6381" s="13"/>
      <c r="CW6381" s="13"/>
      <c r="CX6381" s="13"/>
      <c r="CY6381" s="13"/>
      <c r="CZ6381" s="13"/>
      <c r="DA6381" s="13"/>
      <c r="DB6381" s="13"/>
      <c r="DC6381" s="13"/>
      <c r="DD6381" s="13"/>
      <c r="DE6381" s="13"/>
      <c r="DF6381" s="13"/>
      <c r="DG6381" s="13"/>
      <c r="DH6381" s="13"/>
      <c r="DI6381" s="13"/>
      <c r="DJ6381" s="13"/>
      <c r="DK6381" s="13"/>
    </row>
    <row r="6382" spans="1:115">
      <c r="A6382" s="94">
        <v>104</v>
      </c>
      <c r="B6382" s="31" t="s">
        <v>6308</v>
      </c>
      <c r="C6382" s="29" t="s">
        <v>5794</v>
      </c>
      <c r="D6382" s="204" t="s">
        <v>4604</v>
      </c>
      <c r="E6382" s="221"/>
      <c r="F6382" s="133">
        <v>2000</v>
      </c>
      <c r="G6382" s="10"/>
      <c r="H6382" s="10">
        <v>1</v>
      </c>
      <c r="I6382" s="70">
        <v>1460</v>
      </c>
      <c r="J6382" s="33">
        <v>36836</v>
      </c>
      <c r="K6382" s="256">
        <v>28800</v>
      </c>
      <c r="L6382" s="10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  <c r="AB6382" s="13"/>
      <c r="AC6382" s="13"/>
      <c r="AD6382" s="13"/>
      <c r="AE6382" s="13"/>
      <c r="AF6382" s="13"/>
      <c r="AG6382" s="13"/>
      <c r="AH6382" s="13"/>
      <c r="AI6382" s="13"/>
      <c r="AJ6382" s="13"/>
      <c r="AK6382" s="13"/>
      <c r="AL6382" s="13"/>
      <c r="AM6382" s="13"/>
      <c r="AN6382" s="13"/>
      <c r="AO6382" s="13"/>
      <c r="AP6382" s="13"/>
      <c r="AQ6382" s="13"/>
      <c r="AR6382" s="13"/>
      <c r="AS6382" s="13"/>
      <c r="AT6382" s="13"/>
      <c r="AU6382" s="13"/>
      <c r="AV6382" s="13"/>
      <c r="AW6382" s="13"/>
      <c r="AX6382" s="13"/>
      <c r="AY6382" s="13"/>
      <c r="AZ6382" s="13"/>
      <c r="BA6382" s="13"/>
      <c r="BB6382" s="13"/>
      <c r="BC6382" s="13"/>
      <c r="BD6382" s="13"/>
      <c r="BE6382" s="13"/>
      <c r="BF6382" s="13"/>
      <c r="BG6382" s="13"/>
      <c r="BH6382" s="13"/>
      <c r="BI6382" s="13"/>
      <c r="BJ6382" s="13"/>
      <c r="BK6382" s="13"/>
      <c r="BL6382" s="13"/>
      <c r="BM6382" s="13"/>
      <c r="BN6382" s="13"/>
      <c r="BO6382" s="13"/>
      <c r="BP6382" s="13"/>
      <c r="BQ6382" s="13"/>
      <c r="BR6382" s="13"/>
      <c r="BS6382" s="13"/>
      <c r="BT6382" s="13"/>
      <c r="BU6382" s="13"/>
      <c r="BV6382" s="13"/>
      <c r="BW6382" s="13"/>
      <c r="BX6382" s="13"/>
      <c r="BY6382" s="13"/>
      <c r="BZ6382" s="13"/>
      <c r="CA6382" s="13"/>
      <c r="CB6382" s="13"/>
      <c r="CC6382" s="13"/>
      <c r="CD6382" s="13"/>
      <c r="CE6382" s="13"/>
      <c r="CF6382" s="13"/>
      <c r="CG6382" s="13"/>
      <c r="CH6382" s="13"/>
      <c r="CI6382" s="13"/>
      <c r="CJ6382" s="13"/>
      <c r="CK6382" s="13"/>
      <c r="CL6382" s="13"/>
      <c r="CM6382" s="13"/>
      <c r="CN6382" s="13"/>
      <c r="CO6382" s="13"/>
      <c r="CP6382" s="13"/>
      <c r="CQ6382" s="13"/>
      <c r="CR6382" s="13"/>
      <c r="CS6382" s="13"/>
      <c r="CT6382" s="13"/>
      <c r="CU6382" s="13"/>
      <c r="CV6382" s="13"/>
      <c r="CW6382" s="13"/>
      <c r="CX6382" s="13"/>
      <c r="CY6382" s="13"/>
      <c r="CZ6382" s="13"/>
      <c r="DA6382" s="13"/>
      <c r="DB6382" s="13"/>
      <c r="DC6382" s="13"/>
      <c r="DD6382" s="13"/>
      <c r="DE6382" s="13"/>
      <c r="DF6382" s="13"/>
      <c r="DG6382" s="13"/>
      <c r="DH6382" s="13"/>
      <c r="DI6382" s="13"/>
      <c r="DJ6382" s="13"/>
      <c r="DK6382" s="13"/>
    </row>
    <row r="6383" spans="1:115">
      <c r="A6383" s="94">
        <v>105</v>
      </c>
      <c r="B6383" s="31" t="s">
        <v>6303</v>
      </c>
      <c r="C6383" s="29" t="s">
        <v>5794</v>
      </c>
      <c r="D6383" s="204" t="s">
        <v>6219</v>
      </c>
      <c r="E6383" s="221"/>
      <c r="F6383" s="133">
        <v>2000</v>
      </c>
      <c r="G6383" s="10"/>
      <c r="H6383" s="10">
        <v>1</v>
      </c>
      <c r="I6383" s="70">
        <v>1460</v>
      </c>
      <c r="J6383" s="33">
        <v>36836</v>
      </c>
      <c r="K6383" s="256">
        <v>31200</v>
      </c>
      <c r="L6383" s="10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  <c r="AB6383" s="13"/>
      <c r="AC6383" s="13"/>
      <c r="AD6383" s="13"/>
      <c r="AE6383" s="13"/>
      <c r="AF6383" s="13"/>
      <c r="AG6383" s="13"/>
      <c r="AH6383" s="13"/>
      <c r="AI6383" s="13"/>
      <c r="AJ6383" s="13"/>
      <c r="AK6383" s="13"/>
      <c r="AL6383" s="13"/>
      <c r="AM6383" s="13"/>
      <c r="AN6383" s="13"/>
      <c r="AO6383" s="13"/>
      <c r="AP6383" s="13"/>
      <c r="AQ6383" s="13"/>
      <c r="AR6383" s="13"/>
      <c r="AS6383" s="13"/>
      <c r="AT6383" s="13"/>
      <c r="AU6383" s="13"/>
      <c r="AV6383" s="13"/>
      <c r="AW6383" s="13"/>
      <c r="AX6383" s="13"/>
      <c r="AY6383" s="13"/>
      <c r="AZ6383" s="13"/>
      <c r="BA6383" s="13"/>
      <c r="BB6383" s="13"/>
      <c r="BC6383" s="13"/>
      <c r="BD6383" s="13"/>
      <c r="BE6383" s="13"/>
      <c r="BF6383" s="13"/>
      <c r="BG6383" s="13"/>
      <c r="BH6383" s="13"/>
      <c r="BI6383" s="13"/>
      <c r="BJ6383" s="13"/>
      <c r="BK6383" s="13"/>
      <c r="BL6383" s="13"/>
      <c r="BM6383" s="13"/>
      <c r="BN6383" s="13"/>
      <c r="BO6383" s="13"/>
      <c r="BP6383" s="13"/>
      <c r="BQ6383" s="13"/>
      <c r="BR6383" s="13"/>
      <c r="BS6383" s="13"/>
      <c r="BT6383" s="13"/>
      <c r="BU6383" s="13"/>
      <c r="BV6383" s="13"/>
      <c r="BW6383" s="13"/>
      <c r="BX6383" s="13"/>
      <c r="BY6383" s="13"/>
      <c r="BZ6383" s="13"/>
      <c r="CA6383" s="13"/>
      <c r="CB6383" s="13"/>
      <c r="CC6383" s="13"/>
      <c r="CD6383" s="13"/>
      <c r="CE6383" s="13"/>
      <c r="CF6383" s="13"/>
      <c r="CG6383" s="13"/>
      <c r="CH6383" s="13"/>
      <c r="CI6383" s="13"/>
      <c r="CJ6383" s="13"/>
      <c r="CK6383" s="13"/>
      <c r="CL6383" s="13"/>
      <c r="CM6383" s="13"/>
      <c r="CN6383" s="13"/>
      <c r="CO6383" s="13"/>
      <c r="CP6383" s="13"/>
      <c r="CQ6383" s="13"/>
      <c r="CR6383" s="13"/>
      <c r="CS6383" s="13"/>
      <c r="CT6383" s="13"/>
      <c r="CU6383" s="13"/>
      <c r="CV6383" s="13"/>
      <c r="CW6383" s="13"/>
      <c r="CX6383" s="13"/>
      <c r="CY6383" s="13"/>
      <c r="CZ6383" s="13"/>
      <c r="DA6383" s="13"/>
      <c r="DB6383" s="13"/>
      <c r="DC6383" s="13"/>
      <c r="DD6383" s="13"/>
      <c r="DE6383" s="13"/>
      <c r="DF6383" s="13"/>
      <c r="DG6383" s="13"/>
      <c r="DH6383" s="13"/>
      <c r="DI6383" s="13"/>
      <c r="DJ6383" s="13"/>
      <c r="DK6383" s="13"/>
    </row>
    <row r="6384" spans="1:115">
      <c r="A6384" s="94">
        <v>106</v>
      </c>
      <c r="B6384" s="31" t="s">
        <v>6303</v>
      </c>
      <c r="C6384" s="29" t="s">
        <v>5794</v>
      </c>
      <c r="D6384" s="204" t="s">
        <v>6220</v>
      </c>
      <c r="E6384" s="221"/>
      <c r="F6384" s="133">
        <v>2000</v>
      </c>
      <c r="G6384" s="10"/>
      <c r="H6384" s="10">
        <v>1</v>
      </c>
      <c r="I6384" s="70">
        <v>1460</v>
      </c>
      <c r="J6384" s="33">
        <v>36836</v>
      </c>
      <c r="K6384" s="256">
        <v>13520</v>
      </c>
      <c r="L6384" s="10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  <c r="AB6384" s="13"/>
      <c r="AC6384" s="13"/>
      <c r="AD6384" s="13"/>
      <c r="AE6384" s="13"/>
      <c r="AF6384" s="13"/>
      <c r="AG6384" s="13"/>
      <c r="AH6384" s="13"/>
      <c r="AI6384" s="13"/>
      <c r="AJ6384" s="13"/>
      <c r="AK6384" s="13"/>
      <c r="AL6384" s="13"/>
      <c r="AM6384" s="13"/>
      <c r="AN6384" s="13"/>
      <c r="AO6384" s="13"/>
      <c r="AP6384" s="13"/>
      <c r="AQ6384" s="13"/>
      <c r="AR6384" s="13"/>
      <c r="AS6384" s="13"/>
      <c r="AT6384" s="13"/>
      <c r="AU6384" s="13"/>
      <c r="AV6384" s="13"/>
      <c r="AW6384" s="13"/>
      <c r="AX6384" s="13"/>
      <c r="AY6384" s="13"/>
      <c r="AZ6384" s="13"/>
      <c r="BA6384" s="13"/>
      <c r="BB6384" s="13"/>
      <c r="BC6384" s="13"/>
      <c r="BD6384" s="13"/>
      <c r="BE6384" s="13"/>
      <c r="BF6384" s="13"/>
      <c r="BG6384" s="13"/>
      <c r="BH6384" s="13"/>
      <c r="BI6384" s="13"/>
      <c r="BJ6384" s="13"/>
      <c r="BK6384" s="13"/>
      <c r="BL6384" s="13"/>
      <c r="BM6384" s="13"/>
      <c r="BN6384" s="13"/>
      <c r="BO6384" s="13"/>
      <c r="BP6384" s="13"/>
      <c r="BQ6384" s="13"/>
      <c r="BR6384" s="13"/>
      <c r="BS6384" s="13"/>
      <c r="BT6384" s="13"/>
      <c r="BU6384" s="13"/>
      <c r="BV6384" s="13"/>
      <c r="BW6384" s="13"/>
      <c r="BX6384" s="13"/>
      <c r="BY6384" s="13"/>
      <c r="BZ6384" s="13"/>
      <c r="CA6384" s="13"/>
      <c r="CB6384" s="13"/>
      <c r="CC6384" s="13"/>
      <c r="CD6384" s="13"/>
      <c r="CE6384" s="13"/>
      <c r="CF6384" s="13"/>
      <c r="CG6384" s="13"/>
      <c r="CH6384" s="13"/>
      <c r="CI6384" s="13"/>
      <c r="CJ6384" s="13"/>
      <c r="CK6384" s="13"/>
      <c r="CL6384" s="13"/>
      <c r="CM6384" s="13"/>
      <c r="CN6384" s="13"/>
      <c r="CO6384" s="13"/>
      <c r="CP6384" s="13"/>
      <c r="CQ6384" s="13"/>
      <c r="CR6384" s="13"/>
      <c r="CS6384" s="13"/>
      <c r="CT6384" s="13"/>
      <c r="CU6384" s="13"/>
      <c r="CV6384" s="13"/>
      <c r="CW6384" s="13"/>
      <c r="CX6384" s="13"/>
      <c r="CY6384" s="13"/>
      <c r="CZ6384" s="13"/>
      <c r="DA6384" s="13"/>
      <c r="DB6384" s="13"/>
      <c r="DC6384" s="13"/>
      <c r="DD6384" s="13"/>
      <c r="DE6384" s="13"/>
      <c r="DF6384" s="13"/>
      <c r="DG6384" s="13"/>
      <c r="DH6384" s="13"/>
      <c r="DI6384" s="13"/>
      <c r="DJ6384" s="13"/>
      <c r="DK6384" s="13"/>
    </row>
    <row r="6385" spans="1:115">
      <c r="A6385" s="94">
        <v>107</v>
      </c>
      <c r="B6385" s="31" t="s">
        <v>6303</v>
      </c>
      <c r="C6385" s="29" t="s">
        <v>5794</v>
      </c>
      <c r="D6385" s="204" t="s">
        <v>6221</v>
      </c>
      <c r="E6385" s="221"/>
      <c r="F6385" s="133">
        <v>2000</v>
      </c>
      <c r="G6385" s="10"/>
      <c r="H6385" s="10">
        <v>1</v>
      </c>
      <c r="I6385" s="70">
        <v>1460</v>
      </c>
      <c r="J6385" s="33">
        <v>36836</v>
      </c>
      <c r="K6385" s="256">
        <v>29348</v>
      </c>
      <c r="L6385" s="10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  <c r="AB6385" s="13"/>
      <c r="AC6385" s="13"/>
      <c r="AD6385" s="13"/>
      <c r="AE6385" s="13"/>
      <c r="AF6385" s="13"/>
      <c r="AG6385" s="13"/>
      <c r="AH6385" s="13"/>
      <c r="AI6385" s="13"/>
      <c r="AJ6385" s="13"/>
      <c r="AK6385" s="13"/>
      <c r="AL6385" s="13"/>
      <c r="AM6385" s="13"/>
      <c r="AN6385" s="13"/>
      <c r="AO6385" s="13"/>
      <c r="AP6385" s="13"/>
      <c r="AQ6385" s="13"/>
      <c r="AR6385" s="13"/>
      <c r="AS6385" s="13"/>
      <c r="AT6385" s="13"/>
      <c r="AU6385" s="13"/>
      <c r="AV6385" s="13"/>
      <c r="AW6385" s="13"/>
      <c r="AX6385" s="13"/>
      <c r="AY6385" s="13"/>
      <c r="AZ6385" s="13"/>
      <c r="BA6385" s="13"/>
      <c r="BB6385" s="13"/>
      <c r="BC6385" s="13"/>
      <c r="BD6385" s="13"/>
      <c r="BE6385" s="13"/>
      <c r="BF6385" s="13"/>
      <c r="BG6385" s="13"/>
      <c r="BH6385" s="13"/>
      <c r="BI6385" s="13"/>
      <c r="BJ6385" s="13"/>
      <c r="BK6385" s="13"/>
      <c r="BL6385" s="13"/>
      <c r="BM6385" s="13"/>
      <c r="BN6385" s="13"/>
      <c r="BO6385" s="13"/>
      <c r="BP6385" s="13"/>
      <c r="BQ6385" s="13"/>
      <c r="BR6385" s="13"/>
      <c r="BS6385" s="13"/>
      <c r="BT6385" s="13"/>
      <c r="BU6385" s="13"/>
      <c r="BV6385" s="13"/>
      <c r="BW6385" s="13"/>
      <c r="BX6385" s="13"/>
      <c r="BY6385" s="13"/>
      <c r="BZ6385" s="13"/>
      <c r="CA6385" s="13"/>
      <c r="CB6385" s="13"/>
      <c r="CC6385" s="13"/>
      <c r="CD6385" s="13"/>
      <c r="CE6385" s="13"/>
      <c r="CF6385" s="13"/>
      <c r="CG6385" s="13"/>
      <c r="CH6385" s="13"/>
      <c r="CI6385" s="13"/>
      <c r="CJ6385" s="13"/>
      <c r="CK6385" s="13"/>
      <c r="CL6385" s="13"/>
      <c r="CM6385" s="13"/>
      <c r="CN6385" s="13"/>
      <c r="CO6385" s="13"/>
      <c r="CP6385" s="13"/>
      <c r="CQ6385" s="13"/>
      <c r="CR6385" s="13"/>
      <c r="CS6385" s="13"/>
      <c r="CT6385" s="13"/>
      <c r="CU6385" s="13"/>
      <c r="CV6385" s="13"/>
      <c r="CW6385" s="13"/>
      <c r="CX6385" s="13"/>
      <c r="CY6385" s="13"/>
      <c r="CZ6385" s="13"/>
      <c r="DA6385" s="13"/>
      <c r="DB6385" s="13"/>
      <c r="DC6385" s="13"/>
      <c r="DD6385" s="13"/>
      <c r="DE6385" s="13"/>
      <c r="DF6385" s="13"/>
      <c r="DG6385" s="13"/>
      <c r="DH6385" s="13"/>
      <c r="DI6385" s="13"/>
      <c r="DJ6385" s="13"/>
      <c r="DK6385" s="13"/>
    </row>
    <row r="6386" spans="1:115">
      <c r="A6386" s="94">
        <v>108</v>
      </c>
      <c r="B6386" s="31" t="s">
        <v>6303</v>
      </c>
      <c r="C6386" s="29" t="s">
        <v>5794</v>
      </c>
      <c r="D6386" s="204" t="s">
        <v>6222</v>
      </c>
      <c r="E6386" s="221"/>
      <c r="F6386" s="133">
        <v>2000</v>
      </c>
      <c r="G6386" s="10"/>
      <c r="H6386" s="10">
        <v>1</v>
      </c>
      <c r="I6386" s="70">
        <v>1460</v>
      </c>
      <c r="J6386" s="33">
        <v>36836</v>
      </c>
      <c r="K6386" s="256">
        <v>53360</v>
      </c>
      <c r="L6386" s="10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  <c r="AB6386" s="13"/>
      <c r="AC6386" s="13"/>
      <c r="AD6386" s="13"/>
      <c r="AE6386" s="13"/>
      <c r="AF6386" s="13"/>
      <c r="AG6386" s="13"/>
      <c r="AH6386" s="13"/>
      <c r="AI6386" s="13"/>
      <c r="AJ6386" s="13"/>
      <c r="AK6386" s="13"/>
      <c r="AL6386" s="13"/>
      <c r="AM6386" s="13"/>
      <c r="AN6386" s="13"/>
      <c r="AO6386" s="13"/>
      <c r="AP6386" s="13"/>
      <c r="AQ6386" s="13"/>
      <c r="AR6386" s="13"/>
      <c r="AS6386" s="13"/>
      <c r="AT6386" s="13"/>
      <c r="AU6386" s="13"/>
      <c r="AV6386" s="13"/>
      <c r="AW6386" s="13"/>
      <c r="AX6386" s="13"/>
      <c r="AY6386" s="13"/>
      <c r="AZ6386" s="13"/>
      <c r="BA6386" s="13"/>
      <c r="BB6386" s="13"/>
      <c r="BC6386" s="13"/>
      <c r="BD6386" s="13"/>
      <c r="BE6386" s="13"/>
      <c r="BF6386" s="13"/>
      <c r="BG6386" s="13"/>
      <c r="BH6386" s="13"/>
      <c r="BI6386" s="13"/>
      <c r="BJ6386" s="13"/>
      <c r="BK6386" s="13"/>
      <c r="BL6386" s="13"/>
      <c r="BM6386" s="13"/>
      <c r="BN6386" s="13"/>
      <c r="BO6386" s="13"/>
      <c r="BP6386" s="13"/>
      <c r="BQ6386" s="13"/>
      <c r="BR6386" s="13"/>
      <c r="BS6386" s="13"/>
      <c r="BT6386" s="13"/>
      <c r="BU6386" s="13"/>
      <c r="BV6386" s="13"/>
      <c r="BW6386" s="13"/>
      <c r="BX6386" s="13"/>
      <c r="BY6386" s="13"/>
      <c r="BZ6386" s="13"/>
      <c r="CA6386" s="13"/>
      <c r="CB6386" s="13"/>
      <c r="CC6386" s="13"/>
      <c r="CD6386" s="13"/>
      <c r="CE6386" s="13"/>
      <c r="CF6386" s="13"/>
      <c r="CG6386" s="13"/>
      <c r="CH6386" s="13"/>
      <c r="CI6386" s="13"/>
      <c r="CJ6386" s="13"/>
      <c r="CK6386" s="13"/>
      <c r="CL6386" s="13"/>
      <c r="CM6386" s="13"/>
      <c r="CN6386" s="13"/>
      <c r="CO6386" s="13"/>
      <c r="CP6386" s="13"/>
      <c r="CQ6386" s="13"/>
      <c r="CR6386" s="13"/>
      <c r="CS6386" s="13"/>
      <c r="CT6386" s="13"/>
      <c r="CU6386" s="13"/>
      <c r="CV6386" s="13"/>
      <c r="CW6386" s="13"/>
      <c r="CX6386" s="13"/>
      <c r="CY6386" s="13"/>
      <c r="CZ6386" s="13"/>
      <c r="DA6386" s="13"/>
      <c r="DB6386" s="13"/>
      <c r="DC6386" s="13"/>
      <c r="DD6386" s="13"/>
      <c r="DE6386" s="13"/>
      <c r="DF6386" s="13"/>
      <c r="DG6386" s="13"/>
      <c r="DH6386" s="13"/>
      <c r="DI6386" s="13"/>
      <c r="DJ6386" s="13"/>
      <c r="DK6386" s="13"/>
    </row>
    <row r="6387" spans="1:115">
      <c r="A6387" s="94">
        <v>109</v>
      </c>
      <c r="B6387" s="31" t="s">
        <v>4121</v>
      </c>
      <c r="C6387" s="29" t="s">
        <v>5794</v>
      </c>
      <c r="D6387" s="204" t="s">
        <v>6223</v>
      </c>
      <c r="E6387" s="221"/>
      <c r="F6387" s="133">
        <v>2000</v>
      </c>
      <c r="G6387" s="10"/>
      <c r="H6387" s="10">
        <v>1</v>
      </c>
      <c r="I6387" s="70">
        <v>1460</v>
      </c>
      <c r="J6387" s="33">
        <v>36836</v>
      </c>
      <c r="K6387" s="256">
        <v>6400</v>
      </c>
      <c r="L6387" s="10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  <c r="AB6387" s="13"/>
      <c r="AC6387" s="13"/>
      <c r="AD6387" s="13"/>
      <c r="AE6387" s="13"/>
      <c r="AF6387" s="13"/>
      <c r="AG6387" s="13"/>
      <c r="AH6387" s="13"/>
      <c r="AI6387" s="13"/>
      <c r="AJ6387" s="13"/>
      <c r="AK6387" s="13"/>
      <c r="AL6387" s="13"/>
      <c r="AM6387" s="13"/>
      <c r="AN6387" s="13"/>
      <c r="AO6387" s="13"/>
      <c r="AP6387" s="13"/>
      <c r="AQ6387" s="13"/>
      <c r="AR6387" s="13"/>
      <c r="AS6387" s="13"/>
      <c r="AT6387" s="13"/>
      <c r="AU6387" s="13"/>
      <c r="AV6387" s="13"/>
      <c r="AW6387" s="13"/>
      <c r="AX6387" s="13"/>
      <c r="AY6387" s="13"/>
      <c r="AZ6387" s="13"/>
      <c r="BA6387" s="13"/>
      <c r="BB6387" s="13"/>
      <c r="BC6387" s="13"/>
      <c r="BD6387" s="13"/>
      <c r="BE6387" s="13"/>
      <c r="BF6387" s="13"/>
      <c r="BG6387" s="13"/>
      <c r="BH6387" s="13"/>
      <c r="BI6387" s="13"/>
      <c r="BJ6387" s="13"/>
      <c r="BK6387" s="13"/>
      <c r="BL6387" s="13"/>
      <c r="BM6387" s="13"/>
      <c r="BN6387" s="13"/>
      <c r="BO6387" s="13"/>
      <c r="BP6387" s="13"/>
      <c r="BQ6387" s="13"/>
      <c r="BR6387" s="13"/>
      <c r="BS6387" s="13"/>
      <c r="BT6387" s="13"/>
      <c r="BU6387" s="13"/>
      <c r="BV6387" s="13"/>
      <c r="BW6387" s="13"/>
      <c r="BX6387" s="13"/>
      <c r="BY6387" s="13"/>
      <c r="BZ6387" s="13"/>
      <c r="CA6387" s="13"/>
      <c r="CB6387" s="13"/>
      <c r="CC6387" s="13"/>
      <c r="CD6387" s="13"/>
      <c r="CE6387" s="13"/>
      <c r="CF6387" s="13"/>
      <c r="CG6387" s="13"/>
      <c r="CH6387" s="13"/>
      <c r="CI6387" s="13"/>
      <c r="CJ6387" s="13"/>
      <c r="CK6387" s="13"/>
      <c r="CL6387" s="13"/>
      <c r="CM6387" s="13"/>
      <c r="CN6387" s="13"/>
      <c r="CO6387" s="13"/>
      <c r="CP6387" s="13"/>
      <c r="CQ6387" s="13"/>
      <c r="CR6387" s="13"/>
      <c r="CS6387" s="13"/>
      <c r="CT6387" s="13"/>
      <c r="CU6387" s="13"/>
      <c r="CV6387" s="13"/>
      <c r="CW6387" s="13"/>
      <c r="CX6387" s="13"/>
      <c r="CY6387" s="13"/>
      <c r="CZ6387" s="13"/>
      <c r="DA6387" s="13"/>
      <c r="DB6387" s="13"/>
      <c r="DC6387" s="13"/>
      <c r="DD6387" s="13"/>
      <c r="DE6387" s="13"/>
      <c r="DF6387" s="13"/>
      <c r="DG6387" s="13"/>
      <c r="DH6387" s="13"/>
      <c r="DI6387" s="13"/>
      <c r="DJ6387" s="13"/>
      <c r="DK6387" s="13"/>
    </row>
    <row r="6388" spans="1:115">
      <c r="A6388" s="94">
        <v>110</v>
      </c>
      <c r="B6388" s="31" t="s">
        <v>4121</v>
      </c>
      <c r="C6388" s="29" t="s">
        <v>5794</v>
      </c>
      <c r="D6388" s="204" t="s">
        <v>6224</v>
      </c>
      <c r="E6388" s="221"/>
      <c r="F6388" s="133">
        <v>2000</v>
      </c>
      <c r="G6388" s="10"/>
      <c r="H6388" s="10">
        <v>1</v>
      </c>
      <c r="I6388" s="70">
        <v>1460</v>
      </c>
      <c r="J6388" s="33">
        <v>36836</v>
      </c>
      <c r="K6388" s="256">
        <v>12000</v>
      </c>
      <c r="L6388" s="10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  <c r="AB6388" s="13"/>
      <c r="AC6388" s="13"/>
      <c r="AD6388" s="13"/>
      <c r="AE6388" s="13"/>
      <c r="AF6388" s="13"/>
      <c r="AG6388" s="13"/>
      <c r="AH6388" s="13"/>
      <c r="AI6388" s="13"/>
      <c r="AJ6388" s="13"/>
      <c r="AK6388" s="13"/>
      <c r="AL6388" s="13"/>
      <c r="AM6388" s="13"/>
      <c r="AN6388" s="13"/>
      <c r="AO6388" s="13"/>
      <c r="AP6388" s="13"/>
      <c r="AQ6388" s="13"/>
      <c r="AR6388" s="13"/>
      <c r="AS6388" s="13"/>
      <c r="AT6388" s="13"/>
      <c r="AU6388" s="13"/>
      <c r="AV6388" s="13"/>
      <c r="AW6388" s="13"/>
      <c r="AX6388" s="13"/>
      <c r="AY6388" s="13"/>
      <c r="AZ6388" s="13"/>
      <c r="BA6388" s="13"/>
      <c r="BB6388" s="13"/>
      <c r="BC6388" s="13"/>
      <c r="BD6388" s="13"/>
      <c r="BE6388" s="13"/>
      <c r="BF6388" s="13"/>
      <c r="BG6388" s="13"/>
      <c r="BH6388" s="13"/>
      <c r="BI6388" s="13"/>
      <c r="BJ6388" s="13"/>
      <c r="BK6388" s="13"/>
      <c r="BL6388" s="13"/>
      <c r="BM6388" s="13"/>
      <c r="BN6388" s="13"/>
      <c r="BO6388" s="13"/>
      <c r="BP6388" s="13"/>
      <c r="BQ6388" s="13"/>
      <c r="BR6388" s="13"/>
      <c r="BS6388" s="13"/>
      <c r="BT6388" s="13"/>
      <c r="BU6388" s="13"/>
      <c r="BV6388" s="13"/>
      <c r="BW6388" s="13"/>
      <c r="BX6388" s="13"/>
      <c r="BY6388" s="13"/>
      <c r="BZ6388" s="13"/>
      <c r="CA6388" s="13"/>
      <c r="CB6388" s="13"/>
      <c r="CC6388" s="13"/>
      <c r="CD6388" s="13"/>
      <c r="CE6388" s="13"/>
      <c r="CF6388" s="13"/>
      <c r="CG6388" s="13"/>
      <c r="CH6388" s="13"/>
      <c r="CI6388" s="13"/>
      <c r="CJ6388" s="13"/>
      <c r="CK6388" s="13"/>
      <c r="CL6388" s="13"/>
      <c r="CM6388" s="13"/>
      <c r="CN6388" s="13"/>
      <c r="CO6388" s="13"/>
      <c r="CP6388" s="13"/>
      <c r="CQ6388" s="13"/>
      <c r="CR6388" s="13"/>
      <c r="CS6388" s="13"/>
      <c r="CT6388" s="13"/>
      <c r="CU6388" s="13"/>
      <c r="CV6388" s="13"/>
      <c r="CW6388" s="13"/>
      <c r="CX6388" s="13"/>
      <c r="CY6388" s="13"/>
      <c r="CZ6388" s="13"/>
      <c r="DA6388" s="13"/>
      <c r="DB6388" s="13"/>
      <c r="DC6388" s="13"/>
      <c r="DD6388" s="13"/>
      <c r="DE6388" s="13"/>
      <c r="DF6388" s="13"/>
      <c r="DG6388" s="13"/>
      <c r="DH6388" s="13"/>
      <c r="DI6388" s="13"/>
      <c r="DJ6388" s="13"/>
      <c r="DK6388" s="13"/>
    </row>
    <row r="6389" spans="1:115">
      <c r="A6389" s="94">
        <v>111</v>
      </c>
      <c r="B6389" s="31" t="s">
        <v>4121</v>
      </c>
      <c r="C6389" s="29" t="s">
        <v>5794</v>
      </c>
      <c r="D6389" s="204" t="s">
        <v>1724</v>
      </c>
      <c r="E6389" s="221"/>
      <c r="F6389" s="133">
        <v>2000</v>
      </c>
      <c r="G6389" s="10"/>
      <c r="H6389" s="10">
        <v>1</v>
      </c>
      <c r="I6389" s="70">
        <v>1460</v>
      </c>
      <c r="J6389" s="33">
        <v>36836</v>
      </c>
      <c r="K6389" s="256">
        <v>22400</v>
      </c>
      <c r="L6389" s="10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  <c r="AB6389" s="13"/>
      <c r="AC6389" s="13"/>
      <c r="AD6389" s="13"/>
      <c r="AE6389" s="13"/>
      <c r="AF6389" s="13"/>
      <c r="AG6389" s="13"/>
      <c r="AH6389" s="13"/>
      <c r="AI6389" s="13"/>
      <c r="AJ6389" s="13"/>
      <c r="AK6389" s="13"/>
      <c r="AL6389" s="13"/>
      <c r="AM6389" s="13"/>
      <c r="AN6389" s="13"/>
      <c r="AO6389" s="13"/>
      <c r="AP6389" s="13"/>
      <c r="AQ6389" s="13"/>
      <c r="AR6389" s="13"/>
      <c r="AS6389" s="13"/>
      <c r="AT6389" s="13"/>
      <c r="AU6389" s="13"/>
      <c r="AV6389" s="13"/>
      <c r="AW6389" s="13"/>
      <c r="AX6389" s="13"/>
      <c r="AY6389" s="13"/>
      <c r="AZ6389" s="13"/>
      <c r="BA6389" s="13"/>
      <c r="BB6389" s="13"/>
      <c r="BC6389" s="13"/>
      <c r="BD6389" s="13"/>
      <c r="BE6389" s="13"/>
      <c r="BF6389" s="13"/>
      <c r="BG6389" s="13"/>
      <c r="BH6389" s="13"/>
      <c r="BI6389" s="13"/>
      <c r="BJ6389" s="13"/>
      <c r="BK6389" s="13"/>
      <c r="BL6389" s="13"/>
      <c r="BM6389" s="13"/>
      <c r="BN6389" s="13"/>
      <c r="BO6389" s="13"/>
      <c r="BP6389" s="13"/>
      <c r="BQ6389" s="13"/>
      <c r="BR6389" s="13"/>
      <c r="BS6389" s="13"/>
      <c r="BT6389" s="13"/>
      <c r="BU6389" s="13"/>
      <c r="BV6389" s="13"/>
      <c r="BW6389" s="13"/>
      <c r="BX6389" s="13"/>
      <c r="BY6389" s="13"/>
      <c r="BZ6389" s="13"/>
      <c r="CA6389" s="13"/>
      <c r="CB6389" s="13"/>
      <c r="CC6389" s="13"/>
      <c r="CD6389" s="13"/>
      <c r="CE6389" s="13"/>
      <c r="CF6389" s="13"/>
      <c r="CG6389" s="13"/>
      <c r="CH6389" s="13"/>
      <c r="CI6389" s="13"/>
      <c r="CJ6389" s="13"/>
      <c r="CK6389" s="13"/>
      <c r="CL6389" s="13"/>
      <c r="CM6389" s="13"/>
      <c r="CN6389" s="13"/>
      <c r="CO6389" s="13"/>
      <c r="CP6389" s="13"/>
      <c r="CQ6389" s="13"/>
      <c r="CR6389" s="13"/>
      <c r="CS6389" s="13"/>
      <c r="CT6389" s="13"/>
      <c r="CU6389" s="13"/>
      <c r="CV6389" s="13"/>
      <c r="CW6389" s="13"/>
      <c r="CX6389" s="13"/>
      <c r="CY6389" s="13"/>
      <c r="CZ6389" s="13"/>
      <c r="DA6389" s="13"/>
      <c r="DB6389" s="13"/>
      <c r="DC6389" s="13"/>
      <c r="DD6389" s="13"/>
      <c r="DE6389" s="13"/>
      <c r="DF6389" s="13"/>
      <c r="DG6389" s="13"/>
      <c r="DH6389" s="13"/>
      <c r="DI6389" s="13"/>
      <c r="DJ6389" s="13"/>
      <c r="DK6389" s="13"/>
    </row>
    <row r="6390" spans="1:115">
      <c r="A6390" s="94">
        <v>112</v>
      </c>
      <c r="B6390" s="31" t="s">
        <v>4123</v>
      </c>
      <c r="C6390" s="29" t="s">
        <v>5794</v>
      </c>
      <c r="D6390" s="204" t="s">
        <v>3743</v>
      </c>
      <c r="E6390" s="221"/>
      <c r="F6390" s="133">
        <v>2000</v>
      </c>
      <c r="G6390" s="10"/>
      <c r="H6390" s="10">
        <v>1</v>
      </c>
      <c r="I6390" s="70">
        <v>1460</v>
      </c>
      <c r="J6390" s="33">
        <v>36836</v>
      </c>
      <c r="K6390" s="256">
        <v>41200</v>
      </c>
      <c r="L6390" s="10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  <c r="AB6390" s="13"/>
      <c r="AC6390" s="13"/>
      <c r="AD6390" s="13"/>
      <c r="AE6390" s="13"/>
      <c r="AF6390" s="13"/>
      <c r="AG6390" s="13"/>
      <c r="AH6390" s="13"/>
      <c r="AI6390" s="13"/>
      <c r="AJ6390" s="13"/>
      <c r="AK6390" s="13"/>
      <c r="AL6390" s="13"/>
      <c r="AM6390" s="13"/>
      <c r="AN6390" s="13"/>
      <c r="AO6390" s="13"/>
      <c r="AP6390" s="13"/>
      <c r="AQ6390" s="13"/>
      <c r="AR6390" s="13"/>
      <c r="AS6390" s="13"/>
      <c r="AT6390" s="13"/>
      <c r="AU6390" s="13"/>
      <c r="AV6390" s="13"/>
      <c r="AW6390" s="13"/>
      <c r="AX6390" s="13"/>
      <c r="AY6390" s="13"/>
      <c r="AZ6390" s="13"/>
      <c r="BA6390" s="13"/>
      <c r="BB6390" s="13"/>
      <c r="BC6390" s="13"/>
      <c r="BD6390" s="13"/>
      <c r="BE6390" s="13"/>
      <c r="BF6390" s="13"/>
      <c r="BG6390" s="13"/>
      <c r="BH6390" s="13"/>
      <c r="BI6390" s="13"/>
      <c r="BJ6390" s="13"/>
      <c r="BK6390" s="13"/>
      <c r="BL6390" s="13"/>
      <c r="BM6390" s="13"/>
      <c r="BN6390" s="13"/>
      <c r="BO6390" s="13"/>
      <c r="BP6390" s="13"/>
      <c r="BQ6390" s="13"/>
      <c r="BR6390" s="13"/>
      <c r="BS6390" s="13"/>
      <c r="BT6390" s="13"/>
      <c r="BU6390" s="13"/>
      <c r="BV6390" s="13"/>
      <c r="BW6390" s="13"/>
      <c r="BX6390" s="13"/>
      <c r="BY6390" s="13"/>
      <c r="BZ6390" s="13"/>
      <c r="CA6390" s="13"/>
      <c r="CB6390" s="13"/>
      <c r="CC6390" s="13"/>
      <c r="CD6390" s="13"/>
      <c r="CE6390" s="13"/>
      <c r="CF6390" s="13"/>
      <c r="CG6390" s="13"/>
      <c r="CH6390" s="13"/>
      <c r="CI6390" s="13"/>
      <c r="CJ6390" s="13"/>
      <c r="CK6390" s="13"/>
      <c r="CL6390" s="13"/>
      <c r="CM6390" s="13"/>
      <c r="CN6390" s="13"/>
      <c r="CO6390" s="13"/>
      <c r="CP6390" s="13"/>
      <c r="CQ6390" s="13"/>
      <c r="CR6390" s="13"/>
      <c r="CS6390" s="13"/>
      <c r="CT6390" s="13"/>
      <c r="CU6390" s="13"/>
      <c r="CV6390" s="13"/>
      <c r="CW6390" s="13"/>
      <c r="CX6390" s="13"/>
      <c r="CY6390" s="13"/>
      <c r="CZ6390" s="13"/>
      <c r="DA6390" s="13"/>
      <c r="DB6390" s="13"/>
      <c r="DC6390" s="13"/>
      <c r="DD6390" s="13"/>
      <c r="DE6390" s="13"/>
      <c r="DF6390" s="13"/>
      <c r="DG6390" s="13"/>
      <c r="DH6390" s="13"/>
      <c r="DI6390" s="13"/>
      <c r="DJ6390" s="13"/>
      <c r="DK6390" s="13"/>
    </row>
    <row r="6391" spans="1:115">
      <c r="A6391" s="94">
        <v>284</v>
      </c>
      <c r="B6391" s="31" t="s">
        <v>4121</v>
      </c>
      <c r="C6391" s="29" t="s">
        <v>5794</v>
      </c>
      <c r="D6391" s="204" t="s">
        <v>418</v>
      </c>
      <c r="E6391" s="221"/>
      <c r="F6391" s="133">
        <v>2001</v>
      </c>
      <c r="G6391" s="10"/>
      <c r="H6391" s="10">
        <v>1</v>
      </c>
      <c r="I6391" s="70">
        <v>1003</v>
      </c>
      <c r="J6391" s="33">
        <v>36906</v>
      </c>
      <c r="K6391" s="256">
        <v>14000</v>
      </c>
      <c r="L6391" s="10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  <c r="AB6391" s="13"/>
      <c r="AC6391" s="13"/>
      <c r="AD6391" s="13"/>
      <c r="AE6391" s="13"/>
      <c r="AF6391" s="13"/>
      <c r="AG6391" s="13"/>
      <c r="AH6391" s="13"/>
      <c r="AI6391" s="13"/>
      <c r="AJ6391" s="13"/>
      <c r="AK6391" s="13"/>
      <c r="AL6391" s="13"/>
      <c r="AM6391" s="13"/>
      <c r="AN6391" s="13"/>
      <c r="AO6391" s="13"/>
      <c r="AP6391" s="13"/>
      <c r="AQ6391" s="13"/>
      <c r="AR6391" s="13"/>
      <c r="AS6391" s="13"/>
      <c r="AT6391" s="13"/>
      <c r="AU6391" s="13"/>
      <c r="AV6391" s="13"/>
      <c r="AW6391" s="13"/>
      <c r="AX6391" s="13"/>
      <c r="AY6391" s="13"/>
      <c r="AZ6391" s="13"/>
      <c r="BA6391" s="13"/>
      <c r="BB6391" s="13"/>
      <c r="BC6391" s="13"/>
      <c r="BD6391" s="13"/>
      <c r="BE6391" s="13"/>
      <c r="BF6391" s="13"/>
      <c r="BG6391" s="13"/>
      <c r="BH6391" s="13"/>
      <c r="BI6391" s="13"/>
      <c r="BJ6391" s="13"/>
      <c r="BK6391" s="13"/>
      <c r="BL6391" s="13"/>
      <c r="BM6391" s="13"/>
      <c r="BN6391" s="13"/>
      <c r="BO6391" s="13"/>
      <c r="BP6391" s="13"/>
      <c r="BQ6391" s="13"/>
      <c r="BR6391" s="13"/>
      <c r="BS6391" s="13"/>
      <c r="BT6391" s="13"/>
      <c r="BU6391" s="13"/>
      <c r="BV6391" s="13"/>
      <c r="BW6391" s="13"/>
      <c r="BX6391" s="13"/>
      <c r="BY6391" s="13"/>
      <c r="BZ6391" s="13"/>
      <c r="CA6391" s="13"/>
      <c r="CB6391" s="13"/>
      <c r="CC6391" s="13"/>
      <c r="CD6391" s="13"/>
      <c r="CE6391" s="13"/>
      <c r="CF6391" s="13"/>
      <c r="CG6391" s="13"/>
      <c r="CH6391" s="13"/>
      <c r="CI6391" s="13"/>
      <c r="CJ6391" s="13"/>
      <c r="CK6391" s="13"/>
      <c r="CL6391" s="13"/>
      <c r="CM6391" s="13"/>
      <c r="CN6391" s="13"/>
      <c r="CO6391" s="13"/>
      <c r="CP6391" s="13"/>
      <c r="CQ6391" s="13"/>
      <c r="CR6391" s="13"/>
      <c r="CS6391" s="13"/>
      <c r="CT6391" s="13"/>
      <c r="CU6391" s="13"/>
      <c r="CV6391" s="13"/>
      <c r="CW6391" s="13"/>
      <c r="CX6391" s="13"/>
      <c r="CY6391" s="13"/>
      <c r="CZ6391" s="13"/>
      <c r="DA6391" s="13"/>
      <c r="DB6391" s="13"/>
      <c r="DC6391" s="13"/>
      <c r="DD6391" s="13"/>
      <c r="DE6391" s="13"/>
      <c r="DF6391" s="13"/>
      <c r="DG6391" s="13"/>
      <c r="DH6391" s="13"/>
      <c r="DI6391" s="13"/>
      <c r="DJ6391" s="13"/>
      <c r="DK6391" s="13"/>
    </row>
    <row r="6392" spans="1:115">
      <c r="A6392" s="94">
        <v>285</v>
      </c>
      <c r="B6392" s="31" t="s">
        <v>4121</v>
      </c>
      <c r="C6392" s="29" t="s">
        <v>5794</v>
      </c>
      <c r="D6392" s="204" t="s">
        <v>419</v>
      </c>
      <c r="E6392" s="221"/>
      <c r="F6392" s="133">
        <v>2001</v>
      </c>
      <c r="G6392" s="10"/>
      <c r="H6392" s="10">
        <v>1</v>
      </c>
      <c r="I6392" s="70">
        <v>1003</v>
      </c>
      <c r="J6392" s="33">
        <v>36906</v>
      </c>
      <c r="K6392" s="256">
        <v>14000</v>
      </c>
      <c r="L6392" s="10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  <c r="AB6392" s="13"/>
      <c r="AC6392" s="13"/>
      <c r="AD6392" s="13"/>
      <c r="AE6392" s="13"/>
      <c r="AF6392" s="13"/>
      <c r="AG6392" s="13"/>
      <c r="AH6392" s="13"/>
      <c r="AI6392" s="13"/>
      <c r="AJ6392" s="13"/>
      <c r="AK6392" s="13"/>
      <c r="AL6392" s="13"/>
      <c r="AM6392" s="13"/>
      <c r="AN6392" s="13"/>
      <c r="AO6392" s="13"/>
      <c r="AP6392" s="13"/>
      <c r="AQ6392" s="13"/>
      <c r="AR6392" s="13"/>
      <c r="AS6392" s="13"/>
      <c r="AT6392" s="13"/>
      <c r="AU6392" s="13"/>
      <c r="AV6392" s="13"/>
      <c r="AW6392" s="13"/>
      <c r="AX6392" s="13"/>
      <c r="AY6392" s="13"/>
      <c r="AZ6392" s="13"/>
      <c r="BA6392" s="13"/>
      <c r="BB6392" s="13"/>
      <c r="BC6392" s="13"/>
      <c r="BD6392" s="13"/>
      <c r="BE6392" s="13"/>
      <c r="BF6392" s="13"/>
      <c r="BG6392" s="13"/>
      <c r="BH6392" s="13"/>
      <c r="BI6392" s="13"/>
      <c r="BJ6392" s="13"/>
      <c r="BK6392" s="13"/>
      <c r="BL6392" s="13"/>
      <c r="BM6392" s="13"/>
      <c r="BN6392" s="13"/>
      <c r="BO6392" s="13"/>
      <c r="BP6392" s="13"/>
      <c r="BQ6392" s="13"/>
      <c r="BR6392" s="13"/>
      <c r="BS6392" s="13"/>
      <c r="BT6392" s="13"/>
      <c r="BU6392" s="13"/>
      <c r="BV6392" s="13"/>
      <c r="BW6392" s="13"/>
      <c r="BX6392" s="13"/>
      <c r="BY6392" s="13"/>
      <c r="BZ6392" s="13"/>
      <c r="CA6392" s="13"/>
      <c r="CB6392" s="13"/>
      <c r="CC6392" s="13"/>
      <c r="CD6392" s="13"/>
      <c r="CE6392" s="13"/>
      <c r="CF6392" s="13"/>
      <c r="CG6392" s="13"/>
      <c r="CH6392" s="13"/>
      <c r="CI6392" s="13"/>
      <c r="CJ6392" s="13"/>
      <c r="CK6392" s="13"/>
      <c r="CL6392" s="13"/>
      <c r="CM6392" s="13"/>
      <c r="CN6392" s="13"/>
      <c r="CO6392" s="13"/>
      <c r="CP6392" s="13"/>
      <c r="CQ6392" s="13"/>
      <c r="CR6392" s="13"/>
      <c r="CS6392" s="13"/>
      <c r="CT6392" s="13"/>
      <c r="CU6392" s="13"/>
      <c r="CV6392" s="13"/>
      <c r="CW6392" s="13"/>
      <c r="CX6392" s="13"/>
      <c r="CY6392" s="13"/>
      <c r="CZ6392" s="13"/>
      <c r="DA6392" s="13"/>
      <c r="DB6392" s="13"/>
      <c r="DC6392" s="13"/>
      <c r="DD6392" s="13"/>
      <c r="DE6392" s="13"/>
      <c r="DF6392" s="13"/>
      <c r="DG6392" s="13"/>
      <c r="DH6392" s="13"/>
      <c r="DI6392" s="13"/>
      <c r="DJ6392" s="13"/>
      <c r="DK6392" s="13"/>
    </row>
    <row r="6393" spans="1:115">
      <c r="A6393" s="94">
        <v>286</v>
      </c>
      <c r="B6393" s="31" t="s">
        <v>4121</v>
      </c>
      <c r="C6393" s="29" t="s">
        <v>5794</v>
      </c>
      <c r="D6393" s="204" t="s">
        <v>420</v>
      </c>
      <c r="E6393" s="221"/>
      <c r="F6393" s="133">
        <v>2001</v>
      </c>
      <c r="G6393" s="10"/>
      <c r="H6393" s="10">
        <v>1</v>
      </c>
      <c r="I6393" s="70">
        <v>1003</v>
      </c>
      <c r="J6393" s="33">
        <v>36906</v>
      </c>
      <c r="K6393" s="256">
        <v>16000</v>
      </c>
      <c r="L6393" s="10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  <c r="AB6393" s="13"/>
      <c r="AC6393" s="13"/>
      <c r="AD6393" s="13"/>
      <c r="AE6393" s="13"/>
      <c r="AF6393" s="13"/>
      <c r="AG6393" s="13"/>
      <c r="AH6393" s="13"/>
      <c r="AI6393" s="13"/>
      <c r="AJ6393" s="13"/>
      <c r="AK6393" s="13"/>
      <c r="AL6393" s="13"/>
      <c r="AM6393" s="13"/>
      <c r="AN6393" s="13"/>
      <c r="AO6393" s="13"/>
      <c r="AP6393" s="13"/>
      <c r="AQ6393" s="13"/>
      <c r="AR6393" s="13"/>
      <c r="AS6393" s="13"/>
      <c r="AT6393" s="13"/>
      <c r="AU6393" s="13"/>
      <c r="AV6393" s="13"/>
      <c r="AW6393" s="13"/>
      <c r="AX6393" s="13"/>
      <c r="AY6393" s="13"/>
      <c r="AZ6393" s="13"/>
      <c r="BA6393" s="13"/>
      <c r="BB6393" s="13"/>
      <c r="BC6393" s="13"/>
      <c r="BD6393" s="13"/>
      <c r="BE6393" s="13"/>
      <c r="BF6393" s="13"/>
      <c r="BG6393" s="13"/>
      <c r="BH6393" s="13"/>
      <c r="BI6393" s="13"/>
      <c r="BJ6393" s="13"/>
      <c r="BK6393" s="13"/>
      <c r="BL6393" s="13"/>
      <c r="BM6393" s="13"/>
      <c r="BN6393" s="13"/>
      <c r="BO6393" s="13"/>
      <c r="BP6393" s="13"/>
      <c r="BQ6393" s="13"/>
      <c r="BR6393" s="13"/>
      <c r="BS6393" s="13"/>
      <c r="BT6393" s="13"/>
      <c r="BU6393" s="13"/>
      <c r="BV6393" s="13"/>
      <c r="BW6393" s="13"/>
      <c r="BX6393" s="13"/>
      <c r="BY6393" s="13"/>
      <c r="BZ6393" s="13"/>
      <c r="CA6393" s="13"/>
      <c r="CB6393" s="13"/>
      <c r="CC6393" s="13"/>
      <c r="CD6393" s="13"/>
      <c r="CE6393" s="13"/>
      <c r="CF6393" s="13"/>
      <c r="CG6393" s="13"/>
      <c r="CH6393" s="13"/>
      <c r="CI6393" s="13"/>
      <c r="CJ6393" s="13"/>
      <c r="CK6393" s="13"/>
      <c r="CL6393" s="13"/>
      <c r="CM6393" s="13"/>
      <c r="CN6393" s="13"/>
      <c r="CO6393" s="13"/>
      <c r="CP6393" s="13"/>
      <c r="CQ6393" s="13"/>
      <c r="CR6393" s="13"/>
      <c r="CS6393" s="13"/>
      <c r="CT6393" s="13"/>
      <c r="CU6393" s="13"/>
      <c r="CV6393" s="13"/>
      <c r="CW6393" s="13"/>
      <c r="CX6393" s="13"/>
      <c r="CY6393" s="13"/>
      <c r="CZ6393" s="13"/>
      <c r="DA6393" s="13"/>
      <c r="DB6393" s="13"/>
      <c r="DC6393" s="13"/>
      <c r="DD6393" s="13"/>
      <c r="DE6393" s="13"/>
      <c r="DF6393" s="13"/>
      <c r="DG6393" s="13"/>
      <c r="DH6393" s="13"/>
      <c r="DI6393" s="13"/>
      <c r="DJ6393" s="13"/>
      <c r="DK6393" s="13"/>
    </row>
    <row r="6394" spans="1:115">
      <c r="A6394" s="94">
        <v>287</v>
      </c>
      <c r="B6394" s="31" t="s">
        <v>4121</v>
      </c>
      <c r="C6394" s="29" t="s">
        <v>5794</v>
      </c>
      <c r="D6394" s="204" t="s">
        <v>5214</v>
      </c>
      <c r="E6394" s="221"/>
      <c r="F6394" s="133">
        <v>2001</v>
      </c>
      <c r="G6394" s="10"/>
      <c r="H6394" s="10">
        <v>1</v>
      </c>
      <c r="I6394" s="70">
        <v>1003</v>
      </c>
      <c r="J6394" s="33">
        <v>36906</v>
      </c>
      <c r="K6394" s="256">
        <v>17600</v>
      </c>
      <c r="L6394" s="10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  <c r="AB6394" s="13"/>
      <c r="AC6394" s="13"/>
      <c r="AD6394" s="13"/>
      <c r="AE6394" s="13"/>
      <c r="AF6394" s="13"/>
      <c r="AG6394" s="13"/>
      <c r="AH6394" s="13"/>
      <c r="AI6394" s="13"/>
      <c r="AJ6394" s="13"/>
      <c r="AK6394" s="13"/>
      <c r="AL6394" s="13"/>
      <c r="AM6394" s="13"/>
      <c r="AN6394" s="13"/>
      <c r="AO6394" s="13"/>
      <c r="AP6394" s="13"/>
      <c r="AQ6394" s="13"/>
      <c r="AR6394" s="13"/>
      <c r="AS6394" s="13"/>
      <c r="AT6394" s="13"/>
      <c r="AU6394" s="13"/>
      <c r="AV6394" s="13"/>
      <c r="AW6394" s="13"/>
      <c r="AX6394" s="13"/>
      <c r="AY6394" s="13"/>
      <c r="AZ6394" s="13"/>
      <c r="BA6394" s="13"/>
      <c r="BB6394" s="13"/>
      <c r="BC6394" s="13"/>
      <c r="BD6394" s="13"/>
      <c r="BE6394" s="13"/>
      <c r="BF6394" s="13"/>
      <c r="BG6394" s="13"/>
      <c r="BH6394" s="13"/>
      <c r="BI6394" s="13"/>
      <c r="BJ6394" s="13"/>
      <c r="BK6394" s="13"/>
      <c r="BL6394" s="13"/>
      <c r="BM6394" s="13"/>
      <c r="BN6394" s="13"/>
      <c r="BO6394" s="13"/>
      <c r="BP6394" s="13"/>
      <c r="BQ6394" s="13"/>
      <c r="BR6394" s="13"/>
      <c r="BS6394" s="13"/>
      <c r="BT6394" s="13"/>
      <c r="BU6394" s="13"/>
      <c r="BV6394" s="13"/>
      <c r="BW6394" s="13"/>
      <c r="BX6394" s="13"/>
      <c r="BY6394" s="13"/>
      <c r="BZ6394" s="13"/>
      <c r="CA6394" s="13"/>
      <c r="CB6394" s="13"/>
      <c r="CC6394" s="13"/>
      <c r="CD6394" s="13"/>
      <c r="CE6394" s="13"/>
      <c r="CF6394" s="13"/>
      <c r="CG6394" s="13"/>
      <c r="CH6394" s="13"/>
      <c r="CI6394" s="13"/>
      <c r="CJ6394" s="13"/>
      <c r="CK6394" s="13"/>
      <c r="CL6394" s="13"/>
      <c r="CM6394" s="13"/>
      <c r="CN6394" s="13"/>
      <c r="CO6394" s="13"/>
      <c r="CP6394" s="13"/>
      <c r="CQ6394" s="13"/>
      <c r="CR6394" s="13"/>
      <c r="CS6394" s="13"/>
      <c r="CT6394" s="13"/>
      <c r="CU6394" s="13"/>
      <c r="CV6394" s="13"/>
      <c r="CW6394" s="13"/>
      <c r="CX6394" s="13"/>
      <c r="CY6394" s="13"/>
      <c r="CZ6394" s="13"/>
      <c r="DA6394" s="13"/>
      <c r="DB6394" s="13"/>
      <c r="DC6394" s="13"/>
      <c r="DD6394" s="13"/>
      <c r="DE6394" s="13"/>
      <c r="DF6394" s="13"/>
      <c r="DG6394" s="13"/>
      <c r="DH6394" s="13"/>
      <c r="DI6394" s="13"/>
      <c r="DJ6394" s="13"/>
      <c r="DK6394" s="13"/>
    </row>
    <row r="6395" spans="1:115">
      <c r="A6395" s="94">
        <v>288</v>
      </c>
      <c r="B6395" s="31" t="s">
        <v>4121</v>
      </c>
      <c r="C6395" s="29" t="s">
        <v>5794</v>
      </c>
      <c r="D6395" s="204" t="s">
        <v>5215</v>
      </c>
      <c r="E6395" s="221"/>
      <c r="F6395" s="133">
        <v>2001</v>
      </c>
      <c r="G6395" s="10"/>
      <c r="H6395" s="10">
        <v>1</v>
      </c>
      <c r="I6395" s="70">
        <v>1003</v>
      </c>
      <c r="J6395" s="33">
        <v>36906</v>
      </c>
      <c r="K6395" s="256">
        <v>17600</v>
      </c>
      <c r="L6395" s="10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  <c r="AB6395" s="13"/>
      <c r="AC6395" s="13"/>
      <c r="AD6395" s="13"/>
      <c r="AE6395" s="13"/>
      <c r="AF6395" s="13"/>
      <c r="AG6395" s="13"/>
      <c r="AH6395" s="13"/>
      <c r="AI6395" s="13"/>
      <c r="AJ6395" s="13"/>
      <c r="AK6395" s="13"/>
      <c r="AL6395" s="13"/>
      <c r="AM6395" s="13"/>
      <c r="AN6395" s="13"/>
      <c r="AO6395" s="13"/>
      <c r="AP6395" s="13"/>
      <c r="AQ6395" s="13"/>
      <c r="AR6395" s="13"/>
      <c r="AS6395" s="13"/>
      <c r="AT6395" s="13"/>
      <c r="AU6395" s="13"/>
      <c r="AV6395" s="13"/>
      <c r="AW6395" s="13"/>
      <c r="AX6395" s="13"/>
      <c r="AY6395" s="13"/>
      <c r="AZ6395" s="13"/>
      <c r="BA6395" s="13"/>
      <c r="BB6395" s="13"/>
      <c r="BC6395" s="13"/>
      <c r="BD6395" s="13"/>
      <c r="BE6395" s="13"/>
      <c r="BF6395" s="13"/>
      <c r="BG6395" s="13"/>
      <c r="BH6395" s="13"/>
      <c r="BI6395" s="13"/>
      <c r="BJ6395" s="13"/>
      <c r="BK6395" s="13"/>
      <c r="BL6395" s="13"/>
      <c r="BM6395" s="13"/>
      <c r="BN6395" s="13"/>
      <c r="BO6395" s="13"/>
      <c r="BP6395" s="13"/>
      <c r="BQ6395" s="13"/>
      <c r="BR6395" s="13"/>
      <c r="BS6395" s="13"/>
      <c r="BT6395" s="13"/>
      <c r="BU6395" s="13"/>
      <c r="BV6395" s="13"/>
      <c r="BW6395" s="13"/>
      <c r="BX6395" s="13"/>
      <c r="BY6395" s="13"/>
      <c r="BZ6395" s="13"/>
      <c r="CA6395" s="13"/>
      <c r="CB6395" s="13"/>
      <c r="CC6395" s="13"/>
      <c r="CD6395" s="13"/>
      <c r="CE6395" s="13"/>
      <c r="CF6395" s="13"/>
      <c r="CG6395" s="13"/>
      <c r="CH6395" s="13"/>
      <c r="CI6395" s="13"/>
      <c r="CJ6395" s="13"/>
      <c r="CK6395" s="13"/>
      <c r="CL6395" s="13"/>
      <c r="CM6395" s="13"/>
      <c r="CN6395" s="13"/>
      <c r="CO6395" s="13"/>
      <c r="CP6395" s="13"/>
      <c r="CQ6395" s="13"/>
      <c r="CR6395" s="13"/>
      <c r="CS6395" s="13"/>
      <c r="CT6395" s="13"/>
      <c r="CU6395" s="13"/>
      <c r="CV6395" s="13"/>
      <c r="CW6395" s="13"/>
      <c r="CX6395" s="13"/>
      <c r="CY6395" s="13"/>
      <c r="CZ6395" s="13"/>
      <c r="DA6395" s="13"/>
      <c r="DB6395" s="13"/>
      <c r="DC6395" s="13"/>
      <c r="DD6395" s="13"/>
      <c r="DE6395" s="13"/>
      <c r="DF6395" s="13"/>
      <c r="DG6395" s="13"/>
      <c r="DH6395" s="13"/>
      <c r="DI6395" s="13"/>
      <c r="DJ6395" s="13"/>
      <c r="DK6395" s="13"/>
    </row>
    <row r="6396" spans="1:115">
      <c r="A6396" s="94">
        <v>289</v>
      </c>
      <c r="B6396" s="31" t="s">
        <v>4121</v>
      </c>
      <c r="C6396" s="29" t="s">
        <v>5794</v>
      </c>
      <c r="D6396" s="204" t="s">
        <v>1462</v>
      </c>
      <c r="E6396" s="48"/>
      <c r="F6396" s="133">
        <v>2001</v>
      </c>
      <c r="G6396" s="10"/>
      <c r="H6396" s="10">
        <v>1</v>
      </c>
      <c r="I6396" s="70">
        <v>1003</v>
      </c>
      <c r="J6396" s="33">
        <v>36906</v>
      </c>
      <c r="K6396" s="256">
        <v>5600</v>
      </c>
      <c r="L6396" s="10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  <c r="AB6396" s="13"/>
      <c r="AC6396" s="13"/>
      <c r="AD6396" s="13"/>
      <c r="AE6396" s="13"/>
      <c r="AF6396" s="13"/>
      <c r="AG6396" s="13"/>
      <c r="AH6396" s="13"/>
      <c r="AI6396" s="13"/>
      <c r="AJ6396" s="13"/>
      <c r="AK6396" s="13"/>
      <c r="AL6396" s="13"/>
      <c r="AM6396" s="13"/>
      <c r="AN6396" s="13"/>
      <c r="AO6396" s="13"/>
      <c r="AP6396" s="13"/>
      <c r="AQ6396" s="13"/>
      <c r="AR6396" s="13"/>
      <c r="AS6396" s="13"/>
      <c r="AT6396" s="13"/>
      <c r="AU6396" s="13"/>
      <c r="AV6396" s="13"/>
      <c r="AW6396" s="13"/>
      <c r="AX6396" s="13"/>
      <c r="AY6396" s="13"/>
      <c r="AZ6396" s="13"/>
      <c r="BA6396" s="13"/>
      <c r="BB6396" s="13"/>
      <c r="BC6396" s="13"/>
      <c r="BD6396" s="13"/>
      <c r="BE6396" s="13"/>
      <c r="BF6396" s="13"/>
      <c r="BG6396" s="13"/>
      <c r="BH6396" s="13"/>
      <c r="BI6396" s="13"/>
      <c r="BJ6396" s="13"/>
      <c r="BK6396" s="13"/>
      <c r="BL6396" s="13"/>
      <c r="BM6396" s="13"/>
      <c r="BN6396" s="13"/>
      <c r="BO6396" s="13"/>
      <c r="BP6396" s="13"/>
      <c r="BQ6396" s="13"/>
      <c r="BR6396" s="13"/>
      <c r="BS6396" s="13"/>
      <c r="BT6396" s="13"/>
      <c r="BU6396" s="13"/>
      <c r="BV6396" s="13"/>
      <c r="BW6396" s="13"/>
      <c r="BX6396" s="13"/>
      <c r="BY6396" s="13"/>
      <c r="BZ6396" s="13"/>
      <c r="CA6396" s="13"/>
      <c r="CB6396" s="13"/>
      <c r="CC6396" s="13"/>
      <c r="CD6396" s="13"/>
      <c r="CE6396" s="13"/>
      <c r="CF6396" s="13"/>
      <c r="CG6396" s="13"/>
      <c r="CH6396" s="13"/>
      <c r="CI6396" s="13"/>
      <c r="CJ6396" s="13"/>
      <c r="CK6396" s="13"/>
      <c r="CL6396" s="13"/>
      <c r="CM6396" s="13"/>
      <c r="CN6396" s="13"/>
      <c r="CO6396" s="13"/>
      <c r="CP6396" s="13"/>
      <c r="CQ6396" s="13"/>
      <c r="CR6396" s="13"/>
      <c r="CS6396" s="13"/>
      <c r="CT6396" s="13"/>
      <c r="CU6396" s="13"/>
      <c r="CV6396" s="13"/>
      <c r="CW6396" s="13"/>
      <c r="CX6396" s="13"/>
      <c r="CY6396" s="13"/>
      <c r="CZ6396" s="13"/>
      <c r="DA6396" s="13"/>
      <c r="DB6396" s="13"/>
      <c r="DC6396" s="13"/>
      <c r="DD6396" s="13"/>
      <c r="DE6396" s="13"/>
      <c r="DF6396" s="13"/>
      <c r="DG6396" s="13"/>
      <c r="DH6396" s="13"/>
      <c r="DI6396" s="13"/>
      <c r="DJ6396" s="13"/>
      <c r="DK6396" s="13"/>
    </row>
    <row r="6397" spans="1:115">
      <c r="A6397" s="94">
        <v>290</v>
      </c>
      <c r="B6397" s="31" t="s">
        <v>4121</v>
      </c>
      <c r="C6397" s="29" t="s">
        <v>5794</v>
      </c>
      <c r="D6397" s="204" t="s">
        <v>4780</v>
      </c>
      <c r="E6397" s="48"/>
      <c r="F6397" s="133">
        <v>2001</v>
      </c>
      <c r="G6397" s="10"/>
      <c r="H6397" s="10">
        <v>1</v>
      </c>
      <c r="I6397" s="70">
        <v>1003</v>
      </c>
      <c r="J6397" s="33">
        <v>36906</v>
      </c>
      <c r="K6397" s="256">
        <v>5600</v>
      </c>
      <c r="L6397" s="10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  <c r="AB6397" s="13"/>
      <c r="AC6397" s="13"/>
      <c r="AD6397" s="13"/>
      <c r="AE6397" s="13"/>
      <c r="AF6397" s="13"/>
      <c r="AG6397" s="13"/>
      <c r="AH6397" s="13"/>
      <c r="AI6397" s="13"/>
      <c r="AJ6397" s="13"/>
      <c r="AK6397" s="13"/>
      <c r="AL6397" s="13"/>
      <c r="AM6397" s="13"/>
      <c r="AN6397" s="13"/>
      <c r="AO6397" s="13"/>
      <c r="AP6397" s="13"/>
      <c r="AQ6397" s="13"/>
      <c r="AR6397" s="13"/>
      <c r="AS6397" s="13"/>
      <c r="AT6397" s="13"/>
      <c r="AU6397" s="13"/>
      <c r="AV6397" s="13"/>
      <c r="AW6397" s="13"/>
      <c r="AX6397" s="13"/>
      <c r="AY6397" s="13"/>
      <c r="AZ6397" s="13"/>
      <c r="BA6397" s="13"/>
      <c r="BB6397" s="13"/>
      <c r="BC6397" s="13"/>
      <c r="BD6397" s="13"/>
      <c r="BE6397" s="13"/>
      <c r="BF6397" s="13"/>
      <c r="BG6397" s="13"/>
      <c r="BH6397" s="13"/>
      <c r="BI6397" s="13"/>
      <c r="BJ6397" s="13"/>
      <c r="BK6397" s="13"/>
      <c r="BL6397" s="13"/>
      <c r="BM6397" s="13"/>
      <c r="BN6397" s="13"/>
      <c r="BO6397" s="13"/>
      <c r="BP6397" s="13"/>
      <c r="BQ6397" s="13"/>
      <c r="BR6397" s="13"/>
      <c r="BS6397" s="13"/>
      <c r="BT6397" s="13"/>
      <c r="BU6397" s="13"/>
      <c r="BV6397" s="13"/>
      <c r="BW6397" s="13"/>
      <c r="BX6397" s="13"/>
      <c r="BY6397" s="13"/>
      <c r="BZ6397" s="13"/>
      <c r="CA6397" s="13"/>
      <c r="CB6397" s="13"/>
      <c r="CC6397" s="13"/>
      <c r="CD6397" s="13"/>
      <c r="CE6397" s="13"/>
      <c r="CF6397" s="13"/>
      <c r="CG6397" s="13"/>
      <c r="CH6397" s="13"/>
      <c r="CI6397" s="13"/>
      <c r="CJ6397" s="13"/>
      <c r="CK6397" s="13"/>
      <c r="CL6397" s="13"/>
      <c r="CM6397" s="13"/>
      <c r="CN6397" s="13"/>
      <c r="CO6397" s="13"/>
      <c r="CP6397" s="13"/>
      <c r="CQ6397" s="13"/>
      <c r="CR6397" s="13"/>
      <c r="CS6397" s="13"/>
      <c r="CT6397" s="13"/>
      <c r="CU6397" s="13"/>
      <c r="CV6397" s="13"/>
      <c r="CW6397" s="13"/>
      <c r="CX6397" s="13"/>
      <c r="CY6397" s="13"/>
      <c r="CZ6397" s="13"/>
      <c r="DA6397" s="13"/>
      <c r="DB6397" s="13"/>
      <c r="DC6397" s="13"/>
      <c r="DD6397" s="13"/>
      <c r="DE6397" s="13"/>
      <c r="DF6397" s="13"/>
      <c r="DG6397" s="13"/>
      <c r="DH6397" s="13"/>
      <c r="DI6397" s="13"/>
      <c r="DJ6397" s="13"/>
      <c r="DK6397" s="13"/>
    </row>
    <row r="6398" spans="1:115">
      <c r="A6398" s="94">
        <v>291</v>
      </c>
      <c r="B6398" s="31" t="s">
        <v>4121</v>
      </c>
      <c r="C6398" s="29" t="s">
        <v>5794</v>
      </c>
      <c r="D6398" s="204" t="s">
        <v>4781</v>
      </c>
      <c r="E6398" s="48"/>
      <c r="F6398" s="133">
        <v>2001</v>
      </c>
      <c r="G6398" s="10"/>
      <c r="H6398" s="10">
        <v>1</v>
      </c>
      <c r="I6398" s="70">
        <v>1003</v>
      </c>
      <c r="J6398" s="33">
        <v>36906</v>
      </c>
      <c r="K6398" s="256">
        <v>5600</v>
      </c>
      <c r="L6398" s="10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  <c r="AB6398" s="13"/>
      <c r="AC6398" s="13"/>
      <c r="AD6398" s="13"/>
      <c r="AE6398" s="13"/>
      <c r="AF6398" s="13"/>
      <c r="AG6398" s="13"/>
      <c r="AH6398" s="13"/>
      <c r="AI6398" s="13"/>
      <c r="AJ6398" s="13"/>
      <c r="AK6398" s="13"/>
      <c r="AL6398" s="13"/>
      <c r="AM6398" s="13"/>
      <c r="AN6398" s="13"/>
      <c r="AO6398" s="13"/>
      <c r="AP6398" s="13"/>
      <c r="AQ6398" s="13"/>
      <c r="AR6398" s="13"/>
      <c r="AS6398" s="13"/>
      <c r="AT6398" s="13"/>
      <c r="AU6398" s="13"/>
      <c r="AV6398" s="13"/>
      <c r="AW6398" s="13"/>
      <c r="AX6398" s="13"/>
      <c r="AY6398" s="13"/>
      <c r="AZ6398" s="13"/>
      <c r="BA6398" s="13"/>
      <c r="BB6398" s="13"/>
      <c r="BC6398" s="13"/>
      <c r="BD6398" s="13"/>
      <c r="BE6398" s="13"/>
      <c r="BF6398" s="13"/>
      <c r="BG6398" s="13"/>
      <c r="BH6398" s="13"/>
      <c r="BI6398" s="13"/>
      <c r="BJ6398" s="13"/>
      <c r="BK6398" s="13"/>
      <c r="BL6398" s="13"/>
      <c r="BM6398" s="13"/>
      <c r="BN6398" s="13"/>
      <c r="BO6398" s="13"/>
      <c r="BP6398" s="13"/>
      <c r="BQ6398" s="13"/>
      <c r="BR6398" s="13"/>
      <c r="BS6398" s="13"/>
      <c r="BT6398" s="13"/>
      <c r="BU6398" s="13"/>
      <c r="BV6398" s="13"/>
      <c r="BW6398" s="13"/>
      <c r="BX6398" s="13"/>
      <c r="BY6398" s="13"/>
      <c r="BZ6398" s="13"/>
      <c r="CA6398" s="13"/>
      <c r="CB6398" s="13"/>
      <c r="CC6398" s="13"/>
      <c r="CD6398" s="13"/>
      <c r="CE6398" s="13"/>
      <c r="CF6398" s="13"/>
      <c r="CG6398" s="13"/>
      <c r="CH6398" s="13"/>
      <c r="CI6398" s="13"/>
      <c r="CJ6398" s="13"/>
      <c r="CK6398" s="13"/>
      <c r="CL6398" s="13"/>
      <c r="CM6398" s="13"/>
      <c r="CN6398" s="13"/>
      <c r="CO6398" s="13"/>
      <c r="CP6398" s="13"/>
      <c r="CQ6398" s="13"/>
      <c r="CR6398" s="13"/>
      <c r="CS6398" s="13"/>
      <c r="CT6398" s="13"/>
      <c r="CU6398" s="13"/>
      <c r="CV6398" s="13"/>
      <c r="CW6398" s="13"/>
      <c r="CX6398" s="13"/>
      <c r="CY6398" s="13"/>
      <c r="CZ6398" s="13"/>
      <c r="DA6398" s="13"/>
      <c r="DB6398" s="13"/>
      <c r="DC6398" s="13"/>
      <c r="DD6398" s="13"/>
      <c r="DE6398" s="13"/>
      <c r="DF6398" s="13"/>
      <c r="DG6398" s="13"/>
      <c r="DH6398" s="13"/>
      <c r="DI6398" s="13"/>
      <c r="DJ6398" s="13"/>
      <c r="DK6398" s="13"/>
    </row>
    <row r="6399" spans="1:115">
      <c r="A6399" s="94">
        <v>292</v>
      </c>
      <c r="B6399" s="31" t="s">
        <v>4121</v>
      </c>
      <c r="C6399" s="29" t="s">
        <v>5794</v>
      </c>
      <c r="D6399" s="204" t="s">
        <v>3125</v>
      </c>
      <c r="E6399" s="48"/>
      <c r="F6399" s="133">
        <v>2001</v>
      </c>
      <c r="G6399" s="10"/>
      <c r="H6399" s="10">
        <v>1</v>
      </c>
      <c r="I6399" s="70">
        <v>1003</v>
      </c>
      <c r="J6399" s="33">
        <v>36906</v>
      </c>
      <c r="K6399" s="256">
        <v>5600</v>
      </c>
      <c r="L6399" s="10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  <c r="AB6399" s="13"/>
      <c r="AC6399" s="13"/>
      <c r="AD6399" s="13"/>
      <c r="AE6399" s="13"/>
      <c r="AF6399" s="13"/>
      <c r="AG6399" s="13"/>
      <c r="AH6399" s="13"/>
      <c r="AI6399" s="13"/>
      <c r="AJ6399" s="13"/>
      <c r="AK6399" s="13"/>
      <c r="AL6399" s="13"/>
      <c r="AM6399" s="13"/>
      <c r="AN6399" s="13"/>
      <c r="AO6399" s="13"/>
      <c r="AP6399" s="13"/>
      <c r="AQ6399" s="13"/>
      <c r="AR6399" s="13"/>
      <c r="AS6399" s="13"/>
      <c r="AT6399" s="13"/>
      <c r="AU6399" s="13"/>
      <c r="AV6399" s="13"/>
      <c r="AW6399" s="13"/>
      <c r="AX6399" s="13"/>
      <c r="AY6399" s="13"/>
      <c r="AZ6399" s="13"/>
      <c r="BA6399" s="13"/>
      <c r="BB6399" s="13"/>
      <c r="BC6399" s="13"/>
      <c r="BD6399" s="13"/>
      <c r="BE6399" s="13"/>
      <c r="BF6399" s="13"/>
      <c r="BG6399" s="13"/>
      <c r="BH6399" s="13"/>
      <c r="BI6399" s="13"/>
      <c r="BJ6399" s="13"/>
      <c r="BK6399" s="13"/>
      <c r="BL6399" s="13"/>
      <c r="BM6399" s="13"/>
      <c r="BN6399" s="13"/>
      <c r="BO6399" s="13"/>
      <c r="BP6399" s="13"/>
      <c r="BQ6399" s="13"/>
      <c r="BR6399" s="13"/>
      <c r="BS6399" s="13"/>
      <c r="BT6399" s="13"/>
      <c r="BU6399" s="13"/>
      <c r="BV6399" s="13"/>
      <c r="BW6399" s="13"/>
      <c r="BX6399" s="13"/>
      <c r="BY6399" s="13"/>
      <c r="BZ6399" s="13"/>
      <c r="CA6399" s="13"/>
      <c r="CB6399" s="13"/>
      <c r="CC6399" s="13"/>
      <c r="CD6399" s="13"/>
      <c r="CE6399" s="13"/>
      <c r="CF6399" s="13"/>
      <c r="CG6399" s="13"/>
      <c r="CH6399" s="13"/>
      <c r="CI6399" s="13"/>
      <c r="CJ6399" s="13"/>
      <c r="CK6399" s="13"/>
      <c r="CL6399" s="13"/>
      <c r="CM6399" s="13"/>
      <c r="CN6399" s="13"/>
      <c r="CO6399" s="13"/>
      <c r="CP6399" s="13"/>
      <c r="CQ6399" s="13"/>
      <c r="CR6399" s="13"/>
      <c r="CS6399" s="13"/>
      <c r="CT6399" s="13"/>
      <c r="CU6399" s="13"/>
      <c r="CV6399" s="13"/>
      <c r="CW6399" s="13"/>
      <c r="CX6399" s="13"/>
      <c r="CY6399" s="13"/>
      <c r="CZ6399" s="13"/>
      <c r="DA6399" s="13"/>
      <c r="DB6399" s="13"/>
      <c r="DC6399" s="13"/>
      <c r="DD6399" s="13"/>
      <c r="DE6399" s="13"/>
      <c r="DF6399" s="13"/>
      <c r="DG6399" s="13"/>
      <c r="DH6399" s="13"/>
      <c r="DI6399" s="13"/>
      <c r="DJ6399" s="13"/>
      <c r="DK6399" s="13"/>
    </row>
    <row r="6400" spans="1:115">
      <c r="A6400" s="94">
        <v>293</v>
      </c>
      <c r="B6400" s="31" t="s">
        <v>4121</v>
      </c>
      <c r="C6400" s="29" t="s">
        <v>5794</v>
      </c>
      <c r="D6400" s="204" t="s">
        <v>3126</v>
      </c>
      <c r="E6400" s="48"/>
      <c r="F6400" s="133">
        <v>2001</v>
      </c>
      <c r="G6400" s="10"/>
      <c r="H6400" s="10">
        <v>1</v>
      </c>
      <c r="I6400" s="70">
        <v>1003</v>
      </c>
      <c r="J6400" s="33">
        <v>36906</v>
      </c>
      <c r="K6400" s="256">
        <v>5600</v>
      </c>
      <c r="L6400" s="10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  <c r="AB6400" s="13"/>
      <c r="AC6400" s="13"/>
      <c r="AD6400" s="13"/>
      <c r="AE6400" s="13"/>
      <c r="AF6400" s="13"/>
      <c r="AG6400" s="13"/>
      <c r="AH6400" s="13"/>
      <c r="AI6400" s="13"/>
      <c r="AJ6400" s="13"/>
      <c r="AK6400" s="13"/>
      <c r="AL6400" s="13"/>
      <c r="AM6400" s="13"/>
      <c r="AN6400" s="13"/>
      <c r="AO6400" s="13"/>
      <c r="AP6400" s="13"/>
      <c r="AQ6400" s="13"/>
      <c r="AR6400" s="13"/>
      <c r="AS6400" s="13"/>
      <c r="AT6400" s="13"/>
      <c r="AU6400" s="13"/>
      <c r="AV6400" s="13"/>
      <c r="AW6400" s="13"/>
      <c r="AX6400" s="13"/>
      <c r="AY6400" s="13"/>
      <c r="AZ6400" s="13"/>
      <c r="BA6400" s="13"/>
      <c r="BB6400" s="13"/>
      <c r="BC6400" s="13"/>
      <c r="BD6400" s="13"/>
      <c r="BE6400" s="13"/>
      <c r="BF6400" s="13"/>
      <c r="BG6400" s="13"/>
      <c r="BH6400" s="13"/>
      <c r="BI6400" s="13"/>
      <c r="BJ6400" s="13"/>
      <c r="BK6400" s="13"/>
      <c r="BL6400" s="13"/>
      <c r="BM6400" s="13"/>
      <c r="BN6400" s="13"/>
      <c r="BO6400" s="13"/>
      <c r="BP6400" s="13"/>
      <c r="BQ6400" s="13"/>
      <c r="BR6400" s="13"/>
      <c r="BS6400" s="13"/>
      <c r="BT6400" s="13"/>
      <c r="BU6400" s="13"/>
      <c r="BV6400" s="13"/>
      <c r="BW6400" s="13"/>
      <c r="BX6400" s="13"/>
      <c r="BY6400" s="13"/>
      <c r="BZ6400" s="13"/>
      <c r="CA6400" s="13"/>
      <c r="CB6400" s="13"/>
      <c r="CC6400" s="13"/>
      <c r="CD6400" s="13"/>
      <c r="CE6400" s="13"/>
      <c r="CF6400" s="13"/>
      <c r="CG6400" s="13"/>
      <c r="CH6400" s="13"/>
      <c r="CI6400" s="13"/>
      <c r="CJ6400" s="13"/>
      <c r="CK6400" s="13"/>
      <c r="CL6400" s="13"/>
      <c r="CM6400" s="13"/>
      <c r="CN6400" s="13"/>
      <c r="CO6400" s="13"/>
      <c r="CP6400" s="13"/>
      <c r="CQ6400" s="13"/>
      <c r="CR6400" s="13"/>
      <c r="CS6400" s="13"/>
      <c r="CT6400" s="13"/>
      <c r="CU6400" s="13"/>
      <c r="CV6400" s="13"/>
      <c r="CW6400" s="13"/>
      <c r="CX6400" s="13"/>
      <c r="CY6400" s="13"/>
      <c r="CZ6400" s="13"/>
      <c r="DA6400" s="13"/>
      <c r="DB6400" s="13"/>
      <c r="DC6400" s="13"/>
      <c r="DD6400" s="13"/>
      <c r="DE6400" s="13"/>
      <c r="DF6400" s="13"/>
      <c r="DG6400" s="13"/>
      <c r="DH6400" s="13"/>
      <c r="DI6400" s="13"/>
      <c r="DJ6400" s="13"/>
      <c r="DK6400" s="13"/>
    </row>
    <row r="6401" spans="1:115">
      <c r="A6401" s="94">
        <v>294</v>
      </c>
      <c r="B6401" s="31" t="s">
        <v>4121</v>
      </c>
      <c r="C6401" s="29" t="s">
        <v>5794</v>
      </c>
      <c r="D6401" s="204" t="s">
        <v>3127</v>
      </c>
      <c r="E6401" s="48"/>
      <c r="F6401" s="133">
        <v>2001</v>
      </c>
      <c r="G6401" s="10"/>
      <c r="H6401" s="10">
        <v>1</v>
      </c>
      <c r="I6401" s="70">
        <v>1003</v>
      </c>
      <c r="J6401" s="33">
        <v>36906</v>
      </c>
      <c r="K6401" s="256">
        <v>8000</v>
      </c>
      <c r="L6401" s="10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  <c r="AB6401" s="13"/>
      <c r="AC6401" s="13"/>
      <c r="AD6401" s="13"/>
      <c r="AE6401" s="13"/>
      <c r="AF6401" s="13"/>
      <c r="AG6401" s="13"/>
      <c r="AH6401" s="13"/>
      <c r="AI6401" s="13"/>
      <c r="AJ6401" s="13"/>
      <c r="AK6401" s="13"/>
      <c r="AL6401" s="13"/>
      <c r="AM6401" s="13"/>
      <c r="AN6401" s="13"/>
      <c r="AO6401" s="13"/>
      <c r="AP6401" s="13"/>
      <c r="AQ6401" s="13"/>
      <c r="AR6401" s="13"/>
      <c r="AS6401" s="13"/>
      <c r="AT6401" s="13"/>
      <c r="AU6401" s="13"/>
      <c r="AV6401" s="13"/>
      <c r="AW6401" s="13"/>
      <c r="AX6401" s="13"/>
      <c r="AY6401" s="13"/>
      <c r="AZ6401" s="13"/>
      <c r="BA6401" s="13"/>
      <c r="BB6401" s="13"/>
      <c r="BC6401" s="13"/>
      <c r="BD6401" s="13"/>
      <c r="BE6401" s="13"/>
      <c r="BF6401" s="13"/>
      <c r="BG6401" s="13"/>
      <c r="BH6401" s="13"/>
      <c r="BI6401" s="13"/>
      <c r="BJ6401" s="13"/>
      <c r="BK6401" s="13"/>
      <c r="BL6401" s="13"/>
      <c r="BM6401" s="13"/>
      <c r="BN6401" s="13"/>
      <c r="BO6401" s="13"/>
      <c r="BP6401" s="13"/>
      <c r="BQ6401" s="13"/>
      <c r="BR6401" s="13"/>
      <c r="BS6401" s="13"/>
      <c r="BT6401" s="13"/>
      <c r="BU6401" s="13"/>
      <c r="BV6401" s="13"/>
      <c r="BW6401" s="13"/>
      <c r="BX6401" s="13"/>
      <c r="BY6401" s="13"/>
      <c r="BZ6401" s="13"/>
      <c r="CA6401" s="13"/>
      <c r="CB6401" s="13"/>
      <c r="CC6401" s="13"/>
      <c r="CD6401" s="13"/>
      <c r="CE6401" s="13"/>
      <c r="CF6401" s="13"/>
      <c r="CG6401" s="13"/>
      <c r="CH6401" s="13"/>
      <c r="CI6401" s="13"/>
      <c r="CJ6401" s="13"/>
      <c r="CK6401" s="13"/>
      <c r="CL6401" s="13"/>
      <c r="CM6401" s="13"/>
      <c r="CN6401" s="13"/>
      <c r="CO6401" s="13"/>
      <c r="CP6401" s="13"/>
      <c r="CQ6401" s="13"/>
      <c r="CR6401" s="13"/>
      <c r="CS6401" s="13"/>
      <c r="CT6401" s="13"/>
      <c r="CU6401" s="13"/>
      <c r="CV6401" s="13"/>
      <c r="CW6401" s="13"/>
      <c r="CX6401" s="13"/>
      <c r="CY6401" s="13"/>
      <c r="CZ6401" s="13"/>
      <c r="DA6401" s="13"/>
      <c r="DB6401" s="13"/>
      <c r="DC6401" s="13"/>
      <c r="DD6401" s="13"/>
      <c r="DE6401" s="13"/>
      <c r="DF6401" s="13"/>
      <c r="DG6401" s="13"/>
      <c r="DH6401" s="13"/>
      <c r="DI6401" s="13"/>
      <c r="DJ6401" s="13"/>
      <c r="DK6401" s="13"/>
    </row>
    <row r="6402" spans="1:115">
      <c r="A6402" s="94">
        <v>295</v>
      </c>
      <c r="B6402" s="31" t="s">
        <v>4121</v>
      </c>
      <c r="C6402" s="29" t="s">
        <v>5794</v>
      </c>
      <c r="D6402" s="204" t="s">
        <v>3128</v>
      </c>
      <c r="E6402" s="48"/>
      <c r="F6402" s="133">
        <v>2001</v>
      </c>
      <c r="G6402" s="10"/>
      <c r="H6402" s="10">
        <v>1</v>
      </c>
      <c r="I6402" s="70">
        <v>1003</v>
      </c>
      <c r="J6402" s="33">
        <v>36906</v>
      </c>
      <c r="K6402" s="256">
        <v>8000</v>
      </c>
      <c r="L6402" s="10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  <c r="AB6402" s="13"/>
      <c r="AC6402" s="13"/>
      <c r="AD6402" s="13"/>
      <c r="AE6402" s="13"/>
      <c r="AF6402" s="13"/>
      <c r="AG6402" s="13"/>
      <c r="AH6402" s="13"/>
      <c r="AI6402" s="13"/>
      <c r="AJ6402" s="13"/>
      <c r="AK6402" s="13"/>
      <c r="AL6402" s="13"/>
      <c r="AM6402" s="13"/>
      <c r="AN6402" s="13"/>
      <c r="AO6402" s="13"/>
      <c r="AP6402" s="13"/>
      <c r="AQ6402" s="13"/>
      <c r="AR6402" s="13"/>
      <c r="AS6402" s="13"/>
      <c r="AT6402" s="13"/>
      <c r="AU6402" s="13"/>
      <c r="AV6402" s="13"/>
      <c r="AW6402" s="13"/>
      <c r="AX6402" s="13"/>
      <c r="AY6402" s="13"/>
      <c r="AZ6402" s="13"/>
      <c r="BA6402" s="13"/>
      <c r="BB6402" s="13"/>
      <c r="BC6402" s="13"/>
      <c r="BD6402" s="13"/>
      <c r="BE6402" s="13"/>
      <c r="BF6402" s="13"/>
      <c r="BG6402" s="13"/>
      <c r="BH6402" s="13"/>
      <c r="BI6402" s="13"/>
      <c r="BJ6402" s="13"/>
      <c r="BK6402" s="13"/>
      <c r="BL6402" s="13"/>
      <c r="BM6402" s="13"/>
      <c r="BN6402" s="13"/>
      <c r="BO6402" s="13"/>
      <c r="BP6402" s="13"/>
      <c r="BQ6402" s="13"/>
      <c r="BR6402" s="13"/>
      <c r="BS6402" s="13"/>
      <c r="BT6402" s="13"/>
      <c r="BU6402" s="13"/>
      <c r="BV6402" s="13"/>
      <c r="BW6402" s="13"/>
      <c r="BX6402" s="13"/>
      <c r="BY6402" s="13"/>
      <c r="BZ6402" s="13"/>
      <c r="CA6402" s="13"/>
      <c r="CB6402" s="13"/>
      <c r="CC6402" s="13"/>
      <c r="CD6402" s="13"/>
      <c r="CE6402" s="13"/>
      <c r="CF6402" s="13"/>
      <c r="CG6402" s="13"/>
      <c r="CH6402" s="13"/>
      <c r="CI6402" s="13"/>
      <c r="CJ6402" s="13"/>
      <c r="CK6402" s="13"/>
      <c r="CL6402" s="13"/>
      <c r="CM6402" s="13"/>
      <c r="CN6402" s="13"/>
      <c r="CO6402" s="13"/>
      <c r="CP6402" s="13"/>
      <c r="CQ6402" s="13"/>
      <c r="CR6402" s="13"/>
      <c r="CS6402" s="13"/>
      <c r="CT6402" s="13"/>
      <c r="CU6402" s="13"/>
      <c r="CV6402" s="13"/>
      <c r="CW6402" s="13"/>
      <c r="CX6402" s="13"/>
      <c r="CY6402" s="13"/>
      <c r="CZ6402" s="13"/>
      <c r="DA6402" s="13"/>
      <c r="DB6402" s="13"/>
      <c r="DC6402" s="13"/>
      <c r="DD6402" s="13"/>
      <c r="DE6402" s="13"/>
      <c r="DF6402" s="13"/>
      <c r="DG6402" s="13"/>
      <c r="DH6402" s="13"/>
      <c r="DI6402" s="13"/>
      <c r="DJ6402" s="13"/>
      <c r="DK6402" s="13"/>
    </row>
    <row r="6403" spans="1:115">
      <c r="A6403" s="94">
        <v>296</v>
      </c>
      <c r="B6403" s="31" t="s">
        <v>4121</v>
      </c>
      <c r="C6403" s="29" t="s">
        <v>5794</v>
      </c>
      <c r="D6403" s="204" t="s">
        <v>3129</v>
      </c>
      <c r="E6403" s="48"/>
      <c r="F6403" s="133">
        <v>2001</v>
      </c>
      <c r="G6403" s="10"/>
      <c r="H6403" s="10">
        <v>1</v>
      </c>
      <c r="I6403" s="70">
        <v>1003</v>
      </c>
      <c r="J6403" s="33">
        <v>36906</v>
      </c>
      <c r="K6403" s="256">
        <v>8800</v>
      </c>
      <c r="L6403" s="10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  <c r="AB6403" s="13"/>
      <c r="AC6403" s="13"/>
      <c r="AD6403" s="13"/>
      <c r="AE6403" s="13"/>
      <c r="AF6403" s="13"/>
      <c r="AG6403" s="13"/>
      <c r="AH6403" s="13"/>
      <c r="AI6403" s="13"/>
      <c r="AJ6403" s="13"/>
      <c r="AK6403" s="13"/>
      <c r="AL6403" s="13"/>
      <c r="AM6403" s="13"/>
      <c r="AN6403" s="13"/>
      <c r="AO6403" s="13"/>
      <c r="AP6403" s="13"/>
      <c r="AQ6403" s="13"/>
      <c r="AR6403" s="13"/>
      <c r="AS6403" s="13"/>
      <c r="AT6403" s="13"/>
      <c r="AU6403" s="13"/>
      <c r="AV6403" s="13"/>
      <c r="AW6403" s="13"/>
      <c r="AX6403" s="13"/>
      <c r="AY6403" s="13"/>
      <c r="AZ6403" s="13"/>
      <c r="BA6403" s="13"/>
      <c r="BB6403" s="13"/>
      <c r="BC6403" s="13"/>
      <c r="BD6403" s="13"/>
      <c r="BE6403" s="13"/>
      <c r="BF6403" s="13"/>
      <c r="BG6403" s="13"/>
      <c r="BH6403" s="13"/>
      <c r="BI6403" s="13"/>
      <c r="BJ6403" s="13"/>
      <c r="BK6403" s="13"/>
      <c r="BL6403" s="13"/>
      <c r="BM6403" s="13"/>
      <c r="BN6403" s="13"/>
      <c r="BO6403" s="13"/>
      <c r="BP6403" s="13"/>
      <c r="BQ6403" s="13"/>
      <c r="BR6403" s="13"/>
      <c r="BS6403" s="13"/>
      <c r="BT6403" s="13"/>
      <c r="BU6403" s="13"/>
      <c r="BV6403" s="13"/>
      <c r="BW6403" s="13"/>
      <c r="BX6403" s="13"/>
      <c r="BY6403" s="13"/>
      <c r="BZ6403" s="13"/>
      <c r="CA6403" s="13"/>
      <c r="CB6403" s="13"/>
      <c r="CC6403" s="13"/>
      <c r="CD6403" s="13"/>
      <c r="CE6403" s="13"/>
      <c r="CF6403" s="13"/>
      <c r="CG6403" s="13"/>
      <c r="CH6403" s="13"/>
      <c r="CI6403" s="13"/>
      <c r="CJ6403" s="13"/>
      <c r="CK6403" s="13"/>
      <c r="CL6403" s="13"/>
      <c r="CM6403" s="13"/>
      <c r="CN6403" s="13"/>
      <c r="CO6403" s="13"/>
      <c r="CP6403" s="13"/>
      <c r="CQ6403" s="13"/>
      <c r="CR6403" s="13"/>
      <c r="CS6403" s="13"/>
      <c r="CT6403" s="13"/>
      <c r="CU6403" s="13"/>
      <c r="CV6403" s="13"/>
      <c r="CW6403" s="13"/>
      <c r="CX6403" s="13"/>
      <c r="CY6403" s="13"/>
      <c r="CZ6403" s="13"/>
      <c r="DA6403" s="13"/>
      <c r="DB6403" s="13"/>
      <c r="DC6403" s="13"/>
      <c r="DD6403" s="13"/>
      <c r="DE6403" s="13"/>
      <c r="DF6403" s="13"/>
      <c r="DG6403" s="13"/>
      <c r="DH6403" s="13"/>
      <c r="DI6403" s="13"/>
      <c r="DJ6403" s="13"/>
      <c r="DK6403" s="13"/>
    </row>
    <row r="6404" spans="1:115">
      <c r="A6404" s="94">
        <v>297</v>
      </c>
      <c r="B6404" s="31" t="s">
        <v>4121</v>
      </c>
      <c r="C6404" s="29" t="s">
        <v>5794</v>
      </c>
      <c r="D6404" s="204" t="s">
        <v>5945</v>
      </c>
      <c r="E6404" s="48"/>
      <c r="F6404" s="133">
        <v>2001</v>
      </c>
      <c r="G6404" s="10"/>
      <c r="H6404" s="10">
        <v>1</v>
      </c>
      <c r="I6404" s="70">
        <v>1003</v>
      </c>
      <c r="J6404" s="33">
        <v>36906</v>
      </c>
      <c r="K6404" s="256">
        <v>19200</v>
      </c>
      <c r="L6404" s="10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  <c r="AB6404" s="13"/>
      <c r="AC6404" s="13"/>
      <c r="AD6404" s="13"/>
      <c r="AE6404" s="13"/>
      <c r="AF6404" s="13"/>
      <c r="AG6404" s="13"/>
      <c r="AH6404" s="13"/>
      <c r="AI6404" s="13"/>
      <c r="AJ6404" s="13"/>
      <c r="AK6404" s="13"/>
      <c r="AL6404" s="13"/>
      <c r="AM6404" s="13"/>
      <c r="AN6404" s="13"/>
      <c r="AO6404" s="13"/>
      <c r="AP6404" s="13"/>
      <c r="AQ6404" s="13"/>
      <c r="AR6404" s="13"/>
      <c r="AS6404" s="13"/>
      <c r="AT6404" s="13"/>
      <c r="AU6404" s="13"/>
      <c r="AV6404" s="13"/>
      <c r="AW6404" s="13"/>
      <c r="AX6404" s="13"/>
      <c r="AY6404" s="13"/>
      <c r="AZ6404" s="13"/>
      <c r="BA6404" s="13"/>
      <c r="BB6404" s="13"/>
      <c r="BC6404" s="13"/>
      <c r="BD6404" s="13"/>
      <c r="BE6404" s="13"/>
      <c r="BF6404" s="13"/>
      <c r="BG6404" s="13"/>
      <c r="BH6404" s="13"/>
      <c r="BI6404" s="13"/>
      <c r="BJ6404" s="13"/>
      <c r="BK6404" s="13"/>
      <c r="BL6404" s="13"/>
      <c r="BM6404" s="13"/>
      <c r="BN6404" s="13"/>
      <c r="BO6404" s="13"/>
      <c r="BP6404" s="13"/>
      <c r="BQ6404" s="13"/>
      <c r="BR6404" s="13"/>
      <c r="BS6404" s="13"/>
      <c r="BT6404" s="13"/>
      <c r="BU6404" s="13"/>
      <c r="BV6404" s="13"/>
      <c r="BW6404" s="13"/>
      <c r="BX6404" s="13"/>
      <c r="BY6404" s="13"/>
      <c r="BZ6404" s="13"/>
      <c r="CA6404" s="13"/>
      <c r="CB6404" s="13"/>
      <c r="CC6404" s="13"/>
      <c r="CD6404" s="13"/>
      <c r="CE6404" s="13"/>
      <c r="CF6404" s="13"/>
      <c r="CG6404" s="13"/>
      <c r="CH6404" s="13"/>
      <c r="CI6404" s="13"/>
      <c r="CJ6404" s="13"/>
      <c r="CK6404" s="13"/>
      <c r="CL6404" s="13"/>
      <c r="CM6404" s="13"/>
      <c r="CN6404" s="13"/>
      <c r="CO6404" s="13"/>
      <c r="CP6404" s="13"/>
      <c r="CQ6404" s="13"/>
      <c r="CR6404" s="13"/>
      <c r="CS6404" s="13"/>
      <c r="CT6404" s="13"/>
      <c r="CU6404" s="13"/>
      <c r="CV6404" s="13"/>
      <c r="CW6404" s="13"/>
      <c r="CX6404" s="13"/>
      <c r="CY6404" s="13"/>
      <c r="CZ6404" s="13"/>
      <c r="DA6404" s="13"/>
      <c r="DB6404" s="13"/>
      <c r="DC6404" s="13"/>
      <c r="DD6404" s="13"/>
      <c r="DE6404" s="13"/>
      <c r="DF6404" s="13"/>
      <c r="DG6404" s="13"/>
      <c r="DH6404" s="13"/>
      <c r="DI6404" s="13"/>
      <c r="DJ6404" s="13"/>
      <c r="DK6404" s="13"/>
    </row>
    <row r="6405" spans="1:115">
      <c r="A6405" s="94">
        <v>298</v>
      </c>
      <c r="B6405" s="31" t="s">
        <v>4121</v>
      </c>
      <c r="C6405" s="29" t="s">
        <v>5794</v>
      </c>
      <c r="D6405" s="204" t="s">
        <v>5946</v>
      </c>
      <c r="E6405" s="48"/>
      <c r="F6405" s="133">
        <v>2001</v>
      </c>
      <c r="G6405" s="10"/>
      <c r="H6405" s="10">
        <v>1</v>
      </c>
      <c r="I6405" s="70">
        <v>1003</v>
      </c>
      <c r="J6405" s="33">
        <v>36906</v>
      </c>
      <c r="K6405" s="256">
        <v>8000</v>
      </c>
      <c r="L6405" s="10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  <c r="AB6405" s="13"/>
      <c r="AC6405" s="13"/>
      <c r="AD6405" s="13"/>
      <c r="AE6405" s="13"/>
      <c r="AF6405" s="13"/>
      <c r="AG6405" s="13"/>
      <c r="AH6405" s="13"/>
      <c r="AI6405" s="13"/>
      <c r="AJ6405" s="13"/>
      <c r="AK6405" s="13"/>
      <c r="AL6405" s="13"/>
      <c r="AM6405" s="13"/>
      <c r="AN6405" s="13"/>
      <c r="AO6405" s="13"/>
      <c r="AP6405" s="13"/>
      <c r="AQ6405" s="13"/>
      <c r="AR6405" s="13"/>
      <c r="AS6405" s="13"/>
      <c r="AT6405" s="13"/>
      <c r="AU6405" s="13"/>
      <c r="AV6405" s="13"/>
      <c r="AW6405" s="13"/>
      <c r="AX6405" s="13"/>
      <c r="AY6405" s="13"/>
      <c r="AZ6405" s="13"/>
      <c r="BA6405" s="13"/>
      <c r="BB6405" s="13"/>
      <c r="BC6405" s="13"/>
      <c r="BD6405" s="13"/>
      <c r="BE6405" s="13"/>
      <c r="BF6405" s="13"/>
      <c r="BG6405" s="13"/>
      <c r="BH6405" s="13"/>
      <c r="BI6405" s="13"/>
      <c r="BJ6405" s="13"/>
      <c r="BK6405" s="13"/>
      <c r="BL6405" s="13"/>
      <c r="BM6405" s="13"/>
      <c r="BN6405" s="13"/>
      <c r="BO6405" s="13"/>
      <c r="BP6405" s="13"/>
      <c r="BQ6405" s="13"/>
      <c r="BR6405" s="13"/>
      <c r="BS6405" s="13"/>
      <c r="BT6405" s="13"/>
      <c r="BU6405" s="13"/>
      <c r="BV6405" s="13"/>
      <c r="BW6405" s="13"/>
      <c r="BX6405" s="13"/>
      <c r="BY6405" s="13"/>
      <c r="BZ6405" s="13"/>
      <c r="CA6405" s="13"/>
      <c r="CB6405" s="13"/>
      <c r="CC6405" s="13"/>
      <c r="CD6405" s="13"/>
      <c r="CE6405" s="13"/>
      <c r="CF6405" s="13"/>
      <c r="CG6405" s="13"/>
      <c r="CH6405" s="13"/>
      <c r="CI6405" s="13"/>
      <c r="CJ6405" s="13"/>
      <c r="CK6405" s="13"/>
      <c r="CL6405" s="13"/>
      <c r="CM6405" s="13"/>
      <c r="CN6405" s="13"/>
      <c r="CO6405" s="13"/>
      <c r="CP6405" s="13"/>
      <c r="CQ6405" s="13"/>
      <c r="CR6405" s="13"/>
      <c r="CS6405" s="13"/>
      <c r="CT6405" s="13"/>
      <c r="CU6405" s="13"/>
      <c r="CV6405" s="13"/>
      <c r="CW6405" s="13"/>
      <c r="CX6405" s="13"/>
      <c r="CY6405" s="13"/>
      <c r="CZ6405" s="13"/>
      <c r="DA6405" s="13"/>
      <c r="DB6405" s="13"/>
      <c r="DC6405" s="13"/>
      <c r="DD6405" s="13"/>
      <c r="DE6405" s="13"/>
      <c r="DF6405" s="13"/>
      <c r="DG6405" s="13"/>
      <c r="DH6405" s="13"/>
      <c r="DI6405" s="13"/>
      <c r="DJ6405" s="13"/>
      <c r="DK6405" s="13"/>
    </row>
    <row r="6406" spans="1:115">
      <c r="A6406" s="94">
        <v>299</v>
      </c>
      <c r="B6406" s="31" t="s">
        <v>4121</v>
      </c>
      <c r="C6406" s="29" t="s">
        <v>5794</v>
      </c>
      <c r="D6406" s="204" t="s">
        <v>5947</v>
      </c>
      <c r="E6406" s="48"/>
      <c r="F6406" s="133">
        <v>2001</v>
      </c>
      <c r="G6406" s="10"/>
      <c r="H6406" s="10">
        <v>1</v>
      </c>
      <c r="I6406" s="70">
        <v>1003</v>
      </c>
      <c r="J6406" s="33">
        <v>36906</v>
      </c>
      <c r="K6406" s="256">
        <v>8000</v>
      </c>
      <c r="L6406" s="10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  <c r="AB6406" s="13"/>
      <c r="AC6406" s="13"/>
      <c r="AD6406" s="13"/>
      <c r="AE6406" s="13"/>
      <c r="AF6406" s="13"/>
      <c r="AG6406" s="13"/>
      <c r="AH6406" s="13"/>
      <c r="AI6406" s="13"/>
      <c r="AJ6406" s="13"/>
      <c r="AK6406" s="13"/>
      <c r="AL6406" s="13"/>
      <c r="AM6406" s="13"/>
      <c r="AN6406" s="13"/>
      <c r="AO6406" s="13"/>
      <c r="AP6406" s="13"/>
      <c r="AQ6406" s="13"/>
      <c r="AR6406" s="13"/>
      <c r="AS6406" s="13"/>
      <c r="AT6406" s="13"/>
      <c r="AU6406" s="13"/>
      <c r="AV6406" s="13"/>
      <c r="AW6406" s="13"/>
      <c r="AX6406" s="13"/>
      <c r="AY6406" s="13"/>
      <c r="AZ6406" s="13"/>
      <c r="BA6406" s="13"/>
      <c r="BB6406" s="13"/>
      <c r="BC6406" s="13"/>
      <c r="BD6406" s="13"/>
      <c r="BE6406" s="13"/>
      <c r="BF6406" s="13"/>
      <c r="BG6406" s="13"/>
      <c r="BH6406" s="13"/>
      <c r="BI6406" s="13"/>
      <c r="BJ6406" s="13"/>
      <c r="BK6406" s="13"/>
      <c r="BL6406" s="13"/>
      <c r="BM6406" s="13"/>
      <c r="BN6406" s="13"/>
      <c r="BO6406" s="13"/>
      <c r="BP6406" s="13"/>
      <c r="BQ6406" s="13"/>
      <c r="BR6406" s="13"/>
      <c r="BS6406" s="13"/>
      <c r="BT6406" s="13"/>
      <c r="BU6406" s="13"/>
      <c r="BV6406" s="13"/>
      <c r="BW6406" s="13"/>
      <c r="BX6406" s="13"/>
      <c r="BY6406" s="13"/>
      <c r="BZ6406" s="13"/>
      <c r="CA6406" s="13"/>
      <c r="CB6406" s="13"/>
      <c r="CC6406" s="13"/>
      <c r="CD6406" s="13"/>
      <c r="CE6406" s="13"/>
      <c r="CF6406" s="13"/>
      <c r="CG6406" s="13"/>
      <c r="CH6406" s="13"/>
      <c r="CI6406" s="13"/>
      <c r="CJ6406" s="13"/>
      <c r="CK6406" s="13"/>
      <c r="CL6406" s="13"/>
      <c r="CM6406" s="13"/>
      <c r="CN6406" s="13"/>
      <c r="CO6406" s="13"/>
      <c r="CP6406" s="13"/>
      <c r="CQ6406" s="13"/>
      <c r="CR6406" s="13"/>
      <c r="CS6406" s="13"/>
      <c r="CT6406" s="13"/>
      <c r="CU6406" s="13"/>
      <c r="CV6406" s="13"/>
      <c r="CW6406" s="13"/>
      <c r="CX6406" s="13"/>
      <c r="CY6406" s="13"/>
      <c r="CZ6406" s="13"/>
      <c r="DA6406" s="13"/>
      <c r="DB6406" s="13"/>
      <c r="DC6406" s="13"/>
      <c r="DD6406" s="13"/>
      <c r="DE6406" s="13"/>
      <c r="DF6406" s="13"/>
      <c r="DG6406" s="13"/>
      <c r="DH6406" s="13"/>
      <c r="DI6406" s="13"/>
      <c r="DJ6406" s="13"/>
      <c r="DK6406" s="13"/>
    </row>
    <row r="6407" spans="1:115">
      <c r="A6407" s="94">
        <v>300</v>
      </c>
      <c r="B6407" s="31" t="s">
        <v>4121</v>
      </c>
      <c r="C6407" s="29" t="s">
        <v>5794</v>
      </c>
      <c r="D6407" s="204" t="s">
        <v>5948</v>
      </c>
      <c r="E6407" s="48"/>
      <c r="F6407" s="133">
        <v>2001</v>
      </c>
      <c r="G6407" s="10"/>
      <c r="H6407" s="10">
        <v>1</v>
      </c>
      <c r="I6407" s="70">
        <v>1003</v>
      </c>
      <c r="J6407" s="33">
        <v>36906</v>
      </c>
      <c r="K6407" s="256">
        <v>6400</v>
      </c>
      <c r="L6407" s="10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  <c r="AB6407" s="13"/>
      <c r="AC6407" s="13"/>
      <c r="AD6407" s="13"/>
      <c r="AE6407" s="13"/>
      <c r="AF6407" s="13"/>
      <c r="AG6407" s="13"/>
      <c r="AH6407" s="13"/>
      <c r="AI6407" s="13"/>
      <c r="AJ6407" s="13"/>
      <c r="AK6407" s="13"/>
      <c r="AL6407" s="13"/>
      <c r="AM6407" s="13"/>
      <c r="AN6407" s="13"/>
      <c r="AO6407" s="13"/>
      <c r="AP6407" s="13"/>
      <c r="AQ6407" s="13"/>
      <c r="AR6407" s="13"/>
      <c r="AS6407" s="13"/>
      <c r="AT6407" s="13"/>
      <c r="AU6407" s="13"/>
      <c r="AV6407" s="13"/>
      <c r="AW6407" s="13"/>
      <c r="AX6407" s="13"/>
      <c r="AY6407" s="13"/>
      <c r="AZ6407" s="13"/>
      <c r="BA6407" s="13"/>
      <c r="BB6407" s="13"/>
      <c r="BC6407" s="13"/>
      <c r="BD6407" s="13"/>
      <c r="BE6407" s="13"/>
      <c r="BF6407" s="13"/>
      <c r="BG6407" s="13"/>
      <c r="BH6407" s="13"/>
      <c r="BI6407" s="13"/>
      <c r="BJ6407" s="13"/>
      <c r="BK6407" s="13"/>
      <c r="BL6407" s="13"/>
      <c r="BM6407" s="13"/>
      <c r="BN6407" s="13"/>
      <c r="BO6407" s="13"/>
      <c r="BP6407" s="13"/>
      <c r="BQ6407" s="13"/>
      <c r="BR6407" s="13"/>
      <c r="BS6407" s="13"/>
      <c r="BT6407" s="13"/>
      <c r="BU6407" s="13"/>
      <c r="BV6407" s="13"/>
      <c r="BW6407" s="13"/>
      <c r="BX6407" s="13"/>
      <c r="BY6407" s="13"/>
      <c r="BZ6407" s="13"/>
      <c r="CA6407" s="13"/>
      <c r="CB6407" s="13"/>
      <c r="CC6407" s="13"/>
      <c r="CD6407" s="13"/>
      <c r="CE6407" s="13"/>
      <c r="CF6407" s="13"/>
      <c r="CG6407" s="13"/>
      <c r="CH6407" s="13"/>
      <c r="CI6407" s="13"/>
      <c r="CJ6407" s="13"/>
      <c r="CK6407" s="13"/>
      <c r="CL6407" s="13"/>
      <c r="CM6407" s="13"/>
      <c r="CN6407" s="13"/>
      <c r="CO6407" s="13"/>
      <c r="CP6407" s="13"/>
      <c r="CQ6407" s="13"/>
      <c r="CR6407" s="13"/>
      <c r="CS6407" s="13"/>
      <c r="CT6407" s="13"/>
      <c r="CU6407" s="13"/>
      <c r="CV6407" s="13"/>
      <c r="CW6407" s="13"/>
      <c r="CX6407" s="13"/>
      <c r="CY6407" s="13"/>
      <c r="CZ6407" s="13"/>
      <c r="DA6407" s="13"/>
      <c r="DB6407" s="13"/>
      <c r="DC6407" s="13"/>
      <c r="DD6407" s="13"/>
      <c r="DE6407" s="13"/>
      <c r="DF6407" s="13"/>
      <c r="DG6407" s="13"/>
      <c r="DH6407" s="13"/>
      <c r="DI6407" s="13"/>
      <c r="DJ6407" s="13"/>
      <c r="DK6407" s="13"/>
    </row>
    <row r="6408" spans="1:115">
      <c r="A6408" s="94">
        <v>301</v>
      </c>
      <c r="B6408" s="31" t="s">
        <v>4121</v>
      </c>
      <c r="C6408" s="29" t="s">
        <v>5794</v>
      </c>
      <c r="D6408" s="204" t="s">
        <v>5949</v>
      </c>
      <c r="E6408" s="48"/>
      <c r="F6408" s="133">
        <v>2001</v>
      </c>
      <c r="G6408" s="10"/>
      <c r="H6408" s="10">
        <v>1</v>
      </c>
      <c r="I6408" s="70">
        <v>1003</v>
      </c>
      <c r="J6408" s="33">
        <v>36906</v>
      </c>
      <c r="K6408" s="256">
        <v>8000</v>
      </c>
      <c r="L6408" s="10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  <c r="AB6408" s="13"/>
      <c r="AC6408" s="13"/>
      <c r="AD6408" s="13"/>
      <c r="AE6408" s="13"/>
      <c r="AF6408" s="13"/>
      <c r="AG6408" s="13"/>
      <c r="AH6408" s="13"/>
      <c r="AI6408" s="13"/>
      <c r="AJ6408" s="13"/>
      <c r="AK6408" s="13"/>
      <c r="AL6408" s="13"/>
      <c r="AM6408" s="13"/>
      <c r="AN6408" s="13"/>
      <c r="AO6408" s="13"/>
      <c r="AP6408" s="13"/>
      <c r="AQ6408" s="13"/>
      <c r="AR6408" s="13"/>
      <c r="AS6408" s="13"/>
      <c r="AT6408" s="13"/>
      <c r="AU6408" s="13"/>
      <c r="AV6408" s="13"/>
      <c r="AW6408" s="13"/>
      <c r="AX6408" s="13"/>
      <c r="AY6408" s="13"/>
      <c r="AZ6408" s="13"/>
      <c r="BA6408" s="13"/>
      <c r="BB6408" s="13"/>
      <c r="BC6408" s="13"/>
      <c r="BD6408" s="13"/>
      <c r="BE6408" s="13"/>
      <c r="BF6408" s="13"/>
      <c r="BG6408" s="13"/>
      <c r="BH6408" s="13"/>
      <c r="BI6408" s="13"/>
      <c r="BJ6408" s="13"/>
      <c r="BK6408" s="13"/>
      <c r="BL6408" s="13"/>
      <c r="BM6408" s="13"/>
      <c r="BN6408" s="13"/>
      <c r="BO6408" s="13"/>
      <c r="BP6408" s="13"/>
      <c r="BQ6408" s="13"/>
      <c r="BR6408" s="13"/>
      <c r="BS6408" s="13"/>
      <c r="BT6408" s="13"/>
      <c r="BU6408" s="13"/>
      <c r="BV6408" s="13"/>
      <c r="BW6408" s="13"/>
      <c r="BX6408" s="13"/>
      <c r="BY6408" s="13"/>
      <c r="BZ6408" s="13"/>
      <c r="CA6408" s="13"/>
      <c r="CB6408" s="13"/>
      <c r="CC6408" s="13"/>
      <c r="CD6408" s="13"/>
      <c r="CE6408" s="13"/>
      <c r="CF6408" s="13"/>
      <c r="CG6408" s="13"/>
      <c r="CH6408" s="13"/>
      <c r="CI6408" s="13"/>
      <c r="CJ6408" s="13"/>
      <c r="CK6408" s="13"/>
      <c r="CL6408" s="13"/>
      <c r="CM6408" s="13"/>
      <c r="CN6408" s="13"/>
      <c r="CO6408" s="13"/>
      <c r="CP6408" s="13"/>
      <c r="CQ6408" s="13"/>
      <c r="CR6408" s="13"/>
      <c r="CS6408" s="13"/>
      <c r="CT6408" s="13"/>
      <c r="CU6408" s="13"/>
      <c r="CV6408" s="13"/>
      <c r="CW6408" s="13"/>
      <c r="CX6408" s="13"/>
      <c r="CY6408" s="13"/>
      <c r="CZ6408" s="13"/>
      <c r="DA6408" s="13"/>
      <c r="DB6408" s="13"/>
      <c r="DC6408" s="13"/>
      <c r="DD6408" s="13"/>
      <c r="DE6408" s="13"/>
      <c r="DF6408" s="13"/>
      <c r="DG6408" s="13"/>
      <c r="DH6408" s="13"/>
      <c r="DI6408" s="13"/>
      <c r="DJ6408" s="13"/>
      <c r="DK6408" s="13"/>
    </row>
    <row r="6409" spans="1:115">
      <c r="A6409" s="94">
        <v>302</v>
      </c>
      <c r="B6409" s="31" t="s">
        <v>4121</v>
      </c>
      <c r="C6409" s="29" t="s">
        <v>5794</v>
      </c>
      <c r="D6409" s="204" t="s">
        <v>2577</v>
      </c>
      <c r="E6409" s="221"/>
      <c r="F6409" s="10">
        <v>2001</v>
      </c>
      <c r="G6409" s="10"/>
      <c r="H6409" s="10">
        <v>1</v>
      </c>
      <c r="I6409" s="70">
        <v>1003</v>
      </c>
      <c r="J6409" s="33">
        <v>36906</v>
      </c>
      <c r="K6409" s="256">
        <v>8800</v>
      </c>
      <c r="L6409" s="10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  <c r="AB6409" s="13"/>
      <c r="AC6409" s="13"/>
      <c r="AD6409" s="13"/>
      <c r="AE6409" s="13"/>
      <c r="AF6409" s="13"/>
      <c r="AG6409" s="13"/>
      <c r="AH6409" s="13"/>
      <c r="AI6409" s="13"/>
      <c r="AJ6409" s="13"/>
      <c r="AK6409" s="13"/>
      <c r="AL6409" s="13"/>
      <c r="AM6409" s="13"/>
      <c r="AN6409" s="13"/>
      <c r="AO6409" s="13"/>
      <c r="AP6409" s="13"/>
      <c r="AQ6409" s="13"/>
      <c r="AR6409" s="13"/>
      <c r="AS6409" s="13"/>
      <c r="AT6409" s="13"/>
      <c r="AU6409" s="13"/>
      <c r="AV6409" s="13"/>
      <c r="AW6409" s="13"/>
      <c r="AX6409" s="13"/>
      <c r="AY6409" s="13"/>
      <c r="AZ6409" s="13"/>
      <c r="BA6409" s="13"/>
      <c r="BB6409" s="13"/>
      <c r="BC6409" s="13"/>
      <c r="BD6409" s="13"/>
      <c r="BE6409" s="13"/>
      <c r="BF6409" s="13"/>
      <c r="BG6409" s="13"/>
      <c r="BH6409" s="13"/>
      <c r="BI6409" s="13"/>
      <c r="BJ6409" s="13"/>
      <c r="BK6409" s="13"/>
      <c r="BL6409" s="13"/>
      <c r="BM6409" s="13"/>
      <c r="BN6409" s="13"/>
      <c r="BO6409" s="13"/>
      <c r="BP6409" s="13"/>
      <c r="BQ6409" s="13"/>
      <c r="BR6409" s="13"/>
      <c r="BS6409" s="13"/>
      <c r="BT6409" s="13"/>
      <c r="BU6409" s="13"/>
      <c r="BV6409" s="13"/>
      <c r="BW6409" s="13"/>
      <c r="BX6409" s="13"/>
      <c r="BY6409" s="13"/>
      <c r="BZ6409" s="13"/>
      <c r="CA6409" s="13"/>
      <c r="CB6409" s="13"/>
      <c r="CC6409" s="13"/>
      <c r="CD6409" s="13"/>
      <c r="CE6409" s="13"/>
      <c r="CF6409" s="13"/>
      <c r="CG6409" s="13"/>
      <c r="CH6409" s="13"/>
      <c r="CI6409" s="13"/>
      <c r="CJ6409" s="13"/>
      <c r="CK6409" s="13"/>
      <c r="CL6409" s="13"/>
      <c r="CM6409" s="13"/>
      <c r="CN6409" s="13"/>
      <c r="CO6409" s="13"/>
      <c r="CP6409" s="13"/>
      <c r="CQ6409" s="13"/>
      <c r="CR6409" s="13"/>
      <c r="CS6409" s="13"/>
      <c r="CT6409" s="13"/>
      <c r="CU6409" s="13"/>
      <c r="CV6409" s="13"/>
      <c r="CW6409" s="13"/>
      <c r="CX6409" s="13"/>
      <c r="CY6409" s="13"/>
      <c r="CZ6409" s="13"/>
      <c r="DA6409" s="13"/>
      <c r="DB6409" s="13"/>
      <c r="DC6409" s="13"/>
      <c r="DD6409" s="13"/>
      <c r="DE6409" s="13"/>
      <c r="DF6409" s="13"/>
      <c r="DG6409" s="13"/>
      <c r="DH6409" s="13"/>
      <c r="DI6409" s="13"/>
      <c r="DJ6409" s="13"/>
      <c r="DK6409" s="13"/>
    </row>
    <row r="6410" spans="1:115">
      <c r="A6410" s="94">
        <v>303</v>
      </c>
      <c r="B6410" s="31" t="s">
        <v>4121</v>
      </c>
      <c r="C6410" s="29" t="s">
        <v>5794</v>
      </c>
      <c r="D6410" s="204" t="s">
        <v>2578</v>
      </c>
      <c r="E6410" s="221"/>
      <c r="F6410" s="10">
        <v>2001</v>
      </c>
      <c r="G6410" s="10"/>
      <c r="H6410" s="10">
        <v>1</v>
      </c>
      <c r="I6410" s="70">
        <v>1003</v>
      </c>
      <c r="J6410" s="33">
        <v>36906</v>
      </c>
      <c r="K6410" s="256">
        <v>19200</v>
      </c>
      <c r="L6410" s="10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  <c r="AB6410" s="13"/>
      <c r="AC6410" s="13"/>
      <c r="AD6410" s="13"/>
      <c r="AE6410" s="13"/>
      <c r="AF6410" s="13"/>
      <c r="AG6410" s="13"/>
      <c r="AH6410" s="13"/>
      <c r="AI6410" s="13"/>
      <c r="AJ6410" s="13"/>
      <c r="AK6410" s="13"/>
      <c r="AL6410" s="13"/>
      <c r="AM6410" s="13"/>
      <c r="AN6410" s="13"/>
      <c r="AO6410" s="13"/>
      <c r="AP6410" s="13"/>
      <c r="AQ6410" s="13"/>
      <c r="AR6410" s="13"/>
      <c r="AS6410" s="13"/>
      <c r="AT6410" s="13"/>
      <c r="AU6410" s="13"/>
      <c r="AV6410" s="13"/>
      <c r="AW6410" s="13"/>
      <c r="AX6410" s="13"/>
      <c r="AY6410" s="13"/>
      <c r="AZ6410" s="13"/>
      <c r="BA6410" s="13"/>
      <c r="BB6410" s="13"/>
      <c r="BC6410" s="13"/>
      <c r="BD6410" s="13"/>
      <c r="BE6410" s="13"/>
      <c r="BF6410" s="13"/>
      <c r="BG6410" s="13"/>
      <c r="BH6410" s="13"/>
      <c r="BI6410" s="13"/>
      <c r="BJ6410" s="13"/>
      <c r="BK6410" s="13"/>
      <c r="BL6410" s="13"/>
      <c r="BM6410" s="13"/>
      <c r="BN6410" s="13"/>
      <c r="BO6410" s="13"/>
      <c r="BP6410" s="13"/>
      <c r="BQ6410" s="13"/>
      <c r="BR6410" s="13"/>
      <c r="BS6410" s="13"/>
      <c r="BT6410" s="13"/>
      <c r="BU6410" s="13"/>
      <c r="BV6410" s="13"/>
      <c r="BW6410" s="13"/>
      <c r="BX6410" s="13"/>
      <c r="BY6410" s="13"/>
      <c r="BZ6410" s="13"/>
      <c r="CA6410" s="13"/>
      <c r="CB6410" s="13"/>
      <c r="CC6410" s="13"/>
      <c r="CD6410" s="13"/>
      <c r="CE6410" s="13"/>
      <c r="CF6410" s="13"/>
      <c r="CG6410" s="13"/>
      <c r="CH6410" s="13"/>
      <c r="CI6410" s="13"/>
      <c r="CJ6410" s="13"/>
      <c r="CK6410" s="13"/>
      <c r="CL6410" s="13"/>
      <c r="CM6410" s="13"/>
      <c r="CN6410" s="13"/>
      <c r="CO6410" s="13"/>
      <c r="CP6410" s="13"/>
      <c r="CQ6410" s="13"/>
      <c r="CR6410" s="13"/>
      <c r="CS6410" s="13"/>
      <c r="CT6410" s="13"/>
      <c r="CU6410" s="13"/>
      <c r="CV6410" s="13"/>
      <c r="CW6410" s="13"/>
      <c r="CX6410" s="13"/>
      <c r="CY6410" s="13"/>
      <c r="CZ6410" s="13"/>
      <c r="DA6410" s="13"/>
      <c r="DB6410" s="13"/>
      <c r="DC6410" s="13"/>
      <c r="DD6410" s="13"/>
      <c r="DE6410" s="13"/>
      <c r="DF6410" s="13"/>
      <c r="DG6410" s="13"/>
      <c r="DH6410" s="13"/>
      <c r="DI6410" s="13"/>
      <c r="DJ6410" s="13"/>
      <c r="DK6410" s="13"/>
    </row>
    <row r="6411" spans="1:115">
      <c r="A6411" s="94">
        <v>304</v>
      </c>
      <c r="B6411" s="31" t="s">
        <v>4121</v>
      </c>
      <c r="C6411" s="29" t="s">
        <v>5794</v>
      </c>
      <c r="D6411" s="204" t="s">
        <v>2579</v>
      </c>
      <c r="E6411" s="221"/>
      <c r="F6411" s="10">
        <v>2001</v>
      </c>
      <c r="G6411" s="10"/>
      <c r="H6411" s="10">
        <v>1</v>
      </c>
      <c r="I6411" s="70">
        <v>1003</v>
      </c>
      <c r="J6411" s="33">
        <v>36906</v>
      </c>
      <c r="K6411" s="256">
        <v>8000</v>
      </c>
      <c r="L6411" s="10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  <c r="AB6411" s="13"/>
      <c r="AC6411" s="13"/>
      <c r="AD6411" s="13"/>
      <c r="AE6411" s="13"/>
      <c r="AF6411" s="13"/>
      <c r="AG6411" s="13"/>
      <c r="AH6411" s="13"/>
      <c r="AI6411" s="13"/>
      <c r="AJ6411" s="13"/>
      <c r="AK6411" s="13"/>
      <c r="AL6411" s="13"/>
      <c r="AM6411" s="13"/>
      <c r="AN6411" s="13"/>
      <c r="AO6411" s="13"/>
      <c r="AP6411" s="13"/>
      <c r="AQ6411" s="13"/>
      <c r="AR6411" s="13"/>
      <c r="AS6411" s="13"/>
      <c r="AT6411" s="13"/>
      <c r="AU6411" s="13"/>
      <c r="AV6411" s="13"/>
      <c r="AW6411" s="13"/>
      <c r="AX6411" s="13"/>
      <c r="AY6411" s="13"/>
      <c r="AZ6411" s="13"/>
      <c r="BA6411" s="13"/>
      <c r="BB6411" s="13"/>
      <c r="BC6411" s="13"/>
      <c r="BD6411" s="13"/>
      <c r="BE6411" s="13"/>
      <c r="BF6411" s="13"/>
      <c r="BG6411" s="13"/>
      <c r="BH6411" s="13"/>
      <c r="BI6411" s="13"/>
      <c r="BJ6411" s="13"/>
      <c r="BK6411" s="13"/>
      <c r="BL6411" s="13"/>
      <c r="BM6411" s="13"/>
      <c r="BN6411" s="13"/>
      <c r="BO6411" s="13"/>
      <c r="BP6411" s="13"/>
      <c r="BQ6411" s="13"/>
      <c r="BR6411" s="13"/>
      <c r="BS6411" s="13"/>
      <c r="BT6411" s="13"/>
      <c r="BU6411" s="13"/>
      <c r="BV6411" s="13"/>
      <c r="BW6411" s="13"/>
      <c r="BX6411" s="13"/>
      <c r="BY6411" s="13"/>
      <c r="BZ6411" s="13"/>
      <c r="CA6411" s="13"/>
      <c r="CB6411" s="13"/>
      <c r="CC6411" s="13"/>
      <c r="CD6411" s="13"/>
      <c r="CE6411" s="13"/>
      <c r="CF6411" s="13"/>
      <c r="CG6411" s="13"/>
      <c r="CH6411" s="13"/>
      <c r="CI6411" s="13"/>
      <c r="CJ6411" s="13"/>
      <c r="CK6411" s="13"/>
      <c r="CL6411" s="13"/>
      <c r="CM6411" s="13"/>
      <c r="CN6411" s="13"/>
      <c r="CO6411" s="13"/>
      <c r="CP6411" s="13"/>
      <c r="CQ6411" s="13"/>
      <c r="CR6411" s="13"/>
      <c r="CS6411" s="13"/>
      <c r="CT6411" s="13"/>
      <c r="CU6411" s="13"/>
      <c r="CV6411" s="13"/>
      <c r="CW6411" s="13"/>
      <c r="CX6411" s="13"/>
      <c r="CY6411" s="13"/>
      <c r="CZ6411" s="13"/>
      <c r="DA6411" s="13"/>
      <c r="DB6411" s="13"/>
      <c r="DC6411" s="13"/>
      <c r="DD6411" s="13"/>
      <c r="DE6411" s="13"/>
      <c r="DF6411" s="13"/>
      <c r="DG6411" s="13"/>
      <c r="DH6411" s="13"/>
      <c r="DI6411" s="13"/>
      <c r="DJ6411" s="13"/>
      <c r="DK6411" s="13"/>
    </row>
    <row r="6412" spans="1:115">
      <c r="A6412" s="94">
        <v>305</v>
      </c>
      <c r="B6412" s="31" t="s">
        <v>4121</v>
      </c>
      <c r="C6412" s="29" t="s">
        <v>5794</v>
      </c>
      <c r="D6412" s="204" t="s">
        <v>2580</v>
      </c>
      <c r="E6412" s="221"/>
      <c r="F6412" s="10">
        <v>2001</v>
      </c>
      <c r="G6412" s="10"/>
      <c r="H6412" s="10">
        <v>1</v>
      </c>
      <c r="I6412" s="70">
        <v>1003</v>
      </c>
      <c r="J6412" s="33">
        <v>36906</v>
      </c>
      <c r="K6412" s="256">
        <v>17600</v>
      </c>
      <c r="L6412" s="10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  <c r="AB6412" s="13"/>
      <c r="AC6412" s="13"/>
      <c r="AD6412" s="13"/>
      <c r="AE6412" s="13"/>
      <c r="AF6412" s="13"/>
      <c r="AG6412" s="13"/>
      <c r="AH6412" s="13"/>
      <c r="AI6412" s="13"/>
      <c r="AJ6412" s="13"/>
      <c r="AK6412" s="13"/>
      <c r="AL6412" s="13"/>
      <c r="AM6412" s="13"/>
      <c r="AN6412" s="13"/>
      <c r="AO6412" s="13"/>
      <c r="AP6412" s="13"/>
      <c r="AQ6412" s="13"/>
      <c r="AR6412" s="13"/>
      <c r="AS6412" s="13"/>
      <c r="AT6412" s="13"/>
      <c r="AU6412" s="13"/>
      <c r="AV6412" s="13"/>
      <c r="AW6412" s="13"/>
      <c r="AX6412" s="13"/>
      <c r="AY6412" s="13"/>
      <c r="AZ6412" s="13"/>
      <c r="BA6412" s="13"/>
      <c r="BB6412" s="13"/>
      <c r="BC6412" s="13"/>
      <c r="BD6412" s="13"/>
      <c r="BE6412" s="13"/>
      <c r="BF6412" s="13"/>
      <c r="BG6412" s="13"/>
      <c r="BH6412" s="13"/>
      <c r="BI6412" s="13"/>
      <c r="BJ6412" s="13"/>
      <c r="BK6412" s="13"/>
      <c r="BL6412" s="13"/>
      <c r="BM6412" s="13"/>
      <c r="BN6412" s="13"/>
      <c r="BO6412" s="13"/>
      <c r="BP6412" s="13"/>
      <c r="BQ6412" s="13"/>
      <c r="BR6412" s="13"/>
      <c r="BS6412" s="13"/>
      <c r="BT6412" s="13"/>
      <c r="BU6412" s="13"/>
      <c r="BV6412" s="13"/>
      <c r="BW6412" s="13"/>
      <c r="BX6412" s="13"/>
      <c r="BY6412" s="13"/>
      <c r="BZ6412" s="13"/>
      <c r="CA6412" s="13"/>
      <c r="CB6412" s="13"/>
      <c r="CC6412" s="13"/>
      <c r="CD6412" s="13"/>
      <c r="CE6412" s="13"/>
      <c r="CF6412" s="13"/>
      <c r="CG6412" s="13"/>
      <c r="CH6412" s="13"/>
      <c r="CI6412" s="13"/>
      <c r="CJ6412" s="13"/>
      <c r="CK6412" s="13"/>
      <c r="CL6412" s="13"/>
      <c r="CM6412" s="13"/>
      <c r="CN6412" s="13"/>
      <c r="CO6412" s="13"/>
      <c r="CP6412" s="13"/>
      <c r="CQ6412" s="13"/>
      <c r="CR6412" s="13"/>
      <c r="CS6412" s="13"/>
      <c r="CT6412" s="13"/>
      <c r="CU6412" s="13"/>
      <c r="CV6412" s="13"/>
      <c r="CW6412" s="13"/>
      <c r="CX6412" s="13"/>
      <c r="CY6412" s="13"/>
      <c r="CZ6412" s="13"/>
      <c r="DA6412" s="13"/>
      <c r="DB6412" s="13"/>
      <c r="DC6412" s="13"/>
      <c r="DD6412" s="13"/>
      <c r="DE6412" s="13"/>
      <c r="DF6412" s="13"/>
      <c r="DG6412" s="13"/>
      <c r="DH6412" s="13"/>
      <c r="DI6412" s="13"/>
      <c r="DJ6412" s="13"/>
      <c r="DK6412" s="13"/>
    </row>
    <row r="6413" spans="1:115">
      <c r="A6413" s="94">
        <v>306</v>
      </c>
      <c r="B6413" s="31" t="s">
        <v>4121</v>
      </c>
      <c r="C6413" s="29" t="s">
        <v>5794</v>
      </c>
      <c r="D6413" s="204" t="s">
        <v>2581</v>
      </c>
      <c r="E6413" s="221"/>
      <c r="F6413" s="10">
        <v>2001</v>
      </c>
      <c r="G6413" s="10"/>
      <c r="H6413" s="10">
        <v>1</v>
      </c>
      <c r="I6413" s="70">
        <v>1003</v>
      </c>
      <c r="J6413" s="33">
        <v>36906</v>
      </c>
      <c r="K6413" s="256">
        <v>17600</v>
      </c>
      <c r="L6413" s="10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  <c r="AB6413" s="13"/>
      <c r="AC6413" s="13"/>
      <c r="AD6413" s="13"/>
      <c r="AE6413" s="13"/>
      <c r="AF6413" s="13"/>
      <c r="AG6413" s="13"/>
      <c r="AH6413" s="13"/>
      <c r="AI6413" s="13"/>
      <c r="AJ6413" s="13"/>
      <c r="AK6413" s="13"/>
      <c r="AL6413" s="13"/>
      <c r="AM6413" s="13"/>
      <c r="AN6413" s="13"/>
      <c r="AO6413" s="13"/>
      <c r="AP6413" s="13"/>
      <c r="AQ6413" s="13"/>
      <c r="AR6413" s="13"/>
      <c r="AS6413" s="13"/>
      <c r="AT6413" s="13"/>
      <c r="AU6413" s="13"/>
      <c r="AV6413" s="13"/>
      <c r="AW6413" s="13"/>
      <c r="AX6413" s="13"/>
      <c r="AY6413" s="13"/>
      <c r="AZ6413" s="13"/>
      <c r="BA6413" s="13"/>
      <c r="BB6413" s="13"/>
      <c r="BC6413" s="13"/>
      <c r="BD6413" s="13"/>
      <c r="BE6413" s="13"/>
      <c r="BF6413" s="13"/>
      <c r="BG6413" s="13"/>
      <c r="BH6413" s="13"/>
      <c r="BI6413" s="13"/>
      <c r="BJ6413" s="13"/>
      <c r="BK6413" s="13"/>
      <c r="BL6413" s="13"/>
      <c r="BM6413" s="13"/>
      <c r="BN6413" s="13"/>
      <c r="BO6413" s="13"/>
      <c r="BP6413" s="13"/>
      <c r="BQ6413" s="13"/>
      <c r="BR6413" s="13"/>
      <c r="BS6413" s="13"/>
      <c r="BT6413" s="13"/>
      <c r="BU6413" s="13"/>
      <c r="BV6413" s="13"/>
      <c r="BW6413" s="13"/>
      <c r="BX6413" s="13"/>
      <c r="BY6413" s="13"/>
      <c r="BZ6413" s="13"/>
      <c r="CA6413" s="13"/>
      <c r="CB6413" s="13"/>
      <c r="CC6413" s="13"/>
      <c r="CD6413" s="13"/>
      <c r="CE6413" s="13"/>
      <c r="CF6413" s="13"/>
      <c r="CG6413" s="13"/>
      <c r="CH6413" s="13"/>
      <c r="CI6413" s="13"/>
      <c r="CJ6413" s="13"/>
      <c r="CK6413" s="13"/>
      <c r="CL6413" s="13"/>
      <c r="CM6413" s="13"/>
      <c r="CN6413" s="13"/>
      <c r="CO6413" s="13"/>
      <c r="CP6413" s="13"/>
      <c r="CQ6413" s="13"/>
      <c r="CR6413" s="13"/>
      <c r="CS6413" s="13"/>
      <c r="CT6413" s="13"/>
      <c r="CU6413" s="13"/>
      <c r="CV6413" s="13"/>
      <c r="CW6413" s="13"/>
      <c r="CX6413" s="13"/>
      <c r="CY6413" s="13"/>
      <c r="CZ6413" s="13"/>
      <c r="DA6413" s="13"/>
      <c r="DB6413" s="13"/>
      <c r="DC6413" s="13"/>
      <c r="DD6413" s="13"/>
      <c r="DE6413" s="13"/>
      <c r="DF6413" s="13"/>
      <c r="DG6413" s="13"/>
      <c r="DH6413" s="13"/>
      <c r="DI6413" s="13"/>
      <c r="DJ6413" s="13"/>
      <c r="DK6413" s="13"/>
    </row>
    <row r="6414" spans="1:115">
      <c r="A6414" s="94">
        <v>307</v>
      </c>
      <c r="B6414" s="31" t="s">
        <v>4121</v>
      </c>
      <c r="C6414" s="29" t="s">
        <v>5794</v>
      </c>
      <c r="D6414" s="204" t="s">
        <v>2582</v>
      </c>
      <c r="E6414" s="221"/>
      <c r="F6414" s="10">
        <v>2001</v>
      </c>
      <c r="G6414" s="10"/>
      <c r="H6414" s="10">
        <v>1</v>
      </c>
      <c r="I6414" s="70">
        <v>1003</v>
      </c>
      <c r="J6414" s="33">
        <v>36906</v>
      </c>
      <c r="K6414" s="256">
        <v>17600</v>
      </c>
      <c r="L6414" s="10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  <c r="AB6414" s="13"/>
      <c r="AC6414" s="13"/>
      <c r="AD6414" s="13"/>
      <c r="AE6414" s="13"/>
      <c r="AF6414" s="13"/>
      <c r="AG6414" s="13"/>
      <c r="AH6414" s="13"/>
      <c r="AI6414" s="13"/>
      <c r="AJ6414" s="13"/>
      <c r="AK6414" s="13"/>
      <c r="AL6414" s="13"/>
      <c r="AM6414" s="13"/>
      <c r="AN6414" s="13"/>
      <c r="AO6414" s="13"/>
      <c r="AP6414" s="13"/>
      <c r="AQ6414" s="13"/>
      <c r="AR6414" s="13"/>
      <c r="AS6414" s="13"/>
      <c r="AT6414" s="13"/>
      <c r="AU6414" s="13"/>
      <c r="AV6414" s="13"/>
      <c r="AW6414" s="13"/>
      <c r="AX6414" s="13"/>
      <c r="AY6414" s="13"/>
      <c r="AZ6414" s="13"/>
      <c r="BA6414" s="13"/>
      <c r="BB6414" s="13"/>
      <c r="BC6414" s="13"/>
      <c r="BD6414" s="13"/>
      <c r="BE6414" s="13"/>
      <c r="BF6414" s="13"/>
      <c r="BG6414" s="13"/>
      <c r="BH6414" s="13"/>
      <c r="BI6414" s="13"/>
      <c r="BJ6414" s="13"/>
      <c r="BK6414" s="13"/>
      <c r="BL6414" s="13"/>
      <c r="BM6414" s="13"/>
      <c r="BN6414" s="13"/>
      <c r="BO6414" s="13"/>
      <c r="BP6414" s="13"/>
      <c r="BQ6414" s="13"/>
      <c r="BR6414" s="13"/>
      <c r="BS6414" s="13"/>
      <c r="BT6414" s="13"/>
      <c r="BU6414" s="13"/>
      <c r="BV6414" s="13"/>
      <c r="BW6414" s="13"/>
      <c r="BX6414" s="13"/>
      <c r="BY6414" s="13"/>
      <c r="BZ6414" s="13"/>
      <c r="CA6414" s="13"/>
      <c r="CB6414" s="13"/>
      <c r="CC6414" s="13"/>
      <c r="CD6414" s="13"/>
      <c r="CE6414" s="13"/>
      <c r="CF6414" s="13"/>
      <c r="CG6414" s="13"/>
      <c r="CH6414" s="13"/>
      <c r="CI6414" s="13"/>
      <c r="CJ6414" s="13"/>
      <c r="CK6414" s="13"/>
      <c r="CL6414" s="13"/>
      <c r="CM6414" s="13"/>
      <c r="CN6414" s="13"/>
      <c r="CO6414" s="13"/>
      <c r="CP6414" s="13"/>
      <c r="CQ6414" s="13"/>
      <c r="CR6414" s="13"/>
      <c r="CS6414" s="13"/>
      <c r="CT6414" s="13"/>
      <c r="CU6414" s="13"/>
      <c r="CV6414" s="13"/>
      <c r="CW6414" s="13"/>
      <c r="CX6414" s="13"/>
      <c r="CY6414" s="13"/>
      <c r="CZ6414" s="13"/>
      <c r="DA6414" s="13"/>
      <c r="DB6414" s="13"/>
      <c r="DC6414" s="13"/>
      <c r="DD6414" s="13"/>
      <c r="DE6414" s="13"/>
      <c r="DF6414" s="13"/>
      <c r="DG6414" s="13"/>
      <c r="DH6414" s="13"/>
      <c r="DI6414" s="13"/>
      <c r="DJ6414" s="13"/>
      <c r="DK6414" s="13"/>
    </row>
    <row r="6415" spans="1:115">
      <c r="A6415" s="94">
        <v>308</v>
      </c>
      <c r="B6415" s="31" t="s">
        <v>4121</v>
      </c>
      <c r="C6415" s="29" t="s">
        <v>5794</v>
      </c>
      <c r="D6415" s="204" t="s">
        <v>2583</v>
      </c>
      <c r="E6415" s="221"/>
      <c r="F6415" s="10">
        <v>2001</v>
      </c>
      <c r="G6415" s="10"/>
      <c r="H6415" s="10">
        <v>1</v>
      </c>
      <c r="I6415" s="70">
        <v>1003</v>
      </c>
      <c r="J6415" s="33">
        <v>36906</v>
      </c>
      <c r="K6415" s="256">
        <v>17600</v>
      </c>
      <c r="L6415" s="10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  <c r="AB6415" s="13"/>
      <c r="AC6415" s="13"/>
      <c r="AD6415" s="13"/>
      <c r="AE6415" s="13"/>
      <c r="AF6415" s="13"/>
      <c r="AG6415" s="13"/>
      <c r="AH6415" s="13"/>
      <c r="AI6415" s="13"/>
      <c r="AJ6415" s="13"/>
      <c r="AK6415" s="13"/>
      <c r="AL6415" s="13"/>
      <c r="AM6415" s="13"/>
      <c r="AN6415" s="13"/>
      <c r="AO6415" s="13"/>
      <c r="AP6415" s="13"/>
      <c r="AQ6415" s="13"/>
      <c r="AR6415" s="13"/>
      <c r="AS6415" s="13"/>
      <c r="AT6415" s="13"/>
      <c r="AU6415" s="13"/>
      <c r="AV6415" s="13"/>
      <c r="AW6415" s="13"/>
      <c r="AX6415" s="13"/>
      <c r="AY6415" s="13"/>
      <c r="AZ6415" s="13"/>
      <c r="BA6415" s="13"/>
      <c r="BB6415" s="13"/>
      <c r="BC6415" s="13"/>
      <c r="BD6415" s="13"/>
      <c r="BE6415" s="13"/>
      <c r="BF6415" s="13"/>
      <c r="BG6415" s="13"/>
      <c r="BH6415" s="13"/>
      <c r="BI6415" s="13"/>
      <c r="BJ6415" s="13"/>
      <c r="BK6415" s="13"/>
      <c r="BL6415" s="13"/>
      <c r="BM6415" s="13"/>
      <c r="BN6415" s="13"/>
      <c r="BO6415" s="13"/>
      <c r="BP6415" s="13"/>
      <c r="BQ6415" s="13"/>
      <c r="BR6415" s="13"/>
      <c r="BS6415" s="13"/>
      <c r="BT6415" s="13"/>
      <c r="BU6415" s="13"/>
      <c r="BV6415" s="13"/>
      <c r="BW6415" s="13"/>
      <c r="BX6415" s="13"/>
      <c r="BY6415" s="13"/>
      <c r="BZ6415" s="13"/>
      <c r="CA6415" s="13"/>
      <c r="CB6415" s="13"/>
      <c r="CC6415" s="13"/>
      <c r="CD6415" s="13"/>
      <c r="CE6415" s="13"/>
      <c r="CF6415" s="13"/>
      <c r="CG6415" s="13"/>
      <c r="CH6415" s="13"/>
      <c r="CI6415" s="13"/>
      <c r="CJ6415" s="13"/>
      <c r="CK6415" s="13"/>
      <c r="CL6415" s="13"/>
      <c r="CM6415" s="13"/>
      <c r="CN6415" s="13"/>
      <c r="CO6415" s="13"/>
      <c r="CP6415" s="13"/>
      <c r="CQ6415" s="13"/>
      <c r="CR6415" s="13"/>
      <c r="CS6415" s="13"/>
      <c r="CT6415" s="13"/>
      <c r="CU6415" s="13"/>
      <c r="CV6415" s="13"/>
      <c r="CW6415" s="13"/>
      <c r="CX6415" s="13"/>
      <c r="CY6415" s="13"/>
      <c r="CZ6415" s="13"/>
      <c r="DA6415" s="13"/>
      <c r="DB6415" s="13"/>
      <c r="DC6415" s="13"/>
      <c r="DD6415" s="13"/>
      <c r="DE6415" s="13"/>
      <c r="DF6415" s="13"/>
      <c r="DG6415" s="13"/>
      <c r="DH6415" s="13"/>
      <c r="DI6415" s="13"/>
      <c r="DJ6415" s="13"/>
      <c r="DK6415" s="13"/>
    </row>
    <row r="6416" spans="1:115">
      <c r="A6416" s="136">
        <v>365</v>
      </c>
      <c r="B6416" s="31" t="s">
        <v>4121</v>
      </c>
      <c r="C6416" s="29" t="s">
        <v>5794</v>
      </c>
      <c r="D6416" s="204" t="s">
        <v>3230</v>
      </c>
      <c r="E6416" s="221"/>
      <c r="F6416" s="10">
        <v>2001</v>
      </c>
      <c r="G6416" s="10"/>
      <c r="H6416" s="10">
        <v>1</v>
      </c>
      <c r="I6416" s="70">
        <v>1410</v>
      </c>
      <c r="J6416" s="33">
        <v>37181</v>
      </c>
      <c r="K6416" s="256">
        <v>156000</v>
      </c>
      <c r="L6416" s="10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  <c r="AB6416" s="13"/>
      <c r="AC6416" s="13"/>
      <c r="AD6416" s="13"/>
      <c r="AE6416" s="13"/>
      <c r="AF6416" s="13"/>
      <c r="AG6416" s="13"/>
      <c r="AH6416" s="13"/>
      <c r="AI6416" s="13"/>
      <c r="AJ6416" s="13"/>
      <c r="AK6416" s="13"/>
      <c r="AL6416" s="13"/>
      <c r="AM6416" s="13"/>
      <c r="AN6416" s="13"/>
      <c r="AO6416" s="13"/>
      <c r="AP6416" s="13"/>
      <c r="AQ6416" s="13"/>
      <c r="AR6416" s="13"/>
      <c r="AS6416" s="13"/>
      <c r="AT6416" s="13"/>
      <c r="AU6416" s="13"/>
      <c r="AV6416" s="13"/>
      <c r="AW6416" s="13"/>
      <c r="AX6416" s="13"/>
      <c r="AY6416" s="13"/>
      <c r="AZ6416" s="13"/>
      <c r="BA6416" s="13"/>
      <c r="BB6416" s="13"/>
      <c r="BC6416" s="13"/>
      <c r="BD6416" s="13"/>
      <c r="BE6416" s="13"/>
      <c r="BF6416" s="13"/>
      <c r="BG6416" s="13"/>
      <c r="BH6416" s="13"/>
      <c r="BI6416" s="13"/>
      <c r="BJ6416" s="13"/>
      <c r="BK6416" s="13"/>
      <c r="BL6416" s="13"/>
      <c r="BM6416" s="13"/>
      <c r="BN6416" s="13"/>
      <c r="BO6416" s="13"/>
      <c r="BP6416" s="13"/>
      <c r="BQ6416" s="13"/>
      <c r="BR6416" s="13"/>
      <c r="BS6416" s="13"/>
      <c r="BT6416" s="13"/>
      <c r="BU6416" s="13"/>
      <c r="BV6416" s="13"/>
      <c r="BW6416" s="13"/>
      <c r="BX6416" s="13"/>
      <c r="BY6416" s="13"/>
      <c r="BZ6416" s="13"/>
      <c r="CA6416" s="13"/>
      <c r="CB6416" s="13"/>
      <c r="CC6416" s="13"/>
      <c r="CD6416" s="13"/>
      <c r="CE6416" s="13"/>
      <c r="CF6416" s="13"/>
      <c r="CG6416" s="13"/>
      <c r="CH6416" s="13"/>
      <c r="CI6416" s="13"/>
      <c r="CJ6416" s="13"/>
      <c r="CK6416" s="13"/>
      <c r="CL6416" s="13"/>
      <c r="CM6416" s="13"/>
      <c r="CN6416" s="13"/>
      <c r="CO6416" s="13"/>
      <c r="CP6416" s="13"/>
      <c r="CQ6416" s="13"/>
      <c r="CR6416" s="13"/>
      <c r="CS6416" s="13"/>
      <c r="CT6416" s="13"/>
      <c r="CU6416" s="13"/>
      <c r="CV6416" s="13"/>
      <c r="CW6416" s="13"/>
      <c r="CX6416" s="13"/>
      <c r="CY6416" s="13"/>
      <c r="CZ6416" s="13"/>
      <c r="DA6416" s="13"/>
      <c r="DB6416" s="13"/>
      <c r="DC6416" s="13"/>
      <c r="DD6416" s="13"/>
      <c r="DE6416" s="13"/>
      <c r="DF6416" s="13"/>
      <c r="DG6416" s="13"/>
      <c r="DH6416" s="13"/>
      <c r="DI6416" s="13"/>
      <c r="DJ6416" s="13"/>
      <c r="DK6416" s="13"/>
    </row>
    <row r="6417" spans="1:115">
      <c r="A6417" s="136">
        <v>366</v>
      </c>
      <c r="B6417" s="31" t="s">
        <v>4121</v>
      </c>
      <c r="C6417" s="29" t="s">
        <v>5794</v>
      </c>
      <c r="D6417" s="204" t="s">
        <v>3230</v>
      </c>
      <c r="E6417" s="221"/>
      <c r="F6417" s="10">
        <v>2001</v>
      </c>
      <c r="G6417" s="10"/>
      <c r="H6417" s="10">
        <v>1</v>
      </c>
      <c r="I6417" s="70">
        <v>1410</v>
      </c>
      <c r="J6417" s="33">
        <v>37181</v>
      </c>
      <c r="K6417" s="256">
        <v>12000</v>
      </c>
      <c r="L6417" s="10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  <c r="AB6417" s="13"/>
      <c r="AC6417" s="13"/>
      <c r="AD6417" s="13"/>
      <c r="AE6417" s="13"/>
      <c r="AF6417" s="13"/>
      <c r="AG6417" s="13"/>
      <c r="AH6417" s="13"/>
      <c r="AI6417" s="13"/>
      <c r="AJ6417" s="13"/>
      <c r="AK6417" s="13"/>
      <c r="AL6417" s="13"/>
      <c r="AM6417" s="13"/>
      <c r="AN6417" s="13"/>
      <c r="AO6417" s="13"/>
      <c r="AP6417" s="13"/>
      <c r="AQ6417" s="13"/>
      <c r="AR6417" s="13"/>
      <c r="AS6417" s="13"/>
      <c r="AT6417" s="13"/>
      <c r="AU6417" s="13"/>
      <c r="AV6417" s="13"/>
      <c r="AW6417" s="13"/>
      <c r="AX6417" s="13"/>
      <c r="AY6417" s="13"/>
      <c r="AZ6417" s="13"/>
      <c r="BA6417" s="13"/>
      <c r="BB6417" s="13"/>
      <c r="BC6417" s="13"/>
      <c r="BD6417" s="13"/>
      <c r="BE6417" s="13"/>
      <c r="BF6417" s="13"/>
      <c r="BG6417" s="13"/>
      <c r="BH6417" s="13"/>
      <c r="BI6417" s="13"/>
      <c r="BJ6417" s="13"/>
      <c r="BK6417" s="13"/>
      <c r="BL6417" s="13"/>
      <c r="BM6417" s="13"/>
      <c r="BN6417" s="13"/>
      <c r="BO6417" s="13"/>
      <c r="BP6417" s="13"/>
      <c r="BQ6417" s="13"/>
      <c r="BR6417" s="13"/>
      <c r="BS6417" s="13"/>
      <c r="BT6417" s="13"/>
      <c r="BU6417" s="13"/>
      <c r="BV6417" s="13"/>
      <c r="BW6417" s="13"/>
      <c r="BX6417" s="13"/>
      <c r="BY6417" s="13"/>
      <c r="BZ6417" s="13"/>
      <c r="CA6417" s="13"/>
      <c r="CB6417" s="13"/>
      <c r="CC6417" s="13"/>
      <c r="CD6417" s="13"/>
      <c r="CE6417" s="13"/>
      <c r="CF6417" s="13"/>
      <c r="CG6417" s="13"/>
      <c r="CH6417" s="13"/>
      <c r="CI6417" s="13"/>
      <c r="CJ6417" s="13"/>
      <c r="CK6417" s="13"/>
      <c r="CL6417" s="13"/>
      <c r="CM6417" s="13"/>
      <c r="CN6417" s="13"/>
      <c r="CO6417" s="13"/>
      <c r="CP6417" s="13"/>
      <c r="CQ6417" s="13"/>
      <c r="CR6417" s="13"/>
      <c r="CS6417" s="13"/>
      <c r="CT6417" s="13"/>
      <c r="CU6417" s="13"/>
      <c r="CV6417" s="13"/>
      <c r="CW6417" s="13"/>
      <c r="CX6417" s="13"/>
      <c r="CY6417" s="13"/>
      <c r="CZ6417" s="13"/>
      <c r="DA6417" s="13"/>
      <c r="DB6417" s="13"/>
      <c r="DC6417" s="13"/>
      <c r="DD6417" s="13"/>
      <c r="DE6417" s="13"/>
      <c r="DF6417" s="13"/>
      <c r="DG6417" s="13"/>
      <c r="DH6417" s="13"/>
      <c r="DI6417" s="13"/>
      <c r="DJ6417" s="13"/>
      <c r="DK6417" s="13"/>
    </row>
    <row r="6418" spans="1:115">
      <c r="A6418" s="136">
        <v>367</v>
      </c>
      <c r="B6418" s="31" t="s">
        <v>4121</v>
      </c>
      <c r="C6418" s="29" t="s">
        <v>5794</v>
      </c>
      <c r="D6418" s="204" t="s">
        <v>3230</v>
      </c>
      <c r="E6418" s="221"/>
      <c r="F6418" s="10">
        <v>2001</v>
      </c>
      <c r="G6418" s="10"/>
      <c r="H6418" s="10">
        <v>1</v>
      </c>
      <c r="I6418" s="70">
        <v>1410</v>
      </c>
      <c r="J6418" s="33">
        <v>37181</v>
      </c>
      <c r="K6418" s="256">
        <v>12000</v>
      </c>
      <c r="L6418" s="10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  <c r="AB6418" s="13"/>
      <c r="AC6418" s="13"/>
      <c r="AD6418" s="13"/>
      <c r="AE6418" s="13"/>
      <c r="AF6418" s="13"/>
      <c r="AG6418" s="13"/>
      <c r="AH6418" s="13"/>
      <c r="AI6418" s="13"/>
      <c r="AJ6418" s="13"/>
      <c r="AK6418" s="13"/>
      <c r="AL6418" s="13"/>
      <c r="AM6418" s="13"/>
      <c r="AN6418" s="13"/>
      <c r="AO6418" s="13"/>
      <c r="AP6418" s="13"/>
      <c r="AQ6418" s="13"/>
      <c r="AR6418" s="13"/>
      <c r="AS6418" s="13"/>
      <c r="AT6418" s="13"/>
      <c r="AU6418" s="13"/>
      <c r="AV6418" s="13"/>
      <c r="AW6418" s="13"/>
      <c r="AX6418" s="13"/>
      <c r="AY6418" s="13"/>
      <c r="AZ6418" s="13"/>
      <c r="BA6418" s="13"/>
      <c r="BB6418" s="13"/>
      <c r="BC6418" s="13"/>
      <c r="BD6418" s="13"/>
      <c r="BE6418" s="13"/>
      <c r="BF6418" s="13"/>
      <c r="BG6418" s="13"/>
      <c r="BH6418" s="13"/>
      <c r="BI6418" s="13"/>
      <c r="BJ6418" s="13"/>
      <c r="BK6418" s="13"/>
      <c r="BL6418" s="13"/>
      <c r="BM6418" s="13"/>
      <c r="BN6418" s="13"/>
      <c r="BO6418" s="13"/>
      <c r="BP6418" s="13"/>
      <c r="BQ6418" s="13"/>
      <c r="BR6418" s="13"/>
      <c r="BS6418" s="13"/>
      <c r="BT6418" s="13"/>
      <c r="BU6418" s="13"/>
      <c r="BV6418" s="13"/>
      <c r="BW6418" s="13"/>
      <c r="BX6418" s="13"/>
      <c r="BY6418" s="13"/>
      <c r="BZ6418" s="13"/>
      <c r="CA6418" s="13"/>
      <c r="CB6418" s="13"/>
      <c r="CC6418" s="13"/>
      <c r="CD6418" s="13"/>
      <c r="CE6418" s="13"/>
      <c r="CF6418" s="13"/>
      <c r="CG6418" s="13"/>
      <c r="CH6418" s="13"/>
      <c r="CI6418" s="13"/>
      <c r="CJ6418" s="13"/>
      <c r="CK6418" s="13"/>
      <c r="CL6418" s="13"/>
      <c r="CM6418" s="13"/>
      <c r="CN6418" s="13"/>
      <c r="CO6418" s="13"/>
      <c r="CP6418" s="13"/>
      <c r="CQ6418" s="13"/>
      <c r="CR6418" s="13"/>
      <c r="CS6418" s="13"/>
      <c r="CT6418" s="13"/>
      <c r="CU6418" s="13"/>
      <c r="CV6418" s="13"/>
      <c r="CW6418" s="13"/>
      <c r="CX6418" s="13"/>
      <c r="CY6418" s="13"/>
      <c r="CZ6418" s="13"/>
      <c r="DA6418" s="13"/>
      <c r="DB6418" s="13"/>
      <c r="DC6418" s="13"/>
      <c r="DD6418" s="13"/>
      <c r="DE6418" s="13"/>
      <c r="DF6418" s="13"/>
      <c r="DG6418" s="13"/>
      <c r="DH6418" s="13"/>
      <c r="DI6418" s="13"/>
      <c r="DJ6418" s="13"/>
      <c r="DK6418" s="13"/>
    </row>
    <row r="6419" spans="1:115">
      <c r="A6419" s="136">
        <v>368</v>
      </c>
      <c r="B6419" s="31" t="s">
        <v>4121</v>
      </c>
      <c r="C6419" s="29" t="s">
        <v>5794</v>
      </c>
      <c r="D6419" s="204" t="s">
        <v>3230</v>
      </c>
      <c r="E6419" s="221"/>
      <c r="F6419" s="10">
        <v>2001</v>
      </c>
      <c r="G6419" s="10"/>
      <c r="H6419" s="10">
        <v>1</v>
      </c>
      <c r="I6419" s="70">
        <v>1410</v>
      </c>
      <c r="J6419" s="33">
        <v>37181</v>
      </c>
      <c r="K6419" s="256">
        <v>12000</v>
      </c>
      <c r="L6419" s="10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  <c r="AB6419" s="13"/>
      <c r="AC6419" s="13"/>
      <c r="AD6419" s="13"/>
      <c r="AE6419" s="13"/>
      <c r="AF6419" s="13"/>
      <c r="AG6419" s="13"/>
      <c r="AH6419" s="13"/>
      <c r="AI6419" s="13"/>
      <c r="AJ6419" s="13"/>
      <c r="AK6419" s="13"/>
      <c r="AL6419" s="13"/>
      <c r="AM6419" s="13"/>
      <c r="AN6419" s="13"/>
      <c r="AO6419" s="13"/>
      <c r="AP6419" s="13"/>
      <c r="AQ6419" s="13"/>
      <c r="AR6419" s="13"/>
      <c r="AS6419" s="13"/>
      <c r="AT6419" s="13"/>
      <c r="AU6419" s="13"/>
      <c r="AV6419" s="13"/>
      <c r="AW6419" s="13"/>
      <c r="AX6419" s="13"/>
      <c r="AY6419" s="13"/>
      <c r="AZ6419" s="13"/>
      <c r="BA6419" s="13"/>
      <c r="BB6419" s="13"/>
      <c r="BC6419" s="13"/>
      <c r="BD6419" s="13"/>
      <c r="BE6419" s="13"/>
      <c r="BF6419" s="13"/>
      <c r="BG6419" s="13"/>
      <c r="BH6419" s="13"/>
      <c r="BI6419" s="13"/>
      <c r="BJ6419" s="13"/>
      <c r="BK6419" s="13"/>
      <c r="BL6419" s="13"/>
      <c r="BM6419" s="13"/>
      <c r="BN6419" s="13"/>
      <c r="BO6419" s="13"/>
      <c r="BP6419" s="13"/>
      <c r="BQ6419" s="13"/>
      <c r="BR6419" s="13"/>
      <c r="BS6419" s="13"/>
      <c r="BT6419" s="13"/>
      <c r="BU6419" s="13"/>
      <c r="BV6419" s="13"/>
      <c r="BW6419" s="13"/>
      <c r="BX6419" s="13"/>
      <c r="BY6419" s="13"/>
      <c r="BZ6419" s="13"/>
      <c r="CA6419" s="13"/>
      <c r="CB6419" s="13"/>
      <c r="CC6419" s="13"/>
      <c r="CD6419" s="13"/>
      <c r="CE6419" s="13"/>
      <c r="CF6419" s="13"/>
      <c r="CG6419" s="13"/>
      <c r="CH6419" s="13"/>
      <c r="CI6419" s="13"/>
      <c r="CJ6419" s="13"/>
      <c r="CK6419" s="13"/>
      <c r="CL6419" s="13"/>
      <c r="CM6419" s="13"/>
      <c r="CN6419" s="13"/>
      <c r="CO6419" s="13"/>
      <c r="CP6419" s="13"/>
      <c r="CQ6419" s="13"/>
      <c r="CR6419" s="13"/>
      <c r="CS6419" s="13"/>
      <c r="CT6419" s="13"/>
      <c r="CU6419" s="13"/>
      <c r="CV6419" s="13"/>
      <c r="CW6419" s="13"/>
      <c r="CX6419" s="13"/>
      <c r="CY6419" s="13"/>
      <c r="CZ6419" s="13"/>
      <c r="DA6419" s="13"/>
      <c r="DB6419" s="13"/>
      <c r="DC6419" s="13"/>
      <c r="DD6419" s="13"/>
      <c r="DE6419" s="13"/>
      <c r="DF6419" s="13"/>
      <c r="DG6419" s="13"/>
      <c r="DH6419" s="13"/>
      <c r="DI6419" s="13"/>
      <c r="DJ6419" s="13"/>
      <c r="DK6419" s="13"/>
    </row>
    <row r="6420" spans="1:115">
      <c r="A6420" s="136">
        <v>369</v>
      </c>
      <c r="B6420" s="31" t="s">
        <v>4121</v>
      </c>
      <c r="C6420" s="29" t="s">
        <v>5794</v>
      </c>
      <c r="D6420" s="204" t="s">
        <v>3230</v>
      </c>
      <c r="E6420" s="221"/>
      <c r="F6420" s="10">
        <v>2001</v>
      </c>
      <c r="G6420" s="10"/>
      <c r="H6420" s="10">
        <v>1</v>
      </c>
      <c r="I6420" s="70">
        <v>1410</v>
      </c>
      <c r="J6420" s="33">
        <v>37181</v>
      </c>
      <c r="K6420" s="256">
        <v>12000</v>
      </c>
      <c r="L6420" s="10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  <c r="AB6420" s="13"/>
      <c r="AC6420" s="13"/>
      <c r="AD6420" s="13"/>
      <c r="AE6420" s="13"/>
      <c r="AF6420" s="13"/>
      <c r="AG6420" s="13"/>
      <c r="AH6420" s="13"/>
      <c r="AI6420" s="13"/>
      <c r="AJ6420" s="13"/>
      <c r="AK6420" s="13"/>
      <c r="AL6420" s="13"/>
      <c r="AM6420" s="13"/>
      <c r="AN6420" s="13"/>
      <c r="AO6420" s="13"/>
      <c r="AP6420" s="13"/>
      <c r="AQ6420" s="13"/>
      <c r="AR6420" s="13"/>
      <c r="AS6420" s="13"/>
      <c r="AT6420" s="13"/>
      <c r="AU6420" s="13"/>
      <c r="AV6420" s="13"/>
      <c r="AW6420" s="13"/>
      <c r="AX6420" s="13"/>
      <c r="AY6420" s="13"/>
      <c r="AZ6420" s="13"/>
      <c r="BA6420" s="13"/>
      <c r="BB6420" s="13"/>
      <c r="BC6420" s="13"/>
      <c r="BD6420" s="13"/>
      <c r="BE6420" s="13"/>
      <c r="BF6420" s="13"/>
      <c r="BG6420" s="13"/>
      <c r="BH6420" s="13"/>
      <c r="BI6420" s="13"/>
      <c r="BJ6420" s="13"/>
      <c r="BK6420" s="13"/>
      <c r="BL6420" s="13"/>
      <c r="BM6420" s="13"/>
      <c r="BN6420" s="13"/>
      <c r="BO6420" s="13"/>
      <c r="BP6420" s="13"/>
      <c r="BQ6420" s="13"/>
      <c r="BR6420" s="13"/>
      <c r="BS6420" s="13"/>
      <c r="BT6420" s="13"/>
      <c r="BU6420" s="13"/>
      <c r="BV6420" s="13"/>
      <c r="BW6420" s="13"/>
      <c r="BX6420" s="13"/>
      <c r="BY6420" s="13"/>
      <c r="BZ6420" s="13"/>
      <c r="CA6420" s="13"/>
      <c r="CB6420" s="13"/>
      <c r="CC6420" s="13"/>
      <c r="CD6420" s="13"/>
      <c r="CE6420" s="13"/>
      <c r="CF6420" s="13"/>
      <c r="CG6420" s="13"/>
      <c r="CH6420" s="13"/>
      <c r="CI6420" s="13"/>
      <c r="CJ6420" s="13"/>
      <c r="CK6420" s="13"/>
      <c r="CL6420" s="13"/>
      <c r="CM6420" s="13"/>
      <c r="CN6420" s="13"/>
      <c r="CO6420" s="13"/>
      <c r="CP6420" s="13"/>
      <c r="CQ6420" s="13"/>
      <c r="CR6420" s="13"/>
      <c r="CS6420" s="13"/>
      <c r="CT6420" s="13"/>
      <c r="CU6420" s="13"/>
      <c r="CV6420" s="13"/>
      <c r="CW6420" s="13"/>
      <c r="CX6420" s="13"/>
      <c r="CY6420" s="13"/>
      <c r="CZ6420" s="13"/>
      <c r="DA6420" s="13"/>
      <c r="DB6420" s="13"/>
      <c r="DC6420" s="13"/>
      <c r="DD6420" s="13"/>
      <c r="DE6420" s="13"/>
      <c r="DF6420" s="13"/>
      <c r="DG6420" s="13"/>
      <c r="DH6420" s="13"/>
      <c r="DI6420" s="13"/>
      <c r="DJ6420" s="13"/>
      <c r="DK6420" s="13"/>
    </row>
    <row r="6421" spans="1:115">
      <c r="A6421" s="136">
        <v>370</v>
      </c>
      <c r="B6421" s="31" t="s">
        <v>4121</v>
      </c>
      <c r="C6421" s="29" t="s">
        <v>5794</v>
      </c>
      <c r="D6421" s="204" t="s">
        <v>3230</v>
      </c>
      <c r="E6421" s="221"/>
      <c r="F6421" s="10">
        <v>2001</v>
      </c>
      <c r="G6421" s="10"/>
      <c r="H6421" s="10">
        <v>1</v>
      </c>
      <c r="I6421" s="70">
        <v>1410</v>
      </c>
      <c r="J6421" s="33">
        <v>37181</v>
      </c>
      <c r="K6421" s="256">
        <v>12000</v>
      </c>
      <c r="L6421" s="10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  <c r="AB6421" s="13"/>
      <c r="AC6421" s="13"/>
      <c r="AD6421" s="13"/>
      <c r="AE6421" s="13"/>
      <c r="AF6421" s="13"/>
      <c r="AG6421" s="13"/>
      <c r="AH6421" s="13"/>
      <c r="AI6421" s="13"/>
      <c r="AJ6421" s="13"/>
      <c r="AK6421" s="13"/>
      <c r="AL6421" s="13"/>
      <c r="AM6421" s="13"/>
      <c r="AN6421" s="13"/>
      <c r="AO6421" s="13"/>
      <c r="AP6421" s="13"/>
      <c r="AQ6421" s="13"/>
      <c r="AR6421" s="13"/>
      <c r="AS6421" s="13"/>
      <c r="AT6421" s="13"/>
      <c r="AU6421" s="13"/>
      <c r="AV6421" s="13"/>
      <c r="AW6421" s="13"/>
      <c r="AX6421" s="13"/>
      <c r="AY6421" s="13"/>
      <c r="AZ6421" s="13"/>
      <c r="BA6421" s="13"/>
      <c r="BB6421" s="13"/>
      <c r="BC6421" s="13"/>
      <c r="BD6421" s="13"/>
      <c r="BE6421" s="13"/>
      <c r="BF6421" s="13"/>
      <c r="BG6421" s="13"/>
      <c r="BH6421" s="13"/>
      <c r="BI6421" s="13"/>
      <c r="BJ6421" s="13"/>
      <c r="BK6421" s="13"/>
      <c r="BL6421" s="13"/>
      <c r="BM6421" s="13"/>
      <c r="BN6421" s="13"/>
      <c r="BO6421" s="13"/>
      <c r="BP6421" s="13"/>
      <c r="BQ6421" s="13"/>
      <c r="BR6421" s="13"/>
      <c r="BS6421" s="13"/>
      <c r="BT6421" s="13"/>
      <c r="BU6421" s="13"/>
      <c r="BV6421" s="13"/>
      <c r="BW6421" s="13"/>
      <c r="BX6421" s="13"/>
      <c r="BY6421" s="13"/>
      <c r="BZ6421" s="13"/>
      <c r="CA6421" s="13"/>
      <c r="CB6421" s="13"/>
      <c r="CC6421" s="13"/>
      <c r="CD6421" s="13"/>
      <c r="CE6421" s="13"/>
      <c r="CF6421" s="13"/>
      <c r="CG6421" s="13"/>
      <c r="CH6421" s="13"/>
      <c r="CI6421" s="13"/>
      <c r="CJ6421" s="13"/>
      <c r="CK6421" s="13"/>
      <c r="CL6421" s="13"/>
      <c r="CM6421" s="13"/>
      <c r="CN6421" s="13"/>
      <c r="CO6421" s="13"/>
      <c r="CP6421" s="13"/>
      <c r="CQ6421" s="13"/>
      <c r="CR6421" s="13"/>
      <c r="CS6421" s="13"/>
      <c r="CT6421" s="13"/>
      <c r="CU6421" s="13"/>
      <c r="CV6421" s="13"/>
      <c r="CW6421" s="13"/>
      <c r="CX6421" s="13"/>
      <c r="CY6421" s="13"/>
      <c r="CZ6421" s="13"/>
      <c r="DA6421" s="13"/>
      <c r="DB6421" s="13"/>
      <c r="DC6421" s="13"/>
      <c r="DD6421" s="13"/>
      <c r="DE6421" s="13"/>
      <c r="DF6421" s="13"/>
      <c r="DG6421" s="13"/>
      <c r="DH6421" s="13"/>
      <c r="DI6421" s="13"/>
      <c r="DJ6421" s="13"/>
      <c r="DK6421" s="13"/>
    </row>
    <row r="6422" spans="1:115">
      <c r="A6422" s="136">
        <v>371</v>
      </c>
      <c r="B6422" s="31" t="s">
        <v>4121</v>
      </c>
      <c r="C6422" s="29" t="s">
        <v>5794</v>
      </c>
      <c r="D6422" s="204" t="s">
        <v>3230</v>
      </c>
      <c r="E6422" s="221"/>
      <c r="F6422" s="10">
        <v>2001</v>
      </c>
      <c r="G6422" s="10"/>
      <c r="H6422" s="10">
        <v>1</v>
      </c>
      <c r="I6422" s="70">
        <v>1410</v>
      </c>
      <c r="J6422" s="33">
        <v>37181</v>
      </c>
      <c r="K6422" s="256">
        <v>12000</v>
      </c>
      <c r="L6422" s="10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  <c r="AB6422" s="13"/>
      <c r="AC6422" s="13"/>
      <c r="AD6422" s="13"/>
      <c r="AE6422" s="13"/>
      <c r="AF6422" s="13"/>
      <c r="AG6422" s="13"/>
      <c r="AH6422" s="13"/>
      <c r="AI6422" s="13"/>
      <c r="AJ6422" s="13"/>
      <c r="AK6422" s="13"/>
      <c r="AL6422" s="13"/>
      <c r="AM6422" s="13"/>
      <c r="AN6422" s="13"/>
      <c r="AO6422" s="13"/>
      <c r="AP6422" s="13"/>
      <c r="AQ6422" s="13"/>
      <c r="AR6422" s="13"/>
      <c r="AS6422" s="13"/>
      <c r="AT6422" s="13"/>
      <c r="AU6422" s="13"/>
      <c r="AV6422" s="13"/>
      <c r="AW6422" s="13"/>
      <c r="AX6422" s="13"/>
      <c r="AY6422" s="13"/>
      <c r="AZ6422" s="13"/>
      <c r="BA6422" s="13"/>
      <c r="BB6422" s="13"/>
      <c r="BC6422" s="13"/>
      <c r="BD6422" s="13"/>
      <c r="BE6422" s="13"/>
      <c r="BF6422" s="13"/>
      <c r="BG6422" s="13"/>
      <c r="BH6422" s="13"/>
      <c r="BI6422" s="13"/>
      <c r="BJ6422" s="13"/>
      <c r="BK6422" s="13"/>
      <c r="BL6422" s="13"/>
      <c r="BM6422" s="13"/>
      <c r="BN6422" s="13"/>
      <c r="BO6422" s="13"/>
      <c r="BP6422" s="13"/>
      <c r="BQ6422" s="13"/>
      <c r="BR6422" s="13"/>
      <c r="BS6422" s="13"/>
      <c r="BT6422" s="13"/>
      <c r="BU6422" s="13"/>
      <c r="BV6422" s="13"/>
      <c r="BW6422" s="13"/>
      <c r="BX6422" s="13"/>
      <c r="BY6422" s="13"/>
      <c r="BZ6422" s="13"/>
      <c r="CA6422" s="13"/>
      <c r="CB6422" s="13"/>
      <c r="CC6422" s="13"/>
      <c r="CD6422" s="13"/>
      <c r="CE6422" s="13"/>
      <c r="CF6422" s="13"/>
      <c r="CG6422" s="13"/>
      <c r="CH6422" s="13"/>
      <c r="CI6422" s="13"/>
      <c r="CJ6422" s="13"/>
      <c r="CK6422" s="13"/>
      <c r="CL6422" s="13"/>
      <c r="CM6422" s="13"/>
      <c r="CN6422" s="13"/>
      <c r="CO6422" s="13"/>
      <c r="CP6422" s="13"/>
      <c r="CQ6422" s="13"/>
      <c r="CR6422" s="13"/>
      <c r="CS6422" s="13"/>
      <c r="CT6422" s="13"/>
      <c r="CU6422" s="13"/>
      <c r="CV6422" s="13"/>
      <c r="CW6422" s="13"/>
      <c r="CX6422" s="13"/>
      <c r="CY6422" s="13"/>
      <c r="CZ6422" s="13"/>
      <c r="DA6422" s="13"/>
      <c r="DB6422" s="13"/>
      <c r="DC6422" s="13"/>
      <c r="DD6422" s="13"/>
      <c r="DE6422" s="13"/>
      <c r="DF6422" s="13"/>
      <c r="DG6422" s="13"/>
      <c r="DH6422" s="13"/>
      <c r="DI6422" s="13"/>
      <c r="DJ6422" s="13"/>
      <c r="DK6422" s="13"/>
    </row>
    <row r="6423" spans="1:115">
      <c r="A6423" s="136">
        <v>372</v>
      </c>
      <c r="B6423" s="31" t="s">
        <v>4121</v>
      </c>
      <c r="C6423" s="29" t="s">
        <v>5794</v>
      </c>
      <c r="D6423" s="204" t="s">
        <v>3230</v>
      </c>
      <c r="E6423" s="221"/>
      <c r="F6423" s="10">
        <v>2001</v>
      </c>
      <c r="G6423" s="10"/>
      <c r="H6423" s="10">
        <v>1</v>
      </c>
      <c r="I6423" s="70">
        <v>1410</v>
      </c>
      <c r="J6423" s="33">
        <v>37181</v>
      </c>
      <c r="K6423" s="256">
        <v>12000</v>
      </c>
      <c r="L6423" s="10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  <c r="AB6423" s="13"/>
      <c r="AC6423" s="13"/>
      <c r="AD6423" s="13"/>
      <c r="AE6423" s="13"/>
      <c r="AF6423" s="13"/>
      <c r="AG6423" s="13"/>
      <c r="AH6423" s="13"/>
      <c r="AI6423" s="13"/>
      <c r="AJ6423" s="13"/>
      <c r="AK6423" s="13"/>
      <c r="AL6423" s="13"/>
      <c r="AM6423" s="13"/>
      <c r="AN6423" s="13"/>
      <c r="AO6423" s="13"/>
      <c r="AP6423" s="13"/>
      <c r="AQ6423" s="13"/>
      <c r="AR6423" s="13"/>
      <c r="AS6423" s="13"/>
      <c r="AT6423" s="13"/>
      <c r="AU6423" s="13"/>
      <c r="AV6423" s="13"/>
      <c r="AW6423" s="13"/>
      <c r="AX6423" s="13"/>
      <c r="AY6423" s="13"/>
      <c r="AZ6423" s="13"/>
      <c r="BA6423" s="13"/>
      <c r="BB6423" s="13"/>
      <c r="BC6423" s="13"/>
      <c r="BD6423" s="13"/>
      <c r="BE6423" s="13"/>
      <c r="BF6423" s="13"/>
      <c r="BG6423" s="13"/>
      <c r="BH6423" s="13"/>
      <c r="BI6423" s="13"/>
      <c r="BJ6423" s="13"/>
      <c r="BK6423" s="13"/>
      <c r="BL6423" s="13"/>
      <c r="BM6423" s="13"/>
      <c r="BN6423" s="13"/>
      <c r="BO6423" s="13"/>
      <c r="BP6423" s="13"/>
      <c r="BQ6423" s="13"/>
      <c r="BR6423" s="13"/>
      <c r="BS6423" s="13"/>
      <c r="BT6423" s="13"/>
      <c r="BU6423" s="13"/>
      <c r="BV6423" s="13"/>
      <c r="BW6423" s="13"/>
      <c r="BX6423" s="13"/>
      <c r="BY6423" s="13"/>
      <c r="BZ6423" s="13"/>
      <c r="CA6423" s="13"/>
      <c r="CB6423" s="13"/>
      <c r="CC6423" s="13"/>
      <c r="CD6423" s="13"/>
      <c r="CE6423" s="13"/>
      <c r="CF6423" s="13"/>
      <c r="CG6423" s="13"/>
      <c r="CH6423" s="13"/>
      <c r="CI6423" s="13"/>
      <c r="CJ6423" s="13"/>
      <c r="CK6423" s="13"/>
      <c r="CL6423" s="13"/>
      <c r="CM6423" s="13"/>
      <c r="CN6423" s="13"/>
      <c r="CO6423" s="13"/>
      <c r="CP6423" s="13"/>
      <c r="CQ6423" s="13"/>
      <c r="CR6423" s="13"/>
      <c r="CS6423" s="13"/>
      <c r="CT6423" s="13"/>
      <c r="CU6423" s="13"/>
      <c r="CV6423" s="13"/>
      <c r="CW6423" s="13"/>
      <c r="CX6423" s="13"/>
      <c r="CY6423" s="13"/>
      <c r="CZ6423" s="13"/>
      <c r="DA6423" s="13"/>
      <c r="DB6423" s="13"/>
      <c r="DC6423" s="13"/>
      <c r="DD6423" s="13"/>
      <c r="DE6423" s="13"/>
      <c r="DF6423" s="13"/>
      <c r="DG6423" s="13"/>
      <c r="DH6423" s="13"/>
      <c r="DI6423" s="13"/>
      <c r="DJ6423" s="13"/>
      <c r="DK6423" s="13"/>
    </row>
    <row r="6424" spans="1:115">
      <c r="A6424" s="136">
        <v>373</v>
      </c>
      <c r="B6424" s="31" t="s">
        <v>4121</v>
      </c>
      <c r="C6424" s="29" t="s">
        <v>5794</v>
      </c>
      <c r="D6424" s="204" t="s">
        <v>3230</v>
      </c>
      <c r="E6424" s="221"/>
      <c r="F6424" s="10">
        <v>2001</v>
      </c>
      <c r="G6424" s="10"/>
      <c r="H6424" s="10">
        <v>1</v>
      </c>
      <c r="I6424" s="70">
        <v>1410</v>
      </c>
      <c r="J6424" s="33">
        <v>37181</v>
      </c>
      <c r="K6424" s="256">
        <v>12000</v>
      </c>
      <c r="L6424" s="10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  <c r="AB6424" s="13"/>
      <c r="AC6424" s="13"/>
      <c r="AD6424" s="13"/>
      <c r="AE6424" s="13"/>
      <c r="AF6424" s="13"/>
      <c r="AG6424" s="13"/>
      <c r="AH6424" s="13"/>
      <c r="AI6424" s="13"/>
      <c r="AJ6424" s="13"/>
      <c r="AK6424" s="13"/>
      <c r="AL6424" s="13"/>
      <c r="AM6424" s="13"/>
      <c r="AN6424" s="13"/>
      <c r="AO6424" s="13"/>
      <c r="AP6424" s="13"/>
      <c r="AQ6424" s="13"/>
      <c r="AR6424" s="13"/>
      <c r="AS6424" s="13"/>
      <c r="AT6424" s="13"/>
      <c r="AU6424" s="13"/>
      <c r="AV6424" s="13"/>
      <c r="AW6424" s="13"/>
      <c r="AX6424" s="13"/>
      <c r="AY6424" s="13"/>
      <c r="AZ6424" s="13"/>
      <c r="BA6424" s="13"/>
      <c r="BB6424" s="13"/>
      <c r="BC6424" s="13"/>
      <c r="BD6424" s="13"/>
      <c r="BE6424" s="13"/>
      <c r="BF6424" s="13"/>
      <c r="BG6424" s="13"/>
      <c r="BH6424" s="13"/>
      <c r="BI6424" s="13"/>
      <c r="BJ6424" s="13"/>
      <c r="BK6424" s="13"/>
      <c r="BL6424" s="13"/>
      <c r="BM6424" s="13"/>
      <c r="BN6424" s="13"/>
      <c r="BO6424" s="13"/>
      <c r="BP6424" s="13"/>
      <c r="BQ6424" s="13"/>
      <c r="BR6424" s="13"/>
      <c r="BS6424" s="13"/>
      <c r="BT6424" s="13"/>
      <c r="BU6424" s="13"/>
      <c r="BV6424" s="13"/>
      <c r="BW6424" s="13"/>
      <c r="BX6424" s="13"/>
      <c r="BY6424" s="13"/>
      <c r="BZ6424" s="13"/>
      <c r="CA6424" s="13"/>
      <c r="CB6424" s="13"/>
      <c r="CC6424" s="13"/>
      <c r="CD6424" s="13"/>
      <c r="CE6424" s="13"/>
      <c r="CF6424" s="13"/>
      <c r="CG6424" s="13"/>
      <c r="CH6424" s="13"/>
      <c r="CI6424" s="13"/>
      <c r="CJ6424" s="13"/>
      <c r="CK6424" s="13"/>
      <c r="CL6424" s="13"/>
      <c r="CM6424" s="13"/>
      <c r="CN6424" s="13"/>
      <c r="CO6424" s="13"/>
      <c r="CP6424" s="13"/>
      <c r="CQ6424" s="13"/>
      <c r="CR6424" s="13"/>
      <c r="CS6424" s="13"/>
      <c r="CT6424" s="13"/>
      <c r="CU6424" s="13"/>
      <c r="CV6424" s="13"/>
      <c r="CW6424" s="13"/>
      <c r="CX6424" s="13"/>
      <c r="CY6424" s="13"/>
      <c r="CZ6424" s="13"/>
      <c r="DA6424" s="13"/>
      <c r="DB6424" s="13"/>
      <c r="DC6424" s="13"/>
      <c r="DD6424" s="13"/>
      <c r="DE6424" s="13"/>
      <c r="DF6424" s="13"/>
      <c r="DG6424" s="13"/>
      <c r="DH6424" s="13"/>
      <c r="DI6424" s="13"/>
      <c r="DJ6424" s="13"/>
      <c r="DK6424" s="13"/>
    </row>
    <row r="6425" spans="1:115">
      <c r="A6425" s="136">
        <v>374</v>
      </c>
      <c r="B6425" s="31" t="s">
        <v>4121</v>
      </c>
      <c r="C6425" s="29" t="s">
        <v>5794</v>
      </c>
      <c r="D6425" s="204" t="s">
        <v>3230</v>
      </c>
      <c r="E6425" s="221"/>
      <c r="F6425" s="10">
        <v>2001</v>
      </c>
      <c r="G6425" s="10"/>
      <c r="H6425" s="10">
        <v>1</v>
      </c>
      <c r="I6425" s="70">
        <v>1410</v>
      </c>
      <c r="J6425" s="33">
        <v>37181</v>
      </c>
      <c r="K6425" s="256">
        <v>12000</v>
      </c>
      <c r="L6425" s="10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  <c r="AB6425" s="13"/>
      <c r="AC6425" s="13"/>
      <c r="AD6425" s="13"/>
      <c r="AE6425" s="13"/>
      <c r="AF6425" s="13"/>
      <c r="AG6425" s="13"/>
      <c r="AH6425" s="13"/>
      <c r="AI6425" s="13"/>
      <c r="AJ6425" s="13"/>
      <c r="AK6425" s="13"/>
      <c r="AL6425" s="13"/>
      <c r="AM6425" s="13"/>
      <c r="AN6425" s="13"/>
      <c r="AO6425" s="13"/>
      <c r="AP6425" s="13"/>
      <c r="AQ6425" s="13"/>
      <c r="AR6425" s="13"/>
      <c r="AS6425" s="13"/>
      <c r="AT6425" s="13"/>
      <c r="AU6425" s="13"/>
      <c r="AV6425" s="13"/>
      <c r="AW6425" s="13"/>
      <c r="AX6425" s="13"/>
      <c r="AY6425" s="13"/>
      <c r="AZ6425" s="13"/>
      <c r="BA6425" s="13"/>
      <c r="BB6425" s="13"/>
      <c r="BC6425" s="13"/>
      <c r="BD6425" s="13"/>
      <c r="BE6425" s="13"/>
      <c r="BF6425" s="13"/>
      <c r="BG6425" s="13"/>
      <c r="BH6425" s="13"/>
      <c r="BI6425" s="13"/>
      <c r="BJ6425" s="13"/>
      <c r="BK6425" s="13"/>
      <c r="BL6425" s="13"/>
      <c r="BM6425" s="13"/>
      <c r="BN6425" s="13"/>
      <c r="BO6425" s="13"/>
      <c r="BP6425" s="13"/>
      <c r="BQ6425" s="13"/>
      <c r="BR6425" s="13"/>
      <c r="BS6425" s="13"/>
      <c r="BT6425" s="13"/>
      <c r="BU6425" s="13"/>
      <c r="BV6425" s="13"/>
      <c r="BW6425" s="13"/>
      <c r="BX6425" s="13"/>
      <c r="BY6425" s="13"/>
      <c r="BZ6425" s="13"/>
      <c r="CA6425" s="13"/>
      <c r="CB6425" s="13"/>
      <c r="CC6425" s="13"/>
      <c r="CD6425" s="13"/>
      <c r="CE6425" s="13"/>
      <c r="CF6425" s="13"/>
      <c r="CG6425" s="13"/>
      <c r="CH6425" s="13"/>
      <c r="CI6425" s="13"/>
      <c r="CJ6425" s="13"/>
      <c r="CK6425" s="13"/>
      <c r="CL6425" s="13"/>
      <c r="CM6425" s="13"/>
      <c r="CN6425" s="13"/>
      <c r="CO6425" s="13"/>
      <c r="CP6425" s="13"/>
      <c r="CQ6425" s="13"/>
      <c r="CR6425" s="13"/>
      <c r="CS6425" s="13"/>
      <c r="CT6425" s="13"/>
      <c r="CU6425" s="13"/>
      <c r="CV6425" s="13"/>
      <c r="CW6425" s="13"/>
      <c r="CX6425" s="13"/>
      <c r="CY6425" s="13"/>
      <c r="CZ6425" s="13"/>
      <c r="DA6425" s="13"/>
      <c r="DB6425" s="13"/>
      <c r="DC6425" s="13"/>
      <c r="DD6425" s="13"/>
      <c r="DE6425" s="13"/>
      <c r="DF6425" s="13"/>
      <c r="DG6425" s="13"/>
      <c r="DH6425" s="13"/>
      <c r="DI6425" s="13"/>
      <c r="DJ6425" s="13"/>
      <c r="DK6425" s="13"/>
    </row>
    <row r="6426" spans="1:115">
      <c r="A6426" s="136">
        <v>375</v>
      </c>
      <c r="B6426" s="31" t="s">
        <v>4121</v>
      </c>
      <c r="C6426" s="29" t="s">
        <v>5794</v>
      </c>
      <c r="D6426" s="204" t="s">
        <v>3230</v>
      </c>
      <c r="E6426" s="221"/>
      <c r="F6426" s="133">
        <v>2001</v>
      </c>
      <c r="G6426" s="10"/>
      <c r="H6426" s="10">
        <v>1</v>
      </c>
      <c r="I6426" s="70">
        <v>1410</v>
      </c>
      <c r="J6426" s="33">
        <v>37181</v>
      </c>
      <c r="K6426" s="256">
        <v>12000</v>
      </c>
      <c r="L6426" s="10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  <c r="AB6426" s="13"/>
      <c r="AC6426" s="13"/>
      <c r="AD6426" s="13"/>
      <c r="AE6426" s="13"/>
      <c r="AF6426" s="13"/>
      <c r="AG6426" s="13"/>
      <c r="AH6426" s="13"/>
      <c r="AI6426" s="13"/>
      <c r="AJ6426" s="13"/>
      <c r="AK6426" s="13"/>
      <c r="AL6426" s="13"/>
      <c r="AM6426" s="13"/>
      <c r="AN6426" s="13"/>
      <c r="AO6426" s="13"/>
      <c r="AP6426" s="13"/>
      <c r="AQ6426" s="13"/>
      <c r="AR6426" s="13"/>
      <c r="AS6426" s="13"/>
      <c r="AT6426" s="13"/>
      <c r="AU6426" s="13"/>
      <c r="AV6426" s="13"/>
      <c r="AW6426" s="13"/>
      <c r="AX6426" s="13"/>
      <c r="AY6426" s="13"/>
      <c r="AZ6426" s="13"/>
      <c r="BA6426" s="13"/>
      <c r="BB6426" s="13"/>
      <c r="BC6426" s="13"/>
      <c r="BD6426" s="13"/>
      <c r="BE6426" s="13"/>
      <c r="BF6426" s="13"/>
      <c r="BG6426" s="13"/>
      <c r="BH6426" s="13"/>
      <c r="BI6426" s="13"/>
      <c r="BJ6426" s="13"/>
      <c r="BK6426" s="13"/>
      <c r="BL6426" s="13"/>
      <c r="BM6426" s="13"/>
      <c r="BN6426" s="13"/>
      <c r="BO6426" s="13"/>
      <c r="BP6426" s="13"/>
      <c r="BQ6426" s="13"/>
      <c r="BR6426" s="13"/>
      <c r="BS6426" s="13"/>
      <c r="BT6426" s="13"/>
      <c r="BU6426" s="13"/>
      <c r="BV6426" s="13"/>
      <c r="BW6426" s="13"/>
      <c r="BX6426" s="13"/>
      <c r="BY6426" s="13"/>
      <c r="BZ6426" s="13"/>
      <c r="CA6426" s="13"/>
      <c r="CB6426" s="13"/>
      <c r="CC6426" s="13"/>
      <c r="CD6426" s="13"/>
      <c r="CE6426" s="13"/>
      <c r="CF6426" s="13"/>
      <c r="CG6426" s="13"/>
      <c r="CH6426" s="13"/>
      <c r="CI6426" s="13"/>
      <c r="CJ6426" s="13"/>
      <c r="CK6426" s="13"/>
      <c r="CL6426" s="13"/>
      <c r="CM6426" s="13"/>
      <c r="CN6426" s="13"/>
      <c r="CO6426" s="13"/>
      <c r="CP6426" s="13"/>
      <c r="CQ6426" s="13"/>
      <c r="CR6426" s="13"/>
      <c r="CS6426" s="13"/>
      <c r="CT6426" s="13"/>
      <c r="CU6426" s="13"/>
      <c r="CV6426" s="13"/>
      <c r="CW6426" s="13"/>
      <c r="CX6426" s="13"/>
      <c r="CY6426" s="13"/>
      <c r="CZ6426" s="13"/>
      <c r="DA6426" s="13"/>
      <c r="DB6426" s="13"/>
      <c r="DC6426" s="13"/>
      <c r="DD6426" s="13"/>
      <c r="DE6426" s="13"/>
      <c r="DF6426" s="13"/>
      <c r="DG6426" s="13"/>
      <c r="DH6426" s="13"/>
      <c r="DI6426" s="13"/>
      <c r="DJ6426" s="13"/>
      <c r="DK6426" s="13"/>
    </row>
    <row r="6427" spans="1:115">
      <c r="A6427" s="136">
        <v>376</v>
      </c>
      <c r="B6427" s="31" t="s">
        <v>4121</v>
      </c>
      <c r="C6427" s="29" t="s">
        <v>5794</v>
      </c>
      <c r="D6427" s="204" t="s">
        <v>3230</v>
      </c>
      <c r="E6427" s="221"/>
      <c r="F6427" s="133">
        <v>2001</v>
      </c>
      <c r="G6427" s="10"/>
      <c r="H6427" s="10">
        <v>1</v>
      </c>
      <c r="I6427" s="70">
        <v>1410</v>
      </c>
      <c r="J6427" s="33">
        <v>37181</v>
      </c>
      <c r="K6427" s="256">
        <v>12000</v>
      </c>
      <c r="L6427" s="10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  <c r="AB6427" s="13"/>
      <c r="AC6427" s="13"/>
      <c r="AD6427" s="13"/>
      <c r="AE6427" s="13"/>
      <c r="AF6427" s="13"/>
      <c r="AG6427" s="13"/>
      <c r="AH6427" s="13"/>
      <c r="AI6427" s="13"/>
      <c r="AJ6427" s="13"/>
      <c r="AK6427" s="13"/>
      <c r="AL6427" s="13"/>
      <c r="AM6427" s="13"/>
      <c r="AN6427" s="13"/>
      <c r="AO6427" s="13"/>
      <c r="AP6427" s="13"/>
      <c r="AQ6427" s="13"/>
      <c r="AR6427" s="13"/>
      <c r="AS6427" s="13"/>
      <c r="AT6427" s="13"/>
      <c r="AU6427" s="13"/>
      <c r="AV6427" s="13"/>
      <c r="AW6427" s="13"/>
      <c r="AX6427" s="13"/>
      <c r="AY6427" s="13"/>
      <c r="AZ6427" s="13"/>
      <c r="BA6427" s="13"/>
      <c r="BB6427" s="13"/>
      <c r="BC6427" s="13"/>
      <c r="BD6427" s="13"/>
      <c r="BE6427" s="13"/>
      <c r="BF6427" s="13"/>
      <c r="BG6427" s="13"/>
      <c r="BH6427" s="13"/>
      <c r="BI6427" s="13"/>
      <c r="BJ6427" s="13"/>
      <c r="BK6427" s="13"/>
      <c r="BL6427" s="13"/>
      <c r="BM6427" s="13"/>
      <c r="BN6427" s="13"/>
      <c r="BO6427" s="13"/>
      <c r="BP6427" s="13"/>
      <c r="BQ6427" s="13"/>
      <c r="BR6427" s="13"/>
      <c r="BS6427" s="13"/>
      <c r="BT6427" s="13"/>
      <c r="BU6427" s="13"/>
      <c r="BV6427" s="13"/>
      <c r="BW6427" s="13"/>
      <c r="BX6427" s="13"/>
      <c r="BY6427" s="13"/>
      <c r="BZ6427" s="13"/>
      <c r="CA6427" s="13"/>
      <c r="CB6427" s="13"/>
      <c r="CC6427" s="13"/>
      <c r="CD6427" s="13"/>
      <c r="CE6427" s="13"/>
      <c r="CF6427" s="13"/>
      <c r="CG6427" s="13"/>
      <c r="CH6427" s="13"/>
      <c r="CI6427" s="13"/>
      <c r="CJ6427" s="13"/>
      <c r="CK6427" s="13"/>
      <c r="CL6427" s="13"/>
      <c r="CM6427" s="13"/>
      <c r="CN6427" s="13"/>
      <c r="CO6427" s="13"/>
      <c r="CP6427" s="13"/>
      <c r="CQ6427" s="13"/>
      <c r="CR6427" s="13"/>
      <c r="CS6427" s="13"/>
      <c r="CT6427" s="13"/>
      <c r="CU6427" s="13"/>
      <c r="CV6427" s="13"/>
      <c r="CW6427" s="13"/>
      <c r="CX6427" s="13"/>
      <c r="CY6427" s="13"/>
      <c r="CZ6427" s="13"/>
      <c r="DA6427" s="13"/>
      <c r="DB6427" s="13"/>
      <c r="DC6427" s="13"/>
      <c r="DD6427" s="13"/>
      <c r="DE6427" s="13"/>
      <c r="DF6427" s="13"/>
      <c r="DG6427" s="13"/>
      <c r="DH6427" s="13"/>
      <c r="DI6427" s="13"/>
      <c r="DJ6427" s="13"/>
      <c r="DK6427" s="13"/>
    </row>
    <row r="6428" spans="1:115">
      <c r="A6428" s="136">
        <v>377</v>
      </c>
      <c r="B6428" s="31" t="s">
        <v>4121</v>
      </c>
      <c r="C6428" s="29" t="s">
        <v>5794</v>
      </c>
      <c r="D6428" s="204" t="s">
        <v>3230</v>
      </c>
      <c r="E6428" s="221"/>
      <c r="F6428" s="133">
        <v>2001</v>
      </c>
      <c r="G6428" s="10"/>
      <c r="H6428" s="10">
        <v>1</v>
      </c>
      <c r="I6428" s="70">
        <v>1410</v>
      </c>
      <c r="J6428" s="33">
        <v>37181</v>
      </c>
      <c r="K6428" s="256">
        <v>12000</v>
      </c>
      <c r="L6428" s="10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  <c r="AB6428" s="13"/>
      <c r="AC6428" s="13"/>
      <c r="AD6428" s="13"/>
      <c r="AE6428" s="13"/>
      <c r="AF6428" s="13"/>
      <c r="AG6428" s="13"/>
      <c r="AH6428" s="13"/>
      <c r="AI6428" s="13"/>
      <c r="AJ6428" s="13"/>
      <c r="AK6428" s="13"/>
      <c r="AL6428" s="13"/>
      <c r="AM6428" s="13"/>
      <c r="AN6428" s="13"/>
      <c r="AO6428" s="13"/>
      <c r="AP6428" s="13"/>
      <c r="AQ6428" s="13"/>
      <c r="AR6428" s="13"/>
      <c r="AS6428" s="13"/>
      <c r="AT6428" s="13"/>
      <c r="AU6428" s="13"/>
      <c r="AV6428" s="13"/>
      <c r="AW6428" s="13"/>
      <c r="AX6428" s="13"/>
      <c r="AY6428" s="13"/>
      <c r="AZ6428" s="13"/>
      <c r="BA6428" s="13"/>
      <c r="BB6428" s="13"/>
      <c r="BC6428" s="13"/>
      <c r="BD6428" s="13"/>
      <c r="BE6428" s="13"/>
      <c r="BF6428" s="13"/>
      <c r="BG6428" s="13"/>
      <c r="BH6428" s="13"/>
      <c r="BI6428" s="13"/>
      <c r="BJ6428" s="13"/>
      <c r="BK6428" s="13"/>
      <c r="BL6428" s="13"/>
      <c r="BM6428" s="13"/>
      <c r="BN6428" s="13"/>
      <c r="BO6428" s="13"/>
      <c r="BP6428" s="13"/>
      <c r="BQ6428" s="13"/>
      <c r="BR6428" s="13"/>
      <c r="BS6428" s="13"/>
      <c r="BT6428" s="13"/>
      <c r="BU6428" s="13"/>
      <c r="BV6428" s="13"/>
      <c r="BW6428" s="13"/>
      <c r="BX6428" s="13"/>
      <c r="BY6428" s="13"/>
      <c r="BZ6428" s="13"/>
      <c r="CA6428" s="13"/>
      <c r="CB6428" s="13"/>
      <c r="CC6428" s="13"/>
      <c r="CD6428" s="13"/>
      <c r="CE6428" s="13"/>
      <c r="CF6428" s="13"/>
      <c r="CG6428" s="13"/>
      <c r="CH6428" s="13"/>
      <c r="CI6428" s="13"/>
      <c r="CJ6428" s="13"/>
      <c r="CK6428" s="13"/>
      <c r="CL6428" s="13"/>
      <c r="CM6428" s="13"/>
      <c r="CN6428" s="13"/>
      <c r="CO6428" s="13"/>
      <c r="CP6428" s="13"/>
      <c r="CQ6428" s="13"/>
      <c r="CR6428" s="13"/>
      <c r="CS6428" s="13"/>
      <c r="CT6428" s="13"/>
      <c r="CU6428" s="13"/>
      <c r="CV6428" s="13"/>
      <c r="CW6428" s="13"/>
      <c r="CX6428" s="13"/>
      <c r="CY6428" s="13"/>
      <c r="CZ6428" s="13"/>
      <c r="DA6428" s="13"/>
      <c r="DB6428" s="13"/>
      <c r="DC6428" s="13"/>
      <c r="DD6428" s="13"/>
      <c r="DE6428" s="13"/>
      <c r="DF6428" s="13"/>
      <c r="DG6428" s="13"/>
      <c r="DH6428" s="13"/>
      <c r="DI6428" s="13"/>
      <c r="DJ6428" s="13"/>
      <c r="DK6428" s="13"/>
    </row>
    <row r="6429" spans="1:115">
      <c r="A6429" s="136">
        <v>378</v>
      </c>
      <c r="B6429" s="31" t="s">
        <v>4121</v>
      </c>
      <c r="C6429" s="29" t="s">
        <v>5794</v>
      </c>
      <c r="D6429" s="204" t="s">
        <v>3231</v>
      </c>
      <c r="E6429" s="221"/>
      <c r="F6429" s="133">
        <v>2001</v>
      </c>
      <c r="G6429" s="10"/>
      <c r="H6429" s="10">
        <v>1</v>
      </c>
      <c r="I6429" s="70">
        <v>1410</v>
      </c>
      <c r="J6429" s="33">
        <v>37181</v>
      </c>
      <c r="K6429" s="256">
        <v>124800</v>
      </c>
      <c r="L6429" s="10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  <c r="AB6429" s="13"/>
      <c r="AC6429" s="13"/>
      <c r="AD6429" s="13"/>
      <c r="AE6429" s="13"/>
      <c r="AF6429" s="13"/>
      <c r="AG6429" s="13"/>
      <c r="AH6429" s="13"/>
      <c r="AI6429" s="13"/>
      <c r="AJ6429" s="13"/>
      <c r="AK6429" s="13"/>
      <c r="AL6429" s="13"/>
      <c r="AM6429" s="13"/>
      <c r="AN6429" s="13"/>
      <c r="AO6429" s="13"/>
      <c r="AP6429" s="13"/>
      <c r="AQ6429" s="13"/>
      <c r="AR6429" s="13"/>
      <c r="AS6429" s="13"/>
      <c r="AT6429" s="13"/>
      <c r="AU6429" s="13"/>
      <c r="AV6429" s="13"/>
      <c r="AW6429" s="13"/>
      <c r="AX6429" s="13"/>
      <c r="AY6429" s="13"/>
      <c r="AZ6429" s="13"/>
      <c r="BA6429" s="13"/>
      <c r="BB6429" s="13"/>
      <c r="BC6429" s="13"/>
      <c r="BD6429" s="13"/>
      <c r="BE6429" s="13"/>
      <c r="BF6429" s="13"/>
      <c r="BG6429" s="13"/>
      <c r="BH6429" s="13"/>
      <c r="BI6429" s="13"/>
      <c r="BJ6429" s="13"/>
      <c r="BK6429" s="13"/>
      <c r="BL6429" s="13"/>
      <c r="BM6429" s="13"/>
      <c r="BN6429" s="13"/>
      <c r="BO6429" s="13"/>
      <c r="BP6429" s="13"/>
      <c r="BQ6429" s="13"/>
      <c r="BR6429" s="13"/>
      <c r="BS6429" s="13"/>
      <c r="BT6429" s="13"/>
      <c r="BU6429" s="13"/>
      <c r="BV6429" s="13"/>
      <c r="BW6429" s="13"/>
      <c r="BX6429" s="13"/>
      <c r="BY6429" s="13"/>
      <c r="BZ6429" s="13"/>
      <c r="CA6429" s="13"/>
      <c r="CB6429" s="13"/>
      <c r="CC6429" s="13"/>
      <c r="CD6429" s="13"/>
      <c r="CE6429" s="13"/>
      <c r="CF6429" s="13"/>
      <c r="CG6429" s="13"/>
      <c r="CH6429" s="13"/>
      <c r="CI6429" s="13"/>
      <c r="CJ6429" s="13"/>
      <c r="CK6429" s="13"/>
      <c r="CL6429" s="13"/>
      <c r="CM6429" s="13"/>
      <c r="CN6429" s="13"/>
      <c r="CO6429" s="13"/>
      <c r="CP6429" s="13"/>
      <c r="CQ6429" s="13"/>
      <c r="CR6429" s="13"/>
      <c r="CS6429" s="13"/>
      <c r="CT6429" s="13"/>
      <c r="CU6429" s="13"/>
      <c r="CV6429" s="13"/>
      <c r="CW6429" s="13"/>
      <c r="CX6429" s="13"/>
      <c r="CY6429" s="13"/>
      <c r="CZ6429" s="13"/>
      <c r="DA6429" s="13"/>
      <c r="DB6429" s="13"/>
      <c r="DC6429" s="13"/>
      <c r="DD6429" s="13"/>
      <c r="DE6429" s="13"/>
      <c r="DF6429" s="13"/>
      <c r="DG6429" s="13"/>
      <c r="DH6429" s="13"/>
      <c r="DI6429" s="13"/>
      <c r="DJ6429" s="13"/>
      <c r="DK6429" s="13"/>
    </row>
    <row r="6430" spans="1:115">
      <c r="A6430" s="136">
        <v>379</v>
      </c>
      <c r="B6430" s="31" t="s">
        <v>4121</v>
      </c>
      <c r="C6430" s="29" t="s">
        <v>5794</v>
      </c>
      <c r="D6430" s="204" t="s">
        <v>3231</v>
      </c>
      <c r="E6430" s="221"/>
      <c r="F6430" s="10">
        <v>2001</v>
      </c>
      <c r="G6430" s="10"/>
      <c r="H6430" s="10">
        <v>1</v>
      </c>
      <c r="I6430" s="70">
        <v>1410</v>
      </c>
      <c r="J6430" s="33">
        <v>37181</v>
      </c>
      <c r="K6430" s="256">
        <v>10400</v>
      </c>
      <c r="L6430" s="10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  <c r="AB6430" s="13"/>
      <c r="AC6430" s="13"/>
      <c r="AD6430" s="13"/>
      <c r="AE6430" s="13"/>
      <c r="AF6430" s="13"/>
      <c r="AG6430" s="13"/>
      <c r="AH6430" s="13"/>
      <c r="AI6430" s="13"/>
      <c r="AJ6430" s="13"/>
      <c r="AK6430" s="13"/>
      <c r="AL6430" s="13"/>
      <c r="AM6430" s="13"/>
      <c r="AN6430" s="13"/>
      <c r="AO6430" s="13"/>
      <c r="AP6430" s="13"/>
      <c r="AQ6430" s="13"/>
      <c r="AR6430" s="13"/>
      <c r="AS6430" s="13"/>
      <c r="AT6430" s="13"/>
      <c r="AU6430" s="13"/>
      <c r="AV6430" s="13"/>
      <c r="AW6430" s="13"/>
      <c r="AX6430" s="13"/>
      <c r="AY6430" s="13"/>
      <c r="AZ6430" s="13"/>
      <c r="BA6430" s="13"/>
      <c r="BB6430" s="13"/>
      <c r="BC6430" s="13"/>
      <c r="BD6430" s="13"/>
      <c r="BE6430" s="13"/>
      <c r="BF6430" s="13"/>
      <c r="BG6430" s="13"/>
      <c r="BH6430" s="13"/>
      <c r="BI6430" s="13"/>
      <c r="BJ6430" s="13"/>
      <c r="BK6430" s="13"/>
      <c r="BL6430" s="13"/>
      <c r="BM6430" s="13"/>
      <c r="BN6430" s="13"/>
      <c r="BO6430" s="13"/>
      <c r="BP6430" s="13"/>
      <c r="BQ6430" s="13"/>
      <c r="BR6430" s="13"/>
      <c r="BS6430" s="13"/>
      <c r="BT6430" s="13"/>
      <c r="BU6430" s="13"/>
      <c r="BV6430" s="13"/>
      <c r="BW6430" s="13"/>
      <c r="BX6430" s="13"/>
      <c r="BY6430" s="13"/>
      <c r="BZ6430" s="13"/>
      <c r="CA6430" s="13"/>
      <c r="CB6430" s="13"/>
      <c r="CC6430" s="13"/>
      <c r="CD6430" s="13"/>
      <c r="CE6430" s="13"/>
      <c r="CF6430" s="13"/>
      <c r="CG6430" s="13"/>
      <c r="CH6430" s="13"/>
      <c r="CI6430" s="13"/>
      <c r="CJ6430" s="13"/>
      <c r="CK6430" s="13"/>
      <c r="CL6430" s="13"/>
      <c r="CM6430" s="13"/>
      <c r="CN6430" s="13"/>
      <c r="CO6430" s="13"/>
      <c r="CP6430" s="13"/>
      <c r="CQ6430" s="13"/>
      <c r="CR6430" s="13"/>
      <c r="CS6430" s="13"/>
      <c r="CT6430" s="13"/>
      <c r="CU6430" s="13"/>
      <c r="CV6430" s="13"/>
      <c r="CW6430" s="13"/>
      <c r="CX6430" s="13"/>
      <c r="CY6430" s="13"/>
      <c r="CZ6430" s="13"/>
      <c r="DA6430" s="13"/>
      <c r="DB6430" s="13"/>
      <c r="DC6430" s="13"/>
      <c r="DD6430" s="13"/>
      <c r="DE6430" s="13"/>
      <c r="DF6430" s="13"/>
      <c r="DG6430" s="13"/>
      <c r="DH6430" s="13"/>
      <c r="DI6430" s="13"/>
      <c r="DJ6430" s="13"/>
      <c r="DK6430" s="13"/>
    </row>
    <row r="6431" spans="1:115">
      <c r="A6431" s="136">
        <v>380</v>
      </c>
      <c r="B6431" s="31" t="s">
        <v>4121</v>
      </c>
      <c r="C6431" s="29" t="s">
        <v>5794</v>
      </c>
      <c r="D6431" s="204" t="s">
        <v>3231</v>
      </c>
      <c r="E6431" s="221"/>
      <c r="F6431" s="10">
        <v>2001</v>
      </c>
      <c r="G6431" s="10"/>
      <c r="H6431" s="10">
        <v>1</v>
      </c>
      <c r="I6431" s="70">
        <v>1410</v>
      </c>
      <c r="J6431" s="33">
        <v>37181</v>
      </c>
      <c r="K6431" s="256">
        <v>10400</v>
      </c>
      <c r="L6431" s="10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  <c r="AB6431" s="13"/>
      <c r="AC6431" s="13"/>
      <c r="AD6431" s="13"/>
      <c r="AE6431" s="13"/>
      <c r="AF6431" s="13"/>
      <c r="AG6431" s="13"/>
      <c r="AH6431" s="13"/>
      <c r="AI6431" s="13"/>
      <c r="AJ6431" s="13"/>
      <c r="AK6431" s="13"/>
      <c r="AL6431" s="13"/>
      <c r="AM6431" s="13"/>
      <c r="AN6431" s="13"/>
      <c r="AO6431" s="13"/>
      <c r="AP6431" s="13"/>
      <c r="AQ6431" s="13"/>
      <c r="AR6431" s="13"/>
      <c r="AS6431" s="13"/>
      <c r="AT6431" s="13"/>
      <c r="AU6431" s="13"/>
      <c r="AV6431" s="13"/>
      <c r="AW6431" s="13"/>
      <c r="AX6431" s="13"/>
      <c r="AY6431" s="13"/>
      <c r="AZ6431" s="13"/>
      <c r="BA6431" s="13"/>
      <c r="BB6431" s="13"/>
      <c r="BC6431" s="13"/>
      <c r="BD6431" s="13"/>
      <c r="BE6431" s="13"/>
      <c r="BF6431" s="13"/>
      <c r="BG6431" s="13"/>
      <c r="BH6431" s="13"/>
      <c r="BI6431" s="13"/>
      <c r="BJ6431" s="13"/>
      <c r="BK6431" s="13"/>
      <c r="BL6431" s="13"/>
      <c r="BM6431" s="13"/>
      <c r="BN6431" s="13"/>
      <c r="BO6431" s="13"/>
      <c r="BP6431" s="13"/>
      <c r="BQ6431" s="13"/>
      <c r="BR6431" s="13"/>
      <c r="BS6431" s="13"/>
      <c r="BT6431" s="13"/>
      <c r="BU6431" s="13"/>
      <c r="BV6431" s="13"/>
      <c r="BW6431" s="13"/>
      <c r="BX6431" s="13"/>
      <c r="BY6431" s="13"/>
      <c r="BZ6431" s="13"/>
      <c r="CA6431" s="13"/>
      <c r="CB6431" s="13"/>
      <c r="CC6431" s="13"/>
      <c r="CD6431" s="13"/>
      <c r="CE6431" s="13"/>
      <c r="CF6431" s="13"/>
      <c r="CG6431" s="13"/>
      <c r="CH6431" s="13"/>
      <c r="CI6431" s="13"/>
      <c r="CJ6431" s="13"/>
      <c r="CK6431" s="13"/>
      <c r="CL6431" s="13"/>
      <c r="CM6431" s="13"/>
      <c r="CN6431" s="13"/>
      <c r="CO6431" s="13"/>
      <c r="CP6431" s="13"/>
      <c r="CQ6431" s="13"/>
      <c r="CR6431" s="13"/>
      <c r="CS6431" s="13"/>
      <c r="CT6431" s="13"/>
      <c r="CU6431" s="13"/>
      <c r="CV6431" s="13"/>
      <c r="CW6431" s="13"/>
      <c r="CX6431" s="13"/>
      <c r="CY6431" s="13"/>
      <c r="CZ6431" s="13"/>
      <c r="DA6431" s="13"/>
      <c r="DB6431" s="13"/>
      <c r="DC6431" s="13"/>
      <c r="DD6431" s="13"/>
      <c r="DE6431" s="13"/>
      <c r="DF6431" s="13"/>
      <c r="DG6431" s="13"/>
      <c r="DH6431" s="13"/>
      <c r="DI6431" s="13"/>
      <c r="DJ6431" s="13"/>
      <c r="DK6431" s="13"/>
    </row>
    <row r="6432" spans="1:115">
      <c r="A6432" s="136">
        <v>381</v>
      </c>
      <c r="B6432" s="31" t="s">
        <v>4121</v>
      </c>
      <c r="C6432" s="29" t="s">
        <v>5794</v>
      </c>
      <c r="D6432" s="204" t="s">
        <v>3231</v>
      </c>
      <c r="E6432" s="221"/>
      <c r="F6432" s="10">
        <v>2001</v>
      </c>
      <c r="G6432" s="10"/>
      <c r="H6432" s="10">
        <v>1</v>
      </c>
      <c r="I6432" s="70">
        <v>1410</v>
      </c>
      <c r="J6432" s="33">
        <v>37181</v>
      </c>
      <c r="K6432" s="256">
        <v>10400</v>
      </c>
      <c r="L6432" s="10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  <c r="AB6432" s="13"/>
      <c r="AC6432" s="13"/>
      <c r="AD6432" s="13"/>
      <c r="AE6432" s="13"/>
      <c r="AF6432" s="13"/>
      <c r="AG6432" s="13"/>
      <c r="AH6432" s="13"/>
      <c r="AI6432" s="13"/>
      <c r="AJ6432" s="13"/>
      <c r="AK6432" s="13"/>
      <c r="AL6432" s="13"/>
      <c r="AM6432" s="13"/>
      <c r="AN6432" s="13"/>
      <c r="AO6432" s="13"/>
      <c r="AP6432" s="13"/>
      <c r="AQ6432" s="13"/>
      <c r="AR6432" s="13"/>
      <c r="AS6432" s="13"/>
      <c r="AT6432" s="13"/>
      <c r="AU6432" s="13"/>
      <c r="AV6432" s="13"/>
      <c r="AW6432" s="13"/>
      <c r="AX6432" s="13"/>
      <c r="AY6432" s="13"/>
      <c r="AZ6432" s="13"/>
      <c r="BA6432" s="13"/>
      <c r="BB6432" s="13"/>
      <c r="BC6432" s="13"/>
      <c r="BD6432" s="13"/>
      <c r="BE6432" s="13"/>
      <c r="BF6432" s="13"/>
      <c r="BG6432" s="13"/>
      <c r="BH6432" s="13"/>
      <c r="BI6432" s="13"/>
      <c r="BJ6432" s="13"/>
      <c r="BK6432" s="13"/>
      <c r="BL6432" s="13"/>
      <c r="BM6432" s="13"/>
      <c r="BN6432" s="13"/>
      <c r="BO6432" s="13"/>
      <c r="BP6432" s="13"/>
      <c r="BQ6432" s="13"/>
      <c r="BR6432" s="13"/>
      <c r="BS6432" s="13"/>
      <c r="BT6432" s="13"/>
      <c r="BU6432" s="13"/>
      <c r="BV6432" s="13"/>
      <c r="BW6432" s="13"/>
      <c r="BX6432" s="13"/>
      <c r="BY6432" s="13"/>
      <c r="BZ6432" s="13"/>
      <c r="CA6432" s="13"/>
      <c r="CB6432" s="13"/>
      <c r="CC6432" s="13"/>
      <c r="CD6432" s="13"/>
      <c r="CE6432" s="13"/>
      <c r="CF6432" s="13"/>
      <c r="CG6432" s="13"/>
      <c r="CH6432" s="13"/>
      <c r="CI6432" s="13"/>
      <c r="CJ6432" s="13"/>
      <c r="CK6432" s="13"/>
      <c r="CL6432" s="13"/>
      <c r="CM6432" s="13"/>
      <c r="CN6432" s="13"/>
      <c r="CO6432" s="13"/>
      <c r="CP6432" s="13"/>
      <c r="CQ6432" s="13"/>
      <c r="CR6432" s="13"/>
      <c r="CS6432" s="13"/>
      <c r="CT6432" s="13"/>
      <c r="CU6432" s="13"/>
      <c r="CV6432" s="13"/>
      <c r="CW6432" s="13"/>
      <c r="CX6432" s="13"/>
      <c r="CY6432" s="13"/>
      <c r="CZ6432" s="13"/>
      <c r="DA6432" s="13"/>
      <c r="DB6432" s="13"/>
      <c r="DC6432" s="13"/>
      <c r="DD6432" s="13"/>
      <c r="DE6432" s="13"/>
      <c r="DF6432" s="13"/>
      <c r="DG6432" s="13"/>
      <c r="DH6432" s="13"/>
      <c r="DI6432" s="13"/>
      <c r="DJ6432" s="13"/>
      <c r="DK6432" s="13"/>
    </row>
    <row r="6433" spans="1:115">
      <c r="A6433" s="136">
        <v>382</v>
      </c>
      <c r="B6433" s="31" t="s">
        <v>4121</v>
      </c>
      <c r="C6433" s="29" t="s">
        <v>5794</v>
      </c>
      <c r="D6433" s="204" t="s">
        <v>3231</v>
      </c>
      <c r="E6433" s="221"/>
      <c r="F6433" s="10">
        <v>2001</v>
      </c>
      <c r="G6433" s="10"/>
      <c r="H6433" s="10">
        <v>1</v>
      </c>
      <c r="I6433" s="70">
        <v>1410</v>
      </c>
      <c r="J6433" s="33">
        <v>37181</v>
      </c>
      <c r="K6433" s="256">
        <v>10400</v>
      </c>
      <c r="L6433" s="10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  <c r="AB6433" s="13"/>
      <c r="AC6433" s="13"/>
      <c r="AD6433" s="13"/>
      <c r="AE6433" s="13"/>
      <c r="AF6433" s="13"/>
      <c r="AG6433" s="13"/>
      <c r="AH6433" s="13"/>
      <c r="AI6433" s="13"/>
      <c r="AJ6433" s="13"/>
      <c r="AK6433" s="13"/>
      <c r="AL6433" s="13"/>
      <c r="AM6433" s="13"/>
      <c r="AN6433" s="13"/>
      <c r="AO6433" s="13"/>
      <c r="AP6433" s="13"/>
      <c r="AQ6433" s="13"/>
      <c r="AR6433" s="13"/>
      <c r="AS6433" s="13"/>
      <c r="AT6433" s="13"/>
      <c r="AU6433" s="13"/>
      <c r="AV6433" s="13"/>
      <c r="AW6433" s="13"/>
      <c r="AX6433" s="13"/>
      <c r="AY6433" s="13"/>
      <c r="AZ6433" s="13"/>
      <c r="BA6433" s="13"/>
      <c r="BB6433" s="13"/>
      <c r="BC6433" s="13"/>
      <c r="BD6433" s="13"/>
      <c r="BE6433" s="13"/>
      <c r="BF6433" s="13"/>
      <c r="BG6433" s="13"/>
      <c r="BH6433" s="13"/>
      <c r="BI6433" s="13"/>
      <c r="BJ6433" s="13"/>
      <c r="BK6433" s="13"/>
      <c r="BL6433" s="13"/>
      <c r="BM6433" s="13"/>
      <c r="BN6433" s="13"/>
      <c r="BO6433" s="13"/>
      <c r="BP6433" s="13"/>
      <c r="BQ6433" s="13"/>
      <c r="BR6433" s="13"/>
      <c r="BS6433" s="13"/>
      <c r="BT6433" s="13"/>
      <c r="BU6433" s="13"/>
      <c r="BV6433" s="13"/>
      <c r="BW6433" s="13"/>
      <c r="BX6433" s="13"/>
      <c r="BY6433" s="13"/>
      <c r="BZ6433" s="13"/>
      <c r="CA6433" s="13"/>
      <c r="CB6433" s="13"/>
      <c r="CC6433" s="13"/>
      <c r="CD6433" s="13"/>
      <c r="CE6433" s="13"/>
      <c r="CF6433" s="13"/>
      <c r="CG6433" s="13"/>
      <c r="CH6433" s="13"/>
      <c r="CI6433" s="13"/>
      <c r="CJ6433" s="13"/>
      <c r="CK6433" s="13"/>
      <c r="CL6433" s="13"/>
      <c r="CM6433" s="13"/>
      <c r="CN6433" s="13"/>
      <c r="CO6433" s="13"/>
      <c r="CP6433" s="13"/>
      <c r="CQ6433" s="13"/>
      <c r="CR6433" s="13"/>
      <c r="CS6433" s="13"/>
      <c r="CT6433" s="13"/>
      <c r="CU6433" s="13"/>
      <c r="CV6433" s="13"/>
      <c r="CW6433" s="13"/>
      <c r="CX6433" s="13"/>
      <c r="CY6433" s="13"/>
      <c r="CZ6433" s="13"/>
      <c r="DA6433" s="13"/>
      <c r="DB6433" s="13"/>
      <c r="DC6433" s="13"/>
      <c r="DD6433" s="13"/>
      <c r="DE6433" s="13"/>
      <c r="DF6433" s="13"/>
      <c r="DG6433" s="13"/>
      <c r="DH6433" s="13"/>
      <c r="DI6433" s="13"/>
      <c r="DJ6433" s="13"/>
      <c r="DK6433" s="13"/>
    </row>
    <row r="6434" spans="1:115">
      <c r="A6434" s="136">
        <v>383</v>
      </c>
      <c r="B6434" s="31" t="s">
        <v>4121</v>
      </c>
      <c r="C6434" s="29" t="s">
        <v>5794</v>
      </c>
      <c r="D6434" s="204" t="s">
        <v>3231</v>
      </c>
      <c r="E6434" s="221"/>
      <c r="F6434" s="10">
        <v>2001</v>
      </c>
      <c r="G6434" s="10"/>
      <c r="H6434" s="10">
        <v>1</v>
      </c>
      <c r="I6434" s="70">
        <v>1410</v>
      </c>
      <c r="J6434" s="33">
        <v>37181</v>
      </c>
      <c r="K6434" s="256">
        <v>10400</v>
      </c>
      <c r="L6434" s="10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  <c r="AB6434" s="13"/>
      <c r="AC6434" s="13"/>
      <c r="AD6434" s="13"/>
      <c r="AE6434" s="13"/>
      <c r="AF6434" s="13"/>
      <c r="AG6434" s="13"/>
      <c r="AH6434" s="13"/>
      <c r="AI6434" s="13"/>
      <c r="AJ6434" s="13"/>
      <c r="AK6434" s="13"/>
      <c r="AL6434" s="13"/>
      <c r="AM6434" s="13"/>
      <c r="AN6434" s="13"/>
      <c r="AO6434" s="13"/>
      <c r="AP6434" s="13"/>
      <c r="AQ6434" s="13"/>
      <c r="AR6434" s="13"/>
      <c r="AS6434" s="13"/>
      <c r="AT6434" s="13"/>
      <c r="AU6434" s="13"/>
      <c r="AV6434" s="13"/>
      <c r="AW6434" s="13"/>
      <c r="AX6434" s="13"/>
      <c r="AY6434" s="13"/>
      <c r="AZ6434" s="13"/>
      <c r="BA6434" s="13"/>
      <c r="BB6434" s="13"/>
      <c r="BC6434" s="13"/>
      <c r="BD6434" s="13"/>
      <c r="BE6434" s="13"/>
      <c r="BF6434" s="13"/>
      <c r="BG6434" s="13"/>
      <c r="BH6434" s="13"/>
      <c r="BI6434" s="13"/>
      <c r="BJ6434" s="13"/>
      <c r="BK6434" s="13"/>
      <c r="BL6434" s="13"/>
      <c r="BM6434" s="13"/>
      <c r="BN6434" s="13"/>
      <c r="BO6434" s="13"/>
      <c r="BP6434" s="13"/>
      <c r="BQ6434" s="13"/>
      <c r="BR6434" s="13"/>
      <c r="BS6434" s="13"/>
      <c r="BT6434" s="13"/>
      <c r="BU6434" s="13"/>
      <c r="BV6434" s="13"/>
      <c r="BW6434" s="13"/>
      <c r="BX6434" s="13"/>
      <c r="BY6434" s="13"/>
      <c r="BZ6434" s="13"/>
      <c r="CA6434" s="13"/>
      <c r="CB6434" s="13"/>
      <c r="CC6434" s="13"/>
      <c r="CD6434" s="13"/>
      <c r="CE6434" s="13"/>
      <c r="CF6434" s="13"/>
      <c r="CG6434" s="13"/>
      <c r="CH6434" s="13"/>
      <c r="CI6434" s="13"/>
      <c r="CJ6434" s="13"/>
      <c r="CK6434" s="13"/>
      <c r="CL6434" s="13"/>
      <c r="CM6434" s="13"/>
      <c r="CN6434" s="13"/>
      <c r="CO6434" s="13"/>
      <c r="CP6434" s="13"/>
      <c r="CQ6434" s="13"/>
      <c r="CR6434" s="13"/>
      <c r="CS6434" s="13"/>
      <c r="CT6434" s="13"/>
      <c r="CU6434" s="13"/>
      <c r="CV6434" s="13"/>
      <c r="CW6434" s="13"/>
      <c r="CX6434" s="13"/>
      <c r="CY6434" s="13"/>
      <c r="CZ6434" s="13"/>
      <c r="DA6434" s="13"/>
      <c r="DB6434" s="13"/>
      <c r="DC6434" s="13"/>
      <c r="DD6434" s="13"/>
      <c r="DE6434" s="13"/>
      <c r="DF6434" s="13"/>
      <c r="DG6434" s="13"/>
      <c r="DH6434" s="13"/>
      <c r="DI6434" s="13"/>
      <c r="DJ6434" s="13"/>
      <c r="DK6434" s="13"/>
    </row>
    <row r="6435" spans="1:115">
      <c r="A6435" s="136">
        <v>384</v>
      </c>
      <c r="B6435" s="31" t="s">
        <v>4121</v>
      </c>
      <c r="C6435" s="29" t="s">
        <v>5794</v>
      </c>
      <c r="D6435" s="204" t="s">
        <v>3231</v>
      </c>
      <c r="E6435" s="221"/>
      <c r="F6435" s="10">
        <v>2001</v>
      </c>
      <c r="G6435" s="10"/>
      <c r="H6435" s="10">
        <v>1</v>
      </c>
      <c r="I6435" s="70">
        <v>1410</v>
      </c>
      <c r="J6435" s="33">
        <v>37181</v>
      </c>
      <c r="K6435" s="256">
        <v>10400</v>
      </c>
      <c r="L6435" s="10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  <c r="AB6435" s="13"/>
      <c r="AC6435" s="13"/>
      <c r="AD6435" s="13"/>
      <c r="AE6435" s="13"/>
      <c r="AF6435" s="13"/>
      <c r="AG6435" s="13"/>
      <c r="AH6435" s="13"/>
      <c r="AI6435" s="13"/>
      <c r="AJ6435" s="13"/>
      <c r="AK6435" s="13"/>
      <c r="AL6435" s="13"/>
      <c r="AM6435" s="13"/>
      <c r="AN6435" s="13"/>
      <c r="AO6435" s="13"/>
      <c r="AP6435" s="13"/>
      <c r="AQ6435" s="13"/>
      <c r="AR6435" s="13"/>
      <c r="AS6435" s="13"/>
      <c r="AT6435" s="13"/>
      <c r="AU6435" s="13"/>
      <c r="AV6435" s="13"/>
      <c r="AW6435" s="13"/>
      <c r="AX6435" s="13"/>
      <c r="AY6435" s="13"/>
      <c r="AZ6435" s="13"/>
      <c r="BA6435" s="13"/>
      <c r="BB6435" s="13"/>
      <c r="BC6435" s="13"/>
      <c r="BD6435" s="13"/>
      <c r="BE6435" s="13"/>
      <c r="BF6435" s="13"/>
      <c r="BG6435" s="13"/>
      <c r="BH6435" s="13"/>
      <c r="BI6435" s="13"/>
      <c r="BJ6435" s="13"/>
      <c r="BK6435" s="13"/>
      <c r="BL6435" s="13"/>
      <c r="BM6435" s="13"/>
      <c r="BN6435" s="13"/>
      <c r="BO6435" s="13"/>
      <c r="BP6435" s="13"/>
      <c r="BQ6435" s="13"/>
      <c r="BR6435" s="13"/>
      <c r="BS6435" s="13"/>
      <c r="BT6435" s="13"/>
      <c r="BU6435" s="13"/>
      <c r="BV6435" s="13"/>
      <c r="BW6435" s="13"/>
      <c r="BX6435" s="13"/>
      <c r="BY6435" s="13"/>
      <c r="BZ6435" s="13"/>
      <c r="CA6435" s="13"/>
      <c r="CB6435" s="13"/>
      <c r="CC6435" s="13"/>
      <c r="CD6435" s="13"/>
      <c r="CE6435" s="13"/>
      <c r="CF6435" s="13"/>
      <c r="CG6435" s="13"/>
      <c r="CH6435" s="13"/>
      <c r="CI6435" s="13"/>
      <c r="CJ6435" s="13"/>
      <c r="CK6435" s="13"/>
      <c r="CL6435" s="13"/>
      <c r="CM6435" s="13"/>
      <c r="CN6435" s="13"/>
      <c r="CO6435" s="13"/>
      <c r="CP6435" s="13"/>
      <c r="CQ6435" s="13"/>
      <c r="CR6435" s="13"/>
      <c r="CS6435" s="13"/>
      <c r="CT6435" s="13"/>
      <c r="CU6435" s="13"/>
      <c r="CV6435" s="13"/>
      <c r="CW6435" s="13"/>
      <c r="CX6435" s="13"/>
      <c r="CY6435" s="13"/>
      <c r="CZ6435" s="13"/>
      <c r="DA6435" s="13"/>
      <c r="DB6435" s="13"/>
      <c r="DC6435" s="13"/>
      <c r="DD6435" s="13"/>
      <c r="DE6435" s="13"/>
      <c r="DF6435" s="13"/>
      <c r="DG6435" s="13"/>
      <c r="DH6435" s="13"/>
      <c r="DI6435" s="13"/>
      <c r="DJ6435" s="13"/>
      <c r="DK6435" s="13"/>
    </row>
    <row r="6436" spans="1:115">
      <c r="A6436" s="136">
        <v>385</v>
      </c>
      <c r="B6436" s="31" t="s">
        <v>4121</v>
      </c>
      <c r="C6436" s="29" t="s">
        <v>5794</v>
      </c>
      <c r="D6436" s="204" t="s">
        <v>3231</v>
      </c>
      <c r="E6436" s="221"/>
      <c r="F6436" s="10">
        <v>2001</v>
      </c>
      <c r="G6436" s="10"/>
      <c r="H6436" s="10">
        <v>1</v>
      </c>
      <c r="I6436" s="70">
        <v>1410</v>
      </c>
      <c r="J6436" s="33">
        <v>37181</v>
      </c>
      <c r="K6436" s="256">
        <v>10400</v>
      </c>
      <c r="L6436" s="10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  <c r="AB6436" s="13"/>
      <c r="AC6436" s="13"/>
      <c r="AD6436" s="13"/>
      <c r="AE6436" s="13"/>
      <c r="AF6436" s="13"/>
      <c r="AG6436" s="13"/>
      <c r="AH6436" s="13"/>
      <c r="AI6436" s="13"/>
      <c r="AJ6436" s="13"/>
      <c r="AK6436" s="13"/>
      <c r="AL6436" s="13"/>
      <c r="AM6436" s="13"/>
      <c r="AN6436" s="13"/>
      <c r="AO6436" s="13"/>
      <c r="AP6436" s="13"/>
      <c r="AQ6436" s="13"/>
      <c r="AR6436" s="13"/>
      <c r="AS6436" s="13"/>
      <c r="AT6436" s="13"/>
      <c r="AU6436" s="13"/>
      <c r="AV6436" s="13"/>
      <c r="AW6436" s="13"/>
      <c r="AX6436" s="13"/>
      <c r="AY6436" s="13"/>
      <c r="AZ6436" s="13"/>
      <c r="BA6436" s="13"/>
      <c r="BB6436" s="13"/>
      <c r="BC6436" s="13"/>
      <c r="BD6436" s="13"/>
      <c r="BE6436" s="13"/>
      <c r="BF6436" s="13"/>
      <c r="BG6436" s="13"/>
      <c r="BH6436" s="13"/>
      <c r="BI6436" s="13"/>
      <c r="BJ6436" s="13"/>
      <c r="BK6436" s="13"/>
      <c r="BL6436" s="13"/>
      <c r="BM6436" s="13"/>
      <c r="BN6436" s="13"/>
      <c r="BO6436" s="13"/>
      <c r="BP6436" s="13"/>
      <c r="BQ6436" s="13"/>
      <c r="BR6436" s="13"/>
      <c r="BS6436" s="13"/>
      <c r="BT6436" s="13"/>
      <c r="BU6436" s="13"/>
      <c r="BV6436" s="13"/>
      <c r="BW6436" s="13"/>
      <c r="BX6436" s="13"/>
      <c r="BY6436" s="13"/>
      <c r="BZ6436" s="13"/>
      <c r="CA6436" s="13"/>
      <c r="CB6436" s="13"/>
      <c r="CC6436" s="13"/>
      <c r="CD6436" s="13"/>
      <c r="CE6436" s="13"/>
      <c r="CF6436" s="13"/>
      <c r="CG6436" s="13"/>
      <c r="CH6436" s="13"/>
      <c r="CI6436" s="13"/>
      <c r="CJ6436" s="13"/>
      <c r="CK6436" s="13"/>
      <c r="CL6436" s="13"/>
      <c r="CM6436" s="13"/>
      <c r="CN6436" s="13"/>
      <c r="CO6436" s="13"/>
      <c r="CP6436" s="13"/>
      <c r="CQ6436" s="13"/>
      <c r="CR6436" s="13"/>
      <c r="CS6436" s="13"/>
      <c r="CT6436" s="13"/>
      <c r="CU6436" s="13"/>
      <c r="CV6436" s="13"/>
      <c r="CW6436" s="13"/>
      <c r="CX6436" s="13"/>
      <c r="CY6436" s="13"/>
      <c r="CZ6436" s="13"/>
      <c r="DA6436" s="13"/>
      <c r="DB6436" s="13"/>
      <c r="DC6436" s="13"/>
      <c r="DD6436" s="13"/>
      <c r="DE6436" s="13"/>
      <c r="DF6436" s="13"/>
      <c r="DG6436" s="13"/>
      <c r="DH6436" s="13"/>
      <c r="DI6436" s="13"/>
      <c r="DJ6436" s="13"/>
      <c r="DK6436" s="13"/>
    </row>
    <row r="6437" spans="1:115">
      <c r="A6437" s="136">
        <v>386</v>
      </c>
      <c r="B6437" s="31" t="s">
        <v>4121</v>
      </c>
      <c r="C6437" s="29" t="s">
        <v>5794</v>
      </c>
      <c r="D6437" s="204" t="s">
        <v>3231</v>
      </c>
      <c r="E6437" s="221"/>
      <c r="F6437" s="10">
        <v>2001</v>
      </c>
      <c r="G6437" s="10"/>
      <c r="H6437" s="10">
        <v>1</v>
      </c>
      <c r="I6437" s="70">
        <v>1410</v>
      </c>
      <c r="J6437" s="33">
        <v>37181</v>
      </c>
      <c r="K6437" s="256">
        <v>10400</v>
      </c>
      <c r="L6437" s="10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  <c r="AB6437" s="13"/>
      <c r="AC6437" s="13"/>
      <c r="AD6437" s="13"/>
      <c r="AE6437" s="13"/>
      <c r="AF6437" s="13"/>
      <c r="AG6437" s="13"/>
      <c r="AH6437" s="13"/>
      <c r="AI6437" s="13"/>
      <c r="AJ6437" s="13"/>
      <c r="AK6437" s="13"/>
      <c r="AL6437" s="13"/>
      <c r="AM6437" s="13"/>
      <c r="AN6437" s="13"/>
      <c r="AO6437" s="13"/>
      <c r="AP6437" s="13"/>
      <c r="AQ6437" s="13"/>
      <c r="AR6437" s="13"/>
      <c r="AS6437" s="13"/>
      <c r="AT6437" s="13"/>
      <c r="AU6437" s="13"/>
      <c r="AV6437" s="13"/>
      <c r="AW6437" s="13"/>
      <c r="AX6437" s="13"/>
      <c r="AY6437" s="13"/>
      <c r="AZ6437" s="13"/>
      <c r="BA6437" s="13"/>
      <c r="BB6437" s="13"/>
      <c r="BC6437" s="13"/>
      <c r="BD6437" s="13"/>
      <c r="BE6437" s="13"/>
      <c r="BF6437" s="13"/>
      <c r="BG6437" s="13"/>
      <c r="BH6437" s="13"/>
      <c r="BI6437" s="13"/>
      <c r="BJ6437" s="13"/>
      <c r="BK6437" s="13"/>
      <c r="BL6437" s="13"/>
      <c r="BM6437" s="13"/>
      <c r="BN6437" s="13"/>
      <c r="BO6437" s="13"/>
      <c r="BP6437" s="13"/>
      <c r="BQ6437" s="13"/>
      <c r="BR6437" s="13"/>
      <c r="BS6437" s="13"/>
      <c r="BT6437" s="13"/>
      <c r="BU6437" s="13"/>
      <c r="BV6437" s="13"/>
      <c r="BW6437" s="13"/>
      <c r="BX6437" s="13"/>
      <c r="BY6437" s="13"/>
      <c r="BZ6437" s="13"/>
      <c r="CA6437" s="13"/>
      <c r="CB6437" s="13"/>
      <c r="CC6437" s="13"/>
      <c r="CD6437" s="13"/>
      <c r="CE6437" s="13"/>
      <c r="CF6437" s="13"/>
      <c r="CG6437" s="13"/>
      <c r="CH6437" s="13"/>
      <c r="CI6437" s="13"/>
      <c r="CJ6437" s="13"/>
      <c r="CK6437" s="13"/>
      <c r="CL6437" s="13"/>
      <c r="CM6437" s="13"/>
      <c r="CN6437" s="13"/>
      <c r="CO6437" s="13"/>
      <c r="CP6437" s="13"/>
      <c r="CQ6437" s="13"/>
      <c r="CR6437" s="13"/>
      <c r="CS6437" s="13"/>
      <c r="CT6437" s="13"/>
      <c r="CU6437" s="13"/>
      <c r="CV6437" s="13"/>
      <c r="CW6437" s="13"/>
      <c r="CX6437" s="13"/>
      <c r="CY6437" s="13"/>
      <c r="CZ6437" s="13"/>
      <c r="DA6437" s="13"/>
      <c r="DB6437" s="13"/>
      <c r="DC6437" s="13"/>
      <c r="DD6437" s="13"/>
      <c r="DE6437" s="13"/>
      <c r="DF6437" s="13"/>
      <c r="DG6437" s="13"/>
      <c r="DH6437" s="13"/>
      <c r="DI6437" s="13"/>
      <c r="DJ6437" s="13"/>
      <c r="DK6437" s="13"/>
    </row>
    <row r="6438" spans="1:115">
      <c r="A6438" s="136">
        <v>387</v>
      </c>
      <c r="B6438" s="31" t="s">
        <v>4121</v>
      </c>
      <c r="C6438" s="29" t="s">
        <v>5794</v>
      </c>
      <c r="D6438" s="204" t="s">
        <v>3231</v>
      </c>
      <c r="E6438" s="221"/>
      <c r="F6438" s="10">
        <v>2001</v>
      </c>
      <c r="G6438" s="10"/>
      <c r="H6438" s="10">
        <v>1</v>
      </c>
      <c r="I6438" s="70">
        <v>1410</v>
      </c>
      <c r="J6438" s="33">
        <v>37181</v>
      </c>
      <c r="K6438" s="256">
        <v>10400</v>
      </c>
      <c r="L6438" s="10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  <c r="AB6438" s="13"/>
      <c r="AC6438" s="13"/>
      <c r="AD6438" s="13"/>
      <c r="AE6438" s="13"/>
      <c r="AF6438" s="13"/>
      <c r="AG6438" s="13"/>
      <c r="AH6438" s="13"/>
      <c r="AI6438" s="13"/>
      <c r="AJ6438" s="13"/>
      <c r="AK6438" s="13"/>
      <c r="AL6438" s="13"/>
      <c r="AM6438" s="13"/>
      <c r="AN6438" s="13"/>
      <c r="AO6438" s="13"/>
      <c r="AP6438" s="13"/>
      <c r="AQ6438" s="13"/>
      <c r="AR6438" s="13"/>
      <c r="AS6438" s="13"/>
      <c r="AT6438" s="13"/>
      <c r="AU6438" s="13"/>
      <c r="AV6438" s="13"/>
      <c r="AW6438" s="13"/>
      <c r="AX6438" s="13"/>
      <c r="AY6438" s="13"/>
      <c r="AZ6438" s="13"/>
      <c r="BA6438" s="13"/>
      <c r="BB6438" s="13"/>
      <c r="BC6438" s="13"/>
      <c r="BD6438" s="13"/>
      <c r="BE6438" s="13"/>
      <c r="BF6438" s="13"/>
      <c r="BG6438" s="13"/>
      <c r="BH6438" s="13"/>
      <c r="BI6438" s="13"/>
      <c r="BJ6438" s="13"/>
      <c r="BK6438" s="13"/>
      <c r="BL6438" s="13"/>
      <c r="BM6438" s="13"/>
      <c r="BN6438" s="13"/>
      <c r="BO6438" s="13"/>
      <c r="BP6438" s="13"/>
      <c r="BQ6438" s="13"/>
      <c r="BR6438" s="13"/>
      <c r="BS6438" s="13"/>
      <c r="BT6438" s="13"/>
      <c r="BU6438" s="13"/>
      <c r="BV6438" s="13"/>
      <c r="BW6438" s="13"/>
      <c r="BX6438" s="13"/>
      <c r="BY6438" s="13"/>
      <c r="BZ6438" s="13"/>
      <c r="CA6438" s="13"/>
      <c r="CB6438" s="13"/>
      <c r="CC6438" s="13"/>
      <c r="CD6438" s="13"/>
      <c r="CE6438" s="13"/>
      <c r="CF6438" s="13"/>
      <c r="CG6438" s="13"/>
      <c r="CH6438" s="13"/>
      <c r="CI6438" s="13"/>
      <c r="CJ6438" s="13"/>
      <c r="CK6438" s="13"/>
      <c r="CL6438" s="13"/>
      <c r="CM6438" s="13"/>
      <c r="CN6438" s="13"/>
      <c r="CO6438" s="13"/>
      <c r="CP6438" s="13"/>
      <c r="CQ6438" s="13"/>
      <c r="CR6438" s="13"/>
      <c r="CS6438" s="13"/>
      <c r="CT6438" s="13"/>
      <c r="CU6438" s="13"/>
      <c r="CV6438" s="13"/>
      <c r="CW6438" s="13"/>
      <c r="CX6438" s="13"/>
      <c r="CY6438" s="13"/>
      <c r="CZ6438" s="13"/>
      <c r="DA6438" s="13"/>
      <c r="DB6438" s="13"/>
      <c r="DC6438" s="13"/>
      <c r="DD6438" s="13"/>
      <c r="DE6438" s="13"/>
      <c r="DF6438" s="13"/>
      <c r="DG6438" s="13"/>
      <c r="DH6438" s="13"/>
      <c r="DI6438" s="13"/>
      <c r="DJ6438" s="13"/>
      <c r="DK6438" s="13"/>
    </row>
    <row r="6439" spans="1:115">
      <c r="A6439" s="136">
        <v>388</v>
      </c>
      <c r="B6439" s="31" t="s">
        <v>4121</v>
      </c>
      <c r="C6439" s="29" t="s">
        <v>5794</v>
      </c>
      <c r="D6439" s="204" t="s">
        <v>3231</v>
      </c>
      <c r="E6439" s="221"/>
      <c r="F6439" s="10">
        <v>2001</v>
      </c>
      <c r="G6439" s="10"/>
      <c r="H6439" s="10">
        <v>1</v>
      </c>
      <c r="I6439" s="70">
        <v>1410</v>
      </c>
      <c r="J6439" s="33">
        <v>37181</v>
      </c>
      <c r="K6439" s="256">
        <v>10400</v>
      </c>
      <c r="L6439" s="10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  <c r="AB6439" s="13"/>
      <c r="AC6439" s="13"/>
      <c r="AD6439" s="13"/>
      <c r="AE6439" s="13"/>
      <c r="AF6439" s="13"/>
      <c r="AG6439" s="13"/>
      <c r="AH6439" s="13"/>
      <c r="AI6439" s="13"/>
      <c r="AJ6439" s="13"/>
      <c r="AK6439" s="13"/>
      <c r="AL6439" s="13"/>
      <c r="AM6439" s="13"/>
      <c r="AN6439" s="13"/>
      <c r="AO6439" s="13"/>
      <c r="AP6439" s="13"/>
      <c r="AQ6439" s="13"/>
      <c r="AR6439" s="13"/>
      <c r="AS6439" s="13"/>
      <c r="AT6439" s="13"/>
      <c r="AU6439" s="13"/>
      <c r="AV6439" s="13"/>
      <c r="AW6439" s="13"/>
      <c r="AX6439" s="13"/>
      <c r="AY6439" s="13"/>
      <c r="AZ6439" s="13"/>
      <c r="BA6439" s="13"/>
      <c r="BB6439" s="13"/>
      <c r="BC6439" s="13"/>
      <c r="BD6439" s="13"/>
      <c r="BE6439" s="13"/>
      <c r="BF6439" s="13"/>
      <c r="BG6439" s="13"/>
      <c r="BH6439" s="13"/>
      <c r="BI6439" s="13"/>
      <c r="BJ6439" s="13"/>
      <c r="BK6439" s="13"/>
      <c r="BL6439" s="13"/>
      <c r="BM6439" s="13"/>
      <c r="BN6439" s="13"/>
      <c r="BO6439" s="13"/>
      <c r="BP6439" s="13"/>
      <c r="BQ6439" s="13"/>
      <c r="BR6439" s="13"/>
      <c r="BS6439" s="13"/>
      <c r="BT6439" s="13"/>
      <c r="BU6439" s="13"/>
      <c r="BV6439" s="13"/>
      <c r="BW6439" s="13"/>
      <c r="BX6439" s="13"/>
      <c r="BY6439" s="13"/>
      <c r="BZ6439" s="13"/>
      <c r="CA6439" s="13"/>
      <c r="CB6439" s="13"/>
      <c r="CC6439" s="13"/>
      <c r="CD6439" s="13"/>
      <c r="CE6439" s="13"/>
      <c r="CF6439" s="13"/>
      <c r="CG6439" s="13"/>
      <c r="CH6439" s="13"/>
      <c r="CI6439" s="13"/>
      <c r="CJ6439" s="13"/>
      <c r="CK6439" s="13"/>
      <c r="CL6439" s="13"/>
      <c r="CM6439" s="13"/>
      <c r="CN6439" s="13"/>
      <c r="CO6439" s="13"/>
      <c r="CP6439" s="13"/>
      <c r="CQ6439" s="13"/>
      <c r="CR6439" s="13"/>
      <c r="CS6439" s="13"/>
      <c r="CT6439" s="13"/>
      <c r="CU6439" s="13"/>
      <c r="CV6439" s="13"/>
      <c r="CW6439" s="13"/>
      <c r="CX6439" s="13"/>
      <c r="CY6439" s="13"/>
      <c r="CZ6439" s="13"/>
      <c r="DA6439" s="13"/>
      <c r="DB6439" s="13"/>
      <c r="DC6439" s="13"/>
      <c r="DD6439" s="13"/>
      <c r="DE6439" s="13"/>
      <c r="DF6439" s="13"/>
      <c r="DG6439" s="13"/>
      <c r="DH6439" s="13"/>
      <c r="DI6439" s="13"/>
      <c r="DJ6439" s="13"/>
      <c r="DK6439" s="13"/>
    </row>
    <row r="6440" spans="1:115">
      <c r="A6440" s="136">
        <v>389</v>
      </c>
      <c r="B6440" s="31" t="s">
        <v>4121</v>
      </c>
      <c r="C6440" s="29" t="s">
        <v>5794</v>
      </c>
      <c r="D6440" s="204" t="s">
        <v>3231</v>
      </c>
      <c r="E6440" s="221"/>
      <c r="F6440" s="10">
        <v>2001</v>
      </c>
      <c r="G6440" s="10"/>
      <c r="H6440" s="10">
        <v>1</v>
      </c>
      <c r="I6440" s="70">
        <v>1410</v>
      </c>
      <c r="J6440" s="33">
        <v>37181</v>
      </c>
      <c r="K6440" s="256">
        <v>10400</v>
      </c>
      <c r="L6440" s="10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  <c r="AB6440" s="13"/>
      <c r="AC6440" s="13"/>
      <c r="AD6440" s="13"/>
      <c r="AE6440" s="13"/>
      <c r="AF6440" s="13"/>
      <c r="AG6440" s="13"/>
      <c r="AH6440" s="13"/>
      <c r="AI6440" s="13"/>
      <c r="AJ6440" s="13"/>
      <c r="AK6440" s="13"/>
      <c r="AL6440" s="13"/>
      <c r="AM6440" s="13"/>
      <c r="AN6440" s="13"/>
      <c r="AO6440" s="13"/>
      <c r="AP6440" s="13"/>
      <c r="AQ6440" s="13"/>
      <c r="AR6440" s="13"/>
      <c r="AS6440" s="13"/>
      <c r="AT6440" s="13"/>
      <c r="AU6440" s="13"/>
      <c r="AV6440" s="13"/>
      <c r="AW6440" s="13"/>
      <c r="AX6440" s="13"/>
      <c r="AY6440" s="13"/>
      <c r="AZ6440" s="13"/>
      <c r="BA6440" s="13"/>
      <c r="BB6440" s="13"/>
      <c r="BC6440" s="13"/>
      <c r="BD6440" s="13"/>
      <c r="BE6440" s="13"/>
      <c r="BF6440" s="13"/>
      <c r="BG6440" s="13"/>
      <c r="BH6440" s="13"/>
      <c r="BI6440" s="13"/>
      <c r="BJ6440" s="13"/>
      <c r="BK6440" s="13"/>
      <c r="BL6440" s="13"/>
      <c r="BM6440" s="13"/>
      <c r="BN6440" s="13"/>
      <c r="BO6440" s="13"/>
      <c r="BP6440" s="13"/>
      <c r="BQ6440" s="13"/>
      <c r="BR6440" s="13"/>
      <c r="BS6440" s="13"/>
      <c r="BT6440" s="13"/>
      <c r="BU6440" s="13"/>
      <c r="BV6440" s="13"/>
      <c r="BW6440" s="13"/>
      <c r="BX6440" s="13"/>
      <c r="BY6440" s="13"/>
      <c r="BZ6440" s="13"/>
      <c r="CA6440" s="13"/>
      <c r="CB6440" s="13"/>
      <c r="CC6440" s="13"/>
      <c r="CD6440" s="13"/>
      <c r="CE6440" s="13"/>
      <c r="CF6440" s="13"/>
      <c r="CG6440" s="13"/>
      <c r="CH6440" s="13"/>
      <c r="CI6440" s="13"/>
      <c r="CJ6440" s="13"/>
      <c r="CK6440" s="13"/>
      <c r="CL6440" s="13"/>
      <c r="CM6440" s="13"/>
      <c r="CN6440" s="13"/>
      <c r="CO6440" s="13"/>
      <c r="CP6440" s="13"/>
      <c r="CQ6440" s="13"/>
      <c r="CR6440" s="13"/>
      <c r="CS6440" s="13"/>
      <c r="CT6440" s="13"/>
      <c r="CU6440" s="13"/>
      <c r="CV6440" s="13"/>
      <c r="CW6440" s="13"/>
      <c r="CX6440" s="13"/>
      <c r="CY6440" s="13"/>
      <c r="CZ6440" s="13"/>
      <c r="DA6440" s="13"/>
      <c r="DB6440" s="13"/>
      <c r="DC6440" s="13"/>
      <c r="DD6440" s="13"/>
      <c r="DE6440" s="13"/>
      <c r="DF6440" s="13"/>
      <c r="DG6440" s="13"/>
      <c r="DH6440" s="13"/>
      <c r="DI6440" s="13"/>
      <c r="DJ6440" s="13"/>
      <c r="DK6440" s="13"/>
    </row>
    <row r="6441" spans="1:115">
      <c r="A6441" s="136">
        <v>390</v>
      </c>
      <c r="B6441" s="31" t="s">
        <v>4121</v>
      </c>
      <c r="C6441" s="29" t="s">
        <v>5794</v>
      </c>
      <c r="D6441" s="204" t="s">
        <v>3232</v>
      </c>
      <c r="E6441" s="221"/>
      <c r="F6441" s="10">
        <v>2001</v>
      </c>
      <c r="G6441" s="10"/>
      <c r="H6441" s="10">
        <v>1</v>
      </c>
      <c r="I6441" s="70">
        <v>1410</v>
      </c>
      <c r="J6441" s="33">
        <v>37181</v>
      </c>
      <c r="K6441" s="256">
        <v>11200</v>
      </c>
      <c r="L6441" s="10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  <c r="AB6441" s="13"/>
      <c r="AC6441" s="13"/>
      <c r="AD6441" s="13"/>
      <c r="AE6441" s="13"/>
      <c r="AF6441" s="13"/>
      <c r="AG6441" s="13"/>
      <c r="AH6441" s="13"/>
      <c r="AI6441" s="13"/>
      <c r="AJ6441" s="13"/>
      <c r="AK6441" s="13"/>
      <c r="AL6441" s="13"/>
      <c r="AM6441" s="13"/>
      <c r="AN6441" s="13"/>
      <c r="AO6441" s="13"/>
      <c r="AP6441" s="13"/>
      <c r="AQ6441" s="13"/>
      <c r="AR6441" s="13"/>
      <c r="AS6441" s="13"/>
      <c r="AT6441" s="13"/>
      <c r="AU6441" s="13"/>
      <c r="AV6441" s="13"/>
      <c r="AW6441" s="13"/>
      <c r="AX6441" s="13"/>
      <c r="AY6441" s="13"/>
      <c r="AZ6441" s="13"/>
      <c r="BA6441" s="13"/>
      <c r="BB6441" s="13"/>
      <c r="BC6441" s="13"/>
      <c r="BD6441" s="13"/>
      <c r="BE6441" s="13"/>
      <c r="BF6441" s="13"/>
      <c r="BG6441" s="13"/>
      <c r="BH6441" s="13"/>
      <c r="BI6441" s="13"/>
      <c r="BJ6441" s="13"/>
      <c r="BK6441" s="13"/>
      <c r="BL6441" s="13"/>
      <c r="BM6441" s="13"/>
      <c r="BN6441" s="13"/>
      <c r="BO6441" s="13"/>
      <c r="BP6441" s="13"/>
      <c r="BQ6441" s="13"/>
      <c r="BR6441" s="13"/>
      <c r="BS6441" s="13"/>
      <c r="BT6441" s="13"/>
      <c r="BU6441" s="13"/>
      <c r="BV6441" s="13"/>
      <c r="BW6441" s="13"/>
      <c r="BX6441" s="13"/>
      <c r="BY6441" s="13"/>
      <c r="BZ6441" s="13"/>
      <c r="CA6441" s="13"/>
      <c r="CB6441" s="13"/>
      <c r="CC6441" s="13"/>
      <c r="CD6441" s="13"/>
      <c r="CE6441" s="13"/>
      <c r="CF6441" s="13"/>
      <c r="CG6441" s="13"/>
      <c r="CH6441" s="13"/>
      <c r="CI6441" s="13"/>
      <c r="CJ6441" s="13"/>
      <c r="CK6441" s="13"/>
      <c r="CL6441" s="13"/>
      <c r="CM6441" s="13"/>
      <c r="CN6441" s="13"/>
      <c r="CO6441" s="13"/>
      <c r="CP6441" s="13"/>
      <c r="CQ6441" s="13"/>
      <c r="CR6441" s="13"/>
      <c r="CS6441" s="13"/>
      <c r="CT6441" s="13"/>
      <c r="CU6441" s="13"/>
      <c r="CV6441" s="13"/>
      <c r="CW6441" s="13"/>
      <c r="CX6441" s="13"/>
      <c r="CY6441" s="13"/>
      <c r="CZ6441" s="13"/>
      <c r="DA6441" s="13"/>
      <c r="DB6441" s="13"/>
      <c r="DC6441" s="13"/>
      <c r="DD6441" s="13"/>
      <c r="DE6441" s="13"/>
      <c r="DF6441" s="13"/>
      <c r="DG6441" s="13"/>
      <c r="DH6441" s="13"/>
      <c r="DI6441" s="13"/>
      <c r="DJ6441" s="13"/>
      <c r="DK6441" s="13"/>
    </row>
    <row r="6442" spans="1:115">
      <c r="A6442" s="136">
        <v>391</v>
      </c>
      <c r="B6442" s="31" t="s">
        <v>4121</v>
      </c>
      <c r="C6442" s="29" t="s">
        <v>5794</v>
      </c>
      <c r="D6442" s="204" t="s">
        <v>3232</v>
      </c>
      <c r="E6442" s="221"/>
      <c r="F6442" s="10">
        <v>2001</v>
      </c>
      <c r="G6442" s="10"/>
      <c r="H6442" s="10">
        <v>1</v>
      </c>
      <c r="I6442" s="70">
        <v>1411</v>
      </c>
      <c r="J6442" s="33">
        <v>37182</v>
      </c>
      <c r="K6442" s="256">
        <v>11200</v>
      </c>
      <c r="L6442" s="10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  <c r="AB6442" s="13"/>
      <c r="AC6442" s="13"/>
      <c r="AD6442" s="13"/>
      <c r="AE6442" s="13"/>
      <c r="AF6442" s="13"/>
      <c r="AG6442" s="13"/>
      <c r="AH6442" s="13"/>
      <c r="AI6442" s="13"/>
      <c r="AJ6442" s="13"/>
      <c r="AK6442" s="13"/>
      <c r="AL6442" s="13"/>
      <c r="AM6442" s="13"/>
      <c r="AN6442" s="13"/>
      <c r="AO6442" s="13"/>
      <c r="AP6442" s="13"/>
      <c r="AQ6442" s="13"/>
      <c r="AR6442" s="13"/>
      <c r="AS6442" s="13"/>
      <c r="AT6442" s="13"/>
      <c r="AU6442" s="13"/>
      <c r="AV6442" s="13"/>
      <c r="AW6442" s="13"/>
      <c r="AX6442" s="13"/>
      <c r="AY6442" s="13"/>
      <c r="AZ6442" s="13"/>
      <c r="BA6442" s="13"/>
      <c r="BB6442" s="13"/>
      <c r="BC6442" s="13"/>
      <c r="BD6442" s="13"/>
      <c r="BE6442" s="13"/>
      <c r="BF6442" s="13"/>
      <c r="BG6442" s="13"/>
      <c r="BH6442" s="13"/>
      <c r="BI6442" s="13"/>
      <c r="BJ6442" s="13"/>
      <c r="BK6442" s="13"/>
      <c r="BL6442" s="13"/>
      <c r="BM6442" s="13"/>
      <c r="BN6442" s="13"/>
      <c r="BO6442" s="13"/>
      <c r="BP6442" s="13"/>
      <c r="BQ6442" s="13"/>
      <c r="BR6442" s="13"/>
      <c r="BS6442" s="13"/>
      <c r="BT6442" s="13"/>
      <c r="BU6442" s="13"/>
      <c r="BV6442" s="13"/>
      <c r="BW6442" s="13"/>
      <c r="BX6442" s="13"/>
      <c r="BY6442" s="13"/>
      <c r="BZ6442" s="13"/>
      <c r="CA6442" s="13"/>
      <c r="CB6442" s="13"/>
      <c r="CC6442" s="13"/>
      <c r="CD6442" s="13"/>
      <c r="CE6442" s="13"/>
      <c r="CF6442" s="13"/>
      <c r="CG6442" s="13"/>
      <c r="CH6442" s="13"/>
      <c r="CI6442" s="13"/>
      <c r="CJ6442" s="13"/>
      <c r="CK6442" s="13"/>
      <c r="CL6442" s="13"/>
      <c r="CM6442" s="13"/>
      <c r="CN6442" s="13"/>
      <c r="CO6442" s="13"/>
      <c r="CP6442" s="13"/>
      <c r="CQ6442" s="13"/>
      <c r="CR6442" s="13"/>
      <c r="CS6442" s="13"/>
      <c r="CT6442" s="13"/>
      <c r="CU6442" s="13"/>
      <c r="CV6442" s="13"/>
      <c r="CW6442" s="13"/>
      <c r="CX6442" s="13"/>
      <c r="CY6442" s="13"/>
      <c r="CZ6442" s="13"/>
      <c r="DA6442" s="13"/>
      <c r="DB6442" s="13"/>
      <c r="DC6442" s="13"/>
      <c r="DD6442" s="13"/>
      <c r="DE6442" s="13"/>
      <c r="DF6442" s="13"/>
      <c r="DG6442" s="13"/>
      <c r="DH6442" s="13"/>
      <c r="DI6442" s="13"/>
      <c r="DJ6442" s="13"/>
      <c r="DK6442" s="13"/>
    </row>
    <row r="6443" spans="1:115">
      <c r="A6443" s="136">
        <v>392</v>
      </c>
      <c r="B6443" s="31" t="s">
        <v>4121</v>
      </c>
      <c r="C6443" s="29" t="s">
        <v>5794</v>
      </c>
      <c r="D6443" s="204" t="s">
        <v>3232</v>
      </c>
      <c r="E6443" s="221"/>
      <c r="F6443" s="10">
        <v>2001</v>
      </c>
      <c r="G6443" s="10"/>
      <c r="H6443" s="10">
        <v>1</v>
      </c>
      <c r="I6443" s="70">
        <v>1412</v>
      </c>
      <c r="J6443" s="33">
        <v>37183</v>
      </c>
      <c r="K6443" s="256">
        <v>11200</v>
      </c>
      <c r="L6443" s="10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  <c r="AB6443" s="13"/>
      <c r="AC6443" s="13"/>
      <c r="AD6443" s="13"/>
      <c r="AE6443" s="13"/>
      <c r="AF6443" s="13"/>
      <c r="AG6443" s="13"/>
      <c r="AH6443" s="13"/>
      <c r="AI6443" s="13"/>
      <c r="AJ6443" s="13"/>
      <c r="AK6443" s="13"/>
      <c r="AL6443" s="13"/>
      <c r="AM6443" s="13"/>
      <c r="AN6443" s="13"/>
      <c r="AO6443" s="13"/>
      <c r="AP6443" s="13"/>
      <c r="AQ6443" s="13"/>
      <c r="AR6443" s="13"/>
      <c r="AS6443" s="13"/>
      <c r="AT6443" s="13"/>
      <c r="AU6443" s="13"/>
      <c r="AV6443" s="13"/>
      <c r="AW6443" s="13"/>
      <c r="AX6443" s="13"/>
      <c r="AY6443" s="13"/>
      <c r="AZ6443" s="13"/>
      <c r="BA6443" s="13"/>
      <c r="BB6443" s="13"/>
      <c r="BC6443" s="13"/>
      <c r="BD6443" s="13"/>
      <c r="BE6443" s="13"/>
      <c r="BF6443" s="13"/>
      <c r="BG6443" s="13"/>
      <c r="BH6443" s="13"/>
      <c r="BI6443" s="13"/>
      <c r="BJ6443" s="13"/>
      <c r="BK6443" s="13"/>
      <c r="BL6443" s="13"/>
      <c r="BM6443" s="13"/>
      <c r="BN6443" s="13"/>
      <c r="BO6443" s="13"/>
      <c r="BP6443" s="13"/>
      <c r="BQ6443" s="13"/>
      <c r="BR6443" s="13"/>
      <c r="BS6443" s="13"/>
      <c r="BT6443" s="13"/>
      <c r="BU6443" s="13"/>
      <c r="BV6443" s="13"/>
      <c r="BW6443" s="13"/>
      <c r="BX6443" s="13"/>
      <c r="BY6443" s="13"/>
      <c r="BZ6443" s="13"/>
      <c r="CA6443" s="13"/>
      <c r="CB6443" s="13"/>
      <c r="CC6443" s="13"/>
      <c r="CD6443" s="13"/>
      <c r="CE6443" s="13"/>
      <c r="CF6443" s="13"/>
      <c r="CG6443" s="13"/>
      <c r="CH6443" s="13"/>
      <c r="CI6443" s="13"/>
      <c r="CJ6443" s="13"/>
      <c r="CK6443" s="13"/>
      <c r="CL6443" s="13"/>
      <c r="CM6443" s="13"/>
      <c r="CN6443" s="13"/>
      <c r="CO6443" s="13"/>
      <c r="CP6443" s="13"/>
      <c r="CQ6443" s="13"/>
      <c r="CR6443" s="13"/>
      <c r="CS6443" s="13"/>
      <c r="CT6443" s="13"/>
      <c r="CU6443" s="13"/>
      <c r="CV6443" s="13"/>
      <c r="CW6443" s="13"/>
      <c r="CX6443" s="13"/>
      <c r="CY6443" s="13"/>
      <c r="CZ6443" s="13"/>
      <c r="DA6443" s="13"/>
      <c r="DB6443" s="13"/>
      <c r="DC6443" s="13"/>
      <c r="DD6443" s="13"/>
      <c r="DE6443" s="13"/>
      <c r="DF6443" s="13"/>
      <c r="DG6443" s="13"/>
      <c r="DH6443" s="13"/>
      <c r="DI6443" s="13"/>
      <c r="DJ6443" s="13"/>
      <c r="DK6443" s="13"/>
    </row>
    <row r="6444" spans="1:115">
      <c r="A6444" s="136">
        <v>393</v>
      </c>
      <c r="B6444" s="31" t="s">
        <v>4121</v>
      </c>
      <c r="C6444" s="29" t="s">
        <v>5794</v>
      </c>
      <c r="D6444" s="204" t="s">
        <v>3232</v>
      </c>
      <c r="E6444" s="221"/>
      <c r="F6444" s="10">
        <v>2001</v>
      </c>
      <c r="G6444" s="10"/>
      <c r="H6444" s="10">
        <v>1</v>
      </c>
      <c r="I6444" s="70">
        <v>1413</v>
      </c>
      <c r="J6444" s="33">
        <v>37184</v>
      </c>
      <c r="K6444" s="256">
        <v>11200</v>
      </c>
      <c r="L6444" s="10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  <c r="AB6444" s="13"/>
      <c r="AC6444" s="13"/>
      <c r="AD6444" s="13"/>
      <c r="AE6444" s="13"/>
      <c r="AF6444" s="13"/>
      <c r="AG6444" s="13"/>
      <c r="AH6444" s="13"/>
      <c r="AI6444" s="13"/>
      <c r="AJ6444" s="13"/>
      <c r="AK6444" s="13"/>
      <c r="AL6444" s="13"/>
      <c r="AM6444" s="13"/>
      <c r="AN6444" s="13"/>
      <c r="AO6444" s="13"/>
      <c r="AP6444" s="13"/>
      <c r="AQ6444" s="13"/>
      <c r="AR6444" s="13"/>
      <c r="AS6444" s="13"/>
      <c r="AT6444" s="13"/>
      <c r="AU6444" s="13"/>
      <c r="AV6444" s="13"/>
      <c r="AW6444" s="13"/>
      <c r="AX6444" s="13"/>
      <c r="AY6444" s="13"/>
      <c r="AZ6444" s="13"/>
      <c r="BA6444" s="13"/>
      <c r="BB6444" s="13"/>
      <c r="BC6444" s="13"/>
      <c r="BD6444" s="13"/>
      <c r="BE6444" s="13"/>
      <c r="BF6444" s="13"/>
      <c r="BG6444" s="13"/>
      <c r="BH6444" s="13"/>
      <c r="BI6444" s="13"/>
      <c r="BJ6444" s="13"/>
      <c r="BK6444" s="13"/>
      <c r="BL6444" s="13"/>
      <c r="BM6444" s="13"/>
      <c r="BN6444" s="13"/>
      <c r="BO6444" s="13"/>
      <c r="BP6444" s="13"/>
      <c r="BQ6444" s="13"/>
      <c r="BR6444" s="13"/>
      <c r="BS6444" s="13"/>
      <c r="BT6444" s="13"/>
      <c r="BU6444" s="13"/>
      <c r="BV6444" s="13"/>
      <c r="BW6444" s="13"/>
      <c r="BX6444" s="13"/>
      <c r="BY6444" s="13"/>
      <c r="BZ6444" s="13"/>
      <c r="CA6444" s="13"/>
      <c r="CB6444" s="13"/>
      <c r="CC6444" s="13"/>
      <c r="CD6444" s="13"/>
      <c r="CE6444" s="13"/>
      <c r="CF6444" s="13"/>
      <c r="CG6444" s="13"/>
      <c r="CH6444" s="13"/>
      <c r="CI6444" s="13"/>
      <c r="CJ6444" s="13"/>
      <c r="CK6444" s="13"/>
      <c r="CL6444" s="13"/>
      <c r="CM6444" s="13"/>
      <c r="CN6444" s="13"/>
      <c r="CO6444" s="13"/>
      <c r="CP6444" s="13"/>
      <c r="CQ6444" s="13"/>
      <c r="CR6444" s="13"/>
      <c r="CS6444" s="13"/>
      <c r="CT6444" s="13"/>
      <c r="CU6444" s="13"/>
      <c r="CV6444" s="13"/>
      <c r="CW6444" s="13"/>
      <c r="CX6444" s="13"/>
      <c r="CY6444" s="13"/>
      <c r="CZ6444" s="13"/>
      <c r="DA6444" s="13"/>
      <c r="DB6444" s="13"/>
      <c r="DC6444" s="13"/>
      <c r="DD6444" s="13"/>
      <c r="DE6444" s="13"/>
      <c r="DF6444" s="13"/>
      <c r="DG6444" s="13"/>
      <c r="DH6444" s="13"/>
      <c r="DI6444" s="13"/>
      <c r="DJ6444" s="13"/>
      <c r="DK6444" s="13"/>
    </row>
    <row r="6445" spans="1:115">
      <c r="A6445" s="136">
        <v>394</v>
      </c>
      <c r="B6445" s="31" t="s">
        <v>4121</v>
      </c>
      <c r="C6445" s="29" t="s">
        <v>5794</v>
      </c>
      <c r="D6445" s="204" t="s">
        <v>3232</v>
      </c>
      <c r="E6445" s="221"/>
      <c r="F6445" s="10">
        <v>2001</v>
      </c>
      <c r="G6445" s="10"/>
      <c r="H6445" s="10">
        <v>1</v>
      </c>
      <c r="I6445" s="70">
        <v>1414</v>
      </c>
      <c r="J6445" s="33">
        <v>37185</v>
      </c>
      <c r="K6445" s="256">
        <v>11200</v>
      </c>
      <c r="L6445" s="10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  <c r="AB6445" s="13"/>
      <c r="AC6445" s="13"/>
      <c r="AD6445" s="13"/>
      <c r="AE6445" s="13"/>
      <c r="AF6445" s="13"/>
      <c r="AG6445" s="13"/>
      <c r="AH6445" s="13"/>
      <c r="AI6445" s="13"/>
      <c r="AJ6445" s="13"/>
      <c r="AK6445" s="13"/>
      <c r="AL6445" s="13"/>
      <c r="AM6445" s="13"/>
      <c r="AN6445" s="13"/>
      <c r="AO6445" s="13"/>
      <c r="AP6445" s="13"/>
      <c r="AQ6445" s="13"/>
      <c r="AR6445" s="13"/>
      <c r="AS6445" s="13"/>
      <c r="AT6445" s="13"/>
      <c r="AU6445" s="13"/>
      <c r="AV6445" s="13"/>
      <c r="AW6445" s="13"/>
      <c r="AX6445" s="13"/>
      <c r="AY6445" s="13"/>
      <c r="AZ6445" s="13"/>
      <c r="BA6445" s="13"/>
      <c r="BB6445" s="13"/>
      <c r="BC6445" s="13"/>
      <c r="BD6445" s="13"/>
      <c r="BE6445" s="13"/>
      <c r="BF6445" s="13"/>
      <c r="BG6445" s="13"/>
      <c r="BH6445" s="13"/>
      <c r="BI6445" s="13"/>
      <c r="BJ6445" s="13"/>
      <c r="BK6445" s="13"/>
      <c r="BL6445" s="13"/>
      <c r="BM6445" s="13"/>
      <c r="BN6445" s="13"/>
      <c r="BO6445" s="13"/>
      <c r="BP6445" s="13"/>
      <c r="BQ6445" s="13"/>
      <c r="BR6445" s="13"/>
      <c r="BS6445" s="13"/>
      <c r="BT6445" s="13"/>
      <c r="BU6445" s="13"/>
      <c r="BV6445" s="13"/>
      <c r="BW6445" s="13"/>
      <c r="BX6445" s="13"/>
      <c r="BY6445" s="13"/>
      <c r="BZ6445" s="13"/>
      <c r="CA6445" s="13"/>
      <c r="CB6445" s="13"/>
      <c r="CC6445" s="13"/>
      <c r="CD6445" s="13"/>
      <c r="CE6445" s="13"/>
      <c r="CF6445" s="13"/>
      <c r="CG6445" s="13"/>
      <c r="CH6445" s="13"/>
      <c r="CI6445" s="13"/>
      <c r="CJ6445" s="13"/>
      <c r="CK6445" s="13"/>
      <c r="CL6445" s="13"/>
      <c r="CM6445" s="13"/>
      <c r="CN6445" s="13"/>
      <c r="CO6445" s="13"/>
      <c r="CP6445" s="13"/>
      <c r="CQ6445" s="13"/>
      <c r="CR6445" s="13"/>
      <c r="CS6445" s="13"/>
      <c r="CT6445" s="13"/>
      <c r="CU6445" s="13"/>
      <c r="CV6445" s="13"/>
      <c r="CW6445" s="13"/>
      <c r="CX6445" s="13"/>
      <c r="CY6445" s="13"/>
      <c r="CZ6445" s="13"/>
      <c r="DA6445" s="13"/>
      <c r="DB6445" s="13"/>
      <c r="DC6445" s="13"/>
      <c r="DD6445" s="13"/>
      <c r="DE6445" s="13"/>
      <c r="DF6445" s="13"/>
      <c r="DG6445" s="13"/>
      <c r="DH6445" s="13"/>
      <c r="DI6445" s="13"/>
      <c r="DJ6445" s="13"/>
      <c r="DK6445" s="13"/>
    </row>
    <row r="6446" spans="1:115">
      <c r="A6446" s="136">
        <v>395</v>
      </c>
      <c r="B6446" s="31" t="s">
        <v>4121</v>
      </c>
      <c r="C6446" s="29" t="s">
        <v>5794</v>
      </c>
      <c r="D6446" s="204" t="s">
        <v>3232</v>
      </c>
      <c r="E6446" s="221"/>
      <c r="F6446" s="10">
        <v>2001</v>
      </c>
      <c r="G6446" s="10"/>
      <c r="H6446" s="10">
        <v>1</v>
      </c>
      <c r="I6446" s="70">
        <v>1415</v>
      </c>
      <c r="J6446" s="33">
        <v>37186</v>
      </c>
      <c r="K6446" s="256">
        <v>11200</v>
      </c>
      <c r="L6446" s="10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  <c r="AB6446" s="13"/>
      <c r="AC6446" s="13"/>
      <c r="AD6446" s="13"/>
      <c r="AE6446" s="13"/>
      <c r="AF6446" s="13"/>
      <c r="AG6446" s="13"/>
      <c r="AH6446" s="13"/>
      <c r="AI6446" s="13"/>
      <c r="AJ6446" s="13"/>
      <c r="AK6446" s="13"/>
      <c r="AL6446" s="13"/>
      <c r="AM6446" s="13"/>
      <c r="AN6446" s="13"/>
      <c r="AO6446" s="13"/>
      <c r="AP6446" s="13"/>
      <c r="AQ6446" s="13"/>
      <c r="AR6446" s="13"/>
      <c r="AS6446" s="13"/>
      <c r="AT6446" s="13"/>
      <c r="AU6446" s="13"/>
      <c r="AV6446" s="13"/>
      <c r="AW6446" s="13"/>
      <c r="AX6446" s="13"/>
      <c r="AY6446" s="13"/>
      <c r="AZ6446" s="13"/>
      <c r="BA6446" s="13"/>
      <c r="BB6446" s="13"/>
      <c r="BC6446" s="13"/>
      <c r="BD6446" s="13"/>
      <c r="BE6446" s="13"/>
      <c r="BF6446" s="13"/>
      <c r="BG6446" s="13"/>
      <c r="BH6446" s="13"/>
      <c r="BI6446" s="13"/>
      <c r="BJ6446" s="13"/>
      <c r="BK6446" s="13"/>
      <c r="BL6446" s="13"/>
      <c r="BM6446" s="13"/>
      <c r="BN6446" s="13"/>
      <c r="BO6446" s="13"/>
      <c r="BP6446" s="13"/>
      <c r="BQ6446" s="13"/>
      <c r="BR6446" s="13"/>
      <c r="BS6446" s="13"/>
      <c r="BT6446" s="13"/>
      <c r="BU6446" s="13"/>
      <c r="BV6446" s="13"/>
      <c r="BW6446" s="13"/>
      <c r="BX6446" s="13"/>
      <c r="BY6446" s="13"/>
      <c r="BZ6446" s="13"/>
      <c r="CA6446" s="13"/>
      <c r="CB6446" s="13"/>
      <c r="CC6446" s="13"/>
      <c r="CD6446" s="13"/>
      <c r="CE6446" s="13"/>
      <c r="CF6446" s="13"/>
      <c r="CG6446" s="13"/>
      <c r="CH6446" s="13"/>
      <c r="CI6446" s="13"/>
      <c r="CJ6446" s="13"/>
      <c r="CK6446" s="13"/>
      <c r="CL6446" s="13"/>
      <c r="CM6446" s="13"/>
      <c r="CN6446" s="13"/>
      <c r="CO6446" s="13"/>
      <c r="CP6446" s="13"/>
      <c r="CQ6446" s="13"/>
      <c r="CR6446" s="13"/>
      <c r="CS6446" s="13"/>
      <c r="CT6446" s="13"/>
      <c r="CU6446" s="13"/>
      <c r="CV6446" s="13"/>
      <c r="CW6446" s="13"/>
      <c r="CX6446" s="13"/>
      <c r="CY6446" s="13"/>
      <c r="CZ6446" s="13"/>
      <c r="DA6446" s="13"/>
      <c r="DB6446" s="13"/>
      <c r="DC6446" s="13"/>
      <c r="DD6446" s="13"/>
      <c r="DE6446" s="13"/>
      <c r="DF6446" s="13"/>
      <c r="DG6446" s="13"/>
      <c r="DH6446" s="13"/>
      <c r="DI6446" s="13"/>
      <c r="DJ6446" s="13"/>
      <c r="DK6446" s="13"/>
    </row>
    <row r="6447" spans="1:115">
      <c r="A6447" s="136">
        <v>396</v>
      </c>
      <c r="B6447" s="31" t="s">
        <v>4121</v>
      </c>
      <c r="C6447" s="29" t="s">
        <v>5794</v>
      </c>
      <c r="D6447" s="204" t="s">
        <v>3232</v>
      </c>
      <c r="E6447" s="221"/>
      <c r="F6447" s="10">
        <v>2001</v>
      </c>
      <c r="G6447" s="10"/>
      <c r="H6447" s="10">
        <v>1</v>
      </c>
      <c r="I6447" s="70">
        <v>1416</v>
      </c>
      <c r="J6447" s="33">
        <v>37187</v>
      </c>
      <c r="K6447" s="256">
        <v>11200</v>
      </c>
      <c r="L6447" s="10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  <c r="AB6447" s="13"/>
      <c r="AC6447" s="13"/>
      <c r="AD6447" s="13"/>
      <c r="AE6447" s="13"/>
      <c r="AF6447" s="13"/>
      <c r="AG6447" s="13"/>
      <c r="AH6447" s="13"/>
      <c r="AI6447" s="13"/>
      <c r="AJ6447" s="13"/>
      <c r="AK6447" s="13"/>
      <c r="AL6447" s="13"/>
      <c r="AM6447" s="13"/>
      <c r="AN6447" s="13"/>
      <c r="AO6447" s="13"/>
      <c r="AP6447" s="13"/>
      <c r="AQ6447" s="13"/>
      <c r="AR6447" s="13"/>
      <c r="AS6447" s="13"/>
      <c r="AT6447" s="13"/>
      <c r="AU6447" s="13"/>
      <c r="AV6447" s="13"/>
      <c r="AW6447" s="13"/>
      <c r="AX6447" s="13"/>
      <c r="AY6447" s="13"/>
      <c r="AZ6447" s="13"/>
      <c r="BA6447" s="13"/>
      <c r="BB6447" s="13"/>
      <c r="BC6447" s="13"/>
      <c r="BD6447" s="13"/>
      <c r="BE6447" s="13"/>
      <c r="BF6447" s="13"/>
      <c r="BG6447" s="13"/>
      <c r="BH6447" s="13"/>
      <c r="BI6447" s="13"/>
      <c r="BJ6447" s="13"/>
      <c r="BK6447" s="13"/>
      <c r="BL6447" s="13"/>
      <c r="BM6447" s="13"/>
      <c r="BN6447" s="13"/>
      <c r="BO6447" s="13"/>
      <c r="BP6447" s="13"/>
      <c r="BQ6447" s="13"/>
      <c r="BR6447" s="13"/>
      <c r="BS6447" s="13"/>
      <c r="BT6447" s="13"/>
      <c r="BU6447" s="13"/>
      <c r="BV6447" s="13"/>
      <c r="BW6447" s="13"/>
      <c r="BX6447" s="13"/>
      <c r="BY6447" s="13"/>
      <c r="BZ6447" s="13"/>
      <c r="CA6447" s="13"/>
      <c r="CB6447" s="13"/>
      <c r="CC6447" s="13"/>
      <c r="CD6447" s="13"/>
      <c r="CE6447" s="13"/>
      <c r="CF6447" s="13"/>
      <c r="CG6447" s="13"/>
      <c r="CH6447" s="13"/>
      <c r="CI6447" s="13"/>
      <c r="CJ6447" s="13"/>
      <c r="CK6447" s="13"/>
      <c r="CL6447" s="13"/>
      <c r="CM6447" s="13"/>
      <c r="CN6447" s="13"/>
      <c r="CO6447" s="13"/>
      <c r="CP6447" s="13"/>
      <c r="CQ6447" s="13"/>
      <c r="CR6447" s="13"/>
      <c r="CS6447" s="13"/>
      <c r="CT6447" s="13"/>
      <c r="CU6447" s="13"/>
      <c r="CV6447" s="13"/>
      <c r="CW6447" s="13"/>
      <c r="CX6447" s="13"/>
      <c r="CY6447" s="13"/>
      <c r="CZ6447" s="13"/>
      <c r="DA6447" s="13"/>
      <c r="DB6447" s="13"/>
      <c r="DC6447" s="13"/>
      <c r="DD6447" s="13"/>
      <c r="DE6447" s="13"/>
      <c r="DF6447" s="13"/>
      <c r="DG6447" s="13"/>
      <c r="DH6447" s="13"/>
      <c r="DI6447" s="13"/>
      <c r="DJ6447" s="13"/>
      <c r="DK6447" s="13"/>
    </row>
    <row r="6448" spans="1:115">
      <c r="A6448" s="136">
        <v>397</v>
      </c>
      <c r="B6448" s="31" t="s">
        <v>4121</v>
      </c>
      <c r="C6448" s="29" t="s">
        <v>5794</v>
      </c>
      <c r="D6448" s="204" t="s">
        <v>3232</v>
      </c>
      <c r="E6448" s="221"/>
      <c r="F6448" s="10">
        <v>2001</v>
      </c>
      <c r="G6448" s="10"/>
      <c r="H6448" s="10">
        <v>1</v>
      </c>
      <c r="I6448" s="70">
        <v>1417</v>
      </c>
      <c r="J6448" s="33">
        <v>37188</v>
      </c>
      <c r="K6448" s="256">
        <v>11200</v>
      </c>
      <c r="L6448" s="10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  <c r="AB6448" s="13"/>
      <c r="AC6448" s="13"/>
      <c r="AD6448" s="13"/>
      <c r="AE6448" s="13"/>
      <c r="AF6448" s="13"/>
      <c r="AG6448" s="13"/>
      <c r="AH6448" s="13"/>
      <c r="AI6448" s="13"/>
      <c r="AJ6448" s="13"/>
      <c r="AK6448" s="13"/>
      <c r="AL6448" s="13"/>
      <c r="AM6448" s="13"/>
      <c r="AN6448" s="13"/>
      <c r="AO6448" s="13"/>
      <c r="AP6448" s="13"/>
      <c r="AQ6448" s="13"/>
      <c r="AR6448" s="13"/>
      <c r="AS6448" s="13"/>
      <c r="AT6448" s="13"/>
      <c r="AU6448" s="13"/>
      <c r="AV6448" s="13"/>
      <c r="AW6448" s="13"/>
      <c r="AX6448" s="13"/>
      <c r="AY6448" s="13"/>
      <c r="AZ6448" s="13"/>
      <c r="BA6448" s="13"/>
      <c r="BB6448" s="13"/>
      <c r="BC6448" s="13"/>
      <c r="BD6448" s="13"/>
      <c r="BE6448" s="13"/>
      <c r="BF6448" s="13"/>
      <c r="BG6448" s="13"/>
      <c r="BH6448" s="13"/>
      <c r="BI6448" s="13"/>
      <c r="BJ6448" s="13"/>
      <c r="BK6448" s="13"/>
      <c r="BL6448" s="13"/>
      <c r="BM6448" s="13"/>
      <c r="BN6448" s="13"/>
      <c r="BO6448" s="13"/>
      <c r="BP6448" s="13"/>
      <c r="BQ6448" s="13"/>
      <c r="BR6448" s="13"/>
      <c r="BS6448" s="13"/>
      <c r="BT6448" s="13"/>
      <c r="BU6448" s="13"/>
      <c r="BV6448" s="13"/>
      <c r="BW6448" s="13"/>
      <c r="BX6448" s="13"/>
      <c r="BY6448" s="13"/>
      <c r="BZ6448" s="13"/>
      <c r="CA6448" s="13"/>
      <c r="CB6448" s="13"/>
      <c r="CC6448" s="13"/>
      <c r="CD6448" s="13"/>
      <c r="CE6448" s="13"/>
      <c r="CF6448" s="13"/>
      <c r="CG6448" s="13"/>
      <c r="CH6448" s="13"/>
      <c r="CI6448" s="13"/>
      <c r="CJ6448" s="13"/>
      <c r="CK6448" s="13"/>
      <c r="CL6448" s="13"/>
      <c r="CM6448" s="13"/>
      <c r="CN6448" s="13"/>
      <c r="CO6448" s="13"/>
      <c r="CP6448" s="13"/>
      <c r="CQ6448" s="13"/>
      <c r="CR6448" s="13"/>
      <c r="CS6448" s="13"/>
      <c r="CT6448" s="13"/>
      <c r="CU6448" s="13"/>
      <c r="CV6448" s="13"/>
      <c r="CW6448" s="13"/>
      <c r="CX6448" s="13"/>
      <c r="CY6448" s="13"/>
      <c r="CZ6448" s="13"/>
      <c r="DA6448" s="13"/>
      <c r="DB6448" s="13"/>
      <c r="DC6448" s="13"/>
      <c r="DD6448" s="13"/>
      <c r="DE6448" s="13"/>
      <c r="DF6448" s="13"/>
      <c r="DG6448" s="13"/>
      <c r="DH6448" s="13"/>
      <c r="DI6448" s="13"/>
      <c r="DJ6448" s="13"/>
      <c r="DK6448" s="13"/>
    </row>
    <row r="6449" spans="1:115">
      <c r="A6449" s="136">
        <v>398</v>
      </c>
      <c r="B6449" s="31" t="s">
        <v>4121</v>
      </c>
      <c r="C6449" s="29" t="s">
        <v>5794</v>
      </c>
      <c r="D6449" s="204" t="s">
        <v>3232</v>
      </c>
      <c r="E6449" s="221"/>
      <c r="F6449" s="10">
        <v>2001</v>
      </c>
      <c r="G6449" s="10"/>
      <c r="H6449" s="10">
        <v>1</v>
      </c>
      <c r="I6449" s="70">
        <v>1418</v>
      </c>
      <c r="J6449" s="33">
        <v>37189</v>
      </c>
      <c r="K6449" s="256">
        <v>11200</v>
      </c>
      <c r="L6449" s="10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  <c r="AB6449" s="13"/>
      <c r="AC6449" s="13"/>
      <c r="AD6449" s="13"/>
      <c r="AE6449" s="13"/>
      <c r="AF6449" s="13"/>
      <c r="AG6449" s="13"/>
      <c r="AH6449" s="13"/>
      <c r="AI6449" s="13"/>
      <c r="AJ6449" s="13"/>
      <c r="AK6449" s="13"/>
      <c r="AL6449" s="13"/>
      <c r="AM6449" s="13"/>
      <c r="AN6449" s="13"/>
      <c r="AO6449" s="13"/>
      <c r="AP6449" s="13"/>
      <c r="AQ6449" s="13"/>
      <c r="AR6449" s="13"/>
      <c r="AS6449" s="13"/>
      <c r="AT6449" s="13"/>
      <c r="AU6449" s="13"/>
      <c r="AV6449" s="13"/>
      <c r="AW6449" s="13"/>
      <c r="AX6449" s="13"/>
      <c r="AY6449" s="13"/>
      <c r="AZ6449" s="13"/>
      <c r="BA6449" s="13"/>
      <c r="BB6449" s="13"/>
      <c r="BC6449" s="13"/>
      <c r="BD6449" s="13"/>
      <c r="BE6449" s="13"/>
      <c r="BF6449" s="13"/>
      <c r="BG6449" s="13"/>
      <c r="BH6449" s="13"/>
      <c r="BI6449" s="13"/>
      <c r="BJ6449" s="13"/>
      <c r="BK6449" s="13"/>
      <c r="BL6449" s="13"/>
      <c r="BM6449" s="13"/>
      <c r="BN6449" s="13"/>
      <c r="BO6449" s="13"/>
      <c r="BP6449" s="13"/>
      <c r="BQ6449" s="13"/>
      <c r="BR6449" s="13"/>
      <c r="BS6449" s="13"/>
      <c r="BT6449" s="13"/>
      <c r="BU6449" s="13"/>
      <c r="BV6449" s="13"/>
      <c r="BW6449" s="13"/>
      <c r="BX6449" s="13"/>
      <c r="BY6449" s="13"/>
      <c r="BZ6449" s="13"/>
      <c r="CA6449" s="13"/>
      <c r="CB6449" s="13"/>
      <c r="CC6449" s="13"/>
      <c r="CD6449" s="13"/>
      <c r="CE6449" s="13"/>
      <c r="CF6449" s="13"/>
      <c r="CG6449" s="13"/>
      <c r="CH6449" s="13"/>
      <c r="CI6449" s="13"/>
      <c r="CJ6449" s="13"/>
      <c r="CK6449" s="13"/>
      <c r="CL6449" s="13"/>
      <c r="CM6449" s="13"/>
      <c r="CN6449" s="13"/>
      <c r="CO6449" s="13"/>
      <c r="CP6449" s="13"/>
      <c r="CQ6449" s="13"/>
      <c r="CR6449" s="13"/>
      <c r="CS6449" s="13"/>
      <c r="CT6449" s="13"/>
      <c r="CU6449" s="13"/>
      <c r="CV6449" s="13"/>
      <c r="CW6449" s="13"/>
      <c r="CX6449" s="13"/>
      <c r="CY6449" s="13"/>
      <c r="CZ6449" s="13"/>
      <c r="DA6449" s="13"/>
      <c r="DB6449" s="13"/>
      <c r="DC6449" s="13"/>
      <c r="DD6449" s="13"/>
      <c r="DE6449" s="13"/>
      <c r="DF6449" s="13"/>
      <c r="DG6449" s="13"/>
      <c r="DH6449" s="13"/>
      <c r="DI6449" s="13"/>
      <c r="DJ6449" s="13"/>
      <c r="DK6449" s="13"/>
    </row>
    <row r="6450" spans="1:115">
      <c r="A6450" s="136">
        <v>399</v>
      </c>
      <c r="B6450" s="31" t="s">
        <v>4121</v>
      </c>
      <c r="C6450" s="29" t="s">
        <v>5794</v>
      </c>
      <c r="D6450" s="204" t="s">
        <v>3232</v>
      </c>
      <c r="E6450" s="221"/>
      <c r="F6450" s="10">
        <v>2001</v>
      </c>
      <c r="G6450" s="10"/>
      <c r="H6450" s="10">
        <v>1</v>
      </c>
      <c r="I6450" s="70">
        <v>1419</v>
      </c>
      <c r="J6450" s="33">
        <v>37190</v>
      </c>
      <c r="K6450" s="256">
        <v>11200</v>
      </c>
      <c r="L6450" s="10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  <c r="AB6450" s="13"/>
      <c r="AC6450" s="13"/>
      <c r="AD6450" s="13"/>
      <c r="AE6450" s="13"/>
      <c r="AF6450" s="13"/>
      <c r="AG6450" s="13"/>
      <c r="AH6450" s="13"/>
      <c r="AI6450" s="13"/>
      <c r="AJ6450" s="13"/>
      <c r="AK6450" s="13"/>
      <c r="AL6450" s="13"/>
      <c r="AM6450" s="13"/>
      <c r="AN6450" s="13"/>
      <c r="AO6450" s="13"/>
      <c r="AP6450" s="13"/>
      <c r="AQ6450" s="13"/>
      <c r="AR6450" s="13"/>
      <c r="AS6450" s="13"/>
      <c r="AT6450" s="13"/>
      <c r="AU6450" s="13"/>
      <c r="AV6450" s="13"/>
      <c r="AW6450" s="13"/>
      <c r="AX6450" s="13"/>
      <c r="AY6450" s="13"/>
      <c r="AZ6450" s="13"/>
      <c r="BA6450" s="13"/>
      <c r="BB6450" s="13"/>
      <c r="BC6450" s="13"/>
      <c r="BD6450" s="13"/>
      <c r="BE6450" s="13"/>
      <c r="BF6450" s="13"/>
      <c r="BG6450" s="13"/>
      <c r="BH6450" s="13"/>
      <c r="BI6450" s="13"/>
      <c r="BJ6450" s="13"/>
      <c r="BK6450" s="13"/>
      <c r="BL6450" s="13"/>
      <c r="BM6450" s="13"/>
      <c r="BN6450" s="13"/>
      <c r="BO6450" s="13"/>
      <c r="BP6450" s="13"/>
      <c r="BQ6450" s="13"/>
      <c r="BR6450" s="13"/>
      <c r="BS6450" s="13"/>
      <c r="BT6450" s="13"/>
      <c r="BU6450" s="13"/>
      <c r="BV6450" s="13"/>
      <c r="BW6450" s="13"/>
      <c r="BX6450" s="13"/>
      <c r="BY6450" s="13"/>
      <c r="BZ6450" s="13"/>
      <c r="CA6450" s="13"/>
      <c r="CB6450" s="13"/>
      <c r="CC6450" s="13"/>
      <c r="CD6450" s="13"/>
      <c r="CE6450" s="13"/>
      <c r="CF6450" s="13"/>
      <c r="CG6450" s="13"/>
      <c r="CH6450" s="13"/>
      <c r="CI6450" s="13"/>
      <c r="CJ6450" s="13"/>
      <c r="CK6450" s="13"/>
      <c r="CL6450" s="13"/>
      <c r="CM6450" s="13"/>
      <c r="CN6450" s="13"/>
      <c r="CO6450" s="13"/>
      <c r="CP6450" s="13"/>
      <c r="CQ6450" s="13"/>
      <c r="CR6450" s="13"/>
      <c r="CS6450" s="13"/>
      <c r="CT6450" s="13"/>
      <c r="CU6450" s="13"/>
      <c r="CV6450" s="13"/>
      <c r="CW6450" s="13"/>
      <c r="CX6450" s="13"/>
      <c r="CY6450" s="13"/>
      <c r="CZ6450" s="13"/>
      <c r="DA6450" s="13"/>
      <c r="DB6450" s="13"/>
      <c r="DC6450" s="13"/>
      <c r="DD6450" s="13"/>
      <c r="DE6450" s="13"/>
      <c r="DF6450" s="13"/>
      <c r="DG6450" s="13"/>
      <c r="DH6450" s="13"/>
      <c r="DI6450" s="13"/>
      <c r="DJ6450" s="13"/>
      <c r="DK6450" s="13"/>
    </row>
    <row r="6451" spans="1:115">
      <c r="A6451" s="136">
        <v>400</v>
      </c>
      <c r="B6451" s="31" t="s">
        <v>4121</v>
      </c>
      <c r="C6451" s="29" t="s">
        <v>5794</v>
      </c>
      <c r="D6451" s="204" t="s">
        <v>3232</v>
      </c>
      <c r="E6451" s="221"/>
      <c r="F6451" s="10">
        <v>2001</v>
      </c>
      <c r="G6451" s="10"/>
      <c r="H6451" s="10">
        <v>1</v>
      </c>
      <c r="I6451" s="70">
        <v>1420</v>
      </c>
      <c r="J6451" s="33">
        <v>37191</v>
      </c>
      <c r="K6451" s="256">
        <v>11200</v>
      </c>
      <c r="L6451" s="10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  <c r="AB6451" s="13"/>
      <c r="AC6451" s="13"/>
      <c r="AD6451" s="13"/>
      <c r="AE6451" s="13"/>
      <c r="AF6451" s="13"/>
      <c r="AG6451" s="13"/>
      <c r="AH6451" s="13"/>
      <c r="AI6451" s="13"/>
      <c r="AJ6451" s="13"/>
      <c r="AK6451" s="13"/>
      <c r="AL6451" s="13"/>
      <c r="AM6451" s="13"/>
      <c r="AN6451" s="13"/>
      <c r="AO6451" s="13"/>
      <c r="AP6451" s="13"/>
      <c r="AQ6451" s="13"/>
      <c r="AR6451" s="13"/>
      <c r="AS6451" s="13"/>
      <c r="AT6451" s="13"/>
      <c r="AU6451" s="13"/>
      <c r="AV6451" s="13"/>
      <c r="AW6451" s="13"/>
      <c r="AX6451" s="13"/>
      <c r="AY6451" s="13"/>
      <c r="AZ6451" s="13"/>
      <c r="BA6451" s="13"/>
      <c r="BB6451" s="13"/>
      <c r="BC6451" s="13"/>
      <c r="BD6451" s="13"/>
      <c r="BE6451" s="13"/>
      <c r="BF6451" s="13"/>
      <c r="BG6451" s="13"/>
      <c r="BH6451" s="13"/>
      <c r="BI6451" s="13"/>
      <c r="BJ6451" s="13"/>
      <c r="BK6451" s="13"/>
      <c r="BL6451" s="13"/>
      <c r="BM6451" s="13"/>
      <c r="BN6451" s="13"/>
      <c r="BO6451" s="13"/>
      <c r="BP6451" s="13"/>
      <c r="BQ6451" s="13"/>
      <c r="BR6451" s="13"/>
      <c r="BS6451" s="13"/>
      <c r="BT6451" s="13"/>
      <c r="BU6451" s="13"/>
      <c r="BV6451" s="13"/>
      <c r="BW6451" s="13"/>
      <c r="BX6451" s="13"/>
      <c r="BY6451" s="13"/>
      <c r="BZ6451" s="13"/>
      <c r="CA6451" s="13"/>
      <c r="CB6451" s="13"/>
      <c r="CC6451" s="13"/>
      <c r="CD6451" s="13"/>
      <c r="CE6451" s="13"/>
      <c r="CF6451" s="13"/>
      <c r="CG6451" s="13"/>
      <c r="CH6451" s="13"/>
      <c r="CI6451" s="13"/>
      <c r="CJ6451" s="13"/>
      <c r="CK6451" s="13"/>
      <c r="CL6451" s="13"/>
      <c r="CM6451" s="13"/>
      <c r="CN6451" s="13"/>
      <c r="CO6451" s="13"/>
      <c r="CP6451" s="13"/>
      <c r="CQ6451" s="13"/>
      <c r="CR6451" s="13"/>
      <c r="CS6451" s="13"/>
      <c r="CT6451" s="13"/>
      <c r="CU6451" s="13"/>
      <c r="CV6451" s="13"/>
      <c r="CW6451" s="13"/>
      <c r="CX6451" s="13"/>
      <c r="CY6451" s="13"/>
      <c r="CZ6451" s="13"/>
      <c r="DA6451" s="13"/>
      <c r="DB6451" s="13"/>
      <c r="DC6451" s="13"/>
      <c r="DD6451" s="13"/>
      <c r="DE6451" s="13"/>
      <c r="DF6451" s="13"/>
      <c r="DG6451" s="13"/>
      <c r="DH6451" s="13"/>
      <c r="DI6451" s="13"/>
      <c r="DJ6451" s="13"/>
      <c r="DK6451" s="13"/>
    </row>
    <row r="6452" spans="1:115">
      <c r="A6452" s="136">
        <v>401</v>
      </c>
      <c r="B6452" s="31" t="s">
        <v>4121</v>
      </c>
      <c r="C6452" s="29" t="s">
        <v>5794</v>
      </c>
      <c r="D6452" s="204" t="s">
        <v>3232</v>
      </c>
      <c r="E6452" s="221"/>
      <c r="F6452" s="10">
        <v>2001</v>
      </c>
      <c r="G6452" s="10"/>
      <c r="H6452" s="10">
        <v>1</v>
      </c>
      <c r="I6452" s="70">
        <v>1421</v>
      </c>
      <c r="J6452" s="33">
        <v>37192</v>
      </c>
      <c r="K6452" s="256">
        <v>11200</v>
      </c>
      <c r="L6452" s="10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  <c r="AB6452" s="13"/>
      <c r="AC6452" s="13"/>
      <c r="AD6452" s="13"/>
      <c r="AE6452" s="13"/>
      <c r="AF6452" s="13"/>
      <c r="AG6452" s="13"/>
      <c r="AH6452" s="13"/>
      <c r="AI6452" s="13"/>
      <c r="AJ6452" s="13"/>
      <c r="AK6452" s="13"/>
      <c r="AL6452" s="13"/>
      <c r="AM6452" s="13"/>
      <c r="AN6452" s="13"/>
      <c r="AO6452" s="13"/>
      <c r="AP6452" s="13"/>
      <c r="AQ6452" s="13"/>
      <c r="AR6452" s="13"/>
      <c r="AS6452" s="13"/>
      <c r="AT6452" s="13"/>
      <c r="AU6452" s="13"/>
      <c r="AV6452" s="13"/>
      <c r="AW6452" s="13"/>
      <c r="AX6452" s="13"/>
      <c r="AY6452" s="13"/>
      <c r="AZ6452" s="13"/>
      <c r="BA6452" s="13"/>
      <c r="BB6452" s="13"/>
      <c r="BC6452" s="13"/>
      <c r="BD6452" s="13"/>
      <c r="BE6452" s="13"/>
      <c r="BF6452" s="13"/>
      <c r="BG6452" s="13"/>
      <c r="BH6452" s="13"/>
      <c r="BI6452" s="13"/>
      <c r="BJ6452" s="13"/>
      <c r="BK6452" s="13"/>
      <c r="BL6452" s="13"/>
      <c r="BM6452" s="13"/>
      <c r="BN6452" s="13"/>
      <c r="BO6452" s="13"/>
      <c r="BP6452" s="13"/>
      <c r="BQ6452" s="13"/>
      <c r="BR6452" s="13"/>
      <c r="BS6452" s="13"/>
      <c r="BT6452" s="13"/>
      <c r="BU6452" s="13"/>
      <c r="BV6452" s="13"/>
      <c r="BW6452" s="13"/>
      <c r="BX6452" s="13"/>
      <c r="BY6452" s="13"/>
      <c r="BZ6452" s="13"/>
      <c r="CA6452" s="13"/>
      <c r="CB6452" s="13"/>
      <c r="CC6452" s="13"/>
      <c r="CD6452" s="13"/>
      <c r="CE6452" s="13"/>
      <c r="CF6452" s="13"/>
      <c r="CG6452" s="13"/>
      <c r="CH6452" s="13"/>
      <c r="CI6452" s="13"/>
      <c r="CJ6452" s="13"/>
      <c r="CK6452" s="13"/>
      <c r="CL6452" s="13"/>
      <c r="CM6452" s="13"/>
      <c r="CN6452" s="13"/>
      <c r="CO6452" s="13"/>
      <c r="CP6452" s="13"/>
      <c r="CQ6452" s="13"/>
      <c r="CR6452" s="13"/>
      <c r="CS6452" s="13"/>
      <c r="CT6452" s="13"/>
      <c r="CU6452" s="13"/>
      <c r="CV6452" s="13"/>
      <c r="CW6452" s="13"/>
      <c r="CX6452" s="13"/>
      <c r="CY6452" s="13"/>
      <c r="CZ6452" s="13"/>
      <c r="DA6452" s="13"/>
      <c r="DB6452" s="13"/>
      <c r="DC6452" s="13"/>
      <c r="DD6452" s="13"/>
      <c r="DE6452" s="13"/>
      <c r="DF6452" s="13"/>
      <c r="DG6452" s="13"/>
      <c r="DH6452" s="13"/>
      <c r="DI6452" s="13"/>
      <c r="DJ6452" s="13"/>
      <c r="DK6452" s="13"/>
    </row>
    <row r="6453" spans="1:115">
      <c r="A6453" s="136">
        <v>402</v>
      </c>
      <c r="B6453" s="31" t="s">
        <v>4121</v>
      </c>
      <c r="C6453" s="29" t="s">
        <v>5794</v>
      </c>
      <c r="D6453" s="204" t="s">
        <v>3232</v>
      </c>
      <c r="E6453" s="221"/>
      <c r="F6453" s="10">
        <v>2001</v>
      </c>
      <c r="G6453" s="10"/>
      <c r="H6453" s="10">
        <v>1</v>
      </c>
      <c r="I6453" s="70">
        <v>1422</v>
      </c>
      <c r="J6453" s="33">
        <v>37193</v>
      </c>
      <c r="K6453" s="256">
        <v>11200</v>
      </c>
      <c r="L6453" s="10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  <c r="AB6453" s="13"/>
      <c r="AC6453" s="13"/>
      <c r="AD6453" s="13"/>
      <c r="AE6453" s="13"/>
      <c r="AF6453" s="13"/>
      <c r="AG6453" s="13"/>
      <c r="AH6453" s="13"/>
      <c r="AI6453" s="13"/>
      <c r="AJ6453" s="13"/>
      <c r="AK6453" s="13"/>
      <c r="AL6453" s="13"/>
      <c r="AM6453" s="13"/>
      <c r="AN6453" s="13"/>
      <c r="AO6453" s="13"/>
      <c r="AP6453" s="13"/>
      <c r="AQ6453" s="13"/>
      <c r="AR6453" s="13"/>
      <c r="AS6453" s="13"/>
      <c r="AT6453" s="13"/>
      <c r="AU6453" s="13"/>
      <c r="AV6453" s="13"/>
      <c r="AW6453" s="13"/>
      <c r="AX6453" s="13"/>
      <c r="AY6453" s="13"/>
      <c r="AZ6453" s="13"/>
      <c r="BA6453" s="13"/>
      <c r="BB6453" s="13"/>
      <c r="BC6453" s="13"/>
      <c r="BD6453" s="13"/>
      <c r="BE6453" s="13"/>
      <c r="BF6453" s="13"/>
      <c r="BG6453" s="13"/>
      <c r="BH6453" s="13"/>
      <c r="BI6453" s="13"/>
      <c r="BJ6453" s="13"/>
      <c r="BK6453" s="13"/>
      <c r="BL6453" s="13"/>
      <c r="BM6453" s="13"/>
      <c r="BN6453" s="13"/>
      <c r="BO6453" s="13"/>
      <c r="BP6453" s="13"/>
      <c r="BQ6453" s="13"/>
      <c r="BR6453" s="13"/>
      <c r="BS6453" s="13"/>
      <c r="BT6453" s="13"/>
      <c r="BU6453" s="13"/>
      <c r="BV6453" s="13"/>
      <c r="BW6453" s="13"/>
      <c r="BX6453" s="13"/>
      <c r="BY6453" s="13"/>
      <c r="BZ6453" s="13"/>
      <c r="CA6453" s="13"/>
      <c r="CB6453" s="13"/>
      <c r="CC6453" s="13"/>
      <c r="CD6453" s="13"/>
      <c r="CE6453" s="13"/>
      <c r="CF6453" s="13"/>
      <c r="CG6453" s="13"/>
      <c r="CH6453" s="13"/>
      <c r="CI6453" s="13"/>
      <c r="CJ6453" s="13"/>
      <c r="CK6453" s="13"/>
      <c r="CL6453" s="13"/>
      <c r="CM6453" s="13"/>
      <c r="CN6453" s="13"/>
      <c r="CO6453" s="13"/>
      <c r="CP6453" s="13"/>
      <c r="CQ6453" s="13"/>
      <c r="CR6453" s="13"/>
      <c r="CS6453" s="13"/>
      <c r="CT6453" s="13"/>
      <c r="CU6453" s="13"/>
      <c r="CV6453" s="13"/>
      <c r="CW6453" s="13"/>
      <c r="CX6453" s="13"/>
      <c r="CY6453" s="13"/>
      <c r="CZ6453" s="13"/>
      <c r="DA6453" s="13"/>
      <c r="DB6453" s="13"/>
      <c r="DC6453" s="13"/>
      <c r="DD6453" s="13"/>
      <c r="DE6453" s="13"/>
      <c r="DF6453" s="13"/>
      <c r="DG6453" s="13"/>
      <c r="DH6453" s="13"/>
      <c r="DI6453" s="13"/>
      <c r="DJ6453" s="13"/>
      <c r="DK6453" s="13"/>
    </row>
    <row r="6454" spans="1:115">
      <c r="A6454" s="136">
        <v>403</v>
      </c>
      <c r="B6454" s="31" t="s">
        <v>4121</v>
      </c>
      <c r="C6454" s="29" t="s">
        <v>5794</v>
      </c>
      <c r="D6454" s="204" t="s">
        <v>3232</v>
      </c>
      <c r="E6454" s="221"/>
      <c r="F6454" s="10">
        <v>2001</v>
      </c>
      <c r="G6454" s="10"/>
      <c r="H6454" s="10">
        <v>1</v>
      </c>
      <c r="I6454" s="70">
        <v>1423</v>
      </c>
      <c r="J6454" s="33">
        <v>37194</v>
      </c>
      <c r="K6454" s="256">
        <v>11200</v>
      </c>
      <c r="L6454" s="10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  <c r="AB6454" s="13"/>
      <c r="AC6454" s="13"/>
      <c r="AD6454" s="13"/>
      <c r="AE6454" s="13"/>
      <c r="AF6454" s="13"/>
      <c r="AG6454" s="13"/>
      <c r="AH6454" s="13"/>
      <c r="AI6454" s="13"/>
      <c r="AJ6454" s="13"/>
      <c r="AK6454" s="13"/>
      <c r="AL6454" s="13"/>
      <c r="AM6454" s="13"/>
      <c r="AN6454" s="13"/>
      <c r="AO6454" s="13"/>
      <c r="AP6454" s="13"/>
      <c r="AQ6454" s="13"/>
      <c r="AR6454" s="13"/>
      <c r="AS6454" s="13"/>
      <c r="AT6454" s="13"/>
      <c r="AU6454" s="13"/>
      <c r="AV6454" s="13"/>
      <c r="AW6454" s="13"/>
      <c r="AX6454" s="13"/>
      <c r="AY6454" s="13"/>
      <c r="AZ6454" s="13"/>
      <c r="BA6454" s="13"/>
      <c r="BB6454" s="13"/>
      <c r="BC6454" s="13"/>
      <c r="BD6454" s="13"/>
      <c r="BE6454" s="13"/>
      <c r="BF6454" s="13"/>
      <c r="BG6454" s="13"/>
      <c r="BH6454" s="13"/>
      <c r="BI6454" s="13"/>
      <c r="BJ6454" s="13"/>
      <c r="BK6454" s="13"/>
      <c r="BL6454" s="13"/>
      <c r="BM6454" s="13"/>
      <c r="BN6454" s="13"/>
      <c r="BO6454" s="13"/>
      <c r="BP6454" s="13"/>
      <c r="BQ6454" s="13"/>
      <c r="BR6454" s="13"/>
      <c r="BS6454" s="13"/>
      <c r="BT6454" s="13"/>
      <c r="BU6454" s="13"/>
      <c r="BV6454" s="13"/>
      <c r="BW6454" s="13"/>
      <c r="BX6454" s="13"/>
      <c r="BY6454" s="13"/>
      <c r="BZ6454" s="13"/>
      <c r="CA6454" s="13"/>
      <c r="CB6454" s="13"/>
      <c r="CC6454" s="13"/>
      <c r="CD6454" s="13"/>
      <c r="CE6454" s="13"/>
      <c r="CF6454" s="13"/>
      <c r="CG6454" s="13"/>
      <c r="CH6454" s="13"/>
      <c r="CI6454" s="13"/>
      <c r="CJ6454" s="13"/>
      <c r="CK6454" s="13"/>
      <c r="CL6454" s="13"/>
      <c r="CM6454" s="13"/>
      <c r="CN6454" s="13"/>
      <c r="CO6454" s="13"/>
      <c r="CP6454" s="13"/>
      <c r="CQ6454" s="13"/>
      <c r="CR6454" s="13"/>
      <c r="CS6454" s="13"/>
      <c r="CT6454" s="13"/>
      <c r="CU6454" s="13"/>
      <c r="CV6454" s="13"/>
      <c r="CW6454" s="13"/>
      <c r="CX6454" s="13"/>
      <c r="CY6454" s="13"/>
      <c r="CZ6454" s="13"/>
      <c r="DA6454" s="13"/>
      <c r="DB6454" s="13"/>
      <c r="DC6454" s="13"/>
      <c r="DD6454" s="13"/>
      <c r="DE6454" s="13"/>
      <c r="DF6454" s="13"/>
      <c r="DG6454" s="13"/>
      <c r="DH6454" s="13"/>
      <c r="DI6454" s="13"/>
      <c r="DJ6454" s="13"/>
      <c r="DK6454" s="13"/>
    </row>
    <row r="6455" spans="1:115">
      <c r="A6455" s="136">
        <v>404</v>
      </c>
      <c r="B6455" s="31" t="s">
        <v>4121</v>
      </c>
      <c r="C6455" s="29" t="s">
        <v>5794</v>
      </c>
      <c r="D6455" s="204" t="s">
        <v>3232</v>
      </c>
      <c r="E6455" s="221"/>
      <c r="F6455" s="10">
        <v>2001</v>
      </c>
      <c r="G6455" s="10"/>
      <c r="H6455" s="10">
        <v>1</v>
      </c>
      <c r="I6455" s="70">
        <v>1424</v>
      </c>
      <c r="J6455" s="33">
        <v>37195</v>
      </c>
      <c r="K6455" s="256">
        <v>11200</v>
      </c>
      <c r="L6455" s="10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  <c r="AB6455" s="13"/>
      <c r="AC6455" s="13"/>
      <c r="AD6455" s="13"/>
      <c r="AE6455" s="13"/>
      <c r="AF6455" s="13"/>
      <c r="AG6455" s="13"/>
      <c r="AH6455" s="13"/>
      <c r="AI6455" s="13"/>
      <c r="AJ6455" s="13"/>
      <c r="AK6455" s="13"/>
      <c r="AL6455" s="13"/>
      <c r="AM6455" s="13"/>
      <c r="AN6455" s="13"/>
      <c r="AO6455" s="13"/>
      <c r="AP6455" s="13"/>
      <c r="AQ6455" s="13"/>
      <c r="AR6455" s="13"/>
      <c r="AS6455" s="13"/>
      <c r="AT6455" s="13"/>
      <c r="AU6455" s="13"/>
      <c r="AV6455" s="13"/>
      <c r="AW6455" s="13"/>
      <c r="AX6455" s="13"/>
      <c r="AY6455" s="13"/>
      <c r="AZ6455" s="13"/>
      <c r="BA6455" s="13"/>
      <c r="BB6455" s="13"/>
      <c r="BC6455" s="13"/>
      <c r="BD6455" s="13"/>
      <c r="BE6455" s="13"/>
      <c r="BF6455" s="13"/>
      <c r="BG6455" s="13"/>
      <c r="BH6455" s="13"/>
      <c r="BI6455" s="13"/>
      <c r="BJ6455" s="13"/>
      <c r="BK6455" s="13"/>
      <c r="BL6455" s="13"/>
      <c r="BM6455" s="13"/>
      <c r="BN6455" s="13"/>
      <c r="BO6455" s="13"/>
      <c r="BP6455" s="13"/>
      <c r="BQ6455" s="13"/>
      <c r="BR6455" s="13"/>
      <c r="BS6455" s="13"/>
      <c r="BT6455" s="13"/>
      <c r="BU6455" s="13"/>
      <c r="BV6455" s="13"/>
      <c r="BW6455" s="13"/>
      <c r="BX6455" s="13"/>
      <c r="BY6455" s="13"/>
      <c r="BZ6455" s="13"/>
      <c r="CA6455" s="13"/>
      <c r="CB6455" s="13"/>
      <c r="CC6455" s="13"/>
      <c r="CD6455" s="13"/>
      <c r="CE6455" s="13"/>
      <c r="CF6455" s="13"/>
      <c r="CG6455" s="13"/>
      <c r="CH6455" s="13"/>
      <c r="CI6455" s="13"/>
      <c r="CJ6455" s="13"/>
      <c r="CK6455" s="13"/>
      <c r="CL6455" s="13"/>
      <c r="CM6455" s="13"/>
      <c r="CN6455" s="13"/>
      <c r="CO6455" s="13"/>
      <c r="CP6455" s="13"/>
      <c r="CQ6455" s="13"/>
      <c r="CR6455" s="13"/>
      <c r="CS6455" s="13"/>
      <c r="CT6455" s="13"/>
      <c r="CU6455" s="13"/>
      <c r="CV6455" s="13"/>
      <c r="CW6455" s="13"/>
      <c r="CX6455" s="13"/>
      <c r="CY6455" s="13"/>
      <c r="CZ6455" s="13"/>
      <c r="DA6455" s="13"/>
      <c r="DB6455" s="13"/>
      <c r="DC6455" s="13"/>
      <c r="DD6455" s="13"/>
      <c r="DE6455" s="13"/>
      <c r="DF6455" s="13"/>
      <c r="DG6455" s="13"/>
      <c r="DH6455" s="13"/>
      <c r="DI6455" s="13"/>
      <c r="DJ6455" s="13"/>
      <c r="DK6455" s="13"/>
    </row>
    <row r="6456" spans="1:115">
      <c r="A6456" s="136">
        <v>405</v>
      </c>
      <c r="B6456" s="31" t="s">
        <v>4121</v>
      </c>
      <c r="C6456" s="29" t="s">
        <v>5794</v>
      </c>
      <c r="D6456" s="204" t="s">
        <v>3232</v>
      </c>
      <c r="E6456" s="221"/>
      <c r="F6456" s="10">
        <v>2001</v>
      </c>
      <c r="G6456" s="10"/>
      <c r="H6456" s="10">
        <v>1</v>
      </c>
      <c r="I6456" s="70">
        <v>1425</v>
      </c>
      <c r="J6456" s="33">
        <v>37196</v>
      </c>
      <c r="K6456" s="256">
        <v>11200</v>
      </c>
      <c r="L6456" s="10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  <c r="AB6456" s="13"/>
      <c r="AC6456" s="13"/>
      <c r="AD6456" s="13"/>
      <c r="AE6456" s="13"/>
      <c r="AF6456" s="13"/>
      <c r="AG6456" s="13"/>
      <c r="AH6456" s="13"/>
      <c r="AI6456" s="13"/>
      <c r="AJ6456" s="13"/>
      <c r="AK6456" s="13"/>
      <c r="AL6456" s="13"/>
      <c r="AM6456" s="13"/>
      <c r="AN6456" s="13"/>
      <c r="AO6456" s="13"/>
      <c r="AP6456" s="13"/>
      <c r="AQ6456" s="13"/>
      <c r="AR6456" s="13"/>
      <c r="AS6456" s="13"/>
      <c r="AT6456" s="13"/>
      <c r="AU6456" s="13"/>
      <c r="AV6456" s="13"/>
      <c r="AW6456" s="13"/>
      <c r="AX6456" s="13"/>
      <c r="AY6456" s="13"/>
      <c r="AZ6456" s="13"/>
      <c r="BA6456" s="13"/>
      <c r="BB6456" s="13"/>
      <c r="BC6456" s="13"/>
      <c r="BD6456" s="13"/>
      <c r="BE6456" s="13"/>
      <c r="BF6456" s="13"/>
      <c r="BG6456" s="13"/>
      <c r="BH6456" s="13"/>
      <c r="BI6456" s="13"/>
      <c r="BJ6456" s="13"/>
      <c r="BK6456" s="13"/>
      <c r="BL6456" s="13"/>
      <c r="BM6456" s="13"/>
      <c r="BN6456" s="13"/>
      <c r="BO6456" s="13"/>
      <c r="BP6456" s="13"/>
      <c r="BQ6456" s="13"/>
      <c r="BR6456" s="13"/>
      <c r="BS6456" s="13"/>
      <c r="BT6456" s="13"/>
      <c r="BU6456" s="13"/>
      <c r="BV6456" s="13"/>
      <c r="BW6456" s="13"/>
      <c r="BX6456" s="13"/>
      <c r="BY6456" s="13"/>
      <c r="BZ6456" s="13"/>
      <c r="CA6456" s="13"/>
      <c r="CB6456" s="13"/>
      <c r="CC6456" s="13"/>
      <c r="CD6456" s="13"/>
      <c r="CE6456" s="13"/>
      <c r="CF6456" s="13"/>
      <c r="CG6456" s="13"/>
      <c r="CH6456" s="13"/>
      <c r="CI6456" s="13"/>
      <c r="CJ6456" s="13"/>
      <c r="CK6456" s="13"/>
      <c r="CL6456" s="13"/>
      <c r="CM6456" s="13"/>
      <c r="CN6456" s="13"/>
      <c r="CO6456" s="13"/>
      <c r="CP6456" s="13"/>
      <c r="CQ6456" s="13"/>
      <c r="CR6456" s="13"/>
      <c r="CS6456" s="13"/>
      <c r="CT6456" s="13"/>
      <c r="CU6456" s="13"/>
      <c r="CV6456" s="13"/>
      <c r="CW6456" s="13"/>
      <c r="CX6456" s="13"/>
      <c r="CY6456" s="13"/>
      <c r="CZ6456" s="13"/>
      <c r="DA6456" s="13"/>
      <c r="DB6456" s="13"/>
      <c r="DC6456" s="13"/>
      <c r="DD6456" s="13"/>
      <c r="DE6456" s="13"/>
      <c r="DF6456" s="13"/>
      <c r="DG6456" s="13"/>
      <c r="DH6456" s="13"/>
      <c r="DI6456" s="13"/>
      <c r="DJ6456" s="13"/>
      <c r="DK6456" s="13"/>
    </row>
    <row r="6457" spans="1:115">
      <c r="A6457" s="136">
        <v>406</v>
      </c>
      <c r="B6457" s="31" t="s">
        <v>4121</v>
      </c>
      <c r="C6457" s="29" t="s">
        <v>5794</v>
      </c>
      <c r="D6457" s="204" t="s">
        <v>3232</v>
      </c>
      <c r="E6457" s="221"/>
      <c r="F6457" s="10">
        <v>2001</v>
      </c>
      <c r="G6457" s="10"/>
      <c r="H6457" s="10">
        <v>1</v>
      </c>
      <c r="I6457" s="70">
        <v>1426</v>
      </c>
      <c r="J6457" s="33">
        <v>37197</v>
      </c>
      <c r="K6457" s="256">
        <v>11200</v>
      </c>
      <c r="L6457" s="10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  <c r="AB6457" s="13"/>
      <c r="AC6457" s="13"/>
      <c r="AD6457" s="13"/>
      <c r="AE6457" s="13"/>
      <c r="AF6457" s="13"/>
      <c r="AG6457" s="13"/>
      <c r="AH6457" s="13"/>
      <c r="AI6457" s="13"/>
      <c r="AJ6457" s="13"/>
      <c r="AK6457" s="13"/>
      <c r="AL6457" s="13"/>
      <c r="AM6457" s="13"/>
      <c r="AN6457" s="13"/>
      <c r="AO6457" s="13"/>
      <c r="AP6457" s="13"/>
      <c r="AQ6457" s="13"/>
      <c r="AR6457" s="13"/>
      <c r="AS6457" s="13"/>
      <c r="AT6457" s="13"/>
      <c r="AU6457" s="13"/>
      <c r="AV6457" s="13"/>
      <c r="AW6457" s="13"/>
      <c r="AX6457" s="13"/>
      <c r="AY6457" s="13"/>
      <c r="AZ6457" s="13"/>
      <c r="BA6457" s="13"/>
      <c r="BB6457" s="13"/>
      <c r="BC6457" s="13"/>
      <c r="BD6457" s="13"/>
      <c r="BE6457" s="13"/>
      <c r="BF6457" s="13"/>
      <c r="BG6457" s="13"/>
      <c r="BH6457" s="13"/>
      <c r="BI6457" s="13"/>
      <c r="BJ6457" s="13"/>
      <c r="BK6457" s="13"/>
      <c r="BL6457" s="13"/>
      <c r="BM6457" s="13"/>
      <c r="BN6457" s="13"/>
      <c r="BO6457" s="13"/>
      <c r="BP6457" s="13"/>
      <c r="BQ6457" s="13"/>
      <c r="BR6457" s="13"/>
      <c r="BS6457" s="13"/>
      <c r="BT6457" s="13"/>
      <c r="BU6457" s="13"/>
      <c r="BV6457" s="13"/>
      <c r="BW6457" s="13"/>
      <c r="BX6457" s="13"/>
      <c r="BY6457" s="13"/>
      <c r="BZ6457" s="13"/>
      <c r="CA6457" s="13"/>
      <c r="CB6457" s="13"/>
      <c r="CC6457" s="13"/>
      <c r="CD6457" s="13"/>
      <c r="CE6457" s="13"/>
      <c r="CF6457" s="13"/>
      <c r="CG6457" s="13"/>
      <c r="CH6457" s="13"/>
      <c r="CI6457" s="13"/>
      <c r="CJ6457" s="13"/>
      <c r="CK6457" s="13"/>
      <c r="CL6457" s="13"/>
      <c r="CM6457" s="13"/>
      <c r="CN6457" s="13"/>
      <c r="CO6457" s="13"/>
      <c r="CP6457" s="13"/>
      <c r="CQ6457" s="13"/>
      <c r="CR6457" s="13"/>
      <c r="CS6457" s="13"/>
      <c r="CT6457" s="13"/>
      <c r="CU6457" s="13"/>
      <c r="CV6457" s="13"/>
      <c r="CW6457" s="13"/>
      <c r="CX6457" s="13"/>
      <c r="CY6457" s="13"/>
      <c r="CZ6457" s="13"/>
      <c r="DA6457" s="13"/>
      <c r="DB6457" s="13"/>
      <c r="DC6457" s="13"/>
      <c r="DD6457" s="13"/>
      <c r="DE6457" s="13"/>
      <c r="DF6457" s="13"/>
      <c r="DG6457" s="13"/>
      <c r="DH6457" s="13"/>
      <c r="DI6457" s="13"/>
      <c r="DJ6457" s="13"/>
      <c r="DK6457" s="13"/>
    </row>
    <row r="6458" spans="1:115">
      <c r="A6458" s="136">
        <v>407</v>
      </c>
      <c r="B6458" s="31" t="s">
        <v>4121</v>
      </c>
      <c r="C6458" s="29" t="s">
        <v>5794</v>
      </c>
      <c r="D6458" s="204" t="s">
        <v>3232</v>
      </c>
      <c r="E6458" s="221"/>
      <c r="F6458" s="10">
        <v>2001</v>
      </c>
      <c r="G6458" s="10"/>
      <c r="H6458" s="10">
        <v>1</v>
      </c>
      <c r="I6458" s="70">
        <v>1427</v>
      </c>
      <c r="J6458" s="33">
        <v>37198</v>
      </c>
      <c r="K6458" s="256">
        <v>11200</v>
      </c>
      <c r="L6458" s="10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  <c r="AB6458" s="13"/>
      <c r="AC6458" s="13"/>
      <c r="AD6458" s="13"/>
      <c r="AE6458" s="13"/>
      <c r="AF6458" s="13"/>
      <c r="AG6458" s="13"/>
      <c r="AH6458" s="13"/>
      <c r="AI6458" s="13"/>
      <c r="AJ6458" s="13"/>
      <c r="AK6458" s="13"/>
      <c r="AL6458" s="13"/>
      <c r="AM6458" s="13"/>
      <c r="AN6458" s="13"/>
      <c r="AO6458" s="13"/>
      <c r="AP6458" s="13"/>
      <c r="AQ6458" s="13"/>
      <c r="AR6458" s="13"/>
      <c r="AS6458" s="13"/>
      <c r="AT6458" s="13"/>
      <c r="AU6458" s="13"/>
      <c r="AV6458" s="13"/>
      <c r="AW6458" s="13"/>
      <c r="AX6458" s="13"/>
      <c r="AY6458" s="13"/>
      <c r="AZ6458" s="13"/>
      <c r="BA6458" s="13"/>
      <c r="BB6458" s="13"/>
      <c r="BC6458" s="13"/>
      <c r="BD6458" s="13"/>
      <c r="BE6458" s="13"/>
      <c r="BF6458" s="13"/>
      <c r="BG6458" s="13"/>
      <c r="BH6458" s="13"/>
      <c r="BI6458" s="13"/>
      <c r="BJ6458" s="13"/>
      <c r="BK6458" s="13"/>
      <c r="BL6458" s="13"/>
      <c r="BM6458" s="13"/>
      <c r="BN6458" s="13"/>
      <c r="BO6458" s="13"/>
      <c r="BP6458" s="13"/>
      <c r="BQ6458" s="13"/>
      <c r="BR6458" s="13"/>
      <c r="BS6458" s="13"/>
      <c r="BT6458" s="13"/>
      <c r="BU6458" s="13"/>
      <c r="BV6458" s="13"/>
      <c r="BW6458" s="13"/>
      <c r="BX6458" s="13"/>
      <c r="BY6458" s="13"/>
      <c r="BZ6458" s="13"/>
      <c r="CA6458" s="13"/>
      <c r="CB6458" s="13"/>
      <c r="CC6458" s="13"/>
      <c r="CD6458" s="13"/>
      <c r="CE6458" s="13"/>
      <c r="CF6458" s="13"/>
      <c r="CG6458" s="13"/>
      <c r="CH6458" s="13"/>
      <c r="CI6458" s="13"/>
      <c r="CJ6458" s="13"/>
      <c r="CK6458" s="13"/>
      <c r="CL6458" s="13"/>
      <c r="CM6458" s="13"/>
      <c r="CN6458" s="13"/>
      <c r="CO6458" s="13"/>
      <c r="CP6458" s="13"/>
      <c r="CQ6458" s="13"/>
      <c r="CR6458" s="13"/>
      <c r="CS6458" s="13"/>
      <c r="CT6458" s="13"/>
      <c r="CU6458" s="13"/>
      <c r="CV6458" s="13"/>
      <c r="CW6458" s="13"/>
      <c r="CX6458" s="13"/>
      <c r="CY6458" s="13"/>
      <c r="CZ6458" s="13"/>
      <c r="DA6458" s="13"/>
      <c r="DB6458" s="13"/>
      <c r="DC6458" s="13"/>
      <c r="DD6458" s="13"/>
      <c r="DE6458" s="13"/>
      <c r="DF6458" s="13"/>
      <c r="DG6458" s="13"/>
      <c r="DH6458" s="13"/>
      <c r="DI6458" s="13"/>
      <c r="DJ6458" s="13"/>
      <c r="DK6458" s="13"/>
    </row>
    <row r="6459" spans="1:115">
      <c r="A6459" s="136">
        <v>408</v>
      </c>
      <c r="B6459" s="31" t="s">
        <v>4121</v>
      </c>
      <c r="C6459" s="29" t="s">
        <v>5794</v>
      </c>
      <c r="D6459" s="204" t="s">
        <v>3232</v>
      </c>
      <c r="E6459" s="221"/>
      <c r="F6459" s="10">
        <v>2001</v>
      </c>
      <c r="G6459" s="10"/>
      <c r="H6459" s="10">
        <v>1</v>
      </c>
      <c r="I6459" s="70">
        <v>1428</v>
      </c>
      <c r="J6459" s="33">
        <v>37199</v>
      </c>
      <c r="K6459" s="256">
        <v>11200</v>
      </c>
      <c r="L6459" s="10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  <c r="AB6459" s="13"/>
      <c r="AC6459" s="13"/>
      <c r="AD6459" s="13"/>
      <c r="AE6459" s="13"/>
      <c r="AF6459" s="13"/>
      <c r="AG6459" s="13"/>
      <c r="AH6459" s="13"/>
      <c r="AI6459" s="13"/>
      <c r="AJ6459" s="13"/>
      <c r="AK6459" s="13"/>
      <c r="AL6459" s="13"/>
      <c r="AM6459" s="13"/>
      <c r="AN6459" s="13"/>
      <c r="AO6459" s="13"/>
      <c r="AP6459" s="13"/>
      <c r="AQ6459" s="13"/>
      <c r="AR6459" s="13"/>
      <c r="AS6459" s="13"/>
      <c r="AT6459" s="13"/>
      <c r="AU6459" s="13"/>
      <c r="AV6459" s="13"/>
      <c r="AW6459" s="13"/>
      <c r="AX6459" s="13"/>
      <c r="AY6459" s="13"/>
      <c r="AZ6459" s="13"/>
      <c r="BA6459" s="13"/>
      <c r="BB6459" s="13"/>
      <c r="BC6459" s="13"/>
      <c r="BD6459" s="13"/>
      <c r="BE6459" s="13"/>
      <c r="BF6459" s="13"/>
      <c r="BG6459" s="13"/>
      <c r="BH6459" s="13"/>
      <c r="BI6459" s="13"/>
      <c r="BJ6459" s="13"/>
      <c r="BK6459" s="13"/>
      <c r="BL6459" s="13"/>
      <c r="BM6459" s="13"/>
      <c r="BN6459" s="13"/>
      <c r="BO6459" s="13"/>
      <c r="BP6459" s="13"/>
      <c r="BQ6459" s="13"/>
      <c r="BR6459" s="13"/>
      <c r="BS6459" s="13"/>
      <c r="BT6459" s="13"/>
      <c r="BU6459" s="13"/>
      <c r="BV6459" s="13"/>
      <c r="BW6459" s="13"/>
      <c r="BX6459" s="13"/>
      <c r="BY6459" s="13"/>
      <c r="BZ6459" s="13"/>
      <c r="CA6459" s="13"/>
      <c r="CB6459" s="13"/>
      <c r="CC6459" s="13"/>
      <c r="CD6459" s="13"/>
      <c r="CE6459" s="13"/>
      <c r="CF6459" s="13"/>
      <c r="CG6459" s="13"/>
      <c r="CH6459" s="13"/>
      <c r="CI6459" s="13"/>
      <c r="CJ6459" s="13"/>
      <c r="CK6459" s="13"/>
      <c r="CL6459" s="13"/>
      <c r="CM6459" s="13"/>
      <c r="CN6459" s="13"/>
      <c r="CO6459" s="13"/>
      <c r="CP6459" s="13"/>
      <c r="CQ6459" s="13"/>
      <c r="CR6459" s="13"/>
      <c r="CS6459" s="13"/>
      <c r="CT6459" s="13"/>
      <c r="CU6459" s="13"/>
      <c r="CV6459" s="13"/>
      <c r="CW6459" s="13"/>
      <c r="CX6459" s="13"/>
      <c r="CY6459" s="13"/>
      <c r="CZ6459" s="13"/>
      <c r="DA6459" s="13"/>
      <c r="DB6459" s="13"/>
      <c r="DC6459" s="13"/>
      <c r="DD6459" s="13"/>
      <c r="DE6459" s="13"/>
      <c r="DF6459" s="13"/>
      <c r="DG6459" s="13"/>
      <c r="DH6459" s="13"/>
      <c r="DI6459" s="13"/>
      <c r="DJ6459" s="13"/>
      <c r="DK6459" s="13"/>
    </row>
    <row r="6460" spans="1:115">
      <c r="A6460" s="136">
        <v>409</v>
      </c>
      <c r="B6460" s="31" t="s">
        <v>4121</v>
      </c>
      <c r="C6460" s="29" t="s">
        <v>5794</v>
      </c>
      <c r="D6460" s="204" t="s">
        <v>3232</v>
      </c>
      <c r="E6460" s="221"/>
      <c r="F6460" s="10">
        <v>2001</v>
      </c>
      <c r="G6460" s="10"/>
      <c r="H6460" s="10">
        <v>1</v>
      </c>
      <c r="I6460" s="70">
        <v>1429</v>
      </c>
      <c r="J6460" s="33">
        <v>37200</v>
      </c>
      <c r="K6460" s="256">
        <v>11200</v>
      </c>
      <c r="L6460" s="10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  <c r="AB6460" s="13"/>
      <c r="AC6460" s="13"/>
      <c r="AD6460" s="13"/>
      <c r="AE6460" s="13"/>
      <c r="AF6460" s="13"/>
      <c r="AG6460" s="13"/>
      <c r="AH6460" s="13"/>
      <c r="AI6460" s="13"/>
      <c r="AJ6460" s="13"/>
      <c r="AK6460" s="13"/>
      <c r="AL6460" s="13"/>
      <c r="AM6460" s="13"/>
      <c r="AN6460" s="13"/>
      <c r="AO6460" s="13"/>
      <c r="AP6460" s="13"/>
      <c r="AQ6460" s="13"/>
      <c r="AR6460" s="13"/>
      <c r="AS6460" s="13"/>
      <c r="AT6460" s="13"/>
      <c r="AU6460" s="13"/>
      <c r="AV6460" s="13"/>
      <c r="AW6460" s="13"/>
      <c r="AX6460" s="13"/>
      <c r="AY6460" s="13"/>
      <c r="AZ6460" s="13"/>
      <c r="BA6460" s="13"/>
      <c r="BB6460" s="13"/>
      <c r="BC6460" s="13"/>
      <c r="BD6460" s="13"/>
      <c r="BE6460" s="13"/>
      <c r="BF6460" s="13"/>
      <c r="BG6460" s="13"/>
      <c r="BH6460" s="13"/>
      <c r="BI6460" s="13"/>
      <c r="BJ6460" s="13"/>
      <c r="BK6460" s="13"/>
      <c r="BL6460" s="13"/>
      <c r="BM6460" s="13"/>
      <c r="BN6460" s="13"/>
      <c r="BO6460" s="13"/>
      <c r="BP6460" s="13"/>
      <c r="BQ6460" s="13"/>
      <c r="BR6460" s="13"/>
      <c r="BS6460" s="13"/>
      <c r="BT6460" s="13"/>
      <c r="BU6460" s="13"/>
      <c r="BV6460" s="13"/>
      <c r="BW6460" s="13"/>
      <c r="BX6460" s="13"/>
      <c r="BY6460" s="13"/>
      <c r="BZ6460" s="13"/>
      <c r="CA6460" s="13"/>
      <c r="CB6460" s="13"/>
      <c r="CC6460" s="13"/>
      <c r="CD6460" s="13"/>
      <c r="CE6460" s="13"/>
      <c r="CF6460" s="13"/>
      <c r="CG6460" s="13"/>
      <c r="CH6460" s="13"/>
      <c r="CI6460" s="13"/>
      <c r="CJ6460" s="13"/>
      <c r="CK6460" s="13"/>
      <c r="CL6460" s="13"/>
      <c r="CM6460" s="13"/>
      <c r="CN6460" s="13"/>
      <c r="CO6460" s="13"/>
      <c r="CP6460" s="13"/>
      <c r="CQ6460" s="13"/>
      <c r="CR6460" s="13"/>
      <c r="CS6460" s="13"/>
      <c r="CT6460" s="13"/>
      <c r="CU6460" s="13"/>
      <c r="CV6460" s="13"/>
      <c r="CW6460" s="13"/>
      <c r="CX6460" s="13"/>
      <c r="CY6460" s="13"/>
      <c r="CZ6460" s="13"/>
      <c r="DA6460" s="13"/>
      <c r="DB6460" s="13"/>
      <c r="DC6460" s="13"/>
      <c r="DD6460" s="13"/>
      <c r="DE6460" s="13"/>
      <c r="DF6460" s="13"/>
      <c r="DG6460" s="13"/>
      <c r="DH6460" s="13"/>
      <c r="DI6460" s="13"/>
      <c r="DJ6460" s="13"/>
      <c r="DK6460" s="13"/>
    </row>
    <row r="6461" spans="1:115">
      <c r="A6461" s="136">
        <v>410</v>
      </c>
      <c r="B6461" s="31" t="s">
        <v>4121</v>
      </c>
      <c r="C6461" s="29" t="s">
        <v>5794</v>
      </c>
      <c r="D6461" s="204" t="s">
        <v>3232</v>
      </c>
      <c r="E6461" s="221"/>
      <c r="F6461" s="10">
        <v>2001</v>
      </c>
      <c r="G6461" s="10"/>
      <c r="H6461" s="10">
        <v>1</v>
      </c>
      <c r="I6461" s="70">
        <v>1430</v>
      </c>
      <c r="J6461" s="33">
        <v>37201</v>
      </c>
      <c r="K6461" s="256">
        <v>11200</v>
      </c>
      <c r="L6461" s="10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  <c r="AB6461" s="13"/>
      <c r="AC6461" s="13"/>
      <c r="AD6461" s="13"/>
      <c r="AE6461" s="13"/>
      <c r="AF6461" s="13"/>
      <c r="AG6461" s="13"/>
      <c r="AH6461" s="13"/>
      <c r="AI6461" s="13"/>
      <c r="AJ6461" s="13"/>
      <c r="AK6461" s="13"/>
      <c r="AL6461" s="13"/>
      <c r="AM6461" s="13"/>
      <c r="AN6461" s="13"/>
      <c r="AO6461" s="13"/>
      <c r="AP6461" s="13"/>
      <c r="AQ6461" s="13"/>
      <c r="AR6461" s="13"/>
      <c r="AS6461" s="13"/>
      <c r="AT6461" s="13"/>
      <c r="AU6461" s="13"/>
      <c r="AV6461" s="13"/>
      <c r="AW6461" s="13"/>
      <c r="AX6461" s="13"/>
      <c r="AY6461" s="13"/>
      <c r="AZ6461" s="13"/>
      <c r="BA6461" s="13"/>
      <c r="BB6461" s="13"/>
      <c r="BC6461" s="13"/>
      <c r="BD6461" s="13"/>
      <c r="BE6461" s="13"/>
      <c r="BF6461" s="13"/>
      <c r="BG6461" s="13"/>
      <c r="BH6461" s="13"/>
      <c r="BI6461" s="13"/>
      <c r="BJ6461" s="13"/>
      <c r="BK6461" s="13"/>
      <c r="BL6461" s="13"/>
      <c r="BM6461" s="13"/>
      <c r="BN6461" s="13"/>
      <c r="BO6461" s="13"/>
      <c r="BP6461" s="13"/>
      <c r="BQ6461" s="13"/>
      <c r="BR6461" s="13"/>
      <c r="BS6461" s="13"/>
      <c r="BT6461" s="13"/>
      <c r="BU6461" s="13"/>
      <c r="BV6461" s="13"/>
      <c r="BW6461" s="13"/>
      <c r="BX6461" s="13"/>
      <c r="BY6461" s="13"/>
      <c r="BZ6461" s="13"/>
      <c r="CA6461" s="13"/>
      <c r="CB6461" s="13"/>
      <c r="CC6461" s="13"/>
      <c r="CD6461" s="13"/>
      <c r="CE6461" s="13"/>
      <c r="CF6461" s="13"/>
      <c r="CG6461" s="13"/>
      <c r="CH6461" s="13"/>
      <c r="CI6461" s="13"/>
      <c r="CJ6461" s="13"/>
      <c r="CK6461" s="13"/>
      <c r="CL6461" s="13"/>
      <c r="CM6461" s="13"/>
      <c r="CN6461" s="13"/>
      <c r="CO6461" s="13"/>
      <c r="CP6461" s="13"/>
      <c r="CQ6461" s="13"/>
      <c r="CR6461" s="13"/>
      <c r="CS6461" s="13"/>
      <c r="CT6461" s="13"/>
      <c r="CU6461" s="13"/>
      <c r="CV6461" s="13"/>
      <c r="CW6461" s="13"/>
      <c r="CX6461" s="13"/>
      <c r="CY6461" s="13"/>
      <c r="CZ6461" s="13"/>
      <c r="DA6461" s="13"/>
      <c r="DB6461" s="13"/>
      <c r="DC6461" s="13"/>
      <c r="DD6461" s="13"/>
      <c r="DE6461" s="13"/>
      <c r="DF6461" s="13"/>
      <c r="DG6461" s="13"/>
      <c r="DH6461" s="13"/>
      <c r="DI6461" s="13"/>
      <c r="DJ6461" s="13"/>
      <c r="DK6461" s="13"/>
    </row>
    <row r="6462" spans="1:115">
      <c r="A6462" s="136">
        <v>411</v>
      </c>
      <c r="B6462" s="31" t="s">
        <v>4121</v>
      </c>
      <c r="C6462" s="29" t="s">
        <v>5794</v>
      </c>
      <c r="D6462" s="204" t="s">
        <v>3232</v>
      </c>
      <c r="E6462" s="221"/>
      <c r="F6462" s="10">
        <v>2001</v>
      </c>
      <c r="G6462" s="10"/>
      <c r="H6462" s="10">
        <v>1</v>
      </c>
      <c r="I6462" s="70">
        <v>1431</v>
      </c>
      <c r="J6462" s="33">
        <v>37202</v>
      </c>
      <c r="K6462" s="256">
        <v>11200</v>
      </c>
      <c r="L6462" s="10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  <c r="AB6462" s="13"/>
      <c r="AC6462" s="13"/>
      <c r="AD6462" s="13"/>
      <c r="AE6462" s="13"/>
      <c r="AF6462" s="13"/>
      <c r="AG6462" s="13"/>
      <c r="AH6462" s="13"/>
      <c r="AI6462" s="13"/>
      <c r="AJ6462" s="13"/>
      <c r="AK6462" s="13"/>
      <c r="AL6462" s="13"/>
      <c r="AM6462" s="13"/>
      <c r="AN6462" s="13"/>
      <c r="AO6462" s="13"/>
      <c r="AP6462" s="13"/>
      <c r="AQ6462" s="13"/>
      <c r="AR6462" s="13"/>
      <c r="AS6462" s="13"/>
      <c r="AT6462" s="13"/>
      <c r="AU6462" s="13"/>
      <c r="AV6462" s="13"/>
      <c r="AW6462" s="13"/>
      <c r="AX6462" s="13"/>
      <c r="AY6462" s="13"/>
      <c r="AZ6462" s="13"/>
      <c r="BA6462" s="13"/>
      <c r="BB6462" s="13"/>
      <c r="BC6462" s="13"/>
      <c r="BD6462" s="13"/>
      <c r="BE6462" s="13"/>
      <c r="BF6462" s="13"/>
      <c r="BG6462" s="13"/>
      <c r="BH6462" s="13"/>
      <c r="BI6462" s="13"/>
      <c r="BJ6462" s="13"/>
      <c r="BK6462" s="13"/>
      <c r="BL6462" s="13"/>
      <c r="BM6462" s="13"/>
      <c r="BN6462" s="13"/>
      <c r="BO6462" s="13"/>
      <c r="BP6462" s="13"/>
      <c r="BQ6462" s="13"/>
      <c r="BR6462" s="13"/>
      <c r="BS6462" s="13"/>
      <c r="BT6462" s="13"/>
      <c r="BU6462" s="13"/>
      <c r="BV6462" s="13"/>
      <c r="BW6462" s="13"/>
      <c r="BX6462" s="13"/>
      <c r="BY6462" s="13"/>
      <c r="BZ6462" s="13"/>
      <c r="CA6462" s="13"/>
      <c r="CB6462" s="13"/>
      <c r="CC6462" s="13"/>
      <c r="CD6462" s="13"/>
      <c r="CE6462" s="13"/>
      <c r="CF6462" s="13"/>
      <c r="CG6462" s="13"/>
      <c r="CH6462" s="13"/>
      <c r="CI6462" s="13"/>
      <c r="CJ6462" s="13"/>
      <c r="CK6462" s="13"/>
      <c r="CL6462" s="13"/>
      <c r="CM6462" s="13"/>
      <c r="CN6462" s="13"/>
      <c r="CO6462" s="13"/>
      <c r="CP6462" s="13"/>
      <c r="CQ6462" s="13"/>
      <c r="CR6462" s="13"/>
      <c r="CS6462" s="13"/>
      <c r="CT6462" s="13"/>
      <c r="CU6462" s="13"/>
      <c r="CV6462" s="13"/>
      <c r="CW6462" s="13"/>
      <c r="CX6462" s="13"/>
      <c r="CY6462" s="13"/>
      <c r="CZ6462" s="13"/>
      <c r="DA6462" s="13"/>
      <c r="DB6462" s="13"/>
      <c r="DC6462" s="13"/>
      <c r="DD6462" s="13"/>
      <c r="DE6462" s="13"/>
      <c r="DF6462" s="13"/>
      <c r="DG6462" s="13"/>
      <c r="DH6462" s="13"/>
      <c r="DI6462" s="13"/>
      <c r="DJ6462" s="13"/>
      <c r="DK6462" s="13"/>
    </row>
    <row r="6463" spans="1:115">
      <c r="A6463" s="136">
        <v>412</v>
      </c>
      <c r="B6463" s="31" t="s">
        <v>4121</v>
      </c>
      <c r="C6463" s="29" t="s">
        <v>5794</v>
      </c>
      <c r="D6463" s="204" t="s">
        <v>5796</v>
      </c>
      <c r="E6463" s="221"/>
      <c r="F6463" s="10">
        <v>2001</v>
      </c>
      <c r="G6463" s="10"/>
      <c r="H6463" s="10">
        <v>1</v>
      </c>
      <c r="I6463" s="70">
        <v>1410</v>
      </c>
      <c r="J6463" s="33">
        <v>37181</v>
      </c>
      <c r="K6463" s="256">
        <v>10720</v>
      </c>
      <c r="L6463" s="10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  <c r="AB6463" s="13"/>
      <c r="AC6463" s="13"/>
      <c r="AD6463" s="13"/>
      <c r="AE6463" s="13"/>
      <c r="AF6463" s="13"/>
      <c r="AG6463" s="13"/>
      <c r="AH6463" s="13"/>
      <c r="AI6463" s="13"/>
      <c r="AJ6463" s="13"/>
      <c r="AK6463" s="13"/>
      <c r="AL6463" s="13"/>
      <c r="AM6463" s="13"/>
      <c r="AN6463" s="13"/>
      <c r="AO6463" s="13"/>
      <c r="AP6463" s="13"/>
      <c r="AQ6463" s="13"/>
      <c r="AR6463" s="13"/>
      <c r="AS6463" s="13"/>
      <c r="AT6463" s="13"/>
      <c r="AU6463" s="13"/>
      <c r="AV6463" s="13"/>
      <c r="AW6463" s="13"/>
      <c r="AX6463" s="13"/>
      <c r="AY6463" s="13"/>
      <c r="AZ6463" s="13"/>
      <c r="BA6463" s="13"/>
      <c r="BB6463" s="13"/>
      <c r="BC6463" s="13"/>
      <c r="BD6463" s="13"/>
      <c r="BE6463" s="13"/>
      <c r="BF6463" s="13"/>
      <c r="BG6463" s="13"/>
      <c r="BH6463" s="13"/>
      <c r="BI6463" s="13"/>
      <c r="BJ6463" s="13"/>
      <c r="BK6463" s="13"/>
      <c r="BL6463" s="13"/>
      <c r="BM6463" s="13"/>
      <c r="BN6463" s="13"/>
      <c r="BO6463" s="13"/>
      <c r="BP6463" s="13"/>
      <c r="BQ6463" s="13"/>
      <c r="BR6463" s="13"/>
      <c r="BS6463" s="13"/>
      <c r="BT6463" s="13"/>
      <c r="BU6463" s="13"/>
      <c r="BV6463" s="13"/>
      <c r="BW6463" s="13"/>
      <c r="BX6463" s="13"/>
      <c r="BY6463" s="13"/>
      <c r="BZ6463" s="13"/>
      <c r="CA6463" s="13"/>
      <c r="CB6463" s="13"/>
      <c r="CC6463" s="13"/>
      <c r="CD6463" s="13"/>
      <c r="CE6463" s="13"/>
      <c r="CF6463" s="13"/>
      <c r="CG6463" s="13"/>
      <c r="CH6463" s="13"/>
      <c r="CI6463" s="13"/>
      <c r="CJ6463" s="13"/>
      <c r="CK6463" s="13"/>
      <c r="CL6463" s="13"/>
      <c r="CM6463" s="13"/>
      <c r="CN6463" s="13"/>
      <c r="CO6463" s="13"/>
      <c r="CP6463" s="13"/>
      <c r="CQ6463" s="13"/>
      <c r="CR6463" s="13"/>
      <c r="CS6463" s="13"/>
      <c r="CT6463" s="13"/>
      <c r="CU6463" s="13"/>
      <c r="CV6463" s="13"/>
      <c r="CW6463" s="13"/>
      <c r="CX6463" s="13"/>
      <c r="CY6463" s="13"/>
      <c r="CZ6463" s="13"/>
      <c r="DA6463" s="13"/>
      <c r="DB6463" s="13"/>
      <c r="DC6463" s="13"/>
      <c r="DD6463" s="13"/>
      <c r="DE6463" s="13"/>
      <c r="DF6463" s="13"/>
      <c r="DG6463" s="13"/>
      <c r="DH6463" s="13"/>
      <c r="DI6463" s="13"/>
      <c r="DJ6463" s="13"/>
      <c r="DK6463" s="13"/>
    </row>
    <row r="6464" spans="1:115">
      <c r="A6464" s="136">
        <v>413</v>
      </c>
      <c r="B6464" s="31" t="s">
        <v>4121</v>
      </c>
      <c r="C6464" s="29" t="s">
        <v>5794</v>
      </c>
      <c r="D6464" s="204" t="s">
        <v>5796</v>
      </c>
      <c r="E6464" s="221"/>
      <c r="F6464" s="10">
        <v>2001</v>
      </c>
      <c r="G6464" s="10"/>
      <c r="H6464" s="10">
        <v>1</v>
      </c>
      <c r="I6464" s="70">
        <v>1410</v>
      </c>
      <c r="J6464" s="33">
        <v>37181</v>
      </c>
      <c r="K6464" s="256">
        <v>10720</v>
      </c>
      <c r="L6464" s="10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  <c r="AB6464" s="13"/>
      <c r="AC6464" s="13"/>
      <c r="AD6464" s="13"/>
      <c r="AE6464" s="13"/>
      <c r="AF6464" s="13"/>
      <c r="AG6464" s="13"/>
      <c r="AH6464" s="13"/>
      <c r="AI6464" s="13"/>
      <c r="AJ6464" s="13"/>
      <c r="AK6464" s="13"/>
      <c r="AL6464" s="13"/>
      <c r="AM6464" s="13"/>
      <c r="AN6464" s="13"/>
      <c r="AO6464" s="13"/>
      <c r="AP6464" s="13"/>
      <c r="AQ6464" s="13"/>
      <c r="AR6464" s="13"/>
      <c r="AS6464" s="13"/>
      <c r="AT6464" s="13"/>
      <c r="AU6464" s="13"/>
      <c r="AV6464" s="13"/>
      <c r="AW6464" s="13"/>
      <c r="AX6464" s="13"/>
      <c r="AY6464" s="13"/>
      <c r="AZ6464" s="13"/>
      <c r="BA6464" s="13"/>
      <c r="BB6464" s="13"/>
      <c r="BC6464" s="13"/>
      <c r="BD6464" s="13"/>
      <c r="BE6464" s="13"/>
      <c r="BF6464" s="13"/>
      <c r="BG6464" s="13"/>
      <c r="BH6464" s="13"/>
      <c r="BI6464" s="13"/>
      <c r="BJ6464" s="13"/>
      <c r="BK6464" s="13"/>
      <c r="BL6464" s="13"/>
      <c r="BM6464" s="13"/>
      <c r="BN6464" s="13"/>
      <c r="BO6464" s="13"/>
      <c r="BP6464" s="13"/>
      <c r="BQ6464" s="13"/>
      <c r="BR6464" s="13"/>
      <c r="BS6464" s="13"/>
      <c r="BT6464" s="13"/>
      <c r="BU6464" s="13"/>
      <c r="BV6464" s="13"/>
      <c r="BW6464" s="13"/>
      <c r="BX6464" s="13"/>
      <c r="BY6464" s="13"/>
      <c r="BZ6464" s="13"/>
      <c r="CA6464" s="13"/>
      <c r="CB6464" s="13"/>
      <c r="CC6464" s="13"/>
      <c r="CD6464" s="13"/>
      <c r="CE6464" s="13"/>
      <c r="CF6464" s="13"/>
      <c r="CG6464" s="13"/>
      <c r="CH6464" s="13"/>
      <c r="CI6464" s="13"/>
      <c r="CJ6464" s="13"/>
      <c r="CK6464" s="13"/>
      <c r="CL6464" s="13"/>
      <c r="CM6464" s="13"/>
      <c r="CN6464" s="13"/>
      <c r="CO6464" s="13"/>
      <c r="CP6464" s="13"/>
      <c r="CQ6464" s="13"/>
      <c r="CR6464" s="13"/>
      <c r="CS6464" s="13"/>
      <c r="CT6464" s="13"/>
      <c r="CU6464" s="13"/>
      <c r="CV6464" s="13"/>
      <c r="CW6464" s="13"/>
      <c r="CX6464" s="13"/>
      <c r="CY6464" s="13"/>
      <c r="CZ6464" s="13"/>
      <c r="DA6464" s="13"/>
      <c r="DB6464" s="13"/>
      <c r="DC6464" s="13"/>
      <c r="DD6464" s="13"/>
      <c r="DE6464" s="13"/>
      <c r="DF6464" s="13"/>
      <c r="DG6464" s="13"/>
      <c r="DH6464" s="13"/>
      <c r="DI6464" s="13"/>
      <c r="DJ6464" s="13"/>
      <c r="DK6464" s="13"/>
    </row>
    <row r="6465" spans="1:115">
      <c r="A6465" s="136">
        <v>414</v>
      </c>
      <c r="B6465" s="31" t="s">
        <v>4121</v>
      </c>
      <c r="C6465" s="29" t="s">
        <v>5794</v>
      </c>
      <c r="D6465" s="204" t="s">
        <v>5796</v>
      </c>
      <c r="E6465" s="221"/>
      <c r="F6465" s="10">
        <v>2001</v>
      </c>
      <c r="G6465" s="10"/>
      <c r="H6465" s="10">
        <v>1</v>
      </c>
      <c r="I6465" s="70">
        <v>1410</v>
      </c>
      <c r="J6465" s="33">
        <v>37181</v>
      </c>
      <c r="K6465" s="256">
        <v>10720</v>
      </c>
      <c r="L6465" s="10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  <c r="AB6465" s="13"/>
      <c r="AC6465" s="13"/>
      <c r="AD6465" s="13"/>
      <c r="AE6465" s="13"/>
      <c r="AF6465" s="13"/>
      <c r="AG6465" s="13"/>
      <c r="AH6465" s="13"/>
      <c r="AI6465" s="13"/>
      <c r="AJ6465" s="13"/>
      <c r="AK6465" s="13"/>
      <c r="AL6465" s="13"/>
      <c r="AM6465" s="13"/>
      <c r="AN6465" s="13"/>
      <c r="AO6465" s="13"/>
      <c r="AP6465" s="13"/>
      <c r="AQ6465" s="13"/>
      <c r="AR6465" s="13"/>
      <c r="AS6465" s="13"/>
      <c r="AT6465" s="13"/>
      <c r="AU6465" s="13"/>
      <c r="AV6465" s="13"/>
      <c r="AW6465" s="13"/>
      <c r="AX6465" s="13"/>
      <c r="AY6465" s="13"/>
      <c r="AZ6465" s="13"/>
      <c r="BA6465" s="13"/>
      <c r="BB6465" s="13"/>
      <c r="BC6465" s="13"/>
      <c r="BD6465" s="13"/>
      <c r="BE6465" s="13"/>
      <c r="BF6465" s="13"/>
      <c r="BG6465" s="13"/>
      <c r="BH6465" s="13"/>
      <c r="BI6465" s="13"/>
      <c r="BJ6465" s="13"/>
      <c r="BK6465" s="13"/>
      <c r="BL6465" s="13"/>
      <c r="BM6465" s="13"/>
      <c r="BN6465" s="13"/>
      <c r="BO6465" s="13"/>
      <c r="BP6465" s="13"/>
      <c r="BQ6465" s="13"/>
      <c r="BR6465" s="13"/>
      <c r="BS6465" s="13"/>
      <c r="BT6465" s="13"/>
      <c r="BU6465" s="13"/>
      <c r="BV6465" s="13"/>
      <c r="BW6465" s="13"/>
      <c r="BX6465" s="13"/>
      <c r="BY6465" s="13"/>
      <c r="BZ6465" s="13"/>
      <c r="CA6465" s="13"/>
      <c r="CB6465" s="13"/>
      <c r="CC6465" s="13"/>
      <c r="CD6465" s="13"/>
      <c r="CE6465" s="13"/>
      <c r="CF6465" s="13"/>
      <c r="CG6465" s="13"/>
      <c r="CH6465" s="13"/>
      <c r="CI6465" s="13"/>
      <c r="CJ6465" s="13"/>
      <c r="CK6465" s="13"/>
      <c r="CL6465" s="13"/>
      <c r="CM6465" s="13"/>
      <c r="CN6465" s="13"/>
      <c r="CO6465" s="13"/>
      <c r="CP6465" s="13"/>
      <c r="CQ6465" s="13"/>
      <c r="CR6465" s="13"/>
      <c r="CS6465" s="13"/>
      <c r="CT6465" s="13"/>
      <c r="CU6465" s="13"/>
      <c r="CV6465" s="13"/>
      <c r="CW6465" s="13"/>
      <c r="CX6465" s="13"/>
      <c r="CY6465" s="13"/>
      <c r="CZ6465" s="13"/>
      <c r="DA6465" s="13"/>
      <c r="DB6465" s="13"/>
      <c r="DC6465" s="13"/>
      <c r="DD6465" s="13"/>
      <c r="DE6465" s="13"/>
      <c r="DF6465" s="13"/>
      <c r="DG6465" s="13"/>
      <c r="DH6465" s="13"/>
      <c r="DI6465" s="13"/>
      <c r="DJ6465" s="13"/>
      <c r="DK6465" s="13"/>
    </row>
    <row r="6466" spans="1:115">
      <c r="A6466" s="136">
        <v>415</v>
      </c>
      <c r="B6466" s="31" t="s">
        <v>4121</v>
      </c>
      <c r="C6466" s="29" t="s">
        <v>5794</v>
      </c>
      <c r="D6466" s="204" t="s">
        <v>5796</v>
      </c>
      <c r="E6466" s="221"/>
      <c r="F6466" s="10">
        <v>2001</v>
      </c>
      <c r="G6466" s="10"/>
      <c r="H6466" s="10">
        <v>1</v>
      </c>
      <c r="I6466" s="70">
        <v>1410</v>
      </c>
      <c r="J6466" s="33">
        <v>37181</v>
      </c>
      <c r="K6466" s="256">
        <v>10720</v>
      </c>
      <c r="L6466" s="10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  <c r="AB6466" s="13"/>
      <c r="AC6466" s="13"/>
      <c r="AD6466" s="13"/>
      <c r="AE6466" s="13"/>
      <c r="AF6466" s="13"/>
      <c r="AG6466" s="13"/>
      <c r="AH6466" s="13"/>
      <c r="AI6466" s="13"/>
      <c r="AJ6466" s="13"/>
      <c r="AK6466" s="13"/>
      <c r="AL6466" s="13"/>
      <c r="AM6466" s="13"/>
      <c r="AN6466" s="13"/>
      <c r="AO6466" s="13"/>
      <c r="AP6466" s="13"/>
      <c r="AQ6466" s="13"/>
      <c r="AR6466" s="13"/>
      <c r="AS6466" s="13"/>
      <c r="AT6466" s="13"/>
      <c r="AU6466" s="13"/>
      <c r="AV6466" s="13"/>
      <c r="AW6466" s="13"/>
      <c r="AX6466" s="13"/>
      <c r="AY6466" s="13"/>
      <c r="AZ6466" s="13"/>
      <c r="BA6466" s="13"/>
      <c r="BB6466" s="13"/>
      <c r="BC6466" s="13"/>
      <c r="BD6466" s="13"/>
      <c r="BE6466" s="13"/>
      <c r="BF6466" s="13"/>
      <c r="BG6466" s="13"/>
      <c r="BH6466" s="13"/>
      <c r="BI6466" s="13"/>
      <c r="BJ6466" s="13"/>
      <c r="BK6466" s="13"/>
      <c r="BL6466" s="13"/>
      <c r="BM6466" s="13"/>
      <c r="BN6466" s="13"/>
      <c r="BO6466" s="13"/>
      <c r="BP6466" s="13"/>
      <c r="BQ6466" s="13"/>
      <c r="BR6466" s="13"/>
      <c r="BS6466" s="13"/>
      <c r="BT6466" s="13"/>
      <c r="BU6466" s="13"/>
      <c r="BV6466" s="13"/>
      <c r="BW6466" s="13"/>
      <c r="BX6466" s="13"/>
      <c r="BY6466" s="13"/>
      <c r="BZ6466" s="13"/>
      <c r="CA6466" s="13"/>
      <c r="CB6466" s="13"/>
      <c r="CC6466" s="13"/>
      <c r="CD6466" s="13"/>
      <c r="CE6466" s="13"/>
      <c r="CF6466" s="13"/>
      <c r="CG6466" s="13"/>
      <c r="CH6466" s="13"/>
      <c r="CI6466" s="13"/>
      <c r="CJ6466" s="13"/>
      <c r="CK6466" s="13"/>
      <c r="CL6466" s="13"/>
      <c r="CM6466" s="13"/>
      <c r="CN6466" s="13"/>
      <c r="CO6466" s="13"/>
      <c r="CP6466" s="13"/>
      <c r="CQ6466" s="13"/>
      <c r="CR6466" s="13"/>
      <c r="CS6466" s="13"/>
      <c r="CT6466" s="13"/>
      <c r="CU6466" s="13"/>
      <c r="CV6466" s="13"/>
      <c r="CW6466" s="13"/>
      <c r="CX6466" s="13"/>
      <c r="CY6466" s="13"/>
      <c r="CZ6466" s="13"/>
      <c r="DA6466" s="13"/>
      <c r="DB6466" s="13"/>
      <c r="DC6466" s="13"/>
      <c r="DD6466" s="13"/>
      <c r="DE6466" s="13"/>
      <c r="DF6466" s="13"/>
      <c r="DG6466" s="13"/>
      <c r="DH6466" s="13"/>
      <c r="DI6466" s="13"/>
      <c r="DJ6466" s="13"/>
      <c r="DK6466" s="13"/>
    </row>
    <row r="6467" spans="1:115">
      <c r="A6467" s="136">
        <v>416</v>
      </c>
      <c r="B6467" s="31" t="s">
        <v>4121</v>
      </c>
      <c r="C6467" s="29" t="s">
        <v>5794</v>
      </c>
      <c r="D6467" s="204" t="s">
        <v>5796</v>
      </c>
      <c r="E6467" s="221"/>
      <c r="F6467" s="10">
        <v>2001</v>
      </c>
      <c r="G6467" s="10"/>
      <c r="H6467" s="10">
        <v>1</v>
      </c>
      <c r="I6467" s="70">
        <v>1410</v>
      </c>
      <c r="J6467" s="33">
        <v>37181</v>
      </c>
      <c r="K6467" s="256">
        <v>10720</v>
      </c>
      <c r="L6467" s="10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  <c r="AB6467" s="13"/>
      <c r="AC6467" s="13"/>
      <c r="AD6467" s="13"/>
      <c r="AE6467" s="13"/>
      <c r="AF6467" s="13"/>
      <c r="AG6467" s="13"/>
      <c r="AH6467" s="13"/>
      <c r="AI6467" s="13"/>
      <c r="AJ6467" s="13"/>
      <c r="AK6467" s="13"/>
      <c r="AL6467" s="13"/>
      <c r="AM6467" s="13"/>
      <c r="AN6467" s="13"/>
      <c r="AO6467" s="13"/>
      <c r="AP6467" s="13"/>
      <c r="AQ6467" s="13"/>
      <c r="AR6467" s="13"/>
      <c r="AS6467" s="13"/>
      <c r="AT6467" s="13"/>
      <c r="AU6467" s="13"/>
      <c r="AV6467" s="13"/>
      <c r="AW6467" s="13"/>
      <c r="AX6467" s="13"/>
      <c r="AY6467" s="13"/>
      <c r="AZ6467" s="13"/>
      <c r="BA6467" s="13"/>
      <c r="BB6467" s="13"/>
      <c r="BC6467" s="13"/>
      <c r="BD6467" s="13"/>
      <c r="BE6467" s="13"/>
      <c r="BF6467" s="13"/>
      <c r="BG6467" s="13"/>
      <c r="BH6467" s="13"/>
      <c r="BI6467" s="13"/>
      <c r="BJ6467" s="13"/>
      <c r="BK6467" s="13"/>
      <c r="BL6467" s="13"/>
      <c r="BM6467" s="13"/>
      <c r="BN6467" s="13"/>
      <c r="BO6467" s="13"/>
      <c r="BP6467" s="13"/>
      <c r="BQ6467" s="13"/>
      <c r="BR6467" s="13"/>
      <c r="BS6467" s="13"/>
      <c r="BT6467" s="13"/>
      <c r="BU6467" s="13"/>
      <c r="BV6467" s="13"/>
      <c r="BW6467" s="13"/>
      <c r="BX6467" s="13"/>
      <c r="BY6467" s="13"/>
      <c r="BZ6467" s="13"/>
      <c r="CA6467" s="13"/>
      <c r="CB6467" s="13"/>
      <c r="CC6467" s="13"/>
      <c r="CD6467" s="13"/>
      <c r="CE6467" s="13"/>
      <c r="CF6467" s="13"/>
      <c r="CG6467" s="13"/>
      <c r="CH6467" s="13"/>
      <c r="CI6467" s="13"/>
      <c r="CJ6467" s="13"/>
      <c r="CK6467" s="13"/>
      <c r="CL6467" s="13"/>
      <c r="CM6467" s="13"/>
      <c r="CN6467" s="13"/>
      <c r="CO6467" s="13"/>
      <c r="CP6467" s="13"/>
      <c r="CQ6467" s="13"/>
      <c r="CR6467" s="13"/>
      <c r="CS6467" s="13"/>
      <c r="CT6467" s="13"/>
      <c r="CU6467" s="13"/>
      <c r="CV6467" s="13"/>
      <c r="CW6467" s="13"/>
      <c r="CX6467" s="13"/>
      <c r="CY6467" s="13"/>
      <c r="CZ6467" s="13"/>
      <c r="DA6467" s="13"/>
      <c r="DB6467" s="13"/>
      <c r="DC6467" s="13"/>
      <c r="DD6467" s="13"/>
      <c r="DE6467" s="13"/>
      <c r="DF6467" s="13"/>
      <c r="DG6467" s="13"/>
      <c r="DH6467" s="13"/>
      <c r="DI6467" s="13"/>
      <c r="DJ6467" s="13"/>
      <c r="DK6467" s="13"/>
    </row>
    <row r="6468" spans="1:115">
      <c r="A6468" s="136">
        <v>417</v>
      </c>
      <c r="B6468" s="31" t="s">
        <v>4121</v>
      </c>
      <c r="C6468" s="29" t="s">
        <v>5794</v>
      </c>
      <c r="D6468" s="204" t="s">
        <v>5796</v>
      </c>
      <c r="E6468" s="221"/>
      <c r="F6468" s="10">
        <v>2001</v>
      </c>
      <c r="G6468" s="10"/>
      <c r="H6468" s="10">
        <v>1</v>
      </c>
      <c r="I6468" s="70">
        <v>1410</v>
      </c>
      <c r="J6468" s="33">
        <v>37181</v>
      </c>
      <c r="K6468" s="256">
        <v>10720</v>
      </c>
      <c r="L6468" s="10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  <c r="AB6468" s="13"/>
      <c r="AC6468" s="13"/>
      <c r="AD6468" s="13"/>
      <c r="AE6468" s="13"/>
      <c r="AF6468" s="13"/>
      <c r="AG6468" s="13"/>
      <c r="AH6468" s="13"/>
      <c r="AI6468" s="13"/>
      <c r="AJ6468" s="13"/>
      <c r="AK6468" s="13"/>
      <c r="AL6468" s="13"/>
      <c r="AM6468" s="13"/>
      <c r="AN6468" s="13"/>
      <c r="AO6468" s="13"/>
      <c r="AP6468" s="13"/>
      <c r="AQ6468" s="13"/>
      <c r="AR6468" s="13"/>
      <c r="AS6468" s="13"/>
      <c r="AT6468" s="13"/>
      <c r="AU6468" s="13"/>
      <c r="AV6468" s="13"/>
      <c r="AW6468" s="13"/>
      <c r="AX6468" s="13"/>
      <c r="AY6468" s="13"/>
      <c r="AZ6468" s="13"/>
      <c r="BA6468" s="13"/>
      <c r="BB6468" s="13"/>
      <c r="BC6468" s="13"/>
      <c r="BD6468" s="13"/>
      <c r="BE6468" s="13"/>
      <c r="BF6468" s="13"/>
      <c r="BG6468" s="13"/>
      <c r="BH6468" s="13"/>
      <c r="BI6468" s="13"/>
      <c r="BJ6468" s="13"/>
      <c r="BK6468" s="13"/>
      <c r="BL6468" s="13"/>
      <c r="BM6468" s="13"/>
      <c r="BN6468" s="13"/>
      <c r="BO6468" s="13"/>
      <c r="BP6468" s="13"/>
      <c r="BQ6468" s="13"/>
      <c r="BR6468" s="13"/>
      <c r="BS6468" s="13"/>
      <c r="BT6468" s="13"/>
      <c r="BU6468" s="13"/>
      <c r="BV6468" s="13"/>
      <c r="BW6468" s="13"/>
      <c r="BX6468" s="13"/>
      <c r="BY6468" s="13"/>
      <c r="BZ6468" s="13"/>
      <c r="CA6468" s="13"/>
      <c r="CB6468" s="13"/>
      <c r="CC6468" s="13"/>
      <c r="CD6468" s="13"/>
      <c r="CE6468" s="13"/>
      <c r="CF6468" s="13"/>
      <c r="CG6468" s="13"/>
      <c r="CH6468" s="13"/>
      <c r="CI6468" s="13"/>
      <c r="CJ6468" s="13"/>
      <c r="CK6468" s="13"/>
      <c r="CL6468" s="13"/>
      <c r="CM6468" s="13"/>
      <c r="CN6468" s="13"/>
      <c r="CO6468" s="13"/>
      <c r="CP6468" s="13"/>
      <c r="CQ6468" s="13"/>
      <c r="CR6468" s="13"/>
      <c r="CS6468" s="13"/>
      <c r="CT6468" s="13"/>
      <c r="CU6468" s="13"/>
      <c r="CV6468" s="13"/>
      <c r="CW6468" s="13"/>
      <c r="CX6468" s="13"/>
      <c r="CY6468" s="13"/>
      <c r="CZ6468" s="13"/>
      <c r="DA6468" s="13"/>
      <c r="DB6468" s="13"/>
      <c r="DC6468" s="13"/>
      <c r="DD6468" s="13"/>
      <c r="DE6468" s="13"/>
      <c r="DF6468" s="13"/>
      <c r="DG6468" s="13"/>
      <c r="DH6468" s="13"/>
      <c r="DI6468" s="13"/>
      <c r="DJ6468" s="13"/>
      <c r="DK6468" s="13"/>
    </row>
    <row r="6469" spans="1:115">
      <c r="A6469" s="136">
        <v>525</v>
      </c>
      <c r="B6469" s="31" t="s">
        <v>6303</v>
      </c>
      <c r="C6469" s="29" t="s">
        <v>5794</v>
      </c>
      <c r="D6469" s="204" t="s">
        <v>2704</v>
      </c>
      <c r="E6469" s="221"/>
      <c r="F6469" s="10">
        <v>2001</v>
      </c>
      <c r="G6469" s="10"/>
      <c r="H6469" s="10">
        <v>1</v>
      </c>
      <c r="I6469" s="70">
        <v>1491</v>
      </c>
      <c r="J6469" s="33">
        <v>37209</v>
      </c>
      <c r="K6469" s="256">
        <v>41600</v>
      </c>
      <c r="L6469" s="10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  <c r="AB6469" s="13"/>
      <c r="AC6469" s="13"/>
      <c r="AD6469" s="13"/>
      <c r="AE6469" s="13"/>
      <c r="AF6469" s="13"/>
      <c r="AG6469" s="13"/>
      <c r="AH6469" s="13"/>
      <c r="AI6469" s="13"/>
      <c r="AJ6469" s="13"/>
      <c r="AK6469" s="13"/>
      <c r="AL6469" s="13"/>
      <c r="AM6469" s="13"/>
      <c r="AN6469" s="13"/>
      <c r="AO6469" s="13"/>
      <c r="AP6469" s="13"/>
      <c r="AQ6469" s="13"/>
      <c r="AR6469" s="13"/>
      <c r="AS6469" s="13"/>
      <c r="AT6469" s="13"/>
      <c r="AU6469" s="13"/>
      <c r="AV6469" s="13"/>
      <c r="AW6469" s="13"/>
      <c r="AX6469" s="13"/>
      <c r="AY6469" s="13"/>
      <c r="AZ6469" s="13"/>
      <c r="BA6469" s="13"/>
      <c r="BB6469" s="13"/>
      <c r="BC6469" s="13"/>
      <c r="BD6469" s="13"/>
      <c r="BE6469" s="13"/>
      <c r="BF6469" s="13"/>
      <c r="BG6469" s="13"/>
      <c r="BH6469" s="13"/>
      <c r="BI6469" s="13"/>
      <c r="BJ6469" s="13"/>
      <c r="BK6469" s="13"/>
      <c r="BL6469" s="13"/>
      <c r="BM6469" s="13"/>
      <c r="BN6469" s="13"/>
      <c r="BO6469" s="13"/>
      <c r="BP6469" s="13"/>
      <c r="BQ6469" s="13"/>
      <c r="BR6469" s="13"/>
      <c r="BS6469" s="13"/>
      <c r="BT6469" s="13"/>
      <c r="BU6469" s="13"/>
      <c r="BV6469" s="13"/>
      <c r="BW6469" s="13"/>
      <c r="BX6469" s="13"/>
      <c r="BY6469" s="13"/>
      <c r="BZ6469" s="13"/>
      <c r="CA6469" s="13"/>
      <c r="CB6469" s="13"/>
      <c r="CC6469" s="13"/>
      <c r="CD6469" s="13"/>
      <c r="CE6469" s="13"/>
      <c r="CF6469" s="13"/>
      <c r="CG6469" s="13"/>
      <c r="CH6469" s="13"/>
      <c r="CI6469" s="13"/>
      <c r="CJ6469" s="13"/>
      <c r="CK6469" s="13"/>
      <c r="CL6469" s="13"/>
      <c r="CM6469" s="13"/>
      <c r="CN6469" s="13"/>
      <c r="CO6469" s="13"/>
      <c r="CP6469" s="13"/>
      <c r="CQ6469" s="13"/>
      <c r="CR6469" s="13"/>
      <c r="CS6469" s="13"/>
      <c r="CT6469" s="13"/>
      <c r="CU6469" s="13"/>
      <c r="CV6469" s="13"/>
      <c r="CW6469" s="13"/>
      <c r="CX6469" s="13"/>
      <c r="CY6469" s="13"/>
      <c r="CZ6469" s="13"/>
      <c r="DA6469" s="13"/>
      <c r="DB6469" s="13"/>
      <c r="DC6469" s="13"/>
      <c r="DD6469" s="13"/>
      <c r="DE6469" s="13"/>
      <c r="DF6469" s="13"/>
      <c r="DG6469" s="13"/>
      <c r="DH6469" s="13"/>
      <c r="DI6469" s="13"/>
      <c r="DJ6469" s="13"/>
      <c r="DK6469" s="13"/>
    </row>
    <row r="6470" spans="1:115">
      <c r="A6470" s="136">
        <v>526</v>
      </c>
      <c r="B6470" s="31" t="s">
        <v>6303</v>
      </c>
      <c r="C6470" s="29" t="s">
        <v>5794</v>
      </c>
      <c r="D6470" s="204" t="s">
        <v>2704</v>
      </c>
      <c r="E6470" s="221"/>
      <c r="F6470" s="10">
        <v>2001</v>
      </c>
      <c r="G6470" s="10"/>
      <c r="H6470" s="10">
        <v>1</v>
      </c>
      <c r="I6470" s="70">
        <v>1491</v>
      </c>
      <c r="J6470" s="33">
        <v>37209</v>
      </c>
      <c r="K6470" s="256">
        <v>41600</v>
      </c>
      <c r="L6470" s="10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  <c r="AB6470" s="13"/>
      <c r="AC6470" s="13"/>
      <c r="AD6470" s="13"/>
      <c r="AE6470" s="13"/>
      <c r="AF6470" s="13"/>
      <c r="AG6470" s="13"/>
      <c r="AH6470" s="13"/>
      <c r="AI6470" s="13"/>
      <c r="AJ6470" s="13"/>
      <c r="AK6470" s="13"/>
      <c r="AL6470" s="13"/>
      <c r="AM6470" s="13"/>
      <c r="AN6470" s="13"/>
      <c r="AO6470" s="13"/>
      <c r="AP6470" s="13"/>
      <c r="AQ6470" s="13"/>
      <c r="AR6470" s="13"/>
      <c r="AS6470" s="13"/>
      <c r="AT6470" s="13"/>
      <c r="AU6470" s="13"/>
      <c r="AV6470" s="13"/>
      <c r="AW6470" s="13"/>
      <c r="AX6470" s="13"/>
      <c r="AY6470" s="13"/>
      <c r="AZ6470" s="13"/>
      <c r="BA6470" s="13"/>
      <c r="BB6470" s="13"/>
      <c r="BC6470" s="13"/>
      <c r="BD6470" s="13"/>
      <c r="BE6470" s="13"/>
      <c r="BF6470" s="13"/>
      <c r="BG6470" s="13"/>
      <c r="BH6470" s="13"/>
      <c r="BI6470" s="13"/>
      <c r="BJ6470" s="13"/>
      <c r="BK6470" s="13"/>
      <c r="BL6470" s="13"/>
      <c r="BM6470" s="13"/>
      <c r="BN6470" s="13"/>
      <c r="BO6470" s="13"/>
      <c r="BP6470" s="13"/>
      <c r="BQ6470" s="13"/>
      <c r="BR6470" s="13"/>
      <c r="BS6470" s="13"/>
      <c r="BT6470" s="13"/>
      <c r="BU6470" s="13"/>
      <c r="BV6470" s="13"/>
      <c r="BW6470" s="13"/>
      <c r="BX6470" s="13"/>
      <c r="BY6470" s="13"/>
      <c r="BZ6470" s="13"/>
      <c r="CA6470" s="13"/>
      <c r="CB6470" s="13"/>
      <c r="CC6470" s="13"/>
      <c r="CD6470" s="13"/>
      <c r="CE6470" s="13"/>
      <c r="CF6470" s="13"/>
      <c r="CG6470" s="13"/>
      <c r="CH6470" s="13"/>
      <c r="CI6470" s="13"/>
      <c r="CJ6470" s="13"/>
      <c r="CK6470" s="13"/>
      <c r="CL6470" s="13"/>
      <c r="CM6470" s="13"/>
      <c r="CN6470" s="13"/>
      <c r="CO6470" s="13"/>
      <c r="CP6470" s="13"/>
      <c r="CQ6470" s="13"/>
      <c r="CR6470" s="13"/>
      <c r="CS6470" s="13"/>
      <c r="CT6470" s="13"/>
      <c r="CU6470" s="13"/>
      <c r="CV6470" s="13"/>
      <c r="CW6470" s="13"/>
      <c r="CX6470" s="13"/>
      <c r="CY6470" s="13"/>
      <c r="CZ6470" s="13"/>
      <c r="DA6470" s="13"/>
      <c r="DB6470" s="13"/>
      <c r="DC6470" s="13"/>
      <c r="DD6470" s="13"/>
      <c r="DE6470" s="13"/>
      <c r="DF6470" s="13"/>
      <c r="DG6470" s="13"/>
      <c r="DH6470" s="13"/>
      <c r="DI6470" s="13"/>
      <c r="DJ6470" s="13"/>
      <c r="DK6470" s="13"/>
    </row>
    <row r="6471" spans="1:115">
      <c r="A6471" s="136">
        <v>527</v>
      </c>
      <c r="B6471" s="31" t="s">
        <v>6303</v>
      </c>
      <c r="C6471" s="29" t="s">
        <v>5794</v>
      </c>
      <c r="D6471" s="204" t="s">
        <v>2704</v>
      </c>
      <c r="E6471" s="221"/>
      <c r="F6471" s="10">
        <v>2001</v>
      </c>
      <c r="G6471" s="10"/>
      <c r="H6471" s="10">
        <v>1</v>
      </c>
      <c r="I6471" s="70">
        <v>1491</v>
      </c>
      <c r="J6471" s="33">
        <v>37209</v>
      </c>
      <c r="K6471" s="256">
        <v>41600</v>
      </c>
      <c r="L6471" s="10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  <c r="AB6471" s="13"/>
      <c r="AC6471" s="13"/>
      <c r="AD6471" s="13"/>
      <c r="AE6471" s="13"/>
      <c r="AF6471" s="13"/>
      <c r="AG6471" s="13"/>
      <c r="AH6471" s="13"/>
      <c r="AI6471" s="13"/>
      <c r="AJ6471" s="13"/>
      <c r="AK6471" s="13"/>
      <c r="AL6471" s="13"/>
      <c r="AM6471" s="13"/>
      <c r="AN6471" s="13"/>
      <c r="AO6471" s="13"/>
      <c r="AP6471" s="13"/>
      <c r="AQ6471" s="13"/>
      <c r="AR6471" s="13"/>
      <c r="AS6471" s="13"/>
      <c r="AT6471" s="13"/>
      <c r="AU6471" s="13"/>
      <c r="AV6471" s="13"/>
      <c r="AW6471" s="13"/>
      <c r="AX6471" s="13"/>
      <c r="AY6471" s="13"/>
      <c r="AZ6471" s="13"/>
      <c r="BA6471" s="13"/>
      <c r="BB6471" s="13"/>
      <c r="BC6471" s="13"/>
      <c r="BD6471" s="13"/>
      <c r="BE6471" s="13"/>
      <c r="BF6471" s="13"/>
      <c r="BG6471" s="13"/>
      <c r="BH6471" s="13"/>
      <c r="BI6471" s="13"/>
      <c r="BJ6471" s="13"/>
      <c r="BK6471" s="13"/>
      <c r="BL6471" s="13"/>
      <c r="BM6471" s="13"/>
      <c r="BN6471" s="13"/>
      <c r="BO6471" s="13"/>
      <c r="BP6471" s="13"/>
      <c r="BQ6471" s="13"/>
      <c r="BR6471" s="13"/>
      <c r="BS6471" s="13"/>
      <c r="BT6471" s="13"/>
      <c r="BU6471" s="13"/>
      <c r="BV6471" s="13"/>
      <c r="BW6471" s="13"/>
      <c r="BX6471" s="13"/>
      <c r="BY6471" s="13"/>
      <c r="BZ6471" s="13"/>
      <c r="CA6471" s="13"/>
      <c r="CB6471" s="13"/>
      <c r="CC6471" s="13"/>
      <c r="CD6471" s="13"/>
      <c r="CE6471" s="13"/>
      <c r="CF6471" s="13"/>
      <c r="CG6471" s="13"/>
      <c r="CH6471" s="13"/>
      <c r="CI6471" s="13"/>
      <c r="CJ6471" s="13"/>
      <c r="CK6471" s="13"/>
      <c r="CL6471" s="13"/>
      <c r="CM6471" s="13"/>
      <c r="CN6471" s="13"/>
      <c r="CO6471" s="13"/>
      <c r="CP6471" s="13"/>
      <c r="CQ6471" s="13"/>
      <c r="CR6471" s="13"/>
      <c r="CS6471" s="13"/>
      <c r="CT6471" s="13"/>
      <c r="CU6471" s="13"/>
      <c r="CV6471" s="13"/>
      <c r="CW6471" s="13"/>
      <c r="CX6471" s="13"/>
      <c r="CY6471" s="13"/>
      <c r="CZ6471" s="13"/>
      <c r="DA6471" s="13"/>
      <c r="DB6471" s="13"/>
      <c r="DC6471" s="13"/>
      <c r="DD6471" s="13"/>
      <c r="DE6471" s="13"/>
      <c r="DF6471" s="13"/>
      <c r="DG6471" s="13"/>
      <c r="DH6471" s="13"/>
      <c r="DI6471" s="13"/>
      <c r="DJ6471" s="13"/>
      <c r="DK6471" s="13"/>
    </row>
    <row r="6472" spans="1:115">
      <c r="A6472" s="136">
        <v>528</v>
      </c>
      <c r="B6472" s="31" t="s">
        <v>6303</v>
      </c>
      <c r="C6472" s="29" t="s">
        <v>5794</v>
      </c>
      <c r="D6472" s="204" t="s">
        <v>2704</v>
      </c>
      <c r="E6472" s="221"/>
      <c r="F6472" s="10">
        <v>2001</v>
      </c>
      <c r="G6472" s="10"/>
      <c r="H6472" s="10">
        <v>1</v>
      </c>
      <c r="I6472" s="70">
        <v>1491</v>
      </c>
      <c r="J6472" s="33">
        <v>37209</v>
      </c>
      <c r="K6472" s="256">
        <v>41600</v>
      </c>
      <c r="L6472" s="10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  <c r="AB6472" s="13"/>
      <c r="AC6472" s="13"/>
      <c r="AD6472" s="13"/>
      <c r="AE6472" s="13"/>
      <c r="AF6472" s="13"/>
      <c r="AG6472" s="13"/>
      <c r="AH6472" s="13"/>
      <c r="AI6472" s="13"/>
      <c r="AJ6472" s="13"/>
      <c r="AK6472" s="13"/>
      <c r="AL6472" s="13"/>
      <c r="AM6472" s="13"/>
      <c r="AN6472" s="13"/>
      <c r="AO6472" s="13"/>
      <c r="AP6472" s="13"/>
      <c r="AQ6472" s="13"/>
      <c r="AR6472" s="13"/>
      <c r="AS6472" s="13"/>
      <c r="AT6472" s="13"/>
      <c r="AU6472" s="13"/>
      <c r="AV6472" s="13"/>
      <c r="AW6472" s="13"/>
      <c r="AX6472" s="13"/>
      <c r="AY6472" s="13"/>
      <c r="AZ6472" s="13"/>
      <c r="BA6472" s="13"/>
      <c r="BB6472" s="13"/>
      <c r="BC6472" s="13"/>
      <c r="BD6472" s="13"/>
      <c r="BE6472" s="13"/>
      <c r="BF6472" s="13"/>
      <c r="BG6472" s="13"/>
      <c r="BH6472" s="13"/>
      <c r="BI6472" s="13"/>
      <c r="BJ6472" s="13"/>
      <c r="BK6472" s="13"/>
      <c r="BL6472" s="13"/>
      <c r="BM6472" s="13"/>
      <c r="BN6472" s="13"/>
      <c r="BO6472" s="13"/>
      <c r="BP6472" s="13"/>
      <c r="BQ6472" s="13"/>
      <c r="BR6472" s="13"/>
      <c r="BS6472" s="13"/>
      <c r="BT6472" s="13"/>
      <c r="BU6472" s="13"/>
      <c r="BV6472" s="13"/>
      <c r="BW6472" s="13"/>
      <c r="BX6472" s="13"/>
      <c r="BY6472" s="13"/>
      <c r="BZ6472" s="13"/>
      <c r="CA6472" s="13"/>
      <c r="CB6472" s="13"/>
      <c r="CC6472" s="13"/>
      <c r="CD6472" s="13"/>
      <c r="CE6472" s="13"/>
      <c r="CF6472" s="13"/>
      <c r="CG6472" s="13"/>
      <c r="CH6472" s="13"/>
      <c r="CI6472" s="13"/>
      <c r="CJ6472" s="13"/>
      <c r="CK6472" s="13"/>
      <c r="CL6472" s="13"/>
      <c r="CM6472" s="13"/>
      <c r="CN6472" s="13"/>
      <c r="CO6472" s="13"/>
      <c r="CP6472" s="13"/>
      <c r="CQ6472" s="13"/>
      <c r="CR6472" s="13"/>
      <c r="CS6472" s="13"/>
      <c r="CT6472" s="13"/>
      <c r="CU6472" s="13"/>
      <c r="CV6472" s="13"/>
      <c r="CW6472" s="13"/>
      <c r="CX6472" s="13"/>
      <c r="CY6472" s="13"/>
      <c r="CZ6472" s="13"/>
      <c r="DA6472" s="13"/>
      <c r="DB6472" s="13"/>
      <c r="DC6472" s="13"/>
      <c r="DD6472" s="13"/>
      <c r="DE6472" s="13"/>
      <c r="DF6472" s="13"/>
      <c r="DG6472" s="13"/>
      <c r="DH6472" s="13"/>
      <c r="DI6472" s="13"/>
      <c r="DJ6472" s="13"/>
      <c r="DK6472" s="13"/>
    </row>
    <row r="6473" spans="1:115">
      <c r="A6473" s="136">
        <v>529</v>
      </c>
      <c r="B6473" s="31" t="s">
        <v>6303</v>
      </c>
      <c r="C6473" s="29" t="s">
        <v>5794</v>
      </c>
      <c r="D6473" s="204" t="s">
        <v>2704</v>
      </c>
      <c r="E6473" s="221"/>
      <c r="F6473" s="10">
        <v>2001</v>
      </c>
      <c r="G6473" s="10"/>
      <c r="H6473" s="10">
        <v>1</v>
      </c>
      <c r="I6473" s="70">
        <v>1491</v>
      </c>
      <c r="J6473" s="33">
        <v>37209</v>
      </c>
      <c r="K6473" s="256">
        <v>41600</v>
      </c>
      <c r="L6473" s="10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  <c r="AB6473" s="13"/>
      <c r="AC6473" s="13"/>
      <c r="AD6473" s="13"/>
      <c r="AE6473" s="13"/>
      <c r="AF6473" s="13"/>
      <c r="AG6473" s="13"/>
      <c r="AH6473" s="13"/>
      <c r="AI6473" s="13"/>
      <c r="AJ6473" s="13"/>
      <c r="AK6473" s="13"/>
      <c r="AL6473" s="13"/>
      <c r="AM6473" s="13"/>
      <c r="AN6473" s="13"/>
      <c r="AO6473" s="13"/>
      <c r="AP6473" s="13"/>
      <c r="AQ6473" s="13"/>
      <c r="AR6473" s="13"/>
      <c r="AS6473" s="13"/>
      <c r="AT6473" s="13"/>
      <c r="AU6473" s="13"/>
      <c r="AV6473" s="13"/>
      <c r="AW6473" s="13"/>
      <c r="AX6473" s="13"/>
      <c r="AY6473" s="13"/>
      <c r="AZ6473" s="13"/>
      <c r="BA6473" s="13"/>
      <c r="BB6473" s="13"/>
      <c r="BC6473" s="13"/>
      <c r="BD6473" s="13"/>
      <c r="BE6473" s="13"/>
      <c r="BF6473" s="13"/>
      <c r="BG6473" s="13"/>
      <c r="BH6473" s="13"/>
      <c r="BI6473" s="13"/>
      <c r="BJ6473" s="13"/>
      <c r="BK6473" s="13"/>
      <c r="BL6473" s="13"/>
      <c r="BM6473" s="13"/>
      <c r="BN6473" s="13"/>
      <c r="BO6473" s="13"/>
      <c r="BP6473" s="13"/>
      <c r="BQ6473" s="13"/>
      <c r="BR6473" s="13"/>
      <c r="BS6473" s="13"/>
      <c r="BT6473" s="13"/>
      <c r="BU6473" s="13"/>
      <c r="BV6473" s="13"/>
      <c r="BW6473" s="13"/>
      <c r="BX6473" s="13"/>
      <c r="BY6473" s="13"/>
      <c r="BZ6473" s="13"/>
      <c r="CA6473" s="13"/>
      <c r="CB6473" s="13"/>
      <c r="CC6473" s="13"/>
      <c r="CD6473" s="13"/>
      <c r="CE6473" s="13"/>
      <c r="CF6473" s="13"/>
      <c r="CG6473" s="13"/>
      <c r="CH6473" s="13"/>
      <c r="CI6473" s="13"/>
      <c r="CJ6473" s="13"/>
      <c r="CK6473" s="13"/>
      <c r="CL6473" s="13"/>
      <c r="CM6473" s="13"/>
      <c r="CN6473" s="13"/>
      <c r="CO6473" s="13"/>
      <c r="CP6473" s="13"/>
      <c r="CQ6473" s="13"/>
      <c r="CR6473" s="13"/>
      <c r="CS6473" s="13"/>
      <c r="CT6473" s="13"/>
      <c r="CU6473" s="13"/>
      <c r="CV6473" s="13"/>
      <c r="CW6473" s="13"/>
      <c r="CX6473" s="13"/>
      <c r="CY6473" s="13"/>
      <c r="CZ6473" s="13"/>
      <c r="DA6473" s="13"/>
      <c r="DB6473" s="13"/>
      <c r="DC6473" s="13"/>
      <c r="DD6473" s="13"/>
      <c r="DE6473" s="13"/>
      <c r="DF6473" s="13"/>
      <c r="DG6473" s="13"/>
      <c r="DH6473" s="13"/>
      <c r="DI6473" s="13"/>
      <c r="DJ6473" s="13"/>
      <c r="DK6473" s="13"/>
    </row>
    <row r="6474" spans="1:115">
      <c r="A6474" s="136">
        <v>530</v>
      </c>
      <c r="B6474" s="31" t="s">
        <v>6303</v>
      </c>
      <c r="C6474" s="29" t="s">
        <v>5794</v>
      </c>
      <c r="D6474" s="204" t="s">
        <v>1732</v>
      </c>
      <c r="E6474" s="221"/>
      <c r="F6474" s="10">
        <v>2001</v>
      </c>
      <c r="G6474" s="10"/>
      <c r="H6474" s="10">
        <v>1</v>
      </c>
      <c r="I6474" s="70">
        <v>1491</v>
      </c>
      <c r="J6474" s="33">
        <v>37209</v>
      </c>
      <c r="K6474" s="256">
        <v>41600</v>
      </c>
      <c r="L6474" s="10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  <c r="AB6474" s="13"/>
      <c r="AC6474" s="13"/>
      <c r="AD6474" s="13"/>
      <c r="AE6474" s="13"/>
      <c r="AF6474" s="13"/>
      <c r="AG6474" s="13"/>
      <c r="AH6474" s="13"/>
      <c r="AI6474" s="13"/>
      <c r="AJ6474" s="13"/>
      <c r="AK6474" s="13"/>
      <c r="AL6474" s="13"/>
      <c r="AM6474" s="13"/>
      <c r="AN6474" s="13"/>
      <c r="AO6474" s="13"/>
      <c r="AP6474" s="13"/>
      <c r="AQ6474" s="13"/>
      <c r="AR6474" s="13"/>
      <c r="AS6474" s="13"/>
      <c r="AT6474" s="13"/>
      <c r="AU6474" s="13"/>
      <c r="AV6474" s="13"/>
      <c r="AW6474" s="13"/>
      <c r="AX6474" s="13"/>
      <c r="AY6474" s="13"/>
      <c r="AZ6474" s="13"/>
      <c r="BA6474" s="13"/>
      <c r="BB6474" s="13"/>
      <c r="BC6474" s="13"/>
      <c r="BD6474" s="13"/>
      <c r="BE6474" s="13"/>
      <c r="BF6474" s="13"/>
      <c r="BG6474" s="13"/>
      <c r="BH6474" s="13"/>
      <c r="BI6474" s="13"/>
      <c r="BJ6474" s="13"/>
      <c r="BK6474" s="13"/>
      <c r="BL6474" s="13"/>
      <c r="BM6474" s="13"/>
      <c r="BN6474" s="13"/>
      <c r="BO6474" s="13"/>
      <c r="BP6474" s="13"/>
      <c r="BQ6474" s="13"/>
      <c r="BR6474" s="13"/>
      <c r="BS6474" s="13"/>
      <c r="BT6474" s="13"/>
      <c r="BU6474" s="13"/>
      <c r="BV6474" s="13"/>
      <c r="BW6474" s="13"/>
      <c r="BX6474" s="13"/>
      <c r="BY6474" s="13"/>
      <c r="BZ6474" s="13"/>
      <c r="CA6474" s="13"/>
      <c r="CB6474" s="13"/>
      <c r="CC6474" s="13"/>
      <c r="CD6474" s="13"/>
      <c r="CE6474" s="13"/>
      <c r="CF6474" s="13"/>
      <c r="CG6474" s="13"/>
      <c r="CH6474" s="13"/>
      <c r="CI6474" s="13"/>
      <c r="CJ6474" s="13"/>
      <c r="CK6474" s="13"/>
      <c r="CL6474" s="13"/>
      <c r="CM6474" s="13"/>
      <c r="CN6474" s="13"/>
      <c r="CO6474" s="13"/>
      <c r="CP6474" s="13"/>
      <c r="CQ6474" s="13"/>
      <c r="CR6474" s="13"/>
      <c r="CS6474" s="13"/>
      <c r="CT6474" s="13"/>
      <c r="CU6474" s="13"/>
      <c r="CV6474" s="13"/>
      <c r="CW6474" s="13"/>
      <c r="CX6474" s="13"/>
      <c r="CY6474" s="13"/>
      <c r="CZ6474" s="13"/>
      <c r="DA6474" s="13"/>
      <c r="DB6474" s="13"/>
      <c r="DC6474" s="13"/>
      <c r="DD6474" s="13"/>
      <c r="DE6474" s="13"/>
      <c r="DF6474" s="13"/>
      <c r="DG6474" s="13"/>
      <c r="DH6474" s="13"/>
      <c r="DI6474" s="13"/>
      <c r="DJ6474" s="13"/>
      <c r="DK6474" s="13"/>
    </row>
    <row r="6475" spans="1:115">
      <c r="A6475" s="136">
        <v>531</v>
      </c>
      <c r="B6475" s="31" t="s">
        <v>6303</v>
      </c>
      <c r="C6475" s="29" t="s">
        <v>5794</v>
      </c>
      <c r="D6475" s="204" t="s">
        <v>1732</v>
      </c>
      <c r="E6475" s="221"/>
      <c r="F6475" s="10">
        <v>2001</v>
      </c>
      <c r="G6475" s="10"/>
      <c r="H6475" s="10">
        <v>1</v>
      </c>
      <c r="I6475" s="70">
        <v>1491</v>
      </c>
      <c r="J6475" s="33">
        <v>37209</v>
      </c>
      <c r="K6475" s="256">
        <v>41600</v>
      </c>
      <c r="L6475" s="10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  <c r="AB6475" s="13"/>
      <c r="AC6475" s="13"/>
      <c r="AD6475" s="13"/>
      <c r="AE6475" s="13"/>
      <c r="AF6475" s="13"/>
      <c r="AG6475" s="13"/>
      <c r="AH6475" s="13"/>
      <c r="AI6475" s="13"/>
      <c r="AJ6475" s="13"/>
      <c r="AK6475" s="13"/>
      <c r="AL6475" s="13"/>
      <c r="AM6475" s="13"/>
      <c r="AN6475" s="13"/>
      <c r="AO6475" s="13"/>
      <c r="AP6475" s="13"/>
      <c r="AQ6475" s="13"/>
      <c r="AR6475" s="13"/>
      <c r="AS6475" s="13"/>
      <c r="AT6475" s="13"/>
      <c r="AU6475" s="13"/>
      <c r="AV6475" s="13"/>
      <c r="AW6475" s="13"/>
      <c r="AX6475" s="13"/>
      <c r="AY6475" s="13"/>
      <c r="AZ6475" s="13"/>
      <c r="BA6475" s="13"/>
      <c r="BB6475" s="13"/>
      <c r="BC6475" s="13"/>
      <c r="BD6475" s="13"/>
      <c r="BE6475" s="13"/>
      <c r="BF6475" s="13"/>
      <c r="BG6475" s="13"/>
      <c r="BH6475" s="13"/>
      <c r="BI6475" s="13"/>
      <c r="BJ6475" s="13"/>
      <c r="BK6475" s="13"/>
      <c r="BL6475" s="13"/>
      <c r="BM6475" s="13"/>
      <c r="BN6475" s="13"/>
      <c r="BO6475" s="13"/>
      <c r="BP6475" s="13"/>
      <c r="BQ6475" s="13"/>
      <c r="BR6475" s="13"/>
      <c r="BS6475" s="13"/>
      <c r="BT6475" s="13"/>
      <c r="BU6475" s="13"/>
      <c r="BV6475" s="13"/>
      <c r="BW6475" s="13"/>
      <c r="BX6475" s="13"/>
      <c r="BY6475" s="13"/>
      <c r="BZ6475" s="13"/>
      <c r="CA6475" s="13"/>
      <c r="CB6475" s="13"/>
      <c r="CC6475" s="13"/>
      <c r="CD6475" s="13"/>
      <c r="CE6475" s="13"/>
      <c r="CF6475" s="13"/>
      <c r="CG6475" s="13"/>
      <c r="CH6475" s="13"/>
      <c r="CI6475" s="13"/>
      <c r="CJ6475" s="13"/>
      <c r="CK6475" s="13"/>
      <c r="CL6475" s="13"/>
      <c r="CM6475" s="13"/>
      <c r="CN6475" s="13"/>
      <c r="CO6475" s="13"/>
      <c r="CP6475" s="13"/>
      <c r="CQ6475" s="13"/>
      <c r="CR6475" s="13"/>
      <c r="CS6475" s="13"/>
      <c r="CT6475" s="13"/>
      <c r="CU6475" s="13"/>
      <c r="CV6475" s="13"/>
      <c r="CW6475" s="13"/>
      <c r="CX6475" s="13"/>
      <c r="CY6475" s="13"/>
      <c r="CZ6475" s="13"/>
      <c r="DA6475" s="13"/>
      <c r="DB6475" s="13"/>
      <c r="DC6475" s="13"/>
      <c r="DD6475" s="13"/>
      <c r="DE6475" s="13"/>
      <c r="DF6475" s="13"/>
      <c r="DG6475" s="13"/>
      <c r="DH6475" s="13"/>
      <c r="DI6475" s="13"/>
      <c r="DJ6475" s="13"/>
      <c r="DK6475" s="13"/>
    </row>
    <row r="6476" spans="1:115">
      <c r="A6476" s="136">
        <v>532</v>
      </c>
      <c r="B6476" s="31" t="s">
        <v>6303</v>
      </c>
      <c r="C6476" s="29" t="s">
        <v>5794</v>
      </c>
      <c r="D6476" s="204" t="s">
        <v>1732</v>
      </c>
      <c r="E6476" s="221"/>
      <c r="F6476" s="10">
        <v>2001</v>
      </c>
      <c r="G6476" s="10"/>
      <c r="H6476" s="10">
        <v>1</v>
      </c>
      <c r="I6476" s="70">
        <v>1491</v>
      </c>
      <c r="J6476" s="33">
        <v>37209</v>
      </c>
      <c r="K6476" s="256">
        <v>41600</v>
      </c>
      <c r="L6476" s="10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  <c r="AB6476" s="13"/>
      <c r="AC6476" s="13"/>
      <c r="AD6476" s="13"/>
      <c r="AE6476" s="13"/>
      <c r="AF6476" s="13"/>
      <c r="AG6476" s="13"/>
      <c r="AH6476" s="13"/>
      <c r="AI6476" s="13"/>
      <c r="AJ6476" s="13"/>
      <c r="AK6476" s="13"/>
      <c r="AL6476" s="13"/>
      <c r="AM6476" s="13"/>
      <c r="AN6476" s="13"/>
      <c r="AO6476" s="13"/>
      <c r="AP6476" s="13"/>
      <c r="AQ6476" s="13"/>
      <c r="AR6476" s="13"/>
      <c r="AS6476" s="13"/>
      <c r="AT6476" s="13"/>
      <c r="AU6476" s="13"/>
      <c r="AV6476" s="13"/>
      <c r="AW6476" s="13"/>
      <c r="AX6476" s="13"/>
      <c r="AY6476" s="13"/>
      <c r="AZ6476" s="13"/>
      <c r="BA6476" s="13"/>
      <c r="BB6476" s="13"/>
      <c r="BC6476" s="13"/>
      <c r="BD6476" s="13"/>
      <c r="BE6476" s="13"/>
      <c r="BF6476" s="13"/>
      <c r="BG6476" s="13"/>
      <c r="BH6476" s="13"/>
      <c r="BI6476" s="13"/>
      <c r="BJ6476" s="13"/>
      <c r="BK6476" s="13"/>
      <c r="BL6476" s="13"/>
      <c r="BM6476" s="13"/>
      <c r="BN6476" s="13"/>
      <c r="BO6476" s="13"/>
      <c r="BP6476" s="13"/>
      <c r="BQ6476" s="13"/>
      <c r="BR6476" s="13"/>
      <c r="BS6476" s="13"/>
      <c r="BT6476" s="13"/>
      <c r="BU6476" s="13"/>
      <c r="BV6476" s="13"/>
      <c r="BW6476" s="13"/>
      <c r="BX6476" s="13"/>
      <c r="BY6476" s="13"/>
      <c r="BZ6476" s="13"/>
      <c r="CA6476" s="13"/>
      <c r="CB6476" s="13"/>
      <c r="CC6476" s="13"/>
      <c r="CD6476" s="13"/>
      <c r="CE6476" s="13"/>
      <c r="CF6476" s="13"/>
      <c r="CG6476" s="13"/>
      <c r="CH6476" s="13"/>
      <c r="CI6476" s="13"/>
      <c r="CJ6476" s="13"/>
      <c r="CK6476" s="13"/>
      <c r="CL6476" s="13"/>
      <c r="CM6476" s="13"/>
      <c r="CN6476" s="13"/>
      <c r="CO6476" s="13"/>
      <c r="CP6476" s="13"/>
      <c r="CQ6476" s="13"/>
      <c r="CR6476" s="13"/>
      <c r="CS6476" s="13"/>
      <c r="CT6476" s="13"/>
      <c r="CU6476" s="13"/>
      <c r="CV6476" s="13"/>
      <c r="CW6476" s="13"/>
      <c r="CX6476" s="13"/>
      <c r="CY6476" s="13"/>
      <c r="CZ6476" s="13"/>
      <c r="DA6476" s="13"/>
      <c r="DB6476" s="13"/>
      <c r="DC6476" s="13"/>
      <c r="DD6476" s="13"/>
      <c r="DE6476" s="13"/>
      <c r="DF6476" s="13"/>
      <c r="DG6476" s="13"/>
      <c r="DH6476" s="13"/>
      <c r="DI6476" s="13"/>
      <c r="DJ6476" s="13"/>
      <c r="DK6476" s="13"/>
    </row>
    <row r="6477" spans="1:115">
      <c r="A6477" s="136">
        <v>533</v>
      </c>
      <c r="B6477" s="31" t="s">
        <v>6303</v>
      </c>
      <c r="C6477" s="29" t="s">
        <v>5794</v>
      </c>
      <c r="D6477" s="204" t="s">
        <v>1732</v>
      </c>
      <c r="E6477" s="221"/>
      <c r="F6477" s="10">
        <v>2001</v>
      </c>
      <c r="G6477" s="10"/>
      <c r="H6477" s="10">
        <v>1</v>
      </c>
      <c r="I6477" s="70">
        <v>1491</v>
      </c>
      <c r="J6477" s="33">
        <v>37209</v>
      </c>
      <c r="K6477" s="256">
        <v>41600</v>
      </c>
      <c r="L6477" s="10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  <c r="AB6477" s="13"/>
      <c r="AC6477" s="13"/>
      <c r="AD6477" s="13"/>
      <c r="AE6477" s="13"/>
      <c r="AF6477" s="13"/>
      <c r="AG6477" s="13"/>
      <c r="AH6477" s="13"/>
      <c r="AI6477" s="13"/>
      <c r="AJ6477" s="13"/>
      <c r="AK6477" s="13"/>
      <c r="AL6477" s="13"/>
      <c r="AM6477" s="13"/>
      <c r="AN6477" s="13"/>
      <c r="AO6477" s="13"/>
      <c r="AP6477" s="13"/>
      <c r="AQ6477" s="13"/>
      <c r="AR6477" s="13"/>
      <c r="AS6477" s="13"/>
      <c r="AT6477" s="13"/>
      <c r="AU6477" s="13"/>
      <c r="AV6477" s="13"/>
      <c r="AW6477" s="13"/>
      <c r="AX6477" s="13"/>
      <c r="AY6477" s="13"/>
      <c r="AZ6477" s="13"/>
      <c r="BA6477" s="13"/>
      <c r="BB6477" s="13"/>
      <c r="BC6477" s="13"/>
      <c r="BD6477" s="13"/>
      <c r="BE6477" s="13"/>
      <c r="BF6477" s="13"/>
      <c r="BG6477" s="13"/>
      <c r="BH6477" s="13"/>
      <c r="BI6477" s="13"/>
      <c r="BJ6477" s="13"/>
      <c r="BK6477" s="13"/>
      <c r="BL6477" s="13"/>
      <c r="BM6477" s="13"/>
      <c r="BN6477" s="13"/>
      <c r="BO6477" s="13"/>
      <c r="BP6477" s="13"/>
      <c r="BQ6477" s="13"/>
      <c r="BR6477" s="13"/>
      <c r="BS6477" s="13"/>
      <c r="BT6477" s="13"/>
      <c r="BU6477" s="13"/>
      <c r="BV6477" s="13"/>
      <c r="BW6477" s="13"/>
      <c r="BX6477" s="13"/>
      <c r="BY6477" s="13"/>
      <c r="BZ6477" s="13"/>
      <c r="CA6477" s="13"/>
      <c r="CB6477" s="13"/>
      <c r="CC6477" s="13"/>
      <c r="CD6477" s="13"/>
      <c r="CE6477" s="13"/>
      <c r="CF6477" s="13"/>
      <c r="CG6477" s="13"/>
      <c r="CH6477" s="13"/>
      <c r="CI6477" s="13"/>
      <c r="CJ6477" s="13"/>
      <c r="CK6477" s="13"/>
      <c r="CL6477" s="13"/>
      <c r="CM6477" s="13"/>
      <c r="CN6477" s="13"/>
      <c r="CO6477" s="13"/>
      <c r="CP6477" s="13"/>
      <c r="CQ6477" s="13"/>
      <c r="CR6477" s="13"/>
      <c r="CS6477" s="13"/>
      <c r="CT6477" s="13"/>
      <c r="CU6477" s="13"/>
      <c r="CV6477" s="13"/>
      <c r="CW6477" s="13"/>
      <c r="CX6477" s="13"/>
      <c r="CY6477" s="13"/>
      <c r="CZ6477" s="13"/>
      <c r="DA6477" s="13"/>
      <c r="DB6477" s="13"/>
      <c r="DC6477" s="13"/>
      <c r="DD6477" s="13"/>
      <c r="DE6477" s="13"/>
      <c r="DF6477" s="13"/>
      <c r="DG6477" s="13"/>
      <c r="DH6477" s="13"/>
      <c r="DI6477" s="13"/>
      <c r="DJ6477" s="13"/>
      <c r="DK6477" s="13"/>
    </row>
    <row r="6478" spans="1:115">
      <c r="A6478" s="136">
        <v>534</v>
      </c>
      <c r="B6478" s="31" t="s">
        <v>6303</v>
      </c>
      <c r="C6478" s="29" t="s">
        <v>5794</v>
      </c>
      <c r="D6478" s="204" t="s">
        <v>1732</v>
      </c>
      <c r="E6478" s="221"/>
      <c r="F6478" s="10">
        <v>2001</v>
      </c>
      <c r="G6478" s="10"/>
      <c r="H6478" s="10">
        <v>1</v>
      </c>
      <c r="I6478" s="70">
        <v>1491</v>
      </c>
      <c r="J6478" s="33">
        <v>37209</v>
      </c>
      <c r="K6478" s="256">
        <v>41600</v>
      </c>
      <c r="L6478" s="10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  <c r="AB6478" s="13"/>
      <c r="AC6478" s="13"/>
      <c r="AD6478" s="13"/>
      <c r="AE6478" s="13"/>
      <c r="AF6478" s="13"/>
      <c r="AG6478" s="13"/>
      <c r="AH6478" s="13"/>
      <c r="AI6478" s="13"/>
      <c r="AJ6478" s="13"/>
      <c r="AK6478" s="13"/>
      <c r="AL6478" s="13"/>
      <c r="AM6478" s="13"/>
      <c r="AN6478" s="13"/>
      <c r="AO6478" s="13"/>
      <c r="AP6478" s="13"/>
      <c r="AQ6478" s="13"/>
      <c r="AR6478" s="13"/>
      <c r="AS6478" s="13"/>
      <c r="AT6478" s="13"/>
      <c r="AU6478" s="13"/>
      <c r="AV6478" s="13"/>
      <c r="AW6478" s="13"/>
      <c r="AX6478" s="13"/>
      <c r="AY6478" s="13"/>
      <c r="AZ6478" s="13"/>
      <c r="BA6478" s="13"/>
      <c r="BB6478" s="13"/>
      <c r="BC6478" s="13"/>
      <c r="BD6478" s="13"/>
      <c r="BE6478" s="13"/>
      <c r="BF6478" s="13"/>
      <c r="BG6478" s="13"/>
      <c r="BH6478" s="13"/>
      <c r="BI6478" s="13"/>
      <c r="BJ6478" s="13"/>
      <c r="BK6478" s="13"/>
      <c r="BL6478" s="13"/>
      <c r="BM6478" s="13"/>
      <c r="BN6478" s="13"/>
      <c r="BO6478" s="13"/>
      <c r="BP6478" s="13"/>
      <c r="BQ6478" s="13"/>
      <c r="BR6478" s="13"/>
      <c r="BS6478" s="13"/>
      <c r="BT6478" s="13"/>
      <c r="BU6478" s="13"/>
      <c r="BV6478" s="13"/>
      <c r="BW6478" s="13"/>
      <c r="BX6478" s="13"/>
      <c r="BY6478" s="13"/>
      <c r="BZ6478" s="13"/>
      <c r="CA6478" s="13"/>
      <c r="CB6478" s="13"/>
      <c r="CC6478" s="13"/>
      <c r="CD6478" s="13"/>
      <c r="CE6478" s="13"/>
      <c r="CF6478" s="13"/>
      <c r="CG6478" s="13"/>
      <c r="CH6478" s="13"/>
      <c r="CI6478" s="13"/>
      <c r="CJ6478" s="13"/>
      <c r="CK6478" s="13"/>
      <c r="CL6478" s="13"/>
      <c r="CM6478" s="13"/>
      <c r="CN6478" s="13"/>
      <c r="CO6478" s="13"/>
      <c r="CP6478" s="13"/>
      <c r="CQ6478" s="13"/>
      <c r="CR6478" s="13"/>
      <c r="CS6478" s="13"/>
      <c r="CT6478" s="13"/>
      <c r="CU6478" s="13"/>
      <c r="CV6478" s="13"/>
      <c r="CW6478" s="13"/>
      <c r="CX6478" s="13"/>
      <c r="CY6478" s="13"/>
      <c r="CZ6478" s="13"/>
      <c r="DA6478" s="13"/>
      <c r="DB6478" s="13"/>
      <c r="DC6478" s="13"/>
      <c r="DD6478" s="13"/>
      <c r="DE6478" s="13"/>
      <c r="DF6478" s="13"/>
      <c r="DG6478" s="13"/>
      <c r="DH6478" s="13"/>
      <c r="DI6478" s="13"/>
      <c r="DJ6478" s="13"/>
      <c r="DK6478" s="13"/>
    </row>
    <row r="6479" spans="1:115">
      <c r="A6479" s="136">
        <v>535</v>
      </c>
      <c r="B6479" s="31" t="s">
        <v>6303</v>
      </c>
      <c r="C6479" s="29" t="s">
        <v>5794</v>
      </c>
      <c r="D6479" s="204" t="s">
        <v>2705</v>
      </c>
      <c r="E6479" s="221"/>
      <c r="F6479" s="10">
        <v>2001</v>
      </c>
      <c r="G6479" s="10"/>
      <c r="H6479" s="10">
        <v>1</v>
      </c>
      <c r="I6479" s="70">
        <v>1491</v>
      </c>
      <c r="J6479" s="33">
        <v>37209</v>
      </c>
      <c r="K6479" s="256">
        <v>14628</v>
      </c>
      <c r="L6479" s="10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  <c r="AB6479" s="13"/>
      <c r="AC6479" s="13"/>
      <c r="AD6479" s="13"/>
      <c r="AE6479" s="13"/>
      <c r="AF6479" s="13"/>
      <c r="AG6479" s="13"/>
      <c r="AH6479" s="13"/>
      <c r="AI6479" s="13"/>
      <c r="AJ6479" s="13"/>
      <c r="AK6479" s="13"/>
      <c r="AL6479" s="13"/>
      <c r="AM6479" s="13"/>
      <c r="AN6479" s="13"/>
      <c r="AO6479" s="13"/>
      <c r="AP6479" s="13"/>
      <c r="AQ6479" s="13"/>
      <c r="AR6479" s="13"/>
      <c r="AS6479" s="13"/>
      <c r="AT6479" s="13"/>
      <c r="AU6479" s="13"/>
      <c r="AV6479" s="13"/>
      <c r="AW6479" s="13"/>
      <c r="AX6479" s="13"/>
      <c r="AY6479" s="13"/>
      <c r="AZ6479" s="13"/>
      <c r="BA6479" s="13"/>
      <c r="BB6479" s="13"/>
      <c r="BC6479" s="13"/>
      <c r="BD6479" s="13"/>
      <c r="BE6479" s="13"/>
      <c r="BF6479" s="13"/>
      <c r="BG6479" s="13"/>
      <c r="BH6479" s="13"/>
      <c r="BI6479" s="13"/>
      <c r="BJ6479" s="13"/>
      <c r="BK6479" s="13"/>
      <c r="BL6479" s="13"/>
      <c r="BM6479" s="13"/>
      <c r="BN6479" s="13"/>
      <c r="BO6479" s="13"/>
      <c r="BP6479" s="13"/>
      <c r="BQ6479" s="13"/>
      <c r="BR6479" s="13"/>
      <c r="BS6479" s="13"/>
      <c r="BT6479" s="13"/>
      <c r="BU6479" s="13"/>
      <c r="BV6479" s="13"/>
      <c r="BW6479" s="13"/>
      <c r="BX6479" s="13"/>
      <c r="BY6479" s="13"/>
      <c r="BZ6479" s="13"/>
      <c r="CA6479" s="13"/>
      <c r="CB6479" s="13"/>
      <c r="CC6479" s="13"/>
      <c r="CD6479" s="13"/>
      <c r="CE6479" s="13"/>
      <c r="CF6479" s="13"/>
      <c r="CG6479" s="13"/>
      <c r="CH6479" s="13"/>
      <c r="CI6479" s="13"/>
      <c r="CJ6479" s="13"/>
      <c r="CK6479" s="13"/>
      <c r="CL6479" s="13"/>
      <c r="CM6479" s="13"/>
      <c r="CN6479" s="13"/>
      <c r="CO6479" s="13"/>
      <c r="CP6479" s="13"/>
      <c r="CQ6479" s="13"/>
      <c r="CR6479" s="13"/>
      <c r="CS6479" s="13"/>
      <c r="CT6479" s="13"/>
      <c r="CU6479" s="13"/>
      <c r="CV6479" s="13"/>
      <c r="CW6479" s="13"/>
      <c r="CX6479" s="13"/>
      <c r="CY6479" s="13"/>
      <c r="CZ6479" s="13"/>
      <c r="DA6479" s="13"/>
      <c r="DB6479" s="13"/>
      <c r="DC6479" s="13"/>
      <c r="DD6479" s="13"/>
      <c r="DE6479" s="13"/>
      <c r="DF6479" s="13"/>
      <c r="DG6479" s="13"/>
      <c r="DH6479" s="13"/>
      <c r="DI6479" s="13"/>
      <c r="DJ6479" s="13"/>
      <c r="DK6479" s="13"/>
    </row>
    <row r="6480" spans="1:115">
      <c r="A6480" s="136">
        <v>536</v>
      </c>
      <c r="B6480" s="31" t="s">
        <v>6303</v>
      </c>
      <c r="C6480" s="29" t="s">
        <v>5794</v>
      </c>
      <c r="D6480" s="204" t="s">
        <v>2705</v>
      </c>
      <c r="E6480" s="221"/>
      <c r="F6480" s="10">
        <v>2001</v>
      </c>
      <c r="G6480" s="10"/>
      <c r="H6480" s="10">
        <v>1</v>
      </c>
      <c r="I6480" s="70">
        <v>1491</v>
      </c>
      <c r="J6480" s="33">
        <v>37209</v>
      </c>
      <c r="K6480" s="256">
        <v>14628</v>
      </c>
      <c r="L6480" s="10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  <c r="AB6480" s="13"/>
      <c r="AC6480" s="13"/>
      <c r="AD6480" s="13"/>
      <c r="AE6480" s="13"/>
      <c r="AF6480" s="13"/>
      <c r="AG6480" s="13"/>
      <c r="AH6480" s="13"/>
      <c r="AI6480" s="13"/>
      <c r="AJ6480" s="13"/>
      <c r="AK6480" s="13"/>
      <c r="AL6480" s="13"/>
      <c r="AM6480" s="13"/>
      <c r="AN6480" s="13"/>
      <c r="AO6480" s="13"/>
      <c r="AP6480" s="13"/>
      <c r="AQ6480" s="13"/>
      <c r="AR6480" s="13"/>
      <c r="AS6480" s="13"/>
      <c r="AT6480" s="13"/>
      <c r="AU6480" s="13"/>
      <c r="AV6480" s="13"/>
      <c r="AW6480" s="13"/>
      <c r="AX6480" s="13"/>
      <c r="AY6480" s="13"/>
      <c r="AZ6480" s="13"/>
      <c r="BA6480" s="13"/>
      <c r="BB6480" s="13"/>
      <c r="BC6480" s="13"/>
      <c r="BD6480" s="13"/>
      <c r="BE6480" s="13"/>
      <c r="BF6480" s="13"/>
      <c r="BG6480" s="13"/>
      <c r="BH6480" s="13"/>
      <c r="BI6480" s="13"/>
      <c r="BJ6480" s="13"/>
      <c r="BK6480" s="13"/>
      <c r="BL6480" s="13"/>
      <c r="BM6480" s="13"/>
      <c r="BN6480" s="13"/>
      <c r="BO6480" s="13"/>
      <c r="BP6480" s="13"/>
      <c r="BQ6480" s="13"/>
      <c r="BR6480" s="13"/>
      <c r="BS6480" s="13"/>
      <c r="BT6480" s="13"/>
      <c r="BU6480" s="13"/>
      <c r="BV6480" s="13"/>
      <c r="BW6480" s="13"/>
      <c r="BX6480" s="13"/>
      <c r="BY6480" s="13"/>
      <c r="BZ6480" s="13"/>
      <c r="CA6480" s="13"/>
      <c r="CB6480" s="13"/>
      <c r="CC6480" s="13"/>
      <c r="CD6480" s="13"/>
      <c r="CE6480" s="13"/>
      <c r="CF6480" s="13"/>
      <c r="CG6480" s="13"/>
      <c r="CH6480" s="13"/>
      <c r="CI6480" s="13"/>
      <c r="CJ6480" s="13"/>
      <c r="CK6480" s="13"/>
      <c r="CL6480" s="13"/>
      <c r="CM6480" s="13"/>
      <c r="CN6480" s="13"/>
      <c r="CO6480" s="13"/>
      <c r="CP6480" s="13"/>
      <c r="CQ6480" s="13"/>
      <c r="CR6480" s="13"/>
      <c r="CS6480" s="13"/>
      <c r="CT6480" s="13"/>
      <c r="CU6480" s="13"/>
      <c r="CV6480" s="13"/>
      <c r="CW6480" s="13"/>
      <c r="CX6480" s="13"/>
      <c r="CY6480" s="13"/>
      <c r="CZ6480" s="13"/>
      <c r="DA6480" s="13"/>
      <c r="DB6480" s="13"/>
      <c r="DC6480" s="13"/>
      <c r="DD6480" s="13"/>
      <c r="DE6480" s="13"/>
      <c r="DF6480" s="13"/>
      <c r="DG6480" s="13"/>
      <c r="DH6480" s="13"/>
      <c r="DI6480" s="13"/>
      <c r="DJ6480" s="13"/>
      <c r="DK6480" s="13"/>
    </row>
    <row r="6481" spans="1:115">
      <c r="A6481" s="136">
        <v>537</v>
      </c>
      <c r="B6481" s="31" t="s">
        <v>6303</v>
      </c>
      <c r="C6481" s="29" t="s">
        <v>5794</v>
      </c>
      <c r="D6481" s="204" t="s">
        <v>2705</v>
      </c>
      <c r="E6481" s="221"/>
      <c r="F6481" s="133">
        <v>2001</v>
      </c>
      <c r="G6481" s="10"/>
      <c r="H6481" s="10">
        <v>1</v>
      </c>
      <c r="I6481" s="70">
        <v>1491</v>
      </c>
      <c r="J6481" s="33">
        <v>37209</v>
      </c>
      <c r="K6481" s="256">
        <v>14628</v>
      </c>
      <c r="L6481" s="10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  <c r="AB6481" s="13"/>
      <c r="AC6481" s="13"/>
      <c r="AD6481" s="13"/>
      <c r="AE6481" s="13"/>
      <c r="AF6481" s="13"/>
      <c r="AG6481" s="13"/>
      <c r="AH6481" s="13"/>
      <c r="AI6481" s="13"/>
      <c r="AJ6481" s="13"/>
      <c r="AK6481" s="13"/>
      <c r="AL6481" s="13"/>
      <c r="AM6481" s="13"/>
      <c r="AN6481" s="13"/>
      <c r="AO6481" s="13"/>
      <c r="AP6481" s="13"/>
      <c r="AQ6481" s="13"/>
      <c r="AR6481" s="13"/>
      <c r="AS6481" s="13"/>
      <c r="AT6481" s="13"/>
      <c r="AU6481" s="13"/>
      <c r="AV6481" s="13"/>
      <c r="AW6481" s="13"/>
      <c r="AX6481" s="13"/>
      <c r="AY6481" s="13"/>
      <c r="AZ6481" s="13"/>
      <c r="BA6481" s="13"/>
      <c r="BB6481" s="13"/>
      <c r="BC6481" s="13"/>
      <c r="BD6481" s="13"/>
      <c r="BE6481" s="13"/>
      <c r="BF6481" s="13"/>
      <c r="BG6481" s="13"/>
      <c r="BH6481" s="13"/>
      <c r="BI6481" s="13"/>
      <c r="BJ6481" s="13"/>
      <c r="BK6481" s="13"/>
      <c r="BL6481" s="13"/>
      <c r="BM6481" s="13"/>
      <c r="BN6481" s="13"/>
      <c r="BO6481" s="13"/>
      <c r="BP6481" s="13"/>
      <c r="BQ6481" s="13"/>
      <c r="BR6481" s="13"/>
      <c r="BS6481" s="13"/>
      <c r="BT6481" s="13"/>
      <c r="BU6481" s="13"/>
      <c r="BV6481" s="13"/>
      <c r="BW6481" s="13"/>
      <c r="BX6481" s="13"/>
      <c r="BY6481" s="13"/>
      <c r="BZ6481" s="13"/>
      <c r="CA6481" s="13"/>
      <c r="CB6481" s="13"/>
      <c r="CC6481" s="13"/>
      <c r="CD6481" s="13"/>
      <c r="CE6481" s="13"/>
      <c r="CF6481" s="13"/>
      <c r="CG6481" s="13"/>
      <c r="CH6481" s="13"/>
      <c r="CI6481" s="13"/>
      <c r="CJ6481" s="13"/>
      <c r="CK6481" s="13"/>
      <c r="CL6481" s="13"/>
      <c r="CM6481" s="13"/>
      <c r="CN6481" s="13"/>
      <c r="CO6481" s="13"/>
      <c r="CP6481" s="13"/>
      <c r="CQ6481" s="13"/>
      <c r="CR6481" s="13"/>
      <c r="CS6481" s="13"/>
      <c r="CT6481" s="13"/>
      <c r="CU6481" s="13"/>
      <c r="CV6481" s="13"/>
      <c r="CW6481" s="13"/>
      <c r="CX6481" s="13"/>
      <c r="CY6481" s="13"/>
      <c r="CZ6481" s="13"/>
      <c r="DA6481" s="13"/>
      <c r="DB6481" s="13"/>
      <c r="DC6481" s="13"/>
      <c r="DD6481" s="13"/>
      <c r="DE6481" s="13"/>
      <c r="DF6481" s="13"/>
      <c r="DG6481" s="13"/>
      <c r="DH6481" s="13"/>
      <c r="DI6481" s="13"/>
      <c r="DJ6481" s="13"/>
      <c r="DK6481" s="13"/>
    </row>
    <row r="6482" spans="1:115">
      <c r="A6482" s="136">
        <v>538</v>
      </c>
      <c r="B6482" s="31" t="s">
        <v>6303</v>
      </c>
      <c r="C6482" s="29" t="s">
        <v>5794</v>
      </c>
      <c r="D6482" s="204" t="s">
        <v>2705</v>
      </c>
      <c r="E6482" s="221"/>
      <c r="F6482" s="133">
        <v>2001</v>
      </c>
      <c r="G6482" s="10"/>
      <c r="H6482" s="10">
        <v>1</v>
      </c>
      <c r="I6482" s="70">
        <v>1491</v>
      </c>
      <c r="J6482" s="33">
        <v>37209</v>
      </c>
      <c r="K6482" s="255">
        <v>14628</v>
      </c>
      <c r="L6482" s="10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  <c r="AB6482" s="13"/>
      <c r="AC6482" s="13"/>
      <c r="AD6482" s="13"/>
      <c r="AE6482" s="13"/>
      <c r="AF6482" s="13"/>
      <c r="AG6482" s="13"/>
      <c r="AH6482" s="13"/>
      <c r="AI6482" s="13"/>
      <c r="AJ6482" s="13"/>
      <c r="AK6482" s="13"/>
      <c r="AL6482" s="13"/>
      <c r="AM6482" s="13"/>
      <c r="AN6482" s="13"/>
      <c r="AO6482" s="13"/>
      <c r="AP6482" s="13"/>
      <c r="AQ6482" s="13"/>
      <c r="AR6482" s="13"/>
      <c r="AS6482" s="13"/>
      <c r="AT6482" s="13"/>
      <c r="AU6482" s="13"/>
      <c r="AV6482" s="13"/>
      <c r="AW6482" s="13"/>
      <c r="AX6482" s="13"/>
      <c r="AY6482" s="13"/>
      <c r="AZ6482" s="13"/>
      <c r="BA6482" s="13"/>
      <c r="BB6482" s="13"/>
      <c r="BC6482" s="13"/>
      <c r="BD6482" s="13"/>
      <c r="BE6482" s="13"/>
      <c r="BF6482" s="13"/>
      <c r="BG6482" s="13"/>
      <c r="BH6482" s="13"/>
      <c r="BI6482" s="13"/>
      <c r="BJ6482" s="13"/>
      <c r="BK6482" s="13"/>
      <c r="BL6482" s="13"/>
      <c r="BM6482" s="13"/>
      <c r="BN6482" s="13"/>
      <c r="BO6482" s="13"/>
      <c r="BP6482" s="13"/>
      <c r="BQ6482" s="13"/>
      <c r="BR6482" s="13"/>
      <c r="BS6482" s="13"/>
      <c r="BT6482" s="13"/>
      <c r="BU6482" s="13"/>
      <c r="BV6482" s="13"/>
      <c r="BW6482" s="13"/>
      <c r="BX6482" s="13"/>
      <c r="BY6482" s="13"/>
      <c r="BZ6482" s="13"/>
      <c r="CA6482" s="13"/>
      <c r="CB6482" s="13"/>
      <c r="CC6482" s="13"/>
      <c r="CD6482" s="13"/>
      <c r="CE6482" s="13"/>
      <c r="CF6482" s="13"/>
      <c r="CG6482" s="13"/>
      <c r="CH6482" s="13"/>
      <c r="CI6482" s="13"/>
      <c r="CJ6482" s="13"/>
      <c r="CK6482" s="13"/>
      <c r="CL6482" s="13"/>
      <c r="CM6482" s="13"/>
      <c r="CN6482" s="13"/>
      <c r="CO6482" s="13"/>
      <c r="CP6482" s="13"/>
      <c r="CQ6482" s="13"/>
      <c r="CR6482" s="13"/>
      <c r="CS6482" s="13"/>
      <c r="CT6482" s="13"/>
      <c r="CU6482" s="13"/>
      <c r="CV6482" s="13"/>
      <c r="CW6482" s="13"/>
      <c r="CX6482" s="13"/>
      <c r="CY6482" s="13"/>
      <c r="CZ6482" s="13"/>
      <c r="DA6482" s="13"/>
      <c r="DB6482" s="13"/>
      <c r="DC6482" s="13"/>
      <c r="DD6482" s="13"/>
      <c r="DE6482" s="13"/>
      <c r="DF6482" s="13"/>
      <c r="DG6482" s="13"/>
      <c r="DH6482" s="13"/>
      <c r="DI6482" s="13"/>
      <c r="DJ6482" s="13"/>
      <c r="DK6482" s="13"/>
    </row>
    <row r="6483" spans="1:115">
      <c r="A6483" s="136">
        <v>539</v>
      </c>
      <c r="B6483" s="31" t="s">
        <v>6303</v>
      </c>
      <c r="C6483" s="29" t="s">
        <v>5794</v>
      </c>
      <c r="D6483" s="204" t="s">
        <v>2705</v>
      </c>
      <c r="E6483" s="221"/>
      <c r="F6483" s="133">
        <v>2001</v>
      </c>
      <c r="G6483" s="10"/>
      <c r="H6483" s="10">
        <v>1</v>
      </c>
      <c r="I6483" s="70">
        <v>1491</v>
      </c>
      <c r="J6483" s="33">
        <v>37209</v>
      </c>
      <c r="K6483" s="255">
        <v>14628</v>
      </c>
      <c r="L6483" s="10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  <c r="AB6483" s="13"/>
      <c r="AC6483" s="13"/>
      <c r="AD6483" s="13"/>
      <c r="AE6483" s="13"/>
      <c r="AF6483" s="13"/>
      <c r="AG6483" s="13"/>
      <c r="AH6483" s="13"/>
      <c r="AI6483" s="13"/>
      <c r="AJ6483" s="13"/>
      <c r="AK6483" s="13"/>
      <c r="AL6483" s="13"/>
      <c r="AM6483" s="13"/>
      <c r="AN6483" s="13"/>
      <c r="AO6483" s="13"/>
      <c r="AP6483" s="13"/>
      <c r="AQ6483" s="13"/>
      <c r="AR6483" s="13"/>
      <c r="AS6483" s="13"/>
      <c r="AT6483" s="13"/>
      <c r="AU6483" s="13"/>
      <c r="AV6483" s="13"/>
      <c r="AW6483" s="13"/>
      <c r="AX6483" s="13"/>
      <c r="AY6483" s="13"/>
      <c r="AZ6483" s="13"/>
      <c r="BA6483" s="13"/>
      <c r="BB6483" s="13"/>
      <c r="BC6483" s="13"/>
      <c r="BD6483" s="13"/>
      <c r="BE6483" s="13"/>
      <c r="BF6483" s="13"/>
      <c r="BG6483" s="13"/>
      <c r="BH6483" s="13"/>
      <c r="BI6483" s="13"/>
      <c r="BJ6483" s="13"/>
      <c r="BK6483" s="13"/>
      <c r="BL6483" s="13"/>
      <c r="BM6483" s="13"/>
      <c r="BN6483" s="13"/>
      <c r="BO6483" s="13"/>
      <c r="BP6483" s="13"/>
      <c r="BQ6483" s="13"/>
      <c r="BR6483" s="13"/>
      <c r="BS6483" s="13"/>
      <c r="BT6483" s="13"/>
      <c r="BU6483" s="13"/>
      <c r="BV6483" s="13"/>
      <c r="BW6483" s="13"/>
      <c r="BX6483" s="13"/>
      <c r="BY6483" s="13"/>
      <c r="BZ6483" s="13"/>
      <c r="CA6483" s="13"/>
      <c r="CB6483" s="13"/>
      <c r="CC6483" s="13"/>
      <c r="CD6483" s="13"/>
      <c r="CE6483" s="13"/>
      <c r="CF6483" s="13"/>
      <c r="CG6483" s="13"/>
      <c r="CH6483" s="13"/>
      <c r="CI6483" s="13"/>
      <c r="CJ6483" s="13"/>
      <c r="CK6483" s="13"/>
      <c r="CL6483" s="13"/>
      <c r="CM6483" s="13"/>
      <c r="CN6483" s="13"/>
      <c r="CO6483" s="13"/>
      <c r="CP6483" s="13"/>
      <c r="CQ6483" s="13"/>
      <c r="CR6483" s="13"/>
      <c r="CS6483" s="13"/>
      <c r="CT6483" s="13"/>
      <c r="CU6483" s="13"/>
      <c r="CV6483" s="13"/>
      <c r="CW6483" s="13"/>
      <c r="CX6483" s="13"/>
      <c r="CY6483" s="13"/>
      <c r="CZ6483" s="13"/>
      <c r="DA6483" s="13"/>
      <c r="DB6483" s="13"/>
      <c r="DC6483" s="13"/>
      <c r="DD6483" s="13"/>
      <c r="DE6483" s="13"/>
      <c r="DF6483" s="13"/>
      <c r="DG6483" s="13"/>
      <c r="DH6483" s="13"/>
      <c r="DI6483" s="13"/>
      <c r="DJ6483" s="13"/>
      <c r="DK6483" s="13"/>
    </row>
    <row r="6484" spans="1:115">
      <c r="A6484" s="136">
        <v>540</v>
      </c>
      <c r="B6484" s="31" t="s">
        <v>6303</v>
      </c>
      <c r="C6484" s="29" t="s">
        <v>5794</v>
      </c>
      <c r="D6484" s="204" t="s">
        <v>2706</v>
      </c>
      <c r="E6484" s="221"/>
      <c r="F6484" s="133">
        <v>2001</v>
      </c>
      <c r="G6484" s="10"/>
      <c r="H6484" s="10">
        <v>1</v>
      </c>
      <c r="I6484" s="70">
        <v>1491</v>
      </c>
      <c r="J6484" s="33">
        <v>37209</v>
      </c>
      <c r="K6484" s="255">
        <v>7360</v>
      </c>
      <c r="L6484" s="10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  <c r="AB6484" s="13"/>
      <c r="AC6484" s="13"/>
      <c r="AD6484" s="13"/>
      <c r="AE6484" s="13"/>
      <c r="AF6484" s="13"/>
      <c r="AG6484" s="13"/>
      <c r="AH6484" s="13"/>
      <c r="AI6484" s="13"/>
      <c r="AJ6484" s="13"/>
      <c r="AK6484" s="13"/>
      <c r="AL6484" s="13"/>
      <c r="AM6484" s="13"/>
      <c r="AN6484" s="13"/>
      <c r="AO6484" s="13"/>
      <c r="AP6484" s="13"/>
      <c r="AQ6484" s="13"/>
      <c r="AR6484" s="13"/>
      <c r="AS6484" s="13"/>
      <c r="AT6484" s="13"/>
      <c r="AU6484" s="13"/>
      <c r="AV6484" s="13"/>
      <c r="AW6484" s="13"/>
      <c r="AX6484" s="13"/>
      <c r="AY6484" s="13"/>
      <c r="AZ6484" s="13"/>
      <c r="BA6484" s="13"/>
      <c r="BB6484" s="13"/>
      <c r="BC6484" s="13"/>
      <c r="BD6484" s="13"/>
      <c r="BE6484" s="13"/>
      <c r="BF6484" s="13"/>
      <c r="BG6484" s="13"/>
      <c r="BH6484" s="13"/>
      <c r="BI6484" s="13"/>
      <c r="BJ6484" s="13"/>
      <c r="BK6484" s="13"/>
      <c r="BL6484" s="13"/>
      <c r="BM6484" s="13"/>
      <c r="BN6484" s="13"/>
      <c r="BO6484" s="13"/>
      <c r="BP6484" s="13"/>
      <c r="BQ6484" s="13"/>
      <c r="BR6484" s="13"/>
      <c r="BS6484" s="13"/>
      <c r="BT6484" s="13"/>
      <c r="BU6484" s="13"/>
      <c r="BV6484" s="13"/>
      <c r="BW6484" s="13"/>
      <c r="BX6484" s="13"/>
      <c r="BY6484" s="13"/>
      <c r="BZ6484" s="13"/>
      <c r="CA6484" s="13"/>
      <c r="CB6484" s="13"/>
      <c r="CC6484" s="13"/>
      <c r="CD6484" s="13"/>
      <c r="CE6484" s="13"/>
      <c r="CF6484" s="13"/>
      <c r="CG6484" s="13"/>
      <c r="CH6484" s="13"/>
      <c r="CI6484" s="13"/>
      <c r="CJ6484" s="13"/>
      <c r="CK6484" s="13"/>
      <c r="CL6484" s="13"/>
      <c r="CM6484" s="13"/>
      <c r="CN6484" s="13"/>
      <c r="CO6484" s="13"/>
      <c r="CP6484" s="13"/>
      <c r="CQ6484" s="13"/>
      <c r="CR6484" s="13"/>
      <c r="CS6484" s="13"/>
      <c r="CT6484" s="13"/>
      <c r="CU6484" s="13"/>
      <c r="CV6484" s="13"/>
      <c r="CW6484" s="13"/>
      <c r="CX6484" s="13"/>
      <c r="CY6484" s="13"/>
      <c r="CZ6484" s="13"/>
      <c r="DA6484" s="13"/>
      <c r="DB6484" s="13"/>
      <c r="DC6484" s="13"/>
      <c r="DD6484" s="13"/>
      <c r="DE6484" s="13"/>
      <c r="DF6484" s="13"/>
      <c r="DG6484" s="13"/>
      <c r="DH6484" s="13"/>
      <c r="DI6484" s="13"/>
      <c r="DJ6484" s="13"/>
      <c r="DK6484" s="13"/>
    </row>
    <row r="6485" spans="1:115">
      <c r="A6485" s="136">
        <v>541</v>
      </c>
      <c r="B6485" s="31" t="s">
        <v>6303</v>
      </c>
      <c r="C6485" s="29" t="s">
        <v>5794</v>
      </c>
      <c r="D6485" s="204" t="s">
        <v>2706</v>
      </c>
      <c r="E6485" s="221"/>
      <c r="F6485" s="133">
        <v>2001</v>
      </c>
      <c r="G6485" s="10"/>
      <c r="H6485" s="10">
        <v>1</v>
      </c>
      <c r="I6485" s="70">
        <v>1491</v>
      </c>
      <c r="J6485" s="33">
        <v>37209</v>
      </c>
      <c r="K6485" s="255">
        <v>7360</v>
      </c>
      <c r="L6485" s="10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  <c r="AB6485" s="13"/>
      <c r="AC6485" s="13"/>
      <c r="AD6485" s="13"/>
      <c r="AE6485" s="13"/>
      <c r="AF6485" s="13"/>
      <c r="AG6485" s="13"/>
      <c r="AH6485" s="13"/>
      <c r="AI6485" s="13"/>
      <c r="AJ6485" s="13"/>
      <c r="AK6485" s="13"/>
      <c r="AL6485" s="13"/>
      <c r="AM6485" s="13"/>
      <c r="AN6485" s="13"/>
      <c r="AO6485" s="13"/>
      <c r="AP6485" s="13"/>
      <c r="AQ6485" s="13"/>
      <c r="AR6485" s="13"/>
      <c r="AS6485" s="13"/>
      <c r="AT6485" s="13"/>
      <c r="AU6485" s="13"/>
      <c r="AV6485" s="13"/>
      <c r="AW6485" s="13"/>
      <c r="AX6485" s="13"/>
      <c r="AY6485" s="13"/>
      <c r="AZ6485" s="13"/>
      <c r="BA6485" s="13"/>
      <c r="BB6485" s="13"/>
      <c r="BC6485" s="13"/>
      <c r="BD6485" s="13"/>
      <c r="BE6485" s="13"/>
      <c r="BF6485" s="13"/>
      <c r="BG6485" s="13"/>
      <c r="BH6485" s="13"/>
      <c r="BI6485" s="13"/>
      <c r="BJ6485" s="13"/>
      <c r="BK6485" s="13"/>
      <c r="BL6485" s="13"/>
      <c r="BM6485" s="13"/>
      <c r="BN6485" s="13"/>
      <c r="BO6485" s="13"/>
      <c r="BP6485" s="13"/>
      <c r="BQ6485" s="13"/>
      <c r="BR6485" s="13"/>
      <c r="BS6485" s="13"/>
      <c r="BT6485" s="13"/>
      <c r="BU6485" s="13"/>
      <c r="BV6485" s="13"/>
      <c r="BW6485" s="13"/>
      <c r="BX6485" s="13"/>
      <c r="BY6485" s="13"/>
      <c r="BZ6485" s="13"/>
      <c r="CA6485" s="13"/>
      <c r="CB6485" s="13"/>
      <c r="CC6485" s="13"/>
      <c r="CD6485" s="13"/>
      <c r="CE6485" s="13"/>
      <c r="CF6485" s="13"/>
      <c r="CG6485" s="13"/>
      <c r="CH6485" s="13"/>
      <c r="CI6485" s="13"/>
      <c r="CJ6485" s="13"/>
      <c r="CK6485" s="13"/>
      <c r="CL6485" s="13"/>
      <c r="CM6485" s="13"/>
      <c r="CN6485" s="13"/>
      <c r="CO6485" s="13"/>
      <c r="CP6485" s="13"/>
      <c r="CQ6485" s="13"/>
      <c r="CR6485" s="13"/>
      <c r="CS6485" s="13"/>
      <c r="CT6485" s="13"/>
      <c r="CU6485" s="13"/>
      <c r="CV6485" s="13"/>
      <c r="CW6485" s="13"/>
      <c r="CX6485" s="13"/>
      <c r="CY6485" s="13"/>
      <c r="CZ6485" s="13"/>
      <c r="DA6485" s="13"/>
      <c r="DB6485" s="13"/>
      <c r="DC6485" s="13"/>
      <c r="DD6485" s="13"/>
      <c r="DE6485" s="13"/>
      <c r="DF6485" s="13"/>
      <c r="DG6485" s="13"/>
      <c r="DH6485" s="13"/>
      <c r="DI6485" s="13"/>
      <c r="DJ6485" s="13"/>
      <c r="DK6485" s="13"/>
    </row>
    <row r="6486" spans="1:115">
      <c r="A6486" s="136">
        <v>542</v>
      </c>
      <c r="B6486" s="31" t="s">
        <v>6303</v>
      </c>
      <c r="C6486" s="29" t="s">
        <v>5794</v>
      </c>
      <c r="D6486" s="204" t="s">
        <v>2706</v>
      </c>
      <c r="E6486" s="221"/>
      <c r="F6486" s="133">
        <v>2001</v>
      </c>
      <c r="G6486" s="10"/>
      <c r="H6486" s="10">
        <v>1</v>
      </c>
      <c r="I6486" s="70">
        <v>1491</v>
      </c>
      <c r="J6486" s="33">
        <v>37209</v>
      </c>
      <c r="K6486" s="255">
        <v>7360</v>
      </c>
      <c r="L6486" s="10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  <c r="AB6486" s="13"/>
      <c r="AC6486" s="13"/>
      <c r="AD6486" s="13"/>
      <c r="AE6486" s="13"/>
      <c r="AF6486" s="13"/>
      <c r="AG6486" s="13"/>
      <c r="AH6486" s="13"/>
      <c r="AI6486" s="13"/>
      <c r="AJ6486" s="13"/>
      <c r="AK6486" s="13"/>
      <c r="AL6486" s="13"/>
      <c r="AM6486" s="13"/>
      <c r="AN6486" s="13"/>
      <c r="AO6486" s="13"/>
      <c r="AP6486" s="13"/>
      <c r="AQ6486" s="13"/>
      <c r="AR6486" s="13"/>
      <c r="AS6486" s="13"/>
      <c r="AT6486" s="13"/>
      <c r="AU6486" s="13"/>
      <c r="AV6486" s="13"/>
      <c r="AW6486" s="13"/>
      <c r="AX6486" s="13"/>
      <c r="AY6486" s="13"/>
      <c r="AZ6486" s="13"/>
      <c r="BA6486" s="13"/>
      <c r="BB6486" s="13"/>
      <c r="BC6486" s="13"/>
      <c r="BD6486" s="13"/>
      <c r="BE6486" s="13"/>
      <c r="BF6486" s="13"/>
      <c r="BG6486" s="13"/>
      <c r="BH6486" s="13"/>
      <c r="BI6486" s="13"/>
      <c r="BJ6486" s="13"/>
      <c r="BK6486" s="13"/>
      <c r="BL6486" s="13"/>
      <c r="BM6486" s="13"/>
      <c r="BN6486" s="13"/>
      <c r="BO6486" s="13"/>
      <c r="BP6486" s="13"/>
      <c r="BQ6486" s="13"/>
      <c r="BR6486" s="13"/>
      <c r="BS6486" s="13"/>
      <c r="BT6486" s="13"/>
      <c r="BU6486" s="13"/>
      <c r="BV6486" s="13"/>
      <c r="BW6486" s="13"/>
      <c r="BX6486" s="13"/>
      <c r="BY6486" s="13"/>
      <c r="BZ6486" s="13"/>
      <c r="CA6486" s="13"/>
      <c r="CB6486" s="13"/>
      <c r="CC6486" s="13"/>
      <c r="CD6486" s="13"/>
      <c r="CE6486" s="13"/>
      <c r="CF6486" s="13"/>
      <c r="CG6486" s="13"/>
      <c r="CH6486" s="13"/>
      <c r="CI6486" s="13"/>
      <c r="CJ6486" s="13"/>
      <c r="CK6486" s="13"/>
      <c r="CL6486" s="13"/>
      <c r="CM6486" s="13"/>
      <c r="CN6486" s="13"/>
      <c r="CO6486" s="13"/>
      <c r="CP6486" s="13"/>
      <c r="CQ6486" s="13"/>
      <c r="CR6486" s="13"/>
      <c r="CS6486" s="13"/>
      <c r="CT6486" s="13"/>
      <c r="CU6486" s="13"/>
      <c r="CV6486" s="13"/>
      <c r="CW6486" s="13"/>
      <c r="CX6486" s="13"/>
      <c r="CY6486" s="13"/>
      <c r="CZ6486" s="13"/>
      <c r="DA6486" s="13"/>
      <c r="DB6486" s="13"/>
      <c r="DC6486" s="13"/>
      <c r="DD6486" s="13"/>
      <c r="DE6486" s="13"/>
      <c r="DF6486" s="13"/>
      <c r="DG6486" s="13"/>
      <c r="DH6486" s="13"/>
      <c r="DI6486" s="13"/>
      <c r="DJ6486" s="13"/>
      <c r="DK6486" s="13"/>
    </row>
    <row r="6487" spans="1:115">
      <c r="A6487" s="136">
        <v>543</v>
      </c>
      <c r="B6487" s="31" t="s">
        <v>6303</v>
      </c>
      <c r="C6487" s="29" t="s">
        <v>5794</v>
      </c>
      <c r="D6487" s="204" t="s">
        <v>2706</v>
      </c>
      <c r="E6487" s="221"/>
      <c r="F6487" s="133">
        <v>2001</v>
      </c>
      <c r="G6487" s="10"/>
      <c r="H6487" s="10">
        <v>1</v>
      </c>
      <c r="I6487" s="70">
        <v>1491</v>
      </c>
      <c r="J6487" s="33">
        <v>37209</v>
      </c>
      <c r="K6487" s="255">
        <v>7360</v>
      </c>
      <c r="L6487" s="10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  <c r="AB6487" s="13"/>
      <c r="AC6487" s="13"/>
      <c r="AD6487" s="13"/>
      <c r="AE6487" s="13"/>
      <c r="AF6487" s="13"/>
      <c r="AG6487" s="13"/>
      <c r="AH6487" s="13"/>
      <c r="AI6487" s="13"/>
      <c r="AJ6487" s="13"/>
      <c r="AK6487" s="13"/>
      <c r="AL6487" s="13"/>
      <c r="AM6487" s="13"/>
      <c r="AN6487" s="13"/>
      <c r="AO6487" s="13"/>
      <c r="AP6487" s="13"/>
      <c r="AQ6487" s="13"/>
      <c r="AR6487" s="13"/>
      <c r="AS6487" s="13"/>
      <c r="AT6487" s="13"/>
      <c r="AU6487" s="13"/>
      <c r="AV6487" s="13"/>
      <c r="AW6487" s="13"/>
      <c r="AX6487" s="13"/>
      <c r="AY6487" s="13"/>
      <c r="AZ6487" s="13"/>
      <c r="BA6487" s="13"/>
      <c r="BB6487" s="13"/>
      <c r="BC6487" s="13"/>
      <c r="BD6487" s="13"/>
      <c r="BE6487" s="13"/>
      <c r="BF6487" s="13"/>
      <c r="BG6487" s="13"/>
      <c r="BH6487" s="13"/>
      <c r="BI6487" s="13"/>
      <c r="BJ6487" s="13"/>
      <c r="BK6487" s="13"/>
      <c r="BL6487" s="13"/>
      <c r="BM6487" s="13"/>
      <c r="BN6487" s="13"/>
      <c r="BO6487" s="13"/>
      <c r="BP6487" s="13"/>
      <c r="BQ6487" s="13"/>
      <c r="BR6487" s="13"/>
      <c r="BS6487" s="13"/>
      <c r="BT6487" s="13"/>
      <c r="BU6487" s="13"/>
      <c r="BV6487" s="13"/>
      <c r="BW6487" s="13"/>
      <c r="BX6487" s="13"/>
      <c r="BY6487" s="13"/>
      <c r="BZ6487" s="13"/>
      <c r="CA6487" s="13"/>
      <c r="CB6487" s="13"/>
      <c r="CC6487" s="13"/>
      <c r="CD6487" s="13"/>
      <c r="CE6487" s="13"/>
      <c r="CF6487" s="13"/>
      <c r="CG6487" s="13"/>
      <c r="CH6487" s="13"/>
      <c r="CI6487" s="13"/>
      <c r="CJ6487" s="13"/>
      <c r="CK6487" s="13"/>
      <c r="CL6487" s="13"/>
      <c r="CM6487" s="13"/>
      <c r="CN6487" s="13"/>
      <c r="CO6487" s="13"/>
      <c r="CP6487" s="13"/>
      <c r="CQ6487" s="13"/>
      <c r="CR6487" s="13"/>
      <c r="CS6487" s="13"/>
      <c r="CT6487" s="13"/>
      <c r="CU6487" s="13"/>
      <c r="CV6487" s="13"/>
      <c r="CW6487" s="13"/>
      <c r="CX6487" s="13"/>
      <c r="CY6487" s="13"/>
      <c r="CZ6487" s="13"/>
      <c r="DA6487" s="13"/>
      <c r="DB6487" s="13"/>
      <c r="DC6487" s="13"/>
      <c r="DD6487" s="13"/>
      <c r="DE6487" s="13"/>
      <c r="DF6487" s="13"/>
      <c r="DG6487" s="13"/>
      <c r="DH6487" s="13"/>
      <c r="DI6487" s="13"/>
      <c r="DJ6487" s="13"/>
      <c r="DK6487" s="13"/>
    </row>
    <row r="6488" spans="1:115">
      <c r="A6488" s="136">
        <v>544</v>
      </c>
      <c r="B6488" s="31" t="s">
        <v>6303</v>
      </c>
      <c r="C6488" s="29" t="s">
        <v>5794</v>
      </c>
      <c r="D6488" s="204" t="s">
        <v>2706</v>
      </c>
      <c r="E6488" s="221"/>
      <c r="F6488" s="133">
        <v>2001</v>
      </c>
      <c r="G6488" s="10"/>
      <c r="H6488" s="10">
        <v>1</v>
      </c>
      <c r="I6488" s="70">
        <v>1491</v>
      </c>
      <c r="J6488" s="33">
        <v>37209</v>
      </c>
      <c r="K6488" s="255">
        <v>7360</v>
      </c>
      <c r="L6488" s="10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  <c r="AB6488" s="13"/>
      <c r="AC6488" s="13"/>
      <c r="AD6488" s="13"/>
      <c r="AE6488" s="13"/>
      <c r="AF6488" s="13"/>
      <c r="AG6488" s="13"/>
      <c r="AH6488" s="13"/>
      <c r="AI6488" s="13"/>
      <c r="AJ6488" s="13"/>
      <c r="AK6488" s="13"/>
      <c r="AL6488" s="13"/>
      <c r="AM6488" s="13"/>
      <c r="AN6488" s="13"/>
      <c r="AO6488" s="13"/>
      <c r="AP6488" s="13"/>
      <c r="AQ6488" s="13"/>
      <c r="AR6488" s="13"/>
      <c r="AS6488" s="13"/>
      <c r="AT6488" s="13"/>
      <c r="AU6488" s="13"/>
      <c r="AV6488" s="13"/>
      <c r="AW6488" s="13"/>
      <c r="AX6488" s="13"/>
      <c r="AY6488" s="13"/>
      <c r="AZ6488" s="13"/>
      <c r="BA6488" s="13"/>
      <c r="BB6488" s="13"/>
      <c r="BC6488" s="13"/>
      <c r="BD6488" s="13"/>
      <c r="BE6488" s="13"/>
      <c r="BF6488" s="13"/>
      <c r="BG6488" s="13"/>
      <c r="BH6488" s="13"/>
      <c r="BI6488" s="13"/>
      <c r="BJ6488" s="13"/>
      <c r="BK6488" s="13"/>
      <c r="BL6488" s="13"/>
      <c r="BM6488" s="13"/>
      <c r="BN6488" s="13"/>
      <c r="BO6488" s="13"/>
      <c r="BP6488" s="13"/>
      <c r="BQ6488" s="13"/>
      <c r="BR6488" s="13"/>
      <c r="BS6488" s="13"/>
      <c r="BT6488" s="13"/>
      <c r="BU6488" s="13"/>
      <c r="BV6488" s="13"/>
      <c r="BW6488" s="13"/>
      <c r="BX6488" s="13"/>
      <c r="BY6488" s="13"/>
      <c r="BZ6488" s="13"/>
      <c r="CA6488" s="13"/>
      <c r="CB6488" s="13"/>
      <c r="CC6488" s="13"/>
      <c r="CD6488" s="13"/>
      <c r="CE6488" s="13"/>
      <c r="CF6488" s="13"/>
      <c r="CG6488" s="13"/>
      <c r="CH6488" s="13"/>
      <c r="CI6488" s="13"/>
      <c r="CJ6488" s="13"/>
      <c r="CK6488" s="13"/>
      <c r="CL6488" s="13"/>
      <c r="CM6488" s="13"/>
      <c r="CN6488" s="13"/>
      <c r="CO6488" s="13"/>
      <c r="CP6488" s="13"/>
      <c r="CQ6488" s="13"/>
      <c r="CR6488" s="13"/>
      <c r="CS6488" s="13"/>
      <c r="CT6488" s="13"/>
      <c r="CU6488" s="13"/>
      <c r="CV6488" s="13"/>
      <c r="CW6488" s="13"/>
      <c r="CX6488" s="13"/>
      <c r="CY6488" s="13"/>
      <c r="CZ6488" s="13"/>
      <c r="DA6488" s="13"/>
      <c r="DB6488" s="13"/>
      <c r="DC6488" s="13"/>
      <c r="DD6488" s="13"/>
      <c r="DE6488" s="13"/>
      <c r="DF6488" s="13"/>
      <c r="DG6488" s="13"/>
      <c r="DH6488" s="13"/>
      <c r="DI6488" s="13"/>
      <c r="DJ6488" s="13"/>
      <c r="DK6488" s="13"/>
    </row>
    <row r="6489" spans="1:115">
      <c r="A6489" s="136">
        <v>545</v>
      </c>
      <c r="B6489" s="31" t="s">
        <v>6303</v>
      </c>
      <c r="C6489" s="29" t="s">
        <v>5794</v>
      </c>
      <c r="D6489" s="204" t="s">
        <v>3502</v>
      </c>
      <c r="E6489" s="221"/>
      <c r="F6489" s="133">
        <v>2001</v>
      </c>
      <c r="G6489" s="10"/>
      <c r="H6489" s="10">
        <v>1</v>
      </c>
      <c r="I6489" s="70">
        <v>1491</v>
      </c>
      <c r="J6489" s="33">
        <v>37209</v>
      </c>
      <c r="K6489" s="255">
        <v>5520</v>
      </c>
      <c r="L6489" s="10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  <c r="AB6489" s="13"/>
      <c r="AC6489" s="13"/>
      <c r="AD6489" s="13"/>
      <c r="AE6489" s="13"/>
      <c r="AF6489" s="13"/>
      <c r="AG6489" s="13"/>
      <c r="AH6489" s="13"/>
      <c r="AI6489" s="13"/>
      <c r="AJ6489" s="13"/>
      <c r="AK6489" s="13"/>
      <c r="AL6489" s="13"/>
      <c r="AM6489" s="13"/>
      <c r="AN6489" s="13"/>
      <c r="AO6489" s="13"/>
      <c r="AP6489" s="13"/>
      <c r="AQ6489" s="13"/>
      <c r="AR6489" s="13"/>
      <c r="AS6489" s="13"/>
      <c r="AT6489" s="13"/>
      <c r="AU6489" s="13"/>
      <c r="AV6489" s="13"/>
      <c r="AW6489" s="13"/>
      <c r="AX6489" s="13"/>
      <c r="AY6489" s="13"/>
      <c r="AZ6489" s="13"/>
      <c r="BA6489" s="13"/>
      <c r="BB6489" s="13"/>
      <c r="BC6489" s="13"/>
      <c r="BD6489" s="13"/>
      <c r="BE6489" s="13"/>
      <c r="BF6489" s="13"/>
      <c r="BG6489" s="13"/>
      <c r="BH6489" s="13"/>
      <c r="BI6489" s="13"/>
      <c r="BJ6489" s="13"/>
      <c r="BK6489" s="13"/>
      <c r="BL6489" s="13"/>
      <c r="BM6489" s="13"/>
      <c r="BN6489" s="13"/>
      <c r="BO6489" s="13"/>
      <c r="BP6489" s="13"/>
      <c r="BQ6489" s="13"/>
      <c r="BR6489" s="13"/>
      <c r="BS6489" s="13"/>
      <c r="BT6489" s="13"/>
      <c r="BU6489" s="13"/>
      <c r="BV6489" s="13"/>
      <c r="BW6489" s="13"/>
      <c r="BX6489" s="13"/>
      <c r="BY6489" s="13"/>
      <c r="BZ6489" s="13"/>
      <c r="CA6489" s="13"/>
      <c r="CB6489" s="13"/>
      <c r="CC6489" s="13"/>
      <c r="CD6489" s="13"/>
      <c r="CE6489" s="13"/>
      <c r="CF6489" s="13"/>
      <c r="CG6489" s="13"/>
      <c r="CH6489" s="13"/>
      <c r="CI6489" s="13"/>
      <c r="CJ6489" s="13"/>
      <c r="CK6489" s="13"/>
      <c r="CL6489" s="13"/>
      <c r="CM6489" s="13"/>
      <c r="CN6489" s="13"/>
      <c r="CO6489" s="13"/>
      <c r="CP6489" s="13"/>
      <c r="CQ6489" s="13"/>
      <c r="CR6489" s="13"/>
      <c r="CS6489" s="13"/>
      <c r="CT6489" s="13"/>
      <c r="CU6489" s="13"/>
      <c r="CV6489" s="13"/>
      <c r="CW6489" s="13"/>
      <c r="CX6489" s="13"/>
      <c r="CY6489" s="13"/>
      <c r="CZ6489" s="13"/>
      <c r="DA6489" s="13"/>
      <c r="DB6489" s="13"/>
      <c r="DC6489" s="13"/>
      <c r="DD6489" s="13"/>
      <c r="DE6489" s="13"/>
      <c r="DF6489" s="13"/>
      <c r="DG6489" s="13"/>
      <c r="DH6489" s="13"/>
      <c r="DI6489" s="13"/>
      <c r="DJ6489" s="13"/>
      <c r="DK6489" s="13"/>
    </row>
    <row r="6490" spans="1:115">
      <c r="A6490" s="136">
        <v>546</v>
      </c>
      <c r="B6490" s="31" t="s">
        <v>6303</v>
      </c>
      <c r="C6490" s="29" t="s">
        <v>5794</v>
      </c>
      <c r="D6490" s="204" t="s">
        <v>3502</v>
      </c>
      <c r="E6490" s="221"/>
      <c r="F6490" s="133">
        <v>2001</v>
      </c>
      <c r="G6490" s="10"/>
      <c r="H6490" s="10">
        <v>1</v>
      </c>
      <c r="I6490" s="70">
        <v>1491</v>
      </c>
      <c r="J6490" s="33">
        <v>37209</v>
      </c>
      <c r="K6490" s="255">
        <v>5520</v>
      </c>
      <c r="L6490" s="10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  <c r="AB6490" s="13"/>
      <c r="AC6490" s="13"/>
      <c r="AD6490" s="13"/>
      <c r="AE6490" s="13"/>
      <c r="AF6490" s="13"/>
      <c r="AG6490" s="13"/>
      <c r="AH6490" s="13"/>
      <c r="AI6490" s="13"/>
      <c r="AJ6490" s="13"/>
      <c r="AK6490" s="13"/>
      <c r="AL6490" s="13"/>
      <c r="AM6490" s="13"/>
      <c r="AN6490" s="13"/>
      <c r="AO6490" s="13"/>
      <c r="AP6490" s="13"/>
      <c r="AQ6490" s="13"/>
      <c r="AR6490" s="13"/>
      <c r="AS6490" s="13"/>
      <c r="AT6490" s="13"/>
      <c r="AU6490" s="13"/>
      <c r="AV6490" s="13"/>
      <c r="AW6490" s="13"/>
      <c r="AX6490" s="13"/>
      <c r="AY6490" s="13"/>
      <c r="AZ6490" s="13"/>
      <c r="BA6490" s="13"/>
      <c r="BB6490" s="13"/>
      <c r="BC6490" s="13"/>
      <c r="BD6490" s="13"/>
      <c r="BE6490" s="13"/>
      <c r="BF6490" s="13"/>
      <c r="BG6490" s="13"/>
      <c r="BH6490" s="13"/>
      <c r="BI6490" s="13"/>
      <c r="BJ6490" s="13"/>
      <c r="BK6490" s="13"/>
      <c r="BL6490" s="13"/>
      <c r="BM6490" s="13"/>
      <c r="BN6490" s="13"/>
      <c r="BO6490" s="13"/>
      <c r="BP6490" s="13"/>
      <c r="BQ6490" s="13"/>
      <c r="BR6490" s="13"/>
      <c r="BS6490" s="13"/>
      <c r="BT6490" s="13"/>
      <c r="BU6490" s="13"/>
      <c r="BV6490" s="13"/>
      <c r="BW6490" s="13"/>
      <c r="BX6490" s="13"/>
      <c r="BY6490" s="13"/>
      <c r="BZ6490" s="13"/>
      <c r="CA6490" s="13"/>
      <c r="CB6490" s="13"/>
      <c r="CC6490" s="13"/>
      <c r="CD6490" s="13"/>
      <c r="CE6490" s="13"/>
      <c r="CF6490" s="13"/>
      <c r="CG6490" s="13"/>
      <c r="CH6490" s="13"/>
      <c r="CI6490" s="13"/>
      <c r="CJ6490" s="13"/>
      <c r="CK6490" s="13"/>
      <c r="CL6490" s="13"/>
      <c r="CM6490" s="13"/>
      <c r="CN6490" s="13"/>
      <c r="CO6490" s="13"/>
      <c r="CP6490" s="13"/>
      <c r="CQ6490" s="13"/>
      <c r="CR6490" s="13"/>
      <c r="CS6490" s="13"/>
      <c r="CT6490" s="13"/>
      <c r="CU6490" s="13"/>
      <c r="CV6490" s="13"/>
      <c r="CW6490" s="13"/>
      <c r="CX6490" s="13"/>
      <c r="CY6490" s="13"/>
      <c r="CZ6490" s="13"/>
      <c r="DA6490" s="13"/>
      <c r="DB6490" s="13"/>
      <c r="DC6490" s="13"/>
      <c r="DD6490" s="13"/>
      <c r="DE6490" s="13"/>
      <c r="DF6490" s="13"/>
      <c r="DG6490" s="13"/>
      <c r="DH6490" s="13"/>
      <c r="DI6490" s="13"/>
      <c r="DJ6490" s="13"/>
      <c r="DK6490" s="13"/>
    </row>
    <row r="6491" spans="1:115">
      <c r="A6491" s="136">
        <v>547</v>
      </c>
      <c r="B6491" s="31" t="s">
        <v>6303</v>
      </c>
      <c r="C6491" s="29" t="s">
        <v>5794</v>
      </c>
      <c r="D6491" s="204" t="s">
        <v>3502</v>
      </c>
      <c r="E6491" s="221"/>
      <c r="F6491" s="133">
        <v>2001</v>
      </c>
      <c r="G6491" s="10"/>
      <c r="H6491" s="10">
        <v>1</v>
      </c>
      <c r="I6491" s="70">
        <v>1491</v>
      </c>
      <c r="J6491" s="33">
        <v>37209</v>
      </c>
      <c r="K6491" s="255">
        <v>5520</v>
      </c>
      <c r="L6491" s="10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  <c r="AB6491" s="13"/>
      <c r="AC6491" s="13"/>
      <c r="AD6491" s="13"/>
      <c r="AE6491" s="13"/>
      <c r="AF6491" s="13"/>
      <c r="AG6491" s="13"/>
      <c r="AH6491" s="13"/>
      <c r="AI6491" s="13"/>
      <c r="AJ6491" s="13"/>
      <c r="AK6491" s="13"/>
      <c r="AL6491" s="13"/>
      <c r="AM6491" s="13"/>
      <c r="AN6491" s="13"/>
      <c r="AO6491" s="13"/>
      <c r="AP6491" s="13"/>
      <c r="AQ6491" s="13"/>
      <c r="AR6491" s="13"/>
      <c r="AS6491" s="13"/>
      <c r="AT6491" s="13"/>
      <c r="AU6491" s="13"/>
      <c r="AV6491" s="13"/>
      <c r="AW6491" s="13"/>
      <c r="AX6491" s="13"/>
      <c r="AY6491" s="13"/>
      <c r="AZ6491" s="13"/>
      <c r="BA6491" s="13"/>
      <c r="BB6491" s="13"/>
      <c r="BC6491" s="13"/>
      <c r="BD6491" s="13"/>
      <c r="BE6491" s="13"/>
      <c r="BF6491" s="13"/>
      <c r="BG6491" s="13"/>
      <c r="BH6491" s="13"/>
      <c r="BI6491" s="13"/>
      <c r="BJ6491" s="13"/>
      <c r="BK6491" s="13"/>
      <c r="BL6491" s="13"/>
      <c r="BM6491" s="13"/>
      <c r="BN6491" s="13"/>
      <c r="BO6491" s="13"/>
      <c r="BP6491" s="13"/>
      <c r="BQ6491" s="13"/>
      <c r="BR6491" s="13"/>
      <c r="BS6491" s="13"/>
      <c r="BT6491" s="13"/>
      <c r="BU6491" s="13"/>
      <c r="BV6491" s="13"/>
      <c r="BW6491" s="13"/>
      <c r="BX6491" s="13"/>
      <c r="BY6491" s="13"/>
      <c r="BZ6491" s="13"/>
      <c r="CA6491" s="13"/>
      <c r="CB6491" s="13"/>
      <c r="CC6491" s="13"/>
      <c r="CD6491" s="13"/>
      <c r="CE6491" s="13"/>
      <c r="CF6491" s="13"/>
      <c r="CG6491" s="13"/>
      <c r="CH6491" s="13"/>
      <c r="CI6491" s="13"/>
      <c r="CJ6491" s="13"/>
      <c r="CK6491" s="13"/>
      <c r="CL6491" s="13"/>
      <c r="CM6491" s="13"/>
      <c r="CN6491" s="13"/>
      <c r="CO6491" s="13"/>
      <c r="CP6491" s="13"/>
      <c r="CQ6491" s="13"/>
      <c r="CR6491" s="13"/>
      <c r="CS6491" s="13"/>
      <c r="CT6491" s="13"/>
      <c r="CU6491" s="13"/>
      <c r="CV6491" s="13"/>
      <c r="CW6491" s="13"/>
      <c r="CX6491" s="13"/>
      <c r="CY6491" s="13"/>
      <c r="CZ6491" s="13"/>
      <c r="DA6491" s="13"/>
      <c r="DB6491" s="13"/>
      <c r="DC6491" s="13"/>
      <c r="DD6491" s="13"/>
      <c r="DE6491" s="13"/>
      <c r="DF6491" s="13"/>
      <c r="DG6491" s="13"/>
      <c r="DH6491" s="13"/>
      <c r="DI6491" s="13"/>
      <c r="DJ6491" s="13"/>
      <c r="DK6491" s="13"/>
    </row>
    <row r="6492" spans="1:115">
      <c r="A6492" s="136">
        <v>548</v>
      </c>
      <c r="B6492" s="31" t="s">
        <v>6303</v>
      </c>
      <c r="C6492" s="29" t="s">
        <v>5794</v>
      </c>
      <c r="D6492" s="204" t="s">
        <v>3502</v>
      </c>
      <c r="E6492" s="221"/>
      <c r="F6492" s="133">
        <v>2001</v>
      </c>
      <c r="G6492" s="10"/>
      <c r="H6492" s="10">
        <v>1</v>
      </c>
      <c r="I6492" s="70">
        <v>1491</v>
      </c>
      <c r="J6492" s="33">
        <v>37209</v>
      </c>
      <c r="K6492" s="255">
        <v>5520</v>
      </c>
      <c r="L6492" s="10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  <c r="AB6492" s="13"/>
      <c r="AC6492" s="13"/>
      <c r="AD6492" s="13"/>
      <c r="AE6492" s="13"/>
      <c r="AF6492" s="13"/>
      <c r="AG6492" s="13"/>
      <c r="AH6492" s="13"/>
      <c r="AI6492" s="13"/>
      <c r="AJ6492" s="13"/>
      <c r="AK6492" s="13"/>
      <c r="AL6492" s="13"/>
      <c r="AM6492" s="13"/>
      <c r="AN6492" s="13"/>
      <c r="AO6492" s="13"/>
      <c r="AP6492" s="13"/>
      <c r="AQ6492" s="13"/>
      <c r="AR6492" s="13"/>
      <c r="AS6492" s="13"/>
      <c r="AT6492" s="13"/>
      <c r="AU6492" s="13"/>
      <c r="AV6492" s="13"/>
      <c r="AW6492" s="13"/>
      <c r="AX6492" s="13"/>
      <c r="AY6492" s="13"/>
      <c r="AZ6492" s="13"/>
      <c r="BA6492" s="13"/>
      <c r="BB6492" s="13"/>
      <c r="BC6492" s="13"/>
      <c r="BD6492" s="13"/>
      <c r="BE6492" s="13"/>
      <c r="BF6492" s="13"/>
      <c r="BG6492" s="13"/>
      <c r="BH6492" s="13"/>
      <c r="BI6492" s="13"/>
      <c r="BJ6492" s="13"/>
      <c r="BK6492" s="13"/>
      <c r="BL6492" s="13"/>
      <c r="BM6492" s="13"/>
      <c r="BN6492" s="13"/>
      <c r="BO6492" s="13"/>
      <c r="BP6492" s="13"/>
      <c r="BQ6492" s="13"/>
      <c r="BR6492" s="13"/>
      <c r="BS6492" s="13"/>
      <c r="BT6492" s="13"/>
      <c r="BU6492" s="13"/>
      <c r="BV6492" s="13"/>
      <c r="BW6492" s="13"/>
      <c r="BX6492" s="13"/>
      <c r="BY6492" s="13"/>
      <c r="BZ6492" s="13"/>
      <c r="CA6492" s="13"/>
      <c r="CB6492" s="13"/>
      <c r="CC6492" s="13"/>
      <c r="CD6492" s="13"/>
      <c r="CE6492" s="13"/>
      <c r="CF6492" s="13"/>
      <c r="CG6492" s="13"/>
      <c r="CH6492" s="13"/>
      <c r="CI6492" s="13"/>
      <c r="CJ6492" s="13"/>
      <c r="CK6492" s="13"/>
      <c r="CL6492" s="13"/>
      <c r="CM6492" s="13"/>
      <c r="CN6492" s="13"/>
      <c r="CO6492" s="13"/>
      <c r="CP6492" s="13"/>
      <c r="CQ6492" s="13"/>
      <c r="CR6492" s="13"/>
      <c r="CS6492" s="13"/>
      <c r="CT6492" s="13"/>
      <c r="CU6492" s="13"/>
      <c r="CV6492" s="13"/>
      <c r="CW6492" s="13"/>
      <c r="CX6492" s="13"/>
      <c r="CY6492" s="13"/>
      <c r="CZ6492" s="13"/>
      <c r="DA6492" s="13"/>
      <c r="DB6492" s="13"/>
      <c r="DC6492" s="13"/>
      <c r="DD6492" s="13"/>
      <c r="DE6492" s="13"/>
      <c r="DF6492" s="13"/>
      <c r="DG6492" s="13"/>
      <c r="DH6492" s="13"/>
      <c r="DI6492" s="13"/>
      <c r="DJ6492" s="13"/>
      <c r="DK6492" s="13"/>
    </row>
    <row r="6493" spans="1:115">
      <c r="A6493" s="136">
        <v>549</v>
      </c>
      <c r="B6493" s="31" t="s">
        <v>6303</v>
      </c>
      <c r="C6493" s="29" t="s">
        <v>5794</v>
      </c>
      <c r="D6493" s="204" t="s">
        <v>3502</v>
      </c>
      <c r="E6493" s="221"/>
      <c r="F6493" s="133">
        <v>2001</v>
      </c>
      <c r="G6493" s="10"/>
      <c r="H6493" s="10">
        <v>1</v>
      </c>
      <c r="I6493" s="70">
        <v>1491</v>
      </c>
      <c r="J6493" s="33">
        <v>37209</v>
      </c>
      <c r="K6493" s="255">
        <v>5520</v>
      </c>
      <c r="L6493" s="10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  <c r="AB6493" s="13"/>
      <c r="AC6493" s="13"/>
      <c r="AD6493" s="13"/>
      <c r="AE6493" s="13"/>
      <c r="AF6493" s="13"/>
      <c r="AG6493" s="13"/>
      <c r="AH6493" s="13"/>
      <c r="AI6493" s="13"/>
      <c r="AJ6493" s="13"/>
      <c r="AK6493" s="13"/>
      <c r="AL6493" s="13"/>
      <c r="AM6493" s="13"/>
      <c r="AN6493" s="13"/>
      <c r="AO6493" s="13"/>
      <c r="AP6493" s="13"/>
      <c r="AQ6493" s="13"/>
      <c r="AR6493" s="13"/>
      <c r="AS6493" s="13"/>
      <c r="AT6493" s="13"/>
      <c r="AU6493" s="13"/>
      <c r="AV6493" s="13"/>
      <c r="AW6493" s="13"/>
      <c r="AX6493" s="13"/>
      <c r="AY6493" s="13"/>
      <c r="AZ6493" s="13"/>
      <c r="BA6493" s="13"/>
      <c r="BB6493" s="13"/>
      <c r="BC6493" s="13"/>
      <c r="BD6493" s="13"/>
      <c r="BE6493" s="13"/>
      <c r="BF6493" s="13"/>
      <c r="BG6493" s="13"/>
      <c r="BH6493" s="13"/>
      <c r="BI6493" s="13"/>
      <c r="BJ6493" s="13"/>
      <c r="BK6493" s="13"/>
      <c r="BL6493" s="13"/>
      <c r="BM6493" s="13"/>
      <c r="BN6493" s="13"/>
      <c r="BO6493" s="13"/>
      <c r="BP6493" s="13"/>
      <c r="BQ6493" s="13"/>
      <c r="BR6493" s="13"/>
      <c r="BS6493" s="13"/>
      <c r="BT6493" s="13"/>
      <c r="BU6493" s="13"/>
      <c r="BV6493" s="13"/>
      <c r="BW6493" s="13"/>
      <c r="BX6493" s="13"/>
      <c r="BY6493" s="13"/>
      <c r="BZ6493" s="13"/>
      <c r="CA6493" s="13"/>
      <c r="CB6493" s="13"/>
      <c r="CC6493" s="13"/>
      <c r="CD6493" s="13"/>
      <c r="CE6493" s="13"/>
      <c r="CF6493" s="13"/>
      <c r="CG6493" s="13"/>
      <c r="CH6493" s="13"/>
      <c r="CI6493" s="13"/>
      <c r="CJ6493" s="13"/>
      <c r="CK6493" s="13"/>
      <c r="CL6493" s="13"/>
      <c r="CM6493" s="13"/>
      <c r="CN6493" s="13"/>
      <c r="CO6493" s="13"/>
      <c r="CP6493" s="13"/>
      <c r="CQ6493" s="13"/>
      <c r="CR6493" s="13"/>
      <c r="CS6493" s="13"/>
      <c r="CT6493" s="13"/>
      <c r="CU6493" s="13"/>
      <c r="CV6493" s="13"/>
      <c r="CW6493" s="13"/>
      <c r="CX6493" s="13"/>
      <c r="CY6493" s="13"/>
      <c r="CZ6493" s="13"/>
      <c r="DA6493" s="13"/>
      <c r="DB6493" s="13"/>
      <c r="DC6493" s="13"/>
      <c r="DD6493" s="13"/>
      <c r="DE6493" s="13"/>
      <c r="DF6493" s="13"/>
      <c r="DG6493" s="13"/>
      <c r="DH6493" s="13"/>
      <c r="DI6493" s="13"/>
      <c r="DJ6493" s="13"/>
      <c r="DK6493" s="13"/>
    </row>
    <row r="6494" spans="1:115">
      <c r="A6494" s="136">
        <v>550</v>
      </c>
      <c r="B6494" s="31" t="s">
        <v>6303</v>
      </c>
      <c r="C6494" s="29" t="s">
        <v>5794</v>
      </c>
      <c r="D6494" s="204" t="s">
        <v>3503</v>
      </c>
      <c r="E6494" s="221"/>
      <c r="F6494" s="133">
        <v>2001</v>
      </c>
      <c r="G6494" s="10"/>
      <c r="H6494" s="10">
        <v>1</v>
      </c>
      <c r="I6494" s="70">
        <v>1491</v>
      </c>
      <c r="J6494" s="33">
        <v>37209</v>
      </c>
      <c r="K6494" s="255">
        <v>8188</v>
      </c>
      <c r="L6494" s="10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  <c r="AB6494" s="13"/>
      <c r="AC6494" s="13"/>
      <c r="AD6494" s="13"/>
      <c r="AE6494" s="13"/>
      <c r="AF6494" s="13"/>
      <c r="AG6494" s="13"/>
      <c r="AH6494" s="13"/>
      <c r="AI6494" s="13"/>
      <c r="AJ6494" s="13"/>
      <c r="AK6494" s="13"/>
      <c r="AL6494" s="13"/>
      <c r="AM6494" s="13"/>
      <c r="AN6494" s="13"/>
      <c r="AO6494" s="13"/>
      <c r="AP6494" s="13"/>
      <c r="AQ6494" s="13"/>
      <c r="AR6494" s="13"/>
      <c r="AS6494" s="13"/>
      <c r="AT6494" s="13"/>
      <c r="AU6494" s="13"/>
      <c r="AV6494" s="13"/>
      <c r="AW6494" s="13"/>
      <c r="AX6494" s="13"/>
      <c r="AY6494" s="13"/>
      <c r="AZ6494" s="13"/>
      <c r="BA6494" s="13"/>
      <c r="BB6494" s="13"/>
      <c r="BC6494" s="13"/>
      <c r="BD6494" s="13"/>
      <c r="BE6494" s="13"/>
      <c r="BF6494" s="13"/>
      <c r="BG6494" s="13"/>
      <c r="BH6494" s="13"/>
      <c r="BI6494" s="13"/>
      <c r="BJ6494" s="13"/>
      <c r="BK6494" s="13"/>
      <c r="BL6494" s="13"/>
      <c r="BM6494" s="13"/>
      <c r="BN6494" s="13"/>
      <c r="BO6494" s="13"/>
      <c r="BP6494" s="13"/>
      <c r="BQ6494" s="13"/>
      <c r="BR6494" s="13"/>
      <c r="BS6494" s="13"/>
      <c r="BT6494" s="13"/>
      <c r="BU6494" s="13"/>
      <c r="BV6494" s="13"/>
      <c r="BW6494" s="13"/>
      <c r="BX6494" s="13"/>
      <c r="BY6494" s="13"/>
      <c r="BZ6494" s="13"/>
      <c r="CA6494" s="13"/>
      <c r="CB6494" s="13"/>
      <c r="CC6494" s="13"/>
      <c r="CD6494" s="13"/>
      <c r="CE6494" s="13"/>
      <c r="CF6494" s="13"/>
      <c r="CG6494" s="13"/>
      <c r="CH6494" s="13"/>
      <c r="CI6494" s="13"/>
      <c r="CJ6494" s="13"/>
      <c r="CK6494" s="13"/>
      <c r="CL6494" s="13"/>
      <c r="CM6494" s="13"/>
      <c r="CN6494" s="13"/>
      <c r="CO6494" s="13"/>
      <c r="CP6494" s="13"/>
      <c r="CQ6494" s="13"/>
      <c r="CR6494" s="13"/>
      <c r="CS6494" s="13"/>
      <c r="CT6494" s="13"/>
      <c r="CU6494" s="13"/>
      <c r="CV6494" s="13"/>
      <c r="CW6494" s="13"/>
      <c r="CX6494" s="13"/>
      <c r="CY6494" s="13"/>
      <c r="CZ6494" s="13"/>
      <c r="DA6494" s="13"/>
      <c r="DB6494" s="13"/>
      <c r="DC6494" s="13"/>
      <c r="DD6494" s="13"/>
      <c r="DE6494" s="13"/>
      <c r="DF6494" s="13"/>
      <c r="DG6494" s="13"/>
      <c r="DH6494" s="13"/>
      <c r="DI6494" s="13"/>
      <c r="DJ6494" s="13"/>
      <c r="DK6494" s="13"/>
    </row>
    <row r="6495" spans="1:115">
      <c r="A6495" s="136">
        <v>551</v>
      </c>
      <c r="B6495" s="31" t="s">
        <v>6303</v>
      </c>
      <c r="C6495" s="29" t="s">
        <v>5794</v>
      </c>
      <c r="D6495" s="204" t="s">
        <v>3503</v>
      </c>
      <c r="E6495" s="221"/>
      <c r="F6495" s="133">
        <v>2001</v>
      </c>
      <c r="G6495" s="10"/>
      <c r="H6495" s="10">
        <v>1</v>
      </c>
      <c r="I6495" s="70">
        <v>1491</v>
      </c>
      <c r="J6495" s="33">
        <v>37209</v>
      </c>
      <c r="K6495" s="255">
        <v>8188</v>
      </c>
      <c r="L6495" s="10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  <c r="AB6495" s="13"/>
      <c r="AC6495" s="13"/>
      <c r="AD6495" s="13"/>
      <c r="AE6495" s="13"/>
      <c r="AF6495" s="13"/>
      <c r="AG6495" s="13"/>
      <c r="AH6495" s="13"/>
      <c r="AI6495" s="13"/>
      <c r="AJ6495" s="13"/>
      <c r="AK6495" s="13"/>
      <c r="AL6495" s="13"/>
      <c r="AM6495" s="13"/>
      <c r="AN6495" s="13"/>
      <c r="AO6495" s="13"/>
      <c r="AP6495" s="13"/>
      <c r="AQ6495" s="13"/>
      <c r="AR6495" s="13"/>
      <c r="AS6495" s="13"/>
      <c r="AT6495" s="13"/>
      <c r="AU6495" s="13"/>
      <c r="AV6495" s="13"/>
      <c r="AW6495" s="13"/>
      <c r="AX6495" s="13"/>
      <c r="AY6495" s="13"/>
      <c r="AZ6495" s="13"/>
      <c r="BA6495" s="13"/>
      <c r="BB6495" s="13"/>
      <c r="BC6495" s="13"/>
      <c r="BD6495" s="13"/>
      <c r="BE6495" s="13"/>
      <c r="BF6495" s="13"/>
      <c r="BG6495" s="13"/>
      <c r="BH6495" s="13"/>
      <c r="BI6495" s="13"/>
      <c r="BJ6495" s="13"/>
      <c r="BK6495" s="13"/>
      <c r="BL6495" s="13"/>
      <c r="BM6495" s="13"/>
      <c r="BN6495" s="13"/>
      <c r="BO6495" s="13"/>
      <c r="BP6495" s="13"/>
      <c r="BQ6495" s="13"/>
      <c r="BR6495" s="13"/>
      <c r="BS6495" s="13"/>
      <c r="BT6495" s="13"/>
      <c r="BU6495" s="13"/>
      <c r="BV6495" s="13"/>
      <c r="BW6495" s="13"/>
      <c r="BX6495" s="13"/>
      <c r="BY6495" s="13"/>
      <c r="BZ6495" s="13"/>
      <c r="CA6495" s="13"/>
      <c r="CB6495" s="13"/>
      <c r="CC6495" s="13"/>
      <c r="CD6495" s="13"/>
      <c r="CE6495" s="13"/>
      <c r="CF6495" s="13"/>
      <c r="CG6495" s="13"/>
      <c r="CH6495" s="13"/>
      <c r="CI6495" s="13"/>
      <c r="CJ6495" s="13"/>
      <c r="CK6495" s="13"/>
      <c r="CL6495" s="13"/>
      <c r="CM6495" s="13"/>
      <c r="CN6495" s="13"/>
      <c r="CO6495" s="13"/>
      <c r="CP6495" s="13"/>
      <c r="CQ6495" s="13"/>
      <c r="CR6495" s="13"/>
      <c r="CS6495" s="13"/>
      <c r="CT6495" s="13"/>
      <c r="CU6495" s="13"/>
      <c r="CV6495" s="13"/>
      <c r="CW6495" s="13"/>
      <c r="CX6495" s="13"/>
      <c r="CY6495" s="13"/>
      <c r="CZ6495" s="13"/>
      <c r="DA6495" s="13"/>
      <c r="DB6495" s="13"/>
      <c r="DC6495" s="13"/>
      <c r="DD6495" s="13"/>
      <c r="DE6495" s="13"/>
      <c r="DF6495" s="13"/>
      <c r="DG6495" s="13"/>
      <c r="DH6495" s="13"/>
      <c r="DI6495" s="13"/>
      <c r="DJ6495" s="13"/>
      <c r="DK6495" s="13"/>
    </row>
    <row r="6496" spans="1:115">
      <c r="A6496" s="136">
        <v>552</v>
      </c>
      <c r="B6496" s="31" t="s">
        <v>6303</v>
      </c>
      <c r="C6496" s="29" t="s">
        <v>5794</v>
      </c>
      <c r="D6496" s="204" t="s">
        <v>4470</v>
      </c>
      <c r="E6496" s="221"/>
      <c r="F6496" s="133">
        <v>2001</v>
      </c>
      <c r="G6496" s="10"/>
      <c r="H6496" s="10">
        <v>1</v>
      </c>
      <c r="I6496" s="70">
        <v>1491</v>
      </c>
      <c r="J6496" s="33">
        <v>37209</v>
      </c>
      <c r="K6496" s="255">
        <v>9108</v>
      </c>
      <c r="L6496" s="10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  <c r="AB6496" s="13"/>
      <c r="AC6496" s="13"/>
      <c r="AD6496" s="13"/>
      <c r="AE6496" s="13"/>
      <c r="AF6496" s="13"/>
      <c r="AG6496" s="13"/>
      <c r="AH6496" s="13"/>
      <c r="AI6496" s="13"/>
      <c r="AJ6496" s="13"/>
      <c r="AK6496" s="13"/>
      <c r="AL6496" s="13"/>
      <c r="AM6496" s="13"/>
      <c r="AN6496" s="13"/>
      <c r="AO6496" s="13"/>
      <c r="AP6496" s="13"/>
      <c r="AQ6496" s="13"/>
      <c r="AR6496" s="13"/>
      <c r="AS6496" s="13"/>
      <c r="AT6496" s="13"/>
      <c r="AU6496" s="13"/>
      <c r="AV6496" s="13"/>
      <c r="AW6496" s="13"/>
      <c r="AX6496" s="13"/>
      <c r="AY6496" s="13"/>
      <c r="AZ6496" s="13"/>
      <c r="BA6496" s="13"/>
      <c r="BB6496" s="13"/>
      <c r="BC6496" s="13"/>
      <c r="BD6496" s="13"/>
      <c r="BE6496" s="13"/>
      <c r="BF6496" s="13"/>
      <c r="BG6496" s="13"/>
      <c r="BH6496" s="13"/>
      <c r="BI6496" s="13"/>
      <c r="BJ6496" s="13"/>
      <c r="BK6496" s="13"/>
      <c r="BL6496" s="13"/>
      <c r="BM6496" s="13"/>
      <c r="BN6496" s="13"/>
      <c r="BO6496" s="13"/>
      <c r="BP6496" s="13"/>
      <c r="BQ6496" s="13"/>
      <c r="BR6496" s="13"/>
      <c r="BS6496" s="13"/>
      <c r="BT6496" s="13"/>
      <c r="BU6496" s="13"/>
      <c r="BV6496" s="13"/>
      <c r="BW6496" s="13"/>
      <c r="BX6496" s="13"/>
      <c r="BY6496" s="13"/>
      <c r="BZ6496" s="13"/>
      <c r="CA6496" s="13"/>
      <c r="CB6496" s="13"/>
      <c r="CC6496" s="13"/>
      <c r="CD6496" s="13"/>
      <c r="CE6496" s="13"/>
      <c r="CF6496" s="13"/>
      <c r="CG6496" s="13"/>
      <c r="CH6496" s="13"/>
      <c r="CI6496" s="13"/>
      <c r="CJ6496" s="13"/>
      <c r="CK6496" s="13"/>
      <c r="CL6496" s="13"/>
      <c r="CM6496" s="13"/>
      <c r="CN6496" s="13"/>
      <c r="CO6496" s="13"/>
      <c r="CP6496" s="13"/>
      <c r="CQ6496" s="13"/>
      <c r="CR6496" s="13"/>
      <c r="CS6496" s="13"/>
      <c r="CT6496" s="13"/>
      <c r="CU6496" s="13"/>
      <c r="CV6496" s="13"/>
      <c r="CW6496" s="13"/>
      <c r="CX6496" s="13"/>
      <c r="CY6496" s="13"/>
      <c r="CZ6496" s="13"/>
      <c r="DA6496" s="13"/>
      <c r="DB6496" s="13"/>
      <c r="DC6496" s="13"/>
      <c r="DD6496" s="13"/>
      <c r="DE6496" s="13"/>
      <c r="DF6496" s="13"/>
      <c r="DG6496" s="13"/>
      <c r="DH6496" s="13"/>
      <c r="DI6496" s="13"/>
      <c r="DJ6496" s="13"/>
      <c r="DK6496" s="13"/>
    </row>
    <row r="6497" spans="1:115">
      <c r="A6497" s="136">
        <v>553</v>
      </c>
      <c r="B6497" s="31" t="s">
        <v>6303</v>
      </c>
      <c r="C6497" s="29" t="s">
        <v>5794</v>
      </c>
      <c r="D6497" s="204" t="s">
        <v>4470</v>
      </c>
      <c r="E6497" s="221"/>
      <c r="F6497" s="133">
        <v>2001</v>
      </c>
      <c r="G6497" s="10"/>
      <c r="H6497" s="10">
        <v>1</v>
      </c>
      <c r="I6497" s="70">
        <v>1491</v>
      </c>
      <c r="J6497" s="33">
        <v>37209</v>
      </c>
      <c r="K6497" s="255">
        <v>9108</v>
      </c>
      <c r="L6497" s="10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  <c r="AB6497" s="13"/>
      <c r="AC6497" s="13"/>
      <c r="AD6497" s="13"/>
      <c r="AE6497" s="13"/>
      <c r="AF6497" s="13"/>
      <c r="AG6497" s="13"/>
      <c r="AH6497" s="13"/>
      <c r="AI6497" s="13"/>
      <c r="AJ6497" s="13"/>
      <c r="AK6497" s="13"/>
      <c r="AL6497" s="13"/>
      <c r="AM6497" s="13"/>
      <c r="AN6497" s="13"/>
      <c r="AO6497" s="13"/>
      <c r="AP6497" s="13"/>
      <c r="AQ6497" s="13"/>
      <c r="AR6497" s="13"/>
      <c r="AS6497" s="13"/>
      <c r="AT6497" s="13"/>
      <c r="AU6497" s="13"/>
      <c r="AV6497" s="13"/>
      <c r="AW6497" s="13"/>
      <c r="AX6497" s="13"/>
      <c r="AY6497" s="13"/>
      <c r="AZ6497" s="13"/>
      <c r="BA6497" s="13"/>
      <c r="BB6497" s="13"/>
      <c r="BC6497" s="13"/>
      <c r="BD6497" s="13"/>
      <c r="BE6497" s="13"/>
      <c r="BF6497" s="13"/>
      <c r="BG6497" s="13"/>
      <c r="BH6497" s="13"/>
      <c r="BI6497" s="13"/>
      <c r="BJ6497" s="13"/>
      <c r="BK6497" s="13"/>
      <c r="BL6497" s="13"/>
      <c r="BM6497" s="13"/>
      <c r="BN6497" s="13"/>
      <c r="BO6497" s="13"/>
      <c r="BP6497" s="13"/>
      <c r="BQ6497" s="13"/>
      <c r="BR6497" s="13"/>
      <c r="BS6497" s="13"/>
      <c r="BT6497" s="13"/>
      <c r="BU6497" s="13"/>
      <c r="BV6497" s="13"/>
      <c r="BW6497" s="13"/>
      <c r="BX6497" s="13"/>
      <c r="BY6497" s="13"/>
      <c r="BZ6497" s="13"/>
      <c r="CA6497" s="13"/>
      <c r="CB6497" s="13"/>
      <c r="CC6497" s="13"/>
      <c r="CD6497" s="13"/>
      <c r="CE6497" s="13"/>
      <c r="CF6497" s="13"/>
      <c r="CG6497" s="13"/>
      <c r="CH6497" s="13"/>
      <c r="CI6497" s="13"/>
      <c r="CJ6497" s="13"/>
      <c r="CK6497" s="13"/>
      <c r="CL6497" s="13"/>
      <c r="CM6497" s="13"/>
      <c r="CN6497" s="13"/>
      <c r="CO6497" s="13"/>
      <c r="CP6497" s="13"/>
      <c r="CQ6497" s="13"/>
      <c r="CR6497" s="13"/>
      <c r="CS6497" s="13"/>
      <c r="CT6497" s="13"/>
      <c r="CU6497" s="13"/>
      <c r="CV6497" s="13"/>
      <c r="CW6497" s="13"/>
      <c r="CX6497" s="13"/>
      <c r="CY6497" s="13"/>
      <c r="CZ6497" s="13"/>
      <c r="DA6497" s="13"/>
      <c r="DB6497" s="13"/>
      <c r="DC6497" s="13"/>
      <c r="DD6497" s="13"/>
      <c r="DE6497" s="13"/>
      <c r="DF6497" s="13"/>
      <c r="DG6497" s="13"/>
      <c r="DH6497" s="13"/>
      <c r="DI6497" s="13"/>
      <c r="DJ6497" s="13"/>
      <c r="DK6497" s="13"/>
    </row>
    <row r="6498" spans="1:115">
      <c r="A6498" s="136">
        <v>554</v>
      </c>
      <c r="B6498" s="31" t="s">
        <v>6303</v>
      </c>
      <c r="C6498" s="29" t="s">
        <v>5794</v>
      </c>
      <c r="D6498" s="204" t="s">
        <v>4470</v>
      </c>
      <c r="E6498" s="221"/>
      <c r="F6498" s="133">
        <v>2001</v>
      </c>
      <c r="G6498" s="10"/>
      <c r="H6498" s="10">
        <v>1</v>
      </c>
      <c r="I6498" s="70">
        <v>1491</v>
      </c>
      <c r="J6498" s="33">
        <v>37209</v>
      </c>
      <c r="K6498" s="255">
        <v>9108</v>
      </c>
      <c r="L6498" s="10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  <c r="AB6498" s="13"/>
      <c r="AC6498" s="13"/>
      <c r="AD6498" s="13"/>
      <c r="AE6498" s="13"/>
      <c r="AF6498" s="13"/>
      <c r="AG6498" s="13"/>
      <c r="AH6498" s="13"/>
      <c r="AI6498" s="13"/>
      <c r="AJ6498" s="13"/>
      <c r="AK6498" s="13"/>
      <c r="AL6498" s="13"/>
      <c r="AM6498" s="13"/>
      <c r="AN6498" s="13"/>
      <c r="AO6498" s="13"/>
      <c r="AP6498" s="13"/>
      <c r="AQ6498" s="13"/>
      <c r="AR6498" s="13"/>
      <c r="AS6498" s="13"/>
      <c r="AT6498" s="13"/>
      <c r="AU6498" s="13"/>
      <c r="AV6498" s="13"/>
      <c r="AW6498" s="13"/>
      <c r="AX6498" s="13"/>
      <c r="AY6498" s="13"/>
      <c r="AZ6498" s="13"/>
      <c r="BA6498" s="13"/>
      <c r="BB6498" s="13"/>
      <c r="BC6498" s="13"/>
      <c r="BD6498" s="13"/>
      <c r="BE6498" s="13"/>
      <c r="BF6498" s="13"/>
      <c r="BG6498" s="13"/>
      <c r="BH6498" s="13"/>
      <c r="BI6498" s="13"/>
      <c r="BJ6498" s="13"/>
      <c r="BK6498" s="13"/>
      <c r="BL6498" s="13"/>
      <c r="BM6498" s="13"/>
      <c r="BN6498" s="13"/>
      <c r="BO6498" s="13"/>
      <c r="BP6498" s="13"/>
      <c r="BQ6498" s="13"/>
      <c r="BR6498" s="13"/>
      <c r="BS6498" s="13"/>
      <c r="BT6498" s="13"/>
      <c r="BU6498" s="13"/>
      <c r="BV6498" s="13"/>
      <c r="BW6498" s="13"/>
      <c r="BX6498" s="13"/>
      <c r="BY6498" s="13"/>
      <c r="BZ6498" s="13"/>
      <c r="CA6498" s="13"/>
      <c r="CB6498" s="13"/>
      <c r="CC6498" s="13"/>
      <c r="CD6498" s="13"/>
      <c r="CE6498" s="13"/>
      <c r="CF6498" s="13"/>
      <c r="CG6498" s="13"/>
      <c r="CH6498" s="13"/>
      <c r="CI6498" s="13"/>
      <c r="CJ6498" s="13"/>
      <c r="CK6498" s="13"/>
      <c r="CL6498" s="13"/>
      <c r="CM6498" s="13"/>
      <c r="CN6498" s="13"/>
      <c r="CO6498" s="13"/>
      <c r="CP6498" s="13"/>
      <c r="CQ6498" s="13"/>
      <c r="CR6498" s="13"/>
      <c r="CS6498" s="13"/>
      <c r="CT6498" s="13"/>
      <c r="CU6498" s="13"/>
      <c r="CV6498" s="13"/>
      <c r="CW6498" s="13"/>
      <c r="CX6498" s="13"/>
      <c r="CY6498" s="13"/>
      <c r="CZ6498" s="13"/>
      <c r="DA6498" s="13"/>
      <c r="DB6498" s="13"/>
      <c r="DC6498" s="13"/>
      <c r="DD6498" s="13"/>
      <c r="DE6498" s="13"/>
      <c r="DF6498" s="13"/>
      <c r="DG6498" s="13"/>
      <c r="DH6498" s="13"/>
      <c r="DI6498" s="13"/>
      <c r="DJ6498" s="13"/>
      <c r="DK6498" s="13"/>
    </row>
    <row r="6499" spans="1:115">
      <c r="A6499" s="136">
        <v>555</v>
      </c>
      <c r="B6499" s="31" t="s">
        <v>6303</v>
      </c>
      <c r="C6499" s="29" t="s">
        <v>5794</v>
      </c>
      <c r="D6499" s="204" t="s">
        <v>2271</v>
      </c>
      <c r="E6499" s="221"/>
      <c r="F6499" s="133">
        <v>2001</v>
      </c>
      <c r="G6499" s="10"/>
      <c r="H6499" s="10">
        <v>1</v>
      </c>
      <c r="I6499" s="70">
        <v>1491</v>
      </c>
      <c r="J6499" s="33">
        <v>37209</v>
      </c>
      <c r="K6499" s="255">
        <v>5520</v>
      </c>
      <c r="L6499" s="10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  <c r="AB6499" s="13"/>
      <c r="AC6499" s="13"/>
      <c r="AD6499" s="13"/>
      <c r="AE6499" s="13"/>
      <c r="AF6499" s="13"/>
      <c r="AG6499" s="13"/>
      <c r="AH6499" s="13"/>
      <c r="AI6499" s="13"/>
      <c r="AJ6499" s="13"/>
      <c r="AK6499" s="13"/>
      <c r="AL6499" s="13"/>
      <c r="AM6499" s="13"/>
      <c r="AN6499" s="13"/>
      <c r="AO6499" s="13"/>
      <c r="AP6499" s="13"/>
      <c r="AQ6499" s="13"/>
      <c r="AR6499" s="13"/>
      <c r="AS6499" s="13"/>
      <c r="AT6499" s="13"/>
      <c r="AU6499" s="13"/>
      <c r="AV6499" s="13"/>
      <c r="AW6499" s="13"/>
      <c r="AX6499" s="13"/>
      <c r="AY6499" s="13"/>
      <c r="AZ6499" s="13"/>
      <c r="BA6499" s="13"/>
      <c r="BB6499" s="13"/>
      <c r="BC6499" s="13"/>
      <c r="BD6499" s="13"/>
      <c r="BE6499" s="13"/>
      <c r="BF6499" s="13"/>
      <c r="BG6499" s="13"/>
      <c r="BH6499" s="13"/>
      <c r="BI6499" s="13"/>
      <c r="BJ6499" s="13"/>
      <c r="BK6499" s="13"/>
      <c r="BL6499" s="13"/>
      <c r="BM6499" s="13"/>
      <c r="BN6499" s="13"/>
      <c r="BO6499" s="13"/>
      <c r="BP6499" s="13"/>
      <c r="BQ6499" s="13"/>
      <c r="BR6499" s="13"/>
      <c r="BS6499" s="13"/>
      <c r="BT6499" s="13"/>
      <c r="BU6499" s="13"/>
      <c r="BV6499" s="13"/>
      <c r="BW6499" s="13"/>
      <c r="BX6499" s="13"/>
      <c r="BY6499" s="13"/>
      <c r="BZ6499" s="13"/>
      <c r="CA6499" s="13"/>
      <c r="CB6499" s="13"/>
      <c r="CC6499" s="13"/>
      <c r="CD6499" s="13"/>
      <c r="CE6499" s="13"/>
      <c r="CF6499" s="13"/>
      <c r="CG6499" s="13"/>
      <c r="CH6499" s="13"/>
      <c r="CI6499" s="13"/>
      <c r="CJ6499" s="13"/>
      <c r="CK6499" s="13"/>
      <c r="CL6499" s="13"/>
      <c r="CM6499" s="13"/>
      <c r="CN6499" s="13"/>
      <c r="CO6499" s="13"/>
      <c r="CP6499" s="13"/>
      <c r="CQ6499" s="13"/>
      <c r="CR6499" s="13"/>
      <c r="CS6499" s="13"/>
      <c r="CT6499" s="13"/>
      <c r="CU6499" s="13"/>
      <c r="CV6499" s="13"/>
      <c r="CW6499" s="13"/>
      <c r="CX6499" s="13"/>
      <c r="CY6499" s="13"/>
      <c r="CZ6499" s="13"/>
      <c r="DA6499" s="13"/>
      <c r="DB6499" s="13"/>
      <c r="DC6499" s="13"/>
      <c r="DD6499" s="13"/>
      <c r="DE6499" s="13"/>
      <c r="DF6499" s="13"/>
      <c r="DG6499" s="13"/>
      <c r="DH6499" s="13"/>
      <c r="DI6499" s="13"/>
      <c r="DJ6499" s="13"/>
      <c r="DK6499" s="13"/>
    </row>
    <row r="6500" spans="1:115">
      <c r="A6500" s="136">
        <v>556</v>
      </c>
      <c r="B6500" s="31" t="s">
        <v>6303</v>
      </c>
      <c r="C6500" s="29" t="s">
        <v>5794</v>
      </c>
      <c r="D6500" s="204" t="s">
        <v>2271</v>
      </c>
      <c r="E6500" s="221"/>
      <c r="F6500" s="133">
        <v>2001</v>
      </c>
      <c r="G6500" s="10"/>
      <c r="H6500" s="10">
        <v>1</v>
      </c>
      <c r="I6500" s="70">
        <v>1491</v>
      </c>
      <c r="J6500" s="33">
        <v>37209</v>
      </c>
      <c r="K6500" s="255">
        <v>5520</v>
      </c>
      <c r="L6500" s="10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  <c r="AB6500" s="13"/>
      <c r="AC6500" s="13"/>
      <c r="AD6500" s="13"/>
      <c r="AE6500" s="13"/>
      <c r="AF6500" s="13"/>
      <c r="AG6500" s="13"/>
      <c r="AH6500" s="13"/>
      <c r="AI6500" s="13"/>
      <c r="AJ6500" s="13"/>
      <c r="AK6500" s="13"/>
      <c r="AL6500" s="13"/>
      <c r="AM6500" s="13"/>
      <c r="AN6500" s="13"/>
      <c r="AO6500" s="13"/>
      <c r="AP6500" s="13"/>
      <c r="AQ6500" s="13"/>
      <c r="AR6500" s="13"/>
      <c r="AS6500" s="13"/>
      <c r="AT6500" s="13"/>
      <c r="AU6500" s="13"/>
      <c r="AV6500" s="13"/>
      <c r="AW6500" s="13"/>
      <c r="AX6500" s="13"/>
      <c r="AY6500" s="13"/>
      <c r="AZ6500" s="13"/>
      <c r="BA6500" s="13"/>
      <c r="BB6500" s="13"/>
      <c r="BC6500" s="13"/>
      <c r="BD6500" s="13"/>
      <c r="BE6500" s="13"/>
      <c r="BF6500" s="13"/>
      <c r="BG6500" s="13"/>
      <c r="BH6500" s="13"/>
      <c r="BI6500" s="13"/>
      <c r="BJ6500" s="13"/>
      <c r="BK6500" s="13"/>
      <c r="BL6500" s="13"/>
      <c r="BM6500" s="13"/>
      <c r="BN6500" s="13"/>
      <c r="BO6500" s="13"/>
      <c r="BP6500" s="13"/>
      <c r="BQ6500" s="13"/>
      <c r="BR6500" s="13"/>
      <c r="BS6500" s="13"/>
      <c r="BT6500" s="13"/>
      <c r="BU6500" s="13"/>
      <c r="BV6500" s="13"/>
      <c r="BW6500" s="13"/>
      <c r="BX6500" s="13"/>
      <c r="BY6500" s="13"/>
      <c r="BZ6500" s="13"/>
      <c r="CA6500" s="13"/>
      <c r="CB6500" s="13"/>
      <c r="CC6500" s="13"/>
      <c r="CD6500" s="13"/>
      <c r="CE6500" s="13"/>
      <c r="CF6500" s="13"/>
      <c r="CG6500" s="13"/>
      <c r="CH6500" s="13"/>
      <c r="CI6500" s="13"/>
      <c r="CJ6500" s="13"/>
      <c r="CK6500" s="13"/>
      <c r="CL6500" s="13"/>
      <c r="CM6500" s="13"/>
      <c r="CN6500" s="13"/>
      <c r="CO6500" s="13"/>
      <c r="CP6500" s="13"/>
      <c r="CQ6500" s="13"/>
      <c r="CR6500" s="13"/>
      <c r="CS6500" s="13"/>
      <c r="CT6500" s="13"/>
      <c r="CU6500" s="13"/>
      <c r="CV6500" s="13"/>
      <c r="CW6500" s="13"/>
      <c r="CX6500" s="13"/>
      <c r="CY6500" s="13"/>
      <c r="CZ6500" s="13"/>
      <c r="DA6500" s="13"/>
      <c r="DB6500" s="13"/>
      <c r="DC6500" s="13"/>
      <c r="DD6500" s="13"/>
      <c r="DE6500" s="13"/>
      <c r="DF6500" s="13"/>
      <c r="DG6500" s="13"/>
      <c r="DH6500" s="13"/>
      <c r="DI6500" s="13"/>
      <c r="DJ6500" s="13"/>
      <c r="DK6500" s="13"/>
    </row>
    <row r="6501" spans="1:115">
      <c r="A6501" s="136">
        <v>557</v>
      </c>
      <c r="B6501" s="31" t="s">
        <v>6303</v>
      </c>
      <c r="C6501" s="29" t="s">
        <v>5794</v>
      </c>
      <c r="D6501" s="204" t="s">
        <v>2271</v>
      </c>
      <c r="E6501" s="221"/>
      <c r="F6501" s="133">
        <v>2001</v>
      </c>
      <c r="G6501" s="10"/>
      <c r="H6501" s="10">
        <v>1</v>
      </c>
      <c r="I6501" s="70">
        <v>1491</v>
      </c>
      <c r="J6501" s="33">
        <v>37209</v>
      </c>
      <c r="K6501" s="255">
        <v>5520</v>
      </c>
      <c r="L6501" s="10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  <c r="AB6501" s="13"/>
      <c r="AC6501" s="13"/>
      <c r="AD6501" s="13"/>
      <c r="AE6501" s="13"/>
      <c r="AF6501" s="13"/>
      <c r="AG6501" s="13"/>
      <c r="AH6501" s="13"/>
      <c r="AI6501" s="13"/>
      <c r="AJ6501" s="13"/>
      <c r="AK6501" s="13"/>
      <c r="AL6501" s="13"/>
      <c r="AM6501" s="13"/>
      <c r="AN6501" s="13"/>
      <c r="AO6501" s="13"/>
      <c r="AP6501" s="13"/>
      <c r="AQ6501" s="13"/>
      <c r="AR6501" s="13"/>
      <c r="AS6501" s="13"/>
      <c r="AT6501" s="13"/>
      <c r="AU6501" s="13"/>
      <c r="AV6501" s="13"/>
      <c r="AW6501" s="13"/>
      <c r="AX6501" s="13"/>
      <c r="AY6501" s="13"/>
      <c r="AZ6501" s="13"/>
      <c r="BA6501" s="13"/>
      <c r="BB6501" s="13"/>
      <c r="BC6501" s="13"/>
      <c r="BD6501" s="13"/>
      <c r="BE6501" s="13"/>
      <c r="BF6501" s="13"/>
      <c r="BG6501" s="13"/>
      <c r="BH6501" s="13"/>
      <c r="BI6501" s="13"/>
      <c r="BJ6501" s="13"/>
      <c r="BK6501" s="13"/>
      <c r="BL6501" s="13"/>
      <c r="BM6501" s="13"/>
      <c r="BN6501" s="13"/>
      <c r="BO6501" s="13"/>
      <c r="BP6501" s="13"/>
      <c r="BQ6501" s="13"/>
      <c r="BR6501" s="13"/>
      <c r="BS6501" s="13"/>
      <c r="BT6501" s="13"/>
      <c r="BU6501" s="13"/>
      <c r="BV6501" s="13"/>
      <c r="BW6501" s="13"/>
      <c r="BX6501" s="13"/>
      <c r="BY6501" s="13"/>
      <c r="BZ6501" s="13"/>
      <c r="CA6501" s="13"/>
      <c r="CB6501" s="13"/>
      <c r="CC6501" s="13"/>
      <c r="CD6501" s="13"/>
      <c r="CE6501" s="13"/>
      <c r="CF6501" s="13"/>
      <c r="CG6501" s="13"/>
      <c r="CH6501" s="13"/>
      <c r="CI6501" s="13"/>
      <c r="CJ6501" s="13"/>
      <c r="CK6501" s="13"/>
      <c r="CL6501" s="13"/>
      <c r="CM6501" s="13"/>
      <c r="CN6501" s="13"/>
      <c r="CO6501" s="13"/>
      <c r="CP6501" s="13"/>
      <c r="CQ6501" s="13"/>
      <c r="CR6501" s="13"/>
      <c r="CS6501" s="13"/>
      <c r="CT6501" s="13"/>
      <c r="CU6501" s="13"/>
      <c r="CV6501" s="13"/>
      <c r="CW6501" s="13"/>
      <c r="CX6501" s="13"/>
      <c r="CY6501" s="13"/>
      <c r="CZ6501" s="13"/>
      <c r="DA6501" s="13"/>
      <c r="DB6501" s="13"/>
      <c r="DC6501" s="13"/>
      <c r="DD6501" s="13"/>
      <c r="DE6501" s="13"/>
      <c r="DF6501" s="13"/>
      <c r="DG6501" s="13"/>
      <c r="DH6501" s="13"/>
      <c r="DI6501" s="13"/>
      <c r="DJ6501" s="13"/>
      <c r="DK6501" s="13"/>
    </row>
    <row r="6502" spans="1:115">
      <c r="A6502" s="136">
        <v>558</v>
      </c>
      <c r="B6502" s="31" t="s">
        <v>6303</v>
      </c>
      <c r="C6502" s="29" t="s">
        <v>5794</v>
      </c>
      <c r="D6502" s="204" t="s">
        <v>2271</v>
      </c>
      <c r="E6502" s="221"/>
      <c r="F6502" s="133">
        <v>2001</v>
      </c>
      <c r="G6502" s="10"/>
      <c r="H6502" s="10">
        <v>1</v>
      </c>
      <c r="I6502" s="70">
        <v>1491</v>
      </c>
      <c r="J6502" s="33">
        <v>37209</v>
      </c>
      <c r="K6502" s="255">
        <v>5520</v>
      </c>
      <c r="L6502" s="10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  <c r="AB6502" s="13"/>
      <c r="AC6502" s="13"/>
      <c r="AD6502" s="13"/>
      <c r="AE6502" s="13"/>
      <c r="AF6502" s="13"/>
      <c r="AG6502" s="13"/>
      <c r="AH6502" s="13"/>
      <c r="AI6502" s="13"/>
      <c r="AJ6502" s="13"/>
      <c r="AK6502" s="13"/>
      <c r="AL6502" s="13"/>
      <c r="AM6502" s="13"/>
      <c r="AN6502" s="13"/>
      <c r="AO6502" s="13"/>
      <c r="AP6502" s="13"/>
      <c r="AQ6502" s="13"/>
      <c r="AR6502" s="13"/>
      <c r="AS6502" s="13"/>
      <c r="AT6502" s="13"/>
      <c r="AU6502" s="13"/>
      <c r="AV6502" s="13"/>
      <c r="AW6502" s="13"/>
      <c r="AX6502" s="13"/>
      <c r="AY6502" s="13"/>
      <c r="AZ6502" s="13"/>
      <c r="BA6502" s="13"/>
      <c r="BB6502" s="13"/>
      <c r="BC6502" s="13"/>
      <c r="BD6502" s="13"/>
      <c r="BE6502" s="13"/>
      <c r="BF6502" s="13"/>
      <c r="BG6502" s="13"/>
      <c r="BH6502" s="13"/>
      <c r="BI6502" s="13"/>
      <c r="BJ6502" s="13"/>
      <c r="BK6502" s="13"/>
      <c r="BL6502" s="13"/>
      <c r="BM6502" s="13"/>
      <c r="BN6502" s="13"/>
      <c r="BO6502" s="13"/>
      <c r="BP6502" s="13"/>
      <c r="BQ6502" s="13"/>
      <c r="BR6502" s="13"/>
      <c r="BS6502" s="13"/>
      <c r="BT6502" s="13"/>
      <c r="BU6502" s="13"/>
      <c r="BV6502" s="13"/>
      <c r="BW6502" s="13"/>
      <c r="BX6502" s="13"/>
      <c r="BY6502" s="13"/>
      <c r="BZ6502" s="13"/>
      <c r="CA6502" s="13"/>
      <c r="CB6502" s="13"/>
      <c r="CC6502" s="13"/>
      <c r="CD6502" s="13"/>
      <c r="CE6502" s="13"/>
      <c r="CF6502" s="13"/>
      <c r="CG6502" s="13"/>
      <c r="CH6502" s="13"/>
      <c r="CI6502" s="13"/>
      <c r="CJ6502" s="13"/>
      <c r="CK6502" s="13"/>
      <c r="CL6502" s="13"/>
      <c r="CM6502" s="13"/>
      <c r="CN6502" s="13"/>
      <c r="CO6502" s="13"/>
      <c r="CP6502" s="13"/>
      <c r="CQ6502" s="13"/>
      <c r="CR6502" s="13"/>
      <c r="CS6502" s="13"/>
      <c r="CT6502" s="13"/>
      <c r="CU6502" s="13"/>
      <c r="CV6502" s="13"/>
      <c r="CW6502" s="13"/>
      <c r="CX6502" s="13"/>
      <c r="CY6502" s="13"/>
      <c r="CZ6502" s="13"/>
      <c r="DA6502" s="13"/>
      <c r="DB6502" s="13"/>
      <c r="DC6502" s="13"/>
      <c r="DD6502" s="13"/>
      <c r="DE6502" s="13"/>
      <c r="DF6502" s="13"/>
      <c r="DG6502" s="13"/>
      <c r="DH6502" s="13"/>
      <c r="DI6502" s="13"/>
      <c r="DJ6502" s="13"/>
      <c r="DK6502" s="13"/>
    </row>
    <row r="6503" spans="1:115">
      <c r="A6503" s="136">
        <v>559</v>
      </c>
      <c r="B6503" s="31" t="s">
        <v>6303</v>
      </c>
      <c r="C6503" s="29" t="s">
        <v>5794</v>
      </c>
      <c r="D6503" s="204" t="s">
        <v>2271</v>
      </c>
      <c r="E6503" s="221"/>
      <c r="F6503" s="133">
        <v>2001</v>
      </c>
      <c r="G6503" s="10"/>
      <c r="H6503" s="10">
        <v>1</v>
      </c>
      <c r="I6503" s="70">
        <v>1491</v>
      </c>
      <c r="J6503" s="33">
        <v>37209</v>
      </c>
      <c r="K6503" s="255">
        <v>5520</v>
      </c>
      <c r="L6503" s="10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  <c r="AB6503" s="13"/>
      <c r="AC6503" s="13"/>
      <c r="AD6503" s="13"/>
      <c r="AE6503" s="13"/>
      <c r="AF6503" s="13"/>
      <c r="AG6503" s="13"/>
      <c r="AH6503" s="13"/>
      <c r="AI6503" s="13"/>
      <c r="AJ6503" s="13"/>
      <c r="AK6503" s="13"/>
      <c r="AL6503" s="13"/>
      <c r="AM6503" s="13"/>
      <c r="AN6503" s="13"/>
      <c r="AO6503" s="13"/>
      <c r="AP6503" s="13"/>
      <c r="AQ6503" s="13"/>
      <c r="AR6503" s="13"/>
      <c r="AS6503" s="13"/>
      <c r="AT6503" s="13"/>
      <c r="AU6503" s="13"/>
      <c r="AV6503" s="13"/>
      <c r="AW6503" s="13"/>
      <c r="AX6503" s="13"/>
      <c r="AY6503" s="13"/>
      <c r="AZ6503" s="13"/>
      <c r="BA6503" s="13"/>
      <c r="BB6503" s="13"/>
      <c r="BC6503" s="13"/>
      <c r="BD6503" s="13"/>
      <c r="BE6503" s="13"/>
      <c r="BF6503" s="13"/>
      <c r="BG6503" s="13"/>
      <c r="BH6503" s="13"/>
      <c r="BI6503" s="13"/>
      <c r="BJ6503" s="13"/>
      <c r="BK6503" s="13"/>
      <c r="BL6503" s="13"/>
      <c r="BM6503" s="13"/>
      <c r="BN6503" s="13"/>
      <c r="BO6503" s="13"/>
      <c r="BP6503" s="13"/>
      <c r="BQ6503" s="13"/>
      <c r="BR6503" s="13"/>
      <c r="BS6503" s="13"/>
      <c r="BT6503" s="13"/>
      <c r="BU6503" s="13"/>
      <c r="BV6503" s="13"/>
      <c r="BW6503" s="13"/>
      <c r="BX6503" s="13"/>
      <c r="BY6503" s="13"/>
      <c r="BZ6503" s="13"/>
      <c r="CA6503" s="13"/>
      <c r="CB6503" s="13"/>
      <c r="CC6503" s="13"/>
      <c r="CD6503" s="13"/>
      <c r="CE6503" s="13"/>
      <c r="CF6503" s="13"/>
      <c r="CG6503" s="13"/>
      <c r="CH6503" s="13"/>
      <c r="CI6503" s="13"/>
      <c r="CJ6503" s="13"/>
      <c r="CK6503" s="13"/>
      <c r="CL6503" s="13"/>
      <c r="CM6503" s="13"/>
      <c r="CN6503" s="13"/>
      <c r="CO6503" s="13"/>
      <c r="CP6503" s="13"/>
      <c r="CQ6503" s="13"/>
      <c r="CR6503" s="13"/>
      <c r="CS6503" s="13"/>
      <c r="CT6503" s="13"/>
      <c r="CU6503" s="13"/>
      <c r="CV6503" s="13"/>
      <c r="CW6503" s="13"/>
      <c r="CX6503" s="13"/>
      <c r="CY6503" s="13"/>
      <c r="CZ6503" s="13"/>
      <c r="DA6503" s="13"/>
      <c r="DB6503" s="13"/>
      <c r="DC6503" s="13"/>
      <c r="DD6503" s="13"/>
      <c r="DE6503" s="13"/>
      <c r="DF6503" s="13"/>
      <c r="DG6503" s="13"/>
      <c r="DH6503" s="13"/>
      <c r="DI6503" s="13"/>
      <c r="DJ6503" s="13"/>
      <c r="DK6503" s="13"/>
    </row>
    <row r="6504" spans="1:115">
      <c r="A6504" s="94">
        <v>560</v>
      </c>
      <c r="B6504" s="31" t="s">
        <v>4121</v>
      </c>
      <c r="C6504" s="29" t="s">
        <v>5794</v>
      </c>
      <c r="D6504" s="204" t="s">
        <v>2657</v>
      </c>
      <c r="E6504" s="221"/>
      <c r="F6504" s="133">
        <v>2001</v>
      </c>
      <c r="G6504" s="10"/>
      <c r="H6504" s="10">
        <v>1</v>
      </c>
      <c r="I6504" s="70">
        <v>1491</v>
      </c>
      <c r="J6504" s="33">
        <v>37209</v>
      </c>
      <c r="K6504" s="255">
        <v>17600</v>
      </c>
      <c r="L6504" s="10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  <c r="AB6504" s="13"/>
      <c r="AC6504" s="13"/>
      <c r="AD6504" s="13"/>
      <c r="AE6504" s="13"/>
      <c r="AF6504" s="13"/>
      <c r="AG6504" s="13"/>
      <c r="AH6504" s="13"/>
      <c r="AI6504" s="13"/>
      <c r="AJ6504" s="13"/>
      <c r="AK6504" s="13"/>
      <c r="AL6504" s="13"/>
      <c r="AM6504" s="13"/>
      <c r="AN6504" s="13"/>
      <c r="AO6504" s="13"/>
      <c r="AP6504" s="13"/>
      <c r="AQ6504" s="13"/>
      <c r="AR6504" s="13"/>
      <c r="AS6504" s="13"/>
      <c r="AT6504" s="13"/>
      <c r="AU6504" s="13"/>
      <c r="AV6504" s="13"/>
      <c r="AW6504" s="13"/>
      <c r="AX6504" s="13"/>
      <c r="AY6504" s="13"/>
      <c r="AZ6504" s="13"/>
      <c r="BA6504" s="13"/>
      <c r="BB6504" s="13"/>
      <c r="BC6504" s="13"/>
      <c r="BD6504" s="13"/>
      <c r="BE6504" s="13"/>
      <c r="BF6504" s="13"/>
      <c r="BG6504" s="13"/>
      <c r="BH6504" s="13"/>
      <c r="BI6504" s="13"/>
      <c r="BJ6504" s="13"/>
      <c r="BK6504" s="13"/>
      <c r="BL6504" s="13"/>
      <c r="BM6504" s="13"/>
      <c r="BN6504" s="13"/>
      <c r="BO6504" s="13"/>
      <c r="BP6504" s="13"/>
      <c r="BQ6504" s="13"/>
      <c r="BR6504" s="13"/>
      <c r="BS6504" s="13"/>
      <c r="BT6504" s="13"/>
      <c r="BU6504" s="13"/>
      <c r="BV6504" s="13"/>
      <c r="BW6504" s="13"/>
      <c r="BX6504" s="13"/>
      <c r="BY6504" s="13"/>
      <c r="BZ6504" s="13"/>
      <c r="CA6504" s="13"/>
      <c r="CB6504" s="13"/>
      <c r="CC6504" s="13"/>
      <c r="CD6504" s="13"/>
      <c r="CE6504" s="13"/>
      <c r="CF6504" s="13"/>
      <c r="CG6504" s="13"/>
      <c r="CH6504" s="13"/>
      <c r="CI6504" s="13"/>
      <c r="CJ6504" s="13"/>
      <c r="CK6504" s="13"/>
      <c r="CL6504" s="13"/>
      <c r="CM6504" s="13"/>
      <c r="CN6504" s="13"/>
      <c r="CO6504" s="13"/>
      <c r="CP6504" s="13"/>
      <c r="CQ6504" s="13"/>
      <c r="CR6504" s="13"/>
      <c r="CS6504" s="13"/>
      <c r="CT6504" s="13"/>
      <c r="CU6504" s="13"/>
      <c r="CV6504" s="13"/>
      <c r="CW6504" s="13"/>
      <c r="CX6504" s="13"/>
      <c r="CY6504" s="13"/>
      <c r="CZ6504" s="13"/>
      <c r="DA6504" s="13"/>
      <c r="DB6504" s="13"/>
      <c r="DC6504" s="13"/>
      <c r="DD6504" s="13"/>
      <c r="DE6504" s="13"/>
      <c r="DF6504" s="13"/>
      <c r="DG6504" s="13"/>
      <c r="DH6504" s="13"/>
      <c r="DI6504" s="13"/>
      <c r="DJ6504" s="13"/>
      <c r="DK6504" s="13"/>
    </row>
    <row r="6505" spans="1:115">
      <c r="A6505" s="94">
        <v>561</v>
      </c>
      <c r="B6505" s="31" t="s">
        <v>4121</v>
      </c>
      <c r="C6505" s="29" t="s">
        <v>5794</v>
      </c>
      <c r="D6505" s="204" t="s">
        <v>2272</v>
      </c>
      <c r="E6505" s="221"/>
      <c r="F6505" s="133">
        <v>2001</v>
      </c>
      <c r="G6505" s="10"/>
      <c r="H6505" s="10">
        <v>1</v>
      </c>
      <c r="I6505" s="70">
        <v>1491</v>
      </c>
      <c r="J6505" s="33">
        <v>37209</v>
      </c>
      <c r="K6505" s="255">
        <v>17600</v>
      </c>
      <c r="L6505" s="10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  <c r="AB6505" s="13"/>
      <c r="AC6505" s="13"/>
      <c r="AD6505" s="13"/>
      <c r="AE6505" s="13"/>
      <c r="AF6505" s="13"/>
      <c r="AG6505" s="13"/>
      <c r="AH6505" s="13"/>
      <c r="AI6505" s="13"/>
      <c r="AJ6505" s="13"/>
      <c r="AK6505" s="13"/>
      <c r="AL6505" s="13"/>
      <c r="AM6505" s="13"/>
      <c r="AN6505" s="13"/>
      <c r="AO6505" s="13"/>
      <c r="AP6505" s="13"/>
      <c r="AQ6505" s="13"/>
      <c r="AR6505" s="13"/>
      <c r="AS6505" s="13"/>
      <c r="AT6505" s="13"/>
      <c r="AU6505" s="13"/>
      <c r="AV6505" s="13"/>
      <c r="AW6505" s="13"/>
      <c r="AX6505" s="13"/>
      <c r="AY6505" s="13"/>
      <c r="AZ6505" s="13"/>
      <c r="BA6505" s="13"/>
      <c r="BB6505" s="13"/>
      <c r="BC6505" s="13"/>
      <c r="BD6505" s="13"/>
      <c r="BE6505" s="13"/>
      <c r="BF6505" s="13"/>
      <c r="BG6505" s="13"/>
      <c r="BH6505" s="13"/>
      <c r="BI6505" s="13"/>
      <c r="BJ6505" s="13"/>
      <c r="BK6505" s="13"/>
      <c r="BL6505" s="13"/>
      <c r="BM6505" s="13"/>
      <c r="BN6505" s="13"/>
      <c r="BO6505" s="13"/>
      <c r="BP6505" s="13"/>
      <c r="BQ6505" s="13"/>
      <c r="BR6505" s="13"/>
      <c r="BS6505" s="13"/>
      <c r="BT6505" s="13"/>
      <c r="BU6505" s="13"/>
      <c r="BV6505" s="13"/>
      <c r="BW6505" s="13"/>
      <c r="BX6505" s="13"/>
      <c r="BY6505" s="13"/>
      <c r="BZ6505" s="13"/>
      <c r="CA6505" s="13"/>
      <c r="CB6505" s="13"/>
      <c r="CC6505" s="13"/>
      <c r="CD6505" s="13"/>
      <c r="CE6505" s="13"/>
      <c r="CF6505" s="13"/>
      <c r="CG6505" s="13"/>
      <c r="CH6505" s="13"/>
      <c r="CI6505" s="13"/>
      <c r="CJ6505" s="13"/>
      <c r="CK6505" s="13"/>
      <c r="CL6505" s="13"/>
      <c r="CM6505" s="13"/>
      <c r="CN6505" s="13"/>
      <c r="CO6505" s="13"/>
      <c r="CP6505" s="13"/>
      <c r="CQ6505" s="13"/>
      <c r="CR6505" s="13"/>
      <c r="CS6505" s="13"/>
      <c r="CT6505" s="13"/>
      <c r="CU6505" s="13"/>
      <c r="CV6505" s="13"/>
      <c r="CW6505" s="13"/>
      <c r="CX6505" s="13"/>
      <c r="CY6505" s="13"/>
      <c r="CZ6505" s="13"/>
      <c r="DA6505" s="13"/>
      <c r="DB6505" s="13"/>
      <c r="DC6505" s="13"/>
      <c r="DD6505" s="13"/>
      <c r="DE6505" s="13"/>
      <c r="DF6505" s="13"/>
      <c r="DG6505" s="13"/>
      <c r="DH6505" s="13"/>
      <c r="DI6505" s="13"/>
      <c r="DJ6505" s="13"/>
      <c r="DK6505" s="13"/>
    </row>
    <row r="6506" spans="1:115">
      <c r="A6506" s="94">
        <v>562</v>
      </c>
      <c r="B6506" s="31" t="s">
        <v>4121</v>
      </c>
      <c r="C6506" s="29" t="s">
        <v>5794</v>
      </c>
      <c r="D6506" s="204" t="s">
        <v>2273</v>
      </c>
      <c r="E6506" s="221"/>
      <c r="F6506" s="133">
        <v>2001</v>
      </c>
      <c r="G6506" s="10"/>
      <c r="H6506" s="10">
        <v>1</v>
      </c>
      <c r="I6506" s="70">
        <v>1491</v>
      </c>
      <c r="J6506" s="33">
        <v>37209</v>
      </c>
      <c r="K6506" s="255">
        <v>17600</v>
      </c>
      <c r="L6506" s="10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  <c r="AB6506" s="13"/>
      <c r="AC6506" s="13"/>
      <c r="AD6506" s="13"/>
      <c r="AE6506" s="13"/>
      <c r="AF6506" s="13"/>
      <c r="AG6506" s="13"/>
      <c r="AH6506" s="13"/>
      <c r="AI6506" s="13"/>
      <c r="AJ6506" s="13"/>
      <c r="AK6506" s="13"/>
      <c r="AL6506" s="13"/>
      <c r="AM6506" s="13"/>
      <c r="AN6506" s="13"/>
      <c r="AO6506" s="13"/>
      <c r="AP6506" s="13"/>
      <c r="AQ6506" s="13"/>
      <c r="AR6506" s="13"/>
      <c r="AS6506" s="13"/>
      <c r="AT6506" s="13"/>
      <c r="AU6506" s="13"/>
      <c r="AV6506" s="13"/>
      <c r="AW6506" s="13"/>
      <c r="AX6506" s="13"/>
      <c r="AY6506" s="13"/>
      <c r="AZ6506" s="13"/>
      <c r="BA6506" s="13"/>
      <c r="BB6506" s="13"/>
      <c r="BC6506" s="13"/>
      <c r="BD6506" s="13"/>
      <c r="BE6506" s="13"/>
      <c r="BF6506" s="13"/>
      <c r="BG6506" s="13"/>
      <c r="BH6506" s="13"/>
      <c r="BI6506" s="13"/>
      <c r="BJ6506" s="13"/>
      <c r="BK6506" s="13"/>
      <c r="BL6506" s="13"/>
      <c r="BM6506" s="13"/>
      <c r="BN6506" s="13"/>
      <c r="BO6506" s="13"/>
      <c r="BP6506" s="13"/>
      <c r="BQ6506" s="13"/>
      <c r="BR6506" s="13"/>
      <c r="BS6506" s="13"/>
      <c r="BT6506" s="13"/>
      <c r="BU6506" s="13"/>
      <c r="BV6506" s="13"/>
      <c r="BW6506" s="13"/>
      <c r="BX6506" s="13"/>
      <c r="BY6506" s="13"/>
      <c r="BZ6506" s="13"/>
      <c r="CA6506" s="13"/>
      <c r="CB6506" s="13"/>
      <c r="CC6506" s="13"/>
      <c r="CD6506" s="13"/>
      <c r="CE6506" s="13"/>
      <c r="CF6506" s="13"/>
      <c r="CG6506" s="13"/>
      <c r="CH6506" s="13"/>
      <c r="CI6506" s="13"/>
      <c r="CJ6506" s="13"/>
      <c r="CK6506" s="13"/>
      <c r="CL6506" s="13"/>
      <c r="CM6506" s="13"/>
      <c r="CN6506" s="13"/>
      <c r="CO6506" s="13"/>
      <c r="CP6506" s="13"/>
      <c r="CQ6506" s="13"/>
      <c r="CR6506" s="13"/>
      <c r="CS6506" s="13"/>
      <c r="CT6506" s="13"/>
      <c r="CU6506" s="13"/>
      <c r="CV6506" s="13"/>
      <c r="CW6506" s="13"/>
      <c r="CX6506" s="13"/>
      <c r="CY6506" s="13"/>
      <c r="CZ6506" s="13"/>
      <c r="DA6506" s="13"/>
      <c r="DB6506" s="13"/>
      <c r="DC6506" s="13"/>
      <c r="DD6506" s="13"/>
      <c r="DE6506" s="13"/>
      <c r="DF6506" s="13"/>
      <c r="DG6506" s="13"/>
      <c r="DH6506" s="13"/>
      <c r="DI6506" s="13"/>
      <c r="DJ6506" s="13"/>
      <c r="DK6506" s="13"/>
    </row>
    <row r="6507" spans="1:115">
      <c r="A6507" s="94">
        <v>563</v>
      </c>
      <c r="B6507" s="31" t="s">
        <v>4121</v>
      </c>
      <c r="C6507" s="29" t="s">
        <v>5794</v>
      </c>
      <c r="D6507" s="204" t="s">
        <v>1404</v>
      </c>
      <c r="E6507" s="221"/>
      <c r="F6507" s="133">
        <v>2001</v>
      </c>
      <c r="G6507" s="10"/>
      <c r="H6507" s="10">
        <v>1</v>
      </c>
      <c r="I6507" s="70">
        <v>1491</v>
      </c>
      <c r="J6507" s="33">
        <v>37209</v>
      </c>
      <c r="K6507" s="255">
        <v>17600</v>
      </c>
      <c r="L6507" s="10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  <c r="AB6507" s="13"/>
      <c r="AC6507" s="13"/>
      <c r="AD6507" s="13"/>
      <c r="AE6507" s="13"/>
      <c r="AF6507" s="13"/>
      <c r="AG6507" s="13"/>
      <c r="AH6507" s="13"/>
      <c r="AI6507" s="13"/>
      <c r="AJ6507" s="13"/>
      <c r="AK6507" s="13"/>
      <c r="AL6507" s="13"/>
      <c r="AM6507" s="13"/>
      <c r="AN6507" s="13"/>
      <c r="AO6507" s="13"/>
      <c r="AP6507" s="13"/>
      <c r="AQ6507" s="13"/>
      <c r="AR6507" s="13"/>
      <c r="AS6507" s="13"/>
      <c r="AT6507" s="13"/>
      <c r="AU6507" s="13"/>
      <c r="AV6507" s="13"/>
      <c r="AW6507" s="13"/>
      <c r="AX6507" s="13"/>
      <c r="AY6507" s="13"/>
      <c r="AZ6507" s="13"/>
      <c r="BA6507" s="13"/>
      <c r="BB6507" s="13"/>
      <c r="BC6507" s="13"/>
      <c r="BD6507" s="13"/>
      <c r="BE6507" s="13"/>
      <c r="BF6507" s="13"/>
      <c r="BG6507" s="13"/>
      <c r="BH6507" s="13"/>
      <c r="BI6507" s="13"/>
      <c r="BJ6507" s="13"/>
      <c r="BK6507" s="13"/>
      <c r="BL6507" s="13"/>
      <c r="BM6507" s="13"/>
      <c r="BN6507" s="13"/>
      <c r="BO6507" s="13"/>
      <c r="BP6507" s="13"/>
      <c r="BQ6507" s="13"/>
      <c r="BR6507" s="13"/>
      <c r="BS6507" s="13"/>
      <c r="BT6507" s="13"/>
      <c r="BU6507" s="13"/>
      <c r="BV6507" s="13"/>
      <c r="BW6507" s="13"/>
      <c r="BX6507" s="13"/>
      <c r="BY6507" s="13"/>
      <c r="BZ6507" s="13"/>
      <c r="CA6507" s="13"/>
      <c r="CB6507" s="13"/>
      <c r="CC6507" s="13"/>
      <c r="CD6507" s="13"/>
      <c r="CE6507" s="13"/>
      <c r="CF6507" s="13"/>
      <c r="CG6507" s="13"/>
      <c r="CH6507" s="13"/>
      <c r="CI6507" s="13"/>
      <c r="CJ6507" s="13"/>
      <c r="CK6507" s="13"/>
      <c r="CL6507" s="13"/>
      <c r="CM6507" s="13"/>
      <c r="CN6507" s="13"/>
      <c r="CO6507" s="13"/>
      <c r="CP6507" s="13"/>
      <c r="CQ6507" s="13"/>
      <c r="CR6507" s="13"/>
      <c r="CS6507" s="13"/>
      <c r="CT6507" s="13"/>
      <c r="CU6507" s="13"/>
      <c r="CV6507" s="13"/>
      <c r="CW6507" s="13"/>
      <c r="CX6507" s="13"/>
      <c r="CY6507" s="13"/>
      <c r="CZ6507" s="13"/>
      <c r="DA6507" s="13"/>
      <c r="DB6507" s="13"/>
      <c r="DC6507" s="13"/>
      <c r="DD6507" s="13"/>
      <c r="DE6507" s="13"/>
      <c r="DF6507" s="13"/>
      <c r="DG6507" s="13"/>
      <c r="DH6507" s="13"/>
      <c r="DI6507" s="13"/>
      <c r="DJ6507" s="13"/>
      <c r="DK6507" s="13"/>
    </row>
    <row r="6508" spans="1:115">
      <c r="A6508" s="94">
        <v>564</v>
      </c>
      <c r="B6508" s="31" t="s">
        <v>4121</v>
      </c>
      <c r="C6508" s="29" t="s">
        <v>5794</v>
      </c>
      <c r="D6508" s="204" t="s">
        <v>420</v>
      </c>
      <c r="E6508" s="221"/>
      <c r="F6508" s="133">
        <v>2001</v>
      </c>
      <c r="G6508" s="10"/>
      <c r="H6508" s="10">
        <v>1</v>
      </c>
      <c r="I6508" s="70">
        <v>1491</v>
      </c>
      <c r="J6508" s="33">
        <v>37209</v>
      </c>
      <c r="K6508" s="255">
        <v>16000</v>
      </c>
      <c r="L6508" s="10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  <c r="AB6508" s="13"/>
      <c r="AC6508" s="13"/>
      <c r="AD6508" s="13"/>
      <c r="AE6508" s="13"/>
      <c r="AF6508" s="13"/>
      <c r="AG6508" s="13"/>
      <c r="AH6508" s="13"/>
      <c r="AI6508" s="13"/>
      <c r="AJ6508" s="13"/>
      <c r="AK6508" s="13"/>
      <c r="AL6508" s="13"/>
      <c r="AM6508" s="13"/>
      <c r="AN6508" s="13"/>
      <c r="AO6508" s="13"/>
      <c r="AP6508" s="13"/>
      <c r="AQ6508" s="13"/>
      <c r="AR6508" s="13"/>
      <c r="AS6508" s="13"/>
      <c r="AT6508" s="13"/>
      <c r="AU6508" s="13"/>
      <c r="AV6508" s="13"/>
      <c r="AW6508" s="13"/>
      <c r="AX6508" s="13"/>
      <c r="AY6508" s="13"/>
      <c r="AZ6508" s="13"/>
      <c r="BA6508" s="13"/>
      <c r="BB6508" s="13"/>
      <c r="BC6508" s="13"/>
      <c r="BD6508" s="13"/>
      <c r="BE6508" s="13"/>
      <c r="BF6508" s="13"/>
      <c r="BG6508" s="13"/>
      <c r="BH6508" s="13"/>
      <c r="BI6508" s="13"/>
      <c r="BJ6508" s="13"/>
      <c r="BK6508" s="13"/>
      <c r="BL6508" s="13"/>
      <c r="BM6508" s="13"/>
      <c r="BN6508" s="13"/>
      <c r="BO6508" s="13"/>
      <c r="BP6508" s="13"/>
      <c r="BQ6508" s="13"/>
      <c r="BR6508" s="13"/>
      <c r="BS6508" s="13"/>
      <c r="BT6508" s="13"/>
      <c r="BU6508" s="13"/>
      <c r="BV6508" s="13"/>
      <c r="BW6508" s="13"/>
      <c r="BX6508" s="13"/>
      <c r="BY6508" s="13"/>
      <c r="BZ6508" s="13"/>
      <c r="CA6508" s="13"/>
      <c r="CB6508" s="13"/>
      <c r="CC6508" s="13"/>
      <c r="CD6508" s="13"/>
      <c r="CE6508" s="13"/>
      <c r="CF6508" s="13"/>
      <c r="CG6508" s="13"/>
      <c r="CH6508" s="13"/>
      <c r="CI6508" s="13"/>
      <c r="CJ6508" s="13"/>
      <c r="CK6508" s="13"/>
      <c r="CL6508" s="13"/>
      <c r="CM6508" s="13"/>
      <c r="CN6508" s="13"/>
      <c r="CO6508" s="13"/>
      <c r="CP6508" s="13"/>
      <c r="CQ6508" s="13"/>
      <c r="CR6508" s="13"/>
      <c r="CS6508" s="13"/>
      <c r="CT6508" s="13"/>
      <c r="CU6508" s="13"/>
      <c r="CV6508" s="13"/>
      <c r="CW6508" s="13"/>
      <c r="CX6508" s="13"/>
      <c r="CY6508" s="13"/>
      <c r="CZ6508" s="13"/>
      <c r="DA6508" s="13"/>
      <c r="DB6508" s="13"/>
      <c r="DC6508" s="13"/>
      <c r="DD6508" s="13"/>
      <c r="DE6508" s="13"/>
      <c r="DF6508" s="13"/>
      <c r="DG6508" s="13"/>
      <c r="DH6508" s="13"/>
      <c r="DI6508" s="13"/>
      <c r="DJ6508" s="13"/>
      <c r="DK6508" s="13"/>
    </row>
    <row r="6509" spans="1:115">
      <c r="A6509" s="94">
        <v>565</v>
      </c>
      <c r="B6509" s="31" t="s">
        <v>4121</v>
      </c>
      <c r="C6509" s="29" t="s">
        <v>5794</v>
      </c>
      <c r="D6509" s="204" t="s">
        <v>3399</v>
      </c>
      <c r="E6509" s="221"/>
      <c r="F6509" s="133">
        <v>2001</v>
      </c>
      <c r="G6509" s="10"/>
      <c r="H6509" s="10">
        <v>1</v>
      </c>
      <c r="I6509" s="70">
        <v>1491</v>
      </c>
      <c r="J6509" s="33">
        <v>37209</v>
      </c>
      <c r="K6509" s="255">
        <v>6400</v>
      </c>
      <c r="L6509" s="10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  <c r="AB6509" s="13"/>
      <c r="AC6509" s="13"/>
      <c r="AD6509" s="13"/>
      <c r="AE6509" s="13"/>
      <c r="AF6509" s="13"/>
      <c r="AG6509" s="13"/>
      <c r="AH6509" s="13"/>
      <c r="AI6509" s="13"/>
      <c r="AJ6509" s="13"/>
      <c r="AK6509" s="13"/>
      <c r="AL6509" s="13"/>
      <c r="AM6509" s="13"/>
      <c r="AN6509" s="13"/>
      <c r="AO6509" s="13"/>
      <c r="AP6509" s="13"/>
      <c r="AQ6509" s="13"/>
      <c r="AR6509" s="13"/>
      <c r="AS6509" s="13"/>
      <c r="AT6509" s="13"/>
      <c r="AU6509" s="13"/>
      <c r="AV6509" s="13"/>
      <c r="AW6509" s="13"/>
      <c r="AX6509" s="13"/>
      <c r="AY6509" s="13"/>
      <c r="AZ6509" s="13"/>
      <c r="BA6509" s="13"/>
      <c r="BB6509" s="13"/>
      <c r="BC6509" s="13"/>
      <c r="BD6509" s="13"/>
      <c r="BE6509" s="13"/>
      <c r="BF6509" s="13"/>
      <c r="BG6509" s="13"/>
      <c r="BH6509" s="13"/>
      <c r="BI6509" s="13"/>
      <c r="BJ6509" s="13"/>
      <c r="BK6509" s="13"/>
      <c r="BL6509" s="13"/>
      <c r="BM6509" s="13"/>
      <c r="BN6509" s="13"/>
      <c r="BO6509" s="13"/>
      <c r="BP6509" s="13"/>
      <c r="BQ6509" s="13"/>
      <c r="BR6509" s="13"/>
      <c r="BS6509" s="13"/>
      <c r="BT6509" s="13"/>
      <c r="BU6509" s="13"/>
      <c r="BV6509" s="13"/>
      <c r="BW6509" s="13"/>
      <c r="BX6509" s="13"/>
      <c r="BY6509" s="13"/>
      <c r="BZ6509" s="13"/>
      <c r="CA6509" s="13"/>
      <c r="CB6509" s="13"/>
      <c r="CC6509" s="13"/>
      <c r="CD6509" s="13"/>
      <c r="CE6509" s="13"/>
      <c r="CF6509" s="13"/>
      <c r="CG6509" s="13"/>
      <c r="CH6509" s="13"/>
      <c r="CI6509" s="13"/>
      <c r="CJ6509" s="13"/>
      <c r="CK6509" s="13"/>
      <c r="CL6509" s="13"/>
      <c r="CM6509" s="13"/>
      <c r="CN6509" s="13"/>
      <c r="CO6509" s="13"/>
      <c r="CP6509" s="13"/>
      <c r="CQ6509" s="13"/>
      <c r="CR6509" s="13"/>
      <c r="CS6509" s="13"/>
      <c r="CT6509" s="13"/>
      <c r="CU6509" s="13"/>
      <c r="CV6509" s="13"/>
      <c r="CW6509" s="13"/>
      <c r="CX6509" s="13"/>
      <c r="CY6509" s="13"/>
      <c r="CZ6509" s="13"/>
      <c r="DA6509" s="13"/>
      <c r="DB6509" s="13"/>
      <c r="DC6509" s="13"/>
      <c r="DD6509" s="13"/>
      <c r="DE6509" s="13"/>
      <c r="DF6509" s="13"/>
      <c r="DG6509" s="13"/>
      <c r="DH6509" s="13"/>
      <c r="DI6509" s="13"/>
      <c r="DJ6509" s="13"/>
      <c r="DK6509" s="13"/>
    </row>
    <row r="6510" spans="1:115">
      <c r="A6510" s="94">
        <v>566</v>
      </c>
      <c r="B6510" s="31" t="s">
        <v>4121</v>
      </c>
      <c r="C6510" s="29" t="s">
        <v>5794</v>
      </c>
      <c r="D6510" s="204" t="s">
        <v>2693</v>
      </c>
      <c r="E6510" s="221"/>
      <c r="F6510" s="133">
        <v>2001</v>
      </c>
      <c r="G6510" s="10"/>
      <c r="H6510" s="10">
        <v>1</v>
      </c>
      <c r="I6510" s="70">
        <v>1491</v>
      </c>
      <c r="J6510" s="33">
        <v>37209</v>
      </c>
      <c r="K6510" s="255">
        <v>14400</v>
      </c>
      <c r="L6510" s="10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  <c r="AB6510" s="13"/>
      <c r="AC6510" s="13"/>
      <c r="AD6510" s="13"/>
      <c r="AE6510" s="13"/>
      <c r="AF6510" s="13"/>
      <c r="AG6510" s="13"/>
      <c r="AH6510" s="13"/>
      <c r="AI6510" s="13"/>
      <c r="AJ6510" s="13"/>
      <c r="AK6510" s="13"/>
      <c r="AL6510" s="13"/>
      <c r="AM6510" s="13"/>
      <c r="AN6510" s="13"/>
      <c r="AO6510" s="13"/>
      <c r="AP6510" s="13"/>
      <c r="AQ6510" s="13"/>
      <c r="AR6510" s="13"/>
      <c r="AS6510" s="13"/>
      <c r="AT6510" s="13"/>
      <c r="AU6510" s="13"/>
      <c r="AV6510" s="13"/>
      <c r="AW6510" s="13"/>
      <c r="AX6510" s="13"/>
      <c r="AY6510" s="13"/>
      <c r="AZ6510" s="13"/>
      <c r="BA6510" s="13"/>
      <c r="BB6510" s="13"/>
      <c r="BC6510" s="13"/>
      <c r="BD6510" s="13"/>
      <c r="BE6510" s="13"/>
      <c r="BF6510" s="13"/>
      <c r="BG6510" s="13"/>
      <c r="BH6510" s="13"/>
      <c r="BI6510" s="13"/>
      <c r="BJ6510" s="13"/>
      <c r="BK6510" s="13"/>
      <c r="BL6510" s="13"/>
      <c r="BM6510" s="13"/>
      <c r="BN6510" s="13"/>
      <c r="BO6510" s="13"/>
      <c r="BP6510" s="13"/>
      <c r="BQ6510" s="13"/>
      <c r="BR6510" s="13"/>
      <c r="BS6510" s="13"/>
      <c r="BT6510" s="13"/>
      <c r="BU6510" s="13"/>
      <c r="BV6510" s="13"/>
      <c r="BW6510" s="13"/>
      <c r="BX6510" s="13"/>
      <c r="BY6510" s="13"/>
      <c r="BZ6510" s="13"/>
      <c r="CA6510" s="13"/>
      <c r="CB6510" s="13"/>
      <c r="CC6510" s="13"/>
      <c r="CD6510" s="13"/>
      <c r="CE6510" s="13"/>
      <c r="CF6510" s="13"/>
      <c r="CG6510" s="13"/>
      <c r="CH6510" s="13"/>
      <c r="CI6510" s="13"/>
      <c r="CJ6510" s="13"/>
      <c r="CK6510" s="13"/>
      <c r="CL6510" s="13"/>
      <c r="CM6510" s="13"/>
      <c r="CN6510" s="13"/>
      <c r="CO6510" s="13"/>
      <c r="CP6510" s="13"/>
      <c r="CQ6510" s="13"/>
      <c r="CR6510" s="13"/>
      <c r="CS6510" s="13"/>
      <c r="CT6510" s="13"/>
      <c r="CU6510" s="13"/>
      <c r="CV6510" s="13"/>
      <c r="CW6510" s="13"/>
      <c r="CX6510" s="13"/>
      <c r="CY6510" s="13"/>
      <c r="CZ6510" s="13"/>
      <c r="DA6510" s="13"/>
      <c r="DB6510" s="13"/>
      <c r="DC6510" s="13"/>
      <c r="DD6510" s="13"/>
      <c r="DE6510" s="13"/>
      <c r="DF6510" s="13"/>
      <c r="DG6510" s="13"/>
      <c r="DH6510" s="13"/>
      <c r="DI6510" s="13"/>
      <c r="DJ6510" s="13"/>
      <c r="DK6510" s="13"/>
    </row>
    <row r="6511" spans="1:115">
      <c r="A6511" s="94">
        <v>567</v>
      </c>
      <c r="B6511" s="31" t="s">
        <v>4121</v>
      </c>
      <c r="C6511" s="29" t="s">
        <v>5794</v>
      </c>
      <c r="D6511" s="204" t="s">
        <v>2694</v>
      </c>
      <c r="E6511" s="221"/>
      <c r="F6511" s="133">
        <v>2001</v>
      </c>
      <c r="G6511" s="10"/>
      <c r="H6511" s="10">
        <v>1</v>
      </c>
      <c r="I6511" s="70">
        <v>1491</v>
      </c>
      <c r="J6511" s="33">
        <v>37209</v>
      </c>
      <c r="K6511" s="255">
        <v>8000</v>
      </c>
      <c r="L6511" s="10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  <c r="AB6511" s="13"/>
      <c r="AC6511" s="13"/>
      <c r="AD6511" s="13"/>
      <c r="AE6511" s="13"/>
      <c r="AF6511" s="13"/>
      <c r="AG6511" s="13"/>
      <c r="AH6511" s="13"/>
      <c r="AI6511" s="13"/>
      <c r="AJ6511" s="13"/>
      <c r="AK6511" s="13"/>
      <c r="AL6511" s="13"/>
      <c r="AM6511" s="13"/>
      <c r="AN6511" s="13"/>
      <c r="AO6511" s="13"/>
      <c r="AP6511" s="13"/>
      <c r="AQ6511" s="13"/>
      <c r="AR6511" s="13"/>
      <c r="AS6511" s="13"/>
      <c r="AT6511" s="13"/>
      <c r="AU6511" s="13"/>
      <c r="AV6511" s="13"/>
      <c r="AW6511" s="13"/>
      <c r="AX6511" s="13"/>
      <c r="AY6511" s="13"/>
      <c r="AZ6511" s="13"/>
      <c r="BA6511" s="13"/>
      <c r="BB6511" s="13"/>
      <c r="BC6511" s="13"/>
      <c r="BD6511" s="13"/>
      <c r="BE6511" s="13"/>
      <c r="BF6511" s="13"/>
      <c r="BG6511" s="13"/>
      <c r="BH6511" s="13"/>
      <c r="BI6511" s="13"/>
      <c r="BJ6511" s="13"/>
      <c r="BK6511" s="13"/>
      <c r="BL6511" s="13"/>
      <c r="BM6511" s="13"/>
      <c r="BN6511" s="13"/>
      <c r="BO6511" s="13"/>
      <c r="BP6511" s="13"/>
      <c r="BQ6511" s="13"/>
      <c r="BR6511" s="13"/>
      <c r="BS6511" s="13"/>
      <c r="BT6511" s="13"/>
      <c r="BU6511" s="13"/>
      <c r="BV6511" s="13"/>
      <c r="BW6511" s="13"/>
      <c r="BX6511" s="13"/>
      <c r="BY6511" s="13"/>
      <c r="BZ6511" s="13"/>
      <c r="CA6511" s="13"/>
      <c r="CB6511" s="13"/>
      <c r="CC6511" s="13"/>
      <c r="CD6511" s="13"/>
      <c r="CE6511" s="13"/>
      <c r="CF6511" s="13"/>
      <c r="CG6511" s="13"/>
      <c r="CH6511" s="13"/>
      <c r="CI6511" s="13"/>
      <c r="CJ6511" s="13"/>
      <c r="CK6511" s="13"/>
      <c r="CL6511" s="13"/>
      <c r="CM6511" s="13"/>
      <c r="CN6511" s="13"/>
      <c r="CO6511" s="13"/>
      <c r="CP6511" s="13"/>
      <c r="CQ6511" s="13"/>
      <c r="CR6511" s="13"/>
      <c r="CS6511" s="13"/>
      <c r="CT6511" s="13"/>
      <c r="CU6511" s="13"/>
      <c r="CV6511" s="13"/>
      <c r="CW6511" s="13"/>
      <c r="CX6511" s="13"/>
      <c r="CY6511" s="13"/>
      <c r="CZ6511" s="13"/>
      <c r="DA6511" s="13"/>
      <c r="DB6511" s="13"/>
      <c r="DC6511" s="13"/>
      <c r="DD6511" s="13"/>
      <c r="DE6511" s="13"/>
      <c r="DF6511" s="13"/>
      <c r="DG6511" s="13"/>
      <c r="DH6511" s="13"/>
      <c r="DI6511" s="13"/>
      <c r="DJ6511" s="13"/>
      <c r="DK6511" s="13"/>
    </row>
    <row r="6512" spans="1:115">
      <c r="A6512" s="94">
        <v>568</v>
      </c>
      <c r="B6512" s="31" t="s">
        <v>4121</v>
      </c>
      <c r="C6512" s="29" t="s">
        <v>5794</v>
      </c>
      <c r="D6512" s="204" t="s">
        <v>2695</v>
      </c>
      <c r="E6512" s="221"/>
      <c r="F6512" s="133">
        <v>2001</v>
      </c>
      <c r="G6512" s="10"/>
      <c r="H6512" s="10">
        <v>1</v>
      </c>
      <c r="I6512" s="70">
        <v>1491</v>
      </c>
      <c r="J6512" s="33">
        <v>37209</v>
      </c>
      <c r="K6512" s="255">
        <v>8800</v>
      </c>
      <c r="L6512" s="10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  <c r="AB6512" s="13"/>
      <c r="AC6512" s="13"/>
      <c r="AD6512" s="13"/>
      <c r="AE6512" s="13"/>
      <c r="AF6512" s="13"/>
      <c r="AG6512" s="13"/>
      <c r="AH6512" s="13"/>
      <c r="AI6512" s="13"/>
      <c r="AJ6512" s="13"/>
      <c r="AK6512" s="13"/>
      <c r="AL6512" s="13"/>
      <c r="AM6512" s="13"/>
      <c r="AN6512" s="13"/>
      <c r="AO6512" s="13"/>
      <c r="AP6512" s="13"/>
      <c r="AQ6512" s="13"/>
      <c r="AR6512" s="13"/>
      <c r="AS6512" s="13"/>
      <c r="AT6512" s="13"/>
      <c r="AU6512" s="13"/>
      <c r="AV6512" s="13"/>
      <c r="AW6512" s="13"/>
      <c r="AX6512" s="13"/>
      <c r="AY6512" s="13"/>
      <c r="AZ6512" s="13"/>
      <c r="BA6512" s="13"/>
      <c r="BB6512" s="13"/>
      <c r="BC6512" s="13"/>
      <c r="BD6512" s="13"/>
      <c r="BE6512" s="13"/>
      <c r="BF6512" s="13"/>
      <c r="BG6512" s="13"/>
      <c r="BH6512" s="13"/>
      <c r="BI6512" s="13"/>
      <c r="BJ6512" s="13"/>
      <c r="BK6512" s="13"/>
      <c r="BL6512" s="13"/>
      <c r="BM6512" s="13"/>
      <c r="BN6512" s="13"/>
      <c r="BO6512" s="13"/>
      <c r="BP6512" s="13"/>
      <c r="BQ6512" s="13"/>
      <c r="BR6512" s="13"/>
      <c r="BS6512" s="13"/>
      <c r="BT6512" s="13"/>
      <c r="BU6512" s="13"/>
      <c r="BV6512" s="13"/>
      <c r="BW6512" s="13"/>
      <c r="BX6512" s="13"/>
      <c r="BY6512" s="13"/>
      <c r="BZ6512" s="13"/>
      <c r="CA6512" s="13"/>
      <c r="CB6512" s="13"/>
      <c r="CC6512" s="13"/>
      <c r="CD6512" s="13"/>
      <c r="CE6512" s="13"/>
      <c r="CF6512" s="13"/>
      <c r="CG6512" s="13"/>
      <c r="CH6512" s="13"/>
      <c r="CI6512" s="13"/>
      <c r="CJ6512" s="13"/>
      <c r="CK6512" s="13"/>
      <c r="CL6512" s="13"/>
      <c r="CM6512" s="13"/>
      <c r="CN6512" s="13"/>
      <c r="CO6512" s="13"/>
      <c r="CP6512" s="13"/>
      <c r="CQ6512" s="13"/>
      <c r="CR6512" s="13"/>
      <c r="CS6512" s="13"/>
      <c r="CT6512" s="13"/>
      <c r="CU6512" s="13"/>
      <c r="CV6512" s="13"/>
      <c r="CW6512" s="13"/>
      <c r="CX6512" s="13"/>
      <c r="CY6512" s="13"/>
      <c r="CZ6512" s="13"/>
      <c r="DA6512" s="13"/>
      <c r="DB6512" s="13"/>
      <c r="DC6512" s="13"/>
      <c r="DD6512" s="13"/>
      <c r="DE6512" s="13"/>
      <c r="DF6512" s="13"/>
      <c r="DG6512" s="13"/>
      <c r="DH6512" s="13"/>
      <c r="DI6512" s="13"/>
      <c r="DJ6512" s="13"/>
      <c r="DK6512" s="13"/>
    </row>
    <row r="6513" spans="1:115">
      <c r="A6513" s="94">
        <v>569</v>
      </c>
      <c r="B6513" s="31" t="s">
        <v>4121</v>
      </c>
      <c r="C6513" s="29" t="s">
        <v>5794</v>
      </c>
      <c r="D6513" s="204" t="s">
        <v>2696</v>
      </c>
      <c r="E6513" s="221"/>
      <c r="F6513" s="133">
        <v>2001</v>
      </c>
      <c r="G6513" s="10"/>
      <c r="H6513" s="10">
        <v>1</v>
      </c>
      <c r="I6513" s="70">
        <v>1491</v>
      </c>
      <c r="J6513" s="33">
        <v>37209</v>
      </c>
      <c r="K6513" s="255">
        <v>9600</v>
      </c>
      <c r="L6513" s="10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  <c r="AB6513" s="13"/>
      <c r="AC6513" s="13"/>
      <c r="AD6513" s="13"/>
      <c r="AE6513" s="13"/>
      <c r="AF6513" s="13"/>
      <c r="AG6513" s="13"/>
      <c r="AH6513" s="13"/>
      <c r="AI6513" s="13"/>
      <c r="AJ6513" s="13"/>
      <c r="AK6513" s="13"/>
      <c r="AL6513" s="13"/>
      <c r="AM6513" s="13"/>
      <c r="AN6513" s="13"/>
      <c r="AO6513" s="13"/>
      <c r="AP6513" s="13"/>
      <c r="AQ6513" s="13"/>
      <c r="AR6513" s="13"/>
      <c r="AS6513" s="13"/>
      <c r="AT6513" s="13"/>
      <c r="AU6513" s="13"/>
      <c r="AV6513" s="13"/>
      <c r="AW6513" s="13"/>
      <c r="AX6513" s="13"/>
      <c r="AY6513" s="13"/>
      <c r="AZ6513" s="13"/>
      <c r="BA6513" s="13"/>
      <c r="BB6513" s="13"/>
      <c r="BC6513" s="13"/>
      <c r="BD6513" s="13"/>
      <c r="BE6513" s="13"/>
      <c r="BF6513" s="13"/>
      <c r="BG6513" s="13"/>
      <c r="BH6513" s="13"/>
      <c r="BI6513" s="13"/>
      <c r="BJ6513" s="13"/>
      <c r="BK6513" s="13"/>
      <c r="BL6513" s="13"/>
      <c r="BM6513" s="13"/>
      <c r="BN6513" s="13"/>
      <c r="BO6513" s="13"/>
      <c r="BP6513" s="13"/>
      <c r="BQ6513" s="13"/>
      <c r="BR6513" s="13"/>
      <c r="BS6513" s="13"/>
      <c r="BT6513" s="13"/>
      <c r="BU6513" s="13"/>
      <c r="BV6513" s="13"/>
      <c r="BW6513" s="13"/>
      <c r="BX6513" s="13"/>
      <c r="BY6513" s="13"/>
      <c r="BZ6513" s="13"/>
      <c r="CA6513" s="13"/>
      <c r="CB6513" s="13"/>
      <c r="CC6513" s="13"/>
      <c r="CD6513" s="13"/>
      <c r="CE6513" s="13"/>
      <c r="CF6513" s="13"/>
      <c r="CG6513" s="13"/>
      <c r="CH6513" s="13"/>
      <c r="CI6513" s="13"/>
      <c r="CJ6513" s="13"/>
      <c r="CK6513" s="13"/>
      <c r="CL6513" s="13"/>
      <c r="CM6513" s="13"/>
      <c r="CN6513" s="13"/>
      <c r="CO6513" s="13"/>
      <c r="CP6513" s="13"/>
      <c r="CQ6513" s="13"/>
      <c r="CR6513" s="13"/>
      <c r="CS6513" s="13"/>
      <c r="CT6513" s="13"/>
      <c r="CU6513" s="13"/>
      <c r="CV6513" s="13"/>
      <c r="CW6513" s="13"/>
      <c r="CX6513" s="13"/>
      <c r="CY6513" s="13"/>
      <c r="CZ6513" s="13"/>
      <c r="DA6513" s="13"/>
      <c r="DB6513" s="13"/>
      <c r="DC6513" s="13"/>
      <c r="DD6513" s="13"/>
      <c r="DE6513" s="13"/>
      <c r="DF6513" s="13"/>
      <c r="DG6513" s="13"/>
      <c r="DH6513" s="13"/>
      <c r="DI6513" s="13"/>
      <c r="DJ6513" s="13"/>
      <c r="DK6513" s="13"/>
    </row>
    <row r="6514" spans="1:115">
      <c r="A6514" s="94">
        <v>570</v>
      </c>
      <c r="B6514" s="31" t="s">
        <v>4121</v>
      </c>
      <c r="C6514" s="29" t="s">
        <v>5794</v>
      </c>
      <c r="D6514" s="204" t="s">
        <v>2697</v>
      </c>
      <c r="E6514" s="221"/>
      <c r="F6514" s="133">
        <v>2001</v>
      </c>
      <c r="G6514" s="10"/>
      <c r="H6514" s="10">
        <v>1</v>
      </c>
      <c r="I6514" s="70">
        <v>1491</v>
      </c>
      <c r="J6514" s="33">
        <v>37209</v>
      </c>
      <c r="K6514" s="255">
        <v>10400</v>
      </c>
      <c r="L6514" s="10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  <c r="AB6514" s="13"/>
      <c r="AC6514" s="13"/>
      <c r="AD6514" s="13"/>
      <c r="AE6514" s="13"/>
      <c r="AF6514" s="13"/>
      <c r="AG6514" s="13"/>
      <c r="AH6514" s="13"/>
      <c r="AI6514" s="13"/>
      <c r="AJ6514" s="13"/>
      <c r="AK6514" s="13"/>
      <c r="AL6514" s="13"/>
      <c r="AM6514" s="13"/>
      <c r="AN6514" s="13"/>
      <c r="AO6514" s="13"/>
      <c r="AP6514" s="13"/>
      <c r="AQ6514" s="13"/>
      <c r="AR6514" s="13"/>
      <c r="AS6514" s="13"/>
      <c r="AT6514" s="13"/>
      <c r="AU6514" s="13"/>
      <c r="AV6514" s="13"/>
      <c r="AW6514" s="13"/>
      <c r="AX6514" s="13"/>
      <c r="AY6514" s="13"/>
      <c r="AZ6514" s="13"/>
      <c r="BA6514" s="13"/>
      <c r="BB6514" s="13"/>
      <c r="BC6514" s="13"/>
      <c r="BD6514" s="13"/>
      <c r="BE6514" s="13"/>
      <c r="BF6514" s="13"/>
      <c r="BG6514" s="13"/>
      <c r="BH6514" s="13"/>
      <c r="BI6514" s="13"/>
      <c r="BJ6514" s="13"/>
      <c r="BK6514" s="13"/>
      <c r="BL6514" s="13"/>
      <c r="BM6514" s="13"/>
      <c r="BN6514" s="13"/>
      <c r="BO6514" s="13"/>
      <c r="BP6514" s="13"/>
      <c r="BQ6514" s="13"/>
      <c r="BR6514" s="13"/>
      <c r="BS6514" s="13"/>
      <c r="BT6514" s="13"/>
      <c r="BU6514" s="13"/>
      <c r="BV6514" s="13"/>
      <c r="BW6514" s="13"/>
      <c r="BX6514" s="13"/>
      <c r="BY6514" s="13"/>
      <c r="BZ6514" s="13"/>
      <c r="CA6514" s="13"/>
      <c r="CB6514" s="13"/>
      <c r="CC6514" s="13"/>
      <c r="CD6514" s="13"/>
      <c r="CE6514" s="13"/>
      <c r="CF6514" s="13"/>
      <c r="CG6514" s="13"/>
      <c r="CH6514" s="13"/>
      <c r="CI6514" s="13"/>
      <c r="CJ6514" s="13"/>
      <c r="CK6514" s="13"/>
      <c r="CL6514" s="13"/>
      <c r="CM6514" s="13"/>
      <c r="CN6514" s="13"/>
      <c r="CO6514" s="13"/>
      <c r="CP6514" s="13"/>
      <c r="CQ6514" s="13"/>
      <c r="CR6514" s="13"/>
      <c r="CS6514" s="13"/>
      <c r="CT6514" s="13"/>
      <c r="CU6514" s="13"/>
      <c r="CV6514" s="13"/>
      <c r="CW6514" s="13"/>
      <c r="CX6514" s="13"/>
      <c r="CY6514" s="13"/>
      <c r="CZ6514" s="13"/>
      <c r="DA6514" s="13"/>
      <c r="DB6514" s="13"/>
      <c r="DC6514" s="13"/>
      <c r="DD6514" s="13"/>
      <c r="DE6514" s="13"/>
      <c r="DF6514" s="13"/>
      <c r="DG6514" s="13"/>
      <c r="DH6514" s="13"/>
      <c r="DI6514" s="13"/>
      <c r="DJ6514" s="13"/>
      <c r="DK6514" s="13"/>
    </row>
    <row r="6515" spans="1:115">
      <c r="A6515" s="94">
        <v>571</v>
      </c>
      <c r="B6515" s="31" t="s">
        <v>4121</v>
      </c>
      <c r="C6515" s="29" t="s">
        <v>5794</v>
      </c>
      <c r="D6515" s="204" t="s">
        <v>2698</v>
      </c>
      <c r="E6515" s="221"/>
      <c r="F6515" s="133">
        <v>2001</v>
      </c>
      <c r="G6515" s="10"/>
      <c r="H6515" s="10">
        <v>1</v>
      </c>
      <c r="I6515" s="70">
        <v>1491</v>
      </c>
      <c r="J6515" s="33">
        <v>37209</v>
      </c>
      <c r="K6515" s="255">
        <v>8000</v>
      </c>
      <c r="L6515" s="10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  <c r="AB6515" s="13"/>
      <c r="AC6515" s="13"/>
      <c r="AD6515" s="13"/>
      <c r="AE6515" s="13"/>
      <c r="AF6515" s="13"/>
      <c r="AG6515" s="13"/>
      <c r="AH6515" s="13"/>
      <c r="AI6515" s="13"/>
      <c r="AJ6515" s="13"/>
      <c r="AK6515" s="13"/>
      <c r="AL6515" s="13"/>
      <c r="AM6515" s="13"/>
      <c r="AN6515" s="13"/>
      <c r="AO6515" s="13"/>
      <c r="AP6515" s="13"/>
      <c r="AQ6515" s="13"/>
      <c r="AR6515" s="13"/>
      <c r="AS6515" s="13"/>
      <c r="AT6515" s="13"/>
      <c r="AU6515" s="13"/>
      <c r="AV6515" s="13"/>
      <c r="AW6515" s="13"/>
      <c r="AX6515" s="13"/>
      <c r="AY6515" s="13"/>
      <c r="AZ6515" s="13"/>
      <c r="BA6515" s="13"/>
      <c r="BB6515" s="13"/>
      <c r="BC6515" s="13"/>
      <c r="BD6515" s="13"/>
      <c r="BE6515" s="13"/>
      <c r="BF6515" s="13"/>
      <c r="BG6515" s="13"/>
      <c r="BH6515" s="13"/>
      <c r="BI6515" s="13"/>
      <c r="BJ6515" s="13"/>
      <c r="BK6515" s="13"/>
      <c r="BL6515" s="13"/>
      <c r="BM6515" s="13"/>
      <c r="BN6515" s="13"/>
      <c r="BO6515" s="13"/>
      <c r="BP6515" s="13"/>
      <c r="BQ6515" s="13"/>
      <c r="BR6515" s="13"/>
      <c r="BS6515" s="13"/>
      <c r="BT6515" s="13"/>
      <c r="BU6515" s="13"/>
      <c r="BV6515" s="13"/>
      <c r="BW6515" s="13"/>
      <c r="BX6515" s="13"/>
      <c r="BY6515" s="13"/>
      <c r="BZ6515" s="13"/>
      <c r="CA6515" s="13"/>
      <c r="CB6515" s="13"/>
      <c r="CC6515" s="13"/>
      <c r="CD6515" s="13"/>
      <c r="CE6515" s="13"/>
      <c r="CF6515" s="13"/>
      <c r="CG6515" s="13"/>
      <c r="CH6515" s="13"/>
      <c r="CI6515" s="13"/>
      <c r="CJ6515" s="13"/>
      <c r="CK6515" s="13"/>
      <c r="CL6515" s="13"/>
      <c r="CM6515" s="13"/>
      <c r="CN6515" s="13"/>
      <c r="CO6515" s="13"/>
      <c r="CP6515" s="13"/>
      <c r="CQ6515" s="13"/>
      <c r="CR6515" s="13"/>
      <c r="CS6515" s="13"/>
      <c r="CT6515" s="13"/>
      <c r="CU6515" s="13"/>
      <c r="CV6515" s="13"/>
      <c r="CW6515" s="13"/>
      <c r="CX6515" s="13"/>
      <c r="CY6515" s="13"/>
      <c r="CZ6515" s="13"/>
      <c r="DA6515" s="13"/>
      <c r="DB6515" s="13"/>
      <c r="DC6515" s="13"/>
      <c r="DD6515" s="13"/>
      <c r="DE6515" s="13"/>
      <c r="DF6515" s="13"/>
      <c r="DG6515" s="13"/>
      <c r="DH6515" s="13"/>
      <c r="DI6515" s="13"/>
      <c r="DJ6515" s="13"/>
      <c r="DK6515" s="13"/>
    </row>
    <row r="6516" spans="1:115">
      <c r="A6516" s="94">
        <v>572</v>
      </c>
      <c r="B6516" s="31" t="s">
        <v>4121</v>
      </c>
      <c r="C6516" s="29" t="s">
        <v>5794</v>
      </c>
      <c r="D6516" s="204" t="s">
        <v>1154</v>
      </c>
      <c r="E6516" s="221"/>
      <c r="F6516" s="133">
        <v>2001</v>
      </c>
      <c r="G6516" s="10"/>
      <c r="H6516" s="10">
        <v>1</v>
      </c>
      <c r="I6516" s="70">
        <v>1491</v>
      </c>
      <c r="J6516" s="33">
        <v>37209</v>
      </c>
      <c r="K6516" s="255">
        <v>8000</v>
      </c>
      <c r="L6516" s="10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  <c r="AB6516" s="13"/>
      <c r="AC6516" s="13"/>
      <c r="AD6516" s="13"/>
      <c r="AE6516" s="13"/>
      <c r="AF6516" s="13"/>
      <c r="AG6516" s="13"/>
      <c r="AH6516" s="13"/>
      <c r="AI6516" s="13"/>
      <c r="AJ6516" s="13"/>
      <c r="AK6516" s="13"/>
      <c r="AL6516" s="13"/>
      <c r="AM6516" s="13"/>
      <c r="AN6516" s="13"/>
      <c r="AO6516" s="13"/>
      <c r="AP6516" s="13"/>
      <c r="AQ6516" s="13"/>
      <c r="AR6516" s="13"/>
      <c r="AS6516" s="13"/>
      <c r="AT6516" s="13"/>
      <c r="AU6516" s="13"/>
      <c r="AV6516" s="13"/>
      <c r="AW6516" s="13"/>
      <c r="AX6516" s="13"/>
      <c r="AY6516" s="13"/>
      <c r="AZ6516" s="13"/>
      <c r="BA6516" s="13"/>
      <c r="BB6516" s="13"/>
      <c r="BC6516" s="13"/>
      <c r="BD6516" s="13"/>
      <c r="BE6516" s="13"/>
      <c r="BF6516" s="13"/>
      <c r="BG6516" s="13"/>
      <c r="BH6516" s="13"/>
      <c r="BI6516" s="13"/>
      <c r="BJ6516" s="13"/>
      <c r="BK6516" s="13"/>
      <c r="BL6516" s="13"/>
      <c r="BM6516" s="13"/>
      <c r="BN6516" s="13"/>
      <c r="BO6516" s="13"/>
      <c r="BP6516" s="13"/>
      <c r="BQ6516" s="13"/>
      <c r="BR6516" s="13"/>
      <c r="BS6516" s="13"/>
      <c r="BT6516" s="13"/>
      <c r="BU6516" s="13"/>
      <c r="BV6516" s="13"/>
      <c r="BW6516" s="13"/>
      <c r="BX6516" s="13"/>
      <c r="BY6516" s="13"/>
      <c r="BZ6516" s="13"/>
      <c r="CA6516" s="13"/>
      <c r="CB6516" s="13"/>
      <c r="CC6516" s="13"/>
      <c r="CD6516" s="13"/>
      <c r="CE6516" s="13"/>
      <c r="CF6516" s="13"/>
      <c r="CG6516" s="13"/>
      <c r="CH6516" s="13"/>
      <c r="CI6516" s="13"/>
      <c r="CJ6516" s="13"/>
      <c r="CK6516" s="13"/>
      <c r="CL6516" s="13"/>
      <c r="CM6516" s="13"/>
      <c r="CN6516" s="13"/>
      <c r="CO6516" s="13"/>
      <c r="CP6516" s="13"/>
      <c r="CQ6516" s="13"/>
      <c r="CR6516" s="13"/>
      <c r="CS6516" s="13"/>
      <c r="CT6516" s="13"/>
      <c r="CU6516" s="13"/>
      <c r="CV6516" s="13"/>
      <c r="CW6516" s="13"/>
      <c r="CX6516" s="13"/>
      <c r="CY6516" s="13"/>
      <c r="CZ6516" s="13"/>
      <c r="DA6516" s="13"/>
      <c r="DB6516" s="13"/>
      <c r="DC6516" s="13"/>
      <c r="DD6516" s="13"/>
      <c r="DE6516" s="13"/>
      <c r="DF6516" s="13"/>
      <c r="DG6516" s="13"/>
      <c r="DH6516" s="13"/>
      <c r="DI6516" s="13"/>
      <c r="DJ6516" s="13"/>
      <c r="DK6516" s="13"/>
    </row>
    <row r="6517" spans="1:115">
      <c r="A6517" s="94">
        <v>573</v>
      </c>
      <c r="B6517" s="31" t="s">
        <v>4121</v>
      </c>
      <c r="C6517" s="29" t="s">
        <v>5794</v>
      </c>
      <c r="D6517" s="204" t="s">
        <v>3121</v>
      </c>
      <c r="E6517" s="221"/>
      <c r="F6517" s="133">
        <v>2001</v>
      </c>
      <c r="G6517" s="10"/>
      <c r="H6517" s="10">
        <v>1</v>
      </c>
      <c r="I6517" s="70">
        <v>1491</v>
      </c>
      <c r="J6517" s="33">
        <v>37209</v>
      </c>
      <c r="K6517" s="255">
        <v>8000</v>
      </c>
      <c r="L6517" s="10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  <c r="AB6517" s="13"/>
      <c r="AC6517" s="13"/>
      <c r="AD6517" s="13"/>
      <c r="AE6517" s="13"/>
      <c r="AF6517" s="13"/>
      <c r="AG6517" s="13"/>
      <c r="AH6517" s="13"/>
      <c r="AI6517" s="13"/>
      <c r="AJ6517" s="13"/>
      <c r="AK6517" s="13"/>
      <c r="AL6517" s="13"/>
      <c r="AM6517" s="13"/>
      <c r="AN6517" s="13"/>
      <c r="AO6517" s="13"/>
      <c r="AP6517" s="13"/>
      <c r="AQ6517" s="13"/>
      <c r="AR6517" s="13"/>
      <c r="AS6517" s="13"/>
      <c r="AT6517" s="13"/>
      <c r="AU6517" s="13"/>
      <c r="AV6517" s="13"/>
      <c r="AW6517" s="13"/>
      <c r="AX6517" s="13"/>
      <c r="AY6517" s="13"/>
      <c r="AZ6517" s="13"/>
      <c r="BA6517" s="13"/>
      <c r="BB6517" s="13"/>
      <c r="BC6517" s="13"/>
      <c r="BD6517" s="13"/>
      <c r="BE6517" s="13"/>
      <c r="BF6517" s="13"/>
      <c r="BG6517" s="13"/>
      <c r="BH6517" s="13"/>
      <c r="BI6517" s="13"/>
      <c r="BJ6517" s="13"/>
      <c r="BK6517" s="13"/>
      <c r="BL6517" s="13"/>
      <c r="BM6517" s="13"/>
      <c r="BN6517" s="13"/>
      <c r="BO6517" s="13"/>
      <c r="BP6517" s="13"/>
      <c r="BQ6517" s="13"/>
      <c r="BR6517" s="13"/>
      <c r="BS6517" s="13"/>
      <c r="BT6517" s="13"/>
      <c r="BU6517" s="13"/>
      <c r="BV6517" s="13"/>
      <c r="BW6517" s="13"/>
      <c r="BX6517" s="13"/>
      <c r="BY6517" s="13"/>
      <c r="BZ6517" s="13"/>
      <c r="CA6517" s="13"/>
      <c r="CB6517" s="13"/>
      <c r="CC6517" s="13"/>
      <c r="CD6517" s="13"/>
      <c r="CE6517" s="13"/>
      <c r="CF6517" s="13"/>
      <c r="CG6517" s="13"/>
      <c r="CH6517" s="13"/>
      <c r="CI6517" s="13"/>
      <c r="CJ6517" s="13"/>
      <c r="CK6517" s="13"/>
      <c r="CL6517" s="13"/>
      <c r="CM6517" s="13"/>
      <c r="CN6517" s="13"/>
      <c r="CO6517" s="13"/>
      <c r="CP6517" s="13"/>
      <c r="CQ6517" s="13"/>
      <c r="CR6517" s="13"/>
      <c r="CS6517" s="13"/>
      <c r="CT6517" s="13"/>
      <c r="CU6517" s="13"/>
      <c r="CV6517" s="13"/>
      <c r="CW6517" s="13"/>
      <c r="CX6517" s="13"/>
      <c r="CY6517" s="13"/>
      <c r="CZ6517" s="13"/>
      <c r="DA6517" s="13"/>
      <c r="DB6517" s="13"/>
      <c r="DC6517" s="13"/>
      <c r="DD6517" s="13"/>
      <c r="DE6517" s="13"/>
      <c r="DF6517" s="13"/>
      <c r="DG6517" s="13"/>
      <c r="DH6517" s="13"/>
      <c r="DI6517" s="13"/>
      <c r="DJ6517" s="13"/>
      <c r="DK6517" s="13"/>
    </row>
    <row r="6518" spans="1:115">
      <c r="A6518" s="94">
        <v>574</v>
      </c>
      <c r="B6518" s="31" t="s">
        <v>4121</v>
      </c>
      <c r="C6518" s="29" t="s">
        <v>5794</v>
      </c>
      <c r="D6518" s="204" t="s">
        <v>5363</v>
      </c>
      <c r="E6518" s="221"/>
      <c r="F6518" s="133">
        <v>2001</v>
      </c>
      <c r="G6518" s="10"/>
      <c r="H6518" s="10">
        <v>1</v>
      </c>
      <c r="I6518" s="70">
        <v>1491</v>
      </c>
      <c r="J6518" s="33">
        <v>37209</v>
      </c>
      <c r="K6518" s="255">
        <v>8640</v>
      </c>
      <c r="L6518" s="10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  <c r="AB6518" s="13"/>
      <c r="AC6518" s="13"/>
      <c r="AD6518" s="13"/>
      <c r="AE6518" s="13"/>
      <c r="AF6518" s="13"/>
      <c r="AG6518" s="13"/>
      <c r="AH6518" s="13"/>
      <c r="AI6518" s="13"/>
      <c r="AJ6518" s="13"/>
      <c r="AK6518" s="13"/>
      <c r="AL6518" s="13"/>
      <c r="AM6518" s="13"/>
      <c r="AN6518" s="13"/>
      <c r="AO6518" s="13"/>
      <c r="AP6518" s="13"/>
      <c r="AQ6518" s="13"/>
      <c r="AR6518" s="13"/>
      <c r="AS6518" s="13"/>
      <c r="AT6518" s="13"/>
      <c r="AU6518" s="13"/>
      <c r="AV6518" s="13"/>
      <c r="AW6518" s="13"/>
      <c r="AX6518" s="13"/>
      <c r="AY6518" s="13"/>
      <c r="AZ6518" s="13"/>
      <c r="BA6518" s="13"/>
      <c r="BB6518" s="13"/>
      <c r="BC6518" s="13"/>
      <c r="BD6518" s="13"/>
      <c r="BE6518" s="13"/>
      <c r="BF6518" s="13"/>
      <c r="BG6518" s="13"/>
      <c r="BH6518" s="13"/>
      <c r="BI6518" s="13"/>
      <c r="BJ6518" s="13"/>
      <c r="BK6518" s="13"/>
      <c r="BL6518" s="13"/>
      <c r="BM6518" s="13"/>
      <c r="BN6518" s="13"/>
      <c r="BO6518" s="13"/>
      <c r="BP6518" s="13"/>
      <c r="BQ6518" s="13"/>
      <c r="BR6518" s="13"/>
      <c r="BS6518" s="13"/>
      <c r="BT6518" s="13"/>
      <c r="BU6518" s="13"/>
      <c r="BV6518" s="13"/>
      <c r="BW6518" s="13"/>
      <c r="BX6518" s="13"/>
      <c r="BY6518" s="13"/>
      <c r="BZ6518" s="13"/>
      <c r="CA6518" s="13"/>
      <c r="CB6518" s="13"/>
      <c r="CC6518" s="13"/>
      <c r="CD6518" s="13"/>
      <c r="CE6518" s="13"/>
      <c r="CF6518" s="13"/>
      <c r="CG6518" s="13"/>
      <c r="CH6518" s="13"/>
      <c r="CI6518" s="13"/>
      <c r="CJ6518" s="13"/>
      <c r="CK6518" s="13"/>
      <c r="CL6518" s="13"/>
      <c r="CM6518" s="13"/>
      <c r="CN6518" s="13"/>
      <c r="CO6518" s="13"/>
      <c r="CP6518" s="13"/>
      <c r="CQ6518" s="13"/>
      <c r="CR6518" s="13"/>
      <c r="CS6518" s="13"/>
      <c r="CT6518" s="13"/>
      <c r="CU6518" s="13"/>
      <c r="CV6518" s="13"/>
      <c r="CW6518" s="13"/>
      <c r="CX6518" s="13"/>
      <c r="CY6518" s="13"/>
      <c r="CZ6518" s="13"/>
      <c r="DA6518" s="13"/>
      <c r="DB6518" s="13"/>
      <c r="DC6518" s="13"/>
      <c r="DD6518" s="13"/>
      <c r="DE6518" s="13"/>
      <c r="DF6518" s="13"/>
      <c r="DG6518" s="13"/>
      <c r="DH6518" s="13"/>
      <c r="DI6518" s="13"/>
      <c r="DJ6518" s="13"/>
      <c r="DK6518" s="13"/>
    </row>
    <row r="6519" spans="1:115">
      <c r="A6519" s="94">
        <v>575</v>
      </c>
      <c r="B6519" s="31" t="s">
        <v>4121</v>
      </c>
      <c r="C6519" s="29" t="s">
        <v>5794</v>
      </c>
      <c r="D6519" s="211" t="s">
        <v>3122</v>
      </c>
      <c r="E6519" s="225"/>
      <c r="F6519" s="134">
        <v>2001</v>
      </c>
      <c r="G6519" s="10"/>
      <c r="H6519" s="10">
        <v>1</v>
      </c>
      <c r="I6519" s="70">
        <v>1491</v>
      </c>
      <c r="J6519" s="33">
        <v>37209</v>
      </c>
      <c r="K6519" s="255">
        <v>8000</v>
      </c>
      <c r="L6519" s="10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  <c r="AB6519" s="13"/>
      <c r="AC6519" s="13"/>
      <c r="AD6519" s="13"/>
      <c r="AE6519" s="13"/>
      <c r="AF6519" s="13"/>
      <c r="AG6519" s="13"/>
      <c r="AH6519" s="13"/>
      <c r="AI6519" s="13"/>
      <c r="AJ6519" s="13"/>
      <c r="AK6519" s="13"/>
      <c r="AL6519" s="13"/>
      <c r="AM6519" s="13"/>
      <c r="AN6519" s="13"/>
      <c r="AO6519" s="13"/>
      <c r="AP6519" s="13"/>
      <c r="AQ6519" s="13"/>
      <c r="AR6519" s="13"/>
      <c r="AS6519" s="13"/>
      <c r="AT6519" s="13"/>
      <c r="AU6519" s="13"/>
      <c r="AV6519" s="13"/>
      <c r="AW6519" s="13"/>
      <c r="AX6519" s="13"/>
      <c r="AY6519" s="13"/>
      <c r="AZ6519" s="13"/>
      <c r="BA6519" s="13"/>
      <c r="BB6519" s="13"/>
      <c r="BC6519" s="13"/>
      <c r="BD6519" s="13"/>
      <c r="BE6519" s="13"/>
      <c r="BF6519" s="13"/>
      <c r="BG6519" s="13"/>
      <c r="BH6519" s="13"/>
      <c r="BI6519" s="13"/>
      <c r="BJ6519" s="13"/>
      <c r="BK6519" s="13"/>
      <c r="BL6519" s="13"/>
      <c r="BM6519" s="13"/>
      <c r="BN6519" s="13"/>
      <c r="BO6519" s="13"/>
      <c r="BP6519" s="13"/>
      <c r="BQ6519" s="13"/>
      <c r="BR6519" s="13"/>
      <c r="BS6519" s="13"/>
      <c r="BT6519" s="13"/>
      <c r="BU6519" s="13"/>
      <c r="BV6519" s="13"/>
      <c r="BW6519" s="13"/>
      <c r="BX6519" s="13"/>
      <c r="BY6519" s="13"/>
      <c r="BZ6519" s="13"/>
      <c r="CA6519" s="13"/>
      <c r="CB6519" s="13"/>
      <c r="CC6519" s="13"/>
      <c r="CD6519" s="13"/>
      <c r="CE6519" s="13"/>
      <c r="CF6519" s="13"/>
      <c r="CG6519" s="13"/>
      <c r="CH6519" s="13"/>
      <c r="CI6519" s="13"/>
      <c r="CJ6519" s="13"/>
      <c r="CK6519" s="13"/>
      <c r="CL6519" s="13"/>
      <c r="CM6519" s="13"/>
      <c r="CN6519" s="13"/>
      <c r="CO6519" s="13"/>
      <c r="CP6519" s="13"/>
      <c r="CQ6519" s="13"/>
      <c r="CR6519" s="13"/>
      <c r="CS6519" s="13"/>
      <c r="CT6519" s="13"/>
      <c r="CU6519" s="13"/>
      <c r="CV6519" s="13"/>
      <c r="CW6519" s="13"/>
      <c r="CX6519" s="13"/>
      <c r="CY6519" s="13"/>
      <c r="CZ6519" s="13"/>
      <c r="DA6519" s="13"/>
      <c r="DB6519" s="13"/>
      <c r="DC6519" s="13"/>
      <c r="DD6519" s="13"/>
      <c r="DE6519" s="13"/>
      <c r="DF6519" s="13"/>
      <c r="DG6519" s="13"/>
      <c r="DH6519" s="13"/>
      <c r="DI6519" s="13"/>
      <c r="DJ6519" s="13"/>
      <c r="DK6519" s="13"/>
    </row>
    <row r="6520" spans="1:115">
      <c r="A6520" s="94">
        <v>576</v>
      </c>
      <c r="B6520" s="31" t="s">
        <v>4121</v>
      </c>
      <c r="C6520" s="29" t="s">
        <v>5794</v>
      </c>
      <c r="D6520" s="211" t="s">
        <v>3852</v>
      </c>
      <c r="E6520" s="225"/>
      <c r="F6520" s="134">
        <v>2001</v>
      </c>
      <c r="G6520" s="10"/>
      <c r="H6520" s="10">
        <v>1</v>
      </c>
      <c r="I6520" s="70">
        <v>1491</v>
      </c>
      <c r="J6520" s="33">
        <v>37209</v>
      </c>
      <c r="K6520" s="255">
        <v>10880</v>
      </c>
      <c r="L6520" s="10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  <c r="AB6520" s="13"/>
      <c r="AC6520" s="13"/>
      <c r="AD6520" s="13"/>
      <c r="AE6520" s="13"/>
      <c r="AF6520" s="13"/>
      <c r="AG6520" s="13"/>
      <c r="AH6520" s="13"/>
      <c r="AI6520" s="13"/>
      <c r="AJ6520" s="13"/>
      <c r="AK6520" s="13"/>
      <c r="AL6520" s="13"/>
      <c r="AM6520" s="13"/>
      <c r="AN6520" s="13"/>
      <c r="AO6520" s="13"/>
      <c r="AP6520" s="13"/>
      <c r="AQ6520" s="13"/>
      <c r="AR6520" s="13"/>
      <c r="AS6520" s="13"/>
      <c r="AT6520" s="13"/>
      <c r="AU6520" s="13"/>
      <c r="AV6520" s="13"/>
      <c r="AW6520" s="13"/>
      <c r="AX6520" s="13"/>
      <c r="AY6520" s="13"/>
      <c r="AZ6520" s="13"/>
      <c r="BA6520" s="13"/>
      <c r="BB6520" s="13"/>
      <c r="BC6520" s="13"/>
      <c r="BD6520" s="13"/>
      <c r="BE6520" s="13"/>
      <c r="BF6520" s="13"/>
      <c r="BG6520" s="13"/>
      <c r="BH6520" s="13"/>
      <c r="BI6520" s="13"/>
      <c r="BJ6520" s="13"/>
      <c r="BK6520" s="13"/>
      <c r="BL6520" s="13"/>
      <c r="BM6520" s="13"/>
      <c r="BN6520" s="13"/>
      <c r="BO6520" s="13"/>
      <c r="BP6520" s="13"/>
      <c r="BQ6520" s="13"/>
      <c r="BR6520" s="13"/>
      <c r="BS6520" s="13"/>
      <c r="BT6520" s="13"/>
      <c r="BU6520" s="13"/>
      <c r="BV6520" s="13"/>
      <c r="BW6520" s="13"/>
      <c r="BX6520" s="13"/>
      <c r="BY6520" s="13"/>
      <c r="BZ6520" s="13"/>
      <c r="CA6520" s="13"/>
      <c r="CB6520" s="13"/>
      <c r="CC6520" s="13"/>
      <c r="CD6520" s="13"/>
      <c r="CE6520" s="13"/>
      <c r="CF6520" s="13"/>
      <c r="CG6520" s="13"/>
      <c r="CH6520" s="13"/>
      <c r="CI6520" s="13"/>
      <c r="CJ6520" s="13"/>
      <c r="CK6520" s="13"/>
      <c r="CL6520" s="13"/>
      <c r="CM6520" s="13"/>
      <c r="CN6520" s="13"/>
      <c r="CO6520" s="13"/>
      <c r="CP6520" s="13"/>
      <c r="CQ6520" s="13"/>
      <c r="CR6520" s="13"/>
      <c r="CS6520" s="13"/>
      <c r="CT6520" s="13"/>
      <c r="CU6520" s="13"/>
      <c r="CV6520" s="13"/>
      <c r="CW6520" s="13"/>
      <c r="CX6520" s="13"/>
      <c r="CY6520" s="13"/>
      <c r="CZ6520" s="13"/>
      <c r="DA6520" s="13"/>
      <c r="DB6520" s="13"/>
      <c r="DC6520" s="13"/>
      <c r="DD6520" s="13"/>
      <c r="DE6520" s="13"/>
      <c r="DF6520" s="13"/>
      <c r="DG6520" s="13"/>
      <c r="DH6520" s="13"/>
      <c r="DI6520" s="13"/>
      <c r="DJ6520" s="13"/>
      <c r="DK6520" s="13"/>
    </row>
    <row r="6521" spans="1:115">
      <c r="A6521" s="94">
        <v>577</v>
      </c>
      <c r="B6521" s="31" t="s">
        <v>4121</v>
      </c>
      <c r="C6521" s="29" t="s">
        <v>5794</v>
      </c>
      <c r="D6521" s="211" t="s">
        <v>820</v>
      </c>
      <c r="E6521" s="225"/>
      <c r="F6521" s="134">
        <v>2001</v>
      </c>
      <c r="G6521" s="10"/>
      <c r="H6521" s="10">
        <v>1</v>
      </c>
      <c r="I6521" s="70">
        <v>1491</v>
      </c>
      <c r="J6521" s="33">
        <v>37209</v>
      </c>
      <c r="K6521" s="255">
        <v>8000</v>
      </c>
      <c r="L6521" s="10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  <c r="AB6521" s="13"/>
      <c r="AC6521" s="13"/>
      <c r="AD6521" s="13"/>
      <c r="AE6521" s="13"/>
      <c r="AF6521" s="13"/>
      <c r="AG6521" s="13"/>
      <c r="AH6521" s="13"/>
      <c r="AI6521" s="13"/>
      <c r="AJ6521" s="13"/>
      <c r="AK6521" s="13"/>
      <c r="AL6521" s="13"/>
      <c r="AM6521" s="13"/>
      <c r="AN6521" s="13"/>
      <c r="AO6521" s="13"/>
      <c r="AP6521" s="13"/>
      <c r="AQ6521" s="13"/>
      <c r="AR6521" s="13"/>
      <c r="AS6521" s="13"/>
      <c r="AT6521" s="13"/>
      <c r="AU6521" s="13"/>
      <c r="AV6521" s="13"/>
      <c r="AW6521" s="13"/>
      <c r="AX6521" s="13"/>
      <c r="AY6521" s="13"/>
      <c r="AZ6521" s="13"/>
      <c r="BA6521" s="13"/>
      <c r="BB6521" s="13"/>
      <c r="BC6521" s="13"/>
      <c r="BD6521" s="13"/>
      <c r="BE6521" s="13"/>
      <c r="BF6521" s="13"/>
      <c r="BG6521" s="13"/>
      <c r="BH6521" s="13"/>
      <c r="BI6521" s="13"/>
      <c r="BJ6521" s="13"/>
      <c r="BK6521" s="13"/>
      <c r="BL6521" s="13"/>
      <c r="BM6521" s="13"/>
      <c r="BN6521" s="13"/>
      <c r="BO6521" s="13"/>
      <c r="BP6521" s="13"/>
      <c r="BQ6521" s="13"/>
      <c r="BR6521" s="13"/>
      <c r="BS6521" s="13"/>
      <c r="BT6521" s="13"/>
      <c r="BU6521" s="13"/>
      <c r="BV6521" s="13"/>
      <c r="BW6521" s="13"/>
      <c r="BX6521" s="13"/>
      <c r="BY6521" s="13"/>
      <c r="BZ6521" s="13"/>
      <c r="CA6521" s="13"/>
      <c r="CB6521" s="13"/>
      <c r="CC6521" s="13"/>
      <c r="CD6521" s="13"/>
      <c r="CE6521" s="13"/>
      <c r="CF6521" s="13"/>
      <c r="CG6521" s="13"/>
      <c r="CH6521" s="13"/>
      <c r="CI6521" s="13"/>
      <c r="CJ6521" s="13"/>
      <c r="CK6521" s="13"/>
      <c r="CL6521" s="13"/>
      <c r="CM6521" s="13"/>
      <c r="CN6521" s="13"/>
      <c r="CO6521" s="13"/>
      <c r="CP6521" s="13"/>
      <c r="CQ6521" s="13"/>
      <c r="CR6521" s="13"/>
      <c r="CS6521" s="13"/>
      <c r="CT6521" s="13"/>
      <c r="CU6521" s="13"/>
      <c r="CV6521" s="13"/>
      <c r="CW6521" s="13"/>
      <c r="CX6521" s="13"/>
      <c r="CY6521" s="13"/>
      <c r="CZ6521" s="13"/>
      <c r="DA6521" s="13"/>
      <c r="DB6521" s="13"/>
      <c r="DC6521" s="13"/>
      <c r="DD6521" s="13"/>
      <c r="DE6521" s="13"/>
      <c r="DF6521" s="13"/>
      <c r="DG6521" s="13"/>
      <c r="DH6521" s="13"/>
      <c r="DI6521" s="13"/>
      <c r="DJ6521" s="13"/>
      <c r="DK6521" s="13"/>
    </row>
    <row r="6522" spans="1:115">
      <c r="A6522" s="94">
        <v>578</v>
      </c>
      <c r="B6522" s="31" t="s">
        <v>4121</v>
      </c>
      <c r="C6522" s="29" t="s">
        <v>5794</v>
      </c>
      <c r="D6522" s="211" t="s">
        <v>1386</v>
      </c>
      <c r="E6522" s="225"/>
      <c r="F6522" s="134">
        <v>2001</v>
      </c>
      <c r="G6522" s="10"/>
      <c r="H6522" s="10">
        <v>1</v>
      </c>
      <c r="I6522" s="70">
        <v>1491</v>
      </c>
      <c r="J6522" s="33">
        <v>37209</v>
      </c>
      <c r="K6522" s="255">
        <v>8000</v>
      </c>
      <c r="L6522" s="10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  <c r="AB6522" s="13"/>
      <c r="AC6522" s="13"/>
      <c r="AD6522" s="13"/>
      <c r="AE6522" s="13"/>
      <c r="AF6522" s="13"/>
      <c r="AG6522" s="13"/>
      <c r="AH6522" s="13"/>
      <c r="AI6522" s="13"/>
      <c r="AJ6522" s="13"/>
      <c r="AK6522" s="13"/>
      <c r="AL6522" s="13"/>
      <c r="AM6522" s="13"/>
      <c r="AN6522" s="13"/>
      <c r="AO6522" s="13"/>
      <c r="AP6522" s="13"/>
      <c r="AQ6522" s="13"/>
      <c r="AR6522" s="13"/>
      <c r="AS6522" s="13"/>
      <c r="AT6522" s="13"/>
      <c r="AU6522" s="13"/>
      <c r="AV6522" s="13"/>
      <c r="AW6522" s="13"/>
      <c r="AX6522" s="13"/>
      <c r="AY6522" s="13"/>
      <c r="AZ6522" s="13"/>
      <c r="BA6522" s="13"/>
      <c r="BB6522" s="13"/>
      <c r="BC6522" s="13"/>
      <c r="BD6522" s="13"/>
      <c r="BE6522" s="13"/>
      <c r="BF6522" s="13"/>
      <c r="BG6522" s="13"/>
      <c r="BH6522" s="13"/>
      <c r="BI6522" s="13"/>
      <c r="BJ6522" s="13"/>
      <c r="BK6522" s="13"/>
      <c r="BL6522" s="13"/>
      <c r="BM6522" s="13"/>
      <c r="BN6522" s="13"/>
      <c r="BO6522" s="13"/>
      <c r="BP6522" s="13"/>
      <c r="BQ6522" s="13"/>
      <c r="BR6522" s="13"/>
      <c r="BS6522" s="13"/>
      <c r="BT6522" s="13"/>
      <c r="BU6522" s="13"/>
      <c r="BV6522" s="13"/>
      <c r="BW6522" s="13"/>
      <c r="BX6522" s="13"/>
      <c r="BY6522" s="13"/>
      <c r="BZ6522" s="13"/>
      <c r="CA6522" s="13"/>
      <c r="CB6522" s="13"/>
      <c r="CC6522" s="13"/>
      <c r="CD6522" s="13"/>
      <c r="CE6522" s="13"/>
      <c r="CF6522" s="13"/>
      <c r="CG6522" s="13"/>
      <c r="CH6522" s="13"/>
      <c r="CI6522" s="13"/>
      <c r="CJ6522" s="13"/>
      <c r="CK6522" s="13"/>
      <c r="CL6522" s="13"/>
      <c r="CM6522" s="13"/>
      <c r="CN6522" s="13"/>
      <c r="CO6522" s="13"/>
      <c r="CP6522" s="13"/>
      <c r="CQ6522" s="13"/>
      <c r="CR6522" s="13"/>
      <c r="CS6522" s="13"/>
      <c r="CT6522" s="13"/>
      <c r="CU6522" s="13"/>
      <c r="CV6522" s="13"/>
      <c r="CW6522" s="13"/>
      <c r="CX6522" s="13"/>
      <c r="CY6522" s="13"/>
      <c r="CZ6522" s="13"/>
      <c r="DA6522" s="13"/>
      <c r="DB6522" s="13"/>
      <c r="DC6522" s="13"/>
      <c r="DD6522" s="13"/>
      <c r="DE6522" s="13"/>
      <c r="DF6522" s="13"/>
      <c r="DG6522" s="13"/>
      <c r="DH6522" s="13"/>
      <c r="DI6522" s="13"/>
      <c r="DJ6522" s="13"/>
      <c r="DK6522" s="13"/>
    </row>
    <row r="6523" spans="1:115">
      <c r="A6523" s="94">
        <v>579</v>
      </c>
      <c r="B6523" s="31" t="s">
        <v>4121</v>
      </c>
      <c r="C6523" s="29" t="s">
        <v>5794</v>
      </c>
      <c r="D6523" s="211" t="s">
        <v>3123</v>
      </c>
      <c r="E6523" s="225"/>
      <c r="F6523" s="134">
        <v>2001</v>
      </c>
      <c r="G6523" s="10"/>
      <c r="H6523" s="10">
        <v>1</v>
      </c>
      <c r="I6523" s="70">
        <v>1491</v>
      </c>
      <c r="J6523" s="33">
        <v>37209</v>
      </c>
      <c r="K6523" s="255">
        <v>9280</v>
      </c>
      <c r="L6523" s="10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  <c r="AB6523" s="13"/>
      <c r="AC6523" s="13"/>
      <c r="AD6523" s="13"/>
      <c r="AE6523" s="13"/>
      <c r="AF6523" s="13"/>
      <c r="AG6523" s="13"/>
      <c r="AH6523" s="13"/>
      <c r="AI6523" s="13"/>
      <c r="AJ6523" s="13"/>
      <c r="AK6523" s="13"/>
      <c r="AL6523" s="13"/>
      <c r="AM6523" s="13"/>
      <c r="AN6523" s="13"/>
      <c r="AO6523" s="13"/>
      <c r="AP6523" s="13"/>
      <c r="AQ6523" s="13"/>
      <c r="AR6523" s="13"/>
      <c r="AS6523" s="13"/>
      <c r="AT6523" s="13"/>
      <c r="AU6523" s="13"/>
      <c r="AV6523" s="13"/>
      <c r="AW6523" s="13"/>
      <c r="AX6523" s="13"/>
      <c r="AY6523" s="13"/>
      <c r="AZ6523" s="13"/>
      <c r="BA6523" s="13"/>
      <c r="BB6523" s="13"/>
      <c r="BC6523" s="13"/>
      <c r="BD6523" s="13"/>
      <c r="BE6523" s="13"/>
      <c r="BF6523" s="13"/>
      <c r="BG6523" s="13"/>
      <c r="BH6523" s="13"/>
      <c r="BI6523" s="13"/>
      <c r="BJ6523" s="13"/>
      <c r="BK6523" s="13"/>
      <c r="BL6523" s="13"/>
      <c r="BM6523" s="13"/>
      <c r="BN6523" s="13"/>
      <c r="BO6523" s="13"/>
      <c r="BP6523" s="13"/>
      <c r="BQ6523" s="13"/>
      <c r="BR6523" s="13"/>
      <c r="BS6523" s="13"/>
      <c r="BT6523" s="13"/>
      <c r="BU6523" s="13"/>
      <c r="BV6523" s="13"/>
      <c r="BW6523" s="13"/>
      <c r="BX6523" s="13"/>
      <c r="BY6523" s="13"/>
      <c r="BZ6523" s="13"/>
      <c r="CA6523" s="13"/>
      <c r="CB6523" s="13"/>
      <c r="CC6523" s="13"/>
      <c r="CD6523" s="13"/>
      <c r="CE6523" s="13"/>
      <c r="CF6523" s="13"/>
      <c r="CG6523" s="13"/>
      <c r="CH6523" s="13"/>
      <c r="CI6523" s="13"/>
      <c r="CJ6523" s="13"/>
      <c r="CK6523" s="13"/>
      <c r="CL6523" s="13"/>
      <c r="CM6523" s="13"/>
      <c r="CN6523" s="13"/>
      <c r="CO6523" s="13"/>
      <c r="CP6523" s="13"/>
      <c r="CQ6523" s="13"/>
      <c r="CR6523" s="13"/>
      <c r="CS6523" s="13"/>
      <c r="CT6523" s="13"/>
      <c r="CU6523" s="13"/>
      <c r="CV6523" s="13"/>
      <c r="CW6523" s="13"/>
      <c r="CX6523" s="13"/>
      <c r="CY6523" s="13"/>
      <c r="CZ6523" s="13"/>
      <c r="DA6523" s="13"/>
      <c r="DB6523" s="13"/>
      <c r="DC6523" s="13"/>
      <c r="DD6523" s="13"/>
      <c r="DE6523" s="13"/>
      <c r="DF6523" s="13"/>
      <c r="DG6523" s="13"/>
      <c r="DH6523" s="13"/>
      <c r="DI6523" s="13"/>
      <c r="DJ6523" s="13"/>
      <c r="DK6523" s="13"/>
    </row>
    <row r="6524" spans="1:115">
      <c r="A6524" s="94">
        <v>580</v>
      </c>
      <c r="B6524" s="31" t="s">
        <v>4121</v>
      </c>
      <c r="C6524" s="29" t="s">
        <v>5794</v>
      </c>
      <c r="D6524" s="211" t="s">
        <v>1339</v>
      </c>
      <c r="E6524" s="225"/>
      <c r="F6524" s="134">
        <v>2001</v>
      </c>
      <c r="G6524" s="10"/>
      <c r="H6524" s="10">
        <v>1</v>
      </c>
      <c r="I6524" s="70">
        <v>1491</v>
      </c>
      <c r="J6524" s="33">
        <v>37209</v>
      </c>
      <c r="K6524" s="255">
        <v>10240</v>
      </c>
      <c r="L6524" s="10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  <c r="AB6524" s="13"/>
      <c r="AC6524" s="13"/>
      <c r="AD6524" s="13"/>
      <c r="AE6524" s="13"/>
      <c r="AF6524" s="13"/>
      <c r="AG6524" s="13"/>
      <c r="AH6524" s="13"/>
      <c r="AI6524" s="13"/>
      <c r="AJ6524" s="13"/>
      <c r="AK6524" s="13"/>
      <c r="AL6524" s="13"/>
      <c r="AM6524" s="13"/>
      <c r="AN6524" s="13"/>
      <c r="AO6524" s="13"/>
      <c r="AP6524" s="13"/>
      <c r="AQ6524" s="13"/>
      <c r="AR6524" s="13"/>
      <c r="AS6524" s="13"/>
      <c r="AT6524" s="13"/>
      <c r="AU6524" s="13"/>
      <c r="AV6524" s="13"/>
      <c r="AW6524" s="13"/>
      <c r="AX6524" s="13"/>
      <c r="AY6524" s="13"/>
      <c r="AZ6524" s="13"/>
      <c r="BA6524" s="13"/>
      <c r="BB6524" s="13"/>
      <c r="BC6524" s="13"/>
      <c r="BD6524" s="13"/>
      <c r="BE6524" s="13"/>
      <c r="BF6524" s="13"/>
      <c r="BG6524" s="13"/>
      <c r="BH6524" s="13"/>
      <c r="BI6524" s="13"/>
      <c r="BJ6524" s="13"/>
      <c r="BK6524" s="13"/>
      <c r="BL6524" s="13"/>
      <c r="BM6524" s="13"/>
      <c r="BN6524" s="13"/>
      <c r="BO6524" s="13"/>
      <c r="BP6524" s="13"/>
      <c r="BQ6524" s="13"/>
      <c r="BR6524" s="13"/>
      <c r="BS6524" s="13"/>
      <c r="BT6524" s="13"/>
      <c r="BU6524" s="13"/>
      <c r="BV6524" s="13"/>
      <c r="BW6524" s="13"/>
      <c r="BX6524" s="13"/>
      <c r="BY6524" s="13"/>
      <c r="BZ6524" s="13"/>
      <c r="CA6524" s="13"/>
      <c r="CB6524" s="13"/>
      <c r="CC6524" s="13"/>
      <c r="CD6524" s="13"/>
      <c r="CE6524" s="13"/>
      <c r="CF6524" s="13"/>
      <c r="CG6524" s="13"/>
      <c r="CH6524" s="13"/>
      <c r="CI6524" s="13"/>
      <c r="CJ6524" s="13"/>
      <c r="CK6524" s="13"/>
      <c r="CL6524" s="13"/>
      <c r="CM6524" s="13"/>
      <c r="CN6524" s="13"/>
      <c r="CO6524" s="13"/>
      <c r="CP6524" s="13"/>
      <c r="CQ6524" s="13"/>
      <c r="CR6524" s="13"/>
      <c r="CS6524" s="13"/>
      <c r="CT6524" s="13"/>
      <c r="CU6524" s="13"/>
      <c r="CV6524" s="13"/>
      <c r="CW6524" s="13"/>
      <c r="CX6524" s="13"/>
      <c r="CY6524" s="13"/>
      <c r="CZ6524" s="13"/>
      <c r="DA6524" s="13"/>
      <c r="DB6524" s="13"/>
      <c r="DC6524" s="13"/>
      <c r="DD6524" s="13"/>
      <c r="DE6524" s="13"/>
      <c r="DF6524" s="13"/>
      <c r="DG6524" s="13"/>
      <c r="DH6524" s="13"/>
      <c r="DI6524" s="13"/>
      <c r="DJ6524" s="13"/>
      <c r="DK6524" s="13"/>
    </row>
    <row r="6525" spans="1:115">
      <c r="A6525" s="94">
        <v>581</v>
      </c>
      <c r="B6525" s="31" t="s">
        <v>4121</v>
      </c>
      <c r="C6525" s="29" t="s">
        <v>5794</v>
      </c>
      <c r="D6525" s="211" t="s">
        <v>3124</v>
      </c>
      <c r="E6525" s="225"/>
      <c r="F6525" s="134">
        <v>2001</v>
      </c>
      <c r="G6525" s="10"/>
      <c r="H6525" s="10">
        <v>1</v>
      </c>
      <c r="I6525" s="70">
        <v>1491</v>
      </c>
      <c r="J6525" s="33">
        <v>37209</v>
      </c>
      <c r="K6525" s="255">
        <v>11520</v>
      </c>
      <c r="L6525" s="10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  <c r="AB6525" s="13"/>
      <c r="AC6525" s="13"/>
      <c r="AD6525" s="13"/>
      <c r="AE6525" s="13"/>
      <c r="AF6525" s="13"/>
      <c r="AG6525" s="13"/>
      <c r="AH6525" s="13"/>
      <c r="AI6525" s="13"/>
      <c r="AJ6525" s="13"/>
      <c r="AK6525" s="13"/>
      <c r="AL6525" s="13"/>
      <c r="AM6525" s="13"/>
      <c r="AN6525" s="13"/>
      <c r="AO6525" s="13"/>
      <c r="AP6525" s="13"/>
      <c r="AQ6525" s="13"/>
      <c r="AR6525" s="13"/>
      <c r="AS6525" s="13"/>
      <c r="AT6525" s="13"/>
      <c r="AU6525" s="13"/>
      <c r="AV6525" s="13"/>
      <c r="AW6525" s="13"/>
      <c r="AX6525" s="13"/>
      <c r="AY6525" s="13"/>
      <c r="AZ6525" s="13"/>
      <c r="BA6525" s="13"/>
      <c r="BB6525" s="13"/>
      <c r="BC6525" s="13"/>
      <c r="BD6525" s="13"/>
      <c r="BE6525" s="13"/>
      <c r="BF6525" s="13"/>
      <c r="BG6525" s="13"/>
      <c r="BH6525" s="13"/>
      <c r="BI6525" s="13"/>
      <c r="BJ6525" s="13"/>
      <c r="BK6525" s="13"/>
      <c r="BL6525" s="13"/>
      <c r="BM6525" s="13"/>
      <c r="BN6525" s="13"/>
      <c r="BO6525" s="13"/>
      <c r="BP6525" s="13"/>
      <c r="BQ6525" s="13"/>
      <c r="BR6525" s="13"/>
      <c r="BS6525" s="13"/>
      <c r="BT6525" s="13"/>
      <c r="BU6525" s="13"/>
      <c r="BV6525" s="13"/>
      <c r="BW6525" s="13"/>
      <c r="BX6525" s="13"/>
      <c r="BY6525" s="13"/>
      <c r="BZ6525" s="13"/>
      <c r="CA6525" s="13"/>
      <c r="CB6525" s="13"/>
      <c r="CC6525" s="13"/>
      <c r="CD6525" s="13"/>
      <c r="CE6525" s="13"/>
      <c r="CF6525" s="13"/>
      <c r="CG6525" s="13"/>
      <c r="CH6525" s="13"/>
      <c r="CI6525" s="13"/>
      <c r="CJ6525" s="13"/>
      <c r="CK6525" s="13"/>
      <c r="CL6525" s="13"/>
      <c r="CM6525" s="13"/>
      <c r="CN6525" s="13"/>
      <c r="CO6525" s="13"/>
      <c r="CP6525" s="13"/>
      <c r="CQ6525" s="13"/>
      <c r="CR6525" s="13"/>
      <c r="CS6525" s="13"/>
      <c r="CT6525" s="13"/>
      <c r="CU6525" s="13"/>
      <c r="CV6525" s="13"/>
      <c r="CW6525" s="13"/>
      <c r="CX6525" s="13"/>
      <c r="CY6525" s="13"/>
      <c r="CZ6525" s="13"/>
      <c r="DA6525" s="13"/>
      <c r="DB6525" s="13"/>
      <c r="DC6525" s="13"/>
      <c r="DD6525" s="13"/>
      <c r="DE6525" s="13"/>
      <c r="DF6525" s="13"/>
      <c r="DG6525" s="13"/>
      <c r="DH6525" s="13"/>
      <c r="DI6525" s="13"/>
      <c r="DJ6525" s="13"/>
      <c r="DK6525" s="13"/>
    </row>
    <row r="6526" spans="1:115">
      <c r="A6526" s="94">
        <v>582</v>
      </c>
      <c r="B6526" s="31" t="s">
        <v>4121</v>
      </c>
      <c r="C6526" s="29" t="s">
        <v>5794</v>
      </c>
      <c r="D6526" s="211" t="s">
        <v>5692</v>
      </c>
      <c r="E6526" s="225"/>
      <c r="F6526" s="134">
        <v>2001</v>
      </c>
      <c r="G6526" s="10"/>
      <c r="H6526" s="10">
        <v>1</v>
      </c>
      <c r="I6526" s="70">
        <v>1491</v>
      </c>
      <c r="J6526" s="33">
        <v>37209</v>
      </c>
      <c r="K6526" s="255">
        <v>12240</v>
      </c>
      <c r="L6526" s="10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  <c r="AB6526" s="13"/>
      <c r="AC6526" s="13"/>
      <c r="AD6526" s="13"/>
      <c r="AE6526" s="13"/>
      <c r="AF6526" s="13"/>
      <c r="AG6526" s="13"/>
      <c r="AH6526" s="13"/>
      <c r="AI6526" s="13"/>
      <c r="AJ6526" s="13"/>
      <c r="AK6526" s="13"/>
      <c r="AL6526" s="13"/>
      <c r="AM6526" s="13"/>
      <c r="AN6526" s="13"/>
      <c r="AO6526" s="13"/>
      <c r="AP6526" s="13"/>
      <c r="AQ6526" s="13"/>
      <c r="AR6526" s="13"/>
      <c r="AS6526" s="13"/>
      <c r="AT6526" s="13"/>
      <c r="AU6526" s="13"/>
      <c r="AV6526" s="13"/>
      <c r="AW6526" s="13"/>
      <c r="AX6526" s="13"/>
      <c r="AY6526" s="13"/>
      <c r="AZ6526" s="13"/>
      <c r="BA6526" s="13"/>
      <c r="BB6526" s="13"/>
      <c r="BC6526" s="13"/>
      <c r="BD6526" s="13"/>
      <c r="BE6526" s="13"/>
      <c r="BF6526" s="13"/>
      <c r="BG6526" s="13"/>
      <c r="BH6526" s="13"/>
      <c r="BI6526" s="13"/>
      <c r="BJ6526" s="13"/>
      <c r="BK6526" s="13"/>
      <c r="BL6526" s="13"/>
      <c r="BM6526" s="13"/>
      <c r="BN6526" s="13"/>
      <c r="BO6526" s="13"/>
      <c r="BP6526" s="13"/>
      <c r="BQ6526" s="13"/>
      <c r="BR6526" s="13"/>
      <c r="BS6526" s="13"/>
      <c r="BT6526" s="13"/>
      <c r="BU6526" s="13"/>
      <c r="BV6526" s="13"/>
      <c r="BW6526" s="13"/>
      <c r="BX6526" s="13"/>
      <c r="BY6526" s="13"/>
      <c r="BZ6526" s="13"/>
      <c r="CA6526" s="13"/>
      <c r="CB6526" s="13"/>
      <c r="CC6526" s="13"/>
      <c r="CD6526" s="13"/>
      <c r="CE6526" s="13"/>
      <c r="CF6526" s="13"/>
      <c r="CG6526" s="13"/>
      <c r="CH6526" s="13"/>
      <c r="CI6526" s="13"/>
      <c r="CJ6526" s="13"/>
      <c r="CK6526" s="13"/>
      <c r="CL6526" s="13"/>
      <c r="CM6526" s="13"/>
      <c r="CN6526" s="13"/>
      <c r="CO6526" s="13"/>
      <c r="CP6526" s="13"/>
      <c r="CQ6526" s="13"/>
      <c r="CR6526" s="13"/>
      <c r="CS6526" s="13"/>
      <c r="CT6526" s="13"/>
      <c r="CU6526" s="13"/>
      <c r="CV6526" s="13"/>
      <c r="CW6526" s="13"/>
      <c r="CX6526" s="13"/>
      <c r="CY6526" s="13"/>
      <c r="CZ6526" s="13"/>
      <c r="DA6526" s="13"/>
      <c r="DB6526" s="13"/>
      <c r="DC6526" s="13"/>
      <c r="DD6526" s="13"/>
      <c r="DE6526" s="13"/>
      <c r="DF6526" s="13"/>
      <c r="DG6526" s="13"/>
      <c r="DH6526" s="13"/>
      <c r="DI6526" s="13"/>
      <c r="DJ6526" s="13"/>
      <c r="DK6526" s="13"/>
    </row>
    <row r="6527" spans="1:115">
      <c r="A6527" s="94">
        <v>583</v>
      </c>
      <c r="B6527" s="31" t="s">
        <v>4121</v>
      </c>
      <c r="C6527" s="29" t="s">
        <v>5794</v>
      </c>
      <c r="D6527" s="211" t="s">
        <v>593</v>
      </c>
      <c r="E6527" s="225"/>
      <c r="F6527" s="134">
        <v>2001</v>
      </c>
      <c r="G6527" s="10"/>
      <c r="H6527" s="10">
        <v>1</v>
      </c>
      <c r="I6527" s="70">
        <v>1491</v>
      </c>
      <c r="J6527" s="33">
        <v>37209</v>
      </c>
      <c r="K6527" s="255">
        <v>8800</v>
      </c>
      <c r="L6527" s="10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  <c r="AB6527" s="13"/>
      <c r="AC6527" s="13"/>
      <c r="AD6527" s="13"/>
      <c r="AE6527" s="13"/>
      <c r="AF6527" s="13"/>
      <c r="AG6527" s="13"/>
      <c r="AH6527" s="13"/>
      <c r="AI6527" s="13"/>
      <c r="AJ6527" s="13"/>
      <c r="AK6527" s="13"/>
      <c r="AL6527" s="13"/>
      <c r="AM6527" s="13"/>
      <c r="AN6527" s="13"/>
      <c r="AO6527" s="13"/>
      <c r="AP6527" s="13"/>
      <c r="AQ6527" s="13"/>
      <c r="AR6527" s="13"/>
      <c r="AS6527" s="13"/>
      <c r="AT6527" s="13"/>
      <c r="AU6527" s="13"/>
      <c r="AV6527" s="13"/>
      <c r="AW6527" s="13"/>
      <c r="AX6527" s="13"/>
      <c r="AY6527" s="13"/>
      <c r="AZ6527" s="13"/>
      <c r="BA6527" s="13"/>
      <c r="BB6527" s="13"/>
      <c r="BC6527" s="13"/>
      <c r="BD6527" s="13"/>
      <c r="BE6527" s="13"/>
      <c r="BF6527" s="13"/>
      <c r="BG6527" s="13"/>
      <c r="BH6527" s="13"/>
      <c r="BI6527" s="13"/>
      <c r="BJ6527" s="13"/>
      <c r="BK6527" s="13"/>
      <c r="BL6527" s="13"/>
      <c r="BM6527" s="13"/>
      <c r="BN6527" s="13"/>
      <c r="BO6527" s="13"/>
      <c r="BP6527" s="13"/>
      <c r="BQ6527" s="13"/>
      <c r="BR6527" s="13"/>
      <c r="BS6527" s="13"/>
      <c r="BT6527" s="13"/>
      <c r="BU6527" s="13"/>
      <c r="BV6527" s="13"/>
      <c r="BW6527" s="13"/>
      <c r="BX6527" s="13"/>
      <c r="BY6527" s="13"/>
      <c r="BZ6527" s="13"/>
      <c r="CA6527" s="13"/>
      <c r="CB6527" s="13"/>
      <c r="CC6527" s="13"/>
      <c r="CD6527" s="13"/>
      <c r="CE6527" s="13"/>
      <c r="CF6527" s="13"/>
      <c r="CG6527" s="13"/>
      <c r="CH6527" s="13"/>
      <c r="CI6527" s="13"/>
      <c r="CJ6527" s="13"/>
      <c r="CK6527" s="13"/>
      <c r="CL6527" s="13"/>
      <c r="CM6527" s="13"/>
      <c r="CN6527" s="13"/>
      <c r="CO6527" s="13"/>
      <c r="CP6527" s="13"/>
      <c r="CQ6527" s="13"/>
      <c r="CR6527" s="13"/>
      <c r="CS6527" s="13"/>
      <c r="CT6527" s="13"/>
      <c r="CU6527" s="13"/>
      <c r="CV6527" s="13"/>
      <c r="CW6527" s="13"/>
      <c r="CX6527" s="13"/>
      <c r="CY6527" s="13"/>
      <c r="CZ6527" s="13"/>
      <c r="DA6527" s="13"/>
      <c r="DB6527" s="13"/>
      <c r="DC6527" s="13"/>
      <c r="DD6527" s="13"/>
      <c r="DE6527" s="13"/>
      <c r="DF6527" s="13"/>
      <c r="DG6527" s="13"/>
      <c r="DH6527" s="13"/>
      <c r="DI6527" s="13"/>
      <c r="DJ6527" s="13"/>
      <c r="DK6527" s="13"/>
    </row>
    <row r="6528" spans="1:115">
      <c r="A6528" s="94">
        <v>584</v>
      </c>
      <c r="B6528" s="31" t="s">
        <v>4121</v>
      </c>
      <c r="C6528" s="29" t="s">
        <v>5794</v>
      </c>
      <c r="D6528" s="211" t="s">
        <v>594</v>
      </c>
      <c r="E6528" s="225"/>
      <c r="F6528" s="134">
        <v>2001</v>
      </c>
      <c r="G6528" s="10"/>
      <c r="H6528" s="10">
        <v>1</v>
      </c>
      <c r="I6528" s="70">
        <v>1491</v>
      </c>
      <c r="J6528" s="33">
        <v>37209</v>
      </c>
      <c r="K6528" s="255">
        <v>5600</v>
      </c>
      <c r="L6528" s="10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  <c r="AB6528" s="13"/>
      <c r="AC6528" s="13"/>
      <c r="AD6528" s="13"/>
      <c r="AE6528" s="13"/>
      <c r="AF6528" s="13"/>
      <c r="AG6528" s="13"/>
      <c r="AH6528" s="13"/>
      <c r="AI6528" s="13"/>
      <c r="AJ6528" s="13"/>
      <c r="AK6528" s="13"/>
      <c r="AL6528" s="13"/>
      <c r="AM6528" s="13"/>
      <c r="AN6528" s="13"/>
      <c r="AO6528" s="13"/>
      <c r="AP6528" s="13"/>
      <c r="AQ6528" s="13"/>
      <c r="AR6528" s="13"/>
      <c r="AS6528" s="13"/>
      <c r="AT6528" s="13"/>
      <c r="AU6528" s="13"/>
      <c r="AV6528" s="13"/>
      <c r="AW6528" s="13"/>
      <c r="AX6528" s="13"/>
      <c r="AY6528" s="13"/>
      <c r="AZ6528" s="13"/>
      <c r="BA6528" s="13"/>
      <c r="BB6528" s="13"/>
      <c r="BC6528" s="13"/>
      <c r="BD6528" s="13"/>
      <c r="BE6528" s="13"/>
      <c r="BF6528" s="13"/>
      <c r="BG6528" s="13"/>
      <c r="BH6528" s="13"/>
      <c r="BI6528" s="13"/>
      <c r="BJ6528" s="13"/>
      <c r="BK6528" s="13"/>
      <c r="BL6528" s="13"/>
      <c r="BM6528" s="13"/>
      <c r="BN6528" s="13"/>
      <c r="BO6528" s="13"/>
      <c r="BP6528" s="13"/>
      <c r="BQ6528" s="13"/>
      <c r="BR6528" s="13"/>
      <c r="BS6528" s="13"/>
      <c r="BT6528" s="13"/>
      <c r="BU6528" s="13"/>
      <c r="BV6528" s="13"/>
      <c r="BW6528" s="13"/>
      <c r="BX6528" s="13"/>
      <c r="BY6528" s="13"/>
      <c r="BZ6528" s="13"/>
      <c r="CA6528" s="13"/>
      <c r="CB6528" s="13"/>
      <c r="CC6528" s="13"/>
      <c r="CD6528" s="13"/>
      <c r="CE6528" s="13"/>
      <c r="CF6528" s="13"/>
      <c r="CG6528" s="13"/>
      <c r="CH6528" s="13"/>
      <c r="CI6528" s="13"/>
      <c r="CJ6528" s="13"/>
      <c r="CK6528" s="13"/>
      <c r="CL6528" s="13"/>
      <c r="CM6528" s="13"/>
      <c r="CN6528" s="13"/>
      <c r="CO6528" s="13"/>
      <c r="CP6528" s="13"/>
      <c r="CQ6528" s="13"/>
      <c r="CR6528" s="13"/>
      <c r="CS6528" s="13"/>
      <c r="CT6528" s="13"/>
      <c r="CU6528" s="13"/>
      <c r="CV6528" s="13"/>
      <c r="CW6528" s="13"/>
      <c r="CX6528" s="13"/>
      <c r="CY6528" s="13"/>
      <c r="CZ6528" s="13"/>
      <c r="DA6528" s="13"/>
      <c r="DB6528" s="13"/>
      <c r="DC6528" s="13"/>
      <c r="DD6528" s="13"/>
      <c r="DE6528" s="13"/>
      <c r="DF6528" s="13"/>
      <c r="DG6528" s="13"/>
      <c r="DH6528" s="13"/>
      <c r="DI6528" s="13"/>
      <c r="DJ6528" s="13"/>
      <c r="DK6528" s="13"/>
    </row>
    <row r="6529" spans="1:115">
      <c r="A6529" s="94">
        <v>585</v>
      </c>
      <c r="B6529" s="31" t="s">
        <v>4121</v>
      </c>
      <c r="C6529" s="29" t="s">
        <v>5794</v>
      </c>
      <c r="D6529" s="211" t="s">
        <v>595</v>
      </c>
      <c r="E6529" s="225"/>
      <c r="F6529" s="134">
        <v>2001</v>
      </c>
      <c r="G6529" s="10"/>
      <c r="H6529" s="10">
        <v>1</v>
      </c>
      <c r="I6529" s="70">
        <v>1491</v>
      </c>
      <c r="J6529" s="33">
        <v>37209</v>
      </c>
      <c r="K6529" s="255">
        <v>11200</v>
      </c>
      <c r="L6529" s="10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  <c r="AB6529" s="13"/>
      <c r="AC6529" s="13"/>
      <c r="AD6529" s="13"/>
      <c r="AE6529" s="13"/>
      <c r="AF6529" s="13"/>
      <c r="AG6529" s="13"/>
      <c r="AH6529" s="13"/>
      <c r="AI6529" s="13"/>
      <c r="AJ6529" s="13"/>
      <c r="AK6529" s="13"/>
      <c r="AL6529" s="13"/>
      <c r="AM6529" s="13"/>
      <c r="AN6529" s="13"/>
      <c r="AO6529" s="13"/>
      <c r="AP6529" s="13"/>
      <c r="AQ6529" s="13"/>
      <c r="AR6529" s="13"/>
      <c r="AS6529" s="13"/>
      <c r="AT6529" s="13"/>
      <c r="AU6529" s="13"/>
      <c r="AV6529" s="13"/>
      <c r="AW6529" s="13"/>
      <c r="AX6529" s="13"/>
      <c r="AY6529" s="13"/>
      <c r="AZ6529" s="13"/>
      <c r="BA6529" s="13"/>
      <c r="BB6529" s="13"/>
      <c r="BC6529" s="13"/>
      <c r="BD6529" s="13"/>
      <c r="BE6529" s="13"/>
      <c r="BF6529" s="13"/>
      <c r="BG6529" s="13"/>
      <c r="BH6529" s="13"/>
      <c r="BI6529" s="13"/>
      <c r="BJ6529" s="13"/>
      <c r="BK6529" s="13"/>
      <c r="BL6529" s="13"/>
      <c r="BM6529" s="13"/>
      <c r="BN6529" s="13"/>
      <c r="BO6529" s="13"/>
      <c r="BP6529" s="13"/>
      <c r="BQ6529" s="13"/>
      <c r="BR6529" s="13"/>
      <c r="BS6529" s="13"/>
      <c r="BT6529" s="13"/>
      <c r="BU6529" s="13"/>
      <c r="BV6529" s="13"/>
      <c r="BW6529" s="13"/>
      <c r="BX6529" s="13"/>
      <c r="BY6529" s="13"/>
      <c r="BZ6529" s="13"/>
      <c r="CA6529" s="13"/>
      <c r="CB6529" s="13"/>
      <c r="CC6529" s="13"/>
      <c r="CD6529" s="13"/>
      <c r="CE6529" s="13"/>
      <c r="CF6529" s="13"/>
      <c r="CG6529" s="13"/>
      <c r="CH6529" s="13"/>
      <c r="CI6529" s="13"/>
      <c r="CJ6529" s="13"/>
      <c r="CK6529" s="13"/>
      <c r="CL6529" s="13"/>
      <c r="CM6529" s="13"/>
      <c r="CN6529" s="13"/>
      <c r="CO6529" s="13"/>
      <c r="CP6529" s="13"/>
      <c r="CQ6529" s="13"/>
      <c r="CR6529" s="13"/>
      <c r="CS6529" s="13"/>
      <c r="CT6529" s="13"/>
      <c r="CU6529" s="13"/>
      <c r="CV6529" s="13"/>
      <c r="CW6529" s="13"/>
      <c r="CX6529" s="13"/>
      <c r="CY6529" s="13"/>
      <c r="CZ6529" s="13"/>
      <c r="DA6529" s="13"/>
      <c r="DB6529" s="13"/>
      <c r="DC6529" s="13"/>
      <c r="DD6529" s="13"/>
      <c r="DE6529" s="13"/>
      <c r="DF6529" s="13"/>
      <c r="DG6529" s="13"/>
      <c r="DH6529" s="13"/>
      <c r="DI6529" s="13"/>
      <c r="DJ6529" s="13"/>
      <c r="DK6529" s="13"/>
    </row>
    <row r="6530" spans="1:115">
      <c r="A6530" s="94">
        <v>586</v>
      </c>
      <c r="B6530" s="31" t="s">
        <v>4121</v>
      </c>
      <c r="C6530" s="29" t="s">
        <v>5794</v>
      </c>
      <c r="D6530" s="211" t="s">
        <v>596</v>
      </c>
      <c r="E6530" s="225"/>
      <c r="F6530" s="134">
        <v>2001</v>
      </c>
      <c r="G6530" s="10"/>
      <c r="H6530" s="10">
        <v>1</v>
      </c>
      <c r="I6530" s="70">
        <v>1491</v>
      </c>
      <c r="J6530" s="33">
        <v>37209</v>
      </c>
      <c r="K6530" s="255">
        <v>11200</v>
      </c>
      <c r="L6530" s="10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  <c r="AB6530" s="13"/>
      <c r="AC6530" s="13"/>
      <c r="AD6530" s="13"/>
      <c r="AE6530" s="13"/>
      <c r="AF6530" s="13"/>
      <c r="AG6530" s="13"/>
      <c r="AH6530" s="13"/>
      <c r="AI6530" s="13"/>
      <c r="AJ6530" s="13"/>
      <c r="AK6530" s="13"/>
      <c r="AL6530" s="13"/>
      <c r="AM6530" s="13"/>
      <c r="AN6530" s="13"/>
      <c r="AO6530" s="13"/>
      <c r="AP6530" s="13"/>
      <c r="AQ6530" s="13"/>
      <c r="AR6530" s="13"/>
      <c r="AS6530" s="13"/>
      <c r="AT6530" s="13"/>
      <c r="AU6530" s="13"/>
      <c r="AV6530" s="13"/>
      <c r="AW6530" s="13"/>
      <c r="AX6530" s="13"/>
      <c r="AY6530" s="13"/>
      <c r="AZ6530" s="13"/>
      <c r="BA6530" s="13"/>
      <c r="BB6530" s="13"/>
      <c r="BC6530" s="13"/>
      <c r="BD6530" s="13"/>
      <c r="BE6530" s="13"/>
      <c r="BF6530" s="13"/>
      <c r="BG6530" s="13"/>
      <c r="BH6530" s="13"/>
      <c r="BI6530" s="13"/>
      <c r="BJ6530" s="13"/>
      <c r="BK6530" s="13"/>
      <c r="BL6530" s="13"/>
      <c r="BM6530" s="13"/>
      <c r="BN6530" s="13"/>
      <c r="BO6530" s="13"/>
      <c r="BP6530" s="13"/>
      <c r="BQ6530" s="13"/>
      <c r="BR6530" s="13"/>
      <c r="BS6530" s="13"/>
      <c r="BT6530" s="13"/>
      <c r="BU6530" s="13"/>
      <c r="BV6530" s="13"/>
      <c r="BW6530" s="13"/>
      <c r="BX6530" s="13"/>
      <c r="BY6530" s="13"/>
      <c r="BZ6530" s="13"/>
      <c r="CA6530" s="13"/>
      <c r="CB6530" s="13"/>
      <c r="CC6530" s="13"/>
      <c r="CD6530" s="13"/>
      <c r="CE6530" s="13"/>
      <c r="CF6530" s="13"/>
      <c r="CG6530" s="13"/>
      <c r="CH6530" s="13"/>
      <c r="CI6530" s="13"/>
      <c r="CJ6530" s="13"/>
      <c r="CK6530" s="13"/>
      <c r="CL6530" s="13"/>
      <c r="CM6530" s="13"/>
      <c r="CN6530" s="13"/>
      <c r="CO6530" s="13"/>
      <c r="CP6530" s="13"/>
      <c r="CQ6530" s="13"/>
      <c r="CR6530" s="13"/>
      <c r="CS6530" s="13"/>
      <c r="CT6530" s="13"/>
      <c r="CU6530" s="13"/>
      <c r="CV6530" s="13"/>
      <c r="CW6530" s="13"/>
      <c r="CX6530" s="13"/>
      <c r="CY6530" s="13"/>
      <c r="CZ6530" s="13"/>
      <c r="DA6530" s="13"/>
      <c r="DB6530" s="13"/>
      <c r="DC6530" s="13"/>
      <c r="DD6530" s="13"/>
      <c r="DE6530" s="13"/>
      <c r="DF6530" s="13"/>
      <c r="DG6530" s="13"/>
      <c r="DH6530" s="13"/>
      <c r="DI6530" s="13"/>
      <c r="DJ6530" s="13"/>
      <c r="DK6530" s="13"/>
    </row>
    <row r="6531" spans="1:115">
      <c r="A6531" s="94">
        <v>587</v>
      </c>
      <c r="B6531" s="31" t="s">
        <v>4121</v>
      </c>
      <c r="C6531" s="29" t="s">
        <v>5794</v>
      </c>
      <c r="D6531" s="211" t="s">
        <v>5216</v>
      </c>
      <c r="E6531" s="225"/>
      <c r="F6531" s="134">
        <v>2001</v>
      </c>
      <c r="G6531" s="10"/>
      <c r="H6531" s="10">
        <v>1</v>
      </c>
      <c r="I6531" s="70">
        <v>1491</v>
      </c>
      <c r="J6531" s="33">
        <v>37209</v>
      </c>
      <c r="K6531" s="255">
        <v>12000</v>
      </c>
      <c r="L6531" s="10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  <c r="AB6531" s="13"/>
      <c r="AC6531" s="13"/>
      <c r="AD6531" s="13"/>
      <c r="AE6531" s="13"/>
      <c r="AF6531" s="13"/>
      <c r="AG6531" s="13"/>
      <c r="AH6531" s="13"/>
      <c r="AI6531" s="13"/>
      <c r="AJ6531" s="13"/>
      <c r="AK6531" s="13"/>
      <c r="AL6531" s="13"/>
      <c r="AM6531" s="13"/>
      <c r="AN6531" s="13"/>
      <c r="AO6531" s="13"/>
      <c r="AP6531" s="13"/>
      <c r="AQ6531" s="13"/>
      <c r="AR6531" s="13"/>
      <c r="AS6531" s="13"/>
      <c r="AT6531" s="13"/>
      <c r="AU6531" s="13"/>
      <c r="AV6531" s="13"/>
      <c r="AW6531" s="13"/>
      <c r="AX6531" s="13"/>
      <c r="AY6531" s="13"/>
      <c r="AZ6531" s="13"/>
      <c r="BA6531" s="13"/>
      <c r="BB6531" s="13"/>
      <c r="BC6531" s="13"/>
      <c r="BD6531" s="13"/>
      <c r="BE6531" s="13"/>
      <c r="BF6531" s="13"/>
      <c r="BG6531" s="13"/>
      <c r="BH6531" s="13"/>
      <c r="BI6531" s="13"/>
      <c r="BJ6531" s="13"/>
      <c r="BK6531" s="13"/>
      <c r="BL6531" s="13"/>
      <c r="BM6531" s="13"/>
      <c r="BN6531" s="13"/>
      <c r="BO6531" s="13"/>
      <c r="BP6531" s="13"/>
      <c r="BQ6531" s="13"/>
      <c r="BR6531" s="13"/>
      <c r="BS6531" s="13"/>
      <c r="BT6531" s="13"/>
      <c r="BU6531" s="13"/>
      <c r="BV6531" s="13"/>
      <c r="BW6531" s="13"/>
      <c r="BX6531" s="13"/>
      <c r="BY6531" s="13"/>
      <c r="BZ6531" s="13"/>
      <c r="CA6531" s="13"/>
      <c r="CB6531" s="13"/>
      <c r="CC6531" s="13"/>
      <c r="CD6531" s="13"/>
      <c r="CE6531" s="13"/>
      <c r="CF6531" s="13"/>
      <c r="CG6531" s="13"/>
      <c r="CH6531" s="13"/>
      <c r="CI6531" s="13"/>
      <c r="CJ6531" s="13"/>
      <c r="CK6531" s="13"/>
      <c r="CL6531" s="13"/>
      <c r="CM6531" s="13"/>
      <c r="CN6531" s="13"/>
      <c r="CO6531" s="13"/>
      <c r="CP6531" s="13"/>
      <c r="CQ6531" s="13"/>
      <c r="CR6531" s="13"/>
      <c r="CS6531" s="13"/>
      <c r="CT6531" s="13"/>
      <c r="CU6531" s="13"/>
      <c r="CV6531" s="13"/>
      <c r="CW6531" s="13"/>
      <c r="CX6531" s="13"/>
      <c r="CY6531" s="13"/>
      <c r="CZ6531" s="13"/>
      <c r="DA6531" s="13"/>
      <c r="DB6531" s="13"/>
      <c r="DC6531" s="13"/>
      <c r="DD6531" s="13"/>
      <c r="DE6531" s="13"/>
      <c r="DF6531" s="13"/>
      <c r="DG6531" s="13"/>
      <c r="DH6531" s="13"/>
      <c r="DI6531" s="13"/>
      <c r="DJ6531" s="13"/>
      <c r="DK6531" s="13"/>
    </row>
    <row r="6532" spans="1:115">
      <c r="A6532" s="94">
        <v>588</v>
      </c>
      <c r="B6532" s="31" t="s">
        <v>4121</v>
      </c>
      <c r="C6532" s="29" t="s">
        <v>5794</v>
      </c>
      <c r="D6532" s="211" t="s">
        <v>1405</v>
      </c>
      <c r="E6532" s="225"/>
      <c r="F6532" s="134">
        <v>2001</v>
      </c>
      <c r="G6532" s="10"/>
      <c r="H6532" s="10">
        <v>1</v>
      </c>
      <c r="I6532" s="70">
        <v>1491</v>
      </c>
      <c r="J6532" s="33">
        <v>37209</v>
      </c>
      <c r="K6532" s="255">
        <v>10400</v>
      </c>
      <c r="L6532" s="10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  <c r="AB6532" s="13"/>
      <c r="AC6532" s="13"/>
      <c r="AD6532" s="13"/>
      <c r="AE6532" s="13"/>
      <c r="AF6532" s="13"/>
      <c r="AG6532" s="13"/>
      <c r="AH6532" s="13"/>
      <c r="AI6532" s="13"/>
      <c r="AJ6532" s="13"/>
      <c r="AK6532" s="13"/>
      <c r="AL6532" s="13"/>
      <c r="AM6532" s="13"/>
      <c r="AN6532" s="13"/>
      <c r="AO6532" s="13"/>
      <c r="AP6532" s="13"/>
      <c r="AQ6532" s="13"/>
      <c r="AR6532" s="13"/>
      <c r="AS6532" s="13"/>
      <c r="AT6532" s="13"/>
      <c r="AU6532" s="13"/>
      <c r="AV6532" s="13"/>
      <c r="AW6532" s="13"/>
      <c r="AX6532" s="13"/>
      <c r="AY6532" s="13"/>
      <c r="AZ6532" s="13"/>
      <c r="BA6532" s="13"/>
      <c r="BB6532" s="13"/>
      <c r="BC6532" s="13"/>
      <c r="BD6532" s="13"/>
      <c r="BE6532" s="13"/>
      <c r="BF6532" s="13"/>
      <c r="BG6532" s="13"/>
      <c r="BH6532" s="13"/>
      <c r="BI6532" s="13"/>
      <c r="BJ6532" s="13"/>
      <c r="BK6532" s="13"/>
      <c r="BL6532" s="13"/>
      <c r="BM6532" s="13"/>
      <c r="BN6532" s="13"/>
      <c r="BO6532" s="13"/>
      <c r="BP6532" s="13"/>
      <c r="BQ6532" s="13"/>
      <c r="BR6532" s="13"/>
      <c r="BS6532" s="13"/>
      <c r="BT6532" s="13"/>
      <c r="BU6532" s="13"/>
      <c r="BV6532" s="13"/>
      <c r="BW6532" s="13"/>
      <c r="BX6532" s="13"/>
      <c r="BY6532" s="13"/>
      <c r="BZ6532" s="13"/>
      <c r="CA6532" s="13"/>
      <c r="CB6532" s="13"/>
      <c r="CC6532" s="13"/>
      <c r="CD6532" s="13"/>
      <c r="CE6532" s="13"/>
      <c r="CF6532" s="13"/>
      <c r="CG6532" s="13"/>
      <c r="CH6532" s="13"/>
      <c r="CI6532" s="13"/>
      <c r="CJ6532" s="13"/>
      <c r="CK6532" s="13"/>
      <c r="CL6532" s="13"/>
      <c r="CM6532" s="13"/>
      <c r="CN6532" s="13"/>
      <c r="CO6532" s="13"/>
      <c r="CP6532" s="13"/>
      <c r="CQ6532" s="13"/>
      <c r="CR6532" s="13"/>
      <c r="CS6532" s="13"/>
      <c r="CT6532" s="13"/>
      <c r="CU6532" s="13"/>
      <c r="CV6532" s="13"/>
      <c r="CW6532" s="13"/>
      <c r="CX6532" s="13"/>
      <c r="CY6532" s="13"/>
      <c r="CZ6532" s="13"/>
      <c r="DA6532" s="13"/>
      <c r="DB6532" s="13"/>
      <c r="DC6532" s="13"/>
      <c r="DD6532" s="13"/>
      <c r="DE6532" s="13"/>
      <c r="DF6532" s="13"/>
      <c r="DG6532" s="13"/>
      <c r="DH6532" s="13"/>
      <c r="DI6532" s="13"/>
      <c r="DJ6532" s="13"/>
      <c r="DK6532" s="13"/>
    </row>
    <row r="6533" spans="1:115">
      <c r="A6533" s="94">
        <v>589</v>
      </c>
      <c r="B6533" s="31" t="s">
        <v>4121</v>
      </c>
      <c r="C6533" s="29" t="s">
        <v>5794</v>
      </c>
      <c r="D6533" s="211" t="s">
        <v>5217</v>
      </c>
      <c r="E6533" s="225"/>
      <c r="F6533" s="134">
        <v>2001</v>
      </c>
      <c r="G6533" s="10"/>
      <c r="H6533" s="10">
        <v>1</v>
      </c>
      <c r="I6533" s="70">
        <v>1491</v>
      </c>
      <c r="J6533" s="33">
        <v>37209</v>
      </c>
      <c r="K6533" s="255">
        <v>11200</v>
      </c>
      <c r="L6533" s="10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  <c r="AB6533" s="13"/>
      <c r="AC6533" s="13"/>
      <c r="AD6533" s="13"/>
      <c r="AE6533" s="13"/>
      <c r="AF6533" s="13"/>
      <c r="AG6533" s="13"/>
      <c r="AH6533" s="13"/>
      <c r="AI6533" s="13"/>
      <c r="AJ6533" s="13"/>
      <c r="AK6533" s="13"/>
      <c r="AL6533" s="13"/>
      <c r="AM6533" s="13"/>
      <c r="AN6533" s="13"/>
      <c r="AO6533" s="13"/>
      <c r="AP6533" s="13"/>
      <c r="AQ6533" s="13"/>
      <c r="AR6533" s="13"/>
      <c r="AS6533" s="13"/>
      <c r="AT6533" s="13"/>
      <c r="AU6533" s="13"/>
      <c r="AV6533" s="13"/>
      <c r="AW6533" s="13"/>
      <c r="AX6533" s="13"/>
      <c r="AY6533" s="13"/>
      <c r="AZ6533" s="13"/>
      <c r="BA6533" s="13"/>
      <c r="BB6533" s="13"/>
      <c r="BC6533" s="13"/>
      <c r="BD6533" s="13"/>
      <c r="BE6533" s="13"/>
      <c r="BF6533" s="13"/>
      <c r="BG6533" s="13"/>
      <c r="BH6533" s="13"/>
      <c r="BI6533" s="13"/>
      <c r="BJ6533" s="13"/>
      <c r="BK6533" s="13"/>
      <c r="BL6533" s="13"/>
      <c r="BM6533" s="13"/>
      <c r="BN6533" s="13"/>
      <c r="BO6533" s="13"/>
      <c r="BP6533" s="13"/>
      <c r="BQ6533" s="13"/>
      <c r="BR6533" s="13"/>
      <c r="BS6533" s="13"/>
      <c r="BT6533" s="13"/>
      <c r="BU6533" s="13"/>
      <c r="BV6533" s="13"/>
      <c r="BW6533" s="13"/>
      <c r="BX6533" s="13"/>
      <c r="BY6533" s="13"/>
      <c r="BZ6533" s="13"/>
      <c r="CA6533" s="13"/>
      <c r="CB6533" s="13"/>
      <c r="CC6533" s="13"/>
      <c r="CD6533" s="13"/>
      <c r="CE6533" s="13"/>
      <c r="CF6533" s="13"/>
      <c r="CG6533" s="13"/>
      <c r="CH6533" s="13"/>
      <c r="CI6533" s="13"/>
      <c r="CJ6533" s="13"/>
      <c r="CK6533" s="13"/>
      <c r="CL6533" s="13"/>
      <c r="CM6533" s="13"/>
      <c r="CN6533" s="13"/>
      <c r="CO6533" s="13"/>
      <c r="CP6533" s="13"/>
      <c r="CQ6533" s="13"/>
      <c r="CR6533" s="13"/>
      <c r="CS6533" s="13"/>
      <c r="CT6533" s="13"/>
      <c r="CU6533" s="13"/>
      <c r="CV6533" s="13"/>
      <c r="CW6533" s="13"/>
      <c r="CX6533" s="13"/>
      <c r="CY6533" s="13"/>
      <c r="CZ6533" s="13"/>
      <c r="DA6533" s="13"/>
      <c r="DB6533" s="13"/>
      <c r="DC6533" s="13"/>
      <c r="DD6533" s="13"/>
      <c r="DE6533" s="13"/>
      <c r="DF6533" s="13"/>
      <c r="DG6533" s="13"/>
      <c r="DH6533" s="13"/>
      <c r="DI6533" s="13"/>
      <c r="DJ6533" s="13"/>
      <c r="DK6533" s="13"/>
    </row>
    <row r="6534" spans="1:115">
      <c r="A6534" s="94">
        <v>590</v>
      </c>
      <c r="B6534" s="31" t="s">
        <v>4121</v>
      </c>
      <c r="C6534" s="29" t="s">
        <v>5794</v>
      </c>
      <c r="D6534" s="211" t="s">
        <v>5218</v>
      </c>
      <c r="E6534" s="225"/>
      <c r="F6534" s="134">
        <v>2001</v>
      </c>
      <c r="G6534" s="10"/>
      <c r="H6534" s="10">
        <v>1</v>
      </c>
      <c r="I6534" s="70">
        <v>1491</v>
      </c>
      <c r="J6534" s="33">
        <v>37209</v>
      </c>
      <c r="K6534" s="255">
        <v>13600</v>
      </c>
      <c r="L6534" s="10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  <c r="AB6534" s="13"/>
      <c r="AC6534" s="13"/>
      <c r="AD6534" s="13"/>
      <c r="AE6534" s="13"/>
      <c r="AF6534" s="13"/>
      <c r="AG6534" s="13"/>
      <c r="AH6534" s="13"/>
      <c r="AI6534" s="13"/>
      <c r="AJ6534" s="13"/>
      <c r="AK6534" s="13"/>
      <c r="AL6534" s="13"/>
      <c r="AM6534" s="13"/>
      <c r="AN6534" s="13"/>
      <c r="AO6534" s="13"/>
      <c r="AP6534" s="13"/>
      <c r="AQ6534" s="13"/>
      <c r="AR6534" s="13"/>
      <c r="AS6534" s="13"/>
      <c r="AT6534" s="13"/>
      <c r="AU6534" s="13"/>
      <c r="AV6534" s="13"/>
      <c r="AW6534" s="13"/>
      <c r="AX6534" s="13"/>
      <c r="AY6534" s="13"/>
      <c r="AZ6534" s="13"/>
      <c r="BA6534" s="13"/>
      <c r="BB6534" s="13"/>
      <c r="BC6534" s="13"/>
      <c r="BD6534" s="13"/>
      <c r="BE6534" s="13"/>
      <c r="BF6534" s="13"/>
      <c r="BG6534" s="13"/>
      <c r="BH6534" s="13"/>
      <c r="BI6534" s="13"/>
      <c r="BJ6534" s="13"/>
      <c r="BK6534" s="13"/>
      <c r="BL6534" s="13"/>
      <c r="BM6534" s="13"/>
      <c r="BN6534" s="13"/>
      <c r="BO6534" s="13"/>
      <c r="BP6534" s="13"/>
      <c r="BQ6534" s="13"/>
      <c r="BR6534" s="13"/>
      <c r="BS6534" s="13"/>
      <c r="BT6534" s="13"/>
      <c r="BU6534" s="13"/>
      <c r="BV6534" s="13"/>
      <c r="BW6534" s="13"/>
      <c r="BX6534" s="13"/>
      <c r="BY6534" s="13"/>
      <c r="BZ6534" s="13"/>
      <c r="CA6534" s="13"/>
      <c r="CB6534" s="13"/>
      <c r="CC6534" s="13"/>
      <c r="CD6534" s="13"/>
      <c r="CE6534" s="13"/>
      <c r="CF6534" s="13"/>
      <c r="CG6534" s="13"/>
      <c r="CH6534" s="13"/>
      <c r="CI6534" s="13"/>
      <c r="CJ6534" s="13"/>
      <c r="CK6534" s="13"/>
      <c r="CL6534" s="13"/>
      <c r="CM6534" s="13"/>
      <c r="CN6534" s="13"/>
      <c r="CO6534" s="13"/>
      <c r="CP6534" s="13"/>
      <c r="CQ6534" s="13"/>
      <c r="CR6534" s="13"/>
      <c r="CS6534" s="13"/>
      <c r="CT6534" s="13"/>
      <c r="CU6534" s="13"/>
      <c r="CV6534" s="13"/>
      <c r="CW6534" s="13"/>
      <c r="CX6534" s="13"/>
      <c r="CY6534" s="13"/>
      <c r="CZ6534" s="13"/>
      <c r="DA6534" s="13"/>
      <c r="DB6534" s="13"/>
      <c r="DC6534" s="13"/>
      <c r="DD6534" s="13"/>
      <c r="DE6534" s="13"/>
      <c r="DF6534" s="13"/>
      <c r="DG6534" s="13"/>
      <c r="DH6534" s="13"/>
      <c r="DI6534" s="13"/>
      <c r="DJ6534" s="13"/>
      <c r="DK6534" s="13"/>
    </row>
    <row r="6535" spans="1:115">
      <c r="A6535" s="94">
        <v>591</v>
      </c>
      <c r="B6535" s="31" t="s">
        <v>4121</v>
      </c>
      <c r="C6535" s="29" t="s">
        <v>5794</v>
      </c>
      <c r="D6535" s="211" t="s">
        <v>5219</v>
      </c>
      <c r="E6535" s="225"/>
      <c r="F6535" s="134">
        <v>2001</v>
      </c>
      <c r="G6535" s="10"/>
      <c r="H6535" s="10">
        <v>1</v>
      </c>
      <c r="I6535" s="70">
        <v>1491</v>
      </c>
      <c r="J6535" s="33">
        <v>37209</v>
      </c>
      <c r="K6535" s="255">
        <v>10800</v>
      </c>
      <c r="L6535" s="10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  <c r="AB6535" s="13"/>
      <c r="AC6535" s="13"/>
      <c r="AD6535" s="13"/>
      <c r="AE6535" s="13"/>
      <c r="AF6535" s="13"/>
      <c r="AG6535" s="13"/>
      <c r="AH6535" s="13"/>
      <c r="AI6535" s="13"/>
      <c r="AJ6535" s="13"/>
      <c r="AK6535" s="13"/>
      <c r="AL6535" s="13"/>
      <c r="AM6535" s="13"/>
      <c r="AN6535" s="13"/>
      <c r="AO6535" s="13"/>
      <c r="AP6535" s="13"/>
      <c r="AQ6535" s="13"/>
      <c r="AR6535" s="13"/>
      <c r="AS6535" s="13"/>
      <c r="AT6535" s="13"/>
      <c r="AU6535" s="13"/>
      <c r="AV6535" s="13"/>
      <c r="AW6535" s="13"/>
      <c r="AX6535" s="13"/>
      <c r="AY6535" s="13"/>
      <c r="AZ6535" s="13"/>
      <c r="BA6535" s="13"/>
      <c r="BB6535" s="13"/>
      <c r="BC6535" s="13"/>
      <c r="BD6535" s="13"/>
      <c r="BE6535" s="13"/>
      <c r="BF6535" s="13"/>
      <c r="BG6535" s="13"/>
      <c r="BH6535" s="13"/>
      <c r="BI6535" s="13"/>
      <c r="BJ6535" s="13"/>
      <c r="BK6535" s="13"/>
      <c r="BL6535" s="13"/>
      <c r="BM6535" s="13"/>
      <c r="BN6535" s="13"/>
      <c r="BO6535" s="13"/>
      <c r="BP6535" s="13"/>
      <c r="BQ6535" s="13"/>
      <c r="BR6535" s="13"/>
      <c r="BS6535" s="13"/>
      <c r="BT6535" s="13"/>
      <c r="BU6535" s="13"/>
      <c r="BV6535" s="13"/>
      <c r="BW6535" s="13"/>
      <c r="BX6535" s="13"/>
      <c r="BY6535" s="13"/>
      <c r="BZ6535" s="13"/>
      <c r="CA6535" s="13"/>
      <c r="CB6535" s="13"/>
      <c r="CC6535" s="13"/>
      <c r="CD6535" s="13"/>
      <c r="CE6535" s="13"/>
      <c r="CF6535" s="13"/>
      <c r="CG6535" s="13"/>
      <c r="CH6535" s="13"/>
      <c r="CI6535" s="13"/>
      <c r="CJ6535" s="13"/>
      <c r="CK6535" s="13"/>
      <c r="CL6535" s="13"/>
      <c r="CM6535" s="13"/>
      <c r="CN6535" s="13"/>
      <c r="CO6535" s="13"/>
      <c r="CP6535" s="13"/>
      <c r="CQ6535" s="13"/>
      <c r="CR6535" s="13"/>
      <c r="CS6535" s="13"/>
      <c r="CT6535" s="13"/>
      <c r="CU6535" s="13"/>
      <c r="CV6535" s="13"/>
      <c r="CW6535" s="13"/>
      <c r="CX6535" s="13"/>
      <c r="CY6535" s="13"/>
      <c r="CZ6535" s="13"/>
      <c r="DA6535" s="13"/>
      <c r="DB6535" s="13"/>
      <c r="DC6535" s="13"/>
      <c r="DD6535" s="13"/>
      <c r="DE6535" s="13"/>
      <c r="DF6535" s="13"/>
      <c r="DG6535" s="13"/>
      <c r="DH6535" s="13"/>
      <c r="DI6535" s="13"/>
      <c r="DJ6535" s="13"/>
      <c r="DK6535" s="13"/>
    </row>
    <row r="6536" spans="1:115">
      <c r="A6536" s="94">
        <v>592</v>
      </c>
      <c r="B6536" s="31" t="s">
        <v>4121</v>
      </c>
      <c r="C6536" s="29" t="s">
        <v>5794</v>
      </c>
      <c r="D6536" s="211" t="s">
        <v>5661</v>
      </c>
      <c r="E6536" s="225"/>
      <c r="F6536" s="134">
        <v>2001</v>
      </c>
      <c r="G6536" s="10"/>
      <c r="H6536" s="10">
        <v>1</v>
      </c>
      <c r="I6536" s="70">
        <v>1491</v>
      </c>
      <c r="J6536" s="33">
        <v>37209</v>
      </c>
      <c r="K6536" s="255">
        <v>10800</v>
      </c>
      <c r="L6536" s="10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  <c r="AB6536" s="13"/>
      <c r="AC6536" s="13"/>
      <c r="AD6536" s="13"/>
      <c r="AE6536" s="13"/>
      <c r="AF6536" s="13"/>
      <c r="AG6536" s="13"/>
      <c r="AH6536" s="13"/>
      <c r="AI6536" s="13"/>
      <c r="AJ6536" s="13"/>
      <c r="AK6536" s="13"/>
      <c r="AL6536" s="13"/>
      <c r="AM6536" s="13"/>
      <c r="AN6536" s="13"/>
      <c r="AO6536" s="13"/>
      <c r="AP6536" s="13"/>
      <c r="AQ6536" s="13"/>
      <c r="AR6536" s="13"/>
      <c r="AS6536" s="13"/>
      <c r="AT6536" s="13"/>
      <c r="AU6536" s="13"/>
      <c r="AV6536" s="13"/>
      <c r="AW6536" s="13"/>
      <c r="AX6536" s="13"/>
      <c r="AY6536" s="13"/>
      <c r="AZ6536" s="13"/>
      <c r="BA6536" s="13"/>
      <c r="BB6536" s="13"/>
      <c r="BC6536" s="13"/>
      <c r="BD6536" s="13"/>
      <c r="BE6536" s="13"/>
      <c r="BF6536" s="13"/>
      <c r="BG6536" s="13"/>
      <c r="BH6536" s="13"/>
      <c r="BI6536" s="13"/>
      <c r="BJ6536" s="13"/>
      <c r="BK6536" s="13"/>
      <c r="BL6536" s="13"/>
      <c r="BM6536" s="13"/>
      <c r="BN6536" s="13"/>
      <c r="BO6536" s="13"/>
      <c r="BP6536" s="13"/>
      <c r="BQ6536" s="13"/>
      <c r="BR6536" s="13"/>
      <c r="BS6536" s="13"/>
      <c r="BT6536" s="13"/>
      <c r="BU6536" s="13"/>
      <c r="BV6536" s="13"/>
      <c r="BW6536" s="13"/>
      <c r="BX6536" s="13"/>
      <c r="BY6536" s="13"/>
      <c r="BZ6536" s="13"/>
      <c r="CA6536" s="13"/>
      <c r="CB6536" s="13"/>
      <c r="CC6536" s="13"/>
      <c r="CD6536" s="13"/>
      <c r="CE6536" s="13"/>
      <c r="CF6536" s="13"/>
      <c r="CG6536" s="13"/>
      <c r="CH6536" s="13"/>
      <c r="CI6536" s="13"/>
      <c r="CJ6536" s="13"/>
      <c r="CK6536" s="13"/>
      <c r="CL6536" s="13"/>
      <c r="CM6536" s="13"/>
      <c r="CN6536" s="13"/>
      <c r="CO6536" s="13"/>
      <c r="CP6536" s="13"/>
      <c r="CQ6536" s="13"/>
      <c r="CR6536" s="13"/>
      <c r="CS6536" s="13"/>
      <c r="CT6536" s="13"/>
      <c r="CU6536" s="13"/>
      <c r="CV6536" s="13"/>
      <c r="CW6536" s="13"/>
      <c r="CX6536" s="13"/>
      <c r="CY6536" s="13"/>
      <c r="CZ6536" s="13"/>
      <c r="DA6536" s="13"/>
      <c r="DB6536" s="13"/>
      <c r="DC6536" s="13"/>
      <c r="DD6536" s="13"/>
      <c r="DE6536" s="13"/>
      <c r="DF6536" s="13"/>
      <c r="DG6536" s="13"/>
      <c r="DH6536" s="13"/>
      <c r="DI6536" s="13"/>
      <c r="DJ6536" s="13"/>
      <c r="DK6536" s="13"/>
    </row>
    <row r="6537" spans="1:115">
      <c r="A6537" s="94">
        <v>593</v>
      </c>
      <c r="B6537" s="31" t="s">
        <v>4121</v>
      </c>
      <c r="C6537" s="29" t="s">
        <v>5794</v>
      </c>
      <c r="D6537" s="211" t="s">
        <v>1393</v>
      </c>
      <c r="E6537" s="225"/>
      <c r="F6537" s="134">
        <v>2001</v>
      </c>
      <c r="G6537" s="10"/>
      <c r="H6537" s="10">
        <v>1</v>
      </c>
      <c r="I6537" s="70">
        <v>1491</v>
      </c>
      <c r="J6537" s="33">
        <v>37209</v>
      </c>
      <c r="K6537" s="255">
        <v>10800</v>
      </c>
      <c r="L6537" s="10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  <c r="AB6537" s="13"/>
      <c r="AC6537" s="13"/>
      <c r="AD6537" s="13"/>
      <c r="AE6537" s="13"/>
      <c r="AF6537" s="13"/>
      <c r="AG6537" s="13"/>
      <c r="AH6537" s="13"/>
      <c r="AI6537" s="13"/>
      <c r="AJ6537" s="13"/>
      <c r="AK6537" s="13"/>
      <c r="AL6537" s="13"/>
      <c r="AM6537" s="13"/>
      <c r="AN6537" s="13"/>
      <c r="AO6537" s="13"/>
      <c r="AP6537" s="13"/>
      <c r="AQ6537" s="13"/>
      <c r="AR6537" s="13"/>
      <c r="AS6537" s="13"/>
      <c r="AT6537" s="13"/>
      <c r="AU6537" s="13"/>
      <c r="AV6537" s="13"/>
      <c r="AW6537" s="13"/>
      <c r="AX6537" s="13"/>
      <c r="AY6537" s="13"/>
      <c r="AZ6537" s="13"/>
      <c r="BA6537" s="13"/>
      <c r="BB6537" s="13"/>
      <c r="BC6537" s="13"/>
      <c r="BD6537" s="13"/>
      <c r="BE6537" s="13"/>
      <c r="BF6537" s="13"/>
      <c r="BG6537" s="13"/>
      <c r="BH6537" s="13"/>
      <c r="BI6537" s="13"/>
      <c r="BJ6537" s="13"/>
      <c r="BK6537" s="13"/>
      <c r="BL6537" s="13"/>
      <c r="BM6537" s="13"/>
      <c r="BN6537" s="13"/>
      <c r="BO6537" s="13"/>
      <c r="BP6537" s="13"/>
      <c r="BQ6537" s="13"/>
      <c r="BR6537" s="13"/>
      <c r="BS6537" s="13"/>
      <c r="BT6537" s="13"/>
      <c r="BU6537" s="13"/>
      <c r="BV6537" s="13"/>
      <c r="BW6537" s="13"/>
      <c r="BX6537" s="13"/>
      <c r="BY6537" s="13"/>
      <c r="BZ6537" s="13"/>
      <c r="CA6537" s="13"/>
      <c r="CB6537" s="13"/>
      <c r="CC6537" s="13"/>
      <c r="CD6537" s="13"/>
      <c r="CE6537" s="13"/>
      <c r="CF6537" s="13"/>
      <c r="CG6537" s="13"/>
      <c r="CH6537" s="13"/>
      <c r="CI6537" s="13"/>
      <c r="CJ6537" s="13"/>
      <c r="CK6537" s="13"/>
      <c r="CL6537" s="13"/>
      <c r="CM6537" s="13"/>
      <c r="CN6537" s="13"/>
      <c r="CO6537" s="13"/>
      <c r="CP6537" s="13"/>
      <c r="CQ6537" s="13"/>
      <c r="CR6537" s="13"/>
      <c r="CS6537" s="13"/>
      <c r="CT6537" s="13"/>
      <c r="CU6537" s="13"/>
      <c r="CV6537" s="13"/>
      <c r="CW6537" s="13"/>
      <c r="CX6537" s="13"/>
      <c r="CY6537" s="13"/>
      <c r="CZ6537" s="13"/>
      <c r="DA6537" s="13"/>
      <c r="DB6537" s="13"/>
      <c r="DC6537" s="13"/>
      <c r="DD6537" s="13"/>
      <c r="DE6537" s="13"/>
      <c r="DF6537" s="13"/>
      <c r="DG6537" s="13"/>
      <c r="DH6537" s="13"/>
      <c r="DI6537" s="13"/>
      <c r="DJ6537" s="13"/>
      <c r="DK6537" s="13"/>
    </row>
    <row r="6538" spans="1:115">
      <c r="A6538" s="94">
        <v>594</v>
      </c>
      <c r="B6538" s="31" t="s">
        <v>4121</v>
      </c>
      <c r="C6538" s="29" t="s">
        <v>5794</v>
      </c>
      <c r="D6538" s="211" t="s">
        <v>2429</v>
      </c>
      <c r="E6538" s="225"/>
      <c r="F6538" s="134">
        <v>2001</v>
      </c>
      <c r="G6538" s="10"/>
      <c r="H6538" s="10">
        <v>1</v>
      </c>
      <c r="I6538" s="70">
        <v>1491</v>
      </c>
      <c r="J6538" s="33">
        <v>37209</v>
      </c>
      <c r="K6538" s="255">
        <v>14800</v>
      </c>
      <c r="L6538" s="10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  <c r="AB6538" s="13"/>
      <c r="AC6538" s="13"/>
      <c r="AD6538" s="13"/>
      <c r="AE6538" s="13"/>
      <c r="AF6538" s="13"/>
      <c r="AG6538" s="13"/>
      <c r="AH6538" s="13"/>
      <c r="AI6538" s="13"/>
      <c r="AJ6538" s="13"/>
      <c r="AK6538" s="13"/>
      <c r="AL6538" s="13"/>
      <c r="AM6538" s="13"/>
      <c r="AN6538" s="13"/>
      <c r="AO6538" s="13"/>
      <c r="AP6538" s="13"/>
      <c r="AQ6538" s="13"/>
      <c r="AR6538" s="13"/>
      <c r="AS6538" s="13"/>
      <c r="AT6538" s="13"/>
      <c r="AU6538" s="13"/>
      <c r="AV6538" s="13"/>
      <c r="AW6538" s="13"/>
      <c r="AX6538" s="13"/>
      <c r="AY6538" s="13"/>
      <c r="AZ6538" s="13"/>
      <c r="BA6538" s="13"/>
      <c r="BB6538" s="13"/>
      <c r="BC6538" s="13"/>
      <c r="BD6538" s="13"/>
      <c r="BE6538" s="13"/>
      <c r="BF6538" s="13"/>
      <c r="BG6538" s="13"/>
      <c r="BH6538" s="13"/>
      <c r="BI6538" s="13"/>
      <c r="BJ6538" s="13"/>
      <c r="BK6538" s="13"/>
      <c r="BL6538" s="13"/>
      <c r="BM6538" s="13"/>
      <c r="BN6538" s="13"/>
      <c r="BO6538" s="13"/>
      <c r="BP6538" s="13"/>
      <c r="BQ6538" s="13"/>
      <c r="BR6538" s="13"/>
      <c r="BS6538" s="13"/>
      <c r="BT6538" s="13"/>
      <c r="BU6538" s="13"/>
      <c r="BV6538" s="13"/>
      <c r="BW6538" s="13"/>
      <c r="BX6538" s="13"/>
      <c r="BY6538" s="13"/>
      <c r="BZ6538" s="13"/>
      <c r="CA6538" s="13"/>
      <c r="CB6538" s="13"/>
      <c r="CC6538" s="13"/>
      <c r="CD6538" s="13"/>
      <c r="CE6538" s="13"/>
      <c r="CF6538" s="13"/>
      <c r="CG6538" s="13"/>
      <c r="CH6538" s="13"/>
      <c r="CI6538" s="13"/>
      <c r="CJ6538" s="13"/>
      <c r="CK6538" s="13"/>
      <c r="CL6538" s="13"/>
      <c r="CM6538" s="13"/>
      <c r="CN6538" s="13"/>
      <c r="CO6538" s="13"/>
      <c r="CP6538" s="13"/>
      <c r="CQ6538" s="13"/>
      <c r="CR6538" s="13"/>
      <c r="CS6538" s="13"/>
      <c r="CT6538" s="13"/>
      <c r="CU6538" s="13"/>
      <c r="CV6538" s="13"/>
      <c r="CW6538" s="13"/>
      <c r="CX6538" s="13"/>
      <c r="CY6538" s="13"/>
      <c r="CZ6538" s="13"/>
      <c r="DA6538" s="13"/>
      <c r="DB6538" s="13"/>
      <c r="DC6538" s="13"/>
      <c r="DD6538" s="13"/>
      <c r="DE6538" s="13"/>
      <c r="DF6538" s="13"/>
      <c r="DG6538" s="13"/>
      <c r="DH6538" s="13"/>
      <c r="DI6538" s="13"/>
      <c r="DJ6538" s="13"/>
      <c r="DK6538" s="13"/>
    </row>
    <row r="6539" spans="1:115">
      <c r="A6539" s="94">
        <v>595</v>
      </c>
      <c r="B6539" s="31" t="s">
        <v>4121</v>
      </c>
      <c r="C6539" s="29" t="s">
        <v>5794</v>
      </c>
      <c r="D6539" s="211" t="s">
        <v>4796</v>
      </c>
      <c r="E6539" s="225"/>
      <c r="F6539" s="134">
        <v>2001</v>
      </c>
      <c r="G6539" s="10"/>
      <c r="H6539" s="10">
        <v>1</v>
      </c>
      <c r="I6539" s="70">
        <v>1491</v>
      </c>
      <c r="J6539" s="33">
        <v>37209</v>
      </c>
      <c r="K6539" s="255">
        <v>14800</v>
      </c>
      <c r="L6539" s="10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  <c r="AB6539" s="13"/>
      <c r="AC6539" s="13"/>
      <c r="AD6539" s="13"/>
      <c r="AE6539" s="13"/>
      <c r="AF6539" s="13"/>
      <c r="AG6539" s="13"/>
      <c r="AH6539" s="13"/>
      <c r="AI6539" s="13"/>
      <c r="AJ6539" s="13"/>
      <c r="AK6539" s="13"/>
      <c r="AL6539" s="13"/>
      <c r="AM6539" s="13"/>
      <c r="AN6539" s="13"/>
      <c r="AO6539" s="13"/>
      <c r="AP6539" s="13"/>
      <c r="AQ6539" s="13"/>
      <c r="AR6539" s="13"/>
      <c r="AS6539" s="13"/>
      <c r="AT6539" s="13"/>
      <c r="AU6539" s="13"/>
      <c r="AV6539" s="13"/>
      <c r="AW6539" s="13"/>
      <c r="AX6539" s="13"/>
      <c r="AY6539" s="13"/>
      <c r="AZ6539" s="13"/>
      <c r="BA6539" s="13"/>
      <c r="BB6539" s="13"/>
      <c r="BC6539" s="13"/>
      <c r="BD6539" s="13"/>
      <c r="BE6539" s="13"/>
      <c r="BF6539" s="13"/>
      <c r="BG6539" s="13"/>
      <c r="BH6539" s="13"/>
      <c r="BI6539" s="13"/>
      <c r="BJ6539" s="13"/>
      <c r="BK6539" s="13"/>
      <c r="BL6539" s="13"/>
      <c r="BM6539" s="13"/>
      <c r="BN6539" s="13"/>
      <c r="BO6539" s="13"/>
      <c r="BP6539" s="13"/>
      <c r="BQ6539" s="13"/>
      <c r="BR6539" s="13"/>
      <c r="BS6539" s="13"/>
      <c r="BT6539" s="13"/>
      <c r="BU6539" s="13"/>
      <c r="BV6539" s="13"/>
      <c r="BW6539" s="13"/>
      <c r="BX6539" s="13"/>
      <c r="BY6539" s="13"/>
      <c r="BZ6539" s="13"/>
      <c r="CA6539" s="13"/>
      <c r="CB6539" s="13"/>
      <c r="CC6539" s="13"/>
      <c r="CD6539" s="13"/>
      <c r="CE6539" s="13"/>
      <c r="CF6539" s="13"/>
      <c r="CG6539" s="13"/>
      <c r="CH6539" s="13"/>
      <c r="CI6539" s="13"/>
      <c r="CJ6539" s="13"/>
      <c r="CK6539" s="13"/>
      <c r="CL6539" s="13"/>
      <c r="CM6539" s="13"/>
      <c r="CN6539" s="13"/>
      <c r="CO6539" s="13"/>
      <c r="CP6539" s="13"/>
      <c r="CQ6539" s="13"/>
      <c r="CR6539" s="13"/>
      <c r="CS6539" s="13"/>
      <c r="CT6539" s="13"/>
      <c r="CU6539" s="13"/>
      <c r="CV6539" s="13"/>
      <c r="CW6539" s="13"/>
      <c r="CX6539" s="13"/>
      <c r="CY6539" s="13"/>
      <c r="CZ6539" s="13"/>
      <c r="DA6539" s="13"/>
      <c r="DB6539" s="13"/>
      <c r="DC6539" s="13"/>
      <c r="DD6539" s="13"/>
      <c r="DE6539" s="13"/>
      <c r="DF6539" s="13"/>
      <c r="DG6539" s="13"/>
      <c r="DH6539" s="13"/>
      <c r="DI6539" s="13"/>
      <c r="DJ6539" s="13"/>
      <c r="DK6539" s="13"/>
    </row>
    <row r="6540" spans="1:115">
      <c r="A6540" s="94">
        <v>596</v>
      </c>
      <c r="B6540" s="31" t="s">
        <v>4121</v>
      </c>
      <c r="C6540" s="29" t="s">
        <v>5794</v>
      </c>
      <c r="D6540" s="204" t="s">
        <v>4797</v>
      </c>
      <c r="E6540" s="48"/>
      <c r="F6540" s="133">
        <v>2001</v>
      </c>
      <c r="G6540" s="10"/>
      <c r="H6540" s="10">
        <v>1</v>
      </c>
      <c r="I6540" s="70">
        <v>1491</v>
      </c>
      <c r="J6540" s="33">
        <v>37209</v>
      </c>
      <c r="K6540" s="255">
        <v>8800</v>
      </c>
      <c r="L6540" s="10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  <c r="AB6540" s="13"/>
      <c r="AC6540" s="13"/>
      <c r="AD6540" s="13"/>
      <c r="AE6540" s="13"/>
      <c r="AF6540" s="13"/>
      <c r="AG6540" s="13"/>
      <c r="AH6540" s="13"/>
      <c r="AI6540" s="13"/>
      <c r="AJ6540" s="13"/>
      <c r="AK6540" s="13"/>
      <c r="AL6540" s="13"/>
      <c r="AM6540" s="13"/>
      <c r="AN6540" s="13"/>
      <c r="AO6540" s="13"/>
      <c r="AP6540" s="13"/>
      <c r="AQ6540" s="13"/>
      <c r="AR6540" s="13"/>
      <c r="AS6540" s="13"/>
      <c r="AT6540" s="13"/>
      <c r="AU6540" s="13"/>
      <c r="AV6540" s="13"/>
      <c r="AW6540" s="13"/>
      <c r="AX6540" s="13"/>
      <c r="AY6540" s="13"/>
      <c r="AZ6540" s="13"/>
      <c r="BA6540" s="13"/>
      <c r="BB6540" s="13"/>
      <c r="BC6540" s="13"/>
      <c r="BD6540" s="13"/>
      <c r="BE6540" s="13"/>
      <c r="BF6540" s="13"/>
      <c r="BG6540" s="13"/>
      <c r="BH6540" s="13"/>
      <c r="BI6540" s="13"/>
      <c r="BJ6540" s="13"/>
      <c r="BK6540" s="13"/>
      <c r="BL6540" s="13"/>
      <c r="BM6540" s="13"/>
      <c r="BN6540" s="13"/>
      <c r="BO6540" s="13"/>
      <c r="BP6540" s="13"/>
      <c r="BQ6540" s="13"/>
      <c r="BR6540" s="13"/>
      <c r="BS6540" s="13"/>
      <c r="BT6540" s="13"/>
      <c r="BU6540" s="13"/>
      <c r="BV6540" s="13"/>
      <c r="BW6540" s="13"/>
      <c r="BX6540" s="13"/>
      <c r="BY6540" s="13"/>
      <c r="BZ6540" s="13"/>
      <c r="CA6540" s="13"/>
      <c r="CB6540" s="13"/>
      <c r="CC6540" s="13"/>
      <c r="CD6540" s="13"/>
      <c r="CE6540" s="13"/>
      <c r="CF6540" s="13"/>
      <c r="CG6540" s="13"/>
      <c r="CH6540" s="13"/>
      <c r="CI6540" s="13"/>
      <c r="CJ6540" s="13"/>
      <c r="CK6540" s="13"/>
      <c r="CL6540" s="13"/>
      <c r="CM6540" s="13"/>
      <c r="CN6540" s="13"/>
      <c r="CO6540" s="13"/>
      <c r="CP6540" s="13"/>
      <c r="CQ6540" s="13"/>
      <c r="CR6540" s="13"/>
      <c r="CS6540" s="13"/>
      <c r="CT6540" s="13"/>
      <c r="CU6540" s="13"/>
      <c r="CV6540" s="13"/>
      <c r="CW6540" s="13"/>
      <c r="CX6540" s="13"/>
      <c r="CY6540" s="13"/>
      <c r="CZ6540" s="13"/>
      <c r="DA6540" s="13"/>
      <c r="DB6540" s="13"/>
      <c r="DC6540" s="13"/>
      <c r="DD6540" s="13"/>
      <c r="DE6540" s="13"/>
      <c r="DF6540" s="13"/>
      <c r="DG6540" s="13"/>
      <c r="DH6540" s="13"/>
      <c r="DI6540" s="13"/>
      <c r="DJ6540" s="13"/>
      <c r="DK6540" s="13"/>
    </row>
    <row r="6541" spans="1:115">
      <c r="A6541" s="94">
        <v>597</v>
      </c>
      <c r="B6541" s="31" t="s">
        <v>4121</v>
      </c>
      <c r="C6541" s="29" t="s">
        <v>5794</v>
      </c>
      <c r="D6541" s="204" t="s">
        <v>4570</v>
      </c>
      <c r="E6541" s="48"/>
      <c r="F6541" s="133">
        <v>2001</v>
      </c>
      <c r="G6541" s="10"/>
      <c r="H6541" s="10">
        <v>1</v>
      </c>
      <c r="I6541" s="70">
        <v>1491</v>
      </c>
      <c r="J6541" s="33">
        <v>37209</v>
      </c>
      <c r="K6541" s="255">
        <v>8000</v>
      </c>
      <c r="L6541" s="10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  <c r="AB6541" s="13"/>
      <c r="AC6541" s="13"/>
      <c r="AD6541" s="13"/>
      <c r="AE6541" s="13"/>
      <c r="AF6541" s="13"/>
      <c r="AG6541" s="13"/>
      <c r="AH6541" s="13"/>
      <c r="AI6541" s="13"/>
      <c r="AJ6541" s="13"/>
      <c r="AK6541" s="13"/>
      <c r="AL6541" s="13"/>
      <c r="AM6541" s="13"/>
      <c r="AN6541" s="13"/>
      <c r="AO6541" s="13"/>
      <c r="AP6541" s="13"/>
      <c r="AQ6541" s="13"/>
      <c r="AR6541" s="13"/>
      <c r="AS6541" s="13"/>
      <c r="AT6541" s="13"/>
      <c r="AU6541" s="13"/>
      <c r="AV6541" s="13"/>
      <c r="AW6541" s="13"/>
      <c r="AX6541" s="13"/>
      <c r="AY6541" s="13"/>
      <c r="AZ6541" s="13"/>
      <c r="BA6541" s="13"/>
      <c r="BB6541" s="13"/>
      <c r="BC6541" s="13"/>
      <c r="BD6541" s="13"/>
      <c r="BE6541" s="13"/>
      <c r="BF6541" s="13"/>
      <c r="BG6541" s="13"/>
      <c r="BH6541" s="13"/>
      <c r="BI6541" s="13"/>
      <c r="BJ6541" s="13"/>
      <c r="BK6541" s="13"/>
      <c r="BL6541" s="13"/>
      <c r="BM6541" s="13"/>
      <c r="BN6541" s="13"/>
      <c r="BO6541" s="13"/>
      <c r="BP6541" s="13"/>
      <c r="BQ6541" s="13"/>
      <c r="BR6541" s="13"/>
      <c r="BS6541" s="13"/>
      <c r="BT6541" s="13"/>
      <c r="BU6541" s="13"/>
      <c r="BV6541" s="13"/>
      <c r="BW6541" s="13"/>
      <c r="BX6541" s="13"/>
      <c r="BY6541" s="13"/>
      <c r="BZ6541" s="13"/>
      <c r="CA6541" s="13"/>
      <c r="CB6541" s="13"/>
      <c r="CC6541" s="13"/>
      <c r="CD6541" s="13"/>
      <c r="CE6541" s="13"/>
      <c r="CF6541" s="13"/>
      <c r="CG6541" s="13"/>
      <c r="CH6541" s="13"/>
      <c r="CI6541" s="13"/>
      <c r="CJ6541" s="13"/>
      <c r="CK6541" s="13"/>
      <c r="CL6541" s="13"/>
      <c r="CM6541" s="13"/>
      <c r="CN6541" s="13"/>
      <c r="CO6541" s="13"/>
      <c r="CP6541" s="13"/>
      <c r="CQ6541" s="13"/>
      <c r="CR6541" s="13"/>
      <c r="CS6541" s="13"/>
      <c r="CT6541" s="13"/>
      <c r="CU6541" s="13"/>
      <c r="CV6541" s="13"/>
      <c r="CW6541" s="13"/>
      <c r="CX6541" s="13"/>
      <c r="CY6541" s="13"/>
      <c r="CZ6541" s="13"/>
      <c r="DA6541" s="13"/>
      <c r="DB6541" s="13"/>
      <c r="DC6541" s="13"/>
      <c r="DD6541" s="13"/>
      <c r="DE6541" s="13"/>
      <c r="DF6541" s="13"/>
      <c r="DG6541" s="13"/>
      <c r="DH6541" s="13"/>
      <c r="DI6541" s="13"/>
      <c r="DJ6541" s="13"/>
      <c r="DK6541" s="13"/>
    </row>
    <row r="6542" spans="1:115">
      <c r="A6542" s="94">
        <v>598</v>
      </c>
      <c r="B6542" s="31" t="s">
        <v>4121</v>
      </c>
      <c r="C6542" s="29" t="s">
        <v>5794</v>
      </c>
      <c r="D6542" s="204" t="s">
        <v>4798</v>
      </c>
      <c r="E6542" s="48"/>
      <c r="F6542" s="133">
        <v>2001</v>
      </c>
      <c r="G6542" s="10"/>
      <c r="H6542" s="10">
        <v>1</v>
      </c>
      <c r="I6542" s="70">
        <v>1491</v>
      </c>
      <c r="J6542" s="33">
        <v>37209</v>
      </c>
      <c r="K6542" s="255">
        <v>8000</v>
      </c>
      <c r="L6542" s="10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  <c r="AB6542" s="13"/>
      <c r="AC6542" s="13"/>
      <c r="AD6542" s="13"/>
      <c r="AE6542" s="13"/>
      <c r="AF6542" s="13"/>
      <c r="AG6542" s="13"/>
      <c r="AH6542" s="13"/>
      <c r="AI6542" s="13"/>
      <c r="AJ6542" s="13"/>
      <c r="AK6542" s="13"/>
      <c r="AL6542" s="13"/>
      <c r="AM6542" s="13"/>
      <c r="AN6542" s="13"/>
      <c r="AO6542" s="13"/>
      <c r="AP6542" s="13"/>
      <c r="AQ6542" s="13"/>
      <c r="AR6542" s="13"/>
      <c r="AS6542" s="13"/>
      <c r="AT6542" s="13"/>
      <c r="AU6542" s="13"/>
      <c r="AV6542" s="13"/>
      <c r="AW6542" s="13"/>
      <c r="AX6542" s="13"/>
      <c r="AY6542" s="13"/>
      <c r="AZ6542" s="13"/>
      <c r="BA6542" s="13"/>
      <c r="BB6542" s="13"/>
      <c r="BC6542" s="13"/>
      <c r="BD6542" s="13"/>
      <c r="BE6542" s="13"/>
      <c r="BF6542" s="13"/>
      <c r="BG6542" s="13"/>
      <c r="BH6542" s="13"/>
      <c r="BI6542" s="13"/>
      <c r="BJ6542" s="13"/>
      <c r="BK6542" s="13"/>
      <c r="BL6542" s="13"/>
      <c r="BM6542" s="13"/>
      <c r="BN6542" s="13"/>
      <c r="BO6542" s="13"/>
      <c r="BP6542" s="13"/>
      <c r="BQ6542" s="13"/>
      <c r="BR6542" s="13"/>
      <c r="BS6542" s="13"/>
      <c r="BT6542" s="13"/>
      <c r="BU6542" s="13"/>
      <c r="BV6542" s="13"/>
      <c r="BW6542" s="13"/>
      <c r="BX6542" s="13"/>
      <c r="BY6542" s="13"/>
      <c r="BZ6542" s="13"/>
      <c r="CA6542" s="13"/>
      <c r="CB6542" s="13"/>
      <c r="CC6542" s="13"/>
      <c r="CD6542" s="13"/>
      <c r="CE6542" s="13"/>
      <c r="CF6542" s="13"/>
      <c r="CG6542" s="13"/>
      <c r="CH6542" s="13"/>
      <c r="CI6542" s="13"/>
      <c r="CJ6542" s="13"/>
      <c r="CK6542" s="13"/>
      <c r="CL6542" s="13"/>
      <c r="CM6542" s="13"/>
      <c r="CN6542" s="13"/>
      <c r="CO6542" s="13"/>
      <c r="CP6542" s="13"/>
      <c r="CQ6542" s="13"/>
      <c r="CR6542" s="13"/>
      <c r="CS6542" s="13"/>
      <c r="CT6542" s="13"/>
      <c r="CU6542" s="13"/>
      <c r="CV6542" s="13"/>
      <c r="CW6542" s="13"/>
      <c r="CX6542" s="13"/>
      <c r="CY6542" s="13"/>
      <c r="CZ6542" s="13"/>
      <c r="DA6542" s="13"/>
      <c r="DB6542" s="13"/>
      <c r="DC6542" s="13"/>
      <c r="DD6542" s="13"/>
      <c r="DE6542" s="13"/>
      <c r="DF6542" s="13"/>
      <c r="DG6542" s="13"/>
      <c r="DH6542" s="13"/>
      <c r="DI6542" s="13"/>
      <c r="DJ6542" s="13"/>
      <c r="DK6542" s="13"/>
    </row>
    <row r="6543" spans="1:115">
      <c r="A6543" s="94">
        <v>599</v>
      </c>
      <c r="B6543" s="31" t="s">
        <v>4121</v>
      </c>
      <c r="C6543" s="29" t="s">
        <v>5794</v>
      </c>
      <c r="D6543" s="204" t="s">
        <v>4799</v>
      </c>
      <c r="E6543" s="48"/>
      <c r="F6543" s="133">
        <v>2001</v>
      </c>
      <c r="G6543" s="10"/>
      <c r="H6543" s="10">
        <v>1</v>
      </c>
      <c r="I6543" s="70">
        <v>1491</v>
      </c>
      <c r="J6543" s="33">
        <v>37209</v>
      </c>
      <c r="K6543" s="255">
        <v>8000</v>
      </c>
      <c r="L6543" s="10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  <c r="AB6543" s="13"/>
      <c r="AC6543" s="13"/>
      <c r="AD6543" s="13"/>
      <c r="AE6543" s="13"/>
      <c r="AF6543" s="13"/>
      <c r="AG6543" s="13"/>
      <c r="AH6543" s="13"/>
      <c r="AI6543" s="13"/>
      <c r="AJ6543" s="13"/>
      <c r="AK6543" s="13"/>
      <c r="AL6543" s="13"/>
      <c r="AM6543" s="13"/>
      <c r="AN6543" s="13"/>
      <c r="AO6543" s="13"/>
      <c r="AP6543" s="13"/>
      <c r="AQ6543" s="13"/>
      <c r="AR6543" s="13"/>
      <c r="AS6543" s="13"/>
      <c r="AT6543" s="13"/>
      <c r="AU6543" s="13"/>
      <c r="AV6543" s="13"/>
      <c r="AW6543" s="13"/>
      <c r="AX6543" s="13"/>
      <c r="AY6543" s="13"/>
      <c r="AZ6543" s="13"/>
      <c r="BA6543" s="13"/>
      <c r="BB6543" s="13"/>
      <c r="BC6543" s="13"/>
      <c r="BD6543" s="13"/>
      <c r="BE6543" s="13"/>
      <c r="BF6543" s="13"/>
      <c r="BG6543" s="13"/>
      <c r="BH6543" s="13"/>
      <c r="BI6543" s="13"/>
      <c r="BJ6543" s="13"/>
      <c r="BK6543" s="13"/>
      <c r="BL6543" s="13"/>
      <c r="BM6543" s="13"/>
      <c r="BN6543" s="13"/>
      <c r="BO6543" s="13"/>
      <c r="BP6543" s="13"/>
      <c r="BQ6543" s="13"/>
      <c r="BR6543" s="13"/>
      <c r="BS6543" s="13"/>
      <c r="BT6543" s="13"/>
      <c r="BU6543" s="13"/>
      <c r="BV6543" s="13"/>
      <c r="BW6543" s="13"/>
      <c r="BX6543" s="13"/>
      <c r="BY6543" s="13"/>
      <c r="BZ6543" s="13"/>
      <c r="CA6543" s="13"/>
      <c r="CB6543" s="13"/>
      <c r="CC6543" s="13"/>
      <c r="CD6543" s="13"/>
      <c r="CE6543" s="13"/>
      <c r="CF6543" s="13"/>
      <c r="CG6543" s="13"/>
      <c r="CH6543" s="13"/>
      <c r="CI6543" s="13"/>
      <c r="CJ6543" s="13"/>
      <c r="CK6543" s="13"/>
      <c r="CL6543" s="13"/>
      <c r="CM6543" s="13"/>
      <c r="CN6543" s="13"/>
      <c r="CO6543" s="13"/>
      <c r="CP6543" s="13"/>
      <c r="CQ6543" s="13"/>
      <c r="CR6543" s="13"/>
      <c r="CS6543" s="13"/>
      <c r="CT6543" s="13"/>
      <c r="CU6543" s="13"/>
      <c r="CV6543" s="13"/>
      <c r="CW6543" s="13"/>
      <c r="CX6543" s="13"/>
      <c r="CY6543" s="13"/>
      <c r="CZ6543" s="13"/>
      <c r="DA6543" s="13"/>
      <c r="DB6543" s="13"/>
      <c r="DC6543" s="13"/>
      <c r="DD6543" s="13"/>
      <c r="DE6543" s="13"/>
      <c r="DF6543" s="13"/>
      <c r="DG6543" s="13"/>
      <c r="DH6543" s="13"/>
      <c r="DI6543" s="13"/>
      <c r="DJ6543" s="13"/>
      <c r="DK6543" s="13"/>
    </row>
    <row r="6544" spans="1:115">
      <c r="A6544" s="94">
        <v>600</v>
      </c>
      <c r="B6544" s="31" t="s">
        <v>4121</v>
      </c>
      <c r="C6544" s="29" t="s">
        <v>5794</v>
      </c>
      <c r="D6544" s="204" t="s">
        <v>5098</v>
      </c>
      <c r="E6544" s="48"/>
      <c r="F6544" s="133">
        <v>2001</v>
      </c>
      <c r="G6544" s="10"/>
      <c r="H6544" s="10">
        <v>1</v>
      </c>
      <c r="I6544" s="70">
        <v>1491</v>
      </c>
      <c r="J6544" s="33">
        <v>37209</v>
      </c>
      <c r="K6544" s="255">
        <v>8000</v>
      </c>
      <c r="L6544" s="10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  <c r="AB6544" s="13"/>
      <c r="AC6544" s="13"/>
      <c r="AD6544" s="13"/>
      <c r="AE6544" s="13"/>
      <c r="AF6544" s="13"/>
      <c r="AG6544" s="13"/>
      <c r="AH6544" s="13"/>
      <c r="AI6544" s="13"/>
      <c r="AJ6544" s="13"/>
      <c r="AK6544" s="13"/>
      <c r="AL6544" s="13"/>
      <c r="AM6544" s="13"/>
      <c r="AN6544" s="13"/>
      <c r="AO6544" s="13"/>
      <c r="AP6544" s="13"/>
      <c r="AQ6544" s="13"/>
      <c r="AR6544" s="13"/>
      <c r="AS6544" s="13"/>
      <c r="AT6544" s="13"/>
      <c r="AU6544" s="13"/>
      <c r="AV6544" s="13"/>
      <c r="AW6544" s="13"/>
      <c r="AX6544" s="13"/>
      <c r="AY6544" s="13"/>
      <c r="AZ6544" s="13"/>
      <c r="BA6544" s="13"/>
      <c r="BB6544" s="13"/>
      <c r="BC6544" s="13"/>
      <c r="BD6544" s="13"/>
      <c r="BE6544" s="13"/>
      <c r="BF6544" s="13"/>
      <c r="BG6544" s="13"/>
      <c r="BH6544" s="13"/>
      <c r="BI6544" s="13"/>
      <c r="BJ6544" s="13"/>
      <c r="BK6544" s="13"/>
      <c r="BL6544" s="13"/>
      <c r="BM6544" s="13"/>
      <c r="BN6544" s="13"/>
      <c r="BO6544" s="13"/>
      <c r="BP6544" s="13"/>
      <c r="BQ6544" s="13"/>
      <c r="BR6544" s="13"/>
      <c r="BS6544" s="13"/>
      <c r="BT6544" s="13"/>
      <c r="BU6544" s="13"/>
      <c r="BV6544" s="13"/>
      <c r="BW6544" s="13"/>
      <c r="BX6544" s="13"/>
      <c r="BY6544" s="13"/>
      <c r="BZ6544" s="13"/>
      <c r="CA6544" s="13"/>
      <c r="CB6544" s="13"/>
      <c r="CC6544" s="13"/>
      <c r="CD6544" s="13"/>
      <c r="CE6544" s="13"/>
      <c r="CF6544" s="13"/>
      <c r="CG6544" s="13"/>
      <c r="CH6544" s="13"/>
      <c r="CI6544" s="13"/>
      <c r="CJ6544" s="13"/>
      <c r="CK6544" s="13"/>
      <c r="CL6544" s="13"/>
      <c r="CM6544" s="13"/>
      <c r="CN6544" s="13"/>
      <c r="CO6544" s="13"/>
      <c r="CP6544" s="13"/>
      <c r="CQ6544" s="13"/>
      <c r="CR6544" s="13"/>
      <c r="CS6544" s="13"/>
      <c r="CT6544" s="13"/>
      <c r="CU6544" s="13"/>
      <c r="CV6544" s="13"/>
      <c r="CW6544" s="13"/>
      <c r="CX6544" s="13"/>
      <c r="CY6544" s="13"/>
      <c r="CZ6544" s="13"/>
      <c r="DA6544" s="13"/>
      <c r="DB6544" s="13"/>
      <c r="DC6544" s="13"/>
      <c r="DD6544" s="13"/>
      <c r="DE6544" s="13"/>
      <c r="DF6544" s="13"/>
      <c r="DG6544" s="13"/>
      <c r="DH6544" s="13"/>
      <c r="DI6544" s="13"/>
      <c r="DJ6544" s="13"/>
      <c r="DK6544" s="13"/>
    </row>
    <row r="6545" spans="1:115">
      <c r="A6545" s="94">
        <v>601</v>
      </c>
      <c r="B6545" s="31" t="s">
        <v>4121</v>
      </c>
      <c r="C6545" s="29" t="s">
        <v>5794</v>
      </c>
      <c r="D6545" s="204" t="s">
        <v>4800</v>
      </c>
      <c r="E6545" s="221"/>
      <c r="F6545" s="133">
        <v>2001</v>
      </c>
      <c r="G6545" s="10"/>
      <c r="H6545" s="10">
        <v>1</v>
      </c>
      <c r="I6545" s="70">
        <v>1491</v>
      </c>
      <c r="J6545" s="33">
        <v>37209</v>
      </c>
      <c r="K6545" s="255">
        <v>8000</v>
      </c>
      <c r="L6545" s="10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  <c r="AB6545" s="13"/>
      <c r="AC6545" s="13"/>
      <c r="AD6545" s="13"/>
      <c r="AE6545" s="13"/>
      <c r="AF6545" s="13"/>
      <c r="AG6545" s="13"/>
      <c r="AH6545" s="13"/>
      <c r="AI6545" s="13"/>
      <c r="AJ6545" s="13"/>
      <c r="AK6545" s="13"/>
      <c r="AL6545" s="13"/>
      <c r="AM6545" s="13"/>
      <c r="AN6545" s="13"/>
      <c r="AO6545" s="13"/>
      <c r="AP6545" s="13"/>
      <c r="AQ6545" s="13"/>
      <c r="AR6545" s="13"/>
      <c r="AS6545" s="13"/>
      <c r="AT6545" s="13"/>
      <c r="AU6545" s="13"/>
      <c r="AV6545" s="13"/>
      <c r="AW6545" s="13"/>
      <c r="AX6545" s="13"/>
      <c r="AY6545" s="13"/>
      <c r="AZ6545" s="13"/>
      <c r="BA6545" s="13"/>
      <c r="BB6545" s="13"/>
      <c r="BC6545" s="13"/>
      <c r="BD6545" s="13"/>
      <c r="BE6545" s="13"/>
      <c r="BF6545" s="13"/>
      <c r="BG6545" s="13"/>
      <c r="BH6545" s="13"/>
      <c r="BI6545" s="13"/>
      <c r="BJ6545" s="13"/>
      <c r="BK6545" s="13"/>
      <c r="BL6545" s="13"/>
      <c r="BM6545" s="13"/>
      <c r="BN6545" s="13"/>
      <c r="BO6545" s="13"/>
      <c r="BP6545" s="13"/>
      <c r="BQ6545" s="13"/>
      <c r="BR6545" s="13"/>
      <c r="BS6545" s="13"/>
      <c r="BT6545" s="13"/>
      <c r="BU6545" s="13"/>
      <c r="BV6545" s="13"/>
      <c r="BW6545" s="13"/>
      <c r="BX6545" s="13"/>
      <c r="BY6545" s="13"/>
      <c r="BZ6545" s="13"/>
      <c r="CA6545" s="13"/>
      <c r="CB6545" s="13"/>
      <c r="CC6545" s="13"/>
      <c r="CD6545" s="13"/>
      <c r="CE6545" s="13"/>
      <c r="CF6545" s="13"/>
      <c r="CG6545" s="13"/>
      <c r="CH6545" s="13"/>
      <c r="CI6545" s="13"/>
      <c r="CJ6545" s="13"/>
      <c r="CK6545" s="13"/>
      <c r="CL6545" s="13"/>
      <c r="CM6545" s="13"/>
      <c r="CN6545" s="13"/>
      <c r="CO6545" s="13"/>
      <c r="CP6545" s="13"/>
      <c r="CQ6545" s="13"/>
      <c r="CR6545" s="13"/>
      <c r="CS6545" s="13"/>
      <c r="CT6545" s="13"/>
      <c r="CU6545" s="13"/>
      <c r="CV6545" s="13"/>
      <c r="CW6545" s="13"/>
      <c r="CX6545" s="13"/>
      <c r="CY6545" s="13"/>
      <c r="CZ6545" s="13"/>
      <c r="DA6545" s="13"/>
      <c r="DB6545" s="13"/>
      <c r="DC6545" s="13"/>
      <c r="DD6545" s="13"/>
      <c r="DE6545" s="13"/>
      <c r="DF6545" s="13"/>
      <c r="DG6545" s="13"/>
      <c r="DH6545" s="13"/>
      <c r="DI6545" s="13"/>
      <c r="DJ6545" s="13"/>
      <c r="DK6545" s="13"/>
    </row>
    <row r="6546" spans="1:115">
      <c r="A6546" s="94">
        <v>602</v>
      </c>
      <c r="B6546" s="31" t="s">
        <v>4121</v>
      </c>
      <c r="C6546" s="29" t="s">
        <v>5794</v>
      </c>
      <c r="D6546" s="204" t="s">
        <v>3504</v>
      </c>
      <c r="E6546" s="221"/>
      <c r="F6546" s="133">
        <v>2001</v>
      </c>
      <c r="G6546" s="10"/>
      <c r="H6546" s="10">
        <v>1</v>
      </c>
      <c r="I6546" s="70">
        <v>1491</v>
      </c>
      <c r="J6546" s="33">
        <v>37209</v>
      </c>
      <c r="K6546" s="255">
        <v>8000</v>
      </c>
      <c r="L6546" s="10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  <c r="AB6546" s="13"/>
      <c r="AC6546" s="13"/>
      <c r="AD6546" s="13"/>
      <c r="AE6546" s="13"/>
      <c r="AF6546" s="13"/>
      <c r="AG6546" s="13"/>
      <c r="AH6546" s="13"/>
      <c r="AI6546" s="13"/>
      <c r="AJ6546" s="13"/>
      <c r="AK6546" s="13"/>
      <c r="AL6546" s="13"/>
      <c r="AM6546" s="13"/>
      <c r="AN6546" s="13"/>
      <c r="AO6546" s="13"/>
      <c r="AP6546" s="13"/>
      <c r="AQ6546" s="13"/>
      <c r="AR6546" s="13"/>
      <c r="AS6546" s="13"/>
      <c r="AT6546" s="13"/>
      <c r="AU6546" s="13"/>
      <c r="AV6546" s="13"/>
      <c r="AW6546" s="13"/>
      <c r="AX6546" s="13"/>
      <c r="AY6546" s="13"/>
      <c r="AZ6546" s="13"/>
      <c r="BA6546" s="13"/>
      <c r="BB6546" s="13"/>
      <c r="BC6546" s="13"/>
      <c r="BD6546" s="13"/>
      <c r="BE6546" s="13"/>
      <c r="BF6546" s="13"/>
      <c r="BG6546" s="13"/>
      <c r="BH6546" s="13"/>
      <c r="BI6546" s="13"/>
      <c r="BJ6546" s="13"/>
      <c r="BK6546" s="13"/>
      <c r="BL6546" s="13"/>
      <c r="BM6546" s="13"/>
      <c r="BN6546" s="13"/>
      <c r="BO6546" s="13"/>
      <c r="BP6546" s="13"/>
      <c r="BQ6546" s="13"/>
      <c r="BR6546" s="13"/>
      <c r="BS6546" s="13"/>
      <c r="BT6546" s="13"/>
      <c r="BU6546" s="13"/>
      <c r="BV6546" s="13"/>
      <c r="BW6546" s="13"/>
      <c r="BX6546" s="13"/>
      <c r="BY6546" s="13"/>
      <c r="BZ6546" s="13"/>
      <c r="CA6546" s="13"/>
      <c r="CB6546" s="13"/>
      <c r="CC6546" s="13"/>
      <c r="CD6546" s="13"/>
      <c r="CE6546" s="13"/>
      <c r="CF6546" s="13"/>
      <c r="CG6546" s="13"/>
      <c r="CH6546" s="13"/>
      <c r="CI6546" s="13"/>
      <c r="CJ6546" s="13"/>
      <c r="CK6546" s="13"/>
      <c r="CL6546" s="13"/>
      <c r="CM6546" s="13"/>
      <c r="CN6546" s="13"/>
      <c r="CO6546" s="13"/>
      <c r="CP6546" s="13"/>
      <c r="CQ6546" s="13"/>
      <c r="CR6546" s="13"/>
      <c r="CS6546" s="13"/>
      <c r="CT6546" s="13"/>
      <c r="CU6546" s="13"/>
      <c r="CV6546" s="13"/>
      <c r="CW6546" s="13"/>
      <c r="CX6546" s="13"/>
      <c r="CY6546" s="13"/>
      <c r="CZ6546" s="13"/>
      <c r="DA6546" s="13"/>
      <c r="DB6546" s="13"/>
      <c r="DC6546" s="13"/>
      <c r="DD6546" s="13"/>
      <c r="DE6546" s="13"/>
      <c r="DF6546" s="13"/>
      <c r="DG6546" s="13"/>
      <c r="DH6546" s="13"/>
      <c r="DI6546" s="13"/>
      <c r="DJ6546" s="13"/>
      <c r="DK6546" s="13"/>
    </row>
    <row r="6547" spans="1:115">
      <c r="A6547" s="94">
        <v>603</v>
      </c>
      <c r="B6547" s="31" t="s">
        <v>4121</v>
      </c>
      <c r="C6547" s="29" t="s">
        <v>5794</v>
      </c>
      <c r="D6547" s="204" t="s">
        <v>3505</v>
      </c>
      <c r="E6547" s="221"/>
      <c r="F6547" s="133">
        <v>2001</v>
      </c>
      <c r="G6547" s="10"/>
      <c r="H6547" s="10">
        <v>1</v>
      </c>
      <c r="I6547" s="70">
        <v>1491</v>
      </c>
      <c r="J6547" s="33">
        <v>37209</v>
      </c>
      <c r="K6547" s="255">
        <v>8000</v>
      </c>
      <c r="L6547" s="10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  <c r="AB6547" s="13"/>
      <c r="AC6547" s="13"/>
      <c r="AD6547" s="13"/>
      <c r="AE6547" s="13"/>
      <c r="AF6547" s="13"/>
      <c r="AG6547" s="13"/>
      <c r="AH6547" s="13"/>
      <c r="AI6547" s="13"/>
      <c r="AJ6547" s="13"/>
      <c r="AK6547" s="13"/>
      <c r="AL6547" s="13"/>
      <c r="AM6547" s="13"/>
      <c r="AN6547" s="13"/>
      <c r="AO6547" s="13"/>
      <c r="AP6547" s="13"/>
      <c r="AQ6547" s="13"/>
      <c r="AR6547" s="13"/>
      <c r="AS6547" s="13"/>
      <c r="AT6547" s="13"/>
      <c r="AU6547" s="13"/>
      <c r="AV6547" s="13"/>
      <c r="AW6547" s="13"/>
      <c r="AX6547" s="13"/>
      <c r="AY6547" s="13"/>
      <c r="AZ6547" s="13"/>
      <c r="BA6547" s="13"/>
      <c r="BB6547" s="13"/>
      <c r="BC6547" s="13"/>
      <c r="BD6547" s="13"/>
      <c r="BE6547" s="13"/>
      <c r="BF6547" s="13"/>
      <c r="BG6547" s="13"/>
      <c r="BH6547" s="13"/>
      <c r="BI6547" s="13"/>
      <c r="BJ6547" s="13"/>
      <c r="BK6547" s="13"/>
      <c r="BL6547" s="13"/>
      <c r="BM6547" s="13"/>
      <c r="BN6547" s="13"/>
      <c r="BO6547" s="13"/>
      <c r="BP6547" s="13"/>
      <c r="BQ6547" s="13"/>
      <c r="BR6547" s="13"/>
      <c r="BS6547" s="13"/>
      <c r="BT6547" s="13"/>
      <c r="BU6547" s="13"/>
      <c r="BV6547" s="13"/>
      <c r="BW6547" s="13"/>
      <c r="BX6547" s="13"/>
      <c r="BY6547" s="13"/>
      <c r="BZ6547" s="13"/>
      <c r="CA6547" s="13"/>
      <c r="CB6547" s="13"/>
      <c r="CC6547" s="13"/>
      <c r="CD6547" s="13"/>
      <c r="CE6547" s="13"/>
      <c r="CF6547" s="13"/>
      <c r="CG6547" s="13"/>
      <c r="CH6547" s="13"/>
      <c r="CI6547" s="13"/>
      <c r="CJ6547" s="13"/>
      <c r="CK6547" s="13"/>
      <c r="CL6547" s="13"/>
      <c r="CM6547" s="13"/>
      <c r="CN6547" s="13"/>
      <c r="CO6547" s="13"/>
      <c r="CP6547" s="13"/>
      <c r="CQ6547" s="13"/>
      <c r="CR6547" s="13"/>
      <c r="CS6547" s="13"/>
      <c r="CT6547" s="13"/>
      <c r="CU6547" s="13"/>
      <c r="CV6547" s="13"/>
      <c r="CW6547" s="13"/>
      <c r="CX6547" s="13"/>
      <c r="CY6547" s="13"/>
      <c r="CZ6547" s="13"/>
      <c r="DA6547" s="13"/>
      <c r="DB6547" s="13"/>
      <c r="DC6547" s="13"/>
      <c r="DD6547" s="13"/>
      <c r="DE6547" s="13"/>
      <c r="DF6547" s="13"/>
      <c r="DG6547" s="13"/>
      <c r="DH6547" s="13"/>
      <c r="DI6547" s="13"/>
      <c r="DJ6547" s="13"/>
      <c r="DK6547" s="13"/>
    </row>
    <row r="6548" spans="1:115">
      <c r="A6548" s="94">
        <v>604</v>
      </c>
      <c r="B6548" s="31" t="s">
        <v>4121</v>
      </c>
      <c r="C6548" s="29" t="s">
        <v>5794</v>
      </c>
      <c r="D6548" s="204" t="s">
        <v>3165</v>
      </c>
      <c r="E6548" s="221"/>
      <c r="F6548" s="133">
        <v>2001</v>
      </c>
      <c r="G6548" s="10"/>
      <c r="H6548" s="10">
        <v>1</v>
      </c>
      <c r="I6548" s="70">
        <v>1491</v>
      </c>
      <c r="J6548" s="33">
        <v>37209</v>
      </c>
      <c r="K6548" s="255">
        <v>8000</v>
      </c>
      <c r="L6548" s="10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  <c r="AB6548" s="13"/>
      <c r="AC6548" s="13"/>
      <c r="AD6548" s="13"/>
      <c r="AE6548" s="13"/>
      <c r="AF6548" s="13"/>
      <c r="AG6548" s="13"/>
      <c r="AH6548" s="13"/>
      <c r="AI6548" s="13"/>
      <c r="AJ6548" s="13"/>
      <c r="AK6548" s="13"/>
      <c r="AL6548" s="13"/>
      <c r="AM6548" s="13"/>
      <c r="AN6548" s="13"/>
      <c r="AO6548" s="13"/>
      <c r="AP6548" s="13"/>
      <c r="AQ6548" s="13"/>
      <c r="AR6548" s="13"/>
      <c r="AS6548" s="13"/>
      <c r="AT6548" s="13"/>
      <c r="AU6548" s="13"/>
      <c r="AV6548" s="13"/>
      <c r="AW6548" s="13"/>
      <c r="AX6548" s="13"/>
      <c r="AY6548" s="13"/>
      <c r="AZ6548" s="13"/>
      <c r="BA6548" s="13"/>
      <c r="BB6548" s="13"/>
      <c r="BC6548" s="13"/>
      <c r="BD6548" s="13"/>
      <c r="BE6548" s="13"/>
      <c r="BF6548" s="13"/>
      <c r="BG6548" s="13"/>
      <c r="BH6548" s="13"/>
      <c r="BI6548" s="13"/>
      <c r="BJ6548" s="13"/>
      <c r="BK6548" s="13"/>
      <c r="BL6548" s="13"/>
      <c r="BM6548" s="13"/>
      <c r="BN6548" s="13"/>
      <c r="BO6548" s="13"/>
      <c r="BP6548" s="13"/>
      <c r="BQ6548" s="13"/>
      <c r="BR6548" s="13"/>
      <c r="BS6548" s="13"/>
      <c r="BT6548" s="13"/>
      <c r="BU6548" s="13"/>
      <c r="BV6548" s="13"/>
      <c r="BW6548" s="13"/>
      <c r="BX6548" s="13"/>
      <c r="BY6548" s="13"/>
      <c r="BZ6548" s="13"/>
      <c r="CA6548" s="13"/>
      <c r="CB6548" s="13"/>
      <c r="CC6548" s="13"/>
      <c r="CD6548" s="13"/>
      <c r="CE6548" s="13"/>
      <c r="CF6548" s="13"/>
      <c r="CG6548" s="13"/>
      <c r="CH6548" s="13"/>
      <c r="CI6548" s="13"/>
      <c r="CJ6548" s="13"/>
      <c r="CK6548" s="13"/>
      <c r="CL6548" s="13"/>
      <c r="CM6548" s="13"/>
      <c r="CN6548" s="13"/>
      <c r="CO6548" s="13"/>
      <c r="CP6548" s="13"/>
      <c r="CQ6548" s="13"/>
      <c r="CR6548" s="13"/>
      <c r="CS6548" s="13"/>
      <c r="CT6548" s="13"/>
      <c r="CU6548" s="13"/>
      <c r="CV6548" s="13"/>
      <c r="CW6548" s="13"/>
      <c r="CX6548" s="13"/>
      <c r="CY6548" s="13"/>
      <c r="CZ6548" s="13"/>
      <c r="DA6548" s="13"/>
      <c r="DB6548" s="13"/>
      <c r="DC6548" s="13"/>
      <c r="DD6548" s="13"/>
      <c r="DE6548" s="13"/>
      <c r="DF6548" s="13"/>
      <c r="DG6548" s="13"/>
      <c r="DH6548" s="13"/>
      <c r="DI6548" s="13"/>
      <c r="DJ6548" s="13"/>
      <c r="DK6548" s="13"/>
    </row>
    <row r="6549" spans="1:115">
      <c r="A6549" s="94">
        <v>605</v>
      </c>
      <c r="B6549" s="31" t="s">
        <v>4121</v>
      </c>
      <c r="C6549" s="29" t="s">
        <v>5794</v>
      </c>
      <c r="D6549" s="204" t="s">
        <v>3166</v>
      </c>
      <c r="E6549" s="221"/>
      <c r="F6549" s="133">
        <v>2001</v>
      </c>
      <c r="G6549" s="10"/>
      <c r="H6549" s="10">
        <v>1</v>
      </c>
      <c r="I6549" s="70">
        <v>1491</v>
      </c>
      <c r="J6549" s="33">
        <v>37209</v>
      </c>
      <c r="K6549" s="255">
        <v>8000</v>
      </c>
      <c r="L6549" s="10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  <c r="AB6549" s="13"/>
      <c r="AC6549" s="13"/>
      <c r="AD6549" s="13"/>
      <c r="AE6549" s="13"/>
      <c r="AF6549" s="13"/>
      <c r="AG6549" s="13"/>
      <c r="AH6549" s="13"/>
      <c r="AI6549" s="13"/>
      <c r="AJ6549" s="13"/>
      <c r="AK6549" s="13"/>
      <c r="AL6549" s="13"/>
      <c r="AM6549" s="13"/>
      <c r="AN6549" s="13"/>
      <c r="AO6549" s="13"/>
      <c r="AP6549" s="13"/>
      <c r="AQ6549" s="13"/>
      <c r="AR6549" s="13"/>
      <c r="AS6549" s="13"/>
      <c r="AT6549" s="13"/>
      <c r="AU6549" s="13"/>
      <c r="AV6549" s="13"/>
      <c r="AW6549" s="13"/>
      <c r="AX6549" s="13"/>
      <c r="AY6549" s="13"/>
      <c r="AZ6549" s="13"/>
      <c r="BA6549" s="13"/>
      <c r="BB6549" s="13"/>
      <c r="BC6549" s="13"/>
      <c r="BD6549" s="13"/>
      <c r="BE6549" s="13"/>
      <c r="BF6549" s="13"/>
      <c r="BG6549" s="13"/>
      <c r="BH6549" s="13"/>
      <c r="BI6549" s="13"/>
      <c r="BJ6549" s="13"/>
      <c r="BK6549" s="13"/>
      <c r="BL6549" s="13"/>
      <c r="BM6549" s="13"/>
      <c r="BN6549" s="13"/>
      <c r="BO6549" s="13"/>
      <c r="BP6549" s="13"/>
      <c r="BQ6549" s="13"/>
      <c r="BR6549" s="13"/>
      <c r="BS6549" s="13"/>
      <c r="BT6549" s="13"/>
      <c r="BU6549" s="13"/>
      <c r="BV6549" s="13"/>
      <c r="BW6549" s="13"/>
      <c r="BX6549" s="13"/>
      <c r="BY6549" s="13"/>
      <c r="BZ6549" s="13"/>
      <c r="CA6549" s="13"/>
      <c r="CB6549" s="13"/>
      <c r="CC6549" s="13"/>
      <c r="CD6549" s="13"/>
      <c r="CE6549" s="13"/>
      <c r="CF6549" s="13"/>
      <c r="CG6549" s="13"/>
      <c r="CH6549" s="13"/>
      <c r="CI6549" s="13"/>
      <c r="CJ6549" s="13"/>
      <c r="CK6549" s="13"/>
      <c r="CL6549" s="13"/>
      <c r="CM6549" s="13"/>
      <c r="CN6549" s="13"/>
      <c r="CO6549" s="13"/>
      <c r="CP6549" s="13"/>
      <c r="CQ6549" s="13"/>
      <c r="CR6549" s="13"/>
      <c r="CS6549" s="13"/>
      <c r="CT6549" s="13"/>
      <c r="CU6549" s="13"/>
      <c r="CV6549" s="13"/>
      <c r="CW6549" s="13"/>
      <c r="CX6549" s="13"/>
      <c r="CY6549" s="13"/>
      <c r="CZ6549" s="13"/>
      <c r="DA6549" s="13"/>
      <c r="DB6549" s="13"/>
      <c r="DC6549" s="13"/>
      <c r="DD6549" s="13"/>
      <c r="DE6549" s="13"/>
      <c r="DF6549" s="13"/>
      <c r="DG6549" s="13"/>
      <c r="DH6549" s="13"/>
      <c r="DI6549" s="13"/>
      <c r="DJ6549" s="13"/>
      <c r="DK6549" s="13"/>
    </row>
    <row r="6550" spans="1:115">
      <c r="A6550" s="94">
        <v>606</v>
      </c>
      <c r="B6550" s="31" t="s">
        <v>4121</v>
      </c>
      <c r="C6550" s="29" t="s">
        <v>5794</v>
      </c>
      <c r="D6550" s="204" t="s">
        <v>1726</v>
      </c>
      <c r="E6550" s="221"/>
      <c r="F6550" s="133">
        <v>2001</v>
      </c>
      <c r="G6550" s="10"/>
      <c r="H6550" s="10">
        <v>1</v>
      </c>
      <c r="I6550" s="70">
        <v>1491</v>
      </c>
      <c r="J6550" s="33">
        <v>37209</v>
      </c>
      <c r="K6550" s="255">
        <v>8800</v>
      </c>
      <c r="L6550" s="10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  <c r="AB6550" s="13"/>
      <c r="AC6550" s="13"/>
      <c r="AD6550" s="13"/>
      <c r="AE6550" s="13"/>
      <c r="AF6550" s="13"/>
      <c r="AG6550" s="13"/>
      <c r="AH6550" s="13"/>
      <c r="AI6550" s="13"/>
      <c r="AJ6550" s="13"/>
      <c r="AK6550" s="13"/>
      <c r="AL6550" s="13"/>
      <c r="AM6550" s="13"/>
      <c r="AN6550" s="13"/>
      <c r="AO6550" s="13"/>
      <c r="AP6550" s="13"/>
      <c r="AQ6550" s="13"/>
      <c r="AR6550" s="13"/>
      <c r="AS6550" s="13"/>
      <c r="AT6550" s="13"/>
      <c r="AU6550" s="13"/>
      <c r="AV6550" s="13"/>
      <c r="AW6550" s="13"/>
      <c r="AX6550" s="13"/>
      <c r="AY6550" s="13"/>
      <c r="AZ6550" s="13"/>
      <c r="BA6550" s="13"/>
      <c r="BB6550" s="13"/>
      <c r="BC6550" s="13"/>
      <c r="BD6550" s="13"/>
      <c r="BE6550" s="13"/>
      <c r="BF6550" s="13"/>
      <c r="BG6550" s="13"/>
      <c r="BH6550" s="13"/>
      <c r="BI6550" s="13"/>
      <c r="BJ6550" s="13"/>
      <c r="BK6550" s="13"/>
      <c r="BL6550" s="13"/>
      <c r="BM6550" s="13"/>
      <c r="BN6550" s="13"/>
      <c r="BO6550" s="13"/>
      <c r="BP6550" s="13"/>
      <c r="BQ6550" s="13"/>
      <c r="BR6550" s="13"/>
      <c r="BS6550" s="13"/>
      <c r="BT6550" s="13"/>
      <c r="BU6550" s="13"/>
      <c r="BV6550" s="13"/>
      <c r="BW6550" s="13"/>
      <c r="BX6550" s="13"/>
      <c r="BY6550" s="13"/>
      <c r="BZ6550" s="13"/>
      <c r="CA6550" s="13"/>
      <c r="CB6550" s="13"/>
      <c r="CC6550" s="13"/>
      <c r="CD6550" s="13"/>
      <c r="CE6550" s="13"/>
      <c r="CF6550" s="13"/>
      <c r="CG6550" s="13"/>
      <c r="CH6550" s="13"/>
      <c r="CI6550" s="13"/>
      <c r="CJ6550" s="13"/>
      <c r="CK6550" s="13"/>
      <c r="CL6550" s="13"/>
      <c r="CM6550" s="13"/>
      <c r="CN6550" s="13"/>
      <c r="CO6550" s="13"/>
      <c r="CP6550" s="13"/>
      <c r="CQ6550" s="13"/>
      <c r="CR6550" s="13"/>
      <c r="CS6550" s="13"/>
      <c r="CT6550" s="13"/>
      <c r="CU6550" s="13"/>
      <c r="CV6550" s="13"/>
      <c r="CW6550" s="13"/>
      <c r="CX6550" s="13"/>
      <c r="CY6550" s="13"/>
      <c r="CZ6550" s="13"/>
      <c r="DA6550" s="13"/>
      <c r="DB6550" s="13"/>
      <c r="DC6550" s="13"/>
      <c r="DD6550" s="13"/>
      <c r="DE6550" s="13"/>
      <c r="DF6550" s="13"/>
      <c r="DG6550" s="13"/>
      <c r="DH6550" s="13"/>
      <c r="DI6550" s="13"/>
      <c r="DJ6550" s="13"/>
      <c r="DK6550" s="13"/>
    </row>
    <row r="6551" spans="1:115">
      <c r="A6551" s="94">
        <v>607</v>
      </c>
      <c r="B6551" s="31" t="s">
        <v>4121</v>
      </c>
      <c r="C6551" s="29" t="s">
        <v>5794</v>
      </c>
      <c r="D6551" s="204" t="s">
        <v>3167</v>
      </c>
      <c r="E6551" s="221"/>
      <c r="F6551" s="133">
        <v>2001</v>
      </c>
      <c r="G6551" s="10"/>
      <c r="H6551" s="10">
        <v>1</v>
      </c>
      <c r="I6551" s="70">
        <v>1491</v>
      </c>
      <c r="J6551" s="33">
        <v>37209</v>
      </c>
      <c r="K6551" s="255">
        <v>9520</v>
      </c>
      <c r="L6551" s="10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  <c r="AB6551" s="13"/>
      <c r="AC6551" s="13"/>
      <c r="AD6551" s="13"/>
      <c r="AE6551" s="13"/>
      <c r="AF6551" s="13"/>
      <c r="AG6551" s="13"/>
      <c r="AH6551" s="13"/>
      <c r="AI6551" s="13"/>
      <c r="AJ6551" s="13"/>
      <c r="AK6551" s="13"/>
      <c r="AL6551" s="13"/>
      <c r="AM6551" s="13"/>
      <c r="AN6551" s="13"/>
      <c r="AO6551" s="13"/>
      <c r="AP6551" s="13"/>
      <c r="AQ6551" s="13"/>
      <c r="AR6551" s="13"/>
      <c r="AS6551" s="13"/>
      <c r="AT6551" s="13"/>
      <c r="AU6551" s="13"/>
      <c r="AV6551" s="13"/>
      <c r="AW6551" s="13"/>
      <c r="AX6551" s="13"/>
      <c r="AY6551" s="13"/>
      <c r="AZ6551" s="13"/>
      <c r="BA6551" s="13"/>
      <c r="BB6551" s="13"/>
      <c r="BC6551" s="13"/>
      <c r="BD6551" s="13"/>
      <c r="BE6551" s="13"/>
      <c r="BF6551" s="13"/>
      <c r="BG6551" s="13"/>
      <c r="BH6551" s="13"/>
      <c r="BI6551" s="13"/>
      <c r="BJ6551" s="13"/>
      <c r="BK6551" s="13"/>
      <c r="BL6551" s="13"/>
      <c r="BM6551" s="13"/>
      <c r="BN6551" s="13"/>
      <c r="BO6551" s="13"/>
      <c r="BP6551" s="13"/>
      <c r="BQ6551" s="13"/>
      <c r="BR6551" s="13"/>
      <c r="BS6551" s="13"/>
      <c r="BT6551" s="13"/>
      <c r="BU6551" s="13"/>
      <c r="BV6551" s="13"/>
      <c r="BW6551" s="13"/>
      <c r="BX6551" s="13"/>
      <c r="BY6551" s="13"/>
      <c r="BZ6551" s="13"/>
      <c r="CA6551" s="13"/>
      <c r="CB6551" s="13"/>
      <c r="CC6551" s="13"/>
      <c r="CD6551" s="13"/>
      <c r="CE6551" s="13"/>
      <c r="CF6551" s="13"/>
      <c r="CG6551" s="13"/>
      <c r="CH6551" s="13"/>
      <c r="CI6551" s="13"/>
      <c r="CJ6551" s="13"/>
      <c r="CK6551" s="13"/>
      <c r="CL6551" s="13"/>
      <c r="CM6551" s="13"/>
      <c r="CN6551" s="13"/>
      <c r="CO6551" s="13"/>
      <c r="CP6551" s="13"/>
      <c r="CQ6551" s="13"/>
      <c r="CR6551" s="13"/>
      <c r="CS6551" s="13"/>
      <c r="CT6551" s="13"/>
      <c r="CU6551" s="13"/>
      <c r="CV6551" s="13"/>
      <c r="CW6551" s="13"/>
      <c r="CX6551" s="13"/>
      <c r="CY6551" s="13"/>
      <c r="CZ6551" s="13"/>
      <c r="DA6551" s="13"/>
      <c r="DB6551" s="13"/>
      <c r="DC6551" s="13"/>
      <c r="DD6551" s="13"/>
      <c r="DE6551" s="13"/>
      <c r="DF6551" s="13"/>
      <c r="DG6551" s="13"/>
      <c r="DH6551" s="13"/>
      <c r="DI6551" s="13"/>
      <c r="DJ6551" s="13"/>
      <c r="DK6551" s="13"/>
    </row>
    <row r="6552" spans="1:115">
      <c r="A6552" s="94">
        <v>608</v>
      </c>
      <c r="B6552" s="31" t="s">
        <v>4121</v>
      </c>
      <c r="C6552" s="29" t="s">
        <v>5794</v>
      </c>
      <c r="D6552" s="204" t="s">
        <v>3168</v>
      </c>
      <c r="E6552" s="221"/>
      <c r="F6552" s="133">
        <v>2001</v>
      </c>
      <c r="G6552" s="10"/>
      <c r="H6552" s="10">
        <v>1</v>
      </c>
      <c r="I6552" s="70">
        <v>1491</v>
      </c>
      <c r="J6552" s="33">
        <v>37209</v>
      </c>
      <c r="K6552" s="255">
        <v>9520</v>
      </c>
      <c r="L6552" s="10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  <c r="AB6552" s="13"/>
      <c r="AC6552" s="13"/>
      <c r="AD6552" s="13"/>
      <c r="AE6552" s="13"/>
      <c r="AF6552" s="13"/>
      <c r="AG6552" s="13"/>
      <c r="AH6552" s="13"/>
      <c r="AI6552" s="13"/>
      <c r="AJ6552" s="13"/>
      <c r="AK6552" s="13"/>
      <c r="AL6552" s="13"/>
      <c r="AM6552" s="13"/>
      <c r="AN6552" s="13"/>
      <c r="AO6552" s="13"/>
      <c r="AP6552" s="13"/>
      <c r="AQ6552" s="13"/>
      <c r="AR6552" s="13"/>
      <c r="AS6552" s="13"/>
      <c r="AT6552" s="13"/>
      <c r="AU6552" s="13"/>
      <c r="AV6552" s="13"/>
      <c r="AW6552" s="13"/>
      <c r="AX6552" s="13"/>
      <c r="AY6552" s="13"/>
      <c r="AZ6552" s="13"/>
      <c r="BA6552" s="13"/>
      <c r="BB6552" s="13"/>
      <c r="BC6552" s="13"/>
      <c r="BD6552" s="13"/>
      <c r="BE6552" s="13"/>
      <c r="BF6552" s="13"/>
      <c r="BG6552" s="13"/>
      <c r="BH6552" s="13"/>
      <c r="BI6552" s="13"/>
      <c r="BJ6552" s="13"/>
      <c r="BK6552" s="13"/>
      <c r="BL6552" s="13"/>
      <c r="BM6552" s="13"/>
      <c r="BN6552" s="13"/>
      <c r="BO6552" s="13"/>
      <c r="BP6552" s="13"/>
      <c r="BQ6552" s="13"/>
      <c r="BR6552" s="13"/>
      <c r="BS6552" s="13"/>
      <c r="BT6552" s="13"/>
      <c r="BU6552" s="13"/>
      <c r="BV6552" s="13"/>
      <c r="BW6552" s="13"/>
      <c r="BX6552" s="13"/>
      <c r="BY6552" s="13"/>
      <c r="BZ6552" s="13"/>
      <c r="CA6552" s="13"/>
      <c r="CB6552" s="13"/>
      <c r="CC6552" s="13"/>
      <c r="CD6552" s="13"/>
      <c r="CE6552" s="13"/>
      <c r="CF6552" s="13"/>
      <c r="CG6552" s="13"/>
      <c r="CH6552" s="13"/>
      <c r="CI6552" s="13"/>
      <c r="CJ6552" s="13"/>
      <c r="CK6552" s="13"/>
      <c r="CL6552" s="13"/>
      <c r="CM6552" s="13"/>
      <c r="CN6552" s="13"/>
      <c r="CO6552" s="13"/>
      <c r="CP6552" s="13"/>
      <c r="CQ6552" s="13"/>
      <c r="CR6552" s="13"/>
      <c r="CS6552" s="13"/>
      <c r="CT6552" s="13"/>
      <c r="CU6552" s="13"/>
      <c r="CV6552" s="13"/>
      <c r="CW6552" s="13"/>
      <c r="CX6552" s="13"/>
      <c r="CY6552" s="13"/>
      <c r="CZ6552" s="13"/>
      <c r="DA6552" s="13"/>
      <c r="DB6552" s="13"/>
      <c r="DC6552" s="13"/>
      <c r="DD6552" s="13"/>
      <c r="DE6552" s="13"/>
      <c r="DF6552" s="13"/>
      <c r="DG6552" s="13"/>
      <c r="DH6552" s="13"/>
      <c r="DI6552" s="13"/>
      <c r="DJ6552" s="13"/>
      <c r="DK6552" s="13"/>
    </row>
    <row r="6553" spans="1:115">
      <c r="A6553" s="94">
        <v>609</v>
      </c>
      <c r="B6553" s="31" t="s">
        <v>4121</v>
      </c>
      <c r="C6553" s="29" t="s">
        <v>5794</v>
      </c>
      <c r="D6553" s="204" t="s">
        <v>3169</v>
      </c>
      <c r="E6553" s="221"/>
      <c r="F6553" s="133">
        <v>2001</v>
      </c>
      <c r="G6553" s="10"/>
      <c r="H6553" s="10">
        <v>1</v>
      </c>
      <c r="I6553" s="70">
        <v>1491</v>
      </c>
      <c r="J6553" s="33">
        <v>37209</v>
      </c>
      <c r="K6553" s="255">
        <v>9520</v>
      </c>
      <c r="L6553" s="10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  <c r="AB6553" s="13"/>
      <c r="AC6553" s="13"/>
      <c r="AD6553" s="13"/>
      <c r="AE6553" s="13"/>
      <c r="AF6553" s="13"/>
      <c r="AG6553" s="13"/>
      <c r="AH6553" s="13"/>
      <c r="AI6553" s="13"/>
      <c r="AJ6553" s="13"/>
      <c r="AK6553" s="13"/>
      <c r="AL6553" s="13"/>
      <c r="AM6553" s="13"/>
      <c r="AN6553" s="13"/>
      <c r="AO6553" s="13"/>
      <c r="AP6553" s="13"/>
      <c r="AQ6553" s="13"/>
      <c r="AR6553" s="13"/>
      <c r="AS6553" s="13"/>
      <c r="AT6553" s="13"/>
      <c r="AU6553" s="13"/>
      <c r="AV6553" s="13"/>
      <c r="AW6553" s="13"/>
      <c r="AX6553" s="13"/>
      <c r="AY6553" s="13"/>
      <c r="AZ6553" s="13"/>
      <c r="BA6553" s="13"/>
      <c r="BB6553" s="13"/>
      <c r="BC6553" s="13"/>
      <c r="BD6553" s="13"/>
      <c r="BE6553" s="13"/>
      <c r="BF6553" s="13"/>
      <c r="BG6553" s="13"/>
      <c r="BH6553" s="13"/>
      <c r="BI6553" s="13"/>
      <c r="BJ6553" s="13"/>
      <c r="BK6553" s="13"/>
      <c r="BL6553" s="13"/>
      <c r="BM6553" s="13"/>
      <c r="BN6553" s="13"/>
      <c r="BO6553" s="13"/>
      <c r="BP6553" s="13"/>
      <c r="BQ6553" s="13"/>
      <c r="BR6553" s="13"/>
      <c r="BS6553" s="13"/>
      <c r="BT6553" s="13"/>
      <c r="BU6553" s="13"/>
      <c r="BV6553" s="13"/>
      <c r="BW6553" s="13"/>
      <c r="BX6553" s="13"/>
      <c r="BY6553" s="13"/>
      <c r="BZ6553" s="13"/>
      <c r="CA6553" s="13"/>
      <c r="CB6553" s="13"/>
      <c r="CC6553" s="13"/>
      <c r="CD6553" s="13"/>
      <c r="CE6553" s="13"/>
      <c r="CF6553" s="13"/>
      <c r="CG6553" s="13"/>
      <c r="CH6553" s="13"/>
      <c r="CI6553" s="13"/>
      <c r="CJ6553" s="13"/>
      <c r="CK6553" s="13"/>
      <c r="CL6553" s="13"/>
      <c r="CM6553" s="13"/>
      <c r="CN6553" s="13"/>
      <c r="CO6553" s="13"/>
      <c r="CP6553" s="13"/>
      <c r="CQ6553" s="13"/>
      <c r="CR6553" s="13"/>
      <c r="CS6553" s="13"/>
      <c r="CT6553" s="13"/>
      <c r="CU6553" s="13"/>
      <c r="CV6553" s="13"/>
      <c r="CW6553" s="13"/>
      <c r="CX6553" s="13"/>
      <c r="CY6553" s="13"/>
      <c r="CZ6553" s="13"/>
      <c r="DA6553" s="13"/>
      <c r="DB6553" s="13"/>
      <c r="DC6553" s="13"/>
      <c r="DD6553" s="13"/>
      <c r="DE6553" s="13"/>
      <c r="DF6553" s="13"/>
      <c r="DG6553" s="13"/>
      <c r="DH6553" s="13"/>
      <c r="DI6553" s="13"/>
      <c r="DJ6553" s="13"/>
      <c r="DK6553" s="13"/>
    </row>
    <row r="6554" spans="1:115">
      <c r="A6554" s="94">
        <v>610</v>
      </c>
      <c r="B6554" s="31" t="s">
        <v>4121</v>
      </c>
      <c r="C6554" s="29" t="s">
        <v>5794</v>
      </c>
      <c r="D6554" s="204" t="s">
        <v>3170</v>
      </c>
      <c r="E6554" s="221"/>
      <c r="F6554" s="133">
        <v>2001</v>
      </c>
      <c r="G6554" s="10"/>
      <c r="H6554" s="10">
        <v>1</v>
      </c>
      <c r="I6554" s="70">
        <v>1491</v>
      </c>
      <c r="J6554" s="33">
        <v>37209</v>
      </c>
      <c r="K6554" s="255">
        <v>10800</v>
      </c>
      <c r="L6554" s="10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  <c r="AB6554" s="13"/>
      <c r="AC6554" s="13"/>
      <c r="AD6554" s="13"/>
      <c r="AE6554" s="13"/>
      <c r="AF6554" s="13"/>
      <c r="AG6554" s="13"/>
      <c r="AH6554" s="13"/>
      <c r="AI6554" s="13"/>
      <c r="AJ6554" s="13"/>
      <c r="AK6554" s="13"/>
      <c r="AL6554" s="13"/>
      <c r="AM6554" s="13"/>
      <c r="AN6554" s="13"/>
      <c r="AO6554" s="13"/>
      <c r="AP6554" s="13"/>
      <c r="AQ6554" s="13"/>
      <c r="AR6554" s="13"/>
      <c r="AS6554" s="13"/>
      <c r="AT6554" s="13"/>
      <c r="AU6554" s="13"/>
      <c r="AV6554" s="13"/>
      <c r="AW6554" s="13"/>
      <c r="AX6554" s="13"/>
      <c r="AY6554" s="13"/>
      <c r="AZ6554" s="13"/>
      <c r="BA6554" s="13"/>
      <c r="BB6554" s="13"/>
      <c r="BC6554" s="13"/>
      <c r="BD6554" s="13"/>
      <c r="BE6554" s="13"/>
      <c r="BF6554" s="13"/>
      <c r="BG6554" s="13"/>
      <c r="BH6554" s="13"/>
      <c r="BI6554" s="13"/>
      <c r="BJ6554" s="13"/>
      <c r="BK6554" s="13"/>
      <c r="BL6554" s="13"/>
      <c r="BM6554" s="13"/>
      <c r="BN6554" s="13"/>
      <c r="BO6554" s="13"/>
      <c r="BP6554" s="13"/>
      <c r="BQ6554" s="13"/>
      <c r="BR6554" s="13"/>
      <c r="BS6554" s="13"/>
      <c r="BT6554" s="13"/>
      <c r="BU6554" s="13"/>
      <c r="BV6554" s="13"/>
      <c r="BW6554" s="13"/>
      <c r="BX6554" s="13"/>
      <c r="BY6554" s="13"/>
      <c r="BZ6554" s="13"/>
      <c r="CA6554" s="13"/>
      <c r="CB6554" s="13"/>
      <c r="CC6554" s="13"/>
      <c r="CD6554" s="13"/>
      <c r="CE6554" s="13"/>
      <c r="CF6554" s="13"/>
      <c r="CG6554" s="13"/>
      <c r="CH6554" s="13"/>
      <c r="CI6554" s="13"/>
      <c r="CJ6554" s="13"/>
      <c r="CK6554" s="13"/>
      <c r="CL6554" s="13"/>
      <c r="CM6554" s="13"/>
      <c r="CN6554" s="13"/>
      <c r="CO6554" s="13"/>
      <c r="CP6554" s="13"/>
      <c r="CQ6554" s="13"/>
      <c r="CR6554" s="13"/>
      <c r="CS6554" s="13"/>
      <c r="CT6554" s="13"/>
      <c r="CU6554" s="13"/>
      <c r="CV6554" s="13"/>
      <c r="CW6554" s="13"/>
      <c r="CX6554" s="13"/>
      <c r="CY6554" s="13"/>
      <c r="CZ6554" s="13"/>
      <c r="DA6554" s="13"/>
      <c r="DB6554" s="13"/>
      <c r="DC6554" s="13"/>
      <c r="DD6554" s="13"/>
      <c r="DE6554" s="13"/>
      <c r="DF6554" s="13"/>
      <c r="DG6554" s="13"/>
      <c r="DH6554" s="13"/>
      <c r="DI6554" s="13"/>
      <c r="DJ6554" s="13"/>
      <c r="DK6554" s="13"/>
    </row>
    <row r="6555" spans="1:115">
      <c r="A6555" s="94">
        <v>611</v>
      </c>
      <c r="B6555" s="31" t="s">
        <v>4121</v>
      </c>
      <c r="C6555" s="29" t="s">
        <v>5794</v>
      </c>
      <c r="D6555" s="204" t="s">
        <v>3171</v>
      </c>
      <c r="E6555" s="221"/>
      <c r="F6555" s="133">
        <v>2001</v>
      </c>
      <c r="G6555" s="10"/>
      <c r="H6555" s="10">
        <v>1</v>
      </c>
      <c r="I6555" s="70">
        <v>1491</v>
      </c>
      <c r="J6555" s="33">
        <v>37209</v>
      </c>
      <c r="K6555" s="255">
        <v>10800</v>
      </c>
      <c r="L6555" s="10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  <c r="AB6555" s="13"/>
      <c r="AC6555" s="13"/>
      <c r="AD6555" s="13"/>
      <c r="AE6555" s="13"/>
      <c r="AF6555" s="13"/>
      <c r="AG6555" s="13"/>
      <c r="AH6555" s="13"/>
      <c r="AI6555" s="13"/>
      <c r="AJ6555" s="13"/>
      <c r="AK6555" s="13"/>
      <c r="AL6555" s="13"/>
      <c r="AM6555" s="13"/>
      <c r="AN6555" s="13"/>
      <c r="AO6555" s="13"/>
      <c r="AP6555" s="13"/>
      <c r="AQ6555" s="13"/>
      <c r="AR6555" s="13"/>
      <c r="AS6555" s="13"/>
      <c r="AT6555" s="13"/>
      <c r="AU6555" s="13"/>
      <c r="AV6555" s="13"/>
      <c r="AW6555" s="13"/>
      <c r="AX6555" s="13"/>
      <c r="AY6555" s="13"/>
      <c r="AZ6555" s="13"/>
      <c r="BA6555" s="13"/>
      <c r="BB6555" s="13"/>
      <c r="BC6555" s="13"/>
      <c r="BD6555" s="13"/>
      <c r="BE6555" s="13"/>
      <c r="BF6555" s="13"/>
      <c r="BG6555" s="13"/>
      <c r="BH6555" s="13"/>
      <c r="BI6555" s="13"/>
      <c r="BJ6555" s="13"/>
      <c r="BK6555" s="13"/>
      <c r="BL6555" s="13"/>
      <c r="BM6555" s="13"/>
      <c r="BN6555" s="13"/>
      <c r="BO6555" s="13"/>
      <c r="BP6555" s="13"/>
      <c r="BQ6555" s="13"/>
      <c r="BR6555" s="13"/>
      <c r="BS6555" s="13"/>
      <c r="BT6555" s="13"/>
      <c r="BU6555" s="13"/>
      <c r="BV6555" s="13"/>
      <c r="BW6555" s="13"/>
      <c r="BX6555" s="13"/>
      <c r="BY6555" s="13"/>
      <c r="BZ6555" s="13"/>
      <c r="CA6555" s="13"/>
      <c r="CB6555" s="13"/>
      <c r="CC6555" s="13"/>
      <c r="CD6555" s="13"/>
      <c r="CE6555" s="13"/>
      <c r="CF6555" s="13"/>
      <c r="CG6555" s="13"/>
      <c r="CH6555" s="13"/>
      <c r="CI6555" s="13"/>
      <c r="CJ6555" s="13"/>
      <c r="CK6555" s="13"/>
      <c r="CL6555" s="13"/>
      <c r="CM6555" s="13"/>
      <c r="CN6555" s="13"/>
      <c r="CO6555" s="13"/>
      <c r="CP6555" s="13"/>
      <c r="CQ6555" s="13"/>
      <c r="CR6555" s="13"/>
      <c r="CS6555" s="13"/>
      <c r="CT6555" s="13"/>
      <c r="CU6555" s="13"/>
      <c r="CV6555" s="13"/>
      <c r="CW6555" s="13"/>
      <c r="CX6555" s="13"/>
      <c r="CY6555" s="13"/>
      <c r="CZ6555" s="13"/>
      <c r="DA6555" s="13"/>
      <c r="DB6555" s="13"/>
      <c r="DC6555" s="13"/>
      <c r="DD6555" s="13"/>
      <c r="DE6555" s="13"/>
      <c r="DF6555" s="13"/>
      <c r="DG6555" s="13"/>
      <c r="DH6555" s="13"/>
      <c r="DI6555" s="13"/>
      <c r="DJ6555" s="13"/>
      <c r="DK6555" s="13"/>
    </row>
    <row r="6556" spans="1:115">
      <c r="A6556" s="94">
        <v>612</v>
      </c>
      <c r="B6556" s="31" t="s">
        <v>4121</v>
      </c>
      <c r="C6556" s="29" t="s">
        <v>5794</v>
      </c>
      <c r="D6556" s="204" t="s">
        <v>3172</v>
      </c>
      <c r="E6556" s="221"/>
      <c r="F6556" s="133">
        <v>2001</v>
      </c>
      <c r="G6556" s="10"/>
      <c r="H6556" s="10">
        <v>1</v>
      </c>
      <c r="I6556" s="70">
        <v>1491</v>
      </c>
      <c r="J6556" s="33">
        <v>37209</v>
      </c>
      <c r="K6556" s="255">
        <v>10800</v>
      </c>
      <c r="L6556" s="10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  <c r="AB6556" s="13"/>
      <c r="AC6556" s="13"/>
      <c r="AD6556" s="13"/>
      <c r="AE6556" s="13"/>
      <c r="AF6556" s="13"/>
      <c r="AG6556" s="13"/>
      <c r="AH6556" s="13"/>
      <c r="AI6556" s="13"/>
      <c r="AJ6556" s="13"/>
      <c r="AK6556" s="13"/>
      <c r="AL6556" s="13"/>
      <c r="AM6556" s="13"/>
      <c r="AN6556" s="13"/>
      <c r="AO6556" s="13"/>
      <c r="AP6556" s="13"/>
      <c r="AQ6556" s="13"/>
      <c r="AR6556" s="13"/>
      <c r="AS6556" s="13"/>
      <c r="AT6556" s="13"/>
      <c r="AU6556" s="13"/>
      <c r="AV6556" s="13"/>
      <c r="AW6556" s="13"/>
      <c r="AX6556" s="13"/>
      <c r="AY6556" s="13"/>
      <c r="AZ6556" s="13"/>
      <c r="BA6556" s="13"/>
      <c r="BB6556" s="13"/>
      <c r="BC6556" s="13"/>
      <c r="BD6556" s="13"/>
      <c r="BE6556" s="13"/>
      <c r="BF6556" s="13"/>
      <c r="BG6556" s="13"/>
      <c r="BH6556" s="13"/>
      <c r="BI6556" s="13"/>
      <c r="BJ6556" s="13"/>
      <c r="BK6556" s="13"/>
      <c r="BL6556" s="13"/>
      <c r="BM6556" s="13"/>
      <c r="BN6556" s="13"/>
      <c r="BO6556" s="13"/>
      <c r="BP6556" s="13"/>
      <c r="BQ6556" s="13"/>
      <c r="BR6556" s="13"/>
      <c r="BS6556" s="13"/>
      <c r="BT6556" s="13"/>
      <c r="BU6556" s="13"/>
      <c r="BV6556" s="13"/>
      <c r="BW6556" s="13"/>
      <c r="BX6556" s="13"/>
      <c r="BY6556" s="13"/>
      <c r="BZ6556" s="13"/>
      <c r="CA6556" s="13"/>
      <c r="CB6556" s="13"/>
      <c r="CC6556" s="13"/>
      <c r="CD6556" s="13"/>
      <c r="CE6556" s="13"/>
      <c r="CF6556" s="13"/>
      <c r="CG6556" s="13"/>
      <c r="CH6556" s="13"/>
      <c r="CI6556" s="13"/>
      <c r="CJ6556" s="13"/>
      <c r="CK6556" s="13"/>
      <c r="CL6556" s="13"/>
      <c r="CM6556" s="13"/>
      <c r="CN6556" s="13"/>
      <c r="CO6556" s="13"/>
      <c r="CP6556" s="13"/>
      <c r="CQ6556" s="13"/>
      <c r="CR6556" s="13"/>
      <c r="CS6556" s="13"/>
      <c r="CT6556" s="13"/>
      <c r="CU6556" s="13"/>
      <c r="CV6556" s="13"/>
      <c r="CW6556" s="13"/>
      <c r="CX6556" s="13"/>
      <c r="CY6556" s="13"/>
      <c r="CZ6556" s="13"/>
      <c r="DA6556" s="13"/>
      <c r="DB6556" s="13"/>
      <c r="DC6556" s="13"/>
      <c r="DD6556" s="13"/>
      <c r="DE6556" s="13"/>
      <c r="DF6556" s="13"/>
      <c r="DG6556" s="13"/>
      <c r="DH6556" s="13"/>
      <c r="DI6556" s="13"/>
      <c r="DJ6556" s="13"/>
      <c r="DK6556" s="13"/>
    </row>
    <row r="6557" spans="1:115">
      <c r="A6557" s="94">
        <v>613</v>
      </c>
      <c r="B6557" s="31" t="s">
        <v>4121</v>
      </c>
      <c r="C6557" s="29" t="s">
        <v>5794</v>
      </c>
      <c r="D6557" s="204" t="s">
        <v>1514</v>
      </c>
      <c r="E6557" s="221"/>
      <c r="F6557" s="133">
        <v>2001</v>
      </c>
      <c r="G6557" s="10"/>
      <c r="H6557" s="10">
        <v>1</v>
      </c>
      <c r="I6557" s="70">
        <v>1491</v>
      </c>
      <c r="J6557" s="33">
        <v>37209</v>
      </c>
      <c r="K6557" s="255">
        <v>8000</v>
      </c>
      <c r="L6557" s="10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  <c r="AB6557" s="13"/>
      <c r="AC6557" s="13"/>
      <c r="AD6557" s="13"/>
      <c r="AE6557" s="13"/>
      <c r="AF6557" s="13"/>
      <c r="AG6557" s="13"/>
      <c r="AH6557" s="13"/>
      <c r="AI6557" s="13"/>
      <c r="AJ6557" s="13"/>
      <c r="AK6557" s="13"/>
      <c r="AL6557" s="13"/>
      <c r="AM6557" s="13"/>
      <c r="AN6557" s="13"/>
      <c r="AO6557" s="13"/>
      <c r="AP6557" s="13"/>
      <c r="AQ6557" s="13"/>
      <c r="AR6557" s="13"/>
      <c r="AS6557" s="13"/>
      <c r="AT6557" s="13"/>
      <c r="AU6557" s="13"/>
      <c r="AV6557" s="13"/>
      <c r="AW6557" s="13"/>
      <c r="AX6557" s="13"/>
      <c r="AY6557" s="13"/>
      <c r="AZ6557" s="13"/>
      <c r="BA6557" s="13"/>
      <c r="BB6557" s="13"/>
      <c r="BC6557" s="13"/>
      <c r="BD6557" s="13"/>
      <c r="BE6557" s="13"/>
      <c r="BF6557" s="13"/>
      <c r="BG6557" s="13"/>
      <c r="BH6557" s="13"/>
      <c r="BI6557" s="13"/>
      <c r="BJ6557" s="13"/>
      <c r="BK6557" s="13"/>
      <c r="BL6557" s="13"/>
      <c r="BM6557" s="13"/>
      <c r="BN6557" s="13"/>
      <c r="BO6557" s="13"/>
      <c r="BP6557" s="13"/>
      <c r="BQ6557" s="13"/>
      <c r="BR6557" s="13"/>
      <c r="BS6557" s="13"/>
      <c r="BT6557" s="13"/>
      <c r="BU6557" s="13"/>
      <c r="BV6557" s="13"/>
      <c r="BW6557" s="13"/>
      <c r="BX6557" s="13"/>
      <c r="BY6557" s="13"/>
      <c r="BZ6557" s="13"/>
      <c r="CA6557" s="13"/>
      <c r="CB6557" s="13"/>
      <c r="CC6557" s="13"/>
      <c r="CD6557" s="13"/>
      <c r="CE6557" s="13"/>
      <c r="CF6557" s="13"/>
      <c r="CG6557" s="13"/>
      <c r="CH6557" s="13"/>
      <c r="CI6557" s="13"/>
      <c r="CJ6557" s="13"/>
      <c r="CK6557" s="13"/>
      <c r="CL6557" s="13"/>
      <c r="CM6557" s="13"/>
      <c r="CN6557" s="13"/>
      <c r="CO6557" s="13"/>
      <c r="CP6557" s="13"/>
      <c r="CQ6557" s="13"/>
      <c r="CR6557" s="13"/>
      <c r="CS6557" s="13"/>
      <c r="CT6557" s="13"/>
      <c r="CU6557" s="13"/>
      <c r="CV6557" s="13"/>
      <c r="CW6557" s="13"/>
      <c r="CX6557" s="13"/>
      <c r="CY6557" s="13"/>
      <c r="CZ6557" s="13"/>
      <c r="DA6557" s="13"/>
      <c r="DB6557" s="13"/>
      <c r="DC6557" s="13"/>
      <c r="DD6557" s="13"/>
      <c r="DE6557" s="13"/>
      <c r="DF6557" s="13"/>
      <c r="DG6557" s="13"/>
      <c r="DH6557" s="13"/>
      <c r="DI6557" s="13"/>
      <c r="DJ6557" s="13"/>
      <c r="DK6557" s="13"/>
    </row>
    <row r="6558" spans="1:115">
      <c r="A6558" s="94">
        <v>614</v>
      </c>
      <c r="B6558" s="31" t="s">
        <v>4121</v>
      </c>
      <c r="C6558" s="29" t="s">
        <v>5794</v>
      </c>
      <c r="D6558" s="204" t="s">
        <v>6270</v>
      </c>
      <c r="E6558" s="221"/>
      <c r="F6558" s="133">
        <v>2001</v>
      </c>
      <c r="G6558" s="10"/>
      <c r="H6558" s="10">
        <v>1</v>
      </c>
      <c r="I6558" s="70">
        <v>1491</v>
      </c>
      <c r="J6558" s="33">
        <v>37209</v>
      </c>
      <c r="K6558" s="255">
        <v>8000</v>
      </c>
      <c r="L6558" s="10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  <c r="AB6558" s="13"/>
      <c r="AC6558" s="13"/>
      <c r="AD6558" s="13"/>
      <c r="AE6558" s="13"/>
      <c r="AF6558" s="13"/>
      <c r="AG6558" s="13"/>
      <c r="AH6558" s="13"/>
      <c r="AI6558" s="13"/>
      <c r="AJ6558" s="13"/>
      <c r="AK6558" s="13"/>
      <c r="AL6558" s="13"/>
      <c r="AM6558" s="13"/>
      <c r="AN6558" s="13"/>
      <c r="AO6558" s="13"/>
      <c r="AP6558" s="13"/>
      <c r="AQ6558" s="13"/>
      <c r="AR6558" s="13"/>
      <c r="AS6558" s="13"/>
      <c r="AT6558" s="13"/>
      <c r="AU6558" s="13"/>
      <c r="AV6558" s="13"/>
      <c r="AW6558" s="13"/>
      <c r="AX6558" s="13"/>
      <c r="AY6558" s="13"/>
      <c r="AZ6558" s="13"/>
      <c r="BA6558" s="13"/>
      <c r="BB6558" s="13"/>
      <c r="BC6558" s="13"/>
      <c r="BD6558" s="13"/>
      <c r="BE6558" s="13"/>
      <c r="BF6558" s="13"/>
      <c r="BG6558" s="13"/>
      <c r="BH6558" s="13"/>
      <c r="BI6558" s="13"/>
      <c r="BJ6558" s="13"/>
      <c r="BK6558" s="13"/>
      <c r="BL6558" s="13"/>
      <c r="BM6558" s="13"/>
      <c r="BN6558" s="13"/>
      <c r="BO6558" s="13"/>
      <c r="BP6558" s="13"/>
      <c r="BQ6558" s="13"/>
      <c r="BR6558" s="13"/>
      <c r="BS6558" s="13"/>
      <c r="BT6558" s="13"/>
      <c r="BU6558" s="13"/>
      <c r="BV6558" s="13"/>
      <c r="BW6558" s="13"/>
      <c r="BX6558" s="13"/>
      <c r="BY6558" s="13"/>
      <c r="BZ6558" s="13"/>
      <c r="CA6558" s="13"/>
      <c r="CB6558" s="13"/>
      <c r="CC6558" s="13"/>
      <c r="CD6558" s="13"/>
      <c r="CE6558" s="13"/>
      <c r="CF6558" s="13"/>
      <c r="CG6558" s="13"/>
      <c r="CH6558" s="13"/>
      <c r="CI6558" s="13"/>
      <c r="CJ6558" s="13"/>
      <c r="CK6558" s="13"/>
      <c r="CL6558" s="13"/>
      <c r="CM6558" s="13"/>
      <c r="CN6558" s="13"/>
      <c r="CO6558" s="13"/>
      <c r="CP6558" s="13"/>
      <c r="CQ6558" s="13"/>
      <c r="CR6558" s="13"/>
      <c r="CS6558" s="13"/>
      <c r="CT6558" s="13"/>
      <c r="CU6558" s="13"/>
      <c r="CV6558" s="13"/>
      <c r="CW6558" s="13"/>
      <c r="CX6558" s="13"/>
      <c r="CY6558" s="13"/>
      <c r="CZ6558" s="13"/>
      <c r="DA6558" s="13"/>
      <c r="DB6558" s="13"/>
      <c r="DC6558" s="13"/>
      <c r="DD6558" s="13"/>
      <c r="DE6558" s="13"/>
      <c r="DF6558" s="13"/>
      <c r="DG6558" s="13"/>
      <c r="DH6558" s="13"/>
      <c r="DI6558" s="13"/>
      <c r="DJ6558" s="13"/>
      <c r="DK6558" s="13"/>
    </row>
    <row r="6559" spans="1:115">
      <c r="A6559" s="94">
        <v>615</v>
      </c>
      <c r="B6559" s="31" t="s">
        <v>4121</v>
      </c>
      <c r="C6559" s="29" t="s">
        <v>5794</v>
      </c>
      <c r="D6559" s="204" t="s">
        <v>1515</v>
      </c>
      <c r="E6559" s="221"/>
      <c r="F6559" s="133">
        <v>2001</v>
      </c>
      <c r="G6559" s="10"/>
      <c r="H6559" s="10">
        <v>1</v>
      </c>
      <c r="I6559" s="70">
        <v>1491</v>
      </c>
      <c r="J6559" s="33">
        <v>37209</v>
      </c>
      <c r="K6559" s="255">
        <v>11200</v>
      </c>
      <c r="L6559" s="10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  <c r="AB6559" s="13"/>
      <c r="AC6559" s="13"/>
      <c r="AD6559" s="13"/>
      <c r="AE6559" s="13"/>
      <c r="AF6559" s="13"/>
      <c r="AG6559" s="13"/>
      <c r="AH6559" s="13"/>
      <c r="AI6559" s="13"/>
      <c r="AJ6559" s="13"/>
      <c r="AK6559" s="13"/>
      <c r="AL6559" s="13"/>
      <c r="AM6559" s="13"/>
      <c r="AN6559" s="13"/>
      <c r="AO6559" s="13"/>
      <c r="AP6559" s="13"/>
      <c r="AQ6559" s="13"/>
      <c r="AR6559" s="13"/>
      <c r="AS6559" s="13"/>
      <c r="AT6559" s="13"/>
      <c r="AU6559" s="13"/>
      <c r="AV6559" s="13"/>
      <c r="AW6559" s="13"/>
      <c r="AX6559" s="13"/>
      <c r="AY6559" s="13"/>
      <c r="AZ6559" s="13"/>
      <c r="BA6559" s="13"/>
      <c r="BB6559" s="13"/>
      <c r="BC6559" s="13"/>
      <c r="BD6559" s="13"/>
      <c r="BE6559" s="13"/>
      <c r="BF6559" s="13"/>
      <c r="BG6559" s="13"/>
      <c r="BH6559" s="13"/>
      <c r="BI6559" s="13"/>
      <c r="BJ6559" s="13"/>
      <c r="BK6559" s="13"/>
      <c r="BL6559" s="13"/>
      <c r="BM6559" s="13"/>
      <c r="BN6559" s="13"/>
      <c r="BO6559" s="13"/>
      <c r="BP6559" s="13"/>
      <c r="BQ6559" s="13"/>
      <c r="BR6559" s="13"/>
      <c r="BS6559" s="13"/>
      <c r="BT6559" s="13"/>
      <c r="BU6559" s="13"/>
      <c r="BV6559" s="13"/>
      <c r="BW6559" s="13"/>
      <c r="BX6559" s="13"/>
      <c r="BY6559" s="13"/>
      <c r="BZ6559" s="13"/>
      <c r="CA6559" s="13"/>
      <c r="CB6559" s="13"/>
      <c r="CC6559" s="13"/>
      <c r="CD6559" s="13"/>
      <c r="CE6559" s="13"/>
      <c r="CF6559" s="13"/>
      <c r="CG6559" s="13"/>
      <c r="CH6559" s="13"/>
      <c r="CI6559" s="13"/>
      <c r="CJ6559" s="13"/>
      <c r="CK6559" s="13"/>
      <c r="CL6559" s="13"/>
      <c r="CM6559" s="13"/>
      <c r="CN6559" s="13"/>
      <c r="CO6559" s="13"/>
      <c r="CP6559" s="13"/>
      <c r="CQ6559" s="13"/>
      <c r="CR6559" s="13"/>
      <c r="CS6559" s="13"/>
      <c r="CT6559" s="13"/>
      <c r="CU6559" s="13"/>
      <c r="CV6559" s="13"/>
      <c r="CW6559" s="13"/>
      <c r="CX6559" s="13"/>
      <c r="CY6559" s="13"/>
      <c r="CZ6559" s="13"/>
      <c r="DA6559" s="13"/>
      <c r="DB6559" s="13"/>
      <c r="DC6559" s="13"/>
      <c r="DD6559" s="13"/>
      <c r="DE6559" s="13"/>
      <c r="DF6559" s="13"/>
      <c r="DG6559" s="13"/>
      <c r="DH6559" s="13"/>
      <c r="DI6559" s="13"/>
      <c r="DJ6559" s="13"/>
      <c r="DK6559" s="13"/>
    </row>
    <row r="6560" spans="1:115">
      <c r="A6560" s="94">
        <v>616</v>
      </c>
      <c r="B6560" s="31" t="s">
        <v>4121</v>
      </c>
      <c r="C6560" s="29" t="s">
        <v>5794</v>
      </c>
      <c r="D6560" s="204" t="s">
        <v>1516</v>
      </c>
      <c r="E6560" s="221"/>
      <c r="F6560" s="133">
        <v>2001</v>
      </c>
      <c r="G6560" s="10"/>
      <c r="H6560" s="10">
        <v>1</v>
      </c>
      <c r="I6560" s="70">
        <v>1491</v>
      </c>
      <c r="J6560" s="33">
        <v>37209</v>
      </c>
      <c r="K6560" s="255">
        <v>8800</v>
      </c>
      <c r="L6560" s="10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  <c r="AB6560" s="13"/>
      <c r="AC6560" s="13"/>
      <c r="AD6560" s="13"/>
      <c r="AE6560" s="13"/>
      <c r="AF6560" s="13"/>
      <c r="AG6560" s="13"/>
      <c r="AH6560" s="13"/>
      <c r="AI6560" s="13"/>
      <c r="AJ6560" s="13"/>
      <c r="AK6560" s="13"/>
      <c r="AL6560" s="13"/>
      <c r="AM6560" s="13"/>
      <c r="AN6560" s="13"/>
      <c r="AO6560" s="13"/>
      <c r="AP6560" s="13"/>
      <c r="AQ6560" s="13"/>
      <c r="AR6560" s="13"/>
      <c r="AS6560" s="13"/>
      <c r="AT6560" s="13"/>
      <c r="AU6560" s="13"/>
      <c r="AV6560" s="13"/>
      <c r="AW6560" s="13"/>
      <c r="AX6560" s="13"/>
      <c r="AY6560" s="13"/>
      <c r="AZ6560" s="13"/>
      <c r="BA6560" s="13"/>
      <c r="BB6560" s="13"/>
      <c r="BC6560" s="13"/>
      <c r="BD6560" s="13"/>
      <c r="BE6560" s="13"/>
      <c r="BF6560" s="13"/>
      <c r="BG6560" s="13"/>
      <c r="BH6560" s="13"/>
      <c r="BI6560" s="13"/>
      <c r="BJ6560" s="13"/>
      <c r="BK6560" s="13"/>
      <c r="BL6560" s="13"/>
      <c r="BM6560" s="13"/>
      <c r="BN6560" s="13"/>
      <c r="BO6560" s="13"/>
      <c r="BP6560" s="13"/>
      <c r="BQ6560" s="13"/>
      <c r="BR6560" s="13"/>
      <c r="BS6560" s="13"/>
      <c r="BT6560" s="13"/>
      <c r="BU6560" s="13"/>
      <c r="BV6560" s="13"/>
      <c r="BW6560" s="13"/>
      <c r="BX6560" s="13"/>
      <c r="BY6560" s="13"/>
      <c r="BZ6560" s="13"/>
      <c r="CA6560" s="13"/>
      <c r="CB6560" s="13"/>
      <c r="CC6560" s="13"/>
      <c r="CD6560" s="13"/>
      <c r="CE6560" s="13"/>
      <c r="CF6560" s="13"/>
      <c r="CG6560" s="13"/>
      <c r="CH6560" s="13"/>
      <c r="CI6560" s="13"/>
      <c r="CJ6560" s="13"/>
      <c r="CK6560" s="13"/>
      <c r="CL6560" s="13"/>
      <c r="CM6560" s="13"/>
      <c r="CN6560" s="13"/>
      <c r="CO6560" s="13"/>
      <c r="CP6560" s="13"/>
      <c r="CQ6560" s="13"/>
      <c r="CR6560" s="13"/>
      <c r="CS6560" s="13"/>
      <c r="CT6560" s="13"/>
      <c r="CU6560" s="13"/>
      <c r="CV6560" s="13"/>
      <c r="CW6560" s="13"/>
      <c r="CX6560" s="13"/>
      <c r="CY6560" s="13"/>
      <c r="CZ6560" s="13"/>
      <c r="DA6560" s="13"/>
      <c r="DB6560" s="13"/>
      <c r="DC6560" s="13"/>
      <c r="DD6560" s="13"/>
      <c r="DE6560" s="13"/>
      <c r="DF6560" s="13"/>
      <c r="DG6560" s="13"/>
      <c r="DH6560" s="13"/>
      <c r="DI6560" s="13"/>
      <c r="DJ6560" s="13"/>
      <c r="DK6560" s="13"/>
    </row>
    <row r="6561" spans="1:115">
      <c r="A6561" s="94">
        <v>617</v>
      </c>
      <c r="B6561" s="31" t="s">
        <v>4121</v>
      </c>
      <c r="C6561" s="29" t="s">
        <v>5794</v>
      </c>
      <c r="D6561" s="204" t="s">
        <v>3816</v>
      </c>
      <c r="E6561" s="221"/>
      <c r="F6561" s="133">
        <v>2001</v>
      </c>
      <c r="G6561" s="10"/>
      <c r="H6561" s="10">
        <v>1</v>
      </c>
      <c r="I6561" s="70">
        <v>1491</v>
      </c>
      <c r="J6561" s="33">
        <v>37209</v>
      </c>
      <c r="K6561" s="255">
        <v>23200</v>
      </c>
      <c r="L6561" s="10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  <c r="AB6561" s="13"/>
      <c r="AC6561" s="13"/>
      <c r="AD6561" s="13"/>
      <c r="AE6561" s="13"/>
      <c r="AF6561" s="13"/>
      <c r="AG6561" s="13"/>
      <c r="AH6561" s="13"/>
      <c r="AI6561" s="13"/>
      <c r="AJ6561" s="13"/>
      <c r="AK6561" s="13"/>
      <c r="AL6561" s="13"/>
      <c r="AM6561" s="13"/>
      <c r="AN6561" s="13"/>
      <c r="AO6561" s="13"/>
      <c r="AP6561" s="13"/>
      <c r="AQ6561" s="13"/>
      <c r="AR6561" s="13"/>
      <c r="AS6561" s="13"/>
      <c r="AT6561" s="13"/>
      <c r="AU6561" s="13"/>
      <c r="AV6561" s="13"/>
      <c r="AW6561" s="13"/>
      <c r="AX6561" s="13"/>
      <c r="AY6561" s="13"/>
      <c r="AZ6561" s="13"/>
      <c r="BA6561" s="13"/>
      <c r="BB6561" s="13"/>
      <c r="BC6561" s="13"/>
      <c r="BD6561" s="13"/>
      <c r="BE6561" s="13"/>
      <c r="BF6561" s="13"/>
      <c r="BG6561" s="13"/>
      <c r="BH6561" s="13"/>
      <c r="BI6561" s="13"/>
      <c r="BJ6561" s="13"/>
      <c r="BK6561" s="13"/>
      <c r="BL6561" s="13"/>
      <c r="BM6561" s="13"/>
      <c r="BN6561" s="13"/>
      <c r="BO6561" s="13"/>
      <c r="BP6561" s="13"/>
      <c r="BQ6561" s="13"/>
      <c r="BR6561" s="13"/>
      <c r="BS6561" s="13"/>
      <c r="BT6561" s="13"/>
      <c r="BU6561" s="13"/>
      <c r="BV6561" s="13"/>
      <c r="BW6561" s="13"/>
      <c r="BX6561" s="13"/>
      <c r="BY6561" s="13"/>
      <c r="BZ6561" s="13"/>
      <c r="CA6561" s="13"/>
      <c r="CB6561" s="13"/>
      <c r="CC6561" s="13"/>
      <c r="CD6561" s="13"/>
      <c r="CE6561" s="13"/>
      <c r="CF6561" s="13"/>
      <c r="CG6561" s="13"/>
      <c r="CH6561" s="13"/>
      <c r="CI6561" s="13"/>
      <c r="CJ6561" s="13"/>
      <c r="CK6561" s="13"/>
      <c r="CL6561" s="13"/>
      <c r="CM6561" s="13"/>
      <c r="CN6561" s="13"/>
      <c r="CO6561" s="13"/>
      <c r="CP6561" s="13"/>
      <c r="CQ6561" s="13"/>
      <c r="CR6561" s="13"/>
      <c r="CS6561" s="13"/>
      <c r="CT6561" s="13"/>
      <c r="CU6561" s="13"/>
      <c r="CV6561" s="13"/>
      <c r="CW6561" s="13"/>
      <c r="CX6561" s="13"/>
      <c r="CY6561" s="13"/>
      <c r="CZ6561" s="13"/>
      <c r="DA6561" s="13"/>
      <c r="DB6561" s="13"/>
      <c r="DC6561" s="13"/>
      <c r="DD6561" s="13"/>
      <c r="DE6561" s="13"/>
      <c r="DF6561" s="13"/>
      <c r="DG6561" s="13"/>
      <c r="DH6561" s="13"/>
      <c r="DI6561" s="13"/>
      <c r="DJ6561" s="13"/>
      <c r="DK6561" s="13"/>
    </row>
    <row r="6562" spans="1:115">
      <c r="A6562" s="94">
        <v>618</v>
      </c>
      <c r="B6562" s="31" t="s">
        <v>4121</v>
      </c>
      <c r="C6562" s="29" t="s">
        <v>5794</v>
      </c>
      <c r="D6562" s="204" t="s">
        <v>1517</v>
      </c>
      <c r="E6562" s="221"/>
      <c r="F6562" s="133">
        <v>2001</v>
      </c>
      <c r="G6562" s="10"/>
      <c r="H6562" s="10">
        <v>1</v>
      </c>
      <c r="I6562" s="70">
        <v>1491</v>
      </c>
      <c r="J6562" s="33">
        <v>37209</v>
      </c>
      <c r="K6562" s="255">
        <v>19200</v>
      </c>
      <c r="L6562" s="10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  <c r="AB6562" s="13"/>
      <c r="AC6562" s="13"/>
      <c r="AD6562" s="13"/>
      <c r="AE6562" s="13"/>
      <c r="AF6562" s="13"/>
      <c r="AG6562" s="13"/>
      <c r="AH6562" s="13"/>
      <c r="AI6562" s="13"/>
      <c r="AJ6562" s="13"/>
      <c r="AK6562" s="13"/>
      <c r="AL6562" s="13"/>
      <c r="AM6562" s="13"/>
      <c r="AN6562" s="13"/>
      <c r="AO6562" s="13"/>
      <c r="AP6562" s="13"/>
      <c r="AQ6562" s="13"/>
      <c r="AR6562" s="13"/>
      <c r="AS6562" s="13"/>
      <c r="AT6562" s="13"/>
      <c r="AU6562" s="13"/>
      <c r="AV6562" s="13"/>
      <c r="AW6562" s="13"/>
      <c r="AX6562" s="13"/>
      <c r="AY6562" s="13"/>
      <c r="AZ6562" s="13"/>
      <c r="BA6562" s="13"/>
      <c r="BB6562" s="13"/>
      <c r="BC6562" s="13"/>
      <c r="BD6562" s="13"/>
      <c r="BE6562" s="13"/>
      <c r="BF6562" s="13"/>
      <c r="BG6562" s="13"/>
      <c r="BH6562" s="13"/>
      <c r="BI6562" s="13"/>
      <c r="BJ6562" s="13"/>
      <c r="BK6562" s="13"/>
      <c r="BL6562" s="13"/>
      <c r="BM6562" s="13"/>
      <c r="BN6562" s="13"/>
      <c r="BO6562" s="13"/>
      <c r="BP6562" s="13"/>
      <c r="BQ6562" s="13"/>
      <c r="BR6562" s="13"/>
      <c r="BS6562" s="13"/>
      <c r="BT6562" s="13"/>
      <c r="BU6562" s="13"/>
      <c r="BV6562" s="13"/>
      <c r="BW6562" s="13"/>
      <c r="BX6562" s="13"/>
      <c r="BY6562" s="13"/>
      <c r="BZ6562" s="13"/>
      <c r="CA6562" s="13"/>
      <c r="CB6562" s="13"/>
      <c r="CC6562" s="13"/>
      <c r="CD6562" s="13"/>
      <c r="CE6562" s="13"/>
      <c r="CF6562" s="13"/>
      <c r="CG6562" s="13"/>
      <c r="CH6562" s="13"/>
      <c r="CI6562" s="13"/>
      <c r="CJ6562" s="13"/>
      <c r="CK6562" s="13"/>
      <c r="CL6562" s="13"/>
      <c r="CM6562" s="13"/>
      <c r="CN6562" s="13"/>
      <c r="CO6562" s="13"/>
      <c r="CP6562" s="13"/>
      <c r="CQ6562" s="13"/>
      <c r="CR6562" s="13"/>
      <c r="CS6562" s="13"/>
      <c r="CT6562" s="13"/>
      <c r="CU6562" s="13"/>
      <c r="CV6562" s="13"/>
      <c r="CW6562" s="13"/>
      <c r="CX6562" s="13"/>
      <c r="CY6562" s="13"/>
      <c r="CZ6562" s="13"/>
      <c r="DA6562" s="13"/>
      <c r="DB6562" s="13"/>
      <c r="DC6562" s="13"/>
      <c r="DD6562" s="13"/>
      <c r="DE6562" s="13"/>
      <c r="DF6562" s="13"/>
      <c r="DG6562" s="13"/>
      <c r="DH6562" s="13"/>
      <c r="DI6562" s="13"/>
      <c r="DJ6562" s="13"/>
      <c r="DK6562" s="13"/>
    </row>
    <row r="6563" spans="1:115">
      <c r="A6563" s="94">
        <v>619</v>
      </c>
      <c r="B6563" s="31" t="s">
        <v>4121</v>
      </c>
      <c r="C6563" s="29" t="s">
        <v>5794</v>
      </c>
      <c r="D6563" s="204" t="s">
        <v>1518</v>
      </c>
      <c r="E6563" s="221"/>
      <c r="F6563" s="133">
        <v>2001</v>
      </c>
      <c r="G6563" s="10"/>
      <c r="H6563" s="10">
        <v>1</v>
      </c>
      <c r="I6563" s="70">
        <v>1491</v>
      </c>
      <c r="J6563" s="33">
        <v>37209</v>
      </c>
      <c r="K6563" s="255">
        <v>20000</v>
      </c>
      <c r="L6563" s="10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  <c r="AB6563" s="13"/>
      <c r="AC6563" s="13"/>
      <c r="AD6563" s="13"/>
      <c r="AE6563" s="13"/>
      <c r="AF6563" s="13"/>
      <c r="AG6563" s="13"/>
      <c r="AH6563" s="13"/>
      <c r="AI6563" s="13"/>
      <c r="AJ6563" s="13"/>
      <c r="AK6563" s="13"/>
      <c r="AL6563" s="13"/>
      <c r="AM6563" s="13"/>
      <c r="AN6563" s="13"/>
      <c r="AO6563" s="13"/>
      <c r="AP6563" s="13"/>
      <c r="AQ6563" s="13"/>
      <c r="AR6563" s="13"/>
      <c r="AS6563" s="13"/>
      <c r="AT6563" s="13"/>
      <c r="AU6563" s="13"/>
      <c r="AV6563" s="13"/>
      <c r="AW6563" s="13"/>
      <c r="AX6563" s="13"/>
      <c r="AY6563" s="13"/>
      <c r="AZ6563" s="13"/>
      <c r="BA6563" s="13"/>
      <c r="BB6563" s="13"/>
      <c r="BC6563" s="13"/>
      <c r="BD6563" s="13"/>
      <c r="BE6563" s="13"/>
      <c r="BF6563" s="13"/>
      <c r="BG6563" s="13"/>
      <c r="BH6563" s="13"/>
      <c r="BI6563" s="13"/>
      <c r="BJ6563" s="13"/>
      <c r="BK6563" s="13"/>
      <c r="BL6563" s="13"/>
      <c r="BM6563" s="13"/>
      <c r="BN6563" s="13"/>
      <c r="BO6563" s="13"/>
      <c r="BP6563" s="13"/>
      <c r="BQ6563" s="13"/>
      <c r="BR6563" s="13"/>
      <c r="BS6563" s="13"/>
      <c r="BT6563" s="13"/>
      <c r="BU6563" s="13"/>
      <c r="BV6563" s="13"/>
      <c r="BW6563" s="13"/>
      <c r="BX6563" s="13"/>
      <c r="BY6563" s="13"/>
      <c r="BZ6563" s="13"/>
      <c r="CA6563" s="13"/>
      <c r="CB6563" s="13"/>
      <c r="CC6563" s="13"/>
      <c r="CD6563" s="13"/>
      <c r="CE6563" s="13"/>
      <c r="CF6563" s="13"/>
      <c r="CG6563" s="13"/>
      <c r="CH6563" s="13"/>
      <c r="CI6563" s="13"/>
      <c r="CJ6563" s="13"/>
      <c r="CK6563" s="13"/>
      <c r="CL6563" s="13"/>
      <c r="CM6563" s="13"/>
      <c r="CN6563" s="13"/>
      <c r="CO6563" s="13"/>
      <c r="CP6563" s="13"/>
      <c r="CQ6563" s="13"/>
      <c r="CR6563" s="13"/>
      <c r="CS6563" s="13"/>
      <c r="CT6563" s="13"/>
      <c r="CU6563" s="13"/>
      <c r="CV6563" s="13"/>
      <c r="CW6563" s="13"/>
      <c r="CX6563" s="13"/>
      <c r="CY6563" s="13"/>
      <c r="CZ6563" s="13"/>
      <c r="DA6563" s="13"/>
      <c r="DB6563" s="13"/>
      <c r="DC6563" s="13"/>
      <c r="DD6563" s="13"/>
      <c r="DE6563" s="13"/>
      <c r="DF6563" s="13"/>
      <c r="DG6563" s="13"/>
      <c r="DH6563" s="13"/>
      <c r="DI6563" s="13"/>
      <c r="DJ6563" s="13"/>
      <c r="DK6563" s="13"/>
    </row>
    <row r="6564" spans="1:115">
      <c r="A6564" s="94">
        <v>620</v>
      </c>
      <c r="B6564" s="31" t="s">
        <v>4121</v>
      </c>
      <c r="C6564" s="29" t="s">
        <v>5794</v>
      </c>
      <c r="D6564" s="204" t="s">
        <v>1519</v>
      </c>
      <c r="E6564" s="221"/>
      <c r="F6564" s="133">
        <v>2001</v>
      </c>
      <c r="G6564" s="10"/>
      <c r="H6564" s="10">
        <v>1</v>
      </c>
      <c r="I6564" s="70">
        <v>1491</v>
      </c>
      <c r="J6564" s="33">
        <v>37209</v>
      </c>
      <c r="K6564" s="255">
        <v>16800</v>
      </c>
      <c r="L6564" s="10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  <c r="AB6564" s="13"/>
      <c r="AC6564" s="13"/>
      <c r="AD6564" s="13"/>
      <c r="AE6564" s="13"/>
      <c r="AF6564" s="13"/>
      <c r="AG6564" s="13"/>
      <c r="AH6564" s="13"/>
      <c r="AI6564" s="13"/>
      <c r="AJ6564" s="13"/>
      <c r="AK6564" s="13"/>
      <c r="AL6564" s="13"/>
      <c r="AM6564" s="13"/>
      <c r="AN6564" s="13"/>
      <c r="AO6564" s="13"/>
      <c r="AP6564" s="13"/>
      <c r="AQ6564" s="13"/>
      <c r="AR6564" s="13"/>
      <c r="AS6564" s="13"/>
      <c r="AT6564" s="13"/>
      <c r="AU6564" s="13"/>
      <c r="AV6564" s="13"/>
      <c r="AW6564" s="13"/>
      <c r="AX6564" s="13"/>
      <c r="AY6564" s="13"/>
      <c r="AZ6564" s="13"/>
      <c r="BA6564" s="13"/>
      <c r="BB6564" s="13"/>
      <c r="BC6564" s="13"/>
      <c r="BD6564" s="13"/>
      <c r="BE6564" s="13"/>
      <c r="BF6564" s="13"/>
      <c r="BG6564" s="13"/>
      <c r="BH6564" s="13"/>
      <c r="BI6564" s="13"/>
      <c r="BJ6564" s="13"/>
      <c r="BK6564" s="13"/>
      <c r="BL6564" s="13"/>
      <c r="BM6564" s="13"/>
      <c r="BN6564" s="13"/>
      <c r="BO6564" s="13"/>
      <c r="BP6564" s="13"/>
      <c r="BQ6564" s="13"/>
      <c r="BR6564" s="13"/>
      <c r="BS6564" s="13"/>
      <c r="BT6564" s="13"/>
      <c r="BU6564" s="13"/>
      <c r="BV6564" s="13"/>
      <c r="BW6564" s="13"/>
      <c r="BX6564" s="13"/>
      <c r="BY6564" s="13"/>
      <c r="BZ6564" s="13"/>
      <c r="CA6564" s="13"/>
      <c r="CB6564" s="13"/>
      <c r="CC6564" s="13"/>
      <c r="CD6564" s="13"/>
      <c r="CE6564" s="13"/>
      <c r="CF6564" s="13"/>
      <c r="CG6564" s="13"/>
      <c r="CH6564" s="13"/>
      <c r="CI6564" s="13"/>
      <c r="CJ6564" s="13"/>
      <c r="CK6564" s="13"/>
      <c r="CL6564" s="13"/>
      <c r="CM6564" s="13"/>
      <c r="CN6564" s="13"/>
      <c r="CO6564" s="13"/>
      <c r="CP6564" s="13"/>
      <c r="CQ6564" s="13"/>
      <c r="CR6564" s="13"/>
      <c r="CS6564" s="13"/>
      <c r="CT6564" s="13"/>
      <c r="CU6564" s="13"/>
      <c r="CV6564" s="13"/>
      <c r="CW6564" s="13"/>
      <c r="CX6564" s="13"/>
      <c r="CY6564" s="13"/>
      <c r="CZ6564" s="13"/>
      <c r="DA6564" s="13"/>
      <c r="DB6564" s="13"/>
      <c r="DC6564" s="13"/>
      <c r="DD6564" s="13"/>
      <c r="DE6564" s="13"/>
      <c r="DF6564" s="13"/>
      <c r="DG6564" s="13"/>
      <c r="DH6564" s="13"/>
      <c r="DI6564" s="13"/>
      <c r="DJ6564" s="13"/>
      <c r="DK6564" s="13"/>
    </row>
    <row r="6565" spans="1:115">
      <c r="A6565" s="94">
        <v>621</v>
      </c>
      <c r="B6565" s="31" t="s">
        <v>4121</v>
      </c>
      <c r="C6565" s="29" t="s">
        <v>5794</v>
      </c>
      <c r="D6565" s="204" t="s">
        <v>1520</v>
      </c>
      <c r="E6565" s="221"/>
      <c r="F6565" s="133">
        <v>2001</v>
      </c>
      <c r="G6565" s="10"/>
      <c r="H6565" s="10">
        <v>1</v>
      </c>
      <c r="I6565" s="70">
        <v>1491</v>
      </c>
      <c r="J6565" s="33">
        <v>37209</v>
      </c>
      <c r="K6565" s="255">
        <v>17600</v>
      </c>
      <c r="L6565" s="10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  <c r="AB6565" s="13"/>
      <c r="AC6565" s="13"/>
      <c r="AD6565" s="13"/>
      <c r="AE6565" s="13"/>
      <c r="AF6565" s="13"/>
      <c r="AG6565" s="13"/>
      <c r="AH6565" s="13"/>
      <c r="AI6565" s="13"/>
      <c r="AJ6565" s="13"/>
      <c r="AK6565" s="13"/>
      <c r="AL6565" s="13"/>
      <c r="AM6565" s="13"/>
      <c r="AN6565" s="13"/>
      <c r="AO6565" s="13"/>
      <c r="AP6565" s="13"/>
      <c r="AQ6565" s="13"/>
      <c r="AR6565" s="13"/>
      <c r="AS6565" s="13"/>
      <c r="AT6565" s="13"/>
      <c r="AU6565" s="13"/>
      <c r="AV6565" s="13"/>
      <c r="AW6565" s="13"/>
      <c r="AX6565" s="13"/>
      <c r="AY6565" s="13"/>
      <c r="AZ6565" s="13"/>
      <c r="BA6565" s="13"/>
      <c r="BB6565" s="13"/>
      <c r="BC6565" s="13"/>
      <c r="BD6565" s="13"/>
      <c r="BE6565" s="13"/>
      <c r="BF6565" s="13"/>
      <c r="BG6565" s="13"/>
      <c r="BH6565" s="13"/>
      <c r="BI6565" s="13"/>
      <c r="BJ6565" s="13"/>
      <c r="BK6565" s="13"/>
      <c r="BL6565" s="13"/>
      <c r="BM6565" s="13"/>
      <c r="BN6565" s="13"/>
      <c r="BO6565" s="13"/>
      <c r="BP6565" s="13"/>
      <c r="BQ6565" s="13"/>
      <c r="BR6565" s="13"/>
      <c r="BS6565" s="13"/>
      <c r="BT6565" s="13"/>
      <c r="BU6565" s="13"/>
      <c r="BV6565" s="13"/>
      <c r="BW6565" s="13"/>
      <c r="BX6565" s="13"/>
      <c r="BY6565" s="13"/>
      <c r="BZ6565" s="13"/>
      <c r="CA6565" s="13"/>
      <c r="CB6565" s="13"/>
      <c r="CC6565" s="13"/>
      <c r="CD6565" s="13"/>
      <c r="CE6565" s="13"/>
      <c r="CF6565" s="13"/>
      <c r="CG6565" s="13"/>
      <c r="CH6565" s="13"/>
      <c r="CI6565" s="13"/>
      <c r="CJ6565" s="13"/>
      <c r="CK6565" s="13"/>
      <c r="CL6565" s="13"/>
      <c r="CM6565" s="13"/>
      <c r="CN6565" s="13"/>
      <c r="CO6565" s="13"/>
      <c r="CP6565" s="13"/>
      <c r="CQ6565" s="13"/>
      <c r="CR6565" s="13"/>
      <c r="CS6565" s="13"/>
      <c r="CT6565" s="13"/>
      <c r="CU6565" s="13"/>
      <c r="CV6565" s="13"/>
      <c r="CW6565" s="13"/>
      <c r="CX6565" s="13"/>
      <c r="CY6565" s="13"/>
      <c r="CZ6565" s="13"/>
      <c r="DA6565" s="13"/>
      <c r="DB6565" s="13"/>
      <c r="DC6565" s="13"/>
      <c r="DD6565" s="13"/>
      <c r="DE6565" s="13"/>
      <c r="DF6565" s="13"/>
      <c r="DG6565" s="13"/>
      <c r="DH6565" s="13"/>
      <c r="DI6565" s="13"/>
      <c r="DJ6565" s="13"/>
      <c r="DK6565" s="13"/>
    </row>
    <row r="6566" spans="1:115">
      <c r="A6566" s="94">
        <v>622</v>
      </c>
      <c r="B6566" s="31" t="s">
        <v>4121</v>
      </c>
      <c r="C6566" s="29" t="s">
        <v>5794</v>
      </c>
      <c r="D6566" s="204" t="s">
        <v>1521</v>
      </c>
      <c r="E6566" s="221"/>
      <c r="F6566" s="133">
        <v>2001</v>
      </c>
      <c r="G6566" s="10"/>
      <c r="H6566" s="10">
        <v>1</v>
      </c>
      <c r="I6566" s="70">
        <v>1491</v>
      </c>
      <c r="J6566" s="33">
        <v>37209</v>
      </c>
      <c r="K6566" s="255">
        <v>17600</v>
      </c>
      <c r="L6566" s="10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  <c r="AB6566" s="13"/>
      <c r="AC6566" s="13"/>
      <c r="AD6566" s="13"/>
      <c r="AE6566" s="13"/>
      <c r="AF6566" s="13"/>
      <c r="AG6566" s="13"/>
      <c r="AH6566" s="13"/>
      <c r="AI6566" s="13"/>
      <c r="AJ6566" s="13"/>
      <c r="AK6566" s="13"/>
      <c r="AL6566" s="13"/>
      <c r="AM6566" s="13"/>
      <c r="AN6566" s="13"/>
      <c r="AO6566" s="13"/>
      <c r="AP6566" s="13"/>
      <c r="AQ6566" s="13"/>
      <c r="AR6566" s="13"/>
      <c r="AS6566" s="13"/>
      <c r="AT6566" s="13"/>
      <c r="AU6566" s="13"/>
      <c r="AV6566" s="13"/>
      <c r="AW6566" s="13"/>
      <c r="AX6566" s="13"/>
      <c r="AY6566" s="13"/>
      <c r="AZ6566" s="13"/>
      <c r="BA6566" s="13"/>
      <c r="BB6566" s="13"/>
      <c r="BC6566" s="13"/>
      <c r="BD6566" s="13"/>
      <c r="BE6566" s="13"/>
      <c r="BF6566" s="13"/>
      <c r="BG6566" s="13"/>
      <c r="BH6566" s="13"/>
      <c r="BI6566" s="13"/>
      <c r="BJ6566" s="13"/>
      <c r="BK6566" s="13"/>
      <c r="BL6566" s="13"/>
      <c r="BM6566" s="13"/>
      <c r="BN6566" s="13"/>
      <c r="BO6566" s="13"/>
      <c r="BP6566" s="13"/>
      <c r="BQ6566" s="13"/>
      <c r="BR6566" s="13"/>
      <c r="BS6566" s="13"/>
      <c r="BT6566" s="13"/>
      <c r="BU6566" s="13"/>
      <c r="BV6566" s="13"/>
      <c r="BW6566" s="13"/>
      <c r="BX6566" s="13"/>
      <c r="BY6566" s="13"/>
      <c r="BZ6566" s="13"/>
      <c r="CA6566" s="13"/>
      <c r="CB6566" s="13"/>
      <c r="CC6566" s="13"/>
      <c r="CD6566" s="13"/>
      <c r="CE6566" s="13"/>
      <c r="CF6566" s="13"/>
      <c r="CG6566" s="13"/>
      <c r="CH6566" s="13"/>
      <c r="CI6566" s="13"/>
      <c r="CJ6566" s="13"/>
      <c r="CK6566" s="13"/>
      <c r="CL6566" s="13"/>
      <c r="CM6566" s="13"/>
      <c r="CN6566" s="13"/>
      <c r="CO6566" s="13"/>
      <c r="CP6566" s="13"/>
      <c r="CQ6566" s="13"/>
      <c r="CR6566" s="13"/>
      <c r="CS6566" s="13"/>
      <c r="CT6566" s="13"/>
      <c r="CU6566" s="13"/>
      <c r="CV6566" s="13"/>
      <c r="CW6566" s="13"/>
      <c r="CX6566" s="13"/>
      <c r="CY6566" s="13"/>
      <c r="CZ6566" s="13"/>
      <c r="DA6566" s="13"/>
      <c r="DB6566" s="13"/>
      <c r="DC6566" s="13"/>
      <c r="DD6566" s="13"/>
      <c r="DE6566" s="13"/>
      <c r="DF6566" s="13"/>
      <c r="DG6566" s="13"/>
      <c r="DH6566" s="13"/>
      <c r="DI6566" s="13"/>
      <c r="DJ6566" s="13"/>
      <c r="DK6566" s="13"/>
    </row>
    <row r="6567" spans="1:115">
      <c r="A6567" s="94">
        <v>623</v>
      </c>
      <c r="B6567" s="31" t="s">
        <v>4121</v>
      </c>
      <c r="C6567" s="29" t="s">
        <v>5794</v>
      </c>
      <c r="D6567" s="204" t="s">
        <v>1522</v>
      </c>
      <c r="E6567" s="221"/>
      <c r="F6567" s="133">
        <v>2001</v>
      </c>
      <c r="G6567" s="10"/>
      <c r="H6567" s="10">
        <v>1</v>
      </c>
      <c r="I6567" s="70">
        <v>1491</v>
      </c>
      <c r="J6567" s="33">
        <v>37209</v>
      </c>
      <c r="K6567" s="255">
        <v>8000</v>
      </c>
      <c r="L6567" s="10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  <c r="AB6567" s="13"/>
      <c r="AC6567" s="13"/>
      <c r="AD6567" s="13"/>
      <c r="AE6567" s="13"/>
      <c r="AF6567" s="13"/>
      <c r="AG6567" s="13"/>
      <c r="AH6567" s="13"/>
      <c r="AI6567" s="13"/>
      <c r="AJ6567" s="13"/>
      <c r="AK6567" s="13"/>
      <c r="AL6567" s="13"/>
      <c r="AM6567" s="13"/>
      <c r="AN6567" s="13"/>
      <c r="AO6567" s="13"/>
      <c r="AP6567" s="13"/>
      <c r="AQ6567" s="13"/>
      <c r="AR6567" s="13"/>
      <c r="AS6567" s="13"/>
      <c r="AT6567" s="13"/>
      <c r="AU6567" s="13"/>
      <c r="AV6567" s="13"/>
      <c r="AW6567" s="13"/>
      <c r="AX6567" s="13"/>
      <c r="AY6567" s="13"/>
      <c r="AZ6567" s="13"/>
      <c r="BA6567" s="13"/>
      <c r="BB6567" s="13"/>
      <c r="BC6567" s="13"/>
      <c r="BD6567" s="13"/>
      <c r="BE6567" s="13"/>
      <c r="BF6567" s="13"/>
      <c r="BG6567" s="13"/>
      <c r="BH6567" s="13"/>
      <c r="BI6567" s="13"/>
      <c r="BJ6567" s="13"/>
      <c r="BK6567" s="13"/>
      <c r="BL6567" s="13"/>
      <c r="BM6567" s="13"/>
      <c r="BN6567" s="13"/>
      <c r="BO6567" s="13"/>
      <c r="BP6567" s="13"/>
      <c r="BQ6567" s="13"/>
      <c r="BR6567" s="13"/>
      <c r="BS6567" s="13"/>
      <c r="BT6567" s="13"/>
      <c r="BU6567" s="13"/>
      <c r="BV6567" s="13"/>
      <c r="BW6567" s="13"/>
      <c r="BX6567" s="13"/>
      <c r="BY6567" s="13"/>
      <c r="BZ6567" s="13"/>
      <c r="CA6567" s="13"/>
      <c r="CB6567" s="13"/>
      <c r="CC6567" s="13"/>
      <c r="CD6567" s="13"/>
      <c r="CE6567" s="13"/>
      <c r="CF6567" s="13"/>
      <c r="CG6567" s="13"/>
      <c r="CH6567" s="13"/>
      <c r="CI6567" s="13"/>
      <c r="CJ6567" s="13"/>
      <c r="CK6567" s="13"/>
      <c r="CL6567" s="13"/>
      <c r="CM6567" s="13"/>
      <c r="CN6567" s="13"/>
      <c r="CO6567" s="13"/>
      <c r="CP6567" s="13"/>
      <c r="CQ6567" s="13"/>
      <c r="CR6567" s="13"/>
      <c r="CS6567" s="13"/>
      <c r="CT6567" s="13"/>
      <c r="CU6567" s="13"/>
      <c r="CV6567" s="13"/>
      <c r="CW6567" s="13"/>
      <c r="CX6567" s="13"/>
      <c r="CY6567" s="13"/>
      <c r="CZ6567" s="13"/>
      <c r="DA6567" s="13"/>
      <c r="DB6567" s="13"/>
      <c r="DC6567" s="13"/>
      <c r="DD6567" s="13"/>
      <c r="DE6567" s="13"/>
      <c r="DF6567" s="13"/>
      <c r="DG6567" s="13"/>
      <c r="DH6567" s="13"/>
      <c r="DI6567" s="13"/>
      <c r="DJ6567" s="13"/>
      <c r="DK6567" s="13"/>
    </row>
    <row r="6568" spans="1:115">
      <c r="A6568" s="94">
        <v>624</v>
      </c>
      <c r="B6568" s="31" t="s">
        <v>4121</v>
      </c>
      <c r="C6568" s="29" t="s">
        <v>5794</v>
      </c>
      <c r="D6568" s="204" t="s">
        <v>1523</v>
      </c>
      <c r="E6568" s="221"/>
      <c r="F6568" s="133">
        <v>2001</v>
      </c>
      <c r="G6568" s="10"/>
      <c r="H6568" s="10">
        <v>1</v>
      </c>
      <c r="I6568" s="70">
        <v>1491</v>
      </c>
      <c r="J6568" s="33">
        <v>37209</v>
      </c>
      <c r="K6568" s="255">
        <v>8000</v>
      </c>
      <c r="L6568" s="10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  <c r="AB6568" s="13"/>
      <c r="AC6568" s="13"/>
      <c r="AD6568" s="13"/>
      <c r="AE6568" s="13"/>
      <c r="AF6568" s="13"/>
      <c r="AG6568" s="13"/>
      <c r="AH6568" s="13"/>
      <c r="AI6568" s="13"/>
      <c r="AJ6568" s="13"/>
      <c r="AK6568" s="13"/>
      <c r="AL6568" s="13"/>
      <c r="AM6568" s="13"/>
      <c r="AN6568" s="13"/>
      <c r="AO6568" s="13"/>
      <c r="AP6568" s="13"/>
      <c r="AQ6568" s="13"/>
      <c r="AR6568" s="13"/>
      <c r="AS6568" s="13"/>
      <c r="AT6568" s="13"/>
      <c r="AU6568" s="13"/>
      <c r="AV6568" s="13"/>
      <c r="AW6568" s="13"/>
      <c r="AX6568" s="13"/>
      <c r="AY6568" s="13"/>
      <c r="AZ6568" s="13"/>
      <c r="BA6568" s="13"/>
      <c r="BB6568" s="13"/>
      <c r="BC6568" s="13"/>
      <c r="BD6568" s="13"/>
      <c r="BE6568" s="13"/>
      <c r="BF6568" s="13"/>
      <c r="BG6568" s="13"/>
      <c r="BH6568" s="13"/>
      <c r="BI6568" s="13"/>
      <c r="BJ6568" s="13"/>
      <c r="BK6568" s="13"/>
      <c r="BL6568" s="13"/>
      <c r="BM6568" s="13"/>
      <c r="BN6568" s="13"/>
      <c r="BO6568" s="13"/>
      <c r="BP6568" s="13"/>
      <c r="BQ6568" s="13"/>
      <c r="BR6568" s="13"/>
      <c r="BS6568" s="13"/>
      <c r="BT6568" s="13"/>
      <c r="BU6568" s="13"/>
      <c r="BV6568" s="13"/>
      <c r="BW6568" s="13"/>
      <c r="BX6568" s="13"/>
      <c r="BY6568" s="13"/>
      <c r="BZ6568" s="13"/>
      <c r="CA6568" s="13"/>
      <c r="CB6568" s="13"/>
      <c r="CC6568" s="13"/>
      <c r="CD6568" s="13"/>
      <c r="CE6568" s="13"/>
      <c r="CF6568" s="13"/>
      <c r="CG6568" s="13"/>
      <c r="CH6568" s="13"/>
      <c r="CI6568" s="13"/>
      <c r="CJ6568" s="13"/>
      <c r="CK6568" s="13"/>
      <c r="CL6568" s="13"/>
      <c r="CM6568" s="13"/>
      <c r="CN6568" s="13"/>
      <c r="CO6568" s="13"/>
      <c r="CP6568" s="13"/>
      <c r="CQ6568" s="13"/>
      <c r="CR6568" s="13"/>
      <c r="CS6568" s="13"/>
      <c r="CT6568" s="13"/>
      <c r="CU6568" s="13"/>
      <c r="CV6568" s="13"/>
      <c r="CW6568" s="13"/>
      <c r="CX6568" s="13"/>
      <c r="CY6568" s="13"/>
      <c r="CZ6568" s="13"/>
      <c r="DA6568" s="13"/>
      <c r="DB6568" s="13"/>
      <c r="DC6568" s="13"/>
      <c r="DD6568" s="13"/>
      <c r="DE6568" s="13"/>
      <c r="DF6568" s="13"/>
      <c r="DG6568" s="13"/>
      <c r="DH6568" s="13"/>
      <c r="DI6568" s="13"/>
      <c r="DJ6568" s="13"/>
      <c r="DK6568" s="13"/>
    </row>
    <row r="6569" spans="1:115">
      <c r="A6569" s="94">
        <v>625</v>
      </c>
      <c r="B6569" s="31" t="s">
        <v>4121</v>
      </c>
      <c r="C6569" s="29" t="s">
        <v>5794</v>
      </c>
      <c r="D6569" s="204" t="s">
        <v>1572</v>
      </c>
      <c r="E6569" s="221"/>
      <c r="F6569" s="133">
        <v>2001</v>
      </c>
      <c r="G6569" s="10"/>
      <c r="H6569" s="10">
        <v>1</v>
      </c>
      <c r="I6569" s="70">
        <v>1491</v>
      </c>
      <c r="J6569" s="33">
        <v>37209</v>
      </c>
      <c r="K6569" s="255">
        <v>9660</v>
      </c>
      <c r="L6569" s="10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  <c r="AB6569" s="13"/>
      <c r="AC6569" s="13"/>
      <c r="AD6569" s="13"/>
      <c r="AE6569" s="13"/>
      <c r="AF6569" s="13"/>
      <c r="AG6569" s="13"/>
      <c r="AH6569" s="13"/>
      <c r="AI6569" s="13"/>
      <c r="AJ6569" s="13"/>
      <c r="AK6569" s="13"/>
      <c r="AL6569" s="13"/>
      <c r="AM6569" s="13"/>
      <c r="AN6569" s="13"/>
      <c r="AO6569" s="13"/>
      <c r="AP6569" s="13"/>
      <c r="AQ6569" s="13"/>
      <c r="AR6569" s="13"/>
      <c r="AS6569" s="13"/>
      <c r="AT6569" s="13"/>
      <c r="AU6569" s="13"/>
      <c r="AV6569" s="13"/>
      <c r="AW6569" s="13"/>
      <c r="AX6569" s="13"/>
      <c r="AY6569" s="13"/>
      <c r="AZ6569" s="13"/>
      <c r="BA6569" s="13"/>
      <c r="BB6569" s="13"/>
      <c r="BC6569" s="13"/>
      <c r="BD6569" s="13"/>
      <c r="BE6569" s="13"/>
      <c r="BF6569" s="13"/>
      <c r="BG6569" s="13"/>
      <c r="BH6569" s="13"/>
      <c r="BI6569" s="13"/>
      <c r="BJ6569" s="13"/>
      <c r="BK6569" s="13"/>
      <c r="BL6569" s="13"/>
      <c r="BM6569" s="13"/>
      <c r="BN6569" s="13"/>
      <c r="BO6569" s="13"/>
      <c r="BP6569" s="13"/>
      <c r="BQ6569" s="13"/>
      <c r="BR6569" s="13"/>
      <c r="BS6569" s="13"/>
      <c r="BT6569" s="13"/>
      <c r="BU6569" s="13"/>
      <c r="BV6569" s="13"/>
      <c r="BW6569" s="13"/>
      <c r="BX6569" s="13"/>
      <c r="BY6569" s="13"/>
      <c r="BZ6569" s="13"/>
      <c r="CA6569" s="13"/>
      <c r="CB6569" s="13"/>
      <c r="CC6569" s="13"/>
      <c r="CD6569" s="13"/>
      <c r="CE6569" s="13"/>
      <c r="CF6569" s="13"/>
      <c r="CG6569" s="13"/>
      <c r="CH6569" s="13"/>
      <c r="CI6569" s="13"/>
      <c r="CJ6569" s="13"/>
      <c r="CK6569" s="13"/>
      <c r="CL6569" s="13"/>
      <c r="CM6569" s="13"/>
      <c r="CN6569" s="13"/>
      <c r="CO6569" s="13"/>
      <c r="CP6569" s="13"/>
      <c r="CQ6569" s="13"/>
      <c r="CR6569" s="13"/>
      <c r="CS6569" s="13"/>
      <c r="CT6569" s="13"/>
      <c r="CU6569" s="13"/>
      <c r="CV6569" s="13"/>
      <c r="CW6569" s="13"/>
      <c r="CX6569" s="13"/>
      <c r="CY6569" s="13"/>
      <c r="CZ6569" s="13"/>
      <c r="DA6569" s="13"/>
      <c r="DB6569" s="13"/>
      <c r="DC6569" s="13"/>
      <c r="DD6569" s="13"/>
      <c r="DE6569" s="13"/>
      <c r="DF6569" s="13"/>
      <c r="DG6569" s="13"/>
      <c r="DH6569" s="13"/>
      <c r="DI6569" s="13"/>
      <c r="DJ6569" s="13"/>
      <c r="DK6569" s="13"/>
    </row>
    <row r="6570" spans="1:115">
      <c r="A6570" s="94">
        <v>626</v>
      </c>
      <c r="B6570" s="31" t="s">
        <v>6303</v>
      </c>
      <c r="C6570" s="29" t="s">
        <v>5794</v>
      </c>
      <c r="D6570" s="204" t="s">
        <v>1849</v>
      </c>
      <c r="E6570" s="221"/>
      <c r="F6570" s="133">
        <v>2001</v>
      </c>
      <c r="G6570" s="10"/>
      <c r="H6570" s="10">
        <v>1</v>
      </c>
      <c r="I6570" s="70">
        <v>1491</v>
      </c>
      <c r="J6570" s="33">
        <v>37209</v>
      </c>
      <c r="K6570" s="255">
        <v>14720</v>
      </c>
      <c r="L6570" s="10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  <c r="AB6570" s="13"/>
      <c r="AC6570" s="13"/>
      <c r="AD6570" s="13"/>
      <c r="AE6570" s="13"/>
      <c r="AF6570" s="13"/>
      <c r="AG6570" s="13"/>
      <c r="AH6570" s="13"/>
      <c r="AI6570" s="13"/>
      <c r="AJ6570" s="13"/>
      <c r="AK6570" s="13"/>
      <c r="AL6570" s="13"/>
      <c r="AM6570" s="13"/>
      <c r="AN6570" s="13"/>
      <c r="AO6570" s="13"/>
      <c r="AP6570" s="13"/>
      <c r="AQ6570" s="13"/>
      <c r="AR6570" s="13"/>
      <c r="AS6570" s="13"/>
      <c r="AT6570" s="13"/>
      <c r="AU6570" s="13"/>
      <c r="AV6570" s="13"/>
      <c r="AW6570" s="13"/>
      <c r="AX6570" s="13"/>
      <c r="AY6570" s="13"/>
      <c r="AZ6570" s="13"/>
      <c r="BA6570" s="13"/>
      <c r="BB6570" s="13"/>
      <c r="BC6570" s="13"/>
      <c r="BD6570" s="13"/>
      <c r="BE6570" s="13"/>
      <c r="BF6570" s="13"/>
      <c r="BG6570" s="13"/>
      <c r="BH6570" s="13"/>
      <c r="BI6570" s="13"/>
      <c r="BJ6570" s="13"/>
      <c r="BK6570" s="13"/>
      <c r="BL6570" s="13"/>
      <c r="BM6570" s="13"/>
      <c r="BN6570" s="13"/>
      <c r="BO6570" s="13"/>
      <c r="BP6570" s="13"/>
      <c r="BQ6570" s="13"/>
      <c r="BR6570" s="13"/>
      <c r="BS6570" s="13"/>
      <c r="BT6570" s="13"/>
      <c r="BU6570" s="13"/>
      <c r="BV6570" s="13"/>
      <c r="BW6570" s="13"/>
      <c r="BX6570" s="13"/>
      <c r="BY6570" s="13"/>
      <c r="BZ6570" s="13"/>
      <c r="CA6570" s="13"/>
      <c r="CB6570" s="13"/>
      <c r="CC6570" s="13"/>
      <c r="CD6570" s="13"/>
      <c r="CE6570" s="13"/>
      <c r="CF6570" s="13"/>
      <c r="CG6570" s="13"/>
      <c r="CH6570" s="13"/>
      <c r="CI6570" s="13"/>
      <c r="CJ6570" s="13"/>
      <c r="CK6570" s="13"/>
      <c r="CL6570" s="13"/>
      <c r="CM6570" s="13"/>
      <c r="CN6570" s="13"/>
      <c r="CO6570" s="13"/>
      <c r="CP6570" s="13"/>
      <c r="CQ6570" s="13"/>
      <c r="CR6570" s="13"/>
      <c r="CS6570" s="13"/>
      <c r="CT6570" s="13"/>
      <c r="CU6570" s="13"/>
      <c r="CV6570" s="13"/>
      <c r="CW6570" s="13"/>
      <c r="CX6570" s="13"/>
      <c r="CY6570" s="13"/>
      <c r="CZ6570" s="13"/>
      <c r="DA6570" s="13"/>
      <c r="DB6570" s="13"/>
      <c r="DC6570" s="13"/>
      <c r="DD6570" s="13"/>
      <c r="DE6570" s="13"/>
      <c r="DF6570" s="13"/>
      <c r="DG6570" s="13"/>
      <c r="DH6570" s="13"/>
      <c r="DI6570" s="13"/>
      <c r="DJ6570" s="13"/>
      <c r="DK6570" s="13"/>
    </row>
    <row r="6571" spans="1:115">
      <c r="A6571" s="136">
        <v>627</v>
      </c>
      <c r="B6571" s="31" t="s">
        <v>4125</v>
      </c>
      <c r="C6571" s="29" t="s">
        <v>5794</v>
      </c>
      <c r="D6571" s="204" t="s">
        <v>1573</v>
      </c>
      <c r="E6571" s="221"/>
      <c r="F6571" s="133">
        <v>2001</v>
      </c>
      <c r="G6571" s="10"/>
      <c r="H6571" s="10">
        <v>1</v>
      </c>
      <c r="I6571" s="70">
        <v>1491</v>
      </c>
      <c r="J6571" s="33">
        <v>37209</v>
      </c>
      <c r="K6571" s="255">
        <v>41600</v>
      </c>
      <c r="L6571" s="10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  <c r="AB6571" s="13"/>
      <c r="AC6571" s="13"/>
      <c r="AD6571" s="13"/>
      <c r="AE6571" s="13"/>
      <c r="AF6571" s="13"/>
      <c r="AG6571" s="13"/>
      <c r="AH6571" s="13"/>
      <c r="AI6571" s="13"/>
      <c r="AJ6571" s="13"/>
      <c r="AK6571" s="13"/>
      <c r="AL6571" s="13"/>
      <c r="AM6571" s="13"/>
      <c r="AN6571" s="13"/>
      <c r="AO6571" s="13"/>
      <c r="AP6571" s="13"/>
      <c r="AQ6571" s="13"/>
      <c r="AR6571" s="13"/>
      <c r="AS6571" s="13"/>
      <c r="AT6571" s="13"/>
      <c r="AU6571" s="13"/>
      <c r="AV6571" s="13"/>
      <c r="AW6571" s="13"/>
      <c r="AX6571" s="13"/>
      <c r="AY6571" s="13"/>
      <c r="AZ6571" s="13"/>
      <c r="BA6571" s="13"/>
      <c r="BB6571" s="13"/>
      <c r="BC6571" s="13"/>
      <c r="BD6571" s="13"/>
      <c r="BE6571" s="13"/>
      <c r="BF6571" s="13"/>
      <c r="BG6571" s="13"/>
      <c r="BH6571" s="13"/>
      <c r="BI6571" s="13"/>
      <c r="BJ6571" s="13"/>
      <c r="BK6571" s="13"/>
      <c r="BL6571" s="13"/>
      <c r="BM6571" s="13"/>
      <c r="BN6571" s="13"/>
      <c r="BO6571" s="13"/>
      <c r="BP6571" s="13"/>
      <c r="BQ6571" s="13"/>
      <c r="BR6571" s="13"/>
      <c r="BS6571" s="13"/>
      <c r="BT6571" s="13"/>
      <c r="BU6571" s="13"/>
      <c r="BV6571" s="13"/>
      <c r="BW6571" s="13"/>
      <c r="BX6571" s="13"/>
      <c r="BY6571" s="13"/>
      <c r="BZ6571" s="13"/>
      <c r="CA6571" s="13"/>
      <c r="CB6571" s="13"/>
      <c r="CC6571" s="13"/>
      <c r="CD6571" s="13"/>
      <c r="CE6571" s="13"/>
      <c r="CF6571" s="13"/>
      <c r="CG6571" s="13"/>
      <c r="CH6571" s="13"/>
      <c r="CI6571" s="13"/>
      <c r="CJ6571" s="13"/>
      <c r="CK6571" s="13"/>
      <c r="CL6571" s="13"/>
      <c r="CM6571" s="13"/>
      <c r="CN6571" s="13"/>
      <c r="CO6571" s="13"/>
      <c r="CP6571" s="13"/>
      <c r="CQ6571" s="13"/>
      <c r="CR6571" s="13"/>
      <c r="CS6571" s="13"/>
      <c r="CT6571" s="13"/>
      <c r="CU6571" s="13"/>
      <c r="CV6571" s="13"/>
      <c r="CW6571" s="13"/>
      <c r="CX6571" s="13"/>
      <c r="CY6571" s="13"/>
      <c r="CZ6571" s="13"/>
      <c r="DA6571" s="13"/>
      <c r="DB6571" s="13"/>
      <c r="DC6571" s="13"/>
      <c r="DD6571" s="13"/>
      <c r="DE6571" s="13"/>
      <c r="DF6571" s="13"/>
      <c r="DG6571" s="13"/>
      <c r="DH6571" s="13"/>
      <c r="DI6571" s="13"/>
      <c r="DJ6571" s="13"/>
      <c r="DK6571" s="13"/>
    </row>
    <row r="6572" spans="1:115">
      <c r="A6572" s="136">
        <v>628</v>
      </c>
      <c r="B6572" s="31" t="s">
        <v>4125</v>
      </c>
      <c r="C6572" s="29" t="s">
        <v>5794</v>
      </c>
      <c r="D6572" s="204" t="s">
        <v>1573</v>
      </c>
      <c r="E6572" s="221"/>
      <c r="F6572" s="133">
        <v>2001</v>
      </c>
      <c r="G6572" s="10"/>
      <c r="H6572" s="10">
        <v>1</v>
      </c>
      <c r="I6572" s="70">
        <v>1491</v>
      </c>
      <c r="J6572" s="33">
        <v>37209</v>
      </c>
      <c r="K6572" s="255">
        <v>41600</v>
      </c>
      <c r="L6572" s="10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  <c r="AB6572" s="13"/>
      <c r="AC6572" s="13"/>
      <c r="AD6572" s="13"/>
      <c r="AE6572" s="13"/>
      <c r="AF6572" s="13"/>
      <c r="AG6572" s="13"/>
      <c r="AH6572" s="13"/>
      <c r="AI6572" s="13"/>
      <c r="AJ6572" s="13"/>
      <c r="AK6572" s="13"/>
      <c r="AL6572" s="13"/>
      <c r="AM6572" s="13"/>
      <c r="AN6572" s="13"/>
      <c r="AO6572" s="13"/>
      <c r="AP6572" s="13"/>
      <c r="AQ6572" s="13"/>
      <c r="AR6572" s="13"/>
      <c r="AS6572" s="13"/>
      <c r="AT6572" s="13"/>
      <c r="AU6572" s="13"/>
      <c r="AV6572" s="13"/>
      <c r="AW6572" s="13"/>
      <c r="AX6572" s="13"/>
      <c r="AY6572" s="13"/>
      <c r="AZ6572" s="13"/>
      <c r="BA6572" s="13"/>
      <c r="BB6572" s="13"/>
      <c r="BC6572" s="13"/>
      <c r="BD6572" s="13"/>
      <c r="BE6572" s="13"/>
      <c r="BF6572" s="13"/>
      <c r="BG6572" s="13"/>
      <c r="BH6572" s="13"/>
      <c r="BI6572" s="13"/>
      <c r="BJ6572" s="13"/>
      <c r="BK6572" s="13"/>
      <c r="BL6572" s="13"/>
      <c r="BM6572" s="13"/>
      <c r="BN6572" s="13"/>
      <c r="BO6572" s="13"/>
      <c r="BP6572" s="13"/>
      <c r="BQ6572" s="13"/>
      <c r="BR6572" s="13"/>
      <c r="BS6572" s="13"/>
      <c r="BT6572" s="13"/>
      <c r="BU6572" s="13"/>
      <c r="BV6572" s="13"/>
      <c r="BW6572" s="13"/>
      <c r="BX6572" s="13"/>
      <c r="BY6572" s="13"/>
      <c r="BZ6572" s="13"/>
      <c r="CA6572" s="13"/>
      <c r="CB6572" s="13"/>
      <c r="CC6572" s="13"/>
      <c r="CD6572" s="13"/>
      <c r="CE6572" s="13"/>
      <c r="CF6572" s="13"/>
      <c r="CG6572" s="13"/>
      <c r="CH6572" s="13"/>
      <c r="CI6572" s="13"/>
      <c r="CJ6572" s="13"/>
      <c r="CK6572" s="13"/>
      <c r="CL6572" s="13"/>
      <c r="CM6572" s="13"/>
      <c r="CN6572" s="13"/>
      <c r="CO6572" s="13"/>
      <c r="CP6572" s="13"/>
      <c r="CQ6572" s="13"/>
      <c r="CR6572" s="13"/>
      <c r="CS6572" s="13"/>
      <c r="CT6572" s="13"/>
      <c r="CU6572" s="13"/>
      <c r="CV6572" s="13"/>
      <c r="CW6572" s="13"/>
      <c r="CX6572" s="13"/>
      <c r="CY6572" s="13"/>
      <c r="CZ6572" s="13"/>
      <c r="DA6572" s="13"/>
      <c r="DB6572" s="13"/>
      <c r="DC6572" s="13"/>
      <c r="DD6572" s="13"/>
      <c r="DE6572" s="13"/>
      <c r="DF6572" s="13"/>
      <c r="DG6572" s="13"/>
      <c r="DH6572" s="13"/>
      <c r="DI6572" s="13"/>
      <c r="DJ6572" s="13"/>
      <c r="DK6572" s="13"/>
    </row>
    <row r="6573" spans="1:115">
      <c r="A6573" s="136">
        <v>629</v>
      </c>
      <c r="B6573" s="31" t="s">
        <v>4125</v>
      </c>
      <c r="C6573" s="29" t="s">
        <v>5794</v>
      </c>
      <c r="D6573" s="204" t="s">
        <v>1573</v>
      </c>
      <c r="E6573" s="221"/>
      <c r="F6573" s="133">
        <v>2001</v>
      </c>
      <c r="G6573" s="10"/>
      <c r="H6573" s="10">
        <v>1</v>
      </c>
      <c r="I6573" s="70">
        <v>1491</v>
      </c>
      <c r="J6573" s="33">
        <v>37209</v>
      </c>
      <c r="K6573" s="255">
        <v>41600</v>
      </c>
      <c r="L6573" s="10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  <c r="AB6573" s="13"/>
      <c r="AC6573" s="13"/>
      <c r="AD6573" s="13"/>
      <c r="AE6573" s="13"/>
      <c r="AF6573" s="13"/>
      <c r="AG6573" s="13"/>
      <c r="AH6573" s="13"/>
      <c r="AI6573" s="13"/>
      <c r="AJ6573" s="13"/>
      <c r="AK6573" s="13"/>
      <c r="AL6573" s="13"/>
      <c r="AM6573" s="13"/>
      <c r="AN6573" s="13"/>
      <c r="AO6573" s="13"/>
      <c r="AP6573" s="13"/>
      <c r="AQ6573" s="13"/>
      <c r="AR6573" s="13"/>
      <c r="AS6573" s="13"/>
      <c r="AT6573" s="13"/>
      <c r="AU6573" s="13"/>
      <c r="AV6573" s="13"/>
      <c r="AW6573" s="13"/>
      <c r="AX6573" s="13"/>
      <c r="AY6573" s="13"/>
      <c r="AZ6573" s="13"/>
      <c r="BA6573" s="13"/>
      <c r="BB6573" s="13"/>
      <c r="BC6573" s="13"/>
      <c r="BD6573" s="13"/>
      <c r="BE6573" s="13"/>
      <c r="BF6573" s="13"/>
      <c r="BG6573" s="13"/>
      <c r="BH6573" s="13"/>
      <c r="BI6573" s="13"/>
      <c r="BJ6573" s="13"/>
      <c r="BK6573" s="13"/>
      <c r="BL6573" s="13"/>
      <c r="BM6573" s="13"/>
      <c r="BN6573" s="13"/>
      <c r="BO6573" s="13"/>
      <c r="BP6573" s="13"/>
      <c r="BQ6573" s="13"/>
      <c r="BR6573" s="13"/>
      <c r="BS6573" s="13"/>
      <c r="BT6573" s="13"/>
      <c r="BU6573" s="13"/>
      <c r="BV6573" s="13"/>
      <c r="BW6573" s="13"/>
      <c r="BX6573" s="13"/>
      <c r="BY6573" s="13"/>
      <c r="BZ6573" s="13"/>
      <c r="CA6573" s="13"/>
      <c r="CB6573" s="13"/>
      <c r="CC6573" s="13"/>
      <c r="CD6573" s="13"/>
      <c r="CE6573" s="13"/>
      <c r="CF6573" s="13"/>
      <c r="CG6573" s="13"/>
      <c r="CH6573" s="13"/>
      <c r="CI6573" s="13"/>
      <c r="CJ6573" s="13"/>
      <c r="CK6573" s="13"/>
      <c r="CL6573" s="13"/>
      <c r="CM6573" s="13"/>
      <c r="CN6573" s="13"/>
      <c r="CO6573" s="13"/>
      <c r="CP6573" s="13"/>
      <c r="CQ6573" s="13"/>
      <c r="CR6573" s="13"/>
      <c r="CS6573" s="13"/>
      <c r="CT6573" s="13"/>
      <c r="CU6573" s="13"/>
      <c r="CV6573" s="13"/>
      <c r="CW6573" s="13"/>
      <c r="CX6573" s="13"/>
      <c r="CY6573" s="13"/>
      <c r="CZ6573" s="13"/>
      <c r="DA6573" s="13"/>
      <c r="DB6573" s="13"/>
      <c r="DC6573" s="13"/>
      <c r="DD6573" s="13"/>
      <c r="DE6573" s="13"/>
      <c r="DF6573" s="13"/>
      <c r="DG6573" s="13"/>
      <c r="DH6573" s="13"/>
      <c r="DI6573" s="13"/>
      <c r="DJ6573" s="13"/>
      <c r="DK6573" s="13"/>
    </row>
    <row r="6574" spans="1:115">
      <c r="A6574" s="136">
        <v>630</v>
      </c>
      <c r="B6574" s="31" t="s">
        <v>4125</v>
      </c>
      <c r="C6574" s="29" t="s">
        <v>5794</v>
      </c>
      <c r="D6574" s="204" t="s">
        <v>1573</v>
      </c>
      <c r="E6574" s="221"/>
      <c r="F6574" s="133">
        <v>2001</v>
      </c>
      <c r="G6574" s="10"/>
      <c r="H6574" s="10">
        <v>1</v>
      </c>
      <c r="I6574" s="70">
        <v>1491</v>
      </c>
      <c r="J6574" s="33">
        <v>37209</v>
      </c>
      <c r="K6574" s="255">
        <v>41600</v>
      </c>
      <c r="L6574" s="10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  <c r="AB6574" s="13"/>
      <c r="AC6574" s="13"/>
      <c r="AD6574" s="13"/>
      <c r="AE6574" s="13"/>
      <c r="AF6574" s="13"/>
      <c r="AG6574" s="13"/>
      <c r="AH6574" s="13"/>
      <c r="AI6574" s="13"/>
      <c r="AJ6574" s="13"/>
      <c r="AK6574" s="13"/>
      <c r="AL6574" s="13"/>
      <c r="AM6574" s="13"/>
      <c r="AN6574" s="13"/>
      <c r="AO6574" s="13"/>
      <c r="AP6574" s="13"/>
      <c r="AQ6574" s="13"/>
      <c r="AR6574" s="13"/>
      <c r="AS6574" s="13"/>
      <c r="AT6574" s="13"/>
      <c r="AU6574" s="13"/>
      <c r="AV6574" s="13"/>
      <c r="AW6574" s="13"/>
      <c r="AX6574" s="13"/>
      <c r="AY6574" s="13"/>
      <c r="AZ6574" s="13"/>
      <c r="BA6574" s="13"/>
      <c r="BB6574" s="13"/>
      <c r="BC6574" s="13"/>
      <c r="BD6574" s="13"/>
      <c r="BE6574" s="13"/>
      <c r="BF6574" s="13"/>
      <c r="BG6574" s="13"/>
      <c r="BH6574" s="13"/>
      <c r="BI6574" s="13"/>
      <c r="BJ6574" s="13"/>
      <c r="BK6574" s="13"/>
      <c r="BL6574" s="13"/>
      <c r="BM6574" s="13"/>
      <c r="BN6574" s="13"/>
      <c r="BO6574" s="13"/>
      <c r="BP6574" s="13"/>
      <c r="BQ6574" s="13"/>
      <c r="BR6574" s="13"/>
      <c r="BS6574" s="13"/>
      <c r="BT6574" s="13"/>
      <c r="BU6574" s="13"/>
      <c r="BV6574" s="13"/>
      <c r="BW6574" s="13"/>
      <c r="BX6574" s="13"/>
      <c r="BY6574" s="13"/>
      <c r="BZ6574" s="13"/>
      <c r="CA6574" s="13"/>
      <c r="CB6574" s="13"/>
      <c r="CC6574" s="13"/>
      <c r="CD6574" s="13"/>
      <c r="CE6574" s="13"/>
      <c r="CF6574" s="13"/>
      <c r="CG6574" s="13"/>
      <c r="CH6574" s="13"/>
      <c r="CI6574" s="13"/>
      <c r="CJ6574" s="13"/>
      <c r="CK6574" s="13"/>
      <c r="CL6574" s="13"/>
      <c r="CM6574" s="13"/>
      <c r="CN6574" s="13"/>
      <c r="CO6574" s="13"/>
      <c r="CP6574" s="13"/>
      <c r="CQ6574" s="13"/>
      <c r="CR6574" s="13"/>
      <c r="CS6574" s="13"/>
      <c r="CT6574" s="13"/>
      <c r="CU6574" s="13"/>
      <c r="CV6574" s="13"/>
      <c r="CW6574" s="13"/>
      <c r="CX6574" s="13"/>
      <c r="CY6574" s="13"/>
      <c r="CZ6574" s="13"/>
      <c r="DA6574" s="13"/>
      <c r="DB6574" s="13"/>
      <c r="DC6574" s="13"/>
      <c r="DD6574" s="13"/>
      <c r="DE6574" s="13"/>
      <c r="DF6574" s="13"/>
      <c r="DG6574" s="13"/>
      <c r="DH6574" s="13"/>
      <c r="DI6574" s="13"/>
      <c r="DJ6574" s="13"/>
      <c r="DK6574" s="13"/>
    </row>
    <row r="6575" spans="1:115">
      <c r="A6575" s="136">
        <v>631</v>
      </c>
      <c r="B6575" s="31" t="s">
        <v>4125</v>
      </c>
      <c r="C6575" s="29" t="s">
        <v>5794</v>
      </c>
      <c r="D6575" s="204" t="s">
        <v>1573</v>
      </c>
      <c r="E6575" s="221"/>
      <c r="F6575" s="133">
        <v>2001</v>
      </c>
      <c r="G6575" s="10"/>
      <c r="H6575" s="10">
        <v>1</v>
      </c>
      <c r="I6575" s="70">
        <v>1491</v>
      </c>
      <c r="J6575" s="33">
        <v>37209</v>
      </c>
      <c r="K6575" s="255">
        <v>41600</v>
      </c>
      <c r="L6575" s="10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  <c r="AB6575" s="13"/>
      <c r="AC6575" s="13"/>
      <c r="AD6575" s="13"/>
      <c r="AE6575" s="13"/>
      <c r="AF6575" s="13"/>
      <c r="AG6575" s="13"/>
      <c r="AH6575" s="13"/>
      <c r="AI6575" s="13"/>
      <c r="AJ6575" s="13"/>
      <c r="AK6575" s="13"/>
      <c r="AL6575" s="13"/>
      <c r="AM6575" s="13"/>
      <c r="AN6575" s="13"/>
      <c r="AO6575" s="13"/>
      <c r="AP6575" s="13"/>
      <c r="AQ6575" s="13"/>
      <c r="AR6575" s="13"/>
      <c r="AS6575" s="13"/>
      <c r="AT6575" s="13"/>
      <c r="AU6575" s="13"/>
      <c r="AV6575" s="13"/>
      <c r="AW6575" s="13"/>
      <c r="AX6575" s="13"/>
      <c r="AY6575" s="13"/>
      <c r="AZ6575" s="13"/>
      <c r="BA6575" s="13"/>
      <c r="BB6575" s="13"/>
      <c r="BC6575" s="13"/>
      <c r="BD6575" s="13"/>
      <c r="BE6575" s="13"/>
      <c r="BF6575" s="13"/>
      <c r="BG6575" s="13"/>
      <c r="BH6575" s="13"/>
      <c r="BI6575" s="13"/>
      <c r="BJ6575" s="13"/>
      <c r="BK6575" s="13"/>
      <c r="BL6575" s="13"/>
      <c r="BM6575" s="13"/>
      <c r="BN6575" s="13"/>
      <c r="BO6575" s="13"/>
      <c r="BP6575" s="13"/>
      <c r="BQ6575" s="13"/>
      <c r="BR6575" s="13"/>
      <c r="BS6575" s="13"/>
      <c r="BT6575" s="13"/>
      <c r="BU6575" s="13"/>
      <c r="BV6575" s="13"/>
      <c r="BW6575" s="13"/>
      <c r="BX6575" s="13"/>
      <c r="BY6575" s="13"/>
      <c r="BZ6575" s="13"/>
      <c r="CA6575" s="13"/>
      <c r="CB6575" s="13"/>
      <c r="CC6575" s="13"/>
      <c r="CD6575" s="13"/>
      <c r="CE6575" s="13"/>
      <c r="CF6575" s="13"/>
      <c r="CG6575" s="13"/>
      <c r="CH6575" s="13"/>
      <c r="CI6575" s="13"/>
      <c r="CJ6575" s="13"/>
      <c r="CK6575" s="13"/>
      <c r="CL6575" s="13"/>
      <c r="CM6575" s="13"/>
      <c r="CN6575" s="13"/>
      <c r="CO6575" s="13"/>
      <c r="CP6575" s="13"/>
      <c r="CQ6575" s="13"/>
      <c r="CR6575" s="13"/>
      <c r="CS6575" s="13"/>
      <c r="CT6575" s="13"/>
      <c r="CU6575" s="13"/>
      <c r="CV6575" s="13"/>
      <c r="CW6575" s="13"/>
      <c r="CX6575" s="13"/>
      <c r="CY6575" s="13"/>
      <c r="CZ6575" s="13"/>
      <c r="DA6575" s="13"/>
      <c r="DB6575" s="13"/>
      <c r="DC6575" s="13"/>
      <c r="DD6575" s="13"/>
      <c r="DE6575" s="13"/>
      <c r="DF6575" s="13"/>
      <c r="DG6575" s="13"/>
      <c r="DH6575" s="13"/>
      <c r="DI6575" s="13"/>
      <c r="DJ6575" s="13"/>
      <c r="DK6575" s="13"/>
    </row>
    <row r="6576" spans="1:115">
      <c r="A6576" s="94">
        <v>632</v>
      </c>
      <c r="B6576" s="31" t="s">
        <v>4121</v>
      </c>
      <c r="C6576" s="29" t="s">
        <v>5794</v>
      </c>
      <c r="D6576" s="204" t="s">
        <v>1574</v>
      </c>
      <c r="E6576" s="221"/>
      <c r="F6576" s="133">
        <v>2001</v>
      </c>
      <c r="G6576" s="10"/>
      <c r="H6576" s="10">
        <v>1</v>
      </c>
      <c r="I6576" s="70">
        <v>1491</v>
      </c>
      <c r="J6576" s="33">
        <v>37209</v>
      </c>
      <c r="K6576" s="255">
        <v>7600</v>
      </c>
      <c r="L6576" s="10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  <c r="AB6576" s="13"/>
      <c r="AC6576" s="13"/>
      <c r="AD6576" s="13"/>
      <c r="AE6576" s="13"/>
      <c r="AF6576" s="13"/>
      <c r="AG6576" s="13"/>
      <c r="AH6576" s="13"/>
      <c r="AI6576" s="13"/>
      <c r="AJ6576" s="13"/>
      <c r="AK6576" s="13"/>
      <c r="AL6576" s="13"/>
      <c r="AM6576" s="13"/>
      <c r="AN6576" s="13"/>
      <c r="AO6576" s="13"/>
      <c r="AP6576" s="13"/>
      <c r="AQ6576" s="13"/>
      <c r="AR6576" s="13"/>
      <c r="AS6576" s="13"/>
      <c r="AT6576" s="13"/>
      <c r="AU6576" s="13"/>
      <c r="AV6576" s="13"/>
      <c r="AW6576" s="13"/>
      <c r="AX6576" s="13"/>
      <c r="AY6576" s="13"/>
      <c r="AZ6576" s="13"/>
      <c r="BA6576" s="13"/>
      <c r="BB6576" s="13"/>
      <c r="BC6576" s="13"/>
      <c r="BD6576" s="13"/>
      <c r="BE6576" s="13"/>
      <c r="BF6576" s="13"/>
      <c r="BG6576" s="13"/>
      <c r="BH6576" s="13"/>
      <c r="BI6576" s="13"/>
      <c r="BJ6576" s="13"/>
      <c r="BK6576" s="13"/>
      <c r="BL6576" s="13"/>
      <c r="BM6576" s="13"/>
      <c r="BN6576" s="13"/>
      <c r="BO6576" s="13"/>
      <c r="BP6576" s="13"/>
      <c r="BQ6576" s="13"/>
      <c r="BR6576" s="13"/>
      <c r="BS6576" s="13"/>
      <c r="BT6576" s="13"/>
      <c r="BU6576" s="13"/>
      <c r="BV6576" s="13"/>
      <c r="BW6576" s="13"/>
      <c r="BX6576" s="13"/>
      <c r="BY6576" s="13"/>
      <c r="BZ6576" s="13"/>
      <c r="CA6576" s="13"/>
      <c r="CB6576" s="13"/>
      <c r="CC6576" s="13"/>
      <c r="CD6576" s="13"/>
      <c r="CE6576" s="13"/>
      <c r="CF6576" s="13"/>
      <c r="CG6576" s="13"/>
      <c r="CH6576" s="13"/>
      <c r="CI6576" s="13"/>
      <c r="CJ6576" s="13"/>
      <c r="CK6576" s="13"/>
      <c r="CL6576" s="13"/>
      <c r="CM6576" s="13"/>
      <c r="CN6576" s="13"/>
      <c r="CO6576" s="13"/>
      <c r="CP6576" s="13"/>
      <c r="CQ6576" s="13"/>
      <c r="CR6576" s="13"/>
      <c r="CS6576" s="13"/>
      <c r="CT6576" s="13"/>
      <c r="CU6576" s="13"/>
      <c r="CV6576" s="13"/>
      <c r="CW6576" s="13"/>
      <c r="CX6576" s="13"/>
      <c r="CY6576" s="13"/>
      <c r="CZ6576" s="13"/>
      <c r="DA6576" s="13"/>
      <c r="DB6576" s="13"/>
      <c r="DC6576" s="13"/>
      <c r="DD6576" s="13"/>
      <c r="DE6576" s="13"/>
      <c r="DF6576" s="13"/>
      <c r="DG6576" s="13"/>
      <c r="DH6576" s="13"/>
      <c r="DI6576" s="13"/>
      <c r="DJ6576" s="13"/>
      <c r="DK6576" s="13"/>
    </row>
    <row r="6577" spans="1:115">
      <c r="A6577" s="94">
        <v>633</v>
      </c>
      <c r="B6577" s="31" t="s">
        <v>4121</v>
      </c>
      <c r="C6577" s="29" t="s">
        <v>5794</v>
      </c>
      <c r="D6577" s="204" t="s">
        <v>4022</v>
      </c>
      <c r="E6577" s="221"/>
      <c r="F6577" s="133">
        <v>2001</v>
      </c>
      <c r="G6577" s="10"/>
      <c r="H6577" s="10">
        <v>1</v>
      </c>
      <c r="I6577" s="70">
        <v>1491</v>
      </c>
      <c r="J6577" s="33">
        <v>37209</v>
      </c>
      <c r="K6577" s="255">
        <v>7600</v>
      </c>
      <c r="L6577" s="10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  <c r="AB6577" s="13"/>
      <c r="AC6577" s="13"/>
      <c r="AD6577" s="13"/>
      <c r="AE6577" s="13"/>
      <c r="AF6577" s="13"/>
      <c r="AG6577" s="13"/>
      <c r="AH6577" s="13"/>
      <c r="AI6577" s="13"/>
      <c r="AJ6577" s="13"/>
      <c r="AK6577" s="13"/>
      <c r="AL6577" s="13"/>
      <c r="AM6577" s="13"/>
      <c r="AN6577" s="13"/>
      <c r="AO6577" s="13"/>
      <c r="AP6577" s="13"/>
      <c r="AQ6577" s="13"/>
      <c r="AR6577" s="13"/>
      <c r="AS6577" s="13"/>
      <c r="AT6577" s="13"/>
      <c r="AU6577" s="13"/>
      <c r="AV6577" s="13"/>
      <c r="AW6577" s="13"/>
      <c r="AX6577" s="13"/>
      <c r="AY6577" s="13"/>
      <c r="AZ6577" s="13"/>
      <c r="BA6577" s="13"/>
      <c r="BB6577" s="13"/>
      <c r="BC6577" s="13"/>
      <c r="BD6577" s="13"/>
      <c r="BE6577" s="13"/>
      <c r="BF6577" s="13"/>
      <c r="BG6577" s="13"/>
      <c r="BH6577" s="13"/>
      <c r="BI6577" s="13"/>
      <c r="BJ6577" s="13"/>
      <c r="BK6577" s="13"/>
      <c r="BL6577" s="13"/>
      <c r="BM6577" s="13"/>
      <c r="BN6577" s="13"/>
      <c r="BO6577" s="13"/>
      <c r="BP6577" s="13"/>
      <c r="BQ6577" s="13"/>
      <c r="BR6577" s="13"/>
      <c r="BS6577" s="13"/>
      <c r="BT6577" s="13"/>
      <c r="BU6577" s="13"/>
      <c r="BV6577" s="13"/>
      <c r="BW6577" s="13"/>
      <c r="BX6577" s="13"/>
      <c r="BY6577" s="13"/>
      <c r="BZ6577" s="13"/>
      <c r="CA6577" s="13"/>
      <c r="CB6577" s="13"/>
      <c r="CC6577" s="13"/>
      <c r="CD6577" s="13"/>
      <c r="CE6577" s="13"/>
      <c r="CF6577" s="13"/>
      <c r="CG6577" s="13"/>
      <c r="CH6577" s="13"/>
      <c r="CI6577" s="13"/>
      <c r="CJ6577" s="13"/>
      <c r="CK6577" s="13"/>
      <c r="CL6577" s="13"/>
      <c r="CM6577" s="13"/>
      <c r="CN6577" s="13"/>
      <c r="CO6577" s="13"/>
      <c r="CP6577" s="13"/>
      <c r="CQ6577" s="13"/>
      <c r="CR6577" s="13"/>
      <c r="CS6577" s="13"/>
      <c r="CT6577" s="13"/>
      <c r="CU6577" s="13"/>
      <c r="CV6577" s="13"/>
      <c r="CW6577" s="13"/>
      <c r="CX6577" s="13"/>
      <c r="CY6577" s="13"/>
      <c r="CZ6577" s="13"/>
      <c r="DA6577" s="13"/>
      <c r="DB6577" s="13"/>
      <c r="DC6577" s="13"/>
      <c r="DD6577" s="13"/>
      <c r="DE6577" s="13"/>
      <c r="DF6577" s="13"/>
      <c r="DG6577" s="13"/>
      <c r="DH6577" s="13"/>
      <c r="DI6577" s="13"/>
      <c r="DJ6577" s="13"/>
      <c r="DK6577" s="13"/>
    </row>
    <row r="6578" spans="1:115">
      <c r="A6578" s="94">
        <v>634</v>
      </c>
      <c r="B6578" s="31" t="s">
        <v>4121</v>
      </c>
      <c r="C6578" s="29" t="s">
        <v>5794</v>
      </c>
      <c r="D6578" s="204" t="s">
        <v>4023</v>
      </c>
      <c r="E6578" s="221"/>
      <c r="F6578" s="133">
        <v>2001</v>
      </c>
      <c r="G6578" s="10"/>
      <c r="H6578" s="10">
        <v>1</v>
      </c>
      <c r="I6578" s="70">
        <v>1491</v>
      </c>
      <c r="J6578" s="33">
        <v>37209</v>
      </c>
      <c r="K6578" s="255">
        <v>9600</v>
      </c>
      <c r="L6578" s="10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  <c r="AB6578" s="13"/>
      <c r="AC6578" s="13"/>
      <c r="AD6578" s="13"/>
      <c r="AE6578" s="13"/>
      <c r="AF6578" s="13"/>
      <c r="AG6578" s="13"/>
      <c r="AH6578" s="13"/>
      <c r="AI6578" s="13"/>
      <c r="AJ6578" s="13"/>
      <c r="AK6578" s="13"/>
      <c r="AL6578" s="13"/>
      <c r="AM6578" s="13"/>
      <c r="AN6578" s="13"/>
      <c r="AO6578" s="13"/>
      <c r="AP6578" s="13"/>
      <c r="AQ6578" s="13"/>
      <c r="AR6578" s="13"/>
      <c r="AS6578" s="13"/>
      <c r="AT6578" s="13"/>
      <c r="AU6578" s="13"/>
      <c r="AV6578" s="13"/>
      <c r="AW6578" s="13"/>
      <c r="AX6578" s="13"/>
      <c r="AY6578" s="13"/>
      <c r="AZ6578" s="13"/>
      <c r="BA6578" s="13"/>
      <c r="BB6578" s="13"/>
      <c r="BC6578" s="13"/>
      <c r="BD6578" s="13"/>
      <c r="BE6578" s="13"/>
      <c r="BF6578" s="13"/>
      <c r="BG6578" s="13"/>
      <c r="BH6578" s="13"/>
      <c r="BI6578" s="13"/>
      <c r="BJ6578" s="13"/>
      <c r="BK6578" s="13"/>
      <c r="BL6578" s="13"/>
      <c r="BM6578" s="13"/>
      <c r="BN6578" s="13"/>
      <c r="BO6578" s="13"/>
      <c r="BP6578" s="13"/>
      <c r="BQ6578" s="13"/>
      <c r="BR6578" s="13"/>
      <c r="BS6578" s="13"/>
      <c r="BT6578" s="13"/>
      <c r="BU6578" s="13"/>
      <c r="BV6578" s="13"/>
      <c r="BW6578" s="13"/>
      <c r="BX6578" s="13"/>
      <c r="BY6578" s="13"/>
      <c r="BZ6578" s="13"/>
      <c r="CA6578" s="13"/>
      <c r="CB6578" s="13"/>
      <c r="CC6578" s="13"/>
      <c r="CD6578" s="13"/>
      <c r="CE6578" s="13"/>
      <c r="CF6578" s="13"/>
      <c r="CG6578" s="13"/>
      <c r="CH6578" s="13"/>
      <c r="CI6578" s="13"/>
      <c r="CJ6578" s="13"/>
      <c r="CK6578" s="13"/>
      <c r="CL6578" s="13"/>
      <c r="CM6578" s="13"/>
      <c r="CN6578" s="13"/>
      <c r="CO6578" s="13"/>
      <c r="CP6578" s="13"/>
      <c r="CQ6578" s="13"/>
      <c r="CR6578" s="13"/>
      <c r="CS6578" s="13"/>
      <c r="CT6578" s="13"/>
      <c r="CU6578" s="13"/>
      <c r="CV6578" s="13"/>
      <c r="CW6578" s="13"/>
      <c r="CX6578" s="13"/>
      <c r="CY6578" s="13"/>
      <c r="CZ6578" s="13"/>
      <c r="DA6578" s="13"/>
      <c r="DB6578" s="13"/>
      <c r="DC6578" s="13"/>
      <c r="DD6578" s="13"/>
      <c r="DE6578" s="13"/>
      <c r="DF6578" s="13"/>
      <c r="DG6578" s="13"/>
      <c r="DH6578" s="13"/>
      <c r="DI6578" s="13"/>
      <c r="DJ6578" s="13"/>
      <c r="DK6578" s="13"/>
    </row>
    <row r="6579" spans="1:115">
      <c r="A6579" s="94">
        <v>635</v>
      </c>
      <c r="B6579" s="31" t="s">
        <v>4121</v>
      </c>
      <c r="C6579" s="29" t="s">
        <v>5794</v>
      </c>
      <c r="D6579" s="204" t="s">
        <v>4024</v>
      </c>
      <c r="E6579" s="221"/>
      <c r="F6579" s="133">
        <v>2001</v>
      </c>
      <c r="G6579" s="10"/>
      <c r="H6579" s="10">
        <v>1</v>
      </c>
      <c r="I6579" s="70">
        <v>1491</v>
      </c>
      <c r="J6579" s="33">
        <v>37209</v>
      </c>
      <c r="K6579" s="255">
        <v>8800</v>
      </c>
      <c r="L6579" s="10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  <c r="AB6579" s="13"/>
      <c r="AC6579" s="13"/>
      <c r="AD6579" s="13"/>
      <c r="AE6579" s="13"/>
      <c r="AF6579" s="13"/>
      <c r="AG6579" s="13"/>
      <c r="AH6579" s="13"/>
      <c r="AI6579" s="13"/>
      <c r="AJ6579" s="13"/>
      <c r="AK6579" s="13"/>
      <c r="AL6579" s="13"/>
      <c r="AM6579" s="13"/>
      <c r="AN6579" s="13"/>
      <c r="AO6579" s="13"/>
      <c r="AP6579" s="13"/>
      <c r="AQ6579" s="13"/>
      <c r="AR6579" s="13"/>
      <c r="AS6579" s="13"/>
      <c r="AT6579" s="13"/>
      <c r="AU6579" s="13"/>
      <c r="AV6579" s="13"/>
      <c r="AW6579" s="13"/>
      <c r="AX6579" s="13"/>
      <c r="AY6579" s="13"/>
      <c r="AZ6579" s="13"/>
      <c r="BA6579" s="13"/>
      <c r="BB6579" s="13"/>
      <c r="BC6579" s="13"/>
      <c r="BD6579" s="13"/>
      <c r="BE6579" s="13"/>
      <c r="BF6579" s="13"/>
      <c r="BG6579" s="13"/>
      <c r="BH6579" s="13"/>
      <c r="BI6579" s="13"/>
      <c r="BJ6579" s="13"/>
      <c r="BK6579" s="13"/>
      <c r="BL6579" s="13"/>
      <c r="BM6579" s="13"/>
      <c r="BN6579" s="13"/>
      <c r="BO6579" s="13"/>
      <c r="BP6579" s="13"/>
      <c r="BQ6579" s="13"/>
      <c r="BR6579" s="13"/>
      <c r="BS6579" s="13"/>
      <c r="BT6579" s="13"/>
      <c r="BU6579" s="13"/>
      <c r="BV6579" s="13"/>
      <c r="BW6579" s="13"/>
      <c r="BX6579" s="13"/>
      <c r="BY6579" s="13"/>
      <c r="BZ6579" s="13"/>
      <c r="CA6579" s="13"/>
      <c r="CB6579" s="13"/>
      <c r="CC6579" s="13"/>
      <c r="CD6579" s="13"/>
      <c r="CE6579" s="13"/>
      <c r="CF6579" s="13"/>
      <c r="CG6579" s="13"/>
      <c r="CH6579" s="13"/>
      <c r="CI6579" s="13"/>
      <c r="CJ6579" s="13"/>
      <c r="CK6579" s="13"/>
      <c r="CL6579" s="13"/>
      <c r="CM6579" s="13"/>
      <c r="CN6579" s="13"/>
      <c r="CO6579" s="13"/>
      <c r="CP6579" s="13"/>
      <c r="CQ6579" s="13"/>
      <c r="CR6579" s="13"/>
      <c r="CS6579" s="13"/>
      <c r="CT6579" s="13"/>
      <c r="CU6579" s="13"/>
      <c r="CV6579" s="13"/>
      <c r="CW6579" s="13"/>
      <c r="CX6579" s="13"/>
      <c r="CY6579" s="13"/>
      <c r="CZ6579" s="13"/>
      <c r="DA6579" s="13"/>
      <c r="DB6579" s="13"/>
      <c r="DC6579" s="13"/>
      <c r="DD6579" s="13"/>
      <c r="DE6579" s="13"/>
      <c r="DF6579" s="13"/>
      <c r="DG6579" s="13"/>
      <c r="DH6579" s="13"/>
      <c r="DI6579" s="13"/>
      <c r="DJ6579" s="13"/>
      <c r="DK6579" s="13"/>
    </row>
    <row r="6580" spans="1:115">
      <c r="A6580" s="94">
        <v>636</v>
      </c>
      <c r="B6580" s="31" t="s">
        <v>4121</v>
      </c>
      <c r="C6580" s="29" t="s">
        <v>5794</v>
      </c>
      <c r="D6580" s="204" t="s">
        <v>4844</v>
      </c>
      <c r="E6580" s="221"/>
      <c r="F6580" s="133">
        <v>2001</v>
      </c>
      <c r="G6580" s="10"/>
      <c r="H6580" s="10">
        <v>1</v>
      </c>
      <c r="I6580" s="70">
        <v>1491</v>
      </c>
      <c r="J6580" s="33">
        <v>37209</v>
      </c>
      <c r="K6580" s="255">
        <v>12800</v>
      </c>
      <c r="L6580" s="10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  <c r="AB6580" s="13"/>
      <c r="AC6580" s="13"/>
      <c r="AD6580" s="13"/>
      <c r="AE6580" s="13"/>
      <c r="AF6580" s="13"/>
      <c r="AG6580" s="13"/>
      <c r="AH6580" s="13"/>
      <c r="AI6580" s="13"/>
      <c r="AJ6580" s="13"/>
      <c r="AK6580" s="13"/>
      <c r="AL6580" s="13"/>
      <c r="AM6580" s="13"/>
      <c r="AN6580" s="13"/>
      <c r="AO6580" s="13"/>
      <c r="AP6580" s="13"/>
      <c r="AQ6580" s="13"/>
      <c r="AR6580" s="13"/>
      <c r="AS6580" s="13"/>
      <c r="AT6580" s="13"/>
      <c r="AU6580" s="13"/>
      <c r="AV6580" s="13"/>
      <c r="AW6580" s="13"/>
      <c r="AX6580" s="13"/>
      <c r="AY6580" s="13"/>
      <c r="AZ6580" s="13"/>
      <c r="BA6580" s="13"/>
      <c r="BB6580" s="13"/>
      <c r="BC6580" s="13"/>
      <c r="BD6580" s="13"/>
      <c r="BE6580" s="13"/>
      <c r="BF6580" s="13"/>
      <c r="BG6580" s="13"/>
      <c r="BH6580" s="13"/>
      <c r="BI6580" s="13"/>
      <c r="BJ6580" s="13"/>
      <c r="BK6580" s="13"/>
      <c r="BL6580" s="13"/>
      <c r="BM6580" s="13"/>
      <c r="BN6580" s="13"/>
      <c r="BO6580" s="13"/>
      <c r="BP6580" s="13"/>
      <c r="BQ6580" s="13"/>
      <c r="BR6580" s="13"/>
      <c r="BS6580" s="13"/>
      <c r="BT6580" s="13"/>
      <c r="BU6580" s="13"/>
      <c r="BV6580" s="13"/>
      <c r="BW6580" s="13"/>
      <c r="BX6580" s="13"/>
      <c r="BY6580" s="13"/>
      <c r="BZ6580" s="13"/>
      <c r="CA6580" s="13"/>
      <c r="CB6580" s="13"/>
      <c r="CC6580" s="13"/>
      <c r="CD6580" s="13"/>
      <c r="CE6580" s="13"/>
      <c r="CF6580" s="13"/>
      <c r="CG6580" s="13"/>
      <c r="CH6580" s="13"/>
      <c r="CI6580" s="13"/>
      <c r="CJ6580" s="13"/>
      <c r="CK6580" s="13"/>
      <c r="CL6580" s="13"/>
      <c r="CM6580" s="13"/>
      <c r="CN6580" s="13"/>
      <c r="CO6580" s="13"/>
      <c r="CP6580" s="13"/>
      <c r="CQ6580" s="13"/>
      <c r="CR6580" s="13"/>
      <c r="CS6580" s="13"/>
      <c r="CT6580" s="13"/>
      <c r="CU6580" s="13"/>
      <c r="CV6580" s="13"/>
      <c r="CW6580" s="13"/>
      <c r="CX6580" s="13"/>
      <c r="CY6580" s="13"/>
      <c r="CZ6580" s="13"/>
      <c r="DA6580" s="13"/>
      <c r="DB6580" s="13"/>
      <c r="DC6580" s="13"/>
      <c r="DD6580" s="13"/>
      <c r="DE6580" s="13"/>
      <c r="DF6580" s="13"/>
      <c r="DG6580" s="13"/>
      <c r="DH6580" s="13"/>
      <c r="DI6580" s="13"/>
      <c r="DJ6580" s="13"/>
      <c r="DK6580" s="13"/>
    </row>
    <row r="6581" spans="1:115">
      <c r="A6581" s="94">
        <v>637</v>
      </c>
      <c r="B6581" s="31" t="s">
        <v>4121</v>
      </c>
      <c r="C6581" s="29" t="s">
        <v>5794</v>
      </c>
      <c r="D6581" s="204" t="s">
        <v>4846</v>
      </c>
      <c r="E6581" s="221"/>
      <c r="F6581" s="133">
        <v>2001</v>
      </c>
      <c r="G6581" s="10"/>
      <c r="H6581" s="10">
        <v>1</v>
      </c>
      <c r="I6581" s="70">
        <v>1491</v>
      </c>
      <c r="J6581" s="33">
        <v>37209</v>
      </c>
      <c r="K6581" s="255">
        <v>12800</v>
      </c>
      <c r="L6581" s="10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  <c r="AB6581" s="13"/>
      <c r="AC6581" s="13"/>
      <c r="AD6581" s="13"/>
      <c r="AE6581" s="13"/>
      <c r="AF6581" s="13"/>
      <c r="AG6581" s="13"/>
      <c r="AH6581" s="13"/>
      <c r="AI6581" s="13"/>
      <c r="AJ6581" s="13"/>
      <c r="AK6581" s="13"/>
      <c r="AL6581" s="13"/>
      <c r="AM6581" s="13"/>
      <c r="AN6581" s="13"/>
      <c r="AO6581" s="13"/>
      <c r="AP6581" s="13"/>
      <c r="AQ6581" s="13"/>
      <c r="AR6581" s="13"/>
      <c r="AS6581" s="13"/>
      <c r="AT6581" s="13"/>
      <c r="AU6581" s="13"/>
      <c r="AV6581" s="13"/>
      <c r="AW6581" s="13"/>
      <c r="AX6581" s="13"/>
      <c r="AY6581" s="13"/>
      <c r="AZ6581" s="13"/>
      <c r="BA6581" s="13"/>
      <c r="BB6581" s="13"/>
      <c r="BC6581" s="13"/>
      <c r="BD6581" s="13"/>
      <c r="BE6581" s="13"/>
      <c r="BF6581" s="13"/>
      <c r="BG6581" s="13"/>
      <c r="BH6581" s="13"/>
      <c r="BI6581" s="13"/>
      <c r="BJ6581" s="13"/>
      <c r="BK6581" s="13"/>
      <c r="BL6581" s="13"/>
      <c r="BM6581" s="13"/>
      <c r="BN6581" s="13"/>
      <c r="BO6581" s="13"/>
      <c r="BP6581" s="13"/>
      <c r="BQ6581" s="13"/>
      <c r="BR6581" s="13"/>
      <c r="BS6581" s="13"/>
      <c r="BT6581" s="13"/>
      <c r="BU6581" s="13"/>
      <c r="BV6581" s="13"/>
      <c r="BW6581" s="13"/>
      <c r="BX6581" s="13"/>
      <c r="BY6581" s="13"/>
      <c r="BZ6581" s="13"/>
      <c r="CA6581" s="13"/>
      <c r="CB6581" s="13"/>
      <c r="CC6581" s="13"/>
      <c r="CD6581" s="13"/>
      <c r="CE6581" s="13"/>
      <c r="CF6581" s="13"/>
      <c r="CG6581" s="13"/>
      <c r="CH6581" s="13"/>
      <c r="CI6581" s="13"/>
      <c r="CJ6581" s="13"/>
      <c r="CK6581" s="13"/>
      <c r="CL6581" s="13"/>
      <c r="CM6581" s="13"/>
      <c r="CN6581" s="13"/>
      <c r="CO6581" s="13"/>
      <c r="CP6581" s="13"/>
      <c r="CQ6581" s="13"/>
      <c r="CR6581" s="13"/>
      <c r="CS6581" s="13"/>
      <c r="CT6581" s="13"/>
      <c r="CU6581" s="13"/>
      <c r="CV6581" s="13"/>
      <c r="CW6581" s="13"/>
      <c r="CX6581" s="13"/>
      <c r="CY6581" s="13"/>
      <c r="CZ6581" s="13"/>
      <c r="DA6581" s="13"/>
      <c r="DB6581" s="13"/>
      <c r="DC6581" s="13"/>
      <c r="DD6581" s="13"/>
      <c r="DE6581" s="13"/>
      <c r="DF6581" s="13"/>
      <c r="DG6581" s="13"/>
      <c r="DH6581" s="13"/>
      <c r="DI6581" s="13"/>
      <c r="DJ6581" s="13"/>
      <c r="DK6581" s="13"/>
    </row>
    <row r="6582" spans="1:115">
      <c r="A6582" s="94">
        <v>638</v>
      </c>
      <c r="B6582" s="31" t="s">
        <v>4121</v>
      </c>
      <c r="C6582" s="29" t="s">
        <v>5794</v>
      </c>
      <c r="D6582" s="204" t="s">
        <v>3385</v>
      </c>
      <c r="E6582" s="221"/>
      <c r="F6582" s="133">
        <v>2001</v>
      </c>
      <c r="G6582" s="10"/>
      <c r="H6582" s="10">
        <v>1</v>
      </c>
      <c r="I6582" s="70">
        <v>1491</v>
      </c>
      <c r="J6582" s="33">
        <v>37209</v>
      </c>
      <c r="K6582" s="255">
        <v>12800</v>
      </c>
      <c r="L6582" s="10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  <c r="AB6582" s="13"/>
      <c r="AC6582" s="13"/>
      <c r="AD6582" s="13"/>
      <c r="AE6582" s="13"/>
      <c r="AF6582" s="13"/>
      <c r="AG6582" s="13"/>
      <c r="AH6582" s="13"/>
      <c r="AI6582" s="13"/>
      <c r="AJ6582" s="13"/>
      <c r="AK6582" s="13"/>
      <c r="AL6582" s="13"/>
      <c r="AM6582" s="13"/>
      <c r="AN6582" s="13"/>
      <c r="AO6582" s="13"/>
      <c r="AP6582" s="13"/>
      <c r="AQ6582" s="13"/>
      <c r="AR6582" s="13"/>
      <c r="AS6582" s="13"/>
      <c r="AT6582" s="13"/>
      <c r="AU6582" s="13"/>
      <c r="AV6582" s="13"/>
      <c r="AW6582" s="13"/>
      <c r="AX6582" s="13"/>
      <c r="AY6582" s="13"/>
      <c r="AZ6582" s="13"/>
      <c r="BA6582" s="13"/>
      <c r="BB6582" s="13"/>
      <c r="BC6582" s="13"/>
      <c r="BD6582" s="13"/>
      <c r="BE6582" s="13"/>
      <c r="BF6582" s="13"/>
      <c r="BG6582" s="13"/>
      <c r="BH6582" s="13"/>
      <c r="BI6582" s="13"/>
      <c r="BJ6582" s="13"/>
      <c r="BK6582" s="13"/>
      <c r="BL6582" s="13"/>
      <c r="BM6582" s="13"/>
      <c r="BN6582" s="13"/>
      <c r="BO6582" s="13"/>
      <c r="BP6582" s="13"/>
      <c r="BQ6582" s="13"/>
      <c r="BR6582" s="13"/>
      <c r="BS6582" s="13"/>
      <c r="BT6582" s="13"/>
      <c r="BU6582" s="13"/>
      <c r="BV6582" s="13"/>
      <c r="BW6582" s="13"/>
      <c r="BX6582" s="13"/>
      <c r="BY6582" s="13"/>
      <c r="BZ6582" s="13"/>
      <c r="CA6582" s="13"/>
      <c r="CB6582" s="13"/>
      <c r="CC6582" s="13"/>
      <c r="CD6582" s="13"/>
      <c r="CE6582" s="13"/>
      <c r="CF6582" s="13"/>
      <c r="CG6582" s="13"/>
      <c r="CH6582" s="13"/>
      <c r="CI6582" s="13"/>
      <c r="CJ6582" s="13"/>
      <c r="CK6582" s="13"/>
      <c r="CL6582" s="13"/>
      <c r="CM6582" s="13"/>
      <c r="CN6582" s="13"/>
      <c r="CO6582" s="13"/>
      <c r="CP6582" s="13"/>
      <c r="CQ6582" s="13"/>
      <c r="CR6582" s="13"/>
      <c r="CS6582" s="13"/>
      <c r="CT6582" s="13"/>
      <c r="CU6582" s="13"/>
      <c r="CV6582" s="13"/>
      <c r="CW6582" s="13"/>
      <c r="CX6582" s="13"/>
      <c r="CY6582" s="13"/>
      <c r="CZ6582" s="13"/>
      <c r="DA6582" s="13"/>
      <c r="DB6582" s="13"/>
      <c r="DC6582" s="13"/>
      <c r="DD6582" s="13"/>
      <c r="DE6582" s="13"/>
      <c r="DF6582" s="13"/>
      <c r="DG6582" s="13"/>
      <c r="DH6582" s="13"/>
      <c r="DI6582" s="13"/>
      <c r="DJ6582" s="13"/>
      <c r="DK6582" s="13"/>
    </row>
    <row r="6583" spans="1:115">
      <c r="A6583" s="94">
        <v>639</v>
      </c>
      <c r="B6583" s="31" t="s">
        <v>4121</v>
      </c>
      <c r="C6583" s="29" t="s">
        <v>5794</v>
      </c>
      <c r="D6583" s="204" t="s">
        <v>115</v>
      </c>
      <c r="E6583" s="221"/>
      <c r="F6583" s="133">
        <v>2001</v>
      </c>
      <c r="G6583" s="10"/>
      <c r="H6583" s="10">
        <v>1</v>
      </c>
      <c r="I6583" s="70">
        <v>1491</v>
      </c>
      <c r="J6583" s="33">
        <v>37209</v>
      </c>
      <c r="K6583" s="255">
        <v>20800</v>
      </c>
      <c r="L6583" s="10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  <c r="AB6583" s="13"/>
      <c r="AC6583" s="13"/>
      <c r="AD6583" s="13"/>
      <c r="AE6583" s="13"/>
      <c r="AF6583" s="13"/>
      <c r="AG6583" s="13"/>
      <c r="AH6583" s="13"/>
      <c r="AI6583" s="13"/>
      <c r="AJ6583" s="13"/>
      <c r="AK6583" s="13"/>
      <c r="AL6583" s="13"/>
      <c r="AM6583" s="13"/>
      <c r="AN6583" s="13"/>
      <c r="AO6583" s="13"/>
      <c r="AP6583" s="13"/>
      <c r="AQ6583" s="13"/>
      <c r="AR6583" s="13"/>
      <c r="AS6583" s="13"/>
      <c r="AT6583" s="13"/>
      <c r="AU6583" s="13"/>
      <c r="AV6583" s="13"/>
      <c r="AW6583" s="13"/>
      <c r="AX6583" s="13"/>
      <c r="AY6583" s="13"/>
      <c r="AZ6583" s="13"/>
      <c r="BA6583" s="13"/>
      <c r="BB6583" s="13"/>
      <c r="BC6583" s="13"/>
      <c r="BD6583" s="13"/>
      <c r="BE6583" s="13"/>
      <c r="BF6583" s="13"/>
      <c r="BG6583" s="13"/>
      <c r="BH6583" s="13"/>
      <c r="BI6583" s="13"/>
      <c r="BJ6583" s="13"/>
      <c r="BK6583" s="13"/>
      <c r="BL6583" s="13"/>
      <c r="BM6583" s="13"/>
      <c r="BN6583" s="13"/>
      <c r="BO6583" s="13"/>
      <c r="BP6583" s="13"/>
      <c r="BQ6583" s="13"/>
      <c r="BR6583" s="13"/>
      <c r="BS6583" s="13"/>
      <c r="BT6583" s="13"/>
      <c r="BU6583" s="13"/>
      <c r="BV6583" s="13"/>
      <c r="BW6583" s="13"/>
      <c r="BX6583" s="13"/>
      <c r="BY6583" s="13"/>
      <c r="BZ6583" s="13"/>
      <c r="CA6583" s="13"/>
      <c r="CB6583" s="13"/>
      <c r="CC6583" s="13"/>
      <c r="CD6583" s="13"/>
      <c r="CE6583" s="13"/>
      <c r="CF6583" s="13"/>
      <c r="CG6583" s="13"/>
      <c r="CH6583" s="13"/>
      <c r="CI6583" s="13"/>
      <c r="CJ6583" s="13"/>
      <c r="CK6583" s="13"/>
      <c r="CL6583" s="13"/>
      <c r="CM6583" s="13"/>
      <c r="CN6583" s="13"/>
      <c r="CO6583" s="13"/>
      <c r="CP6583" s="13"/>
      <c r="CQ6583" s="13"/>
      <c r="CR6583" s="13"/>
      <c r="CS6583" s="13"/>
      <c r="CT6583" s="13"/>
      <c r="CU6583" s="13"/>
      <c r="CV6583" s="13"/>
      <c r="CW6583" s="13"/>
      <c r="CX6583" s="13"/>
      <c r="CY6583" s="13"/>
      <c r="CZ6583" s="13"/>
      <c r="DA6583" s="13"/>
      <c r="DB6583" s="13"/>
      <c r="DC6583" s="13"/>
      <c r="DD6583" s="13"/>
      <c r="DE6583" s="13"/>
      <c r="DF6583" s="13"/>
      <c r="DG6583" s="13"/>
      <c r="DH6583" s="13"/>
      <c r="DI6583" s="13"/>
      <c r="DJ6583" s="13"/>
      <c r="DK6583" s="13"/>
    </row>
    <row r="6584" spans="1:115">
      <c r="A6584" s="94">
        <v>640</v>
      </c>
      <c r="B6584" s="31" t="s">
        <v>4121</v>
      </c>
      <c r="C6584" s="29" t="s">
        <v>5794</v>
      </c>
      <c r="D6584" s="204" t="s">
        <v>116</v>
      </c>
      <c r="E6584" s="221"/>
      <c r="F6584" s="133">
        <v>2001</v>
      </c>
      <c r="G6584" s="10"/>
      <c r="H6584" s="10">
        <v>1</v>
      </c>
      <c r="I6584" s="70">
        <v>1491</v>
      </c>
      <c r="J6584" s="33">
        <v>37209</v>
      </c>
      <c r="K6584" s="255">
        <v>23600</v>
      </c>
      <c r="L6584" s="10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  <c r="AB6584" s="13"/>
      <c r="AC6584" s="13"/>
      <c r="AD6584" s="13"/>
      <c r="AE6584" s="13"/>
      <c r="AF6584" s="13"/>
      <c r="AG6584" s="13"/>
      <c r="AH6584" s="13"/>
      <c r="AI6584" s="13"/>
      <c r="AJ6584" s="13"/>
      <c r="AK6584" s="13"/>
      <c r="AL6584" s="13"/>
      <c r="AM6584" s="13"/>
      <c r="AN6584" s="13"/>
      <c r="AO6584" s="13"/>
      <c r="AP6584" s="13"/>
      <c r="AQ6584" s="13"/>
      <c r="AR6584" s="13"/>
      <c r="AS6584" s="13"/>
      <c r="AT6584" s="13"/>
      <c r="AU6584" s="13"/>
      <c r="AV6584" s="13"/>
      <c r="AW6584" s="13"/>
      <c r="AX6584" s="13"/>
      <c r="AY6584" s="13"/>
      <c r="AZ6584" s="13"/>
      <c r="BA6584" s="13"/>
      <c r="BB6584" s="13"/>
      <c r="BC6584" s="13"/>
      <c r="BD6584" s="13"/>
      <c r="BE6584" s="13"/>
      <c r="BF6584" s="13"/>
      <c r="BG6584" s="13"/>
      <c r="BH6584" s="13"/>
      <c r="BI6584" s="13"/>
      <c r="BJ6584" s="13"/>
      <c r="BK6584" s="13"/>
      <c r="BL6584" s="13"/>
      <c r="BM6584" s="13"/>
      <c r="BN6584" s="13"/>
      <c r="BO6584" s="13"/>
      <c r="BP6584" s="13"/>
      <c r="BQ6584" s="13"/>
      <c r="BR6584" s="13"/>
      <c r="BS6584" s="13"/>
      <c r="BT6584" s="13"/>
      <c r="BU6584" s="13"/>
      <c r="BV6584" s="13"/>
      <c r="BW6584" s="13"/>
      <c r="BX6584" s="13"/>
      <c r="BY6584" s="13"/>
      <c r="BZ6584" s="13"/>
      <c r="CA6584" s="13"/>
      <c r="CB6584" s="13"/>
      <c r="CC6584" s="13"/>
      <c r="CD6584" s="13"/>
      <c r="CE6584" s="13"/>
      <c r="CF6584" s="13"/>
      <c r="CG6584" s="13"/>
      <c r="CH6584" s="13"/>
      <c r="CI6584" s="13"/>
      <c r="CJ6584" s="13"/>
      <c r="CK6584" s="13"/>
      <c r="CL6584" s="13"/>
      <c r="CM6584" s="13"/>
      <c r="CN6584" s="13"/>
      <c r="CO6584" s="13"/>
      <c r="CP6584" s="13"/>
      <c r="CQ6584" s="13"/>
      <c r="CR6584" s="13"/>
      <c r="CS6584" s="13"/>
      <c r="CT6584" s="13"/>
      <c r="CU6584" s="13"/>
      <c r="CV6584" s="13"/>
      <c r="CW6584" s="13"/>
      <c r="CX6584" s="13"/>
      <c r="CY6584" s="13"/>
      <c r="CZ6584" s="13"/>
      <c r="DA6584" s="13"/>
      <c r="DB6584" s="13"/>
      <c r="DC6584" s="13"/>
      <c r="DD6584" s="13"/>
      <c r="DE6584" s="13"/>
      <c r="DF6584" s="13"/>
      <c r="DG6584" s="13"/>
      <c r="DH6584" s="13"/>
      <c r="DI6584" s="13"/>
      <c r="DJ6584" s="13"/>
      <c r="DK6584" s="13"/>
    </row>
    <row r="6585" spans="1:115">
      <c r="A6585" s="94">
        <v>641</v>
      </c>
      <c r="B6585" s="31" t="s">
        <v>4121</v>
      </c>
      <c r="C6585" s="29" t="s">
        <v>5794</v>
      </c>
      <c r="D6585" s="204" t="s">
        <v>3382</v>
      </c>
      <c r="E6585" s="48"/>
      <c r="F6585" s="133">
        <v>2001</v>
      </c>
      <c r="G6585" s="10"/>
      <c r="H6585" s="10">
        <v>1</v>
      </c>
      <c r="I6585" s="70">
        <v>1491</v>
      </c>
      <c r="J6585" s="33">
        <v>37209</v>
      </c>
      <c r="K6585" s="255">
        <v>23600</v>
      </c>
      <c r="L6585" s="10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  <c r="AB6585" s="13"/>
      <c r="AC6585" s="13"/>
      <c r="AD6585" s="13"/>
      <c r="AE6585" s="13"/>
      <c r="AF6585" s="13"/>
      <c r="AG6585" s="13"/>
      <c r="AH6585" s="13"/>
      <c r="AI6585" s="13"/>
      <c r="AJ6585" s="13"/>
      <c r="AK6585" s="13"/>
      <c r="AL6585" s="13"/>
      <c r="AM6585" s="13"/>
      <c r="AN6585" s="13"/>
      <c r="AO6585" s="13"/>
      <c r="AP6585" s="13"/>
      <c r="AQ6585" s="13"/>
      <c r="AR6585" s="13"/>
      <c r="AS6585" s="13"/>
      <c r="AT6585" s="13"/>
      <c r="AU6585" s="13"/>
      <c r="AV6585" s="13"/>
      <c r="AW6585" s="13"/>
      <c r="AX6585" s="13"/>
      <c r="AY6585" s="13"/>
      <c r="AZ6585" s="13"/>
      <c r="BA6585" s="13"/>
      <c r="BB6585" s="13"/>
      <c r="BC6585" s="13"/>
      <c r="BD6585" s="13"/>
      <c r="BE6585" s="13"/>
      <c r="BF6585" s="13"/>
      <c r="BG6585" s="13"/>
      <c r="BH6585" s="13"/>
      <c r="BI6585" s="13"/>
      <c r="BJ6585" s="13"/>
      <c r="BK6585" s="13"/>
      <c r="BL6585" s="13"/>
      <c r="BM6585" s="13"/>
      <c r="BN6585" s="13"/>
      <c r="BO6585" s="13"/>
      <c r="BP6585" s="13"/>
      <c r="BQ6585" s="13"/>
      <c r="BR6585" s="13"/>
      <c r="BS6585" s="13"/>
      <c r="BT6585" s="13"/>
      <c r="BU6585" s="13"/>
      <c r="BV6585" s="13"/>
      <c r="BW6585" s="13"/>
      <c r="BX6585" s="13"/>
      <c r="BY6585" s="13"/>
      <c r="BZ6585" s="13"/>
      <c r="CA6585" s="13"/>
      <c r="CB6585" s="13"/>
      <c r="CC6585" s="13"/>
      <c r="CD6585" s="13"/>
      <c r="CE6585" s="13"/>
      <c r="CF6585" s="13"/>
      <c r="CG6585" s="13"/>
      <c r="CH6585" s="13"/>
      <c r="CI6585" s="13"/>
      <c r="CJ6585" s="13"/>
      <c r="CK6585" s="13"/>
      <c r="CL6585" s="13"/>
      <c r="CM6585" s="13"/>
      <c r="CN6585" s="13"/>
      <c r="CO6585" s="13"/>
      <c r="CP6585" s="13"/>
      <c r="CQ6585" s="13"/>
      <c r="CR6585" s="13"/>
      <c r="CS6585" s="13"/>
      <c r="CT6585" s="13"/>
      <c r="CU6585" s="13"/>
      <c r="CV6585" s="13"/>
      <c r="CW6585" s="13"/>
      <c r="CX6585" s="13"/>
      <c r="CY6585" s="13"/>
      <c r="CZ6585" s="13"/>
      <c r="DA6585" s="13"/>
      <c r="DB6585" s="13"/>
      <c r="DC6585" s="13"/>
      <c r="DD6585" s="13"/>
      <c r="DE6585" s="13"/>
      <c r="DF6585" s="13"/>
      <c r="DG6585" s="13"/>
      <c r="DH6585" s="13"/>
      <c r="DI6585" s="13"/>
      <c r="DJ6585" s="13"/>
      <c r="DK6585" s="13"/>
    </row>
    <row r="6586" spans="1:115">
      <c r="A6586" s="94">
        <v>642</v>
      </c>
      <c r="B6586" s="31" t="s">
        <v>4121</v>
      </c>
      <c r="C6586" s="29" t="s">
        <v>5794</v>
      </c>
      <c r="D6586" s="204" t="s">
        <v>117</v>
      </c>
      <c r="E6586" s="221"/>
      <c r="F6586" s="133">
        <v>2001</v>
      </c>
      <c r="G6586" s="10"/>
      <c r="H6586" s="10">
        <v>1</v>
      </c>
      <c r="I6586" s="70">
        <v>1491</v>
      </c>
      <c r="J6586" s="33">
        <v>37209</v>
      </c>
      <c r="K6586" s="255">
        <v>23600</v>
      </c>
      <c r="L6586" s="10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  <c r="AB6586" s="13"/>
      <c r="AC6586" s="13"/>
      <c r="AD6586" s="13"/>
      <c r="AE6586" s="13"/>
      <c r="AF6586" s="13"/>
      <c r="AG6586" s="13"/>
      <c r="AH6586" s="13"/>
      <c r="AI6586" s="13"/>
      <c r="AJ6586" s="13"/>
      <c r="AK6586" s="13"/>
      <c r="AL6586" s="13"/>
      <c r="AM6586" s="13"/>
      <c r="AN6586" s="13"/>
      <c r="AO6586" s="13"/>
      <c r="AP6586" s="13"/>
      <c r="AQ6586" s="13"/>
      <c r="AR6586" s="13"/>
      <c r="AS6586" s="13"/>
      <c r="AT6586" s="13"/>
      <c r="AU6586" s="13"/>
      <c r="AV6586" s="13"/>
      <c r="AW6586" s="13"/>
      <c r="AX6586" s="13"/>
      <c r="AY6586" s="13"/>
      <c r="AZ6586" s="13"/>
      <c r="BA6586" s="13"/>
      <c r="BB6586" s="13"/>
      <c r="BC6586" s="13"/>
      <c r="BD6586" s="13"/>
      <c r="BE6586" s="13"/>
      <c r="BF6586" s="13"/>
      <c r="BG6586" s="13"/>
      <c r="BH6586" s="13"/>
      <c r="BI6586" s="13"/>
      <c r="BJ6586" s="13"/>
      <c r="BK6586" s="13"/>
      <c r="BL6586" s="13"/>
      <c r="BM6586" s="13"/>
      <c r="BN6586" s="13"/>
      <c r="BO6586" s="13"/>
      <c r="BP6586" s="13"/>
      <c r="BQ6586" s="13"/>
      <c r="BR6586" s="13"/>
      <c r="BS6586" s="13"/>
      <c r="BT6586" s="13"/>
      <c r="BU6586" s="13"/>
      <c r="BV6586" s="13"/>
      <c r="BW6586" s="13"/>
      <c r="BX6586" s="13"/>
      <c r="BY6586" s="13"/>
      <c r="BZ6586" s="13"/>
      <c r="CA6586" s="13"/>
      <c r="CB6586" s="13"/>
      <c r="CC6586" s="13"/>
      <c r="CD6586" s="13"/>
      <c r="CE6586" s="13"/>
      <c r="CF6586" s="13"/>
      <c r="CG6586" s="13"/>
      <c r="CH6586" s="13"/>
      <c r="CI6586" s="13"/>
      <c r="CJ6586" s="13"/>
      <c r="CK6586" s="13"/>
      <c r="CL6586" s="13"/>
      <c r="CM6586" s="13"/>
      <c r="CN6586" s="13"/>
      <c r="CO6586" s="13"/>
      <c r="CP6586" s="13"/>
      <c r="CQ6586" s="13"/>
      <c r="CR6586" s="13"/>
      <c r="CS6586" s="13"/>
      <c r="CT6586" s="13"/>
      <c r="CU6586" s="13"/>
      <c r="CV6586" s="13"/>
      <c r="CW6586" s="13"/>
      <c r="CX6586" s="13"/>
      <c r="CY6586" s="13"/>
      <c r="CZ6586" s="13"/>
      <c r="DA6586" s="13"/>
      <c r="DB6586" s="13"/>
      <c r="DC6586" s="13"/>
      <c r="DD6586" s="13"/>
      <c r="DE6586" s="13"/>
      <c r="DF6586" s="13"/>
      <c r="DG6586" s="13"/>
      <c r="DH6586" s="13"/>
      <c r="DI6586" s="13"/>
      <c r="DJ6586" s="13"/>
      <c r="DK6586" s="13"/>
    </row>
    <row r="6587" spans="1:115">
      <c r="A6587" s="94">
        <v>643</v>
      </c>
      <c r="B6587" s="31" t="s">
        <v>4121</v>
      </c>
      <c r="C6587" s="29" t="s">
        <v>5794</v>
      </c>
      <c r="D6587" s="204" t="s">
        <v>118</v>
      </c>
      <c r="E6587" s="221"/>
      <c r="F6587" s="133">
        <v>2001</v>
      </c>
      <c r="G6587" s="10"/>
      <c r="H6587" s="10">
        <v>1</v>
      </c>
      <c r="I6587" s="70">
        <v>1491</v>
      </c>
      <c r="J6587" s="33">
        <v>37209</v>
      </c>
      <c r="K6587" s="255">
        <v>23600</v>
      </c>
      <c r="L6587" s="10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  <c r="AB6587" s="13"/>
      <c r="AC6587" s="13"/>
      <c r="AD6587" s="13"/>
      <c r="AE6587" s="13"/>
      <c r="AF6587" s="13"/>
      <c r="AG6587" s="13"/>
      <c r="AH6587" s="13"/>
      <c r="AI6587" s="13"/>
      <c r="AJ6587" s="13"/>
      <c r="AK6587" s="13"/>
      <c r="AL6587" s="13"/>
      <c r="AM6587" s="13"/>
      <c r="AN6587" s="13"/>
      <c r="AO6587" s="13"/>
      <c r="AP6587" s="13"/>
      <c r="AQ6587" s="13"/>
      <c r="AR6587" s="13"/>
      <c r="AS6587" s="13"/>
      <c r="AT6587" s="13"/>
      <c r="AU6587" s="13"/>
      <c r="AV6587" s="13"/>
      <c r="AW6587" s="13"/>
      <c r="AX6587" s="13"/>
      <c r="AY6587" s="13"/>
      <c r="AZ6587" s="13"/>
      <c r="BA6587" s="13"/>
      <c r="BB6587" s="13"/>
      <c r="BC6587" s="13"/>
      <c r="BD6587" s="13"/>
      <c r="BE6587" s="13"/>
      <c r="BF6587" s="13"/>
      <c r="BG6587" s="13"/>
      <c r="BH6587" s="13"/>
      <c r="BI6587" s="13"/>
      <c r="BJ6587" s="13"/>
      <c r="BK6587" s="13"/>
      <c r="BL6587" s="13"/>
      <c r="BM6587" s="13"/>
      <c r="BN6587" s="13"/>
      <c r="BO6587" s="13"/>
      <c r="BP6587" s="13"/>
      <c r="BQ6587" s="13"/>
      <c r="BR6587" s="13"/>
      <c r="BS6587" s="13"/>
      <c r="BT6587" s="13"/>
      <c r="BU6587" s="13"/>
      <c r="BV6587" s="13"/>
      <c r="BW6587" s="13"/>
      <c r="BX6587" s="13"/>
      <c r="BY6587" s="13"/>
      <c r="BZ6587" s="13"/>
      <c r="CA6587" s="13"/>
      <c r="CB6587" s="13"/>
      <c r="CC6587" s="13"/>
      <c r="CD6587" s="13"/>
      <c r="CE6587" s="13"/>
      <c r="CF6587" s="13"/>
      <c r="CG6587" s="13"/>
      <c r="CH6587" s="13"/>
      <c r="CI6587" s="13"/>
      <c r="CJ6587" s="13"/>
      <c r="CK6587" s="13"/>
      <c r="CL6587" s="13"/>
      <c r="CM6587" s="13"/>
      <c r="CN6587" s="13"/>
      <c r="CO6587" s="13"/>
      <c r="CP6587" s="13"/>
      <c r="CQ6587" s="13"/>
      <c r="CR6587" s="13"/>
      <c r="CS6587" s="13"/>
      <c r="CT6587" s="13"/>
      <c r="CU6587" s="13"/>
      <c r="CV6587" s="13"/>
      <c r="CW6587" s="13"/>
      <c r="CX6587" s="13"/>
      <c r="CY6587" s="13"/>
      <c r="CZ6587" s="13"/>
      <c r="DA6587" s="13"/>
      <c r="DB6587" s="13"/>
      <c r="DC6587" s="13"/>
      <c r="DD6587" s="13"/>
      <c r="DE6587" s="13"/>
      <c r="DF6587" s="13"/>
      <c r="DG6587" s="13"/>
      <c r="DH6587" s="13"/>
      <c r="DI6587" s="13"/>
      <c r="DJ6587" s="13"/>
      <c r="DK6587" s="13"/>
    </row>
    <row r="6588" spans="1:115">
      <c r="A6588" s="94">
        <v>644</v>
      </c>
      <c r="B6588" s="31" t="s">
        <v>4121</v>
      </c>
      <c r="C6588" s="29" t="s">
        <v>5794</v>
      </c>
      <c r="D6588" s="204" t="s">
        <v>119</v>
      </c>
      <c r="E6588" s="221"/>
      <c r="F6588" s="133">
        <v>2001</v>
      </c>
      <c r="G6588" s="10"/>
      <c r="H6588" s="10">
        <v>1</v>
      </c>
      <c r="I6588" s="70">
        <v>1491</v>
      </c>
      <c r="J6588" s="33">
        <v>37209</v>
      </c>
      <c r="K6588" s="255">
        <v>9600</v>
      </c>
      <c r="L6588" s="10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  <c r="AB6588" s="13"/>
      <c r="AC6588" s="13"/>
      <c r="AD6588" s="13"/>
      <c r="AE6588" s="13"/>
      <c r="AF6588" s="13"/>
      <c r="AG6588" s="13"/>
      <c r="AH6588" s="13"/>
      <c r="AI6588" s="13"/>
      <c r="AJ6588" s="13"/>
      <c r="AK6588" s="13"/>
      <c r="AL6588" s="13"/>
      <c r="AM6588" s="13"/>
      <c r="AN6588" s="13"/>
      <c r="AO6588" s="13"/>
      <c r="AP6588" s="13"/>
      <c r="AQ6588" s="13"/>
      <c r="AR6588" s="13"/>
      <c r="AS6588" s="13"/>
      <c r="AT6588" s="13"/>
      <c r="AU6588" s="13"/>
      <c r="AV6588" s="13"/>
      <c r="AW6588" s="13"/>
      <c r="AX6588" s="13"/>
      <c r="AY6588" s="13"/>
      <c r="AZ6588" s="13"/>
      <c r="BA6588" s="13"/>
      <c r="BB6588" s="13"/>
      <c r="BC6588" s="13"/>
      <c r="BD6588" s="13"/>
      <c r="BE6588" s="13"/>
      <c r="BF6588" s="13"/>
      <c r="BG6588" s="13"/>
      <c r="BH6588" s="13"/>
      <c r="BI6588" s="13"/>
      <c r="BJ6588" s="13"/>
      <c r="BK6588" s="13"/>
      <c r="BL6588" s="13"/>
      <c r="BM6588" s="13"/>
      <c r="BN6588" s="13"/>
      <c r="BO6588" s="13"/>
      <c r="BP6588" s="13"/>
      <c r="BQ6588" s="13"/>
      <c r="BR6588" s="13"/>
      <c r="BS6588" s="13"/>
      <c r="BT6588" s="13"/>
      <c r="BU6588" s="13"/>
      <c r="BV6588" s="13"/>
      <c r="BW6588" s="13"/>
      <c r="BX6588" s="13"/>
      <c r="BY6588" s="13"/>
      <c r="BZ6588" s="13"/>
      <c r="CA6588" s="13"/>
      <c r="CB6588" s="13"/>
      <c r="CC6588" s="13"/>
      <c r="CD6588" s="13"/>
      <c r="CE6588" s="13"/>
      <c r="CF6588" s="13"/>
      <c r="CG6588" s="13"/>
      <c r="CH6588" s="13"/>
      <c r="CI6588" s="13"/>
      <c r="CJ6588" s="13"/>
      <c r="CK6588" s="13"/>
      <c r="CL6588" s="13"/>
      <c r="CM6588" s="13"/>
      <c r="CN6588" s="13"/>
      <c r="CO6588" s="13"/>
      <c r="CP6588" s="13"/>
      <c r="CQ6588" s="13"/>
      <c r="CR6588" s="13"/>
      <c r="CS6588" s="13"/>
      <c r="CT6588" s="13"/>
      <c r="CU6588" s="13"/>
      <c r="CV6588" s="13"/>
      <c r="CW6588" s="13"/>
      <c r="CX6588" s="13"/>
      <c r="CY6588" s="13"/>
      <c r="CZ6588" s="13"/>
      <c r="DA6588" s="13"/>
      <c r="DB6588" s="13"/>
      <c r="DC6588" s="13"/>
      <c r="DD6588" s="13"/>
      <c r="DE6588" s="13"/>
      <c r="DF6588" s="13"/>
      <c r="DG6588" s="13"/>
      <c r="DH6588" s="13"/>
      <c r="DI6588" s="13"/>
      <c r="DJ6588" s="13"/>
      <c r="DK6588" s="13"/>
    </row>
    <row r="6589" spans="1:115">
      <c r="A6589" s="94">
        <v>645</v>
      </c>
      <c r="B6589" s="31" t="s">
        <v>4121</v>
      </c>
      <c r="C6589" s="29" t="s">
        <v>5794</v>
      </c>
      <c r="D6589" s="204" t="s">
        <v>120</v>
      </c>
      <c r="E6589" s="221"/>
      <c r="F6589" s="133">
        <v>2001</v>
      </c>
      <c r="G6589" s="10"/>
      <c r="H6589" s="10">
        <v>1</v>
      </c>
      <c r="I6589" s="70">
        <v>1491</v>
      </c>
      <c r="J6589" s="33">
        <v>37209</v>
      </c>
      <c r="K6589" s="255">
        <v>9600</v>
      </c>
      <c r="L6589" s="10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  <c r="AB6589" s="13"/>
      <c r="AC6589" s="13"/>
      <c r="AD6589" s="13"/>
      <c r="AE6589" s="13"/>
      <c r="AF6589" s="13"/>
      <c r="AG6589" s="13"/>
      <c r="AH6589" s="13"/>
      <c r="AI6589" s="13"/>
      <c r="AJ6589" s="13"/>
      <c r="AK6589" s="13"/>
      <c r="AL6589" s="13"/>
      <c r="AM6589" s="13"/>
      <c r="AN6589" s="13"/>
      <c r="AO6589" s="13"/>
      <c r="AP6589" s="13"/>
      <c r="AQ6589" s="13"/>
      <c r="AR6589" s="13"/>
      <c r="AS6589" s="13"/>
      <c r="AT6589" s="13"/>
      <c r="AU6589" s="13"/>
      <c r="AV6589" s="13"/>
      <c r="AW6589" s="13"/>
      <c r="AX6589" s="13"/>
      <c r="AY6589" s="13"/>
      <c r="AZ6589" s="13"/>
      <c r="BA6589" s="13"/>
      <c r="BB6589" s="13"/>
      <c r="BC6589" s="13"/>
      <c r="BD6589" s="13"/>
      <c r="BE6589" s="13"/>
      <c r="BF6589" s="13"/>
      <c r="BG6589" s="13"/>
      <c r="BH6589" s="13"/>
      <c r="BI6589" s="13"/>
      <c r="BJ6589" s="13"/>
      <c r="BK6589" s="13"/>
      <c r="BL6589" s="13"/>
      <c r="BM6589" s="13"/>
      <c r="BN6589" s="13"/>
      <c r="BO6589" s="13"/>
      <c r="BP6589" s="13"/>
      <c r="BQ6589" s="13"/>
      <c r="BR6589" s="13"/>
      <c r="BS6589" s="13"/>
      <c r="BT6589" s="13"/>
      <c r="BU6589" s="13"/>
      <c r="BV6589" s="13"/>
      <c r="BW6589" s="13"/>
      <c r="BX6589" s="13"/>
      <c r="BY6589" s="13"/>
      <c r="BZ6589" s="13"/>
      <c r="CA6589" s="13"/>
      <c r="CB6589" s="13"/>
      <c r="CC6589" s="13"/>
      <c r="CD6589" s="13"/>
      <c r="CE6589" s="13"/>
      <c r="CF6589" s="13"/>
      <c r="CG6589" s="13"/>
      <c r="CH6589" s="13"/>
      <c r="CI6589" s="13"/>
      <c r="CJ6589" s="13"/>
      <c r="CK6589" s="13"/>
      <c r="CL6589" s="13"/>
      <c r="CM6589" s="13"/>
      <c r="CN6589" s="13"/>
      <c r="CO6589" s="13"/>
      <c r="CP6589" s="13"/>
      <c r="CQ6589" s="13"/>
      <c r="CR6589" s="13"/>
      <c r="CS6589" s="13"/>
      <c r="CT6589" s="13"/>
      <c r="CU6589" s="13"/>
      <c r="CV6589" s="13"/>
      <c r="CW6589" s="13"/>
      <c r="CX6589" s="13"/>
      <c r="CY6589" s="13"/>
      <c r="CZ6589" s="13"/>
      <c r="DA6589" s="13"/>
      <c r="DB6589" s="13"/>
      <c r="DC6589" s="13"/>
      <c r="DD6589" s="13"/>
      <c r="DE6589" s="13"/>
      <c r="DF6589" s="13"/>
      <c r="DG6589" s="13"/>
      <c r="DH6589" s="13"/>
      <c r="DI6589" s="13"/>
      <c r="DJ6589" s="13"/>
      <c r="DK6589" s="13"/>
    </row>
    <row r="6590" spans="1:115">
      <c r="A6590" s="94">
        <v>646</v>
      </c>
      <c r="B6590" s="31" t="s">
        <v>4121</v>
      </c>
      <c r="C6590" s="29" t="s">
        <v>5794</v>
      </c>
      <c r="D6590" s="204" t="s">
        <v>2012</v>
      </c>
      <c r="E6590" s="221"/>
      <c r="F6590" s="133">
        <v>2001</v>
      </c>
      <c r="G6590" s="10"/>
      <c r="H6590" s="10">
        <v>1</v>
      </c>
      <c r="I6590" s="70">
        <v>1491</v>
      </c>
      <c r="J6590" s="33">
        <v>37209</v>
      </c>
      <c r="K6590" s="255">
        <v>23600</v>
      </c>
      <c r="L6590" s="10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  <c r="AB6590" s="13"/>
      <c r="AC6590" s="13"/>
      <c r="AD6590" s="13"/>
      <c r="AE6590" s="13"/>
      <c r="AF6590" s="13"/>
      <c r="AG6590" s="13"/>
      <c r="AH6590" s="13"/>
      <c r="AI6590" s="13"/>
      <c r="AJ6590" s="13"/>
      <c r="AK6590" s="13"/>
      <c r="AL6590" s="13"/>
      <c r="AM6590" s="13"/>
      <c r="AN6590" s="13"/>
      <c r="AO6590" s="13"/>
      <c r="AP6590" s="13"/>
      <c r="AQ6590" s="13"/>
      <c r="AR6590" s="13"/>
      <c r="AS6590" s="13"/>
      <c r="AT6590" s="13"/>
      <c r="AU6590" s="13"/>
      <c r="AV6590" s="13"/>
      <c r="AW6590" s="13"/>
      <c r="AX6590" s="13"/>
      <c r="AY6590" s="13"/>
      <c r="AZ6590" s="13"/>
      <c r="BA6590" s="13"/>
      <c r="BB6590" s="13"/>
      <c r="BC6590" s="13"/>
      <c r="BD6590" s="13"/>
      <c r="BE6590" s="13"/>
      <c r="BF6590" s="13"/>
      <c r="BG6590" s="13"/>
      <c r="BH6590" s="13"/>
      <c r="BI6590" s="13"/>
      <c r="BJ6590" s="13"/>
      <c r="BK6590" s="13"/>
      <c r="BL6590" s="13"/>
      <c r="BM6590" s="13"/>
      <c r="BN6590" s="13"/>
      <c r="BO6590" s="13"/>
      <c r="BP6590" s="13"/>
      <c r="BQ6590" s="13"/>
      <c r="BR6590" s="13"/>
      <c r="BS6590" s="13"/>
      <c r="BT6590" s="13"/>
      <c r="BU6590" s="13"/>
      <c r="BV6590" s="13"/>
      <c r="BW6590" s="13"/>
      <c r="BX6590" s="13"/>
      <c r="BY6590" s="13"/>
      <c r="BZ6590" s="13"/>
      <c r="CA6590" s="13"/>
      <c r="CB6590" s="13"/>
      <c r="CC6590" s="13"/>
      <c r="CD6590" s="13"/>
      <c r="CE6590" s="13"/>
      <c r="CF6590" s="13"/>
      <c r="CG6590" s="13"/>
      <c r="CH6590" s="13"/>
      <c r="CI6590" s="13"/>
      <c r="CJ6590" s="13"/>
      <c r="CK6590" s="13"/>
      <c r="CL6590" s="13"/>
      <c r="CM6590" s="13"/>
      <c r="CN6590" s="13"/>
      <c r="CO6590" s="13"/>
      <c r="CP6590" s="13"/>
      <c r="CQ6590" s="13"/>
      <c r="CR6590" s="13"/>
      <c r="CS6590" s="13"/>
      <c r="CT6590" s="13"/>
      <c r="CU6590" s="13"/>
      <c r="CV6590" s="13"/>
      <c r="CW6590" s="13"/>
      <c r="CX6590" s="13"/>
      <c r="CY6590" s="13"/>
      <c r="CZ6590" s="13"/>
      <c r="DA6590" s="13"/>
      <c r="DB6590" s="13"/>
      <c r="DC6590" s="13"/>
      <c r="DD6590" s="13"/>
      <c r="DE6590" s="13"/>
      <c r="DF6590" s="13"/>
      <c r="DG6590" s="13"/>
      <c r="DH6590" s="13"/>
      <c r="DI6590" s="13"/>
      <c r="DJ6590" s="13"/>
      <c r="DK6590" s="13"/>
    </row>
    <row r="6591" spans="1:115">
      <c r="A6591" s="94">
        <v>647</v>
      </c>
      <c r="B6591" s="31" t="s">
        <v>4121</v>
      </c>
      <c r="C6591" s="29" t="s">
        <v>5794</v>
      </c>
      <c r="D6591" s="204" t="s">
        <v>121</v>
      </c>
      <c r="E6591" s="221"/>
      <c r="F6591" s="133">
        <v>2001</v>
      </c>
      <c r="G6591" s="10"/>
      <c r="H6591" s="10">
        <v>1</v>
      </c>
      <c r="I6591" s="70">
        <v>1491</v>
      </c>
      <c r="J6591" s="33">
        <v>37209</v>
      </c>
      <c r="K6591" s="255">
        <v>8000</v>
      </c>
      <c r="L6591" s="10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  <c r="AB6591" s="13"/>
      <c r="AC6591" s="13"/>
      <c r="AD6591" s="13"/>
      <c r="AE6591" s="13"/>
      <c r="AF6591" s="13"/>
      <c r="AG6591" s="13"/>
      <c r="AH6591" s="13"/>
      <c r="AI6591" s="13"/>
      <c r="AJ6591" s="13"/>
      <c r="AK6591" s="13"/>
      <c r="AL6591" s="13"/>
      <c r="AM6591" s="13"/>
      <c r="AN6591" s="13"/>
      <c r="AO6591" s="13"/>
      <c r="AP6591" s="13"/>
      <c r="AQ6591" s="13"/>
      <c r="AR6591" s="13"/>
      <c r="AS6591" s="13"/>
      <c r="AT6591" s="13"/>
      <c r="AU6591" s="13"/>
      <c r="AV6591" s="13"/>
      <c r="AW6591" s="13"/>
      <c r="AX6591" s="13"/>
      <c r="AY6591" s="13"/>
      <c r="AZ6591" s="13"/>
      <c r="BA6591" s="13"/>
      <c r="BB6591" s="13"/>
      <c r="BC6591" s="13"/>
      <c r="BD6591" s="13"/>
      <c r="BE6591" s="13"/>
      <c r="BF6591" s="13"/>
      <c r="BG6591" s="13"/>
      <c r="BH6591" s="13"/>
      <c r="BI6591" s="13"/>
      <c r="BJ6591" s="13"/>
      <c r="BK6591" s="13"/>
      <c r="BL6591" s="13"/>
      <c r="BM6591" s="13"/>
      <c r="BN6591" s="13"/>
      <c r="BO6591" s="13"/>
      <c r="BP6591" s="13"/>
      <c r="BQ6591" s="13"/>
      <c r="BR6591" s="13"/>
      <c r="BS6591" s="13"/>
      <c r="BT6591" s="13"/>
      <c r="BU6591" s="13"/>
      <c r="BV6591" s="13"/>
      <c r="BW6591" s="13"/>
      <c r="BX6591" s="13"/>
      <c r="BY6591" s="13"/>
      <c r="BZ6591" s="13"/>
      <c r="CA6591" s="13"/>
      <c r="CB6591" s="13"/>
      <c r="CC6591" s="13"/>
      <c r="CD6591" s="13"/>
      <c r="CE6591" s="13"/>
      <c r="CF6591" s="13"/>
      <c r="CG6591" s="13"/>
      <c r="CH6591" s="13"/>
      <c r="CI6591" s="13"/>
      <c r="CJ6591" s="13"/>
      <c r="CK6591" s="13"/>
      <c r="CL6591" s="13"/>
      <c r="CM6591" s="13"/>
      <c r="CN6591" s="13"/>
      <c r="CO6591" s="13"/>
      <c r="CP6591" s="13"/>
      <c r="CQ6591" s="13"/>
      <c r="CR6591" s="13"/>
      <c r="CS6591" s="13"/>
      <c r="CT6591" s="13"/>
      <c r="CU6591" s="13"/>
      <c r="CV6591" s="13"/>
      <c r="CW6591" s="13"/>
      <c r="CX6591" s="13"/>
      <c r="CY6591" s="13"/>
      <c r="CZ6591" s="13"/>
      <c r="DA6591" s="13"/>
      <c r="DB6591" s="13"/>
      <c r="DC6591" s="13"/>
      <c r="DD6591" s="13"/>
      <c r="DE6591" s="13"/>
      <c r="DF6591" s="13"/>
      <c r="DG6591" s="13"/>
      <c r="DH6591" s="13"/>
      <c r="DI6591" s="13"/>
      <c r="DJ6591" s="13"/>
      <c r="DK6591" s="13"/>
    </row>
    <row r="6592" spans="1:115">
      <c r="A6592" s="94">
        <v>648</v>
      </c>
      <c r="B6592" s="31" t="s">
        <v>4121</v>
      </c>
      <c r="C6592" s="29" t="s">
        <v>5794</v>
      </c>
      <c r="D6592" s="204" t="s">
        <v>2665</v>
      </c>
      <c r="E6592" s="221"/>
      <c r="F6592" s="133">
        <v>2001</v>
      </c>
      <c r="G6592" s="10"/>
      <c r="H6592" s="10">
        <v>1</v>
      </c>
      <c r="I6592" s="70">
        <v>1491</v>
      </c>
      <c r="J6592" s="33">
        <v>37209</v>
      </c>
      <c r="K6592" s="255">
        <v>8000</v>
      </c>
      <c r="L6592" s="10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  <c r="AB6592" s="13"/>
      <c r="AC6592" s="13"/>
      <c r="AD6592" s="13"/>
      <c r="AE6592" s="13"/>
      <c r="AF6592" s="13"/>
      <c r="AG6592" s="13"/>
      <c r="AH6592" s="13"/>
      <c r="AI6592" s="13"/>
      <c r="AJ6592" s="13"/>
      <c r="AK6592" s="13"/>
      <c r="AL6592" s="13"/>
      <c r="AM6592" s="13"/>
      <c r="AN6592" s="13"/>
      <c r="AO6592" s="13"/>
      <c r="AP6592" s="13"/>
      <c r="AQ6592" s="13"/>
      <c r="AR6592" s="13"/>
      <c r="AS6592" s="13"/>
      <c r="AT6592" s="13"/>
      <c r="AU6592" s="13"/>
      <c r="AV6592" s="13"/>
      <c r="AW6592" s="13"/>
      <c r="AX6592" s="13"/>
      <c r="AY6592" s="13"/>
      <c r="AZ6592" s="13"/>
      <c r="BA6592" s="13"/>
      <c r="BB6592" s="13"/>
      <c r="BC6592" s="13"/>
      <c r="BD6592" s="13"/>
      <c r="BE6592" s="13"/>
      <c r="BF6592" s="13"/>
      <c r="BG6592" s="13"/>
      <c r="BH6592" s="13"/>
      <c r="BI6592" s="13"/>
      <c r="BJ6592" s="13"/>
      <c r="BK6592" s="13"/>
      <c r="BL6592" s="13"/>
      <c r="BM6592" s="13"/>
      <c r="BN6592" s="13"/>
      <c r="BO6592" s="13"/>
      <c r="BP6592" s="13"/>
      <c r="BQ6592" s="13"/>
      <c r="BR6592" s="13"/>
      <c r="BS6592" s="13"/>
      <c r="BT6592" s="13"/>
      <c r="BU6592" s="13"/>
      <c r="BV6592" s="13"/>
      <c r="BW6592" s="13"/>
      <c r="BX6592" s="13"/>
      <c r="BY6592" s="13"/>
      <c r="BZ6592" s="13"/>
      <c r="CA6592" s="13"/>
      <c r="CB6592" s="13"/>
      <c r="CC6592" s="13"/>
      <c r="CD6592" s="13"/>
      <c r="CE6592" s="13"/>
      <c r="CF6592" s="13"/>
      <c r="CG6592" s="13"/>
      <c r="CH6592" s="13"/>
      <c r="CI6592" s="13"/>
      <c r="CJ6592" s="13"/>
      <c r="CK6592" s="13"/>
      <c r="CL6592" s="13"/>
      <c r="CM6592" s="13"/>
      <c r="CN6592" s="13"/>
      <c r="CO6592" s="13"/>
      <c r="CP6592" s="13"/>
      <c r="CQ6592" s="13"/>
      <c r="CR6592" s="13"/>
      <c r="CS6592" s="13"/>
      <c r="CT6592" s="13"/>
      <c r="CU6592" s="13"/>
      <c r="CV6592" s="13"/>
      <c r="CW6592" s="13"/>
      <c r="CX6592" s="13"/>
      <c r="CY6592" s="13"/>
      <c r="CZ6592" s="13"/>
      <c r="DA6592" s="13"/>
      <c r="DB6592" s="13"/>
      <c r="DC6592" s="13"/>
      <c r="DD6592" s="13"/>
      <c r="DE6592" s="13"/>
      <c r="DF6592" s="13"/>
      <c r="DG6592" s="13"/>
      <c r="DH6592" s="13"/>
      <c r="DI6592" s="13"/>
      <c r="DJ6592" s="13"/>
      <c r="DK6592" s="13"/>
    </row>
    <row r="6593" spans="1:115">
      <c r="A6593" s="94">
        <v>649</v>
      </c>
      <c r="B6593" s="31" t="s">
        <v>4121</v>
      </c>
      <c r="C6593" s="29" t="s">
        <v>5794</v>
      </c>
      <c r="D6593" s="204" t="s">
        <v>122</v>
      </c>
      <c r="E6593" s="221"/>
      <c r="F6593" s="133">
        <v>2001</v>
      </c>
      <c r="G6593" s="10"/>
      <c r="H6593" s="10">
        <v>1</v>
      </c>
      <c r="I6593" s="70">
        <v>1491</v>
      </c>
      <c r="J6593" s="33">
        <v>37209</v>
      </c>
      <c r="K6593" s="255">
        <v>8000</v>
      </c>
      <c r="L6593" s="10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  <c r="AB6593" s="13"/>
      <c r="AC6593" s="13"/>
      <c r="AD6593" s="13"/>
      <c r="AE6593" s="13"/>
      <c r="AF6593" s="13"/>
      <c r="AG6593" s="13"/>
      <c r="AH6593" s="13"/>
      <c r="AI6593" s="13"/>
      <c r="AJ6593" s="13"/>
      <c r="AK6593" s="13"/>
      <c r="AL6593" s="13"/>
      <c r="AM6593" s="13"/>
      <c r="AN6593" s="13"/>
      <c r="AO6593" s="13"/>
      <c r="AP6593" s="13"/>
      <c r="AQ6593" s="13"/>
      <c r="AR6593" s="13"/>
      <c r="AS6593" s="13"/>
      <c r="AT6593" s="13"/>
      <c r="AU6593" s="13"/>
      <c r="AV6593" s="13"/>
      <c r="AW6593" s="13"/>
      <c r="AX6593" s="13"/>
      <c r="AY6593" s="13"/>
      <c r="AZ6593" s="13"/>
      <c r="BA6593" s="13"/>
      <c r="BB6593" s="13"/>
      <c r="BC6593" s="13"/>
      <c r="BD6593" s="13"/>
      <c r="BE6593" s="13"/>
      <c r="BF6593" s="13"/>
      <c r="BG6593" s="13"/>
      <c r="BH6593" s="13"/>
      <c r="BI6593" s="13"/>
      <c r="BJ6593" s="13"/>
      <c r="BK6593" s="13"/>
      <c r="BL6593" s="13"/>
      <c r="BM6593" s="13"/>
      <c r="BN6593" s="13"/>
      <c r="BO6593" s="13"/>
      <c r="BP6593" s="13"/>
      <c r="BQ6593" s="13"/>
      <c r="BR6593" s="13"/>
      <c r="BS6593" s="13"/>
      <c r="BT6593" s="13"/>
      <c r="BU6593" s="13"/>
      <c r="BV6593" s="13"/>
      <c r="BW6593" s="13"/>
      <c r="BX6593" s="13"/>
      <c r="BY6593" s="13"/>
      <c r="BZ6593" s="13"/>
      <c r="CA6593" s="13"/>
      <c r="CB6593" s="13"/>
      <c r="CC6593" s="13"/>
      <c r="CD6593" s="13"/>
      <c r="CE6593" s="13"/>
      <c r="CF6593" s="13"/>
      <c r="CG6593" s="13"/>
      <c r="CH6593" s="13"/>
      <c r="CI6593" s="13"/>
      <c r="CJ6593" s="13"/>
      <c r="CK6593" s="13"/>
      <c r="CL6593" s="13"/>
      <c r="CM6593" s="13"/>
      <c r="CN6593" s="13"/>
      <c r="CO6593" s="13"/>
      <c r="CP6593" s="13"/>
      <c r="CQ6593" s="13"/>
      <c r="CR6593" s="13"/>
      <c r="CS6593" s="13"/>
      <c r="CT6593" s="13"/>
      <c r="CU6593" s="13"/>
      <c r="CV6593" s="13"/>
      <c r="CW6593" s="13"/>
      <c r="CX6593" s="13"/>
      <c r="CY6593" s="13"/>
      <c r="CZ6593" s="13"/>
      <c r="DA6593" s="13"/>
      <c r="DB6593" s="13"/>
      <c r="DC6593" s="13"/>
      <c r="DD6593" s="13"/>
      <c r="DE6593" s="13"/>
      <c r="DF6593" s="13"/>
      <c r="DG6593" s="13"/>
      <c r="DH6593" s="13"/>
      <c r="DI6593" s="13"/>
      <c r="DJ6593" s="13"/>
      <c r="DK6593" s="13"/>
    </row>
    <row r="6594" spans="1:115">
      <c r="A6594" s="94">
        <v>650</v>
      </c>
      <c r="B6594" s="31" t="s">
        <v>4121</v>
      </c>
      <c r="C6594" s="29" t="s">
        <v>5794</v>
      </c>
      <c r="D6594" s="204" t="s">
        <v>123</v>
      </c>
      <c r="E6594" s="221"/>
      <c r="F6594" s="133">
        <v>2001</v>
      </c>
      <c r="G6594" s="10"/>
      <c r="H6594" s="10">
        <v>1</v>
      </c>
      <c r="I6594" s="70">
        <v>1491</v>
      </c>
      <c r="J6594" s="33">
        <v>37209</v>
      </c>
      <c r="K6594" s="255">
        <v>8000</v>
      </c>
      <c r="L6594" s="10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  <c r="AB6594" s="13"/>
      <c r="AC6594" s="13"/>
      <c r="AD6594" s="13"/>
      <c r="AE6594" s="13"/>
      <c r="AF6594" s="13"/>
      <c r="AG6594" s="13"/>
      <c r="AH6594" s="13"/>
      <c r="AI6594" s="13"/>
      <c r="AJ6594" s="13"/>
      <c r="AK6594" s="13"/>
      <c r="AL6594" s="13"/>
      <c r="AM6594" s="13"/>
      <c r="AN6594" s="13"/>
      <c r="AO6594" s="13"/>
      <c r="AP6594" s="13"/>
      <c r="AQ6594" s="13"/>
      <c r="AR6594" s="13"/>
      <c r="AS6594" s="13"/>
      <c r="AT6594" s="13"/>
      <c r="AU6594" s="13"/>
      <c r="AV6594" s="13"/>
      <c r="AW6594" s="13"/>
      <c r="AX6594" s="13"/>
      <c r="AY6594" s="13"/>
      <c r="AZ6594" s="13"/>
      <c r="BA6594" s="13"/>
      <c r="BB6594" s="13"/>
      <c r="BC6594" s="13"/>
      <c r="BD6594" s="13"/>
      <c r="BE6594" s="13"/>
      <c r="BF6594" s="13"/>
      <c r="BG6594" s="13"/>
      <c r="BH6594" s="13"/>
      <c r="BI6594" s="13"/>
      <c r="BJ6594" s="13"/>
      <c r="BK6594" s="13"/>
      <c r="BL6594" s="13"/>
      <c r="BM6594" s="13"/>
      <c r="BN6594" s="13"/>
      <c r="BO6594" s="13"/>
      <c r="BP6594" s="13"/>
      <c r="BQ6594" s="13"/>
      <c r="BR6594" s="13"/>
      <c r="BS6594" s="13"/>
      <c r="BT6594" s="13"/>
      <c r="BU6594" s="13"/>
      <c r="BV6594" s="13"/>
      <c r="BW6594" s="13"/>
      <c r="BX6594" s="13"/>
      <c r="BY6594" s="13"/>
      <c r="BZ6594" s="13"/>
      <c r="CA6594" s="13"/>
      <c r="CB6594" s="13"/>
      <c r="CC6594" s="13"/>
      <c r="CD6594" s="13"/>
      <c r="CE6594" s="13"/>
      <c r="CF6594" s="13"/>
      <c r="CG6594" s="13"/>
      <c r="CH6594" s="13"/>
      <c r="CI6594" s="13"/>
      <c r="CJ6594" s="13"/>
      <c r="CK6594" s="13"/>
      <c r="CL6594" s="13"/>
      <c r="CM6594" s="13"/>
      <c r="CN6594" s="13"/>
      <c r="CO6594" s="13"/>
      <c r="CP6594" s="13"/>
      <c r="CQ6594" s="13"/>
      <c r="CR6594" s="13"/>
      <c r="CS6594" s="13"/>
      <c r="CT6594" s="13"/>
      <c r="CU6594" s="13"/>
      <c r="CV6594" s="13"/>
      <c r="CW6594" s="13"/>
      <c r="CX6594" s="13"/>
      <c r="CY6594" s="13"/>
      <c r="CZ6594" s="13"/>
      <c r="DA6594" s="13"/>
      <c r="DB6594" s="13"/>
      <c r="DC6594" s="13"/>
      <c r="DD6594" s="13"/>
      <c r="DE6594" s="13"/>
      <c r="DF6594" s="13"/>
      <c r="DG6594" s="13"/>
      <c r="DH6594" s="13"/>
      <c r="DI6594" s="13"/>
      <c r="DJ6594" s="13"/>
      <c r="DK6594" s="13"/>
    </row>
    <row r="6595" spans="1:115">
      <c r="A6595" s="94">
        <v>651</v>
      </c>
      <c r="B6595" s="31" t="s">
        <v>4121</v>
      </c>
      <c r="C6595" s="29" t="s">
        <v>5794</v>
      </c>
      <c r="D6595" s="204" t="s">
        <v>124</v>
      </c>
      <c r="E6595" s="221"/>
      <c r="F6595" s="133">
        <v>2001</v>
      </c>
      <c r="G6595" s="10"/>
      <c r="H6595" s="10">
        <v>1</v>
      </c>
      <c r="I6595" s="70">
        <v>1491</v>
      </c>
      <c r="J6595" s="33">
        <v>37209</v>
      </c>
      <c r="K6595" s="255">
        <v>8800</v>
      </c>
      <c r="L6595" s="10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  <c r="AB6595" s="13"/>
      <c r="AC6595" s="13"/>
      <c r="AD6595" s="13"/>
      <c r="AE6595" s="13"/>
      <c r="AF6595" s="13"/>
      <c r="AG6595" s="13"/>
      <c r="AH6595" s="13"/>
      <c r="AI6595" s="13"/>
      <c r="AJ6595" s="13"/>
      <c r="AK6595" s="13"/>
      <c r="AL6595" s="13"/>
      <c r="AM6595" s="13"/>
      <c r="AN6595" s="13"/>
      <c r="AO6595" s="13"/>
      <c r="AP6595" s="13"/>
      <c r="AQ6595" s="13"/>
      <c r="AR6595" s="13"/>
      <c r="AS6595" s="13"/>
      <c r="AT6595" s="13"/>
      <c r="AU6595" s="13"/>
      <c r="AV6595" s="13"/>
      <c r="AW6595" s="13"/>
      <c r="AX6595" s="13"/>
      <c r="AY6595" s="13"/>
      <c r="AZ6595" s="13"/>
      <c r="BA6595" s="13"/>
      <c r="BB6595" s="13"/>
      <c r="BC6595" s="13"/>
      <c r="BD6595" s="13"/>
      <c r="BE6595" s="13"/>
      <c r="BF6595" s="13"/>
      <c r="BG6595" s="13"/>
      <c r="BH6595" s="13"/>
      <c r="BI6595" s="13"/>
      <c r="BJ6595" s="13"/>
      <c r="BK6595" s="13"/>
      <c r="BL6595" s="13"/>
      <c r="BM6595" s="13"/>
      <c r="BN6595" s="13"/>
      <c r="BO6595" s="13"/>
      <c r="BP6595" s="13"/>
      <c r="BQ6595" s="13"/>
      <c r="BR6595" s="13"/>
      <c r="BS6595" s="13"/>
      <c r="BT6595" s="13"/>
      <c r="BU6595" s="13"/>
      <c r="BV6595" s="13"/>
      <c r="BW6595" s="13"/>
      <c r="BX6595" s="13"/>
      <c r="BY6595" s="13"/>
      <c r="BZ6595" s="13"/>
      <c r="CA6595" s="13"/>
      <c r="CB6595" s="13"/>
      <c r="CC6595" s="13"/>
      <c r="CD6595" s="13"/>
      <c r="CE6595" s="13"/>
      <c r="CF6595" s="13"/>
      <c r="CG6595" s="13"/>
      <c r="CH6595" s="13"/>
      <c r="CI6595" s="13"/>
      <c r="CJ6595" s="13"/>
      <c r="CK6595" s="13"/>
      <c r="CL6595" s="13"/>
      <c r="CM6595" s="13"/>
      <c r="CN6595" s="13"/>
      <c r="CO6595" s="13"/>
      <c r="CP6595" s="13"/>
      <c r="CQ6595" s="13"/>
      <c r="CR6595" s="13"/>
      <c r="CS6595" s="13"/>
      <c r="CT6595" s="13"/>
      <c r="CU6595" s="13"/>
      <c r="CV6595" s="13"/>
      <c r="CW6595" s="13"/>
      <c r="CX6595" s="13"/>
      <c r="CY6595" s="13"/>
      <c r="CZ6595" s="13"/>
      <c r="DA6595" s="13"/>
      <c r="DB6595" s="13"/>
      <c r="DC6595" s="13"/>
      <c r="DD6595" s="13"/>
      <c r="DE6595" s="13"/>
      <c r="DF6595" s="13"/>
      <c r="DG6595" s="13"/>
      <c r="DH6595" s="13"/>
      <c r="DI6595" s="13"/>
      <c r="DJ6595" s="13"/>
      <c r="DK6595" s="13"/>
    </row>
    <row r="6596" spans="1:115">
      <c r="A6596" s="94">
        <v>652</v>
      </c>
      <c r="B6596" s="31" t="s">
        <v>4121</v>
      </c>
      <c r="C6596" s="29" t="s">
        <v>5794</v>
      </c>
      <c r="D6596" s="204" t="s">
        <v>125</v>
      </c>
      <c r="E6596" s="221"/>
      <c r="F6596" s="133">
        <v>2001</v>
      </c>
      <c r="G6596" s="10"/>
      <c r="H6596" s="10">
        <v>1</v>
      </c>
      <c r="I6596" s="70">
        <v>1491</v>
      </c>
      <c r="J6596" s="33">
        <v>37209</v>
      </c>
      <c r="K6596" s="255">
        <v>8000</v>
      </c>
      <c r="L6596" s="10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  <c r="AB6596" s="13"/>
      <c r="AC6596" s="13"/>
      <c r="AD6596" s="13"/>
      <c r="AE6596" s="13"/>
      <c r="AF6596" s="13"/>
      <c r="AG6596" s="13"/>
      <c r="AH6596" s="13"/>
      <c r="AI6596" s="13"/>
      <c r="AJ6596" s="13"/>
      <c r="AK6596" s="13"/>
      <c r="AL6596" s="13"/>
      <c r="AM6596" s="13"/>
      <c r="AN6596" s="13"/>
      <c r="AO6596" s="13"/>
      <c r="AP6596" s="13"/>
      <c r="AQ6596" s="13"/>
      <c r="AR6596" s="13"/>
      <c r="AS6596" s="13"/>
      <c r="AT6596" s="13"/>
      <c r="AU6596" s="13"/>
      <c r="AV6596" s="13"/>
      <c r="AW6596" s="13"/>
      <c r="AX6596" s="13"/>
      <c r="AY6596" s="13"/>
      <c r="AZ6596" s="13"/>
      <c r="BA6596" s="13"/>
      <c r="BB6596" s="13"/>
      <c r="BC6596" s="13"/>
      <c r="BD6596" s="13"/>
      <c r="BE6596" s="13"/>
      <c r="BF6596" s="13"/>
      <c r="BG6596" s="13"/>
      <c r="BH6596" s="13"/>
      <c r="BI6596" s="13"/>
      <c r="BJ6596" s="13"/>
      <c r="BK6596" s="13"/>
      <c r="BL6596" s="13"/>
      <c r="BM6596" s="13"/>
      <c r="BN6596" s="13"/>
      <c r="BO6596" s="13"/>
      <c r="BP6596" s="13"/>
      <c r="BQ6596" s="13"/>
      <c r="BR6596" s="13"/>
      <c r="BS6596" s="13"/>
      <c r="BT6596" s="13"/>
      <c r="BU6596" s="13"/>
      <c r="BV6596" s="13"/>
      <c r="BW6596" s="13"/>
      <c r="BX6596" s="13"/>
      <c r="BY6596" s="13"/>
      <c r="BZ6596" s="13"/>
      <c r="CA6596" s="13"/>
      <c r="CB6596" s="13"/>
      <c r="CC6596" s="13"/>
      <c r="CD6596" s="13"/>
      <c r="CE6596" s="13"/>
      <c r="CF6596" s="13"/>
      <c r="CG6596" s="13"/>
      <c r="CH6596" s="13"/>
      <c r="CI6596" s="13"/>
      <c r="CJ6596" s="13"/>
      <c r="CK6596" s="13"/>
      <c r="CL6596" s="13"/>
      <c r="CM6596" s="13"/>
      <c r="CN6596" s="13"/>
      <c r="CO6596" s="13"/>
      <c r="CP6596" s="13"/>
      <c r="CQ6596" s="13"/>
      <c r="CR6596" s="13"/>
      <c r="CS6596" s="13"/>
      <c r="CT6596" s="13"/>
      <c r="CU6596" s="13"/>
      <c r="CV6596" s="13"/>
      <c r="CW6596" s="13"/>
      <c r="CX6596" s="13"/>
      <c r="CY6596" s="13"/>
      <c r="CZ6596" s="13"/>
      <c r="DA6596" s="13"/>
      <c r="DB6596" s="13"/>
      <c r="DC6596" s="13"/>
      <c r="DD6596" s="13"/>
      <c r="DE6596" s="13"/>
      <c r="DF6596" s="13"/>
      <c r="DG6596" s="13"/>
      <c r="DH6596" s="13"/>
      <c r="DI6596" s="13"/>
      <c r="DJ6596" s="13"/>
      <c r="DK6596" s="13"/>
    </row>
    <row r="6597" spans="1:115">
      <c r="A6597" s="94">
        <v>653</v>
      </c>
      <c r="B6597" s="31" t="s">
        <v>4121</v>
      </c>
      <c r="C6597" s="29" t="s">
        <v>5794</v>
      </c>
      <c r="D6597" s="204" t="s">
        <v>126</v>
      </c>
      <c r="E6597" s="221"/>
      <c r="F6597" s="133">
        <v>2001</v>
      </c>
      <c r="G6597" s="10"/>
      <c r="H6597" s="10">
        <v>1</v>
      </c>
      <c r="I6597" s="70">
        <v>1491</v>
      </c>
      <c r="J6597" s="33">
        <v>37209</v>
      </c>
      <c r="K6597" s="255">
        <v>8000</v>
      </c>
      <c r="L6597" s="10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  <c r="AB6597" s="13"/>
      <c r="AC6597" s="13"/>
      <c r="AD6597" s="13"/>
      <c r="AE6597" s="13"/>
      <c r="AF6597" s="13"/>
      <c r="AG6597" s="13"/>
      <c r="AH6597" s="13"/>
      <c r="AI6597" s="13"/>
      <c r="AJ6597" s="13"/>
      <c r="AK6597" s="13"/>
      <c r="AL6597" s="13"/>
      <c r="AM6597" s="13"/>
      <c r="AN6597" s="13"/>
      <c r="AO6597" s="13"/>
      <c r="AP6597" s="13"/>
      <c r="AQ6597" s="13"/>
      <c r="AR6597" s="13"/>
      <c r="AS6597" s="13"/>
      <c r="AT6597" s="13"/>
      <c r="AU6597" s="13"/>
      <c r="AV6597" s="13"/>
      <c r="AW6597" s="13"/>
      <c r="AX6597" s="13"/>
      <c r="AY6597" s="13"/>
      <c r="AZ6597" s="13"/>
      <c r="BA6597" s="13"/>
      <c r="BB6597" s="13"/>
      <c r="BC6597" s="13"/>
      <c r="BD6597" s="13"/>
      <c r="BE6597" s="13"/>
      <c r="BF6597" s="13"/>
      <c r="BG6597" s="13"/>
      <c r="BH6597" s="13"/>
      <c r="BI6597" s="13"/>
      <c r="BJ6597" s="13"/>
      <c r="BK6597" s="13"/>
      <c r="BL6597" s="13"/>
      <c r="BM6597" s="13"/>
      <c r="BN6597" s="13"/>
      <c r="BO6597" s="13"/>
      <c r="BP6597" s="13"/>
      <c r="BQ6597" s="13"/>
      <c r="BR6597" s="13"/>
      <c r="BS6597" s="13"/>
      <c r="BT6597" s="13"/>
      <c r="BU6597" s="13"/>
      <c r="BV6597" s="13"/>
      <c r="BW6597" s="13"/>
      <c r="BX6597" s="13"/>
      <c r="BY6597" s="13"/>
      <c r="BZ6597" s="13"/>
      <c r="CA6597" s="13"/>
      <c r="CB6597" s="13"/>
      <c r="CC6597" s="13"/>
      <c r="CD6597" s="13"/>
      <c r="CE6597" s="13"/>
      <c r="CF6597" s="13"/>
      <c r="CG6597" s="13"/>
      <c r="CH6597" s="13"/>
      <c r="CI6597" s="13"/>
      <c r="CJ6597" s="13"/>
      <c r="CK6597" s="13"/>
      <c r="CL6597" s="13"/>
      <c r="CM6597" s="13"/>
      <c r="CN6597" s="13"/>
      <c r="CO6597" s="13"/>
      <c r="CP6597" s="13"/>
      <c r="CQ6597" s="13"/>
      <c r="CR6597" s="13"/>
      <c r="CS6597" s="13"/>
      <c r="CT6597" s="13"/>
      <c r="CU6597" s="13"/>
      <c r="CV6597" s="13"/>
      <c r="CW6597" s="13"/>
      <c r="CX6597" s="13"/>
      <c r="CY6597" s="13"/>
      <c r="CZ6597" s="13"/>
      <c r="DA6597" s="13"/>
      <c r="DB6597" s="13"/>
      <c r="DC6597" s="13"/>
      <c r="DD6597" s="13"/>
      <c r="DE6597" s="13"/>
      <c r="DF6597" s="13"/>
      <c r="DG6597" s="13"/>
      <c r="DH6597" s="13"/>
      <c r="DI6597" s="13"/>
      <c r="DJ6597" s="13"/>
      <c r="DK6597" s="13"/>
    </row>
    <row r="6598" spans="1:115">
      <c r="A6598" s="94">
        <v>654</v>
      </c>
      <c r="B6598" s="31" t="s">
        <v>4121</v>
      </c>
      <c r="C6598" s="29" t="s">
        <v>5794</v>
      </c>
      <c r="D6598" s="204" t="s">
        <v>127</v>
      </c>
      <c r="E6598" s="221"/>
      <c r="F6598" s="133">
        <v>2001</v>
      </c>
      <c r="G6598" s="10"/>
      <c r="H6598" s="10">
        <v>1</v>
      </c>
      <c r="I6598" s="70">
        <v>1491</v>
      </c>
      <c r="J6598" s="33">
        <v>37209</v>
      </c>
      <c r="K6598" s="255">
        <v>16000</v>
      </c>
      <c r="L6598" s="10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  <c r="AB6598" s="13"/>
      <c r="AC6598" s="13"/>
      <c r="AD6598" s="13"/>
      <c r="AE6598" s="13"/>
      <c r="AF6598" s="13"/>
      <c r="AG6598" s="13"/>
      <c r="AH6598" s="13"/>
      <c r="AI6598" s="13"/>
      <c r="AJ6598" s="13"/>
      <c r="AK6598" s="13"/>
      <c r="AL6598" s="13"/>
      <c r="AM6598" s="13"/>
      <c r="AN6598" s="13"/>
      <c r="AO6598" s="13"/>
      <c r="AP6598" s="13"/>
      <c r="AQ6598" s="13"/>
      <c r="AR6598" s="13"/>
      <c r="AS6598" s="13"/>
      <c r="AT6598" s="13"/>
      <c r="AU6598" s="13"/>
      <c r="AV6598" s="13"/>
      <c r="AW6598" s="13"/>
      <c r="AX6598" s="13"/>
      <c r="AY6598" s="13"/>
      <c r="AZ6598" s="13"/>
      <c r="BA6598" s="13"/>
      <c r="BB6598" s="13"/>
      <c r="BC6598" s="13"/>
      <c r="BD6598" s="13"/>
      <c r="BE6598" s="13"/>
      <c r="BF6598" s="13"/>
      <c r="BG6598" s="13"/>
      <c r="BH6598" s="13"/>
      <c r="BI6598" s="13"/>
      <c r="BJ6598" s="13"/>
      <c r="BK6598" s="13"/>
      <c r="BL6598" s="13"/>
      <c r="BM6598" s="13"/>
      <c r="BN6598" s="13"/>
      <c r="BO6598" s="13"/>
      <c r="BP6598" s="13"/>
      <c r="BQ6598" s="13"/>
      <c r="BR6598" s="13"/>
      <c r="BS6598" s="13"/>
      <c r="BT6598" s="13"/>
      <c r="BU6598" s="13"/>
      <c r="BV6598" s="13"/>
      <c r="BW6598" s="13"/>
      <c r="BX6598" s="13"/>
      <c r="BY6598" s="13"/>
      <c r="BZ6598" s="13"/>
      <c r="CA6598" s="13"/>
      <c r="CB6598" s="13"/>
      <c r="CC6598" s="13"/>
      <c r="CD6598" s="13"/>
      <c r="CE6598" s="13"/>
      <c r="CF6598" s="13"/>
      <c r="CG6598" s="13"/>
      <c r="CH6598" s="13"/>
      <c r="CI6598" s="13"/>
      <c r="CJ6598" s="13"/>
      <c r="CK6598" s="13"/>
      <c r="CL6598" s="13"/>
      <c r="CM6598" s="13"/>
      <c r="CN6598" s="13"/>
      <c r="CO6598" s="13"/>
      <c r="CP6598" s="13"/>
      <c r="CQ6598" s="13"/>
      <c r="CR6598" s="13"/>
      <c r="CS6598" s="13"/>
      <c r="CT6598" s="13"/>
      <c r="CU6598" s="13"/>
      <c r="CV6598" s="13"/>
      <c r="CW6598" s="13"/>
      <c r="CX6598" s="13"/>
      <c r="CY6598" s="13"/>
      <c r="CZ6598" s="13"/>
      <c r="DA6598" s="13"/>
      <c r="DB6598" s="13"/>
      <c r="DC6598" s="13"/>
      <c r="DD6598" s="13"/>
      <c r="DE6598" s="13"/>
      <c r="DF6598" s="13"/>
      <c r="DG6598" s="13"/>
      <c r="DH6598" s="13"/>
      <c r="DI6598" s="13"/>
      <c r="DJ6598" s="13"/>
      <c r="DK6598" s="13"/>
    </row>
    <row r="6599" spans="1:115">
      <c r="A6599" s="94">
        <v>655</v>
      </c>
      <c r="B6599" s="31" t="s">
        <v>4121</v>
      </c>
      <c r="C6599" s="29" t="s">
        <v>5794</v>
      </c>
      <c r="D6599" s="204" t="s">
        <v>4924</v>
      </c>
      <c r="E6599" s="48"/>
      <c r="F6599" s="133">
        <v>2001</v>
      </c>
      <c r="G6599" s="10"/>
      <c r="H6599" s="10">
        <v>1</v>
      </c>
      <c r="I6599" s="70">
        <v>1491</v>
      </c>
      <c r="J6599" s="33">
        <v>37209</v>
      </c>
      <c r="K6599" s="255">
        <v>16000</v>
      </c>
      <c r="L6599" s="10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  <c r="AB6599" s="13"/>
      <c r="AC6599" s="13"/>
      <c r="AD6599" s="13"/>
      <c r="AE6599" s="13"/>
      <c r="AF6599" s="13"/>
      <c r="AG6599" s="13"/>
      <c r="AH6599" s="13"/>
      <c r="AI6599" s="13"/>
      <c r="AJ6599" s="13"/>
      <c r="AK6599" s="13"/>
      <c r="AL6599" s="13"/>
      <c r="AM6599" s="13"/>
      <c r="AN6599" s="13"/>
      <c r="AO6599" s="13"/>
      <c r="AP6599" s="13"/>
      <c r="AQ6599" s="13"/>
      <c r="AR6599" s="13"/>
      <c r="AS6599" s="13"/>
      <c r="AT6599" s="13"/>
      <c r="AU6599" s="13"/>
      <c r="AV6599" s="13"/>
      <c r="AW6599" s="13"/>
      <c r="AX6599" s="13"/>
      <c r="AY6599" s="13"/>
      <c r="AZ6599" s="13"/>
      <c r="BA6599" s="13"/>
      <c r="BB6599" s="13"/>
      <c r="BC6599" s="13"/>
      <c r="BD6599" s="13"/>
      <c r="BE6599" s="13"/>
      <c r="BF6599" s="13"/>
      <c r="BG6599" s="13"/>
      <c r="BH6599" s="13"/>
      <c r="BI6599" s="13"/>
      <c r="BJ6599" s="13"/>
      <c r="BK6599" s="13"/>
      <c r="BL6599" s="13"/>
      <c r="BM6599" s="13"/>
      <c r="BN6599" s="13"/>
      <c r="BO6599" s="13"/>
      <c r="BP6599" s="13"/>
      <c r="BQ6599" s="13"/>
      <c r="BR6599" s="13"/>
      <c r="BS6599" s="13"/>
      <c r="BT6599" s="13"/>
      <c r="BU6599" s="13"/>
      <c r="BV6599" s="13"/>
      <c r="BW6599" s="13"/>
      <c r="BX6599" s="13"/>
      <c r="BY6599" s="13"/>
      <c r="BZ6599" s="13"/>
      <c r="CA6599" s="13"/>
      <c r="CB6599" s="13"/>
      <c r="CC6599" s="13"/>
      <c r="CD6599" s="13"/>
      <c r="CE6599" s="13"/>
      <c r="CF6599" s="13"/>
      <c r="CG6599" s="13"/>
      <c r="CH6599" s="13"/>
      <c r="CI6599" s="13"/>
      <c r="CJ6599" s="13"/>
      <c r="CK6599" s="13"/>
      <c r="CL6599" s="13"/>
      <c r="CM6599" s="13"/>
      <c r="CN6599" s="13"/>
      <c r="CO6599" s="13"/>
      <c r="CP6599" s="13"/>
      <c r="CQ6599" s="13"/>
      <c r="CR6599" s="13"/>
      <c r="CS6599" s="13"/>
      <c r="CT6599" s="13"/>
      <c r="CU6599" s="13"/>
      <c r="CV6599" s="13"/>
      <c r="CW6599" s="13"/>
      <c r="CX6599" s="13"/>
      <c r="CY6599" s="13"/>
      <c r="CZ6599" s="13"/>
      <c r="DA6599" s="13"/>
      <c r="DB6599" s="13"/>
      <c r="DC6599" s="13"/>
      <c r="DD6599" s="13"/>
      <c r="DE6599" s="13"/>
      <c r="DF6599" s="13"/>
      <c r="DG6599" s="13"/>
      <c r="DH6599" s="13"/>
      <c r="DI6599" s="13"/>
      <c r="DJ6599" s="13"/>
      <c r="DK6599" s="13"/>
    </row>
    <row r="6600" spans="1:115">
      <c r="A6600" s="94">
        <v>656</v>
      </c>
      <c r="B6600" s="31" t="s">
        <v>4121</v>
      </c>
      <c r="C6600" s="29" t="s">
        <v>5794</v>
      </c>
      <c r="D6600" s="204" t="s">
        <v>6230</v>
      </c>
      <c r="E6600" s="221"/>
      <c r="F6600" s="133">
        <v>2001</v>
      </c>
      <c r="G6600" s="10"/>
      <c r="H6600" s="10">
        <v>1</v>
      </c>
      <c r="I6600" s="70">
        <v>1491</v>
      </c>
      <c r="J6600" s="33">
        <v>37209</v>
      </c>
      <c r="K6600" s="255">
        <v>17600</v>
      </c>
      <c r="L6600" s="10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  <c r="AB6600" s="13"/>
      <c r="AC6600" s="13"/>
      <c r="AD6600" s="13"/>
      <c r="AE6600" s="13"/>
      <c r="AF6600" s="13"/>
      <c r="AG6600" s="13"/>
      <c r="AH6600" s="13"/>
      <c r="AI6600" s="13"/>
      <c r="AJ6600" s="13"/>
      <c r="AK6600" s="13"/>
      <c r="AL6600" s="13"/>
      <c r="AM6600" s="13"/>
      <c r="AN6600" s="13"/>
      <c r="AO6600" s="13"/>
      <c r="AP6600" s="13"/>
      <c r="AQ6600" s="13"/>
      <c r="AR6600" s="13"/>
      <c r="AS6600" s="13"/>
      <c r="AT6600" s="13"/>
      <c r="AU6600" s="13"/>
      <c r="AV6600" s="13"/>
      <c r="AW6600" s="13"/>
      <c r="AX6600" s="13"/>
      <c r="AY6600" s="13"/>
      <c r="AZ6600" s="13"/>
      <c r="BA6600" s="13"/>
      <c r="BB6600" s="13"/>
      <c r="BC6600" s="13"/>
      <c r="BD6600" s="13"/>
      <c r="BE6600" s="13"/>
      <c r="BF6600" s="13"/>
      <c r="BG6600" s="13"/>
      <c r="BH6600" s="13"/>
      <c r="BI6600" s="13"/>
      <c r="BJ6600" s="13"/>
      <c r="BK6600" s="13"/>
      <c r="BL6600" s="13"/>
      <c r="BM6600" s="13"/>
      <c r="BN6600" s="13"/>
      <c r="BO6600" s="13"/>
      <c r="BP6600" s="13"/>
      <c r="BQ6600" s="13"/>
      <c r="BR6600" s="13"/>
      <c r="BS6600" s="13"/>
      <c r="BT6600" s="13"/>
      <c r="BU6600" s="13"/>
      <c r="BV6600" s="13"/>
      <c r="BW6600" s="13"/>
      <c r="BX6600" s="13"/>
      <c r="BY6600" s="13"/>
      <c r="BZ6600" s="13"/>
      <c r="CA6600" s="13"/>
      <c r="CB6600" s="13"/>
      <c r="CC6600" s="13"/>
      <c r="CD6600" s="13"/>
      <c r="CE6600" s="13"/>
      <c r="CF6600" s="13"/>
      <c r="CG6600" s="13"/>
      <c r="CH6600" s="13"/>
      <c r="CI6600" s="13"/>
      <c r="CJ6600" s="13"/>
      <c r="CK6600" s="13"/>
      <c r="CL6600" s="13"/>
      <c r="CM6600" s="13"/>
      <c r="CN6600" s="13"/>
      <c r="CO6600" s="13"/>
      <c r="CP6600" s="13"/>
      <c r="CQ6600" s="13"/>
      <c r="CR6600" s="13"/>
      <c r="CS6600" s="13"/>
      <c r="CT6600" s="13"/>
      <c r="CU6600" s="13"/>
      <c r="CV6600" s="13"/>
      <c r="CW6600" s="13"/>
      <c r="CX6600" s="13"/>
      <c r="CY6600" s="13"/>
      <c r="CZ6600" s="13"/>
      <c r="DA6600" s="13"/>
      <c r="DB6600" s="13"/>
      <c r="DC6600" s="13"/>
      <c r="DD6600" s="13"/>
      <c r="DE6600" s="13"/>
      <c r="DF6600" s="13"/>
      <c r="DG6600" s="13"/>
      <c r="DH6600" s="13"/>
      <c r="DI6600" s="13"/>
      <c r="DJ6600" s="13"/>
      <c r="DK6600" s="13"/>
    </row>
    <row r="6601" spans="1:115">
      <c r="A6601" s="94">
        <v>657</v>
      </c>
      <c r="B6601" s="31" t="s">
        <v>4121</v>
      </c>
      <c r="C6601" s="29" t="s">
        <v>5794</v>
      </c>
      <c r="D6601" s="204" t="s">
        <v>2405</v>
      </c>
      <c r="E6601" s="221"/>
      <c r="F6601" s="133">
        <v>2001</v>
      </c>
      <c r="G6601" s="10"/>
      <c r="H6601" s="10">
        <v>1</v>
      </c>
      <c r="I6601" s="70">
        <v>1491</v>
      </c>
      <c r="J6601" s="33">
        <v>37209</v>
      </c>
      <c r="K6601" s="255">
        <v>17600</v>
      </c>
      <c r="L6601" s="10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  <c r="AB6601" s="13"/>
      <c r="AC6601" s="13"/>
      <c r="AD6601" s="13"/>
      <c r="AE6601" s="13"/>
      <c r="AF6601" s="13"/>
      <c r="AG6601" s="13"/>
      <c r="AH6601" s="13"/>
      <c r="AI6601" s="13"/>
      <c r="AJ6601" s="13"/>
      <c r="AK6601" s="13"/>
      <c r="AL6601" s="13"/>
      <c r="AM6601" s="13"/>
      <c r="AN6601" s="13"/>
      <c r="AO6601" s="13"/>
      <c r="AP6601" s="13"/>
      <c r="AQ6601" s="13"/>
      <c r="AR6601" s="13"/>
      <c r="AS6601" s="13"/>
      <c r="AT6601" s="13"/>
      <c r="AU6601" s="13"/>
      <c r="AV6601" s="13"/>
      <c r="AW6601" s="13"/>
      <c r="AX6601" s="13"/>
      <c r="AY6601" s="13"/>
      <c r="AZ6601" s="13"/>
      <c r="BA6601" s="13"/>
      <c r="BB6601" s="13"/>
      <c r="BC6601" s="13"/>
      <c r="BD6601" s="13"/>
      <c r="BE6601" s="13"/>
      <c r="BF6601" s="13"/>
      <c r="BG6601" s="13"/>
      <c r="BH6601" s="13"/>
      <c r="BI6601" s="13"/>
      <c r="BJ6601" s="13"/>
      <c r="BK6601" s="13"/>
      <c r="BL6601" s="13"/>
      <c r="BM6601" s="13"/>
      <c r="BN6601" s="13"/>
      <c r="BO6601" s="13"/>
      <c r="BP6601" s="13"/>
      <c r="BQ6601" s="13"/>
      <c r="BR6601" s="13"/>
      <c r="BS6601" s="13"/>
      <c r="BT6601" s="13"/>
      <c r="BU6601" s="13"/>
      <c r="BV6601" s="13"/>
      <c r="BW6601" s="13"/>
      <c r="BX6601" s="13"/>
      <c r="BY6601" s="13"/>
      <c r="BZ6601" s="13"/>
      <c r="CA6601" s="13"/>
      <c r="CB6601" s="13"/>
      <c r="CC6601" s="13"/>
      <c r="CD6601" s="13"/>
      <c r="CE6601" s="13"/>
      <c r="CF6601" s="13"/>
      <c r="CG6601" s="13"/>
      <c r="CH6601" s="13"/>
      <c r="CI6601" s="13"/>
      <c r="CJ6601" s="13"/>
      <c r="CK6601" s="13"/>
      <c r="CL6601" s="13"/>
      <c r="CM6601" s="13"/>
      <c r="CN6601" s="13"/>
      <c r="CO6601" s="13"/>
      <c r="CP6601" s="13"/>
      <c r="CQ6601" s="13"/>
      <c r="CR6601" s="13"/>
      <c r="CS6601" s="13"/>
      <c r="CT6601" s="13"/>
      <c r="CU6601" s="13"/>
      <c r="CV6601" s="13"/>
      <c r="CW6601" s="13"/>
      <c r="CX6601" s="13"/>
      <c r="CY6601" s="13"/>
      <c r="CZ6601" s="13"/>
      <c r="DA6601" s="13"/>
      <c r="DB6601" s="13"/>
      <c r="DC6601" s="13"/>
      <c r="DD6601" s="13"/>
      <c r="DE6601" s="13"/>
      <c r="DF6601" s="13"/>
      <c r="DG6601" s="13"/>
      <c r="DH6601" s="13"/>
      <c r="DI6601" s="13"/>
      <c r="DJ6601" s="13"/>
      <c r="DK6601" s="13"/>
    </row>
    <row r="6602" spans="1:115">
      <c r="A6602" s="94">
        <v>658</v>
      </c>
      <c r="B6602" s="31" t="s">
        <v>4121</v>
      </c>
      <c r="C6602" s="29" t="s">
        <v>5794</v>
      </c>
      <c r="D6602" s="204" t="s">
        <v>1412</v>
      </c>
      <c r="E6602" s="221"/>
      <c r="F6602" s="133">
        <v>2001</v>
      </c>
      <c r="G6602" s="10"/>
      <c r="H6602" s="10">
        <v>1</v>
      </c>
      <c r="I6602" s="70">
        <v>1491</v>
      </c>
      <c r="J6602" s="33">
        <v>37209</v>
      </c>
      <c r="K6602" s="255">
        <v>12000</v>
      </c>
      <c r="L6602" s="10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  <c r="AB6602" s="13"/>
      <c r="AC6602" s="13"/>
      <c r="AD6602" s="13"/>
      <c r="AE6602" s="13"/>
      <c r="AF6602" s="13"/>
      <c r="AG6602" s="13"/>
      <c r="AH6602" s="13"/>
      <c r="AI6602" s="13"/>
      <c r="AJ6602" s="13"/>
      <c r="AK6602" s="13"/>
      <c r="AL6602" s="13"/>
      <c r="AM6602" s="13"/>
      <c r="AN6602" s="13"/>
      <c r="AO6602" s="13"/>
      <c r="AP6602" s="13"/>
      <c r="AQ6602" s="13"/>
      <c r="AR6602" s="13"/>
      <c r="AS6602" s="13"/>
      <c r="AT6602" s="13"/>
      <c r="AU6602" s="13"/>
      <c r="AV6602" s="13"/>
      <c r="AW6602" s="13"/>
      <c r="AX6602" s="13"/>
      <c r="AY6602" s="13"/>
      <c r="AZ6602" s="13"/>
      <c r="BA6602" s="13"/>
      <c r="BB6602" s="13"/>
      <c r="BC6602" s="13"/>
      <c r="BD6602" s="13"/>
      <c r="BE6602" s="13"/>
      <c r="BF6602" s="13"/>
      <c r="BG6602" s="13"/>
      <c r="BH6602" s="13"/>
      <c r="BI6602" s="13"/>
      <c r="BJ6602" s="13"/>
      <c r="BK6602" s="13"/>
      <c r="BL6602" s="13"/>
      <c r="BM6602" s="13"/>
      <c r="BN6602" s="13"/>
      <c r="BO6602" s="13"/>
      <c r="BP6602" s="13"/>
      <c r="BQ6602" s="13"/>
      <c r="BR6602" s="13"/>
      <c r="BS6602" s="13"/>
      <c r="BT6602" s="13"/>
      <c r="BU6602" s="13"/>
      <c r="BV6602" s="13"/>
      <c r="BW6602" s="13"/>
      <c r="BX6602" s="13"/>
      <c r="BY6602" s="13"/>
      <c r="BZ6602" s="13"/>
      <c r="CA6602" s="13"/>
      <c r="CB6602" s="13"/>
      <c r="CC6602" s="13"/>
      <c r="CD6602" s="13"/>
      <c r="CE6602" s="13"/>
      <c r="CF6602" s="13"/>
      <c r="CG6602" s="13"/>
      <c r="CH6602" s="13"/>
      <c r="CI6602" s="13"/>
      <c r="CJ6602" s="13"/>
      <c r="CK6602" s="13"/>
      <c r="CL6602" s="13"/>
      <c r="CM6602" s="13"/>
      <c r="CN6602" s="13"/>
      <c r="CO6602" s="13"/>
      <c r="CP6602" s="13"/>
      <c r="CQ6602" s="13"/>
      <c r="CR6602" s="13"/>
      <c r="CS6602" s="13"/>
      <c r="CT6602" s="13"/>
      <c r="CU6602" s="13"/>
      <c r="CV6602" s="13"/>
      <c r="CW6602" s="13"/>
      <c r="CX6602" s="13"/>
      <c r="CY6602" s="13"/>
      <c r="CZ6602" s="13"/>
      <c r="DA6602" s="13"/>
      <c r="DB6602" s="13"/>
      <c r="DC6602" s="13"/>
      <c r="DD6602" s="13"/>
      <c r="DE6602" s="13"/>
      <c r="DF6602" s="13"/>
      <c r="DG6602" s="13"/>
      <c r="DH6602" s="13"/>
      <c r="DI6602" s="13"/>
      <c r="DJ6602" s="13"/>
      <c r="DK6602" s="13"/>
    </row>
    <row r="6603" spans="1:115">
      <c r="A6603" s="94">
        <v>659</v>
      </c>
      <c r="B6603" s="31" t="s">
        <v>4121</v>
      </c>
      <c r="C6603" s="29" t="s">
        <v>5794</v>
      </c>
      <c r="D6603" s="204" t="s">
        <v>630</v>
      </c>
      <c r="E6603" s="221"/>
      <c r="F6603" s="133">
        <v>2001</v>
      </c>
      <c r="G6603" s="10"/>
      <c r="H6603" s="10">
        <v>1</v>
      </c>
      <c r="I6603" s="70">
        <v>1491</v>
      </c>
      <c r="J6603" s="33">
        <v>37209</v>
      </c>
      <c r="K6603" s="255">
        <v>9520</v>
      </c>
      <c r="L6603" s="10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  <c r="AB6603" s="13"/>
      <c r="AC6603" s="13"/>
      <c r="AD6603" s="13"/>
      <c r="AE6603" s="13"/>
      <c r="AF6603" s="13"/>
      <c r="AG6603" s="13"/>
      <c r="AH6603" s="13"/>
      <c r="AI6603" s="13"/>
      <c r="AJ6603" s="13"/>
      <c r="AK6603" s="13"/>
      <c r="AL6603" s="13"/>
      <c r="AM6603" s="13"/>
      <c r="AN6603" s="13"/>
      <c r="AO6603" s="13"/>
      <c r="AP6603" s="13"/>
      <c r="AQ6603" s="13"/>
      <c r="AR6603" s="13"/>
      <c r="AS6603" s="13"/>
      <c r="AT6603" s="13"/>
      <c r="AU6603" s="13"/>
      <c r="AV6603" s="13"/>
      <c r="AW6603" s="13"/>
      <c r="AX6603" s="13"/>
      <c r="AY6603" s="13"/>
      <c r="AZ6603" s="13"/>
      <c r="BA6603" s="13"/>
      <c r="BB6603" s="13"/>
      <c r="BC6603" s="13"/>
      <c r="BD6603" s="13"/>
      <c r="BE6603" s="13"/>
      <c r="BF6603" s="13"/>
      <c r="BG6603" s="13"/>
      <c r="BH6603" s="13"/>
      <c r="BI6603" s="13"/>
      <c r="BJ6603" s="13"/>
      <c r="BK6603" s="13"/>
      <c r="BL6603" s="13"/>
      <c r="BM6603" s="13"/>
      <c r="BN6603" s="13"/>
      <c r="BO6603" s="13"/>
      <c r="BP6603" s="13"/>
      <c r="BQ6603" s="13"/>
      <c r="BR6603" s="13"/>
      <c r="BS6603" s="13"/>
      <c r="BT6603" s="13"/>
      <c r="BU6603" s="13"/>
      <c r="BV6603" s="13"/>
      <c r="BW6603" s="13"/>
      <c r="BX6603" s="13"/>
      <c r="BY6603" s="13"/>
      <c r="BZ6603" s="13"/>
      <c r="CA6603" s="13"/>
      <c r="CB6603" s="13"/>
      <c r="CC6603" s="13"/>
      <c r="CD6603" s="13"/>
      <c r="CE6603" s="13"/>
      <c r="CF6603" s="13"/>
      <c r="CG6603" s="13"/>
      <c r="CH6603" s="13"/>
      <c r="CI6603" s="13"/>
      <c r="CJ6603" s="13"/>
      <c r="CK6603" s="13"/>
      <c r="CL6603" s="13"/>
      <c r="CM6603" s="13"/>
      <c r="CN6603" s="13"/>
      <c r="CO6603" s="13"/>
      <c r="CP6603" s="13"/>
      <c r="CQ6603" s="13"/>
      <c r="CR6603" s="13"/>
      <c r="CS6603" s="13"/>
      <c r="CT6603" s="13"/>
      <c r="CU6603" s="13"/>
      <c r="CV6603" s="13"/>
      <c r="CW6603" s="13"/>
      <c r="CX6603" s="13"/>
      <c r="CY6603" s="13"/>
      <c r="CZ6603" s="13"/>
      <c r="DA6603" s="13"/>
      <c r="DB6603" s="13"/>
      <c r="DC6603" s="13"/>
      <c r="DD6603" s="13"/>
      <c r="DE6603" s="13"/>
      <c r="DF6603" s="13"/>
      <c r="DG6603" s="13"/>
      <c r="DH6603" s="13"/>
      <c r="DI6603" s="13"/>
      <c r="DJ6603" s="13"/>
      <c r="DK6603" s="13"/>
    </row>
    <row r="6604" spans="1:115">
      <c r="A6604" s="94">
        <v>660</v>
      </c>
      <c r="B6604" s="31" t="s">
        <v>4121</v>
      </c>
      <c r="C6604" s="29" t="s">
        <v>5794</v>
      </c>
      <c r="D6604" s="204" t="s">
        <v>115</v>
      </c>
      <c r="E6604" s="221"/>
      <c r="F6604" s="133">
        <v>2001</v>
      </c>
      <c r="G6604" s="10"/>
      <c r="H6604" s="10">
        <v>1</v>
      </c>
      <c r="I6604" s="70">
        <v>1491</v>
      </c>
      <c r="J6604" s="33">
        <v>37209</v>
      </c>
      <c r="K6604" s="255">
        <v>20800</v>
      </c>
      <c r="L6604" s="10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  <c r="AB6604" s="13"/>
      <c r="AC6604" s="13"/>
      <c r="AD6604" s="13"/>
      <c r="AE6604" s="13"/>
      <c r="AF6604" s="13"/>
      <c r="AG6604" s="13"/>
      <c r="AH6604" s="13"/>
      <c r="AI6604" s="13"/>
      <c r="AJ6604" s="13"/>
      <c r="AK6604" s="13"/>
      <c r="AL6604" s="13"/>
      <c r="AM6604" s="13"/>
      <c r="AN6604" s="13"/>
      <c r="AO6604" s="13"/>
      <c r="AP6604" s="13"/>
      <c r="AQ6604" s="13"/>
      <c r="AR6604" s="13"/>
      <c r="AS6604" s="13"/>
      <c r="AT6604" s="13"/>
      <c r="AU6604" s="13"/>
      <c r="AV6604" s="13"/>
      <c r="AW6604" s="13"/>
      <c r="AX6604" s="13"/>
      <c r="AY6604" s="13"/>
      <c r="AZ6604" s="13"/>
      <c r="BA6604" s="13"/>
      <c r="BB6604" s="13"/>
      <c r="BC6604" s="13"/>
      <c r="BD6604" s="13"/>
      <c r="BE6604" s="13"/>
      <c r="BF6604" s="13"/>
      <c r="BG6604" s="13"/>
      <c r="BH6604" s="13"/>
      <c r="BI6604" s="13"/>
      <c r="BJ6604" s="13"/>
      <c r="BK6604" s="13"/>
      <c r="BL6604" s="13"/>
      <c r="BM6604" s="13"/>
      <c r="BN6604" s="13"/>
      <c r="BO6604" s="13"/>
      <c r="BP6604" s="13"/>
      <c r="BQ6604" s="13"/>
      <c r="BR6604" s="13"/>
      <c r="BS6604" s="13"/>
      <c r="BT6604" s="13"/>
      <c r="BU6604" s="13"/>
      <c r="BV6604" s="13"/>
      <c r="BW6604" s="13"/>
      <c r="BX6604" s="13"/>
      <c r="BY6604" s="13"/>
      <c r="BZ6604" s="13"/>
      <c r="CA6604" s="13"/>
      <c r="CB6604" s="13"/>
      <c r="CC6604" s="13"/>
      <c r="CD6604" s="13"/>
      <c r="CE6604" s="13"/>
      <c r="CF6604" s="13"/>
      <c r="CG6604" s="13"/>
      <c r="CH6604" s="13"/>
      <c r="CI6604" s="13"/>
      <c r="CJ6604" s="13"/>
      <c r="CK6604" s="13"/>
      <c r="CL6604" s="13"/>
      <c r="CM6604" s="13"/>
      <c r="CN6604" s="13"/>
      <c r="CO6604" s="13"/>
      <c r="CP6604" s="13"/>
      <c r="CQ6604" s="13"/>
      <c r="CR6604" s="13"/>
      <c r="CS6604" s="13"/>
      <c r="CT6604" s="13"/>
      <c r="CU6604" s="13"/>
      <c r="CV6604" s="13"/>
      <c r="CW6604" s="13"/>
      <c r="CX6604" s="13"/>
      <c r="CY6604" s="13"/>
      <c r="CZ6604" s="13"/>
      <c r="DA6604" s="13"/>
      <c r="DB6604" s="13"/>
      <c r="DC6604" s="13"/>
      <c r="DD6604" s="13"/>
      <c r="DE6604" s="13"/>
      <c r="DF6604" s="13"/>
      <c r="DG6604" s="13"/>
      <c r="DH6604" s="13"/>
      <c r="DI6604" s="13"/>
      <c r="DJ6604" s="13"/>
      <c r="DK6604" s="13"/>
    </row>
    <row r="6605" spans="1:115">
      <c r="A6605" s="94">
        <v>661</v>
      </c>
      <c r="B6605" s="31" t="s">
        <v>4121</v>
      </c>
      <c r="C6605" s="29" t="s">
        <v>5794</v>
      </c>
      <c r="D6605" s="204" t="s">
        <v>631</v>
      </c>
      <c r="E6605" s="221"/>
      <c r="F6605" s="133">
        <v>2001</v>
      </c>
      <c r="G6605" s="10"/>
      <c r="H6605" s="10">
        <v>1</v>
      </c>
      <c r="I6605" s="70">
        <v>1491</v>
      </c>
      <c r="J6605" s="33">
        <v>37209</v>
      </c>
      <c r="K6605" s="255">
        <v>17600</v>
      </c>
      <c r="L6605" s="10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  <c r="AB6605" s="13"/>
      <c r="AC6605" s="13"/>
      <c r="AD6605" s="13"/>
      <c r="AE6605" s="13"/>
      <c r="AF6605" s="13"/>
      <c r="AG6605" s="13"/>
      <c r="AH6605" s="13"/>
      <c r="AI6605" s="13"/>
      <c r="AJ6605" s="13"/>
      <c r="AK6605" s="13"/>
      <c r="AL6605" s="13"/>
      <c r="AM6605" s="13"/>
      <c r="AN6605" s="13"/>
      <c r="AO6605" s="13"/>
      <c r="AP6605" s="13"/>
      <c r="AQ6605" s="13"/>
      <c r="AR6605" s="13"/>
      <c r="AS6605" s="13"/>
      <c r="AT6605" s="13"/>
      <c r="AU6605" s="13"/>
      <c r="AV6605" s="13"/>
      <c r="AW6605" s="13"/>
      <c r="AX6605" s="13"/>
      <c r="AY6605" s="13"/>
      <c r="AZ6605" s="13"/>
      <c r="BA6605" s="13"/>
      <c r="BB6605" s="13"/>
      <c r="BC6605" s="13"/>
      <c r="BD6605" s="13"/>
      <c r="BE6605" s="13"/>
      <c r="BF6605" s="13"/>
      <c r="BG6605" s="13"/>
      <c r="BH6605" s="13"/>
      <c r="BI6605" s="13"/>
      <c r="BJ6605" s="13"/>
      <c r="BK6605" s="13"/>
      <c r="BL6605" s="13"/>
      <c r="BM6605" s="13"/>
      <c r="BN6605" s="13"/>
      <c r="BO6605" s="13"/>
      <c r="BP6605" s="13"/>
      <c r="BQ6605" s="13"/>
      <c r="BR6605" s="13"/>
      <c r="BS6605" s="13"/>
      <c r="BT6605" s="13"/>
      <c r="BU6605" s="13"/>
      <c r="BV6605" s="13"/>
      <c r="BW6605" s="13"/>
      <c r="BX6605" s="13"/>
      <c r="BY6605" s="13"/>
      <c r="BZ6605" s="13"/>
      <c r="CA6605" s="13"/>
      <c r="CB6605" s="13"/>
      <c r="CC6605" s="13"/>
      <c r="CD6605" s="13"/>
      <c r="CE6605" s="13"/>
      <c r="CF6605" s="13"/>
      <c r="CG6605" s="13"/>
      <c r="CH6605" s="13"/>
      <c r="CI6605" s="13"/>
      <c r="CJ6605" s="13"/>
      <c r="CK6605" s="13"/>
      <c r="CL6605" s="13"/>
      <c r="CM6605" s="13"/>
      <c r="CN6605" s="13"/>
      <c r="CO6605" s="13"/>
      <c r="CP6605" s="13"/>
      <c r="CQ6605" s="13"/>
      <c r="CR6605" s="13"/>
      <c r="CS6605" s="13"/>
      <c r="CT6605" s="13"/>
      <c r="CU6605" s="13"/>
      <c r="CV6605" s="13"/>
      <c r="CW6605" s="13"/>
      <c r="CX6605" s="13"/>
      <c r="CY6605" s="13"/>
      <c r="CZ6605" s="13"/>
      <c r="DA6605" s="13"/>
      <c r="DB6605" s="13"/>
      <c r="DC6605" s="13"/>
      <c r="DD6605" s="13"/>
      <c r="DE6605" s="13"/>
      <c r="DF6605" s="13"/>
      <c r="DG6605" s="13"/>
      <c r="DH6605" s="13"/>
      <c r="DI6605" s="13"/>
      <c r="DJ6605" s="13"/>
      <c r="DK6605" s="13"/>
    </row>
    <row r="6606" spans="1:115">
      <c r="A6606" s="94">
        <v>662</v>
      </c>
      <c r="B6606" s="31" t="s">
        <v>6303</v>
      </c>
      <c r="C6606" s="29" t="s">
        <v>5794</v>
      </c>
      <c r="D6606" s="204" t="s">
        <v>632</v>
      </c>
      <c r="E6606" s="221"/>
      <c r="F6606" s="133">
        <v>2001</v>
      </c>
      <c r="G6606" s="10"/>
      <c r="H6606" s="10">
        <v>1</v>
      </c>
      <c r="I6606" s="70">
        <v>1491</v>
      </c>
      <c r="J6606" s="33">
        <v>37209</v>
      </c>
      <c r="K6606" s="255">
        <v>19325</v>
      </c>
      <c r="L6606" s="10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  <c r="AB6606" s="13"/>
      <c r="AC6606" s="13"/>
      <c r="AD6606" s="13"/>
      <c r="AE6606" s="13"/>
      <c r="AF6606" s="13"/>
      <c r="AG6606" s="13"/>
      <c r="AH6606" s="13"/>
      <c r="AI6606" s="13"/>
      <c r="AJ6606" s="13"/>
      <c r="AK6606" s="13"/>
      <c r="AL6606" s="13"/>
      <c r="AM6606" s="13"/>
      <c r="AN6606" s="13"/>
      <c r="AO6606" s="13"/>
      <c r="AP6606" s="13"/>
      <c r="AQ6606" s="13"/>
      <c r="AR6606" s="13"/>
      <c r="AS6606" s="13"/>
      <c r="AT6606" s="13"/>
      <c r="AU6606" s="13"/>
      <c r="AV6606" s="13"/>
      <c r="AW6606" s="13"/>
      <c r="AX6606" s="13"/>
      <c r="AY6606" s="13"/>
      <c r="AZ6606" s="13"/>
      <c r="BA6606" s="13"/>
      <c r="BB6606" s="13"/>
      <c r="BC6606" s="13"/>
      <c r="BD6606" s="13"/>
      <c r="BE6606" s="13"/>
      <c r="BF6606" s="13"/>
      <c r="BG6606" s="13"/>
      <c r="BH6606" s="13"/>
      <c r="BI6606" s="13"/>
      <c r="BJ6606" s="13"/>
      <c r="BK6606" s="13"/>
      <c r="BL6606" s="13"/>
      <c r="BM6606" s="13"/>
      <c r="BN6606" s="13"/>
      <c r="BO6606" s="13"/>
      <c r="BP6606" s="13"/>
      <c r="BQ6606" s="13"/>
      <c r="BR6606" s="13"/>
      <c r="BS6606" s="13"/>
      <c r="BT6606" s="13"/>
      <c r="BU6606" s="13"/>
      <c r="BV6606" s="13"/>
      <c r="BW6606" s="13"/>
      <c r="BX6606" s="13"/>
      <c r="BY6606" s="13"/>
      <c r="BZ6606" s="13"/>
      <c r="CA6606" s="13"/>
      <c r="CB6606" s="13"/>
      <c r="CC6606" s="13"/>
      <c r="CD6606" s="13"/>
      <c r="CE6606" s="13"/>
      <c r="CF6606" s="13"/>
      <c r="CG6606" s="13"/>
      <c r="CH6606" s="13"/>
      <c r="CI6606" s="13"/>
      <c r="CJ6606" s="13"/>
      <c r="CK6606" s="13"/>
      <c r="CL6606" s="13"/>
      <c r="CM6606" s="13"/>
      <c r="CN6606" s="13"/>
      <c r="CO6606" s="13"/>
      <c r="CP6606" s="13"/>
      <c r="CQ6606" s="13"/>
      <c r="CR6606" s="13"/>
      <c r="CS6606" s="13"/>
      <c r="CT6606" s="13"/>
      <c r="CU6606" s="13"/>
      <c r="CV6606" s="13"/>
      <c r="CW6606" s="13"/>
      <c r="CX6606" s="13"/>
      <c r="CY6606" s="13"/>
      <c r="CZ6606" s="13"/>
      <c r="DA6606" s="13"/>
      <c r="DB6606" s="13"/>
      <c r="DC6606" s="13"/>
      <c r="DD6606" s="13"/>
      <c r="DE6606" s="13"/>
      <c r="DF6606" s="13"/>
      <c r="DG6606" s="13"/>
      <c r="DH6606" s="13"/>
      <c r="DI6606" s="13"/>
      <c r="DJ6606" s="13"/>
      <c r="DK6606" s="13"/>
    </row>
    <row r="6607" spans="1:115">
      <c r="A6607" s="94">
        <v>663</v>
      </c>
      <c r="B6607" s="31" t="s">
        <v>6303</v>
      </c>
      <c r="C6607" s="29" t="s">
        <v>5794</v>
      </c>
      <c r="D6607" s="204" t="s">
        <v>633</v>
      </c>
      <c r="E6607" s="221"/>
      <c r="F6607" s="133">
        <v>2001</v>
      </c>
      <c r="G6607" s="10"/>
      <c r="H6607" s="10">
        <v>1</v>
      </c>
      <c r="I6607" s="70">
        <v>1491</v>
      </c>
      <c r="J6607" s="33">
        <v>37209</v>
      </c>
      <c r="K6607" s="255">
        <v>21234</v>
      </c>
      <c r="L6607" s="10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  <c r="AB6607" s="13"/>
      <c r="AC6607" s="13"/>
      <c r="AD6607" s="13"/>
      <c r="AE6607" s="13"/>
      <c r="AF6607" s="13"/>
      <c r="AG6607" s="13"/>
      <c r="AH6607" s="13"/>
      <c r="AI6607" s="13"/>
      <c r="AJ6607" s="13"/>
      <c r="AK6607" s="13"/>
      <c r="AL6607" s="13"/>
      <c r="AM6607" s="13"/>
      <c r="AN6607" s="13"/>
      <c r="AO6607" s="13"/>
      <c r="AP6607" s="13"/>
      <c r="AQ6607" s="13"/>
      <c r="AR6607" s="13"/>
      <c r="AS6607" s="13"/>
      <c r="AT6607" s="13"/>
      <c r="AU6607" s="13"/>
      <c r="AV6607" s="13"/>
      <c r="AW6607" s="13"/>
      <c r="AX6607" s="13"/>
      <c r="AY6607" s="13"/>
      <c r="AZ6607" s="13"/>
      <c r="BA6607" s="13"/>
      <c r="BB6607" s="13"/>
      <c r="BC6607" s="13"/>
      <c r="BD6607" s="13"/>
      <c r="BE6607" s="13"/>
      <c r="BF6607" s="13"/>
      <c r="BG6607" s="13"/>
      <c r="BH6607" s="13"/>
      <c r="BI6607" s="13"/>
      <c r="BJ6607" s="13"/>
      <c r="BK6607" s="13"/>
      <c r="BL6607" s="13"/>
      <c r="BM6607" s="13"/>
      <c r="BN6607" s="13"/>
      <c r="BO6607" s="13"/>
      <c r="BP6607" s="13"/>
      <c r="BQ6607" s="13"/>
      <c r="BR6607" s="13"/>
      <c r="BS6607" s="13"/>
      <c r="BT6607" s="13"/>
      <c r="BU6607" s="13"/>
      <c r="BV6607" s="13"/>
      <c r="BW6607" s="13"/>
      <c r="BX6607" s="13"/>
      <c r="BY6607" s="13"/>
      <c r="BZ6607" s="13"/>
      <c r="CA6607" s="13"/>
      <c r="CB6607" s="13"/>
      <c r="CC6607" s="13"/>
      <c r="CD6607" s="13"/>
      <c r="CE6607" s="13"/>
      <c r="CF6607" s="13"/>
      <c r="CG6607" s="13"/>
      <c r="CH6607" s="13"/>
      <c r="CI6607" s="13"/>
      <c r="CJ6607" s="13"/>
      <c r="CK6607" s="13"/>
      <c r="CL6607" s="13"/>
      <c r="CM6607" s="13"/>
      <c r="CN6607" s="13"/>
      <c r="CO6607" s="13"/>
      <c r="CP6607" s="13"/>
      <c r="CQ6607" s="13"/>
      <c r="CR6607" s="13"/>
      <c r="CS6607" s="13"/>
      <c r="CT6607" s="13"/>
      <c r="CU6607" s="13"/>
      <c r="CV6607" s="13"/>
      <c r="CW6607" s="13"/>
      <c r="CX6607" s="13"/>
      <c r="CY6607" s="13"/>
      <c r="CZ6607" s="13"/>
      <c r="DA6607" s="13"/>
      <c r="DB6607" s="13"/>
      <c r="DC6607" s="13"/>
      <c r="DD6607" s="13"/>
      <c r="DE6607" s="13"/>
      <c r="DF6607" s="13"/>
      <c r="DG6607" s="13"/>
      <c r="DH6607" s="13"/>
      <c r="DI6607" s="13"/>
      <c r="DJ6607" s="13"/>
      <c r="DK6607" s="13"/>
    </row>
    <row r="6608" spans="1:115">
      <c r="A6608" s="94">
        <v>664</v>
      </c>
      <c r="B6608" s="31" t="s">
        <v>6303</v>
      </c>
      <c r="C6608" s="29" t="s">
        <v>5794</v>
      </c>
      <c r="D6608" s="204" t="s">
        <v>2588</v>
      </c>
      <c r="E6608" s="221"/>
      <c r="F6608" s="133">
        <v>2001</v>
      </c>
      <c r="G6608" s="10"/>
      <c r="H6608" s="10">
        <v>1</v>
      </c>
      <c r="I6608" s="70">
        <v>1491</v>
      </c>
      <c r="J6608" s="33">
        <v>37209</v>
      </c>
      <c r="K6608" s="255">
        <v>25747</v>
      </c>
      <c r="L6608" s="10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  <c r="AB6608" s="13"/>
      <c r="AC6608" s="13"/>
      <c r="AD6608" s="13"/>
      <c r="AE6608" s="13"/>
      <c r="AF6608" s="13"/>
      <c r="AG6608" s="13"/>
      <c r="AH6608" s="13"/>
      <c r="AI6608" s="13"/>
      <c r="AJ6608" s="13"/>
      <c r="AK6608" s="13"/>
      <c r="AL6608" s="13"/>
      <c r="AM6608" s="13"/>
      <c r="AN6608" s="13"/>
      <c r="AO6608" s="13"/>
      <c r="AP6608" s="13"/>
      <c r="AQ6608" s="13"/>
      <c r="AR6608" s="13"/>
      <c r="AS6608" s="13"/>
      <c r="AT6608" s="13"/>
      <c r="AU6608" s="13"/>
      <c r="AV6608" s="13"/>
      <c r="AW6608" s="13"/>
      <c r="AX6608" s="13"/>
      <c r="AY6608" s="13"/>
      <c r="AZ6608" s="13"/>
      <c r="BA6608" s="13"/>
      <c r="BB6608" s="13"/>
      <c r="BC6608" s="13"/>
      <c r="BD6608" s="13"/>
      <c r="BE6608" s="13"/>
      <c r="BF6608" s="13"/>
      <c r="BG6608" s="13"/>
      <c r="BH6608" s="13"/>
      <c r="BI6608" s="13"/>
      <c r="BJ6608" s="13"/>
      <c r="BK6608" s="13"/>
      <c r="BL6608" s="13"/>
      <c r="BM6608" s="13"/>
      <c r="BN6608" s="13"/>
      <c r="BO6608" s="13"/>
      <c r="BP6608" s="13"/>
      <c r="BQ6608" s="13"/>
      <c r="BR6608" s="13"/>
      <c r="BS6608" s="13"/>
      <c r="BT6608" s="13"/>
      <c r="BU6608" s="13"/>
      <c r="BV6608" s="13"/>
      <c r="BW6608" s="13"/>
      <c r="BX6608" s="13"/>
      <c r="BY6608" s="13"/>
      <c r="BZ6608" s="13"/>
      <c r="CA6608" s="13"/>
      <c r="CB6608" s="13"/>
      <c r="CC6608" s="13"/>
      <c r="CD6608" s="13"/>
      <c r="CE6608" s="13"/>
      <c r="CF6608" s="13"/>
      <c r="CG6608" s="13"/>
      <c r="CH6608" s="13"/>
      <c r="CI6608" s="13"/>
      <c r="CJ6608" s="13"/>
      <c r="CK6608" s="13"/>
      <c r="CL6608" s="13"/>
      <c r="CM6608" s="13"/>
      <c r="CN6608" s="13"/>
      <c r="CO6608" s="13"/>
      <c r="CP6608" s="13"/>
      <c r="CQ6608" s="13"/>
      <c r="CR6608" s="13"/>
      <c r="CS6608" s="13"/>
      <c r="CT6608" s="13"/>
      <c r="CU6608" s="13"/>
      <c r="CV6608" s="13"/>
      <c r="CW6608" s="13"/>
      <c r="CX6608" s="13"/>
      <c r="CY6608" s="13"/>
      <c r="CZ6608" s="13"/>
      <c r="DA6608" s="13"/>
      <c r="DB6608" s="13"/>
      <c r="DC6608" s="13"/>
      <c r="DD6608" s="13"/>
      <c r="DE6608" s="13"/>
      <c r="DF6608" s="13"/>
      <c r="DG6608" s="13"/>
      <c r="DH6608" s="13"/>
      <c r="DI6608" s="13"/>
      <c r="DJ6608" s="13"/>
      <c r="DK6608" s="13"/>
    </row>
    <row r="6609" spans="1:115">
      <c r="A6609" s="94">
        <v>665</v>
      </c>
      <c r="B6609" s="31" t="s">
        <v>6303</v>
      </c>
      <c r="C6609" s="29" t="s">
        <v>5794</v>
      </c>
      <c r="D6609" s="204" t="s">
        <v>4177</v>
      </c>
      <c r="E6609" s="221"/>
      <c r="F6609" s="133">
        <v>2001</v>
      </c>
      <c r="G6609" s="10"/>
      <c r="H6609" s="10">
        <v>1</v>
      </c>
      <c r="I6609" s="70">
        <v>1491</v>
      </c>
      <c r="J6609" s="33">
        <v>37209</v>
      </c>
      <c r="K6609" s="255">
        <v>19325</v>
      </c>
      <c r="L6609" s="10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  <c r="AB6609" s="13"/>
      <c r="AC6609" s="13"/>
      <c r="AD6609" s="13"/>
      <c r="AE6609" s="13"/>
      <c r="AF6609" s="13"/>
      <c r="AG6609" s="13"/>
      <c r="AH6609" s="13"/>
      <c r="AI6609" s="13"/>
      <c r="AJ6609" s="13"/>
      <c r="AK6609" s="13"/>
      <c r="AL6609" s="13"/>
      <c r="AM6609" s="13"/>
      <c r="AN6609" s="13"/>
      <c r="AO6609" s="13"/>
      <c r="AP6609" s="13"/>
      <c r="AQ6609" s="13"/>
      <c r="AR6609" s="13"/>
      <c r="AS6609" s="13"/>
      <c r="AT6609" s="13"/>
      <c r="AU6609" s="13"/>
      <c r="AV6609" s="13"/>
      <c r="AW6609" s="13"/>
      <c r="AX6609" s="13"/>
      <c r="AY6609" s="13"/>
      <c r="AZ6609" s="13"/>
      <c r="BA6609" s="13"/>
      <c r="BB6609" s="13"/>
      <c r="BC6609" s="13"/>
      <c r="BD6609" s="13"/>
      <c r="BE6609" s="13"/>
      <c r="BF6609" s="13"/>
      <c r="BG6609" s="13"/>
      <c r="BH6609" s="13"/>
      <c r="BI6609" s="13"/>
      <c r="BJ6609" s="13"/>
      <c r="BK6609" s="13"/>
      <c r="BL6609" s="13"/>
      <c r="BM6609" s="13"/>
      <c r="BN6609" s="13"/>
      <c r="BO6609" s="13"/>
      <c r="BP6609" s="13"/>
      <c r="BQ6609" s="13"/>
      <c r="BR6609" s="13"/>
      <c r="BS6609" s="13"/>
      <c r="BT6609" s="13"/>
      <c r="BU6609" s="13"/>
      <c r="BV6609" s="13"/>
      <c r="BW6609" s="13"/>
      <c r="BX6609" s="13"/>
      <c r="BY6609" s="13"/>
      <c r="BZ6609" s="13"/>
      <c r="CA6609" s="13"/>
      <c r="CB6609" s="13"/>
      <c r="CC6609" s="13"/>
      <c r="CD6609" s="13"/>
      <c r="CE6609" s="13"/>
      <c r="CF6609" s="13"/>
      <c r="CG6609" s="13"/>
      <c r="CH6609" s="13"/>
      <c r="CI6609" s="13"/>
      <c r="CJ6609" s="13"/>
      <c r="CK6609" s="13"/>
      <c r="CL6609" s="13"/>
      <c r="CM6609" s="13"/>
      <c r="CN6609" s="13"/>
      <c r="CO6609" s="13"/>
      <c r="CP6609" s="13"/>
      <c r="CQ6609" s="13"/>
      <c r="CR6609" s="13"/>
      <c r="CS6609" s="13"/>
      <c r="CT6609" s="13"/>
      <c r="CU6609" s="13"/>
      <c r="CV6609" s="13"/>
      <c r="CW6609" s="13"/>
      <c r="CX6609" s="13"/>
      <c r="CY6609" s="13"/>
      <c r="CZ6609" s="13"/>
      <c r="DA6609" s="13"/>
      <c r="DB6609" s="13"/>
      <c r="DC6609" s="13"/>
      <c r="DD6609" s="13"/>
      <c r="DE6609" s="13"/>
      <c r="DF6609" s="13"/>
      <c r="DG6609" s="13"/>
      <c r="DH6609" s="13"/>
      <c r="DI6609" s="13"/>
      <c r="DJ6609" s="13"/>
      <c r="DK6609" s="13"/>
    </row>
    <row r="6610" spans="1:115">
      <c r="A6610" s="94">
        <v>666</v>
      </c>
      <c r="B6610" s="31" t="s">
        <v>6303</v>
      </c>
      <c r="C6610" s="29" t="s">
        <v>5794</v>
      </c>
      <c r="D6610" s="204" t="s">
        <v>4178</v>
      </c>
      <c r="E6610" s="221"/>
      <c r="F6610" s="133">
        <v>2001</v>
      </c>
      <c r="G6610" s="10"/>
      <c r="H6610" s="10">
        <v>1</v>
      </c>
      <c r="I6610" s="70">
        <v>1491</v>
      </c>
      <c r="J6610" s="33">
        <v>37209</v>
      </c>
      <c r="K6610" s="255">
        <v>21234</v>
      </c>
      <c r="L6610" s="10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  <c r="AB6610" s="13"/>
      <c r="AC6610" s="13"/>
      <c r="AD6610" s="13"/>
      <c r="AE6610" s="13"/>
      <c r="AF6610" s="13"/>
      <c r="AG6610" s="13"/>
      <c r="AH6610" s="13"/>
      <c r="AI6610" s="13"/>
      <c r="AJ6610" s="13"/>
      <c r="AK6610" s="13"/>
      <c r="AL6610" s="13"/>
      <c r="AM6610" s="13"/>
      <c r="AN6610" s="13"/>
      <c r="AO6610" s="13"/>
      <c r="AP6610" s="13"/>
      <c r="AQ6610" s="13"/>
      <c r="AR6610" s="13"/>
      <c r="AS6610" s="13"/>
      <c r="AT6610" s="13"/>
      <c r="AU6610" s="13"/>
      <c r="AV6610" s="13"/>
      <c r="AW6610" s="13"/>
      <c r="AX6610" s="13"/>
      <c r="AY6610" s="13"/>
      <c r="AZ6610" s="13"/>
      <c r="BA6610" s="13"/>
      <c r="BB6610" s="13"/>
      <c r="BC6610" s="13"/>
      <c r="BD6610" s="13"/>
      <c r="BE6610" s="13"/>
      <c r="BF6610" s="13"/>
      <c r="BG6610" s="13"/>
      <c r="BH6610" s="13"/>
      <c r="BI6610" s="13"/>
      <c r="BJ6610" s="13"/>
      <c r="BK6610" s="13"/>
      <c r="BL6610" s="13"/>
      <c r="BM6610" s="13"/>
      <c r="BN6610" s="13"/>
      <c r="BO6610" s="13"/>
      <c r="BP6610" s="13"/>
      <c r="BQ6610" s="13"/>
      <c r="BR6610" s="13"/>
      <c r="BS6610" s="13"/>
      <c r="BT6610" s="13"/>
      <c r="BU6610" s="13"/>
      <c r="BV6610" s="13"/>
      <c r="BW6610" s="13"/>
      <c r="BX6610" s="13"/>
      <c r="BY6610" s="13"/>
      <c r="BZ6610" s="13"/>
      <c r="CA6610" s="13"/>
      <c r="CB6610" s="13"/>
      <c r="CC6610" s="13"/>
      <c r="CD6610" s="13"/>
      <c r="CE6610" s="13"/>
      <c r="CF6610" s="13"/>
      <c r="CG6610" s="13"/>
      <c r="CH6610" s="13"/>
      <c r="CI6610" s="13"/>
      <c r="CJ6610" s="13"/>
      <c r="CK6610" s="13"/>
      <c r="CL6610" s="13"/>
      <c r="CM6610" s="13"/>
      <c r="CN6610" s="13"/>
      <c r="CO6610" s="13"/>
      <c r="CP6610" s="13"/>
      <c r="CQ6610" s="13"/>
      <c r="CR6610" s="13"/>
      <c r="CS6610" s="13"/>
      <c r="CT6610" s="13"/>
      <c r="CU6610" s="13"/>
      <c r="CV6610" s="13"/>
      <c r="CW6610" s="13"/>
      <c r="CX6610" s="13"/>
      <c r="CY6610" s="13"/>
      <c r="CZ6610" s="13"/>
      <c r="DA6610" s="13"/>
      <c r="DB6610" s="13"/>
      <c r="DC6610" s="13"/>
      <c r="DD6610" s="13"/>
      <c r="DE6610" s="13"/>
      <c r="DF6610" s="13"/>
      <c r="DG6610" s="13"/>
      <c r="DH6610" s="13"/>
      <c r="DI6610" s="13"/>
      <c r="DJ6610" s="13"/>
      <c r="DK6610" s="13"/>
    </row>
    <row r="6611" spans="1:115">
      <c r="A6611" s="94">
        <v>667</v>
      </c>
      <c r="B6611" s="31" t="s">
        <v>6303</v>
      </c>
      <c r="C6611" s="29" t="s">
        <v>5794</v>
      </c>
      <c r="D6611" s="204" t="s">
        <v>4179</v>
      </c>
      <c r="E6611" s="221"/>
      <c r="F6611" s="133">
        <v>2001</v>
      </c>
      <c r="G6611" s="10"/>
      <c r="H6611" s="10">
        <v>1</v>
      </c>
      <c r="I6611" s="70">
        <v>1491</v>
      </c>
      <c r="J6611" s="33">
        <v>37209</v>
      </c>
      <c r="K6611" s="255">
        <v>25747</v>
      </c>
      <c r="L6611" s="10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  <c r="AB6611" s="13"/>
      <c r="AC6611" s="13"/>
      <c r="AD6611" s="13"/>
      <c r="AE6611" s="13"/>
      <c r="AF6611" s="13"/>
      <c r="AG6611" s="13"/>
      <c r="AH6611" s="13"/>
      <c r="AI6611" s="13"/>
      <c r="AJ6611" s="13"/>
      <c r="AK6611" s="13"/>
      <c r="AL6611" s="13"/>
      <c r="AM6611" s="13"/>
      <c r="AN6611" s="13"/>
      <c r="AO6611" s="13"/>
      <c r="AP6611" s="13"/>
      <c r="AQ6611" s="13"/>
      <c r="AR6611" s="13"/>
      <c r="AS6611" s="13"/>
      <c r="AT6611" s="13"/>
      <c r="AU6611" s="13"/>
      <c r="AV6611" s="13"/>
      <c r="AW6611" s="13"/>
      <c r="AX6611" s="13"/>
      <c r="AY6611" s="13"/>
      <c r="AZ6611" s="13"/>
      <c r="BA6611" s="13"/>
      <c r="BB6611" s="13"/>
      <c r="BC6611" s="13"/>
      <c r="BD6611" s="13"/>
      <c r="BE6611" s="13"/>
      <c r="BF6611" s="13"/>
      <c r="BG6611" s="13"/>
      <c r="BH6611" s="13"/>
      <c r="BI6611" s="13"/>
      <c r="BJ6611" s="13"/>
      <c r="BK6611" s="13"/>
      <c r="BL6611" s="13"/>
      <c r="BM6611" s="13"/>
      <c r="BN6611" s="13"/>
      <c r="BO6611" s="13"/>
      <c r="BP6611" s="13"/>
      <c r="BQ6611" s="13"/>
      <c r="BR6611" s="13"/>
      <c r="BS6611" s="13"/>
      <c r="BT6611" s="13"/>
      <c r="BU6611" s="13"/>
      <c r="BV6611" s="13"/>
      <c r="BW6611" s="13"/>
      <c r="BX6611" s="13"/>
      <c r="BY6611" s="13"/>
      <c r="BZ6611" s="13"/>
      <c r="CA6611" s="13"/>
      <c r="CB6611" s="13"/>
      <c r="CC6611" s="13"/>
      <c r="CD6611" s="13"/>
      <c r="CE6611" s="13"/>
      <c r="CF6611" s="13"/>
      <c r="CG6611" s="13"/>
      <c r="CH6611" s="13"/>
      <c r="CI6611" s="13"/>
      <c r="CJ6611" s="13"/>
      <c r="CK6611" s="13"/>
      <c r="CL6611" s="13"/>
      <c r="CM6611" s="13"/>
      <c r="CN6611" s="13"/>
      <c r="CO6611" s="13"/>
      <c r="CP6611" s="13"/>
      <c r="CQ6611" s="13"/>
      <c r="CR6611" s="13"/>
      <c r="CS6611" s="13"/>
      <c r="CT6611" s="13"/>
      <c r="CU6611" s="13"/>
      <c r="CV6611" s="13"/>
      <c r="CW6611" s="13"/>
      <c r="CX6611" s="13"/>
      <c r="CY6611" s="13"/>
      <c r="CZ6611" s="13"/>
      <c r="DA6611" s="13"/>
      <c r="DB6611" s="13"/>
      <c r="DC6611" s="13"/>
      <c r="DD6611" s="13"/>
      <c r="DE6611" s="13"/>
      <c r="DF6611" s="13"/>
      <c r="DG6611" s="13"/>
      <c r="DH6611" s="13"/>
      <c r="DI6611" s="13"/>
      <c r="DJ6611" s="13"/>
      <c r="DK6611" s="13"/>
    </row>
    <row r="6612" spans="1:115">
      <c r="A6612" s="94">
        <v>668</v>
      </c>
      <c r="B6612" s="31" t="s">
        <v>6303</v>
      </c>
      <c r="C6612" s="29" t="s">
        <v>5794</v>
      </c>
      <c r="D6612" s="204" t="s">
        <v>5171</v>
      </c>
      <c r="E6612" s="221"/>
      <c r="F6612" s="133">
        <v>2001</v>
      </c>
      <c r="G6612" s="10"/>
      <c r="H6612" s="10">
        <v>1</v>
      </c>
      <c r="I6612" s="70">
        <v>1491</v>
      </c>
      <c r="J6612" s="33">
        <v>37209</v>
      </c>
      <c r="K6612" s="255">
        <v>21234</v>
      </c>
      <c r="L6612" s="10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  <c r="AB6612" s="13"/>
      <c r="AC6612" s="13"/>
      <c r="AD6612" s="13"/>
      <c r="AE6612" s="13"/>
      <c r="AF6612" s="13"/>
      <c r="AG6612" s="13"/>
      <c r="AH6612" s="13"/>
      <c r="AI6612" s="13"/>
      <c r="AJ6612" s="13"/>
      <c r="AK6612" s="13"/>
      <c r="AL6612" s="13"/>
      <c r="AM6612" s="13"/>
      <c r="AN6612" s="13"/>
      <c r="AO6612" s="13"/>
      <c r="AP6612" s="13"/>
      <c r="AQ6612" s="13"/>
      <c r="AR6612" s="13"/>
      <c r="AS6612" s="13"/>
      <c r="AT6612" s="13"/>
      <c r="AU6612" s="13"/>
      <c r="AV6612" s="13"/>
      <c r="AW6612" s="13"/>
      <c r="AX6612" s="13"/>
      <c r="AY6612" s="13"/>
      <c r="AZ6612" s="13"/>
      <c r="BA6612" s="13"/>
      <c r="BB6612" s="13"/>
      <c r="BC6612" s="13"/>
      <c r="BD6612" s="13"/>
      <c r="BE6612" s="13"/>
      <c r="BF6612" s="13"/>
      <c r="BG6612" s="13"/>
      <c r="BH6612" s="13"/>
      <c r="BI6612" s="13"/>
      <c r="BJ6612" s="13"/>
      <c r="BK6612" s="13"/>
      <c r="BL6612" s="13"/>
      <c r="BM6612" s="13"/>
      <c r="BN6612" s="13"/>
      <c r="BO6612" s="13"/>
      <c r="BP6612" s="13"/>
      <c r="BQ6612" s="13"/>
      <c r="BR6612" s="13"/>
      <c r="BS6612" s="13"/>
      <c r="BT6612" s="13"/>
      <c r="BU6612" s="13"/>
      <c r="BV6612" s="13"/>
      <c r="BW6612" s="13"/>
      <c r="BX6612" s="13"/>
      <c r="BY6612" s="13"/>
      <c r="BZ6612" s="13"/>
      <c r="CA6612" s="13"/>
      <c r="CB6612" s="13"/>
      <c r="CC6612" s="13"/>
      <c r="CD6612" s="13"/>
      <c r="CE6612" s="13"/>
      <c r="CF6612" s="13"/>
      <c r="CG6612" s="13"/>
      <c r="CH6612" s="13"/>
      <c r="CI6612" s="13"/>
      <c r="CJ6612" s="13"/>
      <c r="CK6612" s="13"/>
      <c r="CL6612" s="13"/>
      <c r="CM6612" s="13"/>
      <c r="CN6612" s="13"/>
      <c r="CO6612" s="13"/>
      <c r="CP6612" s="13"/>
      <c r="CQ6612" s="13"/>
      <c r="CR6612" s="13"/>
      <c r="CS6612" s="13"/>
      <c r="CT6612" s="13"/>
      <c r="CU6612" s="13"/>
      <c r="CV6612" s="13"/>
      <c r="CW6612" s="13"/>
      <c r="CX6612" s="13"/>
      <c r="CY6612" s="13"/>
      <c r="CZ6612" s="13"/>
      <c r="DA6612" s="13"/>
      <c r="DB6612" s="13"/>
      <c r="DC6612" s="13"/>
      <c r="DD6612" s="13"/>
      <c r="DE6612" s="13"/>
      <c r="DF6612" s="13"/>
      <c r="DG6612" s="13"/>
      <c r="DH6612" s="13"/>
      <c r="DI6612" s="13"/>
      <c r="DJ6612" s="13"/>
      <c r="DK6612" s="13"/>
    </row>
    <row r="6613" spans="1:115">
      <c r="A6613" s="94">
        <v>669</v>
      </c>
      <c r="B6613" s="31" t="s">
        <v>6303</v>
      </c>
      <c r="C6613" s="29" t="s">
        <v>5794</v>
      </c>
      <c r="D6613" s="204" t="s">
        <v>5172</v>
      </c>
      <c r="E6613" s="221"/>
      <c r="F6613" s="133">
        <v>2001</v>
      </c>
      <c r="G6613" s="10"/>
      <c r="H6613" s="10">
        <v>1</v>
      </c>
      <c r="I6613" s="70">
        <v>1491</v>
      </c>
      <c r="J6613" s="33">
        <v>37209</v>
      </c>
      <c r="K6613" s="255">
        <v>25747</v>
      </c>
      <c r="L6613" s="10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  <c r="AB6613" s="13"/>
      <c r="AC6613" s="13"/>
      <c r="AD6613" s="13"/>
      <c r="AE6613" s="13"/>
      <c r="AF6613" s="13"/>
      <c r="AG6613" s="13"/>
      <c r="AH6613" s="13"/>
      <c r="AI6613" s="13"/>
      <c r="AJ6613" s="13"/>
      <c r="AK6613" s="13"/>
      <c r="AL6613" s="13"/>
      <c r="AM6613" s="13"/>
      <c r="AN6613" s="13"/>
      <c r="AO6613" s="13"/>
      <c r="AP6613" s="13"/>
      <c r="AQ6613" s="13"/>
      <c r="AR6613" s="13"/>
      <c r="AS6613" s="13"/>
      <c r="AT6613" s="13"/>
      <c r="AU6613" s="13"/>
      <c r="AV6613" s="13"/>
      <c r="AW6613" s="13"/>
      <c r="AX6613" s="13"/>
      <c r="AY6613" s="13"/>
      <c r="AZ6613" s="13"/>
      <c r="BA6613" s="13"/>
      <c r="BB6613" s="13"/>
      <c r="BC6613" s="13"/>
      <c r="BD6613" s="13"/>
      <c r="BE6613" s="13"/>
      <c r="BF6613" s="13"/>
      <c r="BG6613" s="13"/>
      <c r="BH6613" s="13"/>
      <c r="BI6613" s="13"/>
      <c r="BJ6613" s="13"/>
      <c r="BK6613" s="13"/>
      <c r="BL6613" s="13"/>
      <c r="BM6613" s="13"/>
      <c r="BN6613" s="13"/>
      <c r="BO6613" s="13"/>
      <c r="BP6613" s="13"/>
      <c r="BQ6613" s="13"/>
      <c r="BR6613" s="13"/>
      <c r="BS6613" s="13"/>
      <c r="BT6613" s="13"/>
      <c r="BU6613" s="13"/>
      <c r="BV6613" s="13"/>
      <c r="BW6613" s="13"/>
      <c r="BX6613" s="13"/>
      <c r="BY6613" s="13"/>
      <c r="BZ6613" s="13"/>
      <c r="CA6613" s="13"/>
      <c r="CB6613" s="13"/>
      <c r="CC6613" s="13"/>
      <c r="CD6613" s="13"/>
      <c r="CE6613" s="13"/>
      <c r="CF6613" s="13"/>
      <c r="CG6613" s="13"/>
      <c r="CH6613" s="13"/>
      <c r="CI6613" s="13"/>
      <c r="CJ6613" s="13"/>
      <c r="CK6613" s="13"/>
      <c r="CL6613" s="13"/>
      <c r="CM6613" s="13"/>
      <c r="CN6613" s="13"/>
      <c r="CO6613" s="13"/>
      <c r="CP6613" s="13"/>
      <c r="CQ6613" s="13"/>
      <c r="CR6613" s="13"/>
      <c r="CS6613" s="13"/>
      <c r="CT6613" s="13"/>
      <c r="CU6613" s="13"/>
      <c r="CV6613" s="13"/>
      <c r="CW6613" s="13"/>
      <c r="CX6613" s="13"/>
      <c r="CY6613" s="13"/>
      <c r="CZ6613" s="13"/>
      <c r="DA6613" s="13"/>
      <c r="DB6613" s="13"/>
      <c r="DC6613" s="13"/>
      <c r="DD6613" s="13"/>
      <c r="DE6613" s="13"/>
      <c r="DF6613" s="13"/>
      <c r="DG6613" s="13"/>
      <c r="DH6613" s="13"/>
      <c r="DI6613" s="13"/>
      <c r="DJ6613" s="13"/>
      <c r="DK6613" s="13"/>
    </row>
    <row r="6614" spans="1:115">
      <c r="A6614" s="94">
        <v>670</v>
      </c>
      <c r="B6614" s="31" t="s">
        <v>6303</v>
      </c>
      <c r="C6614" s="29" t="s">
        <v>5794</v>
      </c>
      <c r="D6614" s="204" t="s">
        <v>2951</v>
      </c>
      <c r="E6614" s="221"/>
      <c r="F6614" s="133">
        <v>2001</v>
      </c>
      <c r="G6614" s="10"/>
      <c r="H6614" s="10">
        <v>1</v>
      </c>
      <c r="I6614" s="70">
        <v>1491</v>
      </c>
      <c r="J6614" s="33">
        <v>37209</v>
      </c>
      <c r="K6614" s="255">
        <v>19325</v>
      </c>
      <c r="L6614" s="10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  <c r="AB6614" s="13"/>
      <c r="AC6614" s="13"/>
      <c r="AD6614" s="13"/>
      <c r="AE6614" s="13"/>
      <c r="AF6614" s="13"/>
      <c r="AG6614" s="13"/>
      <c r="AH6614" s="13"/>
      <c r="AI6614" s="13"/>
      <c r="AJ6614" s="13"/>
      <c r="AK6614" s="13"/>
      <c r="AL6614" s="13"/>
      <c r="AM6614" s="13"/>
      <c r="AN6614" s="13"/>
      <c r="AO6614" s="13"/>
      <c r="AP6614" s="13"/>
      <c r="AQ6614" s="13"/>
      <c r="AR6614" s="13"/>
      <c r="AS6614" s="13"/>
      <c r="AT6614" s="13"/>
      <c r="AU6614" s="13"/>
      <c r="AV6614" s="13"/>
      <c r="AW6614" s="13"/>
      <c r="AX6614" s="13"/>
      <c r="AY6614" s="13"/>
      <c r="AZ6614" s="13"/>
      <c r="BA6614" s="13"/>
      <c r="BB6614" s="13"/>
      <c r="BC6614" s="13"/>
      <c r="BD6614" s="13"/>
      <c r="BE6614" s="13"/>
      <c r="BF6614" s="13"/>
      <c r="BG6614" s="13"/>
      <c r="BH6614" s="13"/>
      <c r="BI6614" s="13"/>
      <c r="BJ6614" s="13"/>
      <c r="BK6614" s="13"/>
      <c r="BL6614" s="13"/>
      <c r="BM6614" s="13"/>
      <c r="BN6614" s="13"/>
      <c r="BO6614" s="13"/>
      <c r="BP6614" s="13"/>
      <c r="BQ6614" s="13"/>
      <c r="BR6614" s="13"/>
      <c r="BS6614" s="13"/>
      <c r="BT6614" s="13"/>
      <c r="BU6614" s="13"/>
      <c r="BV6614" s="13"/>
      <c r="BW6614" s="13"/>
      <c r="BX6614" s="13"/>
      <c r="BY6614" s="13"/>
      <c r="BZ6614" s="13"/>
      <c r="CA6614" s="13"/>
      <c r="CB6614" s="13"/>
      <c r="CC6614" s="13"/>
      <c r="CD6614" s="13"/>
      <c r="CE6614" s="13"/>
      <c r="CF6614" s="13"/>
      <c r="CG6614" s="13"/>
      <c r="CH6614" s="13"/>
      <c r="CI6614" s="13"/>
      <c r="CJ6614" s="13"/>
      <c r="CK6614" s="13"/>
      <c r="CL6614" s="13"/>
      <c r="CM6614" s="13"/>
      <c r="CN6614" s="13"/>
      <c r="CO6614" s="13"/>
      <c r="CP6614" s="13"/>
      <c r="CQ6614" s="13"/>
      <c r="CR6614" s="13"/>
      <c r="CS6614" s="13"/>
      <c r="CT6614" s="13"/>
      <c r="CU6614" s="13"/>
      <c r="CV6614" s="13"/>
      <c r="CW6614" s="13"/>
      <c r="CX6614" s="13"/>
      <c r="CY6614" s="13"/>
      <c r="CZ6614" s="13"/>
      <c r="DA6614" s="13"/>
      <c r="DB6614" s="13"/>
      <c r="DC6614" s="13"/>
      <c r="DD6614" s="13"/>
      <c r="DE6614" s="13"/>
      <c r="DF6614" s="13"/>
      <c r="DG6614" s="13"/>
      <c r="DH6614" s="13"/>
      <c r="DI6614" s="13"/>
      <c r="DJ6614" s="13"/>
      <c r="DK6614" s="13"/>
    </row>
    <row r="6615" spans="1:115">
      <c r="A6615" s="94">
        <v>671</v>
      </c>
      <c r="B6615" s="31" t="s">
        <v>6303</v>
      </c>
      <c r="C6615" s="29" t="s">
        <v>5794</v>
      </c>
      <c r="D6615" s="204" t="s">
        <v>2952</v>
      </c>
      <c r="E6615" s="221"/>
      <c r="F6615" s="133">
        <v>2001</v>
      </c>
      <c r="G6615" s="10"/>
      <c r="H6615" s="10">
        <v>1</v>
      </c>
      <c r="I6615" s="70">
        <v>1491</v>
      </c>
      <c r="J6615" s="33">
        <v>37209</v>
      </c>
      <c r="K6615" s="255">
        <v>21234</v>
      </c>
      <c r="L6615" s="10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  <c r="AB6615" s="13"/>
      <c r="AC6615" s="13"/>
      <c r="AD6615" s="13"/>
      <c r="AE6615" s="13"/>
      <c r="AF6615" s="13"/>
      <c r="AG6615" s="13"/>
      <c r="AH6615" s="13"/>
      <c r="AI6615" s="13"/>
      <c r="AJ6615" s="13"/>
      <c r="AK6615" s="13"/>
      <c r="AL6615" s="13"/>
      <c r="AM6615" s="13"/>
      <c r="AN6615" s="13"/>
      <c r="AO6615" s="13"/>
      <c r="AP6615" s="13"/>
      <c r="AQ6615" s="13"/>
      <c r="AR6615" s="13"/>
      <c r="AS6615" s="13"/>
      <c r="AT6615" s="13"/>
      <c r="AU6615" s="13"/>
      <c r="AV6615" s="13"/>
      <c r="AW6615" s="13"/>
      <c r="AX6615" s="13"/>
      <c r="AY6615" s="13"/>
      <c r="AZ6615" s="13"/>
      <c r="BA6615" s="13"/>
      <c r="BB6615" s="13"/>
      <c r="BC6615" s="13"/>
      <c r="BD6615" s="13"/>
      <c r="BE6615" s="13"/>
      <c r="BF6615" s="13"/>
      <c r="BG6615" s="13"/>
      <c r="BH6615" s="13"/>
      <c r="BI6615" s="13"/>
      <c r="BJ6615" s="13"/>
      <c r="BK6615" s="13"/>
      <c r="BL6615" s="13"/>
      <c r="BM6615" s="13"/>
      <c r="BN6615" s="13"/>
      <c r="BO6615" s="13"/>
      <c r="BP6615" s="13"/>
      <c r="BQ6615" s="13"/>
      <c r="BR6615" s="13"/>
      <c r="BS6615" s="13"/>
      <c r="BT6615" s="13"/>
      <c r="BU6615" s="13"/>
      <c r="BV6615" s="13"/>
      <c r="BW6615" s="13"/>
      <c r="BX6615" s="13"/>
      <c r="BY6615" s="13"/>
      <c r="BZ6615" s="13"/>
      <c r="CA6615" s="13"/>
      <c r="CB6615" s="13"/>
      <c r="CC6615" s="13"/>
      <c r="CD6615" s="13"/>
      <c r="CE6615" s="13"/>
      <c r="CF6615" s="13"/>
      <c r="CG6615" s="13"/>
      <c r="CH6615" s="13"/>
      <c r="CI6615" s="13"/>
      <c r="CJ6615" s="13"/>
      <c r="CK6615" s="13"/>
      <c r="CL6615" s="13"/>
      <c r="CM6615" s="13"/>
      <c r="CN6615" s="13"/>
      <c r="CO6615" s="13"/>
      <c r="CP6615" s="13"/>
      <c r="CQ6615" s="13"/>
      <c r="CR6615" s="13"/>
      <c r="CS6615" s="13"/>
      <c r="CT6615" s="13"/>
      <c r="CU6615" s="13"/>
      <c r="CV6615" s="13"/>
      <c r="CW6615" s="13"/>
      <c r="CX6615" s="13"/>
      <c r="CY6615" s="13"/>
      <c r="CZ6615" s="13"/>
      <c r="DA6615" s="13"/>
      <c r="DB6615" s="13"/>
      <c r="DC6615" s="13"/>
      <c r="DD6615" s="13"/>
      <c r="DE6615" s="13"/>
      <c r="DF6615" s="13"/>
      <c r="DG6615" s="13"/>
      <c r="DH6615" s="13"/>
      <c r="DI6615" s="13"/>
      <c r="DJ6615" s="13"/>
      <c r="DK6615" s="13"/>
    </row>
    <row r="6616" spans="1:115">
      <c r="A6616" s="94">
        <v>672</v>
      </c>
      <c r="B6616" s="31" t="s">
        <v>6303</v>
      </c>
      <c r="C6616" s="29" t="s">
        <v>5794</v>
      </c>
      <c r="D6616" s="204" t="s">
        <v>2953</v>
      </c>
      <c r="E6616" s="221"/>
      <c r="F6616" s="133">
        <v>2001</v>
      </c>
      <c r="G6616" s="10"/>
      <c r="H6616" s="10">
        <v>1</v>
      </c>
      <c r="I6616" s="70">
        <v>1491</v>
      </c>
      <c r="J6616" s="33">
        <v>37209</v>
      </c>
      <c r="K6616" s="255">
        <v>25747</v>
      </c>
      <c r="L6616" s="10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  <c r="AB6616" s="13"/>
      <c r="AC6616" s="13"/>
      <c r="AD6616" s="13"/>
      <c r="AE6616" s="13"/>
      <c r="AF6616" s="13"/>
      <c r="AG6616" s="13"/>
      <c r="AH6616" s="13"/>
      <c r="AI6616" s="13"/>
      <c r="AJ6616" s="13"/>
      <c r="AK6616" s="13"/>
      <c r="AL6616" s="13"/>
      <c r="AM6616" s="13"/>
      <c r="AN6616" s="13"/>
      <c r="AO6616" s="13"/>
      <c r="AP6616" s="13"/>
      <c r="AQ6616" s="13"/>
      <c r="AR6616" s="13"/>
      <c r="AS6616" s="13"/>
      <c r="AT6616" s="13"/>
      <c r="AU6616" s="13"/>
      <c r="AV6616" s="13"/>
      <c r="AW6616" s="13"/>
      <c r="AX6616" s="13"/>
      <c r="AY6616" s="13"/>
      <c r="AZ6616" s="13"/>
      <c r="BA6616" s="13"/>
      <c r="BB6616" s="13"/>
      <c r="BC6616" s="13"/>
      <c r="BD6616" s="13"/>
      <c r="BE6616" s="13"/>
      <c r="BF6616" s="13"/>
      <c r="BG6616" s="13"/>
      <c r="BH6616" s="13"/>
      <c r="BI6616" s="13"/>
      <c r="BJ6616" s="13"/>
      <c r="BK6616" s="13"/>
      <c r="BL6616" s="13"/>
      <c r="BM6616" s="13"/>
      <c r="BN6616" s="13"/>
      <c r="BO6616" s="13"/>
      <c r="BP6616" s="13"/>
      <c r="BQ6616" s="13"/>
      <c r="BR6616" s="13"/>
      <c r="BS6616" s="13"/>
      <c r="BT6616" s="13"/>
      <c r="BU6616" s="13"/>
      <c r="BV6616" s="13"/>
      <c r="BW6616" s="13"/>
      <c r="BX6616" s="13"/>
      <c r="BY6616" s="13"/>
      <c r="BZ6616" s="13"/>
      <c r="CA6616" s="13"/>
      <c r="CB6616" s="13"/>
      <c r="CC6616" s="13"/>
      <c r="CD6616" s="13"/>
      <c r="CE6616" s="13"/>
      <c r="CF6616" s="13"/>
      <c r="CG6616" s="13"/>
      <c r="CH6616" s="13"/>
      <c r="CI6616" s="13"/>
      <c r="CJ6616" s="13"/>
      <c r="CK6616" s="13"/>
      <c r="CL6616" s="13"/>
      <c r="CM6616" s="13"/>
      <c r="CN6616" s="13"/>
      <c r="CO6616" s="13"/>
      <c r="CP6616" s="13"/>
      <c r="CQ6616" s="13"/>
      <c r="CR6616" s="13"/>
      <c r="CS6616" s="13"/>
      <c r="CT6616" s="13"/>
      <c r="CU6616" s="13"/>
      <c r="CV6616" s="13"/>
      <c r="CW6616" s="13"/>
      <c r="CX6616" s="13"/>
      <c r="CY6616" s="13"/>
      <c r="CZ6616" s="13"/>
      <c r="DA6616" s="13"/>
      <c r="DB6616" s="13"/>
      <c r="DC6616" s="13"/>
      <c r="DD6616" s="13"/>
      <c r="DE6616" s="13"/>
      <c r="DF6616" s="13"/>
      <c r="DG6616" s="13"/>
      <c r="DH6616" s="13"/>
      <c r="DI6616" s="13"/>
      <c r="DJ6616" s="13"/>
      <c r="DK6616" s="13"/>
    </row>
    <row r="6617" spans="1:115">
      <c r="A6617" s="94">
        <v>673</v>
      </c>
      <c r="B6617" s="31" t="s">
        <v>4121</v>
      </c>
      <c r="C6617" s="29" t="s">
        <v>5794</v>
      </c>
      <c r="D6617" s="204" t="s">
        <v>3813</v>
      </c>
      <c r="E6617" s="221"/>
      <c r="F6617" s="133">
        <v>2001</v>
      </c>
      <c r="G6617" s="10"/>
      <c r="H6617" s="10">
        <v>1</v>
      </c>
      <c r="I6617" s="70">
        <v>1491</v>
      </c>
      <c r="J6617" s="33">
        <v>37209</v>
      </c>
      <c r="K6617" s="255">
        <v>19200</v>
      </c>
      <c r="L6617" s="10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  <c r="AB6617" s="13"/>
      <c r="AC6617" s="13"/>
      <c r="AD6617" s="13"/>
      <c r="AE6617" s="13"/>
      <c r="AF6617" s="13"/>
      <c r="AG6617" s="13"/>
      <c r="AH6617" s="13"/>
      <c r="AI6617" s="13"/>
      <c r="AJ6617" s="13"/>
      <c r="AK6617" s="13"/>
      <c r="AL6617" s="13"/>
      <c r="AM6617" s="13"/>
      <c r="AN6617" s="13"/>
      <c r="AO6617" s="13"/>
      <c r="AP6617" s="13"/>
      <c r="AQ6617" s="13"/>
      <c r="AR6617" s="13"/>
      <c r="AS6617" s="13"/>
      <c r="AT6617" s="13"/>
      <c r="AU6617" s="13"/>
      <c r="AV6617" s="13"/>
      <c r="AW6617" s="13"/>
      <c r="AX6617" s="13"/>
      <c r="AY6617" s="13"/>
      <c r="AZ6617" s="13"/>
      <c r="BA6617" s="13"/>
      <c r="BB6617" s="13"/>
      <c r="BC6617" s="13"/>
      <c r="BD6617" s="13"/>
      <c r="BE6617" s="13"/>
      <c r="BF6617" s="13"/>
      <c r="BG6617" s="13"/>
      <c r="BH6617" s="13"/>
      <c r="BI6617" s="13"/>
      <c r="BJ6617" s="13"/>
      <c r="BK6617" s="13"/>
      <c r="BL6617" s="13"/>
      <c r="BM6617" s="13"/>
      <c r="BN6617" s="13"/>
      <c r="BO6617" s="13"/>
      <c r="BP6617" s="13"/>
      <c r="BQ6617" s="13"/>
      <c r="BR6617" s="13"/>
      <c r="BS6617" s="13"/>
      <c r="BT6617" s="13"/>
      <c r="BU6617" s="13"/>
      <c r="BV6617" s="13"/>
      <c r="BW6617" s="13"/>
      <c r="BX6617" s="13"/>
      <c r="BY6617" s="13"/>
      <c r="BZ6617" s="13"/>
      <c r="CA6617" s="13"/>
      <c r="CB6617" s="13"/>
      <c r="CC6617" s="13"/>
      <c r="CD6617" s="13"/>
      <c r="CE6617" s="13"/>
      <c r="CF6617" s="13"/>
      <c r="CG6617" s="13"/>
      <c r="CH6617" s="13"/>
      <c r="CI6617" s="13"/>
      <c r="CJ6617" s="13"/>
      <c r="CK6617" s="13"/>
      <c r="CL6617" s="13"/>
      <c r="CM6617" s="13"/>
      <c r="CN6617" s="13"/>
      <c r="CO6617" s="13"/>
      <c r="CP6617" s="13"/>
      <c r="CQ6617" s="13"/>
      <c r="CR6617" s="13"/>
      <c r="CS6617" s="13"/>
      <c r="CT6617" s="13"/>
      <c r="CU6617" s="13"/>
      <c r="CV6617" s="13"/>
      <c r="CW6617" s="13"/>
      <c r="CX6617" s="13"/>
      <c r="CY6617" s="13"/>
      <c r="CZ6617" s="13"/>
      <c r="DA6617" s="13"/>
      <c r="DB6617" s="13"/>
      <c r="DC6617" s="13"/>
      <c r="DD6617" s="13"/>
      <c r="DE6617" s="13"/>
      <c r="DF6617" s="13"/>
      <c r="DG6617" s="13"/>
      <c r="DH6617" s="13"/>
      <c r="DI6617" s="13"/>
      <c r="DJ6617" s="13"/>
      <c r="DK6617" s="13"/>
    </row>
    <row r="6618" spans="1:115">
      <c r="A6618" s="94">
        <v>674</v>
      </c>
      <c r="B6618" s="31" t="s">
        <v>4121</v>
      </c>
      <c r="C6618" s="29" t="s">
        <v>5794</v>
      </c>
      <c r="D6618" s="204" t="s">
        <v>4586</v>
      </c>
      <c r="E6618" s="221"/>
      <c r="F6618" s="133">
        <v>2001</v>
      </c>
      <c r="G6618" s="10"/>
      <c r="H6618" s="10">
        <v>1</v>
      </c>
      <c r="I6618" s="70">
        <v>1491</v>
      </c>
      <c r="J6618" s="33">
        <v>37209</v>
      </c>
      <c r="K6618" s="255">
        <v>22000</v>
      </c>
      <c r="L6618" s="10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  <c r="AB6618" s="13"/>
      <c r="AC6618" s="13"/>
      <c r="AD6618" s="13"/>
      <c r="AE6618" s="13"/>
      <c r="AF6618" s="13"/>
      <c r="AG6618" s="13"/>
      <c r="AH6618" s="13"/>
      <c r="AI6618" s="13"/>
      <c r="AJ6618" s="13"/>
      <c r="AK6618" s="13"/>
      <c r="AL6618" s="13"/>
      <c r="AM6618" s="13"/>
      <c r="AN6618" s="13"/>
      <c r="AO6618" s="13"/>
      <c r="AP6618" s="13"/>
      <c r="AQ6618" s="13"/>
      <c r="AR6618" s="13"/>
      <c r="AS6618" s="13"/>
      <c r="AT6618" s="13"/>
      <c r="AU6618" s="13"/>
      <c r="AV6618" s="13"/>
      <c r="AW6618" s="13"/>
      <c r="AX6618" s="13"/>
      <c r="AY6618" s="13"/>
      <c r="AZ6618" s="13"/>
      <c r="BA6618" s="13"/>
      <c r="BB6618" s="13"/>
      <c r="BC6618" s="13"/>
      <c r="BD6618" s="13"/>
      <c r="BE6618" s="13"/>
      <c r="BF6618" s="13"/>
      <c r="BG6618" s="13"/>
      <c r="BH6618" s="13"/>
      <c r="BI6618" s="13"/>
      <c r="BJ6618" s="13"/>
      <c r="BK6618" s="13"/>
      <c r="BL6618" s="13"/>
      <c r="BM6618" s="13"/>
      <c r="BN6618" s="13"/>
      <c r="BO6618" s="13"/>
      <c r="BP6618" s="13"/>
      <c r="BQ6618" s="13"/>
      <c r="BR6618" s="13"/>
      <c r="BS6618" s="13"/>
      <c r="BT6618" s="13"/>
      <c r="BU6618" s="13"/>
      <c r="BV6618" s="13"/>
      <c r="BW6618" s="13"/>
      <c r="BX6618" s="13"/>
      <c r="BY6618" s="13"/>
      <c r="BZ6618" s="13"/>
      <c r="CA6618" s="13"/>
      <c r="CB6618" s="13"/>
      <c r="CC6618" s="13"/>
      <c r="CD6618" s="13"/>
      <c r="CE6618" s="13"/>
      <c r="CF6618" s="13"/>
      <c r="CG6618" s="13"/>
      <c r="CH6618" s="13"/>
      <c r="CI6618" s="13"/>
      <c r="CJ6618" s="13"/>
      <c r="CK6618" s="13"/>
      <c r="CL6618" s="13"/>
      <c r="CM6618" s="13"/>
      <c r="CN6618" s="13"/>
      <c r="CO6618" s="13"/>
      <c r="CP6618" s="13"/>
      <c r="CQ6618" s="13"/>
      <c r="CR6618" s="13"/>
      <c r="CS6618" s="13"/>
      <c r="CT6618" s="13"/>
      <c r="CU6618" s="13"/>
      <c r="CV6618" s="13"/>
      <c r="CW6618" s="13"/>
      <c r="CX6618" s="13"/>
      <c r="CY6618" s="13"/>
      <c r="CZ6618" s="13"/>
      <c r="DA6618" s="13"/>
      <c r="DB6618" s="13"/>
      <c r="DC6618" s="13"/>
      <c r="DD6618" s="13"/>
      <c r="DE6618" s="13"/>
      <c r="DF6618" s="13"/>
      <c r="DG6618" s="13"/>
      <c r="DH6618" s="13"/>
      <c r="DI6618" s="13"/>
      <c r="DJ6618" s="13"/>
      <c r="DK6618" s="13"/>
    </row>
    <row r="6619" spans="1:115">
      <c r="A6619" s="94">
        <v>675</v>
      </c>
      <c r="B6619" s="31" t="s">
        <v>4121</v>
      </c>
      <c r="C6619" s="29" t="s">
        <v>5794</v>
      </c>
      <c r="D6619" s="204" t="s">
        <v>3500</v>
      </c>
      <c r="E6619" s="221"/>
      <c r="F6619" s="133">
        <v>2001</v>
      </c>
      <c r="G6619" s="10"/>
      <c r="H6619" s="10">
        <v>1</v>
      </c>
      <c r="I6619" s="70">
        <v>1491</v>
      </c>
      <c r="J6619" s="33">
        <v>37209</v>
      </c>
      <c r="K6619" s="255">
        <v>27200</v>
      </c>
      <c r="L6619" s="10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  <c r="AB6619" s="13"/>
      <c r="AC6619" s="13"/>
      <c r="AD6619" s="13"/>
      <c r="AE6619" s="13"/>
      <c r="AF6619" s="13"/>
      <c r="AG6619" s="13"/>
      <c r="AH6619" s="13"/>
      <c r="AI6619" s="13"/>
      <c r="AJ6619" s="13"/>
      <c r="AK6619" s="13"/>
      <c r="AL6619" s="13"/>
      <c r="AM6619" s="13"/>
      <c r="AN6619" s="13"/>
      <c r="AO6619" s="13"/>
      <c r="AP6619" s="13"/>
      <c r="AQ6619" s="13"/>
      <c r="AR6619" s="13"/>
      <c r="AS6619" s="13"/>
      <c r="AT6619" s="13"/>
      <c r="AU6619" s="13"/>
      <c r="AV6619" s="13"/>
      <c r="AW6619" s="13"/>
      <c r="AX6619" s="13"/>
      <c r="AY6619" s="13"/>
      <c r="AZ6619" s="13"/>
      <c r="BA6619" s="13"/>
      <c r="BB6619" s="13"/>
      <c r="BC6619" s="13"/>
      <c r="BD6619" s="13"/>
      <c r="BE6619" s="13"/>
      <c r="BF6619" s="13"/>
      <c r="BG6619" s="13"/>
      <c r="BH6619" s="13"/>
      <c r="BI6619" s="13"/>
      <c r="BJ6619" s="13"/>
      <c r="BK6619" s="13"/>
      <c r="BL6619" s="13"/>
      <c r="BM6619" s="13"/>
      <c r="BN6619" s="13"/>
      <c r="BO6619" s="13"/>
      <c r="BP6619" s="13"/>
      <c r="BQ6619" s="13"/>
      <c r="BR6619" s="13"/>
      <c r="BS6619" s="13"/>
      <c r="BT6619" s="13"/>
      <c r="BU6619" s="13"/>
      <c r="BV6619" s="13"/>
      <c r="BW6619" s="13"/>
      <c r="BX6619" s="13"/>
      <c r="BY6619" s="13"/>
      <c r="BZ6619" s="13"/>
      <c r="CA6619" s="13"/>
      <c r="CB6619" s="13"/>
      <c r="CC6619" s="13"/>
      <c r="CD6619" s="13"/>
      <c r="CE6619" s="13"/>
      <c r="CF6619" s="13"/>
      <c r="CG6619" s="13"/>
      <c r="CH6619" s="13"/>
      <c r="CI6619" s="13"/>
      <c r="CJ6619" s="13"/>
      <c r="CK6619" s="13"/>
      <c r="CL6619" s="13"/>
      <c r="CM6619" s="13"/>
      <c r="CN6619" s="13"/>
      <c r="CO6619" s="13"/>
      <c r="CP6619" s="13"/>
      <c r="CQ6619" s="13"/>
      <c r="CR6619" s="13"/>
      <c r="CS6619" s="13"/>
      <c r="CT6619" s="13"/>
      <c r="CU6619" s="13"/>
      <c r="CV6619" s="13"/>
      <c r="CW6619" s="13"/>
      <c r="CX6619" s="13"/>
      <c r="CY6619" s="13"/>
      <c r="CZ6619" s="13"/>
      <c r="DA6619" s="13"/>
      <c r="DB6619" s="13"/>
      <c r="DC6619" s="13"/>
      <c r="DD6619" s="13"/>
      <c r="DE6619" s="13"/>
      <c r="DF6619" s="13"/>
      <c r="DG6619" s="13"/>
      <c r="DH6619" s="13"/>
      <c r="DI6619" s="13"/>
      <c r="DJ6619" s="13"/>
      <c r="DK6619" s="13"/>
    </row>
    <row r="6620" spans="1:115">
      <c r="A6620" s="94">
        <v>676</v>
      </c>
      <c r="B6620" s="31" t="s">
        <v>4121</v>
      </c>
      <c r="C6620" s="29" t="s">
        <v>5794</v>
      </c>
      <c r="D6620" s="204" t="s">
        <v>3384</v>
      </c>
      <c r="E6620" s="221"/>
      <c r="F6620" s="133">
        <v>2001</v>
      </c>
      <c r="G6620" s="10"/>
      <c r="H6620" s="10">
        <v>1</v>
      </c>
      <c r="I6620" s="70">
        <v>1491</v>
      </c>
      <c r="J6620" s="33">
        <v>37209</v>
      </c>
      <c r="K6620" s="255">
        <v>17600</v>
      </c>
      <c r="L6620" s="10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  <c r="AB6620" s="13"/>
      <c r="AC6620" s="13"/>
      <c r="AD6620" s="13"/>
      <c r="AE6620" s="13"/>
      <c r="AF6620" s="13"/>
      <c r="AG6620" s="13"/>
      <c r="AH6620" s="13"/>
      <c r="AI6620" s="13"/>
      <c r="AJ6620" s="13"/>
      <c r="AK6620" s="13"/>
      <c r="AL6620" s="13"/>
      <c r="AM6620" s="13"/>
      <c r="AN6620" s="13"/>
      <c r="AO6620" s="13"/>
      <c r="AP6620" s="13"/>
      <c r="AQ6620" s="13"/>
      <c r="AR6620" s="13"/>
      <c r="AS6620" s="13"/>
      <c r="AT6620" s="13"/>
      <c r="AU6620" s="13"/>
      <c r="AV6620" s="13"/>
      <c r="AW6620" s="13"/>
      <c r="AX6620" s="13"/>
      <c r="AY6620" s="13"/>
      <c r="AZ6620" s="13"/>
      <c r="BA6620" s="13"/>
      <c r="BB6620" s="13"/>
      <c r="BC6620" s="13"/>
      <c r="BD6620" s="13"/>
      <c r="BE6620" s="13"/>
      <c r="BF6620" s="13"/>
      <c r="BG6620" s="13"/>
      <c r="BH6620" s="13"/>
      <c r="BI6620" s="13"/>
      <c r="BJ6620" s="13"/>
      <c r="BK6620" s="13"/>
      <c r="BL6620" s="13"/>
      <c r="BM6620" s="13"/>
      <c r="BN6620" s="13"/>
      <c r="BO6620" s="13"/>
      <c r="BP6620" s="13"/>
      <c r="BQ6620" s="13"/>
      <c r="BR6620" s="13"/>
      <c r="BS6620" s="13"/>
      <c r="BT6620" s="13"/>
      <c r="BU6620" s="13"/>
      <c r="BV6620" s="13"/>
      <c r="BW6620" s="13"/>
      <c r="BX6620" s="13"/>
      <c r="BY6620" s="13"/>
      <c r="BZ6620" s="13"/>
      <c r="CA6620" s="13"/>
      <c r="CB6620" s="13"/>
      <c r="CC6620" s="13"/>
      <c r="CD6620" s="13"/>
      <c r="CE6620" s="13"/>
      <c r="CF6620" s="13"/>
      <c r="CG6620" s="13"/>
      <c r="CH6620" s="13"/>
      <c r="CI6620" s="13"/>
      <c r="CJ6620" s="13"/>
      <c r="CK6620" s="13"/>
      <c r="CL6620" s="13"/>
      <c r="CM6620" s="13"/>
      <c r="CN6620" s="13"/>
      <c r="CO6620" s="13"/>
      <c r="CP6620" s="13"/>
      <c r="CQ6620" s="13"/>
      <c r="CR6620" s="13"/>
      <c r="CS6620" s="13"/>
      <c r="CT6620" s="13"/>
      <c r="CU6620" s="13"/>
      <c r="CV6620" s="13"/>
      <c r="CW6620" s="13"/>
      <c r="CX6620" s="13"/>
      <c r="CY6620" s="13"/>
      <c r="CZ6620" s="13"/>
      <c r="DA6620" s="13"/>
      <c r="DB6620" s="13"/>
      <c r="DC6620" s="13"/>
      <c r="DD6620" s="13"/>
      <c r="DE6620" s="13"/>
      <c r="DF6620" s="13"/>
      <c r="DG6620" s="13"/>
      <c r="DH6620" s="13"/>
      <c r="DI6620" s="13"/>
      <c r="DJ6620" s="13"/>
      <c r="DK6620" s="13"/>
    </row>
    <row r="6621" spans="1:115">
      <c r="A6621" s="94">
        <v>677</v>
      </c>
      <c r="B6621" s="31" t="s">
        <v>4121</v>
      </c>
      <c r="C6621" s="29" t="s">
        <v>5794</v>
      </c>
      <c r="D6621" s="204" t="s">
        <v>4569</v>
      </c>
      <c r="E6621" s="221"/>
      <c r="F6621" s="133">
        <v>2001</v>
      </c>
      <c r="G6621" s="10"/>
      <c r="H6621" s="10">
        <v>1</v>
      </c>
      <c r="I6621" s="70">
        <v>1491</v>
      </c>
      <c r="J6621" s="33">
        <v>37209</v>
      </c>
      <c r="K6621" s="255">
        <v>9600</v>
      </c>
      <c r="L6621" s="10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  <c r="AB6621" s="13"/>
      <c r="AC6621" s="13"/>
      <c r="AD6621" s="13"/>
      <c r="AE6621" s="13"/>
      <c r="AF6621" s="13"/>
      <c r="AG6621" s="13"/>
      <c r="AH6621" s="13"/>
      <c r="AI6621" s="13"/>
      <c r="AJ6621" s="13"/>
      <c r="AK6621" s="13"/>
      <c r="AL6621" s="13"/>
      <c r="AM6621" s="13"/>
      <c r="AN6621" s="13"/>
      <c r="AO6621" s="13"/>
      <c r="AP6621" s="13"/>
      <c r="AQ6621" s="13"/>
      <c r="AR6621" s="13"/>
      <c r="AS6621" s="13"/>
      <c r="AT6621" s="13"/>
      <c r="AU6621" s="13"/>
      <c r="AV6621" s="13"/>
      <c r="AW6621" s="13"/>
      <c r="AX6621" s="13"/>
      <c r="AY6621" s="13"/>
      <c r="AZ6621" s="13"/>
      <c r="BA6621" s="13"/>
      <c r="BB6621" s="13"/>
      <c r="BC6621" s="13"/>
      <c r="BD6621" s="13"/>
      <c r="BE6621" s="13"/>
      <c r="BF6621" s="13"/>
      <c r="BG6621" s="13"/>
      <c r="BH6621" s="13"/>
      <c r="BI6621" s="13"/>
      <c r="BJ6621" s="13"/>
      <c r="BK6621" s="13"/>
      <c r="BL6621" s="13"/>
      <c r="BM6621" s="13"/>
      <c r="BN6621" s="13"/>
      <c r="BO6621" s="13"/>
      <c r="BP6621" s="13"/>
      <c r="BQ6621" s="13"/>
      <c r="BR6621" s="13"/>
      <c r="BS6621" s="13"/>
      <c r="BT6621" s="13"/>
      <c r="BU6621" s="13"/>
      <c r="BV6621" s="13"/>
      <c r="BW6621" s="13"/>
      <c r="BX6621" s="13"/>
      <c r="BY6621" s="13"/>
      <c r="BZ6621" s="13"/>
      <c r="CA6621" s="13"/>
      <c r="CB6621" s="13"/>
      <c r="CC6621" s="13"/>
      <c r="CD6621" s="13"/>
      <c r="CE6621" s="13"/>
      <c r="CF6621" s="13"/>
      <c r="CG6621" s="13"/>
      <c r="CH6621" s="13"/>
      <c r="CI6621" s="13"/>
      <c r="CJ6621" s="13"/>
      <c r="CK6621" s="13"/>
      <c r="CL6621" s="13"/>
      <c r="CM6621" s="13"/>
      <c r="CN6621" s="13"/>
      <c r="CO6621" s="13"/>
      <c r="CP6621" s="13"/>
      <c r="CQ6621" s="13"/>
      <c r="CR6621" s="13"/>
      <c r="CS6621" s="13"/>
      <c r="CT6621" s="13"/>
      <c r="CU6621" s="13"/>
      <c r="CV6621" s="13"/>
      <c r="CW6621" s="13"/>
      <c r="CX6621" s="13"/>
      <c r="CY6621" s="13"/>
      <c r="CZ6621" s="13"/>
      <c r="DA6621" s="13"/>
      <c r="DB6621" s="13"/>
      <c r="DC6621" s="13"/>
      <c r="DD6621" s="13"/>
      <c r="DE6621" s="13"/>
      <c r="DF6621" s="13"/>
      <c r="DG6621" s="13"/>
      <c r="DH6621" s="13"/>
      <c r="DI6621" s="13"/>
      <c r="DJ6621" s="13"/>
      <c r="DK6621" s="13"/>
    </row>
    <row r="6622" spans="1:115">
      <c r="A6622" s="94">
        <v>678</v>
      </c>
      <c r="B6622" s="31" t="s">
        <v>4121</v>
      </c>
      <c r="C6622" s="29" t="s">
        <v>5794</v>
      </c>
      <c r="D6622" s="204" t="s">
        <v>4587</v>
      </c>
      <c r="E6622" s="221"/>
      <c r="F6622" s="133">
        <v>2001</v>
      </c>
      <c r="G6622" s="10"/>
      <c r="H6622" s="10">
        <v>1</v>
      </c>
      <c r="I6622" s="70">
        <v>1491</v>
      </c>
      <c r="J6622" s="33">
        <v>37209</v>
      </c>
      <c r="K6622" s="255">
        <v>8000</v>
      </c>
      <c r="L6622" s="10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  <c r="AB6622" s="13"/>
      <c r="AC6622" s="13"/>
      <c r="AD6622" s="13"/>
      <c r="AE6622" s="13"/>
      <c r="AF6622" s="13"/>
      <c r="AG6622" s="13"/>
      <c r="AH6622" s="13"/>
      <c r="AI6622" s="13"/>
      <c r="AJ6622" s="13"/>
      <c r="AK6622" s="13"/>
      <c r="AL6622" s="13"/>
      <c r="AM6622" s="13"/>
      <c r="AN6622" s="13"/>
      <c r="AO6622" s="13"/>
      <c r="AP6622" s="13"/>
      <c r="AQ6622" s="13"/>
      <c r="AR6622" s="13"/>
      <c r="AS6622" s="13"/>
      <c r="AT6622" s="13"/>
      <c r="AU6622" s="13"/>
      <c r="AV6622" s="13"/>
      <c r="AW6622" s="13"/>
      <c r="AX6622" s="13"/>
      <c r="AY6622" s="13"/>
      <c r="AZ6622" s="13"/>
      <c r="BA6622" s="13"/>
      <c r="BB6622" s="13"/>
      <c r="BC6622" s="13"/>
      <c r="BD6622" s="13"/>
      <c r="BE6622" s="13"/>
      <c r="BF6622" s="13"/>
      <c r="BG6622" s="13"/>
      <c r="BH6622" s="13"/>
      <c r="BI6622" s="13"/>
      <c r="BJ6622" s="13"/>
      <c r="BK6622" s="13"/>
      <c r="BL6622" s="13"/>
      <c r="BM6622" s="13"/>
      <c r="BN6622" s="13"/>
      <c r="BO6622" s="13"/>
      <c r="BP6622" s="13"/>
      <c r="BQ6622" s="13"/>
      <c r="BR6622" s="13"/>
      <c r="BS6622" s="13"/>
      <c r="BT6622" s="13"/>
      <c r="BU6622" s="13"/>
      <c r="BV6622" s="13"/>
      <c r="BW6622" s="13"/>
      <c r="BX6622" s="13"/>
      <c r="BY6622" s="13"/>
      <c r="BZ6622" s="13"/>
      <c r="CA6622" s="13"/>
      <c r="CB6622" s="13"/>
      <c r="CC6622" s="13"/>
      <c r="CD6622" s="13"/>
      <c r="CE6622" s="13"/>
      <c r="CF6622" s="13"/>
      <c r="CG6622" s="13"/>
      <c r="CH6622" s="13"/>
      <c r="CI6622" s="13"/>
      <c r="CJ6622" s="13"/>
      <c r="CK6622" s="13"/>
      <c r="CL6622" s="13"/>
      <c r="CM6622" s="13"/>
      <c r="CN6622" s="13"/>
      <c r="CO6622" s="13"/>
      <c r="CP6622" s="13"/>
      <c r="CQ6622" s="13"/>
      <c r="CR6622" s="13"/>
      <c r="CS6622" s="13"/>
      <c r="CT6622" s="13"/>
      <c r="CU6622" s="13"/>
      <c r="CV6622" s="13"/>
      <c r="CW6622" s="13"/>
      <c r="CX6622" s="13"/>
      <c r="CY6622" s="13"/>
      <c r="CZ6622" s="13"/>
      <c r="DA6622" s="13"/>
      <c r="DB6622" s="13"/>
      <c r="DC6622" s="13"/>
      <c r="DD6622" s="13"/>
      <c r="DE6622" s="13"/>
      <c r="DF6622" s="13"/>
      <c r="DG6622" s="13"/>
      <c r="DH6622" s="13"/>
      <c r="DI6622" s="13"/>
      <c r="DJ6622" s="13"/>
      <c r="DK6622" s="13"/>
    </row>
    <row r="6623" spans="1:115">
      <c r="A6623" s="94">
        <v>679</v>
      </c>
      <c r="B6623" s="31" t="s">
        <v>4121</v>
      </c>
      <c r="C6623" s="29" t="s">
        <v>5794</v>
      </c>
      <c r="D6623" s="204" t="s">
        <v>4588</v>
      </c>
      <c r="E6623" s="221"/>
      <c r="F6623" s="133">
        <v>2001</v>
      </c>
      <c r="G6623" s="10"/>
      <c r="H6623" s="10">
        <v>1</v>
      </c>
      <c r="I6623" s="70">
        <v>1491</v>
      </c>
      <c r="J6623" s="33">
        <v>37209</v>
      </c>
      <c r="K6623" s="255">
        <v>17600</v>
      </c>
      <c r="L6623" s="10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  <c r="AB6623" s="13"/>
      <c r="AC6623" s="13"/>
      <c r="AD6623" s="13"/>
      <c r="AE6623" s="13"/>
      <c r="AF6623" s="13"/>
      <c r="AG6623" s="13"/>
      <c r="AH6623" s="13"/>
      <c r="AI6623" s="13"/>
      <c r="AJ6623" s="13"/>
      <c r="AK6623" s="13"/>
      <c r="AL6623" s="13"/>
      <c r="AM6623" s="13"/>
      <c r="AN6623" s="13"/>
      <c r="AO6623" s="13"/>
      <c r="AP6623" s="13"/>
      <c r="AQ6623" s="13"/>
      <c r="AR6623" s="13"/>
      <c r="AS6623" s="13"/>
      <c r="AT6623" s="13"/>
      <c r="AU6623" s="13"/>
      <c r="AV6623" s="13"/>
      <c r="AW6623" s="13"/>
      <c r="AX6623" s="13"/>
      <c r="AY6623" s="13"/>
      <c r="AZ6623" s="13"/>
      <c r="BA6623" s="13"/>
      <c r="BB6623" s="13"/>
      <c r="BC6623" s="13"/>
      <c r="BD6623" s="13"/>
      <c r="BE6623" s="13"/>
      <c r="BF6623" s="13"/>
      <c r="BG6623" s="13"/>
      <c r="BH6623" s="13"/>
      <c r="BI6623" s="13"/>
      <c r="BJ6623" s="13"/>
      <c r="BK6623" s="13"/>
      <c r="BL6623" s="13"/>
      <c r="BM6623" s="13"/>
      <c r="BN6623" s="13"/>
      <c r="BO6623" s="13"/>
      <c r="BP6623" s="13"/>
      <c r="BQ6623" s="13"/>
      <c r="BR6623" s="13"/>
      <c r="BS6623" s="13"/>
      <c r="BT6623" s="13"/>
      <c r="BU6623" s="13"/>
      <c r="BV6623" s="13"/>
      <c r="BW6623" s="13"/>
      <c r="BX6623" s="13"/>
      <c r="BY6623" s="13"/>
      <c r="BZ6623" s="13"/>
      <c r="CA6623" s="13"/>
      <c r="CB6623" s="13"/>
      <c r="CC6623" s="13"/>
      <c r="CD6623" s="13"/>
      <c r="CE6623" s="13"/>
      <c r="CF6623" s="13"/>
      <c r="CG6623" s="13"/>
      <c r="CH6623" s="13"/>
      <c r="CI6623" s="13"/>
      <c r="CJ6623" s="13"/>
      <c r="CK6623" s="13"/>
      <c r="CL6623" s="13"/>
      <c r="CM6623" s="13"/>
      <c r="CN6623" s="13"/>
      <c r="CO6623" s="13"/>
      <c r="CP6623" s="13"/>
      <c r="CQ6623" s="13"/>
      <c r="CR6623" s="13"/>
      <c r="CS6623" s="13"/>
      <c r="CT6623" s="13"/>
      <c r="CU6623" s="13"/>
      <c r="CV6623" s="13"/>
      <c r="CW6623" s="13"/>
      <c r="CX6623" s="13"/>
      <c r="CY6623" s="13"/>
      <c r="CZ6623" s="13"/>
      <c r="DA6623" s="13"/>
      <c r="DB6623" s="13"/>
      <c r="DC6623" s="13"/>
      <c r="DD6623" s="13"/>
      <c r="DE6623" s="13"/>
      <c r="DF6623" s="13"/>
      <c r="DG6623" s="13"/>
      <c r="DH6623" s="13"/>
      <c r="DI6623" s="13"/>
      <c r="DJ6623" s="13"/>
      <c r="DK6623" s="13"/>
    </row>
    <row r="6624" spans="1:115">
      <c r="A6624" s="94">
        <v>680</v>
      </c>
      <c r="B6624" s="31" t="s">
        <v>6303</v>
      </c>
      <c r="C6624" s="29" t="s">
        <v>5794</v>
      </c>
      <c r="D6624" s="204" t="s">
        <v>5658</v>
      </c>
      <c r="E6624" s="221"/>
      <c r="F6624" s="133">
        <v>2001</v>
      </c>
      <c r="G6624" s="10"/>
      <c r="H6624" s="10">
        <v>1</v>
      </c>
      <c r="I6624" s="70">
        <v>1491</v>
      </c>
      <c r="J6624" s="33">
        <v>37209</v>
      </c>
      <c r="K6624" s="255">
        <v>36340</v>
      </c>
      <c r="L6624" s="10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  <c r="AB6624" s="13"/>
      <c r="AC6624" s="13"/>
      <c r="AD6624" s="13"/>
      <c r="AE6624" s="13"/>
      <c r="AF6624" s="13"/>
      <c r="AG6624" s="13"/>
      <c r="AH6624" s="13"/>
      <c r="AI6624" s="13"/>
      <c r="AJ6624" s="13"/>
      <c r="AK6624" s="13"/>
      <c r="AL6624" s="13"/>
      <c r="AM6624" s="13"/>
      <c r="AN6624" s="13"/>
      <c r="AO6624" s="13"/>
      <c r="AP6624" s="13"/>
      <c r="AQ6624" s="13"/>
      <c r="AR6624" s="13"/>
      <c r="AS6624" s="13"/>
      <c r="AT6624" s="13"/>
      <c r="AU6624" s="13"/>
      <c r="AV6624" s="13"/>
      <c r="AW6624" s="13"/>
      <c r="AX6624" s="13"/>
      <c r="AY6624" s="13"/>
      <c r="AZ6624" s="13"/>
      <c r="BA6624" s="13"/>
      <c r="BB6624" s="13"/>
      <c r="BC6624" s="13"/>
      <c r="BD6624" s="13"/>
      <c r="BE6624" s="13"/>
      <c r="BF6624" s="13"/>
      <c r="BG6624" s="13"/>
      <c r="BH6624" s="13"/>
      <c r="BI6624" s="13"/>
      <c r="BJ6624" s="13"/>
      <c r="BK6624" s="13"/>
      <c r="BL6624" s="13"/>
      <c r="BM6624" s="13"/>
      <c r="BN6624" s="13"/>
      <c r="BO6624" s="13"/>
      <c r="BP6624" s="13"/>
      <c r="BQ6624" s="13"/>
      <c r="BR6624" s="13"/>
      <c r="BS6624" s="13"/>
      <c r="BT6624" s="13"/>
      <c r="BU6624" s="13"/>
      <c r="BV6624" s="13"/>
      <c r="BW6624" s="13"/>
      <c r="BX6624" s="13"/>
      <c r="BY6624" s="13"/>
      <c r="BZ6624" s="13"/>
      <c r="CA6624" s="13"/>
      <c r="CB6624" s="13"/>
      <c r="CC6624" s="13"/>
      <c r="CD6624" s="13"/>
      <c r="CE6624" s="13"/>
      <c r="CF6624" s="13"/>
      <c r="CG6624" s="13"/>
      <c r="CH6624" s="13"/>
      <c r="CI6624" s="13"/>
      <c r="CJ6624" s="13"/>
      <c r="CK6624" s="13"/>
      <c r="CL6624" s="13"/>
      <c r="CM6624" s="13"/>
      <c r="CN6624" s="13"/>
      <c r="CO6624" s="13"/>
      <c r="CP6624" s="13"/>
      <c r="CQ6624" s="13"/>
      <c r="CR6624" s="13"/>
      <c r="CS6624" s="13"/>
      <c r="CT6624" s="13"/>
      <c r="CU6624" s="13"/>
      <c r="CV6624" s="13"/>
      <c r="CW6624" s="13"/>
      <c r="CX6624" s="13"/>
      <c r="CY6624" s="13"/>
      <c r="CZ6624" s="13"/>
      <c r="DA6624" s="13"/>
      <c r="DB6624" s="13"/>
      <c r="DC6624" s="13"/>
      <c r="DD6624" s="13"/>
      <c r="DE6624" s="13"/>
      <c r="DF6624" s="13"/>
      <c r="DG6624" s="13"/>
      <c r="DH6624" s="13"/>
      <c r="DI6624" s="13"/>
      <c r="DJ6624" s="13"/>
      <c r="DK6624" s="13"/>
    </row>
    <row r="6625" spans="1:115">
      <c r="A6625" s="94">
        <v>681</v>
      </c>
      <c r="B6625" s="31" t="s">
        <v>6303</v>
      </c>
      <c r="C6625" s="29" t="s">
        <v>5794</v>
      </c>
      <c r="D6625" s="204" t="s">
        <v>5659</v>
      </c>
      <c r="E6625" s="221"/>
      <c r="F6625" s="133">
        <v>2001</v>
      </c>
      <c r="G6625" s="10"/>
      <c r="H6625" s="10">
        <v>1</v>
      </c>
      <c r="I6625" s="70">
        <v>1491</v>
      </c>
      <c r="J6625" s="33">
        <v>37209</v>
      </c>
      <c r="K6625" s="255">
        <v>39652</v>
      </c>
      <c r="L6625" s="10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  <c r="AB6625" s="13"/>
      <c r="AC6625" s="13"/>
      <c r="AD6625" s="13"/>
      <c r="AE6625" s="13"/>
      <c r="AF6625" s="13"/>
      <c r="AG6625" s="13"/>
      <c r="AH6625" s="13"/>
      <c r="AI6625" s="13"/>
      <c r="AJ6625" s="13"/>
      <c r="AK6625" s="13"/>
      <c r="AL6625" s="13"/>
      <c r="AM6625" s="13"/>
      <c r="AN6625" s="13"/>
      <c r="AO6625" s="13"/>
      <c r="AP6625" s="13"/>
      <c r="AQ6625" s="13"/>
      <c r="AR6625" s="13"/>
      <c r="AS6625" s="13"/>
      <c r="AT6625" s="13"/>
      <c r="AU6625" s="13"/>
      <c r="AV6625" s="13"/>
      <c r="AW6625" s="13"/>
      <c r="AX6625" s="13"/>
      <c r="AY6625" s="13"/>
      <c r="AZ6625" s="13"/>
      <c r="BA6625" s="13"/>
      <c r="BB6625" s="13"/>
      <c r="BC6625" s="13"/>
      <c r="BD6625" s="13"/>
      <c r="BE6625" s="13"/>
      <c r="BF6625" s="13"/>
      <c r="BG6625" s="13"/>
      <c r="BH6625" s="13"/>
      <c r="BI6625" s="13"/>
      <c r="BJ6625" s="13"/>
      <c r="BK6625" s="13"/>
      <c r="BL6625" s="13"/>
      <c r="BM6625" s="13"/>
      <c r="BN6625" s="13"/>
      <c r="BO6625" s="13"/>
      <c r="BP6625" s="13"/>
      <c r="BQ6625" s="13"/>
      <c r="BR6625" s="13"/>
      <c r="BS6625" s="13"/>
      <c r="BT6625" s="13"/>
      <c r="BU6625" s="13"/>
      <c r="BV6625" s="13"/>
      <c r="BW6625" s="13"/>
      <c r="BX6625" s="13"/>
      <c r="BY6625" s="13"/>
      <c r="BZ6625" s="13"/>
      <c r="CA6625" s="13"/>
      <c r="CB6625" s="13"/>
      <c r="CC6625" s="13"/>
      <c r="CD6625" s="13"/>
      <c r="CE6625" s="13"/>
      <c r="CF6625" s="13"/>
      <c r="CG6625" s="13"/>
      <c r="CH6625" s="13"/>
      <c r="CI6625" s="13"/>
      <c r="CJ6625" s="13"/>
      <c r="CK6625" s="13"/>
      <c r="CL6625" s="13"/>
      <c r="CM6625" s="13"/>
      <c r="CN6625" s="13"/>
      <c r="CO6625" s="13"/>
      <c r="CP6625" s="13"/>
      <c r="CQ6625" s="13"/>
      <c r="CR6625" s="13"/>
      <c r="CS6625" s="13"/>
      <c r="CT6625" s="13"/>
      <c r="CU6625" s="13"/>
      <c r="CV6625" s="13"/>
      <c r="CW6625" s="13"/>
      <c r="CX6625" s="13"/>
      <c r="CY6625" s="13"/>
      <c r="CZ6625" s="13"/>
      <c r="DA6625" s="13"/>
      <c r="DB6625" s="13"/>
      <c r="DC6625" s="13"/>
      <c r="DD6625" s="13"/>
      <c r="DE6625" s="13"/>
      <c r="DF6625" s="13"/>
      <c r="DG6625" s="13"/>
      <c r="DH6625" s="13"/>
      <c r="DI6625" s="13"/>
      <c r="DJ6625" s="13"/>
      <c r="DK6625" s="13"/>
    </row>
    <row r="6626" spans="1:115">
      <c r="A6626" s="94">
        <v>682</v>
      </c>
      <c r="B6626" s="120" t="s">
        <v>4121</v>
      </c>
      <c r="C6626" s="29" t="s">
        <v>5794</v>
      </c>
      <c r="D6626" s="204" t="s">
        <v>2010</v>
      </c>
      <c r="E6626" s="221"/>
      <c r="F6626" s="133">
        <v>2001</v>
      </c>
      <c r="G6626" s="10"/>
      <c r="H6626" s="10">
        <v>1</v>
      </c>
      <c r="I6626" s="70">
        <v>1491</v>
      </c>
      <c r="J6626" s="33">
        <v>37209</v>
      </c>
      <c r="K6626" s="255">
        <v>9600</v>
      </c>
      <c r="L6626" s="10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  <c r="AB6626" s="13"/>
      <c r="AC6626" s="13"/>
      <c r="AD6626" s="13"/>
      <c r="AE6626" s="13"/>
      <c r="AF6626" s="13"/>
      <c r="AG6626" s="13"/>
      <c r="AH6626" s="13"/>
      <c r="AI6626" s="13"/>
      <c r="AJ6626" s="13"/>
      <c r="AK6626" s="13"/>
      <c r="AL6626" s="13"/>
      <c r="AM6626" s="13"/>
      <c r="AN6626" s="13"/>
      <c r="AO6626" s="13"/>
      <c r="AP6626" s="13"/>
      <c r="AQ6626" s="13"/>
      <c r="AR6626" s="13"/>
      <c r="AS6626" s="13"/>
      <c r="AT6626" s="13"/>
      <c r="AU6626" s="13"/>
      <c r="AV6626" s="13"/>
      <c r="AW6626" s="13"/>
      <c r="AX6626" s="13"/>
      <c r="AY6626" s="13"/>
      <c r="AZ6626" s="13"/>
      <c r="BA6626" s="13"/>
      <c r="BB6626" s="13"/>
      <c r="BC6626" s="13"/>
      <c r="BD6626" s="13"/>
      <c r="BE6626" s="13"/>
      <c r="BF6626" s="13"/>
      <c r="BG6626" s="13"/>
      <c r="BH6626" s="13"/>
      <c r="BI6626" s="13"/>
      <c r="BJ6626" s="13"/>
      <c r="BK6626" s="13"/>
      <c r="BL6626" s="13"/>
      <c r="BM6626" s="13"/>
      <c r="BN6626" s="13"/>
      <c r="BO6626" s="13"/>
      <c r="BP6626" s="13"/>
      <c r="BQ6626" s="13"/>
      <c r="BR6626" s="13"/>
      <c r="BS6626" s="13"/>
      <c r="BT6626" s="13"/>
      <c r="BU6626" s="13"/>
      <c r="BV6626" s="13"/>
      <c r="BW6626" s="13"/>
      <c r="BX6626" s="13"/>
      <c r="BY6626" s="13"/>
      <c r="BZ6626" s="13"/>
      <c r="CA6626" s="13"/>
      <c r="CB6626" s="13"/>
      <c r="CC6626" s="13"/>
      <c r="CD6626" s="13"/>
      <c r="CE6626" s="13"/>
      <c r="CF6626" s="13"/>
      <c r="CG6626" s="13"/>
      <c r="CH6626" s="13"/>
      <c r="CI6626" s="13"/>
      <c r="CJ6626" s="13"/>
      <c r="CK6626" s="13"/>
      <c r="CL6626" s="13"/>
      <c r="CM6626" s="13"/>
      <c r="CN6626" s="13"/>
      <c r="CO6626" s="13"/>
      <c r="CP6626" s="13"/>
      <c r="CQ6626" s="13"/>
      <c r="CR6626" s="13"/>
      <c r="CS6626" s="13"/>
      <c r="CT6626" s="13"/>
      <c r="CU6626" s="13"/>
      <c r="CV6626" s="13"/>
      <c r="CW6626" s="13"/>
      <c r="CX6626" s="13"/>
      <c r="CY6626" s="13"/>
      <c r="CZ6626" s="13"/>
      <c r="DA6626" s="13"/>
      <c r="DB6626" s="13"/>
      <c r="DC6626" s="13"/>
      <c r="DD6626" s="13"/>
      <c r="DE6626" s="13"/>
      <c r="DF6626" s="13"/>
      <c r="DG6626" s="13"/>
      <c r="DH6626" s="13"/>
      <c r="DI6626" s="13"/>
      <c r="DJ6626" s="13"/>
      <c r="DK6626" s="13"/>
    </row>
    <row r="6627" spans="1:115">
      <c r="A6627" s="94">
        <v>908</v>
      </c>
      <c r="B6627" s="120" t="s">
        <v>4121</v>
      </c>
      <c r="C6627" s="29" t="s">
        <v>5794</v>
      </c>
      <c r="D6627" s="204" t="s">
        <v>4037</v>
      </c>
      <c r="E6627" s="221"/>
      <c r="F6627" s="133">
        <v>2001</v>
      </c>
      <c r="G6627" s="10"/>
      <c r="H6627" s="10">
        <v>1</v>
      </c>
      <c r="I6627" s="70">
        <v>2265</v>
      </c>
      <c r="J6627" s="33">
        <v>37230</v>
      </c>
      <c r="K6627" s="255">
        <v>16200</v>
      </c>
      <c r="L6627" s="10" t="s">
        <v>4103</v>
      </c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  <c r="AB6627" s="13"/>
      <c r="AC6627" s="13"/>
      <c r="AD6627" s="13"/>
      <c r="AE6627" s="13"/>
      <c r="AF6627" s="13"/>
      <c r="AG6627" s="13"/>
      <c r="AH6627" s="13"/>
      <c r="AI6627" s="13"/>
      <c r="AJ6627" s="13"/>
      <c r="AK6627" s="13"/>
      <c r="AL6627" s="13"/>
      <c r="AM6627" s="13"/>
      <c r="AN6627" s="13"/>
      <c r="AO6627" s="13"/>
      <c r="AP6627" s="13"/>
      <c r="AQ6627" s="13"/>
      <c r="AR6627" s="13"/>
      <c r="AS6627" s="13"/>
      <c r="AT6627" s="13"/>
      <c r="AU6627" s="13"/>
      <c r="AV6627" s="13"/>
      <c r="AW6627" s="13"/>
      <c r="AX6627" s="13"/>
      <c r="AY6627" s="13"/>
      <c r="AZ6627" s="13"/>
      <c r="BA6627" s="13"/>
      <c r="BB6627" s="13"/>
      <c r="BC6627" s="13"/>
      <c r="BD6627" s="13"/>
      <c r="BE6627" s="13"/>
      <c r="BF6627" s="13"/>
      <c r="BG6627" s="13"/>
      <c r="BH6627" s="13"/>
      <c r="BI6627" s="13"/>
      <c r="BJ6627" s="13"/>
      <c r="BK6627" s="13"/>
      <c r="BL6627" s="13"/>
      <c r="BM6627" s="13"/>
      <c r="BN6627" s="13"/>
      <c r="BO6627" s="13"/>
      <c r="BP6627" s="13"/>
      <c r="BQ6627" s="13"/>
      <c r="BR6627" s="13"/>
      <c r="BS6627" s="13"/>
      <c r="BT6627" s="13"/>
      <c r="BU6627" s="13"/>
      <c r="BV6627" s="13"/>
      <c r="BW6627" s="13"/>
      <c r="BX6627" s="13"/>
      <c r="BY6627" s="13"/>
      <c r="BZ6627" s="13"/>
      <c r="CA6627" s="13"/>
      <c r="CB6627" s="13"/>
      <c r="CC6627" s="13"/>
      <c r="CD6627" s="13"/>
      <c r="CE6627" s="13"/>
      <c r="CF6627" s="13"/>
      <c r="CG6627" s="13"/>
      <c r="CH6627" s="13"/>
      <c r="CI6627" s="13"/>
      <c r="CJ6627" s="13"/>
      <c r="CK6627" s="13"/>
      <c r="CL6627" s="13"/>
      <c r="CM6627" s="13"/>
      <c r="CN6627" s="13"/>
      <c r="CO6627" s="13"/>
      <c r="CP6627" s="13"/>
      <c r="CQ6627" s="13"/>
      <c r="CR6627" s="13"/>
      <c r="CS6627" s="13"/>
      <c r="CT6627" s="13"/>
      <c r="CU6627" s="13"/>
      <c r="CV6627" s="13"/>
      <c r="CW6627" s="13"/>
      <c r="CX6627" s="13"/>
      <c r="CY6627" s="13"/>
      <c r="CZ6627" s="13"/>
      <c r="DA6627" s="13"/>
      <c r="DB6627" s="13"/>
      <c r="DC6627" s="13"/>
      <c r="DD6627" s="13"/>
      <c r="DE6627" s="13"/>
      <c r="DF6627" s="13"/>
      <c r="DG6627" s="13"/>
      <c r="DH6627" s="13"/>
      <c r="DI6627" s="13"/>
      <c r="DJ6627" s="13"/>
      <c r="DK6627" s="13"/>
    </row>
    <row r="6628" spans="1:115">
      <c r="A6628" s="94">
        <v>909</v>
      </c>
      <c r="B6628" s="120" t="s">
        <v>4121</v>
      </c>
      <c r="C6628" s="29" t="s">
        <v>5794</v>
      </c>
      <c r="D6628" s="204" t="s">
        <v>1400</v>
      </c>
      <c r="E6628" s="221"/>
      <c r="F6628" s="133">
        <v>2001</v>
      </c>
      <c r="G6628" s="10"/>
      <c r="H6628" s="10">
        <v>1</v>
      </c>
      <c r="I6628" s="70">
        <v>2265</v>
      </c>
      <c r="J6628" s="33">
        <v>37230</v>
      </c>
      <c r="K6628" s="255">
        <v>26550</v>
      </c>
      <c r="L6628" s="10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  <c r="AB6628" s="13"/>
      <c r="AC6628" s="13"/>
      <c r="AD6628" s="13"/>
      <c r="AE6628" s="13"/>
      <c r="AF6628" s="13"/>
      <c r="AG6628" s="13"/>
      <c r="AH6628" s="13"/>
      <c r="AI6628" s="13"/>
      <c r="AJ6628" s="13"/>
      <c r="AK6628" s="13"/>
      <c r="AL6628" s="13"/>
      <c r="AM6628" s="13"/>
      <c r="AN6628" s="13"/>
      <c r="AO6628" s="13"/>
      <c r="AP6628" s="13"/>
      <c r="AQ6628" s="13"/>
      <c r="AR6628" s="13"/>
      <c r="AS6628" s="13"/>
      <c r="AT6628" s="13"/>
      <c r="AU6628" s="13"/>
      <c r="AV6628" s="13"/>
      <c r="AW6628" s="13"/>
      <c r="AX6628" s="13"/>
      <c r="AY6628" s="13"/>
      <c r="AZ6628" s="13"/>
      <c r="BA6628" s="13"/>
      <c r="BB6628" s="13"/>
      <c r="BC6628" s="13"/>
      <c r="BD6628" s="13"/>
      <c r="BE6628" s="13"/>
      <c r="BF6628" s="13"/>
      <c r="BG6628" s="13"/>
      <c r="BH6628" s="13"/>
      <c r="BI6628" s="13"/>
      <c r="BJ6628" s="13"/>
      <c r="BK6628" s="13"/>
      <c r="BL6628" s="13"/>
      <c r="BM6628" s="13"/>
      <c r="BN6628" s="13"/>
      <c r="BO6628" s="13"/>
      <c r="BP6628" s="13"/>
      <c r="BQ6628" s="13"/>
      <c r="BR6628" s="13"/>
      <c r="BS6628" s="13"/>
      <c r="BT6628" s="13"/>
      <c r="BU6628" s="13"/>
      <c r="BV6628" s="13"/>
      <c r="BW6628" s="13"/>
      <c r="BX6628" s="13"/>
      <c r="BY6628" s="13"/>
      <c r="BZ6628" s="13"/>
      <c r="CA6628" s="13"/>
      <c r="CB6628" s="13"/>
      <c r="CC6628" s="13"/>
      <c r="CD6628" s="13"/>
      <c r="CE6628" s="13"/>
      <c r="CF6628" s="13"/>
      <c r="CG6628" s="13"/>
      <c r="CH6628" s="13"/>
      <c r="CI6628" s="13"/>
      <c r="CJ6628" s="13"/>
      <c r="CK6628" s="13"/>
      <c r="CL6628" s="13"/>
      <c r="CM6628" s="13"/>
      <c r="CN6628" s="13"/>
      <c r="CO6628" s="13"/>
      <c r="CP6628" s="13"/>
      <c r="CQ6628" s="13"/>
      <c r="CR6628" s="13"/>
      <c r="CS6628" s="13"/>
      <c r="CT6628" s="13"/>
      <c r="CU6628" s="13"/>
      <c r="CV6628" s="13"/>
      <c r="CW6628" s="13"/>
      <c r="CX6628" s="13"/>
      <c r="CY6628" s="13"/>
      <c r="CZ6628" s="13"/>
      <c r="DA6628" s="13"/>
      <c r="DB6628" s="13"/>
      <c r="DC6628" s="13"/>
      <c r="DD6628" s="13"/>
      <c r="DE6628" s="13"/>
      <c r="DF6628" s="13"/>
      <c r="DG6628" s="13"/>
      <c r="DH6628" s="13"/>
      <c r="DI6628" s="13"/>
      <c r="DJ6628" s="13"/>
      <c r="DK6628" s="13"/>
    </row>
    <row r="6629" spans="1:115">
      <c r="A6629" s="94">
        <v>910</v>
      </c>
      <c r="B6629" s="120" t="s">
        <v>4121</v>
      </c>
      <c r="C6629" s="29" t="s">
        <v>5794</v>
      </c>
      <c r="D6629" s="204" t="s">
        <v>4038</v>
      </c>
      <c r="E6629" s="221"/>
      <c r="F6629" s="133">
        <v>2001</v>
      </c>
      <c r="G6629" s="10"/>
      <c r="H6629" s="10">
        <v>1</v>
      </c>
      <c r="I6629" s="70">
        <v>2265</v>
      </c>
      <c r="J6629" s="33">
        <v>37230</v>
      </c>
      <c r="K6629" s="255">
        <v>26550</v>
      </c>
      <c r="L6629" s="10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  <c r="AB6629" s="13"/>
      <c r="AC6629" s="13"/>
      <c r="AD6629" s="13"/>
      <c r="AE6629" s="13"/>
      <c r="AF6629" s="13"/>
      <c r="AG6629" s="13"/>
      <c r="AH6629" s="13"/>
      <c r="AI6629" s="13"/>
      <c r="AJ6629" s="13"/>
      <c r="AK6629" s="13"/>
      <c r="AL6629" s="13"/>
      <c r="AM6629" s="13"/>
      <c r="AN6629" s="13"/>
      <c r="AO6629" s="13"/>
      <c r="AP6629" s="13"/>
      <c r="AQ6629" s="13"/>
      <c r="AR6629" s="13"/>
      <c r="AS6629" s="13"/>
      <c r="AT6629" s="13"/>
      <c r="AU6629" s="13"/>
      <c r="AV6629" s="13"/>
      <c r="AW6629" s="13"/>
      <c r="AX6629" s="13"/>
      <c r="AY6629" s="13"/>
      <c r="AZ6629" s="13"/>
      <c r="BA6629" s="13"/>
      <c r="BB6629" s="13"/>
      <c r="BC6629" s="13"/>
      <c r="BD6629" s="13"/>
      <c r="BE6629" s="13"/>
      <c r="BF6629" s="13"/>
      <c r="BG6629" s="13"/>
      <c r="BH6629" s="13"/>
      <c r="BI6629" s="13"/>
      <c r="BJ6629" s="13"/>
      <c r="BK6629" s="13"/>
      <c r="BL6629" s="13"/>
      <c r="BM6629" s="13"/>
      <c r="BN6629" s="13"/>
      <c r="BO6629" s="13"/>
      <c r="BP6629" s="13"/>
      <c r="BQ6629" s="13"/>
      <c r="BR6629" s="13"/>
      <c r="BS6629" s="13"/>
      <c r="BT6629" s="13"/>
      <c r="BU6629" s="13"/>
      <c r="BV6629" s="13"/>
      <c r="BW6629" s="13"/>
      <c r="BX6629" s="13"/>
      <c r="BY6629" s="13"/>
      <c r="BZ6629" s="13"/>
      <c r="CA6629" s="13"/>
      <c r="CB6629" s="13"/>
      <c r="CC6629" s="13"/>
      <c r="CD6629" s="13"/>
      <c r="CE6629" s="13"/>
      <c r="CF6629" s="13"/>
      <c r="CG6629" s="13"/>
      <c r="CH6629" s="13"/>
      <c r="CI6629" s="13"/>
      <c r="CJ6629" s="13"/>
      <c r="CK6629" s="13"/>
      <c r="CL6629" s="13"/>
      <c r="CM6629" s="13"/>
      <c r="CN6629" s="13"/>
      <c r="CO6629" s="13"/>
      <c r="CP6629" s="13"/>
      <c r="CQ6629" s="13"/>
      <c r="CR6629" s="13"/>
      <c r="CS6629" s="13"/>
      <c r="CT6629" s="13"/>
      <c r="CU6629" s="13"/>
      <c r="CV6629" s="13"/>
      <c r="CW6629" s="13"/>
      <c r="CX6629" s="13"/>
      <c r="CY6629" s="13"/>
      <c r="CZ6629" s="13"/>
      <c r="DA6629" s="13"/>
      <c r="DB6629" s="13"/>
      <c r="DC6629" s="13"/>
      <c r="DD6629" s="13"/>
      <c r="DE6629" s="13"/>
      <c r="DF6629" s="13"/>
      <c r="DG6629" s="13"/>
      <c r="DH6629" s="13"/>
      <c r="DI6629" s="13"/>
      <c r="DJ6629" s="13"/>
      <c r="DK6629" s="13"/>
    </row>
    <row r="6630" spans="1:115">
      <c r="A6630" s="94">
        <v>911</v>
      </c>
      <c r="B6630" s="120" t="s">
        <v>4121</v>
      </c>
      <c r="C6630" s="29" t="s">
        <v>5794</v>
      </c>
      <c r="D6630" s="204" t="s">
        <v>3499</v>
      </c>
      <c r="E6630" s="221"/>
      <c r="F6630" s="133">
        <v>2001</v>
      </c>
      <c r="G6630" s="10"/>
      <c r="H6630" s="10">
        <v>1</v>
      </c>
      <c r="I6630" s="70">
        <v>2265</v>
      </c>
      <c r="J6630" s="33">
        <v>37230</v>
      </c>
      <c r="K6630" s="255">
        <v>26550</v>
      </c>
      <c r="L6630" s="10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  <c r="AB6630" s="13"/>
      <c r="AC6630" s="13"/>
      <c r="AD6630" s="13"/>
      <c r="AE6630" s="13"/>
      <c r="AF6630" s="13"/>
      <c r="AG6630" s="13"/>
      <c r="AH6630" s="13"/>
      <c r="AI6630" s="13"/>
      <c r="AJ6630" s="13"/>
      <c r="AK6630" s="13"/>
      <c r="AL6630" s="13"/>
      <c r="AM6630" s="13"/>
      <c r="AN6630" s="13"/>
      <c r="AO6630" s="13"/>
      <c r="AP6630" s="13"/>
      <c r="AQ6630" s="13"/>
      <c r="AR6630" s="13"/>
      <c r="AS6630" s="13"/>
      <c r="AT6630" s="13"/>
      <c r="AU6630" s="13"/>
      <c r="AV6630" s="13"/>
      <c r="AW6630" s="13"/>
      <c r="AX6630" s="13"/>
      <c r="AY6630" s="13"/>
      <c r="AZ6630" s="13"/>
      <c r="BA6630" s="13"/>
      <c r="BB6630" s="13"/>
      <c r="BC6630" s="13"/>
      <c r="BD6630" s="13"/>
      <c r="BE6630" s="13"/>
      <c r="BF6630" s="13"/>
      <c r="BG6630" s="13"/>
      <c r="BH6630" s="13"/>
      <c r="BI6630" s="13"/>
      <c r="BJ6630" s="13"/>
      <c r="BK6630" s="13"/>
      <c r="BL6630" s="13"/>
      <c r="BM6630" s="13"/>
      <c r="BN6630" s="13"/>
      <c r="BO6630" s="13"/>
      <c r="BP6630" s="13"/>
      <c r="BQ6630" s="13"/>
      <c r="BR6630" s="13"/>
      <c r="BS6630" s="13"/>
      <c r="BT6630" s="13"/>
      <c r="BU6630" s="13"/>
      <c r="BV6630" s="13"/>
      <c r="BW6630" s="13"/>
      <c r="BX6630" s="13"/>
      <c r="BY6630" s="13"/>
      <c r="BZ6630" s="13"/>
      <c r="CA6630" s="13"/>
      <c r="CB6630" s="13"/>
      <c r="CC6630" s="13"/>
      <c r="CD6630" s="13"/>
      <c r="CE6630" s="13"/>
      <c r="CF6630" s="13"/>
      <c r="CG6630" s="13"/>
      <c r="CH6630" s="13"/>
      <c r="CI6630" s="13"/>
      <c r="CJ6630" s="13"/>
      <c r="CK6630" s="13"/>
      <c r="CL6630" s="13"/>
      <c r="CM6630" s="13"/>
      <c r="CN6630" s="13"/>
      <c r="CO6630" s="13"/>
      <c r="CP6630" s="13"/>
      <c r="CQ6630" s="13"/>
      <c r="CR6630" s="13"/>
      <c r="CS6630" s="13"/>
      <c r="CT6630" s="13"/>
      <c r="CU6630" s="13"/>
      <c r="CV6630" s="13"/>
      <c r="CW6630" s="13"/>
      <c r="CX6630" s="13"/>
      <c r="CY6630" s="13"/>
      <c r="CZ6630" s="13"/>
      <c r="DA6630" s="13"/>
      <c r="DB6630" s="13"/>
      <c r="DC6630" s="13"/>
      <c r="DD6630" s="13"/>
      <c r="DE6630" s="13"/>
      <c r="DF6630" s="13"/>
      <c r="DG6630" s="13"/>
      <c r="DH6630" s="13"/>
      <c r="DI6630" s="13"/>
      <c r="DJ6630" s="13"/>
      <c r="DK6630" s="13"/>
    </row>
    <row r="6631" spans="1:115">
      <c r="A6631" s="94">
        <v>912</v>
      </c>
      <c r="B6631" s="120" t="s">
        <v>4121</v>
      </c>
      <c r="C6631" s="29" t="s">
        <v>5794</v>
      </c>
      <c r="D6631" s="204" t="s">
        <v>1411</v>
      </c>
      <c r="E6631" s="221"/>
      <c r="F6631" s="133">
        <v>2001</v>
      </c>
      <c r="G6631" s="10"/>
      <c r="H6631" s="10">
        <v>1</v>
      </c>
      <c r="I6631" s="70">
        <v>2265</v>
      </c>
      <c r="J6631" s="33">
        <v>37230</v>
      </c>
      <c r="K6631" s="255">
        <v>26550</v>
      </c>
      <c r="L6631" s="10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  <c r="AB6631" s="13"/>
      <c r="AC6631" s="13"/>
      <c r="AD6631" s="13"/>
      <c r="AE6631" s="13"/>
      <c r="AF6631" s="13"/>
      <c r="AG6631" s="13"/>
      <c r="AH6631" s="13"/>
      <c r="AI6631" s="13"/>
      <c r="AJ6631" s="13"/>
      <c r="AK6631" s="13"/>
      <c r="AL6631" s="13"/>
      <c r="AM6631" s="13"/>
      <c r="AN6631" s="13"/>
      <c r="AO6631" s="13"/>
      <c r="AP6631" s="13"/>
      <c r="AQ6631" s="13"/>
      <c r="AR6631" s="13"/>
      <c r="AS6631" s="13"/>
      <c r="AT6631" s="13"/>
      <c r="AU6631" s="13"/>
      <c r="AV6631" s="13"/>
      <c r="AW6631" s="13"/>
      <c r="AX6631" s="13"/>
      <c r="AY6631" s="13"/>
      <c r="AZ6631" s="13"/>
      <c r="BA6631" s="13"/>
      <c r="BB6631" s="13"/>
      <c r="BC6631" s="13"/>
      <c r="BD6631" s="13"/>
      <c r="BE6631" s="13"/>
      <c r="BF6631" s="13"/>
      <c r="BG6631" s="13"/>
      <c r="BH6631" s="13"/>
      <c r="BI6631" s="13"/>
      <c r="BJ6631" s="13"/>
      <c r="BK6631" s="13"/>
      <c r="BL6631" s="13"/>
      <c r="BM6631" s="13"/>
      <c r="BN6631" s="13"/>
      <c r="BO6631" s="13"/>
      <c r="BP6631" s="13"/>
      <c r="BQ6631" s="13"/>
      <c r="BR6631" s="13"/>
      <c r="BS6631" s="13"/>
      <c r="BT6631" s="13"/>
      <c r="BU6631" s="13"/>
      <c r="BV6631" s="13"/>
      <c r="BW6631" s="13"/>
      <c r="BX6631" s="13"/>
      <c r="BY6631" s="13"/>
      <c r="BZ6631" s="13"/>
      <c r="CA6631" s="13"/>
      <c r="CB6631" s="13"/>
      <c r="CC6631" s="13"/>
      <c r="CD6631" s="13"/>
      <c r="CE6631" s="13"/>
      <c r="CF6631" s="13"/>
      <c r="CG6631" s="13"/>
      <c r="CH6631" s="13"/>
      <c r="CI6631" s="13"/>
      <c r="CJ6631" s="13"/>
      <c r="CK6631" s="13"/>
      <c r="CL6631" s="13"/>
      <c r="CM6631" s="13"/>
      <c r="CN6631" s="13"/>
      <c r="CO6631" s="13"/>
      <c r="CP6631" s="13"/>
      <c r="CQ6631" s="13"/>
      <c r="CR6631" s="13"/>
      <c r="CS6631" s="13"/>
      <c r="CT6631" s="13"/>
      <c r="CU6631" s="13"/>
      <c r="CV6631" s="13"/>
      <c r="CW6631" s="13"/>
      <c r="CX6631" s="13"/>
      <c r="CY6631" s="13"/>
      <c r="CZ6631" s="13"/>
      <c r="DA6631" s="13"/>
      <c r="DB6631" s="13"/>
      <c r="DC6631" s="13"/>
      <c r="DD6631" s="13"/>
      <c r="DE6631" s="13"/>
      <c r="DF6631" s="13"/>
      <c r="DG6631" s="13"/>
      <c r="DH6631" s="13"/>
      <c r="DI6631" s="13"/>
      <c r="DJ6631" s="13"/>
      <c r="DK6631" s="13"/>
    </row>
    <row r="6632" spans="1:115">
      <c r="A6632" s="94">
        <v>913</v>
      </c>
      <c r="B6632" s="120" t="s">
        <v>4121</v>
      </c>
      <c r="C6632" s="29" t="s">
        <v>5794</v>
      </c>
      <c r="D6632" s="204" t="s">
        <v>5022</v>
      </c>
      <c r="E6632" s="221"/>
      <c r="F6632" s="133">
        <v>2001</v>
      </c>
      <c r="G6632" s="10"/>
      <c r="H6632" s="10">
        <v>1</v>
      </c>
      <c r="I6632" s="70">
        <v>2265</v>
      </c>
      <c r="J6632" s="33">
        <v>37230</v>
      </c>
      <c r="K6632" s="255">
        <v>26550</v>
      </c>
      <c r="L6632" s="10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  <c r="AB6632" s="13"/>
      <c r="AC6632" s="13"/>
      <c r="AD6632" s="13"/>
      <c r="AE6632" s="13"/>
      <c r="AF6632" s="13"/>
      <c r="AG6632" s="13"/>
      <c r="AH6632" s="13"/>
      <c r="AI6632" s="13"/>
      <c r="AJ6632" s="13"/>
      <c r="AK6632" s="13"/>
      <c r="AL6632" s="13"/>
      <c r="AM6632" s="13"/>
      <c r="AN6632" s="13"/>
      <c r="AO6632" s="13"/>
      <c r="AP6632" s="13"/>
      <c r="AQ6632" s="13"/>
      <c r="AR6632" s="13"/>
      <c r="AS6632" s="13"/>
      <c r="AT6632" s="13"/>
      <c r="AU6632" s="13"/>
      <c r="AV6632" s="13"/>
      <c r="AW6632" s="13"/>
      <c r="AX6632" s="13"/>
      <c r="AY6632" s="13"/>
      <c r="AZ6632" s="13"/>
      <c r="BA6632" s="13"/>
      <c r="BB6632" s="13"/>
      <c r="BC6632" s="13"/>
      <c r="BD6632" s="13"/>
      <c r="BE6632" s="13"/>
      <c r="BF6632" s="13"/>
      <c r="BG6632" s="13"/>
      <c r="BH6632" s="13"/>
      <c r="BI6632" s="13"/>
      <c r="BJ6632" s="13"/>
      <c r="BK6632" s="13"/>
      <c r="BL6632" s="13"/>
      <c r="BM6632" s="13"/>
      <c r="BN6632" s="13"/>
      <c r="BO6632" s="13"/>
      <c r="BP6632" s="13"/>
      <c r="BQ6632" s="13"/>
      <c r="BR6632" s="13"/>
      <c r="BS6632" s="13"/>
      <c r="BT6632" s="13"/>
      <c r="BU6632" s="13"/>
      <c r="BV6632" s="13"/>
      <c r="BW6632" s="13"/>
      <c r="BX6632" s="13"/>
      <c r="BY6632" s="13"/>
      <c r="BZ6632" s="13"/>
      <c r="CA6632" s="13"/>
      <c r="CB6632" s="13"/>
      <c r="CC6632" s="13"/>
      <c r="CD6632" s="13"/>
      <c r="CE6632" s="13"/>
      <c r="CF6632" s="13"/>
      <c r="CG6632" s="13"/>
      <c r="CH6632" s="13"/>
      <c r="CI6632" s="13"/>
      <c r="CJ6632" s="13"/>
      <c r="CK6632" s="13"/>
      <c r="CL6632" s="13"/>
      <c r="CM6632" s="13"/>
      <c r="CN6632" s="13"/>
      <c r="CO6632" s="13"/>
      <c r="CP6632" s="13"/>
      <c r="CQ6632" s="13"/>
      <c r="CR6632" s="13"/>
      <c r="CS6632" s="13"/>
      <c r="CT6632" s="13"/>
      <c r="CU6632" s="13"/>
      <c r="CV6632" s="13"/>
      <c r="CW6632" s="13"/>
      <c r="CX6632" s="13"/>
      <c r="CY6632" s="13"/>
      <c r="CZ6632" s="13"/>
      <c r="DA6632" s="13"/>
      <c r="DB6632" s="13"/>
      <c r="DC6632" s="13"/>
      <c r="DD6632" s="13"/>
      <c r="DE6632" s="13"/>
      <c r="DF6632" s="13"/>
      <c r="DG6632" s="13"/>
      <c r="DH6632" s="13"/>
      <c r="DI6632" s="13"/>
      <c r="DJ6632" s="13"/>
      <c r="DK6632" s="13"/>
    </row>
    <row r="6633" spans="1:115">
      <c r="A6633" s="94">
        <v>914</v>
      </c>
      <c r="B6633" s="120" t="s">
        <v>4121</v>
      </c>
      <c r="C6633" s="29" t="s">
        <v>5794</v>
      </c>
      <c r="D6633" s="204" t="s">
        <v>2011</v>
      </c>
      <c r="E6633" s="221"/>
      <c r="F6633" s="133">
        <v>2001</v>
      </c>
      <c r="G6633" s="10"/>
      <c r="H6633" s="10">
        <v>1</v>
      </c>
      <c r="I6633" s="70">
        <v>2265</v>
      </c>
      <c r="J6633" s="33">
        <v>37230</v>
      </c>
      <c r="K6633" s="255">
        <v>26550</v>
      </c>
      <c r="L6633" s="10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  <c r="AB6633" s="13"/>
      <c r="AC6633" s="13"/>
      <c r="AD6633" s="13"/>
      <c r="AE6633" s="13"/>
      <c r="AF6633" s="13"/>
      <c r="AG6633" s="13"/>
      <c r="AH6633" s="13"/>
      <c r="AI6633" s="13"/>
      <c r="AJ6633" s="13"/>
      <c r="AK6633" s="13"/>
      <c r="AL6633" s="13"/>
      <c r="AM6633" s="13"/>
      <c r="AN6633" s="13"/>
      <c r="AO6633" s="13"/>
      <c r="AP6633" s="13"/>
      <c r="AQ6633" s="13"/>
      <c r="AR6633" s="13"/>
      <c r="AS6633" s="13"/>
      <c r="AT6633" s="13"/>
      <c r="AU6633" s="13"/>
      <c r="AV6633" s="13"/>
      <c r="AW6633" s="13"/>
      <c r="AX6633" s="13"/>
      <c r="AY6633" s="13"/>
      <c r="AZ6633" s="13"/>
      <c r="BA6633" s="13"/>
      <c r="BB6633" s="13"/>
      <c r="BC6633" s="13"/>
      <c r="BD6633" s="13"/>
      <c r="BE6633" s="13"/>
      <c r="BF6633" s="13"/>
      <c r="BG6633" s="13"/>
      <c r="BH6633" s="13"/>
      <c r="BI6633" s="13"/>
      <c r="BJ6633" s="13"/>
      <c r="BK6633" s="13"/>
      <c r="BL6633" s="13"/>
      <c r="BM6633" s="13"/>
      <c r="BN6633" s="13"/>
      <c r="BO6633" s="13"/>
      <c r="BP6633" s="13"/>
      <c r="BQ6633" s="13"/>
      <c r="BR6633" s="13"/>
      <c r="BS6633" s="13"/>
      <c r="BT6633" s="13"/>
      <c r="BU6633" s="13"/>
      <c r="BV6633" s="13"/>
      <c r="BW6633" s="13"/>
      <c r="BX6633" s="13"/>
      <c r="BY6633" s="13"/>
      <c r="BZ6633" s="13"/>
      <c r="CA6633" s="13"/>
      <c r="CB6633" s="13"/>
      <c r="CC6633" s="13"/>
      <c r="CD6633" s="13"/>
      <c r="CE6633" s="13"/>
      <c r="CF6633" s="13"/>
      <c r="CG6633" s="13"/>
      <c r="CH6633" s="13"/>
      <c r="CI6633" s="13"/>
      <c r="CJ6633" s="13"/>
      <c r="CK6633" s="13"/>
      <c r="CL6633" s="13"/>
      <c r="CM6633" s="13"/>
      <c r="CN6633" s="13"/>
      <c r="CO6633" s="13"/>
      <c r="CP6633" s="13"/>
      <c r="CQ6633" s="13"/>
      <c r="CR6633" s="13"/>
      <c r="CS6633" s="13"/>
      <c r="CT6633" s="13"/>
      <c r="CU6633" s="13"/>
      <c r="CV6633" s="13"/>
      <c r="CW6633" s="13"/>
      <c r="CX6633" s="13"/>
      <c r="CY6633" s="13"/>
      <c r="CZ6633" s="13"/>
      <c r="DA6633" s="13"/>
      <c r="DB6633" s="13"/>
      <c r="DC6633" s="13"/>
      <c r="DD6633" s="13"/>
      <c r="DE6633" s="13"/>
      <c r="DF6633" s="13"/>
      <c r="DG6633" s="13"/>
      <c r="DH6633" s="13"/>
      <c r="DI6633" s="13"/>
      <c r="DJ6633" s="13"/>
      <c r="DK6633" s="13"/>
    </row>
    <row r="6634" spans="1:115">
      <c r="A6634" s="94">
        <v>915</v>
      </c>
      <c r="B6634" s="120" t="s">
        <v>4121</v>
      </c>
      <c r="C6634" s="29" t="s">
        <v>5794</v>
      </c>
      <c r="D6634" s="204" t="s">
        <v>1396</v>
      </c>
      <c r="E6634" s="221"/>
      <c r="F6634" s="133">
        <v>2001</v>
      </c>
      <c r="G6634" s="10"/>
      <c r="H6634" s="10">
        <v>1</v>
      </c>
      <c r="I6634" s="70">
        <v>2265</v>
      </c>
      <c r="J6634" s="33">
        <v>37230</v>
      </c>
      <c r="K6634" s="255">
        <v>26550</v>
      </c>
      <c r="L6634" s="10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  <c r="AB6634" s="13"/>
      <c r="AC6634" s="13"/>
      <c r="AD6634" s="13"/>
      <c r="AE6634" s="13"/>
      <c r="AF6634" s="13"/>
      <c r="AG6634" s="13"/>
      <c r="AH6634" s="13"/>
      <c r="AI6634" s="13"/>
      <c r="AJ6634" s="13"/>
      <c r="AK6634" s="13"/>
      <c r="AL6634" s="13"/>
      <c r="AM6634" s="13"/>
      <c r="AN6634" s="13"/>
      <c r="AO6634" s="13"/>
      <c r="AP6634" s="13"/>
      <c r="AQ6634" s="13"/>
      <c r="AR6634" s="13"/>
      <c r="AS6634" s="13"/>
      <c r="AT6634" s="13"/>
      <c r="AU6634" s="13"/>
      <c r="AV6634" s="13"/>
      <c r="AW6634" s="13"/>
      <c r="AX6634" s="13"/>
      <c r="AY6634" s="13"/>
      <c r="AZ6634" s="13"/>
      <c r="BA6634" s="13"/>
      <c r="BB6634" s="13"/>
      <c r="BC6634" s="13"/>
      <c r="BD6634" s="13"/>
      <c r="BE6634" s="13"/>
      <c r="BF6634" s="13"/>
      <c r="BG6634" s="13"/>
      <c r="BH6634" s="13"/>
      <c r="BI6634" s="13"/>
      <c r="BJ6634" s="13"/>
      <c r="BK6634" s="13"/>
      <c r="BL6634" s="13"/>
      <c r="BM6634" s="13"/>
      <c r="BN6634" s="13"/>
      <c r="BO6634" s="13"/>
      <c r="BP6634" s="13"/>
      <c r="BQ6634" s="13"/>
      <c r="BR6634" s="13"/>
      <c r="BS6634" s="13"/>
      <c r="BT6634" s="13"/>
      <c r="BU6634" s="13"/>
      <c r="BV6634" s="13"/>
      <c r="BW6634" s="13"/>
      <c r="BX6634" s="13"/>
      <c r="BY6634" s="13"/>
      <c r="BZ6634" s="13"/>
      <c r="CA6634" s="13"/>
      <c r="CB6634" s="13"/>
      <c r="CC6634" s="13"/>
      <c r="CD6634" s="13"/>
      <c r="CE6634" s="13"/>
      <c r="CF6634" s="13"/>
      <c r="CG6634" s="13"/>
      <c r="CH6634" s="13"/>
      <c r="CI6634" s="13"/>
      <c r="CJ6634" s="13"/>
      <c r="CK6634" s="13"/>
      <c r="CL6634" s="13"/>
      <c r="CM6634" s="13"/>
      <c r="CN6634" s="13"/>
      <c r="CO6634" s="13"/>
      <c r="CP6634" s="13"/>
      <c r="CQ6634" s="13"/>
      <c r="CR6634" s="13"/>
      <c r="CS6634" s="13"/>
      <c r="CT6634" s="13"/>
      <c r="CU6634" s="13"/>
      <c r="CV6634" s="13"/>
      <c r="CW6634" s="13"/>
      <c r="CX6634" s="13"/>
      <c r="CY6634" s="13"/>
      <c r="CZ6634" s="13"/>
      <c r="DA6634" s="13"/>
      <c r="DB6634" s="13"/>
      <c r="DC6634" s="13"/>
      <c r="DD6634" s="13"/>
      <c r="DE6634" s="13"/>
      <c r="DF6634" s="13"/>
      <c r="DG6634" s="13"/>
      <c r="DH6634" s="13"/>
      <c r="DI6634" s="13"/>
      <c r="DJ6634" s="13"/>
      <c r="DK6634" s="13"/>
    </row>
    <row r="6635" spans="1:115">
      <c r="A6635" s="94">
        <v>916</v>
      </c>
      <c r="B6635" s="120" t="s">
        <v>4121</v>
      </c>
      <c r="C6635" s="29" t="s">
        <v>5794</v>
      </c>
      <c r="D6635" s="204" t="s">
        <v>5185</v>
      </c>
      <c r="E6635" s="221"/>
      <c r="F6635" s="133">
        <v>2001</v>
      </c>
      <c r="G6635" s="10"/>
      <c r="H6635" s="10">
        <v>1</v>
      </c>
      <c r="I6635" s="70">
        <v>2265</v>
      </c>
      <c r="J6635" s="33">
        <v>37230</v>
      </c>
      <c r="K6635" s="255">
        <v>13500</v>
      </c>
      <c r="L6635" s="10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  <c r="AB6635" s="13"/>
      <c r="AC6635" s="13"/>
      <c r="AD6635" s="13"/>
      <c r="AE6635" s="13"/>
      <c r="AF6635" s="13"/>
      <c r="AG6635" s="13"/>
      <c r="AH6635" s="13"/>
      <c r="AI6635" s="13"/>
      <c r="AJ6635" s="13"/>
      <c r="AK6635" s="13"/>
      <c r="AL6635" s="13"/>
      <c r="AM6635" s="13"/>
      <c r="AN6635" s="13"/>
      <c r="AO6635" s="13"/>
      <c r="AP6635" s="13"/>
      <c r="AQ6635" s="13"/>
      <c r="AR6635" s="13"/>
      <c r="AS6635" s="13"/>
      <c r="AT6635" s="13"/>
      <c r="AU6635" s="13"/>
      <c r="AV6635" s="13"/>
      <c r="AW6635" s="13"/>
      <c r="AX6635" s="13"/>
      <c r="AY6635" s="13"/>
      <c r="AZ6635" s="13"/>
      <c r="BA6635" s="13"/>
      <c r="BB6635" s="13"/>
      <c r="BC6635" s="13"/>
      <c r="BD6635" s="13"/>
      <c r="BE6635" s="13"/>
      <c r="BF6635" s="13"/>
      <c r="BG6635" s="13"/>
      <c r="BH6635" s="13"/>
      <c r="BI6635" s="13"/>
      <c r="BJ6635" s="13"/>
      <c r="BK6635" s="13"/>
      <c r="BL6635" s="13"/>
      <c r="BM6635" s="13"/>
      <c r="BN6635" s="13"/>
      <c r="BO6635" s="13"/>
      <c r="BP6635" s="13"/>
      <c r="BQ6635" s="13"/>
      <c r="BR6635" s="13"/>
      <c r="BS6635" s="13"/>
      <c r="BT6635" s="13"/>
      <c r="BU6635" s="13"/>
      <c r="BV6635" s="13"/>
      <c r="BW6635" s="13"/>
      <c r="BX6635" s="13"/>
      <c r="BY6635" s="13"/>
      <c r="BZ6635" s="13"/>
      <c r="CA6635" s="13"/>
      <c r="CB6635" s="13"/>
      <c r="CC6635" s="13"/>
      <c r="CD6635" s="13"/>
      <c r="CE6635" s="13"/>
      <c r="CF6635" s="13"/>
      <c r="CG6635" s="13"/>
      <c r="CH6635" s="13"/>
      <c r="CI6635" s="13"/>
      <c r="CJ6635" s="13"/>
      <c r="CK6635" s="13"/>
      <c r="CL6635" s="13"/>
      <c r="CM6635" s="13"/>
      <c r="CN6635" s="13"/>
      <c r="CO6635" s="13"/>
      <c r="CP6635" s="13"/>
      <c r="CQ6635" s="13"/>
      <c r="CR6635" s="13"/>
      <c r="CS6635" s="13"/>
      <c r="CT6635" s="13"/>
      <c r="CU6635" s="13"/>
      <c r="CV6635" s="13"/>
      <c r="CW6635" s="13"/>
      <c r="CX6635" s="13"/>
      <c r="CY6635" s="13"/>
      <c r="CZ6635" s="13"/>
      <c r="DA6635" s="13"/>
      <c r="DB6635" s="13"/>
      <c r="DC6635" s="13"/>
      <c r="DD6635" s="13"/>
      <c r="DE6635" s="13"/>
      <c r="DF6635" s="13"/>
      <c r="DG6635" s="13"/>
      <c r="DH6635" s="13"/>
      <c r="DI6635" s="13"/>
      <c r="DJ6635" s="13"/>
      <c r="DK6635" s="13"/>
    </row>
    <row r="6636" spans="1:115">
      <c r="A6636" s="94">
        <v>917</v>
      </c>
      <c r="B6636" s="120" t="s">
        <v>4121</v>
      </c>
      <c r="C6636" s="29" t="s">
        <v>5794</v>
      </c>
      <c r="D6636" s="204" t="s">
        <v>1358</v>
      </c>
      <c r="E6636" s="221"/>
      <c r="F6636" s="133">
        <v>2001</v>
      </c>
      <c r="G6636" s="10"/>
      <c r="H6636" s="10">
        <v>1</v>
      </c>
      <c r="I6636" s="70">
        <v>2265</v>
      </c>
      <c r="J6636" s="33">
        <v>37230</v>
      </c>
      <c r="K6636" s="255">
        <v>11700</v>
      </c>
      <c r="L6636" s="10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  <c r="AB6636" s="13"/>
      <c r="AC6636" s="13"/>
      <c r="AD6636" s="13"/>
      <c r="AE6636" s="13"/>
      <c r="AF6636" s="13"/>
      <c r="AG6636" s="13"/>
      <c r="AH6636" s="13"/>
      <c r="AI6636" s="13"/>
      <c r="AJ6636" s="13"/>
      <c r="AK6636" s="13"/>
      <c r="AL6636" s="13"/>
      <c r="AM6636" s="13"/>
      <c r="AN6636" s="13"/>
      <c r="AO6636" s="13"/>
      <c r="AP6636" s="13"/>
      <c r="AQ6636" s="13"/>
      <c r="AR6636" s="13"/>
      <c r="AS6636" s="13"/>
      <c r="AT6636" s="13"/>
      <c r="AU6636" s="13"/>
      <c r="AV6636" s="13"/>
      <c r="AW6636" s="13"/>
      <c r="AX6636" s="13"/>
      <c r="AY6636" s="13"/>
      <c r="AZ6636" s="13"/>
      <c r="BA6636" s="13"/>
      <c r="BB6636" s="13"/>
      <c r="BC6636" s="13"/>
      <c r="BD6636" s="13"/>
      <c r="BE6636" s="13"/>
      <c r="BF6636" s="13"/>
      <c r="BG6636" s="13"/>
      <c r="BH6636" s="13"/>
      <c r="BI6636" s="13"/>
      <c r="BJ6636" s="13"/>
      <c r="BK6636" s="13"/>
      <c r="BL6636" s="13"/>
      <c r="BM6636" s="13"/>
      <c r="BN6636" s="13"/>
      <c r="BO6636" s="13"/>
      <c r="BP6636" s="13"/>
      <c r="BQ6636" s="13"/>
      <c r="BR6636" s="13"/>
      <c r="BS6636" s="13"/>
      <c r="BT6636" s="13"/>
      <c r="BU6636" s="13"/>
      <c r="BV6636" s="13"/>
      <c r="BW6636" s="13"/>
      <c r="BX6636" s="13"/>
      <c r="BY6636" s="13"/>
      <c r="BZ6636" s="13"/>
      <c r="CA6636" s="13"/>
      <c r="CB6636" s="13"/>
      <c r="CC6636" s="13"/>
      <c r="CD6636" s="13"/>
      <c r="CE6636" s="13"/>
      <c r="CF6636" s="13"/>
      <c r="CG6636" s="13"/>
      <c r="CH6636" s="13"/>
      <c r="CI6636" s="13"/>
      <c r="CJ6636" s="13"/>
      <c r="CK6636" s="13"/>
      <c r="CL6636" s="13"/>
      <c r="CM6636" s="13"/>
      <c r="CN6636" s="13"/>
      <c r="CO6636" s="13"/>
      <c r="CP6636" s="13"/>
      <c r="CQ6636" s="13"/>
      <c r="CR6636" s="13"/>
      <c r="CS6636" s="13"/>
      <c r="CT6636" s="13"/>
      <c r="CU6636" s="13"/>
      <c r="CV6636" s="13"/>
      <c r="CW6636" s="13"/>
      <c r="CX6636" s="13"/>
      <c r="CY6636" s="13"/>
      <c r="CZ6636" s="13"/>
      <c r="DA6636" s="13"/>
      <c r="DB6636" s="13"/>
      <c r="DC6636" s="13"/>
      <c r="DD6636" s="13"/>
      <c r="DE6636" s="13"/>
      <c r="DF6636" s="13"/>
      <c r="DG6636" s="13"/>
      <c r="DH6636" s="13"/>
      <c r="DI6636" s="13"/>
      <c r="DJ6636" s="13"/>
      <c r="DK6636" s="13"/>
    </row>
    <row r="6637" spans="1:115">
      <c r="A6637" s="94">
        <v>918</v>
      </c>
      <c r="B6637" s="120" t="s">
        <v>4121</v>
      </c>
      <c r="C6637" s="29" t="s">
        <v>5794</v>
      </c>
      <c r="D6637" s="204" t="s">
        <v>5186</v>
      </c>
      <c r="E6637" s="221"/>
      <c r="F6637" s="133">
        <v>2001</v>
      </c>
      <c r="G6637" s="10"/>
      <c r="H6637" s="10">
        <v>1</v>
      </c>
      <c r="I6637" s="70">
        <v>2265</v>
      </c>
      <c r="J6637" s="33">
        <v>37230</v>
      </c>
      <c r="K6637" s="255">
        <v>12600</v>
      </c>
      <c r="L6637" s="10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  <c r="AB6637" s="13"/>
      <c r="AC6637" s="13"/>
      <c r="AD6637" s="13"/>
      <c r="AE6637" s="13"/>
      <c r="AF6637" s="13"/>
      <c r="AG6637" s="13"/>
      <c r="AH6637" s="13"/>
      <c r="AI6637" s="13"/>
      <c r="AJ6637" s="13"/>
      <c r="AK6637" s="13"/>
      <c r="AL6637" s="13"/>
      <c r="AM6637" s="13"/>
      <c r="AN6637" s="13"/>
      <c r="AO6637" s="13"/>
      <c r="AP6637" s="13"/>
      <c r="AQ6637" s="13"/>
      <c r="AR6637" s="13"/>
      <c r="AS6637" s="13"/>
      <c r="AT6637" s="13"/>
      <c r="AU6637" s="13"/>
      <c r="AV6637" s="13"/>
      <c r="AW6637" s="13"/>
      <c r="AX6637" s="13"/>
      <c r="AY6637" s="13"/>
      <c r="AZ6637" s="13"/>
      <c r="BA6637" s="13"/>
      <c r="BB6637" s="13"/>
      <c r="BC6637" s="13"/>
      <c r="BD6637" s="13"/>
      <c r="BE6637" s="13"/>
      <c r="BF6637" s="13"/>
      <c r="BG6637" s="13"/>
      <c r="BH6637" s="13"/>
      <c r="BI6637" s="13"/>
      <c r="BJ6637" s="13"/>
      <c r="BK6637" s="13"/>
      <c r="BL6637" s="13"/>
      <c r="BM6637" s="13"/>
      <c r="BN6637" s="13"/>
      <c r="BO6637" s="13"/>
      <c r="BP6637" s="13"/>
      <c r="BQ6637" s="13"/>
      <c r="BR6637" s="13"/>
      <c r="BS6637" s="13"/>
      <c r="BT6637" s="13"/>
      <c r="BU6637" s="13"/>
      <c r="BV6637" s="13"/>
      <c r="BW6637" s="13"/>
      <c r="BX6637" s="13"/>
      <c r="BY6637" s="13"/>
      <c r="BZ6637" s="13"/>
      <c r="CA6637" s="13"/>
      <c r="CB6637" s="13"/>
      <c r="CC6637" s="13"/>
      <c r="CD6637" s="13"/>
      <c r="CE6637" s="13"/>
      <c r="CF6637" s="13"/>
      <c r="CG6637" s="13"/>
      <c r="CH6637" s="13"/>
      <c r="CI6637" s="13"/>
      <c r="CJ6637" s="13"/>
      <c r="CK6637" s="13"/>
      <c r="CL6637" s="13"/>
      <c r="CM6637" s="13"/>
      <c r="CN6637" s="13"/>
      <c r="CO6637" s="13"/>
      <c r="CP6637" s="13"/>
      <c r="CQ6637" s="13"/>
      <c r="CR6637" s="13"/>
      <c r="CS6637" s="13"/>
      <c r="CT6637" s="13"/>
      <c r="CU6637" s="13"/>
      <c r="CV6637" s="13"/>
      <c r="CW6637" s="13"/>
      <c r="CX6637" s="13"/>
      <c r="CY6637" s="13"/>
      <c r="CZ6637" s="13"/>
      <c r="DA6637" s="13"/>
      <c r="DB6637" s="13"/>
      <c r="DC6637" s="13"/>
      <c r="DD6637" s="13"/>
      <c r="DE6637" s="13"/>
      <c r="DF6637" s="13"/>
      <c r="DG6637" s="13"/>
      <c r="DH6637" s="13"/>
      <c r="DI6637" s="13"/>
      <c r="DJ6637" s="13"/>
      <c r="DK6637" s="13"/>
    </row>
    <row r="6638" spans="1:115">
      <c r="A6638" s="94">
        <v>919</v>
      </c>
      <c r="B6638" s="120" t="s">
        <v>4121</v>
      </c>
      <c r="C6638" s="29" t="s">
        <v>5794</v>
      </c>
      <c r="D6638" s="204" t="s">
        <v>5187</v>
      </c>
      <c r="E6638" s="221"/>
      <c r="F6638" s="133">
        <v>2001</v>
      </c>
      <c r="G6638" s="10"/>
      <c r="H6638" s="10">
        <v>1</v>
      </c>
      <c r="I6638" s="70">
        <v>2265</v>
      </c>
      <c r="J6638" s="33">
        <v>37230</v>
      </c>
      <c r="K6638" s="255">
        <v>12600</v>
      </c>
      <c r="L6638" s="10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  <c r="AB6638" s="13"/>
      <c r="AC6638" s="13"/>
      <c r="AD6638" s="13"/>
      <c r="AE6638" s="13"/>
      <c r="AF6638" s="13"/>
      <c r="AG6638" s="13"/>
      <c r="AH6638" s="13"/>
      <c r="AI6638" s="13"/>
      <c r="AJ6638" s="13"/>
      <c r="AK6638" s="13"/>
      <c r="AL6638" s="13"/>
      <c r="AM6638" s="13"/>
      <c r="AN6638" s="13"/>
      <c r="AO6638" s="13"/>
      <c r="AP6638" s="13"/>
      <c r="AQ6638" s="13"/>
      <c r="AR6638" s="13"/>
      <c r="AS6638" s="13"/>
      <c r="AT6638" s="13"/>
      <c r="AU6638" s="13"/>
      <c r="AV6638" s="13"/>
      <c r="AW6638" s="13"/>
      <c r="AX6638" s="13"/>
      <c r="AY6638" s="13"/>
      <c r="AZ6638" s="13"/>
      <c r="BA6638" s="13"/>
      <c r="BB6638" s="13"/>
      <c r="BC6638" s="13"/>
      <c r="BD6638" s="13"/>
      <c r="BE6638" s="13"/>
      <c r="BF6638" s="13"/>
      <c r="BG6638" s="13"/>
      <c r="BH6638" s="13"/>
      <c r="BI6638" s="13"/>
      <c r="BJ6638" s="13"/>
      <c r="BK6638" s="13"/>
      <c r="BL6638" s="13"/>
      <c r="BM6638" s="13"/>
      <c r="BN6638" s="13"/>
      <c r="BO6638" s="13"/>
      <c r="BP6638" s="13"/>
      <c r="BQ6638" s="13"/>
      <c r="BR6638" s="13"/>
      <c r="BS6638" s="13"/>
      <c r="BT6638" s="13"/>
      <c r="BU6638" s="13"/>
      <c r="BV6638" s="13"/>
      <c r="BW6638" s="13"/>
      <c r="BX6638" s="13"/>
      <c r="BY6638" s="13"/>
      <c r="BZ6638" s="13"/>
      <c r="CA6638" s="13"/>
      <c r="CB6638" s="13"/>
      <c r="CC6638" s="13"/>
      <c r="CD6638" s="13"/>
      <c r="CE6638" s="13"/>
      <c r="CF6638" s="13"/>
      <c r="CG6638" s="13"/>
      <c r="CH6638" s="13"/>
      <c r="CI6638" s="13"/>
      <c r="CJ6638" s="13"/>
      <c r="CK6638" s="13"/>
      <c r="CL6638" s="13"/>
      <c r="CM6638" s="13"/>
      <c r="CN6638" s="13"/>
      <c r="CO6638" s="13"/>
      <c r="CP6638" s="13"/>
      <c r="CQ6638" s="13"/>
      <c r="CR6638" s="13"/>
      <c r="CS6638" s="13"/>
      <c r="CT6638" s="13"/>
      <c r="CU6638" s="13"/>
      <c r="CV6638" s="13"/>
      <c r="CW6638" s="13"/>
      <c r="CX6638" s="13"/>
      <c r="CY6638" s="13"/>
      <c r="CZ6638" s="13"/>
      <c r="DA6638" s="13"/>
      <c r="DB6638" s="13"/>
      <c r="DC6638" s="13"/>
      <c r="DD6638" s="13"/>
      <c r="DE6638" s="13"/>
      <c r="DF6638" s="13"/>
      <c r="DG6638" s="13"/>
      <c r="DH6638" s="13"/>
      <c r="DI6638" s="13"/>
      <c r="DJ6638" s="13"/>
      <c r="DK6638" s="13"/>
    </row>
    <row r="6639" spans="1:115">
      <c r="A6639" s="94">
        <v>920</v>
      </c>
      <c r="B6639" s="120" t="s">
        <v>4121</v>
      </c>
      <c r="C6639" s="29" t="s">
        <v>5794</v>
      </c>
      <c r="D6639" s="204" t="s">
        <v>5188</v>
      </c>
      <c r="E6639" s="221"/>
      <c r="F6639" s="133">
        <v>2001</v>
      </c>
      <c r="G6639" s="10"/>
      <c r="H6639" s="10">
        <v>1</v>
      </c>
      <c r="I6639" s="70">
        <v>2265</v>
      </c>
      <c r="J6639" s="33">
        <v>37230</v>
      </c>
      <c r="K6639" s="255">
        <v>11700</v>
      </c>
      <c r="L6639" s="10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  <c r="AB6639" s="13"/>
      <c r="AC6639" s="13"/>
      <c r="AD6639" s="13"/>
      <c r="AE6639" s="13"/>
      <c r="AF6639" s="13"/>
      <c r="AG6639" s="13"/>
      <c r="AH6639" s="13"/>
      <c r="AI6639" s="13"/>
      <c r="AJ6639" s="13"/>
      <c r="AK6639" s="13"/>
      <c r="AL6639" s="13"/>
      <c r="AM6639" s="13"/>
      <c r="AN6639" s="13"/>
      <c r="AO6639" s="13"/>
      <c r="AP6639" s="13"/>
      <c r="AQ6639" s="13"/>
      <c r="AR6639" s="13"/>
      <c r="AS6639" s="13"/>
      <c r="AT6639" s="13"/>
      <c r="AU6639" s="13"/>
      <c r="AV6639" s="13"/>
      <c r="AW6639" s="13"/>
      <c r="AX6639" s="13"/>
      <c r="AY6639" s="13"/>
      <c r="AZ6639" s="13"/>
      <c r="BA6639" s="13"/>
      <c r="BB6639" s="13"/>
      <c r="BC6639" s="13"/>
      <c r="BD6639" s="13"/>
      <c r="BE6639" s="13"/>
      <c r="BF6639" s="13"/>
      <c r="BG6639" s="13"/>
      <c r="BH6639" s="13"/>
      <c r="BI6639" s="13"/>
      <c r="BJ6639" s="13"/>
      <c r="BK6639" s="13"/>
      <c r="BL6639" s="13"/>
      <c r="BM6639" s="13"/>
      <c r="BN6639" s="13"/>
      <c r="BO6639" s="13"/>
      <c r="BP6639" s="13"/>
      <c r="BQ6639" s="13"/>
      <c r="BR6639" s="13"/>
      <c r="BS6639" s="13"/>
      <c r="BT6639" s="13"/>
      <c r="BU6639" s="13"/>
      <c r="BV6639" s="13"/>
      <c r="BW6639" s="13"/>
      <c r="BX6639" s="13"/>
      <c r="BY6639" s="13"/>
      <c r="BZ6639" s="13"/>
      <c r="CA6639" s="13"/>
      <c r="CB6639" s="13"/>
      <c r="CC6639" s="13"/>
      <c r="CD6639" s="13"/>
      <c r="CE6639" s="13"/>
      <c r="CF6639" s="13"/>
      <c r="CG6639" s="13"/>
      <c r="CH6639" s="13"/>
      <c r="CI6639" s="13"/>
      <c r="CJ6639" s="13"/>
      <c r="CK6639" s="13"/>
      <c r="CL6639" s="13"/>
      <c r="CM6639" s="13"/>
      <c r="CN6639" s="13"/>
      <c r="CO6639" s="13"/>
      <c r="CP6639" s="13"/>
      <c r="CQ6639" s="13"/>
      <c r="CR6639" s="13"/>
      <c r="CS6639" s="13"/>
      <c r="CT6639" s="13"/>
      <c r="CU6639" s="13"/>
      <c r="CV6639" s="13"/>
      <c r="CW6639" s="13"/>
      <c r="CX6639" s="13"/>
      <c r="CY6639" s="13"/>
      <c r="CZ6639" s="13"/>
      <c r="DA6639" s="13"/>
      <c r="DB6639" s="13"/>
      <c r="DC6639" s="13"/>
      <c r="DD6639" s="13"/>
      <c r="DE6639" s="13"/>
      <c r="DF6639" s="13"/>
      <c r="DG6639" s="13"/>
      <c r="DH6639" s="13"/>
      <c r="DI6639" s="13"/>
      <c r="DJ6639" s="13"/>
      <c r="DK6639" s="13"/>
    </row>
    <row r="6640" spans="1:115">
      <c r="A6640" s="94">
        <v>921</v>
      </c>
      <c r="B6640" s="120" t="s">
        <v>4121</v>
      </c>
      <c r="C6640" s="29" t="s">
        <v>5794</v>
      </c>
      <c r="D6640" s="204" t="s">
        <v>564</v>
      </c>
      <c r="E6640" s="221"/>
      <c r="F6640" s="133">
        <v>2001</v>
      </c>
      <c r="G6640" s="10"/>
      <c r="H6640" s="10">
        <v>1</v>
      </c>
      <c r="I6640" s="70">
        <v>2265</v>
      </c>
      <c r="J6640" s="33">
        <v>37230</v>
      </c>
      <c r="K6640" s="255">
        <v>14400</v>
      </c>
      <c r="L6640" s="10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  <c r="AB6640" s="13"/>
      <c r="AC6640" s="13"/>
      <c r="AD6640" s="13"/>
      <c r="AE6640" s="13"/>
      <c r="AF6640" s="13"/>
      <c r="AG6640" s="13"/>
      <c r="AH6640" s="13"/>
      <c r="AI6640" s="13"/>
      <c r="AJ6640" s="13"/>
      <c r="AK6640" s="13"/>
      <c r="AL6640" s="13"/>
      <c r="AM6640" s="13"/>
      <c r="AN6640" s="13"/>
      <c r="AO6640" s="13"/>
      <c r="AP6640" s="13"/>
      <c r="AQ6640" s="13"/>
      <c r="AR6640" s="13"/>
      <c r="AS6640" s="13"/>
      <c r="AT6640" s="13"/>
      <c r="AU6640" s="13"/>
      <c r="AV6640" s="13"/>
      <c r="AW6640" s="13"/>
      <c r="AX6640" s="13"/>
      <c r="AY6640" s="13"/>
      <c r="AZ6640" s="13"/>
      <c r="BA6640" s="13"/>
      <c r="BB6640" s="13"/>
      <c r="BC6640" s="13"/>
      <c r="BD6640" s="13"/>
      <c r="BE6640" s="13"/>
      <c r="BF6640" s="13"/>
      <c r="BG6640" s="13"/>
      <c r="BH6640" s="13"/>
      <c r="BI6640" s="13"/>
      <c r="BJ6640" s="13"/>
      <c r="BK6640" s="13"/>
      <c r="BL6640" s="13"/>
      <c r="BM6640" s="13"/>
      <c r="BN6640" s="13"/>
      <c r="BO6640" s="13"/>
      <c r="BP6640" s="13"/>
      <c r="BQ6640" s="13"/>
      <c r="BR6640" s="13"/>
      <c r="BS6640" s="13"/>
      <c r="BT6640" s="13"/>
      <c r="BU6640" s="13"/>
      <c r="BV6640" s="13"/>
      <c r="BW6640" s="13"/>
      <c r="BX6640" s="13"/>
      <c r="BY6640" s="13"/>
      <c r="BZ6640" s="13"/>
      <c r="CA6640" s="13"/>
      <c r="CB6640" s="13"/>
      <c r="CC6640" s="13"/>
      <c r="CD6640" s="13"/>
      <c r="CE6640" s="13"/>
      <c r="CF6640" s="13"/>
      <c r="CG6640" s="13"/>
      <c r="CH6640" s="13"/>
      <c r="CI6640" s="13"/>
      <c r="CJ6640" s="13"/>
      <c r="CK6640" s="13"/>
      <c r="CL6640" s="13"/>
      <c r="CM6640" s="13"/>
      <c r="CN6640" s="13"/>
      <c r="CO6640" s="13"/>
      <c r="CP6640" s="13"/>
      <c r="CQ6640" s="13"/>
      <c r="CR6640" s="13"/>
      <c r="CS6640" s="13"/>
      <c r="CT6640" s="13"/>
      <c r="CU6640" s="13"/>
      <c r="CV6640" s="13"/>
      <c r="CW6640" s="13"/>
      <c r="CX6640" s="13"/>
      <c r="CY6640" s="13"/>
      <c r="CZ6640" s="13"/>
      <c r="DA6640" s="13"/>
      <c r="DB6640" s="13"/>
      <c r="DC6640" s="13"/>
      <c r="DD6640" s="13"/>
      <c r="DE6640" s="13"/>
      <c r="DF6640" s="13"/>
      <c r="DG6640" s="13"/>
      <c r="DH6640" s="13"/>
      <c r="DI6640" s="13"/>
      <c r="DJ6640" s="13"/>
      <c r="DK6640" s="13"/>
    </row>
    <row r="6641" spans="1:115">
      <c r="A6641" s="94">
        <v>922</v>
      </c>
      <c r="B6641" s="120" t="s">
        <v>4121</v>
      </c>
      <c r="C6641" s="29" t="s">
        <v>5794</v>
      </c>
      <c r="D6641" s="204" t="s">
        <v>3548</v>
      </c>
      <c r="E6641" s="221"/>
      <c r="F6641" s="133">
        <v>2001</v>
      </c>
      <c r="G6641" s="10"/>
      <c r="H6641" s="10">
        <v>1</v>
      </c>
      <c r="I6641" s="70">
        <v>2265</v>
      </c>
      <c r="J6641" s="33">
        <v>37230</v>
      </c>
      <c r="K6641" s="255">
        <v>13230</v>
      </c>
      <c r="L6641" s="10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  <c r="AB6641" s="13"/>
      <c r="AC6641" s="13"/>
      <c r="AD6641" s="13"/>
      <c r="AE6641" s="13"/>
      <c r="AF6641" s="13"/>
      <c r="AG6641" s="13"/>
      <c r="AH6641" s="13"/>
      <c r="AI6641" s="13"/>
      <c r="AJ6641" s="13"/>
      <c r="AK6641" s="13"/>
      <c r="AL6641" s="13"/>
      <c r="AM6641" s="13"/>
      <c r="AN6641" s="13"/>
      <c r="AO6641" s="13"/>
      <c r="AP6641" s="13"/>
      <c r="AQ6641" s="13"/>
      <c r="AR6641" s="13"/>
      <c r="AS6641" s="13"/>
      <c r="AT6641" s="13"/>
      <c r="AU6641" s="13"/>
      <c r="AV6641" s="13"/>
      <c r="AW6641" s="13"/>
      <c r="AX6641" s="13"/>
      <c r="AY6641" s="13"/>
      <c r="AZ6641" s="13"/>
      <c r="BA6641" s="13"/>
      <c r="BB6641" s="13"/>
      <c r="BC6641" s="13"/>
      <c r="BD6641" s="13"/>
      <c r="BE6641" s="13"/>
      <c r="BF6641" s="13"/>
      <c r="BG6641" s="13"/>
      <c r="BH6641" s="13"/>
      <c r="BI6641" s="13"/>
      <c r="BJ6641" s="13"/>
      <c r="BK6641" s="13"/>
      <c r="BL6641" s="13"/>
      <c r="BM6641" s="13"/>
      <c r="BN6641" s="13"/>
      <c r="BO6641" s="13"/>
      <c r="BP6641" s="13"/>
      <c r="BQ6641" s="13"/>
      <c r="BR6641" s="13"/>
      <c r="BS6641" s="13"/>
      <c r="BT6641" s="13"/>
      <c r="BU6641" s="13"/>
      <c r="BV6641" s="13"/>
      <c r="BW6641" s="13"/>
      <c r="BX6641" s="13"/>
      <c r="BY6641" s="13"/>
      <c r="BZ6641" s="13"/>
      <c r="CA6641" s="13"/>
      <c r="CB6641" s="13"/>
      <c r="CC6641" s="13"/>
      <c r="CD6641" s="13"/>
      <c r="CE6641" s="13"/>
      <c r="CF6641" s="13"/>
      <c r="CG6641" s="13"/>
      <c r="CH6641" s="13"/>
      <c r="CI6641" s="13"/>
      <c r="CJ6641" s="13"/>
      <c r="CK6641" s="13"/>
      <c r="CL6641" s="13"/>
      <c r="CM6641" s="13"/>
      <c r="CN6641" s="13"/>
      <c r="CO6641" s="13"/>
      <c r="CP6641" s="13"/>
      <c r="CQ6641" s="13"/>
      <c r="CR6641" s="13"/>
      <c r="CS6641" s="13"/>
      <c r="CT6641" s="13"/>
      <c r="CU6641" s="13"/>
      <c r="CV6641" s="13"/>
      <c r="CW6641" s="13"/>
      <c r="CX6641" s="13"/>
      <c r="CY6641" s="13"/>
      <c r="CZ6641" s="13"/>
      <c r="DA6641" s="13"/>
      <c r="DB6641" s="13"/>
      <c r="DC6641" s="13"/>
      <c r="DD6641" s="13"/>
      <c r="DE6641" s="13"/>
      <c r="DF6641" s="13"/>
      <c r="DG6641" s="13"/>
      <c r="DH6641" s="13"/>
      <c r="DI6641" s="13"/>
      <c r="DJ6641" s="13"/>
      <c r="DK6641" s="13"/>
    </row>
    <row r="6642" spans="1:115">
      <c r="A6642" s="94">
        <v>923</v>
      </c>
      <c r="B6642" s="120" t="s">
        <v>4121</v>
      </c>
      <c r="C6642" s="29" t="s">
        <v>5794</v>
      </c>
      <c r="D6642" s="204" t="s">
        <v>2015</v>
      </c>
      <c r="E6642" s="221"/>
      <c r="F6642" s="133">
        <v>2001</v>
      </c>
      <c r="G6642" s="10"/>
      <c r="H6642" s="10">
        <v>1</v>
      </c>
      <c r="I6642" s="70">
        <v>2265</v>
      </c>
      <c r="J6642" s="33">
        <v>37230</v>
      </c>
      <c r="K6642" s="255">
        <v>18000</v>
      </c>
      <c r="L6642" s="10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  <c r="AB6642" s="13"/>
      <c r="AC6642" s="13"/>
      <c r="AD6642" s="13"/>
      <c r="AE6642" s="13"/>
      <c r="AF6642" s="13"/>
      <c r="AG6642" s="13"/>
      <c r="AH6642" s="13"/>
      <c r="AI6642" s="13"/>
      <c r="AJ6642" s="13"/>
      <c r="AK6642" s="13"/>
      <c r="AL6642" s="13"/>
      <c r="AM6642" s="13"/>
      <c r="AN6642" s="13"/>
      <c r="AO6642" s="13"/>
      <c r="AP6642" s="13"/>
      <c r="AQ6642" s="13"/>
      <c r="AR6642" s="13"/>
      <c r="AS6642" s="13"/>
      <c r="AT6642" s="13"/>
      <c r="AU6642" s="13"/>
      <c r="AV6642" s="13"/>
      <c r="AW6642" s="13"/>
      <c r="AX6642" s="13"/>
      <c r="AY6642" s="13"/>
      <c r="AZ6642" s="13"/>
      <c r="BA6642" s="13"/>
      <c r="BB6642" s="13"/>
      <c r="BC6642" s="13"/>
      <c r="BD6642" s="13"/>
      <c r="BE6642" s="13"/>
      <c r="BF6642" s="13"/>
      <c r="BG6642" s="13"/>
      <c r="BH6642" s="13"/>
      <c r="BI6642" s="13"/>
      <c r="BJ6642" s="13"/>
      <c r="BK6642" s="13"/>
      <c r="BL6642" s="13"/>
      <c r="BM6642" s="13"/>
      <c r="BN6642" s="13"/>
      <c r="BO6642" s="13"/>
      <c r="BP6642" s="13"/>
      <c r="BQ6642" s="13"/>
      <c r="BR6642" s="13"/>
      <c r="BS6642" s="13"/>
      <c r="BT6642" s="13"/>
      <c r="BU6642" s="13"/>
      <c r="BV6642" s="13"/>
      <c r="BW6642" s="13"/>
      <c r="BX6642" s="13"/>
      <c r="BY6642" s="13"/>
      <c r="BZ6642" s="13"/>
      <c r="CA6642" s="13"/>
      <c r="CB6642" s="13"/>
      <c r="CC6642" s="13"/>
      <c r="CD6642" s="13"/>
      <c r="CE6642" s="13"/>
      <c r="CF6642" s="13"/>
      <c r="CG6642" s="13"/>
      <c r="CH6642" s="13"/>
      <c r="CI6642" s="13"/>
      <c r="CJ6642" s="13"/>
      <c r="CK6642" s="13"/>
      <c r="CL6642" s="13"/>
      <c r="CM6642" s="13"/>
      <c r="CN6642" s="13"/>
      <c r="CO6642" s="13"/>
      <c r="CP6642" s="13"/>
      <c r="CQ6642" s="13"/>
      <c r="CR6642" s="13"/>
      <c r="CS6642" s="13"/>
      <c r="CT6642" s="13"/>
      <c r="CU6642" s="13"/>
      <c r="CV6642" s="13"/>
      <c r="CW6642" s="13"/>
      <c r="CX6642" s="13"/>
      <c r="CY6642" s="13"/>
      <c r="CZ6642" s="13"/>
      <c r="DA6642" s="13"/>
      <c r="DB6642" s="13"/>
      <c r="DC6642" s="13"/>
      <c r="DD6642" s="13"/>
      <c r="DE6642" s="13"/>
      <c r="DF6642" s="13"/>
      <c r="DG6642" s="13"/>
      <c r="DH6642" s="13"/>
      <c r="DI6642" s="13"/>
      <c r="DJ6642" s="13"/>
      <c r="DK6642" s="13"/>
    </row>
    <row r="6643" spans="1:115">
      <c r="A6643" s="94">
        <v>924</v>
      </c>
      <c r="B6643" s="120" t="s">
        <v>4121</v>
      </c>
      <c r="C6643" s="29" t="s">
        <v>5794</v>
      </c>
      <c r="D6643" s="204" t="s">
        <v>5016</v>
      </c>
      <c r="E6643" s="221"/>
      <c r="F6643" s="133">
        <v>2001</v>
      </c>
      <c r="G6643" s="10"/>
      <c r="H6643" s="10">
        <v>1</v>
      </c>
      <c r="I6643" s="70">
        <v>2265</v>
      </c>
      <c r="J6643" s="33">
        <v>37230</v>
      </c>
      <c r="K6643" s="255">
        <v>9900</v>
      </c>
      <c r="L6643" s="10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  <c r="AB6643" s="13"/>
      <c r="AC6643" s="13"/>
      <c r="AD6643" s="13"/>
      <c r="AE6643" s="13"/>
      <c r="AF6643" s="13"/>
      <c r="AG6643" s="13"/>
      <c r="AH6643" s="13"/>
      <c r="AI6643" s="13"/>
      <c r="AJ6643" s="13"/>
      <c r="AK6643" s="13"/>
      <c r="AL6643" s="13"/>
      <c r="AM6643" s="13"/>
      <c r="AN6643" s="13"/>
      <c r="AO6643" s="13"/>
      <c r="AP6643" s="13"/>
      <c r="AQ6643" s="13"/>
      <c r="AR6643" s="13"/>
      <c r="AS6643" s="13"/>
      <c r="AT6643" s="13"/>
      <c r="AU6643" s="13"/>
      <c r="AV6643" s="13"/>
      <c r="AW6643" s="13"/>
      <c r="AX6643" s="13"/>
      <c r="AY6643" s="13"/>
      <c r="AZ6643" s="13"/>
      <c r="BA6643" s="13"/>
      <c r="BB6643" s="13"/>
      <c r="BC6643" s="13"/>
      <c r="BD6643" s="13"/>
      <c r="BE6643" s="13"/>
      <c r="BF6643" s="13"/>
      <c r="BG6643" s="13"/>
      <c r="BH6643" s="13"/>
      <c r="BI6643" s="13"/>
      <c r="BJ6643" s="13"/>
      <c r="BK6643" s="13"/>
      <c r="BL6643" s="13"/>
      <c r="BM6643" s="13"/>
      <c r="BN6643" s="13"/>
      <c r="BO6643" s="13"/>
      <c r="BP6643" s="13"/>
      <c r="BQ6643" s="13"/>
      <c r="BR6643" s="13"/>
      <c r="BS6643" s="13"/>
      <c r="BT6643" s="13"/>
      <c r="BU6643" s="13"/>
      <c r="BV6643" s="13"/>
      <c r="BW6643" s="13"/>
      <c r="BX6643" s="13"/>
      <c r="BY6643" s="13"/>
      <c r="BZ6643" s="13"/>
      <c r="CA6643" s="13"/>
      <c r="CB6643" s="13"/>
      <c r="CC6643" s="13"/>
      <c r="CD6643" s="13"/>
      <c r="CE6643" s="13"/>
      <c r="CF6643" s="13"/>
      <c r="CG6643" s="13"/>
      <c r="CH6643" s="13"/>
      <c r="CI6643" s="13"/>
      <c r="CJ6643" s="13"/>
      <c r="CK6643" s="13"/>
      <c r="CL6643" s="13"/>
      <c r="CM6643" s="13"/>
      <c r="CN6643" s="13"/>
      <c r="CO6643" s="13"/>
      <c r="CP6643" s="13"/>
      <c r="CQ6643" s="13"/>
      <c r="CR6643" s="13"/>
      <c r="CS6643" s="13"/>
      <c r="CT6643" s="13"/>
      <c r="CU6643" s="13"/>
      <c r="CV6643" s="13"/>
      <c r="CW6643" s="13"/>
      <c r="CX6643" s="13"/>
      <c r="CY6643" s="13"/>
      <c r="CZ6643" s="13"/>
      <c r="DA6643" s="13"/>
      <c r="DB6643" s="13"/>
      <c r="DC6643" s="13"/>
      <c r="DD6643" s="13"/>
      <c r="DE6643" s="13"/>
      <c r="DF6643" s="13"/>
      <c r="DG6643" s="13"/>
      <c r="DH6643" s="13"/>
      <c r="DI6643" s="13"/>
      <c r="DJ6643" s="13"/>
      <c r="DK6643" s="13"/>
    </row>
    <row r="6644" spans="1:115">
      <c r="A6644" s="94">
        <v>925</v>
      </c>
      <c r="B6644" s="120" t="s">
        <v>4121</v>
      </c>
      <c r="C6644" s="29" t="s">
        <v>5794</v>
      </c>
      <c r="D6644" s="204" t="s">
        <v>2891</v>
      </c>
      <c r="E6644" s="221"/>
      <c r="F6644" s="133">
        <v>2001</v>
      </c>
      <c r="G6644" s="10"/>
      <c r="H6644" s="10">
        <v>1</v>
      </c>
      <c r="I6644" s="70">
        <v>2265</v>
      </c>
      <c r="J6644" s="33">
        <v>37230</v>
      </c>
      <c r="K6644" s="255">
        <v>9000</v>
      </c>
      <c r="L6644" s="10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  <c r="AB6644" s="13"/>
      <c r="AC6644" s="13"/>
      <c r="AD6644" s="13"/>
      <c r="AE6644" s="13"/>
      <c r="AF6644" s="13"/>
      <c r="AG6644" s="13"/>
      <c r="AH6644" s="13"/>
      <c r="AI6644" s="13"/>
      <c r="AJ6644" s="13"/>
      <c r="AK6644" s="13"/>
      <c r="AL6644" s="13"/>
      <c r="AM6644" s="13"/>
      <c r="AN6644" s="13"/>
      <c r="AO6644" s="13"/>
      <c r="AP6644" s="13"/>
      <c r="AQ6644" s="13"/>
      <c r="AR6644" s="13"/>
      <c r="AS6644" s="13"/>
      <c r="AT6644" s="13"/>
      <c r="AU6644" s="13"/>
      <c r="AV6644" s="13"/>
      <c r="AW6644" s="13"/>
      <c r="AX6644" s="13"/>
      <c r="AY6644" s="13"/>
      <c r="AZ6644" s="13"/>
      <c r="BA6644" s="13"/>
      <c r="BB6644" s="13"/>
      <c r="BC6644" s="13"/>
      <c r="BD6644" s="13"/>
      <c r="BE6644" s="13"/>
      <c r="BF6644" s="13"/>
      <c r="BG6644" s="13"/>
      <c r="BH6644" s="13"/>
      <c r="BI6644" s="13"/>
      <c r="BJ6644" s="13"/>
      <c r="BK6644" s="13"/>
      <c r="BL6644" s="13"/>
      <c r="BM6644" s="13"/>
      <c r="BN6644" s="13"/>
      <c r="BO6644" s="13"/>
      <c r="BP6644" s="13"/>
      <c r="BQ6644" s="13"/>
      <c r="BR6644" s="13"/>
      <c r="BS6644" s="13"/>
      <c r="BT6644" s="13"/>
      <c r="BU6644" s="13"/>
      <c r="BV6644" s="13"/>
      <c r="BW6644" s="13"/>
      <c r="BX6644" s="13"/>
      <c r="BY6644" s="13"/>
      <c r="BZ6644" s="13"/>
      <c r="CA6644" s="13"/>
      <c r="CB6644" s="13"/>
      <c r="CC6644" s="13"/>
      <c r="CD6644" s="13"/>
      <c r="CE6644" s="13"/>
      <c r="CF6644" s="13"/>
      <c r="CG6644" s="13"/>
      <c r="CH6644" s="13"/>
      <c r="CI6644" s="13"/>
      <c r="CJ6644" s="13"/>
      <c r="CK6644" s="13"/>
      <c r="CL6644" s="13"/>
      <c r="CM6644" s="13"/>
      <c r="CN6644" s="13"/>
      <c r="CO6644" s="13"/>
      <c r="CP6644" s="13"/>
      <c r="CQ6644" s="13"/>
      <c r="CR6644" s="13"/>
      <c r="CS6644" s="13"/>
      <c r="CT6644" s="13"/>
      <c r="CU6644" s="13"/>
      <c r="CV6644" s="13"/>
      <c r="CW6644" s="13"/>
      <c r="CX6644" s="13"/>
      <c r="CY6644" s="13"/>
      <c r="CZ6644" s="13"/>
      <c r="DA6644" s="13"/>
      <c r="DB6644" s="13"/>
      <c r="DC6644" s="13"/>
      <c r="DD6644" s="13"/>
      <c r="DE6644" s="13"/>
      <c r="DF6644" s="13"/>
      <c r="DG6644" s="13"/>
      <c r="DH6644" s="13"/>
      <c r="DI6644" s="13"/>
      <c r="DJ6644" s="13"/>
      <c r="DK6644" s="13"/>
    </row>
    <row r="6645" spans="1:115">
      <c r="A6645" s="94">
        <v>926</v>
      </c>
      <c r="B6645" s="120" t="s">
        <v>4121</v>
      </c>
      <c r="C6645" s="29" t="s">
        <v>5794</v>
      </c>
      <c r="D6645" s="204" t="s">
        <v>5189</v>
      </c>
      <c r="E6645" s="221"/>
      <c r="F6645" s="133">
        <v>2001</v>
      </c>
      <c r="G6645" s="10"/>
      <c r="H6645" s="10">
        <v>1</v>
      </c>
      <c r="I6645" s="70">
        <v>2265</v>
      </c>
      <c r="J6645" s="33">
        <v>37230</v>
      </c>
      <c r="K6645" s="255">
        <v>5850</v>
      </c>
      <c r="L6645" s="10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  <c r="AB6645" s="13"/>
      <c r="AC6645" s="13"/>
      <c r="AD6645" s="13"/>
      <c r="AE6645" s="13"/>
      <c r="AF6645" s="13"/>
      <c r="AG6645" s="13"/>
      <c r="AH6645" s="13"/>
      <c r="AI6645" s="13"/>
      <c r="AJ6645" s="13"/>
      <c r="AK6645" s="13"/>
      <c r="AL6645" s="13"/>
      <c r="AM6645" s="13"/>
      <c r="AN6645" s="13"/>
      <c r="AO6645" s="13"/>
      <c r="AP6645" s="13"/>
      <c r="AQ6645" s="13"/>
      <c r="AR6645" s="13"/>
      <c r="AS6645" s="13"/>
      <c r="AT6645" s="13"/>
      <c r="AU6645" s="13"/>
      <c r="AV6645" s="13"/>
      <c r="AW6645" s="13"/>
      <c r="AX6645" s="13"/>
      <c r="AY6645" s="13"/>
      <c r="AZ6645" s="13"/>
      <c r="BA6645" s="13"/>
      <c r="BB6645" s="13"/>
      <c r="BC6645" s="13"/>
      <c r="BD6645" s="13"/>
      <c r="BE6645" s="13"/>
      <c r="BF6645" s="13"/>
      <c r="BG6645" s="13"/>
      <c r="BH6645" s="13"/>
      <c r="BI6645" s="13"/>
      <c r="BJ6645" s="13"/>
      <c r="BK6645" s="13"/>
      <c r="BL6645" s="13"/>
      <c r="BM6645" s="13"/>
      <c r="BN6645" s="13"/>
      <c r="BO6645" s="13"/>
      <c r="BP6645" s="13"/>
      <c r="BQ6645" s="13"/>
      <c r="BR6645" s="13"/>
      <c r="BS6645" s="13"/>
      <c r="BT6645" s="13"/>
      <c r="BU6645" s="13"/>
      <c r="BV6645" s="13"/>
      <c r="BW6645" s="13"/>
      <c r="BX6645" s="13"/>
      <c r="BY6645" s="13"/>
      <c r="BZ6645" s="13"/>
      <c r="CA6645" s="13"/>
      <c r="CB6645" s="13"/>
      <c r="CC6645" s="13"/>
      <c r="CD6645" s="13"/>
      <c r="CE6645" s="13"/>
      <c r="CF6645" s="13"/>
      <c r="CG6645" s="13"/>
      <c r="CH6645" s="13"/>
      <c r="CI6645" s="13"/>
      <c r="CJ6645" s="13"/>
      <c r="CK6645" s="13"/>
      <c r="CL6645" s="13"/>
      <c r="CM6645" s="13"/>
      <c r="CN6645" s="13"/>
      <c r="CO6645" s="13"/>
      <c r="CP6645" s="13"/>
      <c r="CQ6645" s="13"/>
      <c r="CR6645" s="13"/>
      <c r="CS6645" s="13"/>
      <c r="CT6645" s="13"/>
      <c r="CU6645" s="13"/>
      <c r="CV6645" s="13"/>
      <c r="CW6645" s="13"/>
      <c r="CX6645" s="13"/>
      <c r="CY6645" s="13"/>
      <c r="CZ6645" s="13"/>
      <c r="DA6645" s="13"/>
      <c r="DB6645" s="13"/>
      <c r="DC6645" s="13"/>
      <c r="DD6645" s="13"/>
      <c r="DE6645" s="13"/>
      <c r="DF6645" s="13"/>
      <c r="DG6645" s="13"/>
      <c r="DH6645" s="13"/>
      <c r="DI6645" s="13"/>
      <c r="DJ6645" s="13"/>
      <c r="DK6645" s="13"/>
    </row>
    <row r="6646" spans="1:115">
      <c r="A6646" s="94">
        <v>927</v>
      </c>
      <c r="B6646" s="120" t="s">
        <v>4121</v>
      </c>
      <c r="C6646" s="29" t="s">
        <v>5794</v>
      </c>
      <c r="D6646" s="204" t="s">
        <v>5190</v>
      </c>
      <c r="E6646" s="221"/>
      <c r="F6646" s="133">
        <v>2001</v>
      </c>
      <c r="G6646" s="10"/>
      <c r="H6646" s="10">
        <v>1</v>
      </c>
      <c r="I6646" s="70">
        <v>2265</v>
      </c>
      <c r="J6646" s="33">
        <v>37230</v>
      </c>
      <c r="K6646" s="255">
        <v>5850</v>
      </c>
      <c r="L6646" s="10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  <c r="AB6646" s="13"/>
      <c r="AC6646" s="13"/>
      <c r="AD6646" s="13"/>
      <c r="AE6646" s="13"/>
      <c r="AF6646" s="13"/>
      <c r="AG6646" s="13"/>
      <c r="AH6646" s="13"/>
      <c r="AI6646" s="13"/>
      <c r="AJ6646" s="13"/>
      <c r="AK6646" s="13"/>
      <c r="AL6646" s="13"/>
      <c r="AM6646" s="13"/>
      <c r="AN6646" s="13"/>
      <c r="AO6646" s="13"/>
      <c r="AP6646" s="13"/>
      <c r="AQ6646" s="13"/>
      <c r="AR6646" s="13"/>
      <c r="AS6646" s="13"/>
      <c r="AT6646" s="13"/>
      <c r="AU6646" s="13"/>
      <c r="AV6646" s="13"/>
      <c r="AW6646" s="13"/>
      <c r="AX6646" s="13"/>
      <c r="AY6646" s="13"/>
      <c r="AZ6646" s="13"/>
      <c r="BA6646" s="13"/>
      <c r="BB6646" s="13"/>
      <c r="BC6646" s="13"/>
      <c r="BD6646" s="13"/>
      <c r="BE6646" s="13"/>
      <c r="BF6646" s="13"/>
      <c r="BG6646" s="13"/>
      <c r="BH6646" s="13"/>
      <c r="BI6646" s="13"/>
      <c r="BJ6646" s="13"/>
      <c r="BK6646" s="13"/>
      <c r="BL6646" s="13"/>
      <c r="BM6646" s="13"/>
      <c r="BN6646" s="13"/>
      <c r="BO6646" s="13"/>
      <c r="BP6646" s="13"/>
      <c r="BQ6646" s="13"/>
      <c r="BR6646" s="13"/>
      <c r="BS6646" s="13"/>
      <c r="BT6646" s="13"/>
      <c r="BU6646" s="13"/>
      <c r="BV6646" s="13"/>
      <c r="BW6646" s="13"/>
      <c r="BX6646" s="13"/>
      <c r="BY6646" s="13"/>
      <c r="BZ6646" s="13"/>
      <c r="CA6646" s="13"/>
      <c r="CB6646" s="13"/>
      <c r="CC6646" s="13"/>
      <c r="CD6646" s="13"/>
      <c r="CE6646" s="13"/>
      <c r="CF6646" s="13"/>
      <c r="CG6646" s="13"/>
      <c r="CH6646" s="13"/>
      <c r="CI6646" s="13"/>
      <c r="CJ6646" s="13"/>
      <c r="CK6646" s="13"/>
      <c r="CL6646" s="13"/>
      <c r="CM6646" s="13"/>
      <c r="CN6646" s="13"/>
      <c r="CO6646" s="13"/>
      <c r="CP6646" s="13"/>
      <c r="CQ6646" s="13"/>
      <c r="CR6646" s="13"/>
      <c r="CS6646" s="13"/>
      <c r="CT6646" s="13"/>
      <c r="CU6646" s="13"/>
      <c r="CV6646" s="13"/>
      <c r="CW6646" s="13"/>
      <c r="CX6646" s="13"/>
      <c r="CY6646" s="13"/>
      <c r="CZ6646" s="13"/>
      <c r="DA6646" s="13"/>
      <c r="DB6646" s="13"/>
      <c r="DC6646" s="13"/>
      <c r="DD6646" s="13"/>
      <c r="DE6646" s="13"/>
      <c r="DF6646" s="13"/>
      <c r="DG6646" s="13"/>
      <c r="DH6646" s="13"/>
      <c r="DI6646" s="13"/>
      <c r="DJ6646" s="13"/>
      <c r="DK6646" s="13"/>
    </row>
    <row r="6647" spans="1:115">
      <c r="A6647" s="94">
        <v>928</v>
      </c>
      <c r="B6647" s="120" t="s">
        <v>4121</v>
      </c>
      <c r="C6647" s="29" t="s">
        <v>5794</v>
      </c>
      <c r="D6647" s="204" t="s">
        <v>4843</v>
      </c>
      <c r="E6647" s="221"/>
      <c r="F6647" s="133">
        <v>2001</v>
      </c>
      <c r="G6647" s="10"/>
      <c r="H6647" s="10">
        <v>1</v>
      </c>
      <c r="I6647" s="70">
        <v>2265</v>
      </c>
      <c r="J6647" s="33">
        <v>37230</v>
      </c>
      <c r="K6647" s="255">
        <v>10800</v>
      </c>
      <c r="L6647" s="10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  <c r="AB6647" s="13"/>
      <c r="AC6647" s="13"/>
      <c r="AD6647" s="13"/>
      <c r="AE6647" s="13"/>
      <c r="AF6647" s="13"/>
      <c r="AG6647" s="13"/>
      <c r="AH6647" s="13"/>
      <c r="AI6647" s="13"/>
      <c r="AJ6647" s="13"/>
      <c r="AK6647" s="13"/>
      <c r="AL6647" s="13"/>
      <c r="AM6647" s="13"/>
      <c r="AN6647" s="13"/>
      <c r="AO6647" s="13"/>
      <c r="AP6647" s="13"/>
      <c r="AQ6647" s="13"/>
      <c r="AR6647" s="13"/>
      <c r="AS6647" s="13"/>
      <c r="AT6647" s="13"/>
      <c r="AU6647" s="13"/>
      <c r="AV6647" s="13"/>
      <c r="AW6647" s="13"/>
      <c r="AX6647" s="13"/>
      <c r="AY6647" s="13"/>
      <c r="AZ6647" s="13"/>
      <c r="BA6647" s="13"/>
      <c r="BB6647" s="13"/>
      <c r="BC6647" s="13"/>
      <c r="BD6647" s="13"/>
      <c r="BE6647" s="13"/>
      <c r="BF6647" s="13"/>
      <c r="BG6647" s="13"/>
      <c r="BH6647" s="13"/>
      <c r="BI6647" s="13"/>
      <c r="BJ6647" s="13"/>
      <c r="BK6647" s="13"/>
      <c r="BL6647" s="13"/>
      <c r="BM6647" s="13"/>
      <c r="BN6647" s="13"/>
      <c r="BO6647" s="13"/>
      <c r="BP6647" s="13"/>
      <c r="BQ6647" s="13"/>
      <c r="BR6647" s="13"/>
      <c r="BS6647" s="13"/>
      <c r="BT6647" s="13"/>
      <c r="BU6647" s="13"/>
      <c r="BV6647" s="13"/>
      <c r="BW6647" s="13"/>
      <c r="BX6647" s="13"/>
      <c r="BY6647" s="13"/>
      <c r="BZ6647" s="13"/>
      <c r="CA6647" s="13"/>
      <c r="CB6647" s="13"/>
      <c r="CC6647" s="13"/>
      <c r="CD6647" s="13"/>
      <c r="CE6647" s="13"/>
      <c r="CF6647" s="13"/>
      <c r="CG6647" s="13"/>
      <c r="CH6647" s="13"/>
      <c r="CI6647" s="13"/>
      <c r="CJ6647" s="13"/>
      <c r="CK6647" s="13"/>
      <c r="CL6647" s="13"/>
      <c r="CM6647" s="13"/>
      <c r="CN6647" s="13"/>
      <c r="CO6647" s="13"/>
      <c r="CP6647" s="13"/>
      <c r="CQ6647" s="13"/>
      <c r="CR6647" s="13"/>
      <c r="CS6647" s="13"/>
      <c r="CT6647" s="13"/>
      <c r="CU6647" s="13"/>
      <c r="CV6647" s="13"/>
      <c r="CW6647" s="13"/>
      <c r="CX6647" s="13"/>
      <c r="CY6647" s="13"/>
      <c r="CZ6647" s="13"/>
      <c r="DA6647" s="13"/>
      <c r="DB6647" s="13"/>
      <c r="DC6647" s="13"/>
      <c r="DD6647" s="13"/>
      <c r="DE6647" s="13"/>
      <c r="DF6647" s="13"/>
      <c r="DG6647" s="13"/>
      <c r="DH6647" s="13"/>
      <c r="DI6647" s="13"/>
      <c r="DJ6647" s="13"/>
      <c r="DK6647" s="13"/>
    </row>
    <row r="6648" spans="1:115">
      <c r="A6648" s="94">
        <v>929</v>
      </c>
      <c r="B6648" s="120" t="s">
        <v>4121</v>
      </c>
      <c r="C6648" s="29" t="s">
        <v>5794</v>
      </c>
      <c r="D6648" s="217" t="s">
        <v>6324</v>
      </c>
      <c r="E6648" s="221"/>
      <c r="F6648" s="133">
        <v>2001</v>
      </c>
      <c r="G6648" s="10"/>
      <c r="H6648" s="10">
        <v>1</v>
      </c>
      <c r="I6648" s="70">
        <v>2265</v>
      </c>
      <c r="J6648" s="33">
        <v>37230</v>
      </c>
      <c r="K6648" s="255">
        <v>9900</v>
      </c>
      <c r="L6648" s="10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  <c r="AB6648" s="13"/>
      <c r="AC6648" s="13"/>
      <c r="AD6648" s="13"/>
      <c r="AE6648" s="13"/>
      <c r="AF6648" s="13"/>
      <c r="AG6648" s="13"/>
      <c r="AH6648" s="13"/>
      <c r="AI6648" s="13"/>
      <c r="AJ6648" s="13"/>
      <c r="AK6648" s="13"/>
      <c r="AL6648" s="13"/>
      <c r="AM6648" s="13"/>
      <c r="AN6648" s="13"/>
      <c r="AO6648" s="13"/>
      <c r="AP6648" s="13"/>
      <c r="AQ6648" s="13"/>
      <c r="AR6648" s="13"/>
      <c r="AS6648" s="13"/>
      <c r="AT6648" s="13"/>
      <c r="AU6648" s="13"/>
      <c r="AV6648" s="13"/>
      <c r="AW6648" s="13"/>
      <c r="AX6648" s="13"/>
      <c r="AY6648" s="13"/>
      <c r="AZ6648" s="13"/>
      <c r="BA6648" s="13"/>
      <c r="BB6648" s="13"/>
      <c r="BC6648" s="13"/>
      <c r="BD6648" s="13"/>
      <c r="BE6648" s="13"/>
      <c r="BF6648" s="13"/>
      <c r="BG6648" s="13"/>
      <c r="BH6648" s="13"/>
      <c r="BI6648" s="13"/>
      <c r="BJ6648" s="13"/>
      <c r="BK6648" s="13"/>
      <c r="BL6648" s="13"/>
      <c r="BM6648" s="13"/>
      <c r="BN6648" s="13"/>
      <c r="BO6648" s="13"/>
      <c r="BP6648" s="13"/>
      <c r="BQ6648" s="13"/>
      <c r="BR6648" s="13"/>
      <c r="BS6648" s="13"/>
      <c r="BT6648" s="13"/>
      <c r="BU6648" s="13"/>
      <c r="BV6648" s="13"/>
      <c r="BW6648" s="13"/>
      <c r="BX6648" s="13"/>
      <c r="BY6648" s="13"/>
      <c r="BZ6648" s="13"/>
      <c r="CA6648" s="13"/>
      <c r="CB6648" s="13"/>
      <c r="CC6648" s="13"/>
      <c r="CD6648" s="13"/>
      <c r="CE6648" s="13"/>
      <c r="CF6648" s="13"/>
      <c r="CG6648" s="13"/>
      <c r="CH6648" s="13"/>
      <c r="CI6648" s="13"/>
      <c r="CJ6648" s="13"/>
      <c r="CK6648" s="13"/>
      <c r="CL6648" s="13"/>
      <c r="CM6648" s="13"/>
      <c r="CN6648" s="13"/>
      <c r="CO6648" s="13"/>
      <c r="CP6648" s="13"/>
      <c r="CQ6648" s="13"/>
      <c r="CR6648" s="13"/>
      <c r="CS6648" s="13"/>
      <c r="CT6648" s="13"/>
      <c r="CU6648" s="13"/>
      <c r="CV6648" s="13"/>
      <c r="CW6648" s="13"/>
      <c r="CX6648" s="13"/>
      <c r="CY6648" s="13"/>
      <c r="CZ6648" s="13"/>
      <c r="DA6648" s="13"/>
      <c r="DB6648" s="13"/>
      <c r="DC6648" s="13"/>
      <c r="DD6648" s="13"/>
      <c r="DE6648" s="13"/>
      <c r="DF6648" s="13"/>
      <c r="DG6648" s="13"/>
      <c r="DH6648" s="13"/>
      <c r="DI6648" s="13"/>
      <c r="DJ6648" s="13"/>
      <c r="DK6648" s="13"/>
    </row>
    <row r="6649" spans="1:115">
      <c r="A6649" s="94">
        <v>930</v>
      </c>
      <c r="B6649" s="120" t="s">
        <v>4121</v>
      </c>
      <c r="C6649" s="29" t="s">
        <v>5794</v>
      </c>
      <c r="D6649" s="204" t="s">
        <v>5191</v>
      </c>
      <c r="E6649" s="221"/>
      <c r="F6649" s="133">
        <v>2001</v>
      </c>
      <c r="G6649" s="10"/>
      <c r="H6649" s="10">
        <v>1</v>
      </c>
      <c r="I6649" s="70">
        <v>2265</v>
      </c>
      <c r="J6649" s="33">
        <v>37230</v>
      </c>
      <c r="K6649" s="255">
        <v>10800</v>
      </c>
      <c r="L6649" s="10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  <c r="AB6649" s="13"/>
      <c r="AC6649" s="13"/>
      <c r="AD6649" s="13"/>
      <c r="AE6649" s="13"/>
      <c r="AF6649" s="13"/>
      <c r="AG6649" s="13"/>
      <c r="AH6649" s="13"/>
      <c r="AI6649" s="13"/>
      <c r="AJ6649" s="13"/>
      <c r="AK6649" s="13"/>
      <c r="AL6649" s="13"/>
      <c r="AM6649" s="13"/>
      <c r="AN6649" s="13"/>
      <c r="AO6649" s="13"/>
      <c r="AP6649" s="13"/>
      <c r="AQ6649" s="13"/>
      <c r="AR6649" s="13"/>
      <c r="AS6649" s="13"/>
      <c r="AT6649" s="13"/>
      <c r="AU6649" s="13"/>
      <c r="AV6649" s="13"/>
      <c r="AW6649" s="13"/>
      <c r="AX6649" s="13"/>
      <c r="AY6649" s="13"/>
      <c r="AZ6649" s="13"/>
      <c r="BA6649" s="13"/>
      <c r="BB6649" s="13"/>
      <c r="BC6649" s="13"/>
      <c r="BD6649" s="13"/>
      <c r="BE6649" s="13"/>
      <c r="BF6649" s="13"/>
      <c r="BG6649" s="13"/>
      <c r="BH6649" s="13"/>
      <c r="BI6649" s="13"/>
      <c r="BJ6649" s="13"/>
      <c r="BK6649" s="13"/>
      <c r="BL6649" s="13"/>
      <c r="BM6649" s="13"/>
      <c r="BN6649" s="13"/>
      <c r="BO6649" s="13"/>
      <c r="BP6649" s="13"/>
      <c r="BQ6649" s="13"/>
      <c r="BR6649" s="13"/>
      <c r="BS6649" s="13"/>
      <c r="BT6649" s="13"/>
      <c r="BU6649" s="13"/>
      <c r="BV6649" s="13"/>
      <c r="BW6649" s="13"/>
      <c r="BX6649" s="13"/>
      <c r="BY6649" s="13"/>
      <c r="BZ6649" s="13"/>
      <c r="CA6649" s="13"/>
      <c r="CB6649" s="13"/>
      <c r="CC6649" s="13"/>
      <c r="CD6649" s="13"/>
      <c r="CE6649" s="13"/>
      <c r="CF6649" s="13"/>
      <c r="CG6649" s="13"/>
      <c r="CH6649" s="13"/>
      <c r="CI6649" s="13"/>
      <c r="CJ6649" s="13"/>
      <c r="CK6649" s="13"/>
      <c r="CL6649" s="13"/>
      <c r="CM6649" s="13"/>
      <c r="CN6649" s="13"/>
      <c r="CO6649" s="13"/>
      <c r="CP6649" s="13"/>
      <c r="CQ6649" s="13"/>
      <c r="CR6649" s="13"/>
      <c r="CS6649" s="13"/>
      <c r="CT6649" s="13"/>
      <c r="CU6649" s="13"/>
      <c r="CV6649" s="13"/>
      <c r="CW6649" s="13"/>
      <c r="CX6649" s="13"/>
      <c r="CY6649" s="13"/>
      <c r="CZ6649" s="13"/>
      <c r="DA6649" s="13"/>
      <c r="DB6649" s="13"/>
      <c r="DC6649" s="13"/>
      <c r="DD6649" s="13"/>
      <c r="DE6649" s="13"/>
      <c r="DF6649" s="13"/>
      <c r="DG6649" s="13"/>
      <c r="DH6649" s="13"/>
      <c r="DI6649" s="13"/>
      <c r="DJ6649" s="13"/>
      <c r="DK6649" s="13"/>
    </row>
    <row r="6650" spans="1:115">
      <c r="A6650" s="94">
        <v>931</v>
      </c>
      <c r="B6650" s="120" t="s">
        <v>4121</v>
      </c>
      <c r="C6650" s="29" t="s">
        <v>5794</v>
      </c>
      <c r="D6650" s="204" t="s">
        <v>713</v>
      </c>
      <c r="E6650" s="221"/>
      <c r="F6650" s="133">
        <v>2001</v>
      </c>
      <c r="G6650" s="10"/>
      <c r="H6650" s="10">
        <v>1</v>
      </c>
      <c r="I6650" s="70">
        <v>2265</v>
      </c>
      <c r="J6650" s="33">
        <v>37230</v>
      </c>
      <c r="K6650" s="255">
        <v>12150</v>
      </c>
      <c r="L6650" s="10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  <c r="AB6650" s="13"/>
      <c r="AC6650" s="13"/>
      <c r="AD6650" s="13"/>
      <c r="AE6650" s="13"/>
      <c r="AF6650" s="13"/>
      <c r="AG6650" s="13"/>
      <c r="AH6650" s="13"/>
      <c r="AI6650" s="13"/>
      <c r="AJ6650" s="13"/>
      <c r="AK6650" s="13"/>
      <c r="AL6650" s="13"/>
      <c r="AM6650" s="13"/>
      <c r="AN6650" s="13"/>
      <c r="AO6650" s="13"/>
      <c r="AP6650" s="13"/>
      <c r="AQ6650" s="13"/>
      <c r="AR6650" s="13"/>
      <c r="AS6650" s="13"/>
      <c r="AT6650" s="13"/>
      <c r="AU6650" s="13"/>
      <c r="AV6650" s="13"/>
      <c r="AW6650" s="13"/>
      <c r="AX6650" s="13"/>
      <c r="AY6650" s="13"/>
      <c r="AZ6650" s="13"/>
      <c r="BA6650" s="13"/>
      <c r="BB6650" s="13"/>
      <c r="BC6650" s="13"/>
      <c r="BD6650" s="13"/>
      <c r="BE6650" s="13"/>
      <c r="BF6650" s="13"/>
      <c r="BG6650" s="13"/>
      <c r="BH6650" s="13"/>
      <c r="BI6650" s="13"/>
      <c r="BJ6650" s="13"/>
      <c r="BK6650" s="13"/>
      <c r="BL6650" s="13"/>
      <c r="BM6650" s="13"/>
      <c r="BN6650" s="13"/>
      <c r="BO6650" s="13"/>
      <c r="BP6650" s="13"/>
      <c r="BQ6650" s="13"/>
      <c r="BR6650" s="13"/>
      <c r="BS6650" s="13"/>
      <c r="BT6650" s="13"/>
      <c r="BU6650" s="13"/>
      <c r="BV6650" s="13"/>
      <c r="BW6650" s="13"/>
      <c r="BX6650" s="13"/>
      <c r="BY6650" s="13"/>
      <c r="BZ6650" s="13"/>
      <c r="CA6650" s="13"/>
      <c r="CB6650" s="13"/>
      <c r="CC6650" s="13"/>
      <c r="CD6650" s="13"/>
      <c r="CE6650" s="13"/>
      <c r="CF6650" s="13"/>
      <c r="CG6650" s="13"/>
      <c r="CH6650" s="13"/>
      <c r="CI6650" s="13"/>
      <c r="CJ6650" s="13"/>
      <c r="CK6650" s="13"/>
      <c r="CL6650" s="13"/>
      <c r="CM6650" s="13"/>
      <c r="CN6650" s="13"/>
      <c r="CO6650" s="13"/>
      <c r="CP6650" s="13"/>
      <c r="CQ6650" s="13"/>
      <c r="CR6650" s="13"/>
      <c r="CS6650" s="13"/>
      <c r="CT6650" s="13"/>
      <c r="CU6650" s="13"/>
      <c r="CV6650" s="13"/>
      <c r="CW6650" s="13"/>
      <c r="CX6650" s="13"/>
      <c r="CY6650" s="13"/>
      <c r="CZ6650" s="13"/>
      <c r="DA6650" s="13"/>
      <c r="DB6650" s="13"/>
      <c r="DC6650" s="13"/>
      <c r="DD6650" s="13"/>
      <c r="DE6650" s="13"/>
      <c r="DF6650" s="13"/>
      <c r="DG6650" s="13"/>
      <c r="DH6650" s="13"/>
      <c r="DI6650" s="13"/>
      <c r="DJ6650" s="13"/>
      <c r="DK6650" s="13"/>
    </row>
    <row r="6651" spans="1:115">
      <c r="A6651" s="94">
        <v>932</v>
      </c>
      <c r="B6651" s="120" t="s">
        <v>4121</v>
      </c>
      <c r="C6651" s="29" t="s">
        <v>5794</v>
      </c>
      <c r="D6651" s="204" t="s">
        <v>2943</v>
      </c>
      <c r="E6651" s="221"/>
      <c r="F6651" s="133">
        <v>2001</v>
      </c>
      <c r="G6651" s="10"/>
      <c r="H6651" s="10">
        <v>1</v>
      </c>
      <c r="I6651" s="70">
        <v>2265</v>
      </c>
      <c r="J6651" s="33">
        <v>37230</v>
      </c>
      <c r="K6651" s="255">
        <v>12150</v>
      </c>
      <c r="L6651" s="10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  <c r="AB6651" s="13"/>
      <c r="AC6651" s="13"/>
      <c r="AD6651" s="13"/>
      <c r="AE6651" s="13"/>
      <c r="AF6651" s="13"/>
      <c r="AG6651" s="13"/>
      <c r="AH6651" s="13"/>
      <c r="AI6651" s="13"/>
      <c r="AJ6651" s="13"/>
      <c r="AK6651" s="13"/>
      <c r="AL6651" s="13"/>
      <c r="AM6651" s="13"/>
      <c r="AN6651" s="13"/>
      <c r="AO6651" s="13"/>
      <c r="AP6651" s="13"/>
      <c r="AQ6651" s="13"/>
      <c r="AR6651" s="13"/>
      <c r="AS6651" s="13"/>
      <c r="AT6651" s="13"/>
      <c r="AU6651" s="13"/>
      <c r="AV6651" s="13"/>
      <c r="AW6651" s="13"/>
      <c r="AX6651" s="13"/>
      <c r="AY6651" s="13"/>
      <c r="AZ6651" s="13"/>
      <c r="BA6651" s="13"/>
      <c r="BB6651" s="13"/>
      <c r="BC6651" s="13"/>
      <c r="BD6651" s="13"/>
      <c r="BE6651" s="13"/>
      <c r="BF6651" s="13"/>
      <c r="BG6651" s="13"/>
      <c r="BH6651" s="13"/>
      <c r="BI6651" s="13"/>
      <c r="BJ6651" s="13"/>
      <c r="BK6651" s="13"/>
      <c r="BL6651" s="13"/>
      <c r="BM6651" s="13"/>
      <c r="BN6651" s="13"/>
      <c r="BO6651" s="13"/>
      <c r="BP6651" s="13"/>
      <c r="BQ6651" s="13"/>
      <c r="BR6651" s="13"/>
      <c r="BS6651" s="13"/>
      <c r="BT6651" s="13"/>
      <c r="BU6651" s="13"/>
      <c r="BV6651" s="13"/>
      <c r="BW6651" s="13"/>
      <c r="BX6651" s="13"/>
      <c r="BY6651" s="13"/>
      <c r="BZ6651" s="13"/>
      <c r="CA6651" s="13"/>
      <c r="CB6651" s="13"/>
      <c r="CC6651" s="13"/>
      <c r="CD6651" s="13"/>
      <c r="CE6651" s="13"/>
      <c r="CF6651" s="13"/>
      <c r="CG6651" s="13"/>
      <c r="CH6651" s="13"/>
      <c r="CI6651" s="13"/>
      <c r="CJ6651" s="13"/>
      <c r="CK6651" s="13"/>
      <c r="CL6651" s="13"/>
      <c r="CM6651" s="13"/>
      <c r="CN6651" s="13"/>
      <c r="CO6651" s="13"/>
      <c r="CP6651" s="13"/>
      <c r="CQ6651" s="13"/>
      <c r="CR6651" s="13"/>
      <c r="CS6651" s="13"/>
      <c r="CT6651" s="13"/>
      <c r="CU6651" s="13"/>
      <c r="CV6651" s="13"/>
      <c r="CW6651" s="13"/>
      <c r="CX6651" s="13"/>
      <c r="CY6651" s="13"/>
      <c r="CZ6651" s="13"/>
      <c r="DA6651" s="13"/>
      <c r="DB6651" s="13"/>
      <c r="DC6651" s="13"/>
      <c r="DD6651" s="13"/>
      <c r="DE6651" s="13"/>
      <c r="DF6651" s="13"/>
      <c r="DG6651" s="13"/>
      <c r="DH6651" s="13"/>
      <c r="DI6651" s="13"/>
      <c r="DJ6651" s="13"/>
      <c r="DK6651" s="13"/>
    </row>
    <row r="6652" spans="1:115">
      <c r="A6652" s="94">
        <v>933</v>
      </c>
      <c r="B6652" s="120" t="s">
        <v>4121</v>
      </c>
      <c r="C6652" s="29" t="s">
        <v>5794</v>
      </c>
      <c r="D6652" s="204" t="s">
        <v>3170</v>
      </c>
      <c r="E6652" s="221"/>
      <c r="F6652" s="133">
        <v>2001</v>
      </c>
      <c r="G6652" s="10"/>
      <c r="H6652" s="10">
        <v>1</v>
      </c>
      <c r="I6652" s="70">
        <v>2265</v>
      </c>
      <c r="J6652" s="33">
        <v>37230</v>
      </c>
      <c r="K6652" s="255">
        <v>12150</v>
      </c>
      <c r="L6652" s="10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  <c r="AB6652" s="13"/>
      <c r="AC6652" s="13"/>
      <c r="AD6652" s="13"/>
      <c r="AE6652" s="13"/>
      <c r="AF6652" s="13"/>
      <c r="AG6652" s="13"/>
      <c r="AH6652" s="13"/>
      <c r="AI6652" s="13"/>
      <c r="AJ6652" s="13"/>
      <c r="AK6652" s="13"/>
      <c r="AL6652" s="13"/>
      <c r="AM6652" s="13"/>
      <c r="AN6652" s="13"/>
      <c r="AO6652" s="13"/>
      <c r="AP6652" s="13"/>
      <c r="AQ6652" s="13"/>
      <c r="AR6652" s="13"/>
      <c r="AS6652" s="13"/>
      <c r="AT6652" s="13"/>
      <c r="AU6652" s="13"/>
      <c r="AV6652" s="13"/>
      <c r="AW6652" s="13"/>
      <c r="AX6652" s="13"/>
      <c r="AY6652" s="13"/>
      <c r="AZ6652" s="13"/>
      <c r="BA6652" s="13"/>
      <c r="BB6652" s="13"/>
      <c r="BC6652" s="13"/>
      <c r="BD6652" s="13"/>
      <c r="BE6652" s="13"/>
      <c r="BF6652" s="13"/>
      <c r="BG6652" s="13"/>
      <c r="BH6652" s="13"/>
      <c r="BI6652" s="13"/>
      <c r="BJ6652" s="13"/>
      <c r="BK6652" s="13"/>
      <c r="BL6652" s="13"/>
      <c r="BM6652" s="13"/>
      <c r="BN6652" s="13"/>
      <c r="BO6652" s="13"/>
      <c r="BP6652" s="13"/>
      <c r="BQ6652" s="13"/>
      <c r="BR6652" s="13"/>
      <c r="BS6652" s="13"/>
      <c r="BT6652" s="13"/>
      <c r="BU6652" s="13"/>
      <c r="BV6652" s="13"/>
      <c r="BW6652" s="13"/>
      <c r="BX6652" s="13"/>
      <c r="BY6652" s="13"/>
      <c r="BZ6652" s="13"/>
      <c r="CA6652" s="13"/>
      <c r="CB6652" s="13"/>
      <c r="CC6652" s="13"/>
      <c r="CD6652" s="13"/>
      <c r="CE6652" s="13"/>
      <c r="CF6652" s="13"/>
      <c r="CG6652" s="13"/>
      <c r="CH6652" s="13"/>
      <c r="CI6652" s="13"/>
      <c r="CJ6652" s="13"/>
      <c r="CK6652" s="13"/>
      <c r="CL6652" s="13"/>
      <c r="CM6652" s="13"/>
      <c r="CN6652" s="13"/>
      <c r="CO6652" s="13"/>
      <c r="CP6652" s="13"/>
      <c r="CQ6652" s="13"/>
      <c r="CR6652" s="13"/>
      <c r="CS6652" s="13"/>
      <c r="CT6652" s="13"/>
      <c r="CU6652" s="13"/>
      <c r="CV6652" s="13"/>
      <c r="CW6652" s="13"/>
      <c r="CX6652" s="13"/>
      <c r="CY6652" s="13"/>
      <c r="CZ6652" s="13"/>
      <c r="DA6652" s="13"/>
      <c r="DB6652" s="13"/>
      <c r="DC6652" s="13"/>
      <c r="DD6652" s="13"/>
      <c r="DE6652" s="13"/>
      <c r="DF6652" s="13"/>
      <c r="DG6652" s="13"/>
      <c r="DH6652" s="13"/>
      <c r="DI6652" s="13"/>
      <c r="DJ6652" s="13"/>
      <c r="DK6652" s="13"/>
    </row>
    <row r="6653" spans="1:115">
      <c r="A6653" s="94">
        <v>934</v>
      </c>
      <c r="B6653" s="120" t="s">
        <v>4121</v>
      </c>
      <c r="C6653" s="29" t="s">
        <v>5794</v>
      </c>
      <c r="D6653" s="204" t="s">
        <v>2944</v>
      </c>
      <c r="E6653" s="221"/>
      <c r="F6653" s="133">
        <v>2001</v>
      </c>
      <c r="G6653" s="10"/>
      <c r="H6653" s="10">
        <v>1</v>
      </c>
      <c r="I6653" s="70">
        <v>2265</v>
      </c>
      <c r="J6653" s="33">
        <v>37230</v>
      </c>
      <c r="K6653" s="255">
        <v>12150</v>
      </c>
      <c r="L6653" s="10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  <c r="AB6653" s="13"/>
      <c r="AC6653" s="13"/>
      <c r="AD6653" s="13"/>
      <c r="AE6653" s="13"/>
      <c r="AF6653" s="13"/>
      <c r="AG6653" s="13"/>
      <c r="AH6653" s="13"/>
      <c r="AI6653" s="13"/>
      <c r="AJ6653" s="13"/>
      <c r="AK6653" s="13"/>
      <c r="AL6653" s="13"/>
      <c r="AM6653" s="13"/>
      <c r="AN6653" s="13"/>
      <c r="AO6653" s="13"/>
      <c r="AP6653" s="13"/>
      <c r="AQ6653" s="13"/>
      <c r="AR6653" s="13"/>
      <c r="AS6653" s="13"/>
      <c r="AT6653" s="13"/>
      <c r="AU6653" s="13"/>
      <c r="AV6653" s="13"/>
      <c r="AW6653" s="13"/>
      <c r="AX6653" s="13"/>
      <c r="AY6653" s="13"/>
      <c r="AZ6653" s="13"/>
      <c r="BA6653" s="13"/>
      <c r="BB6653" s="13"/>
      <c r="BC6653" s="13"/>
      <c r="BD6653" s="13"/>
      <c r="BE6653" s="13"/>
      <c r="BF6653" s="13"/>
      <c r="BG6653" s="13"/>
      <c r="BH6653" s="13"/>
      <c r="BI6653" s="13"/>
      <c r="BJ6653" s="13"/>
      <c r="BK6653" s="13"/>
      <c r="BL6653" s="13"/>
      <c r="BM6653" s="13"/>
      <c r="BN6653" s="13"/>
      <c r="BO6653" s="13"/>
      <c r="BP6653" s="13"/>
      <c r="BQ6653" s="13"/>
      <c r="BR6653" s="13"/>
      <c r="BS6653" s="13"/>
      <c r="BT6653" s="13"/>
      <c r="BU6653" s="13"/>
      <c r="BV6653" s="13"/>
      <c r="BW6653" s="13"/>
      <c r="BX6653" s="13"/>
      <c r="BY6653" s="13"/>
      <c r="BZ6653" s="13"/>
      <c r="CA6653" s="13"/>
      <c r="CB6653" s="13"/>
      <c r="CC6653" s="13"/>
      <c r="CD6653" s="13"/>
      <c r="CE6653" s="13"/>
      <c r="CF6653" s="13"/>
      <c r="CG6653" s="13"/>
      <c r="CH6653" s="13"/>
      <c r="CI6653" s="13"/>
      <c r="CJ6653" s="13"/>
      <c r="CK6653" s="13"/>
      <c r="CL6653" s="13"/>
      <c r="CM6653" s="13"/>
      <c r="CN6653" s="13"/>
      <c r="CO6653" s="13"/>
      <c r="CP6653" s="13"/>
      <c r="CQ6653" s="13"/>
      <c r="CR6653" s="13"/>
      <c r="CS6653" s="13"/>
      <c r="CT6653" s="13"/>
      <c r="CU6653" s="13"/>
      <c r="CV6653" s="13"/>
      <c r="CW6653" s="13"/>
      <c r="CX6653" s="13"/>
      <c r="CY6653" s="13"/>
      <c r="CZ6653" s="13"/>
      <c r="DA6653" s="13"/>
      <c r="DB6653" s="13"/>
      <c r="DC6653" s="13"/>
      <c r="DD6653" s="13"/>
      <c r="DE6653" s="13"/>
      <c r="DF6653" s="13"/>
      <c r="DG6653" s="13"/>
      <c r="DH6653" s="13"/>
      <c r="DI6653" s="13"/>
      <c r="DJ6653" s="13"/>
      <c r="DK6653" s="13"/>
    </row>
    <row r="6654" spans="1:115">
      <c r="A6654" s="94">
        <v>935</v>
      </c>
      <c r="B6654" s="120" t="s">
        <v>4121</v>
      </c>
      <c r="C6654" s="29" t="s">
        <v>5794</v>
      </c>
      <c r="D6654" s="204" t="s">
        <v>2945</v>
      </c>
      <c r="E6654" s="221"/>
      <c r="F6654" s="133">
        <v>2001</v>
      </c>
      <c r="G6654" s="10"/>
      <c r="H6654" s="10">
        <v>1</v>
      </c>
      <c r="I6654" s="70">
        <v>2265</v>
      </c>
      <c r="J6654" s="33">
        <v>37230</v>
      </c>
      <c r="K6654" s="255">
        <v>13070</v>
      </c>
      <c r="L6654" s="10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  <c r="AB6654" s="13"/>
      <c r="AC6654" s="13"/>
      <c r="AD6654" s="13"/>
      <c r="AE6654" s="13"/>
      <c r="AF6654" s="13"/>
      <c r="AG6654" s="13"/>
      <c r="AH6654" s="13"/>
      <c r="AI6654" s="13"/>
      <c r="AJ6654" s="13"/>
      <c r="AK6654" s="13"/>
      <c r="AL6654" s="13"/>
      <c r="AM6654" s="13"/>
      <c r="AN6654" s="13"/>
      <c r="AO6654" s="13"/>
      <c r="AP6654" s="13"/>
      <c r="AQ6654" s="13"/>
      <c r="AR6654" s="13"/>
      <c r="AS6654" s="13"/>
      <c r="AT6654" s="13"/>
      <c r="AU6654" s="13"/>
      <c r="AV6654" s="13"/>
      <c r="AW6654" s="13"/>
      <c r="AX6654" s="13"/>
      <c r="AY6654" s="13"/>
      <c r="AZ6654" s="13"/>
      <c r="BA6654" s="13"/>
      <c r="BB6654" s="13"/>
      <c r="BC6654" s="13"/>
      <c r="BD6654" s="13"/>
      <c r="BE6654" s="13"/>
      <c r="BF6654" s="13"/>
      <c r="BG6654" s="13"/>
      <c r="BH6654" s="13"/>
      <c r="BI6654" s="13"/>
      <c r="BJ6654" s="13"/>
      <c r="BK6654" s="13"/>
      <c r="BL6654" s="13"/>
      <c r="BM6654" s="13"/>
      <c r="BN6654" s="13"/>
      <c r="BO6654" s="13"/>
      <c r="BP6654" s="13"/>
      <c r="BQ6654" s="13"/>
      <c r="BR6654" s="13"/>
      <c r="BS6654" s="13"/>
      <c r="BT6654" s="13"/>
      <c r="BU6654" s="13"/>
      <c r="BV6654" s="13"/>
      <c r="BW6654" s="13"/>
      <c r="BX6654" s="13"/>
      <c r="BY6654" s="13"/>
      <c r="BZ6654" s="13"/>
      <c r="CA6654" s="13"/>
      <c r="CB6654" s="13"/>
      <c r="CC6654" s="13"/>
      <c r="CD6654" s="13"/>
      <c r="CE6654" s="13"/>
      <c r="CF6654" s="13"/>
      <c r="CG6654" s="13"/>
      <c r="CH6654" s="13"/>
      <c r="CI6654" s="13"/>
      <c r="CJ6654" s="13"/>
      <c r="CK6654" s="13"/>
      <c r="CL6654" s="13"/>
      <c r="CM6654" s="13"/>
      <c r="CN6654" s="13"/>
      <c r="CO6654" s="13"/>
      <c r="CP6654" s="13"/>
      <c r="CQ6654" s="13"/>
      <c r="CR6654" s="13"/>
      <c r="CS6654" s="13"/>
      <c r="CT6654" s="13"/>
      <c r="CU6654" s="13"/>
      <c r="CV6654" s="13"/>
      <c r="CW6654" s="13"/>
      <c r="CX6654" s="13"/>
      <c r="CY6654" s="13"/>
      <c r="CZ6654" s="13"/>
      <c r="DA6654" s="13"/>
      <c r="DB6654" s="13"/>
      <c r="DC6654" s="13"/>
      <c r="DD6654" s="13"/>
      <c r="DE6654" s="13"/>
      <c r="DF6654" s="13"/>
      <c r="DG6654" s="13"/>
      <c r="DH6654" s="13"/>
      <c r="DI6654" s="13"/>
      <c r="DJ6654" s="13"/>
      <c r="DK6654" s="13"/>
    </row>
    <row r="6655" spans="1:115">
      <c r="A6655" s="94">
        <v>936</v>
      </c>
      <c r="B6655" s="120" t="s">
        <v>4121</v>
      </c>
      <c r="C6655" s="29" t="s">
        <v>5794</v>
      </c>
      <c r="D6655" s="204" t="s">
        <v>3496</v>
      </c>
      <c r="E6655" s="221"/>
      <c r="F6655" s="133">
        <v>2001</v>
      </c>
      <c r="G6655" s="10"/>
      <c r="H6655" s="10">
        <v>1</v>
      </c>
      <c r="I6655" s="70">
        <v>2265</v>
      </c>
      <c r="J6655" s="33">
        <v>37230</v>
      </c>
      <c r="K6655" s="255">
        <v>12150</v>
      </c>
      <c r="L6655" s="10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  <c r="AB6655" s="13"/>
      <c r="AC6655" s="13"/>
      <c r="AD6655" s="13"/>
      <c r="AE6655" s="13"/>
      <c r="AF6655" s="13"/>
      <c r="AG6655" s="13"/>
      <c r="AH6655" s="13"/>
      <c r="AI6655" s="13"/>
      <c r="AJ6655" s="13"/>
      <c r="AK6655" s="13"/>
      <c r="AL6655" s="13"/>
      <c r="AM6655" s="13"/>
      <c r="AN6655" s="13"/>
      <c r="AO6655" s="13"/>
      <c r="AP6655" s="13"/>
      <c r="AQ6655" s="13"/>
      <c r="AR6655" s="13"/>
      <c r="AS6655" s="13"/>
      <c r="AT6655" s="13"/>
      <c r="AU6655" s="13"/>
      <c r="AV6655" s="13"/>
      <c r="AW6655" s="13"/>
      <c r="AX6655" s="13"/>
      <c r="AY6655" s="13"/>
      <c r="AZ6655" s="13"/>
      <c r="BA6655" s="13"/>
      <c r="BB6655" s="13"/>
      <c r="BC6655" s="13"/>
      <c r="BD6655" s="13"/>
      <c r="BE6655" s="13"/>
      <c r="BF6655" s="13"/>
      <c r="BG6655" s="13"/>
      <c r="BH6655" s="13"/>
      <c r="BI6655" s="13"/>
      <c r="BJ6655" s="13"/>
      <c r="BK6655" s="13"/>
      <c r="BL6655" s="13"/>
      <c r="BM6655" s="13"/>
      <c r="BN6655" s="13"/>
      <c r="BO6655" s="13"/>
      <c r="BP6655" s="13"/>
      <c r="BQ6655" s="13"/>
      <c r="BR6655" s="13"/>
      <c r="BS6655" s="13"/>
      <c r="BT6655" s="13"/>
      <c r="BU6655" s="13"/>
      <c r="BV6655" s="13"/>
      <c r="BW6655" s="13"/>
      <c r="BX6655" s="13"/>
      <c r="BY6655" s="13"/>
      <c r="BZ6655" s="13"/>
      <c r="CA6655" s="13"/>
      <c r="CB6655" s="13"/>
      <c r="CC6655" s="13"/>
      <c r="CD6655" s="13"/>
      <c r="CE6655" s="13"/>
      <c r="CF6655" s="13"/>
      <c r="CG6655" s="13"/>
      <c r="CH6655" s="13"/>
      <c r="CI6655" s="13"/>
      <c r="CJ6655" s="13"/>
      <c r="CK6655" s="13"/>
      <c r="CL6655" s="13"/>
      <c r="CM6655" s="13"/>
      <c r="CN6655" s="13"/>
      <c r="CO6655" s="13"/>
      <c r="CP6655" s="13"/>
      <c r="CQ6655" s="13"/>
      <c r="CR6655" s="13"/>
      <c r="CS6655" s="13"/>
      <c r="CT6655" s="13"/>
      <c r="CU6655" s="13"/>
      <c r="CV6655" s="13"/>
      <c r="CW6655" s="13"/>
      <c r="CX6655" s="13"/>
      <c r="CY6655" s="13"/>
      <c r="CZ6655" s="13"/>
      <c r="DA6655" s="13"/>
      <c r="DB6655" s="13"/>
      <c r="DC6655" s="13"/>
      <c r="DD6655" s="13"/>
      <c r="DE6655" s="13"/>
      <c r="DF6655" s="13"/>
      <c r="DG6655" s="13"/>
      <c r="DH6655" s="13"/>
      <c r="DI6655" s="13"/>
      <c r="DJ6655" s="13"/>
      <c r="DK6655" s="13"/>
    </row>
    <row r="6656" spans="1:115">
      <c r="A6656" s="94">
        <v>937</v>
      </c>
      <c r="B6656" s="120" t="s">
        <v>4121</v>
      </c>
      <c r="C6656" s="29" t="s">
        <v>5794</v>
      </c>
      <c r="D6656" s="204" t="s">
        <v>2429</v>
      </c>
      <c r="E6656" s="221"/>
      <c r="F6656" s="133">
        <v>2001</v>
      </c>
      <c r="G6656" s="10"/>
      <c r="H6656" s="10">
        <v>1</v>
      </c>
      <c r="I6656" s="70">
        <v>2265</v>
      </c>
      <c r="J6656" s="33">
        <v>37230</v>
      </c>
      <c r="K6656" s="255">
        <v>16650</v>
      </c>
      <c r="L6656" s="10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  <c r="AB6656" s="13"/>
      <c r="AC6656" s="13"/>
      <c r="AD6656" s="13"/>
      <c r="AE6656" s="13"/>
      <c r="AF6656" s="13"/>
      <c r="AG6656" s="13"/>
      <c r="AH6656" s="13"/>
      <c r="AI6656" s="13"/>
      <c r="AJ6656" s="13"/>
      <c r="AK6656" s="13"/>
      <c r="AL6656" s="13"/>
      <c r="AM6656" s="13"/>
      <c r="AN6656" s="13"/>
      <c r="AO6656" s="13"/>
      <c r="AP6656" s="13"/>
      <c r="AQ6656" s="13"/>
      <c r="AR6656" s="13"/>
      <c r="AS6656" s="13"/>
      <c r="AT6656" s="13"/>
      <c r="AU6656" s="13"/>
      <c r="AV6656" s="13"/>
      <c r="AW6656" s="13"/>
      <c r="AX6656" s="13"/>
      <c r="AY6656" s="13"/>
      <c r="AZ6656" s="13"/>
      <c r="BA6656" s="13"/>
      <c r="BB6656" s="13"/>
      <c r="BC6656" s="13"/>
      <c r="BD6656" s="13"/>
      <c r="BE6656" s="13"/>
      <c r="BF6656" s="13"/>
      <c r="BG6656" s="13"/>
      <c r="BH6656" s="13"/>
      <c r="BI6656" s="13"/>
      <c r="BJ6656" s="13"/>
      <c r="BK6656" s="13"/>
      <c r="BL6656" s="13"/>
      <c r="BM6656" s="13"/>
      <c r="BN6656" s="13"/>
      <c r="BO6656" s="13"/>
      <c r="BP6656" s="13"/>
      <c r="BQ6656" s="13"/>
      <c r="BR6656" s="13"/>
      <c r="BS6656" s="13"/>
      <c r="BT6656" s="13"/>
      <c r="BU6656" s="13"/>
      <c r="BV6656" s="13"/>
      <c r="BW6656" s="13"/>
      <c r="BX6656" s="13"/>
      <c r="BY6656" s="13"/>
      <c r="BZ6656" s="13"/>
      <c r="CA6656" s="13"/>
      <c r="CB6656" s="13"/>
      <c r="CC6656" s="13"/>
      <c r="CD6656" s="13"/>
      <c r="CE6656" s="13"/>
      <c r="CF6656" s="13"/>
      <c r="CG6656" s="13"/>
      <c r="CH6656" s="13"/>
      <c r="CI6656" s="13"/>
      <c r="CJ6656" s="13"/>
      <c r="CK6656" s="13"/>
      <c r="CL6656" s="13"/>
      <c r="CM6656" s="13"/>
      <c r="CN6656" s="13"/>
      <c r="CO6656" s="13"/>
      <c r="CP6656" s="13"/>
      <c r="CQ6656" s="13"/>
      <c r="CR6656" s="13"/>
      <c r="CS6656" s="13"/>
      <c r="CT6656" s="13"/>
      <c r="CU6656" s="13"/>
      <c r="CV6656" s="13"/>
      <c r="CW6656" s="13"/>
      <c r="CX6656" s="13"/>
      <c r="CY6656" s="13"/>
      <c r="CZ6656" s="13"/>
      <c r="DA6656" s="13"/>
      <c r="DB6656" s="13"/>
      <c r="DC6656" s="13"/>
      <c r="DD6656" s="13"/>
      <c r="DE6656" s="13"/>
      <c r="DF6656" s="13"/>
      <c r="DG6656" s="13"/>
      <c r="DH6656" s="13"/>
      <c r="DI6656" s="13"/>
      <c r="DJ6656" s="13"/>
      <c r="DK6656" s="13"/>
    </row>
    <row r="6657" spans="1:115">
      <c r="A6657" s="94">
        <v>938</v>
      </c>
      <c r="B6657" s="120" t="s">
        <v>4121</v>
      </c>
      <c r="C6657" s="29" t="s">
        <v>5794</v>
      </c>
      <c r="D6657" s="204" t="s">
        <v>3498</v>
      </c>
      <c r="E6657" s="221"/>
      <c r="F6657" s="133">
        <v>2001</v>
      </c>
      <c r="G6657" s="10"/>
      <c r="H6657" s="10">
        <v>1</v>
      </c>
      <c r="I6657" s="70">
        <v>2265</v>
      </c>
      <c r="J6657" s="33">
        <v>37230</v>
      </c>
      <c r="K6657" s="255">
        <v>12150</v>
      </c>
      <c r="L6657" s="10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  <c r="AB6657" s="13"/>
      <c r="AC6657" s="13"/>
      <c r="AD6657" s="13"/>
      <c r="AE6657" s="13"/>
      <c r="AF6657" s="13"/>
      <c r="AG6657" s="13"/>
      <c r="AH6657" s="13"/>
      <c r="AI6657" s="13"/>
      <c r="AJ6657" s="13"/>
      <c r="AK6657" s="13"/>
      <c r="AL6657" s="13"/>
      <c r="AM6657" s="13"/>
      <c r="AN6657" s="13"/>
      <c r="AO6657" s="13"/>
      <c r="AP6657" s="13"/>
      <c r="AQ6657" s="13"/>
      <c r="AR6657" s="13"/>
      <c r="AS6657" s="13"/>
      <c r="AT6657" s="13"/>
      <c r="AU6657" s="13"/>
      <c r="AV6657" s="13"/>
      <c r="AW6657" s="13"/>
      <c r="AX6657" s="13"/>
      <c r="AY6657" s="13"/>
      <c r="AZ6657" s="13"/>
      <c r="BA6657" s="13"/>
      <c r="BB6657" s="13"/>
      <c r="BC6657" s="13"/>
      <c r="BD6657" s="13"/>
      <c r="BE6657" s="13"/>
      <c r="BF6657" s="13"/>
      <c r="BG6657" s="13"/>
      <c r="BH6657" s="13"/>
      <c r="BI6657" s="13"/>
      <c r="BJ6657" s="13"/>
      <c r="BK6657" s="13"/>
      <c r="BL6657" s="13"/>
      <c r="BM6657" s="13"/>
      <c r="BN6657" s="13"/>
      <c r="BO6657" s="13"/>
      <c r="BP6657" s="13"/>
      <c r="BQ6657" s="13"/>
      <c r="BR6657" s="13"/>
      <c r="BS6657" s="13"/>
      <c r="BT6657" s="13"/>
      <c r="BU6657" s="13"/>
      <c r="BV6657" s="13"/>
      <c r="BW6657" s="13"/>
      <c r="BX6657" s="13"/>
      <c r="BY6657" s="13"/>
      <c r="BZ6657" s="13"/>
      <c r="CA6657" s="13"/>
      <c r="CB6657" s="13"/>
      <c r="CC6657" s="13"/>
      <c r="CD6657" s="13"/>
      <c r="CE6657" s="13"/>
      <c r="CF6657" s="13"/>
      <c r="CG6657" s="13"/>
      <c r="CH6657" s="13"/>
      <c r="CI6657" s="13"/>
      <c r="CJ6657" s="13"/>
      <c r="CK6657" s="13"/>
      <c r="CL6657" s="13"/>
      <c r="CM6657" s="13"/>
      <c r="CN6657" s="13"/>
      <c r="CO6657" s="13"/>
      <c r="CP6657" s="13"/>
      <c r="CQ6657" s="13"/>
      <c r="CR6657" s="13"/>
      <c r="CS6657" s="13"/>
      <c r="CT6657" s="13"/>
      <c r="CU6657" s="13"/>
      <c r="CV6657" s="13"/>
      <c r="CW6657" s="13"/>
      <c r="CX6657" s="13"/>
      <c r="CY6657" s="13"/>
      <c r="CZ6657" s="13"/>
      <c r="DA6657" s="13"/>
      <c r="DB6657" s="13"/>
      <c r="DC6657" s="13"/>
      <c r="DD6657" s="13"/>
      <c r="DE6657" s="13"/>
      <c r="DF6657" s="13"/>
      <c r="DG6657" s="13"/>
      <c r="DH6657" s="13"/>
      <c r="DI6657" s="13"/>
      <c r="DJ6657" s="13"/>
      <c r="DK6657" s="13"/>
    </row>
    <row r="6658" spans="1:115">
      <c r="A6658" s="94">
        <v>939</v>
      </c>
      <c r="B6658" s="29" t="s">
        <v>4121</v>
      </c>
      <c r="C6658" s="29" t="s">
        <v>5794</v>
      </c>
      <c r="D6658" s="204" t="s">
        <v>4211</v>
      </c>
      <c r="E6658" s="221"/>
      <c r="F6658" s="133">
        <v>2001</v>
      </c>
      <c r="G6658" s="10"/>
      <c r="H6658" s="10">
        <v>1</v>
      </c>
      <c r="I6658" s="70">
        <v>2265</v>
      </c>
      <c r="J6658" s="33">
        <v>37230</v>
      </c>
      <c r="K6658" s="255">
        <v>13070</v>
      </c>
      <c r="L6658" s="10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  <c r="AB6658" s="13"/>
      <c r="AC6658" s="13"/>
      <c r="AD6658" s="13"/>
      <c r="AE6658" s="13"/>
      <c r="AF6658" s="13"/>
      <c r="AG6658" s="13"/>
      <c r="AH6658" s="13"/>
      <c r="AI6658" s="13"/>
      <c r="AJ6658" s="13"/>
      <c r="AK6658" s="13"/>
      <c r="AL6658" s="13"/>
      <c r="AM6658" s="13"/>
      <c r="AN6658" s="13"/>
      <c r="AO6658" s="13"/>
      <c r="AP6658" s="13"/>
      <c r="AQ6658" s="13"/>
      <c r="AR6658" s="13"/>
      <c r="AS6658" s="13"/>
      <c r="AT6658" s="13"/>
      <c r="AU6658" s="13"/>
      <c r="AV6658" s="13"/>
      <c r="AW6658" s="13"/>
      <c r="AX6658" s="13"/>
      <c r="AY6658" s="13"/>
      <c r="AZ6658" s="13"/>
      <c r="BA6658" s="13"/>
      <c r="BB6658" s="13"/>
      <c r="BC6658" s="13"/>
      <c r="BD6658" s="13"/>
      <c r="BE6658" s="13"/>
      <c r="BF6658" s="13"/>
      <c r="BG6658" s="13"/>
      <c r="BH6658" s="13"/>
      <c r="BI6658" s="13"/>
      <c r="BJ6658" s="13"/>
      <c r="BK6658" s="13"/>
      <c r="BL6658" s="13"/>
      <c r="BM6658" s="13"/>
      <c r="BN6658" s="13"/>
      <c r="BO6658" s="13"/>
      <c r="BP6658" s="13"/>
      <c r="BQ6658" s="13"/>
      <c r="BR6658" s="13"/>
      <c r="BS6658" s="13"/>
      <c r="BT6658" s="13"/>
      <c r="BU6658" s="13"/>
      <c r="BV6658" s="13"/>
      <c r="BW6658" s="13"/>
      <c r="BX6658" s="13"/>
      <c r="BY6658" s="13"/>
      <c r="BZ6658" s="13"/>
      <c r="CA6658" s="13"/>
      <c r="CB6658" s="13"/>
      <c r="CC6658" s="13"/>
      <c r="CD6658" s="13"/>
      <c r="CE6658" s="13"/>
      <c r="CF6658" s="13"/>
      <c r="CG6658" s="13"/>
      <c r="CH6658" s="13"/>
      <c r="CI6658" s="13"/>
      <c r="CJ6658" s="13"/>
      <c r="CK6658" s="13"/>
      <c r="CL6658" s="13"/>
      <c r="CM6658" s="13"/>
      <c r="CN6658" s="13"/>
      <c r="CO6658" s="13"/>
      <c r="CP6658" s="13"/>
      <c r="CQ6658" s="13"/>
      <c r="CR6658" s="13"/>
      <c r="CS6658" s="13"/>
      <c r="CT6658" s="13"/>
      <c r="CU6658" s="13"/>
      <c r="CV6658" s="13"/>
      <c r="CW6658" s="13"/>
      <c r="CX6658" s="13"/>
      <c r="CY6658" s="13"/>
      <c r="CZ6658" s="13"/>
      <c r="DA6658" s="13"/>
      <c r="DB6658" s="13"/>
      <c r="DC6658" s="13"/>
      <c r="DD6658" s="13"/>
      <c r="DE6658" s="13"/>
      <c r="DF6658" s="13"/>
      <c r="DG6658" s="13"/>
      <c r="DH6658" s="13"/>
      <c r="DI6658" s="13"/>
      <c r="DJ6658" s="13"/>
      <c r="DK6658" s="13"/>
    </row>
    <row r="6659" spans="1:115">
      <c r="A6659" s="94">
        <v>940</v>
      </c>
      <c r="B6659" s="120" t="s">
        <v>4121</v>
      </c>
      <c r="C6659" s="29" t="s">
        <v>5794</v>
      </c>
      <c r="D6659" s="204" t="s">
        <v>2018</v>
      </c>
      <c r="E6659" s="221"/>
      <c r="F6659" s="133">
        <v>2001</v>
      </c>
      <c r="G6659" s="10"/>
      <c r="H6659" s="10">
        <v>1</v>
      </c>
      <c r="I6659" s="70">
        <v>2265</v>
      </c>
      <c r="J6659" s="33">
        <v>37230</v>
      </c>
      <c r="K6659" s="255">
        <v>28800</v>
      </c>
      <c r="L6659" s="10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  <c r="AB6659" s="13"/>
      <c r="AC6659" s="13"/>
      <c r="AD6659" s="13"/>
      <c r="AE6659" s="13"/>
      <c r="AF6659" s="13"/>
      <c r="AG6659" s="13"/>
      <c r="AH6659" s="13"/>
      <c r="AI6659" s="13"/>
      <c r="AJ6659" s="13"/>
      <c r="AK6659" s="13"/>
      <c r="AL6659" s="13"/>
      <c r="AM6659" s="13"/>
      <c r="AN6659" s="13"/>
      <c r="AO6659" s="13"/>
      <c r="AP6659" s="13"/>
      <c r="AQ6659" s="13"/>
      <c r="AR6659" s="13"/>
      <c r="AS6659" s="13"/>
      <c r="AT6659" s="13"/>
      <c r="AU6659" s="13"/>
      <c r="AV6659" s="13"/>
      <c r="AW6659" s="13"/>
      <c r="AX6659" s="13"/>
      <c r="AY6659" s="13"/>
      <c r="AZ6659" s="13"/>
      <c r="BA6659" s="13"/>
      <c r="BB6659" s="13"/>
      <c r="BC6659" s="13"/>
      <c r="BD6659" s="13"/>
      <c r="BE6659" s="13"/>
      <c r="BF6659" s="13"/>
      <c r="BG6659" s="13"/>
      <c r="BH6659" s="13"/>
      <c r="BI6659" s="13"/>
      <c r="BJ6659" s="13"/>
      <c r="BK6659" s="13"/>
      <c r="BL6659" s="13"/>
      <c r="BM6659" s="13"/>
      <c r="BN6659" s="13"/>
      <c r="BO6659" s="13"/>
      <c r="BP6659" s="13"/>
      <c r="BQ6659" s="13"/>
      <c r="BR6659" s="13"/>
      <c r="BS6659" s="13"/>
      <c r="BT6659" s="13"/>
      <c r="BU6659" s="13"/>
      <c r="BV6659" s="13"/>
      <c r="BW6659" s="13"/>
      <c r="BX6659" s="13"/>
      <c r="BY6659" s="13"/>
      <c r="BZ6659" s="13"/>
      <c r="CA6659" s="13"/>
      <c r="CB6659" s="13"/>
      <c r="CC6659" s="13"/>
      <c r="CD6659" s="13"/>
      <c r="CE6659" s="13"/>
      <c r="CF6659" s="13"/>
      <c r="CG6659" s="13"/>
      <c r="CH6659" s="13"/>
      <c r="CI6659" s="13"/>
      <c r="CJ6659" s="13"/>
      <c r="CK6659" s="13"/>
      <c r="CL6659" s="13"/>
      <c r="CM6659" s="13"/>
      <c r="CN6659" s="13"/>
      <c r="CO6659" s="13"/>
      <c r="CP6659" s="13"/>
      <c r="CQ6659" s="13"/>
      <c r="CR6659" s="13"/>
      <c r="CS6659" s="13"/>
      <c r="CT6659" s="13"/>
      <c r="CU6659" s="13"/>
      <c r="CV6659" s="13"/>
      <c r="CW6659" s="13"/>
      <c r="CX6659" s="13"/>
      <c r="CY6659" s="13"/>
      <c r="CZ6659" s="13"/>
      <c r="DA6659" s="13"/>
      <c r="DB6659" s="13"/>
      <c r="DC6659" s="13"/>
      <c r="DD6659" s="13"/>
      <c r="DE6659" s="13"/>
      <c r="DF6659" s="13"/>
      <c r="DG6659" s="13"/>
      <c r="DH6659" s="13"/>
      <c r="DI6659" s="13"/>
      <c r="DJ6659" s="13"/>
      <c r="DK6659" s="13"/>
    </row>
    <row r="6660" spans="1:115">
      <c r="A6660" s="94">
        <v>941</v>
      </c>
      <c r="B6660" s="120" t="s">
        <v>4121</v>
      </c>
      <c r="C6660" s="29" t="s">
        <v>5794</v>
      </c>
      <c r="D6660" s="204" t="s">
        <v>1395</v>
      </c>
      <c r="E6660" s="221"/>
      <c r="F6660" s="133">
        <v>2001</v>
      </c>
      <c r="G6660" s="10"/>
      <c r="H6660" s="10">
        <v>1</v>
      </c>
      <c r="I6660" s="70">
        <v>2265</v>
      </c>
      <c r="J6660" s="33">
        <v>37230</v>
      </c>
      <c r="K6660" s="255">
        <v>13500</v>
      </c>
      <c r="L6660" s="10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  <c r="AB6660" s="13"/>
      <c r="AC6660" s="13"/>
      <c r="AD6660" s="13"/>
      <c r="AE6660" s="13"/>
      <c r="AF6660" s="13"/>
      <c r="AG6660" s="13"/>
      <c r="AH6660" s="13"/>
      <c r="AI6660" s="13"/>
      <c r="AJ6660" s="13"/>
      <c r="AK6660" s="13"/>
      <c r="AL6660" s="13"/>
      <c r="AM6660" s="13"/>
      <c r="AN6660" s="13"/>
      <c r="AO6660" s="13"/>
      <c r="AP6660" s="13"/>
      <c r="AQ6660" s="13"/>
      <c r="AR6660" s="13"/>
      <c r="AS6660" s="13"/>
      <c r="AT6660" s="13"/>
      <c r="AU6660" s="13"/>
      <c r="AV6660" s="13"/>
      <c r="AW6660" s="13"/>
      <c r="AX6660" s="13"/>
      <c r="AY6660" s="13"/>
      <c r="AZ6660" s="13"/>
      <c r="BA6660" s="13"/>
      <c r="BB6660" s="13"/>
      <c r="BC6660" s="13"/>
      <c r="BD6660" s="13"/>
      <c r="BE6660" s="13"/>
      <c r="BF6660" s="13"/>
      <c r="BG6660" s="13"/>
      <c r="BH6660" s="13"/>
      <c r="BI6660" s="13"/>
      <c r="BJ6660" s="13"/>
      <c r="BK6660" s="13"/>
      <c r="BL6660" s="13"/>
      <c r="BM6660" s="13"/>
      <c r="BN6660" s="13"/>
      <c r="BO6660" s="13"/>
      <c r="BP6660" s="13"/>
      <c r="BQ6660" s="13"/>
      <c r="BR6660" s="13"/>
      <c r="BS6660" s="13"/>
      <c r="BT6660" s="13"/>
      <c r="BU6660" s="13"/>
      <c r="BV6660" s="13"/>
      <c r="BW6660" s="13"/>
      <c r="BX6660" s="13"/>
      <c r="BY6660" s="13"/>
      <c r="BZ6660" s="13"/>
      <c r="CA6660" s="13"/>
      <c r="CB6660" s="13"/>
      <c r="CC6660" s="13"/>
      <c r="CD6660" s="13"/>
      <c r="CE6660" s="13"/>
      <c r="CF6660" s="13"/>
      <c r="CG6660" s="13"/>
      <c r="CH6660" s="13"/>
      <c r="CI6660" s="13"/>
      <c r="CJ6660" s="13"/>
      <c r="CK6660" s="13"/>
      <c r="CL6660" s="13"/>
      <c r="CM6660" s="13"/>
      <c r="CN6660" s="13"/>
      <c r="CO6660" s="13"/>
      <c r="CP6660" s="13"/>
      <c r="CQ6660" s="13"/>
      <c r="CR6660" s="13"/>
      <c r="CS6660" s="13"/>
      <c r="CT6660" s="13"/>
      <c r="CU6660" s="13"/>
      <c r="CV6660" s="13"/>
      <c r="CW6660" s="13"/>
      <c r="CX6660" s="13"/>
      <c r="CY6660" s="13"/>
      <c r="CZ6660" s="13"/>
      <c r="DA6660" s="13"/>
      <c r="DB6660" s="13"/>
      <c r="DC6660" s="13"/>
      <c r="DD6660" s="13"/>
      <c r="DE6660" s="13"/>
      <c r="DF6660" s="13"/>
      <c r="DG6660" s="13"/>
      <c r="DH6660" s="13"/>
      <c r="DI6660" s="13"/>
      <c r="DJ6660" s="13"/>
      <c r="DK6660" s="13"/>
    </row>
    <row r="6661" spans="1:115">
      <c r="A6661" s="94">
        <v>942</v>
      </c>
      <c r="B6661" s="120" t="s">
        <v>4121</v>
      </c>
      <c r="C6661" s="29" t="s">
        <v>5794</v>
      </c>
      <c r="D6661" s="204" t="s">
        <v>2019</v>
      </c>
      <c r="E6661" s="221"/>
      <c r="F6661" s="133">
        <v>2001</v>
      </c>
      <c r="G6661" s="10"/>
      <c r="H6661" s="10">
        <v>1</v>
      </c>
      <c r="I6661" s="70">
        <v>2265</v>
      </c>
      <c r="J6661" s="33">
        <v>37230</v>
      </c>
      <c r="K6661" s="255">
        <v>10800</v>
      </c>
      <c r="L6661" s="10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  <c r="AB6661" s="13"/>
      <c r="AC6661" s="13"/>
      <c r="AD6661" s="13"/>
      <c r="AE6661" s="13"/>
      <c r="AF6661" s="13"/>
      <c r="AG6661" s="13"/>
      <c r="AH6661" s="13"/>
      <c r="AI6661" s="13"/>
      <c r="AJ6661" s="13"/>
      <c r="AK6661" s="13"/>
      <c r="AL6661" s="13"/>
      <c r="AM6661" s="13"/>
      <c r="AN6661" s="13"/>
      <c r="AO6661" s="13"/>
      <c r="AP6661" s="13"/>
      <c r="AQ6661" s="13"/>
      <c r="AR6661" s="13"/>
      <c r="AS6661" s="13"/>
      <c r="AT6661" s="13"/>
      <c r="AU6661" s="13"/>
      <c r="AV6661" s="13"/>
      <c r="AW6661" s="13"/>
      <c r="AX6661" s="13"/>
      <c r="AY6661" s="13"/>
      <c r="AZ6661" s="13"/>
      <c r="BA6661" s="13"/>
      <c r="BB6661" s="13"/>
      <c r="BC6661" s="13"/>
      <c r="BD6661" s="13"/>
      <c r="BE6661" s="13"/>
      <c r="BF6661" s="13"/>
      <c r="BG6661" s="13"/>
      <c r="BH6661" s="13"/>
      <c r="BI6661" s="13"/>
      <c r="BJ6661" s="13"/>
      <c r="BK6661" s="13"/>
      <c r="BL6661" s="13"/>
      <c r="BM6661" s="13"/>
      <c r="BN6661" s="13"/>
      <c r="BO6661" s="13"/>
      <c r="BP6661" s="13"/>
      <c r="BQ6661" s="13"/>
      <c r="BR6661" s="13"/>
      <c r="BS6661" s="13"/>
      <c r="BT6661" s="13"/>
      <c r="BU6661" s="13"/>
      <c r="BV6661" s="13"/>
      <c r="BW6661" s="13"/>
      <c r="BX6661" s="13"/>
      <c r="BY6661" s="13"/>
      <c r="BZ6661" s="13"/>
      <c r="CA6661" s="13"/>
      <c r="CB6661" s="13"/>
      <c r="CC6661" s="13"/>
      <c r="CD6661" s="13"/>
      <c r="CE6661" s="13"/>
      <c r="CF6661" s="13"/>
      <c r="CG6661" s="13"/>
      <c r="CH6661" s="13"/>
      <c r="CI6661" s="13"/>
      <c r="CJ6661" s="13"/>
      <c r="CK6661" s="13"/>
      <c r="CL6661" s="13"/>
      <c r="CM6661" s="13"/>
      <c r="CN6661" s="13"/>
      <c r="CO6661" s="13"/>
      <c r="CP6661" s="13"/>
      <c r="CQ6661" s="13"/>
      <c r="CR6661" s="13"/>
      <c r="CS6661" s="13"/>
      <c r="CT6661" s="13"/>
      <c r="CU6661" s="13"/>
      <c r="CV6661" s="13"/>
      <c r="CW6661" s="13"/>
      <c r="CX6661" s="13"/>
      <c r="CY6661" s="13"/>
      <c r="CZ6661" s="13"/>
      <c r="DA6661" s="13"/>
      <c r="DB6661" s="13"/>
      <c r="DC6661" s="13"/>
      <c r="DD6661" s="13"/>
      <c r="DE6661" s="13"/>
      <c r="DF6661" s="13"/>
      <c r="DG6661" s="13"/>
      <c r="DH6661" s="13"/>
      <c r="DI6661" s="13"/>
      <c r="DJ6661" s="13"/>
      <c r="DK6661" s="13"/>
    </row>
    <row r="6662" spans="1:115">
      <c r="A6662" s="94">
        <v>943</v>
      </c>
      <c r="B6662" s="120" t="s">
        <v>4121</v>
      </c>
      <c r="C6662" s="29" t="s">
        <v>5794</v>
      </c>
      <c r="D6662" s="204" t="s">
        <v>2020</v>
      </c>
      <c r="E6662" s="221"/>
      <c r="F6662" s="133">
        <v>2001</v>
      </c>
      <c r="G6662" s="10"/>
      <c r="H6662" s="10">
        <v>1</v>
      </c>
      <c r="I6662" s="70">
        <v>2265</v>
      </c>
      <c r="J6662" s="33">
        <v>37230</v>
      </c>
      <c r="K6662" s="255">
        <v>10800</v>
      </c>
      <c r="L6662" s="10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  <c r="AB6662" s="13"/>
      <c r="AC6662" s="13"/>
      <c r="AD6662" s="13"/>
      <c r="AE6662" s="13"/>
      <c r="AF6662" s="13"/>
      <c r="AG6662" s="13"/>
      <c r="AH6662" s="13"/>
      <c r="AI6662" s="13"/>
      <c r="AJ6662" s="13"/>
      <c r="AK6662" s="13"/>
      <c r="AL6662" s="13"/>
      <c r="AM6662" s="13"/>
      <c r="AN6662" s="13"/>
      <c r="AO6662" s="13"/>
      <c r="AP6662" s="13"/>
      <c r="AQ6662" s="13"/>
      <c r="AR6662" s="13"/>
      <c r="AS6662" s="13"/>
      <c r="AT6662" s="13"/>
      <c r="AU6662" s="13"/>
      <c r="AV6662" s="13"/>
      <c r="AW6662" s="13"/>
      <c r="AX6662" s="13"/>
      <c r="AY6662" s="13"/>
      <c r="AZ6662" s="13"/>
      <c r="BA6662" s="13"/>
      <c r="BB6662" s="13"/>
      <c r="BC6662" s="13"/>
      <c r="BD6662" s="13"/>
      <c r="BE6662" s="13"/>
      <c r="BF6662" s="13"/>
      <c r="BG6662" s="13"/>
      <c r="BH6662" s="13"/>
      <c r="BI6662" s="13"/>
      <c r="BJ6662" s="13"/>
      <c r="BK6662" s="13"/>
      <c r="BL6662" s="13"/>
      <c r="BM6662" s="13"/>
      <c r="BN6662" s="13"/>
      <c r="BO6662" s="13"/>
      <c r="BP6662" s="13"/>
      <c r="BQ6662" s="13"/>
      <c r="BR6662" s="13"/>
      <c r="BS6662" s="13"/>
      <c r="BT6662" s="13"/>
      <c r="BU6662" s="13"/>
      <c r="BV6662" s="13"/>
      <c r="BW6662" s="13"/>
      <c r="BX6662" s="13"/>
      <c r="BY6662" s="13"/>
      <c r="BZ6662" s="13"/>
      <c r="CA6662" s="13"/>
      <c r="CB6662" s="13"/>
      <c r="CC6662" s="13"/>
      <c r="CD6662" s="13"/>
      <c r="CE6662" s="13"/>
      <c r="CF6662" s="13"/>
      <c r="CG6662" s="13"/>
      <c r="CH6662" s="13"/>
      <c r="CI6662" s="13"/>
      <c r="CJ6662" s="13"/>
      <c r="CK6662" s="13"/>
      <c r="CL6662" s="13"/>
      <c r="CM6662" s="13"/>
      <c r="CN6662" s="13"/>
      <c r="CO6662" s="13"/>
      <c r="CP6662" s="13"/>
      <c r="CQ6662" s="13"/>
      <c r="CR6662" s="13"/>
      <c r="CS6662" s="13"/>
      <c r="CT6662" s="13"/>
      <c r="CU6662" s="13"/>
      <c r="CV6662" s="13"/>
      <c r="CW6662" s="13"/>
      <c r="CX6662" s="13"/>
      <c r="CY6662" s="13"/>
      <c r="CZ6662" s="13"/>
      <c r="DA6662" s="13"/>
      <c r="DB6662" s="13"/>
      <c r="DC6662" s="13"/>
      <c r="DD6662" s="13"/>
      <c r="DE6662" s="13"/>
      <c r="DF6662" s="13"/>
      <c r="DG6662" s="13"/>
      <c r="DH6662" s="13"/>
      <c r="DI6662" s="13"/>
      <c r="DJ6662" s="13"/>
      <c r="DK6662" s="13"/>
    </row>
    <row r="6663" spans="1:115">
      <c r="A6663" s="94">
        <v>944</v>
      </c>
      <c r="B6663" s="120" t="s">
        <v>4121</v>
      </c>
      <c r="C6663" s="29" t="s">
        <v>5794</v>
      </c>
      <c r="D6663" s="204" t="s">
        <v>2021</v>
      </c>
      <c r="E6663" s="221"/>
      <c r="F6663" s="133">
        <v>2001</v>
      </c>
      <c r="G6663" s="10"/>
      <c r="H6663" s="10">
        <v>1</v>
      </c>
      <c r="I6663" s="70">
        <v>2265</v>
      </c>
      <c r="J6663" s="33">
        <v>37230</v>
      </c>
      <c r="K6663" s="255">
        <v>12600</v>
      </c>
      <c r="L6663" s="10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  <c r="AB6663" s="13"/>
      <c r="AC6663" s="13"/>
      <c r="AD6663" s="13"/>
      <c r="AE6663" s="13"/>
      <c r="AF6663" s="13"/>
      <c r="AG6663" s="13"/>
      <c r="AH6663" s="13"/>
      <c r="AI6663" s="13"/>
      <c r="AJ6663" s="13"/>
      <c r="AK6663" s="13"/>
      <c r="AL6663" s="13"/>
      <c r="AM6663" s="13"/>
      <c r="AN6663" s="13"/>
      <c r="AO6663" s="13"/>
      <c r="AP6663" s="13"/>
      <c r="AQ6663" s="13"/>
      <c r="AR6663" s="13"/>
      <c r="AS6663" s="13"/>
      <c r="AT6663" s="13"/>
      <c r="AU6663" s="13"/>
      <c r="AV6663" s="13"/>
      <c r="AW6663" s="13"/>
      <c r="AX6663" s="13"/>
      <c r="AY6663" s="13"/>
      <c r="AZ6663" s="13"/>
      <c r="BA6663" s="13"/>
      <c r="BB6663" s="13"/>
      <c r="BC6663" s="13"/>
      <c r="BD6663" s="13"/>
      <c r="BE6663" s="13"/>
      <c r="BF6663" s="13"/>
      <c r="BG6663" s="13"/>
      <c r="BH6663" s="13"/>
      <c r="BI6663" s="13"/>
      <c r="BJ6663" s="13"/>
      <c r="BK6663" s="13"/>
      <c r="BL6663" s="13"/>
      <c r="BM6663" s="13"/>
      <c r="BN6663" s="13"/>
      <c r="BO6663" s="13"/>
      <c r="BP6663" s="13"/>
      <c r="BQ6663" s="13"/>
      <c r="BR6663" s="13"/>
      <c r="BS6663" s="13"/>
      <c r="BT6663" s="13"/>
      <c r="BU6663" s="13"/>
      <c r="BV6663" s="13"/>
      <c r="BW6663" s="13"/>
      <c r="BX6663" s="13"/>
      <c r="BY6663" s="13"/>
      <c r="BZ6663" s="13"/>
      <c r="CA6663" s="13"/>
      <c r="CB6663" s="13"/>
      <c r="CC6663" s="13"/>
      <c r="CD6663" s="13"/>
      <c r="CE6663" s="13"/>
      <c r="CF6663" s="13"/>
      <c r="CG6663" s="13"/>
      <c r="CH6663" s="13"/>
      <c r="CI6663" s="13"/>
      <c r="CJ6663" s="13"/>
      <c r="CK6663" s="13"/>
      <c r="CL6663" s="13"/>
      <c r="CM6663" s="13"/>
      <c r="CN6663" s="13"/>
      <c r="CO6663" s="13"/>
      <c r="CP6663" s="13"/>
      <c r="CQ6663" s="13"/>
      <c r="CR6663" s="13"/>
      <c r="CS6663" s="13"/>
      <c r="CT6663" s="13"/>
      <c r="CU6663" s="13"/>
      <c r="CV6663" s="13"/>
      <c r="CW6663" s="13"/>
      <c r="CX6663" s="13"/>
      <c r="CY6663" s="13"/>
      <c r="CZ6663" s="13"/>
      <c r="DA6663" s="13"/>
      <c r="DB6663" s="13"/>
      <c r="DC6663" s="13"/>
      <c r="DD6663" s="13"/>
      <c r="DE6663" s="13"/>
      <c r="DF6663" s="13"/>
      <c r="DG6663" s="13"/>
      <c r="DH6663" s="13"/>
      <c r="DI6663" s="13"/>
      <c r="DJ6663" s="13"/>
      <c r="DK6663" s="13"/>
    </row>
    <row r="6664" spans="1:115">
      <c r="A6664" s="94">
        <v>945</v>
      </c>
      <c r="B6664" s="120" t="s">
        <v>4121</v>
      </c>
      <c r="C6664" s="29" t="s">
        <v>5794</v>
      </c>
      <c r="D6664" s="204" t="s">
        <v>894</v>
      </c>
      <c r="E6664" s="221"/>
      <c r="F6664" s="133">
        <v>2001</v>
      </c>
      <c r="G6664" s="10"/>
      <c r="H6664" s="10">
        <v>1</v>
      </c>
      <c r="I6664" s="70">
        <v>2265</v>
      </c>
      <c r="J6664" s="33">
        <v>37230</v>
      </c>
      <c r="K6664" s="255">
        <v>11700</v>
      </c>
      <c r="L6664" s="10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  <c r="AB6664" s="13"/>
      <c r="AC6664" s="13"/>
      <c r="AD6664" s="13"/>
      <c r="AE6664" s="13"/>
      <c r="AF6664" s="13"/>
      <c r="AG6664" s="13"/>
      <c r="AH6664" s="13"/>
      <c r="AI6664" s="13"/>
      <c r="AJ6664" s="13"/>
      <c r="AK6664" s="13"/>
      <c r="AL6664" s="13"/>
      <c r="AM6664" s="13"/>
      <c r="AN6664" s="13"/>
      <c r="AO6664" s="13"/>
      <c r="AP6664" s="13"/>
      <c r="AQ6664" s="13"/>
      <c r="AR6664" s="13"/>
      <c r="AS6664" s="13"/>
      <c r="AT6664" s="13"/>
      <c r="AU6664" s="13"/>
      <c r="AV6664" s="13"/>
      <c r="AW6664" s="13"/>
      <c r="AX6664" s="13"/>
      <c r="AY6664" s="13"/>
      <c r="AZ6664" s="13"/>
      <c r="BA6664" s="13"/>
      <c r="BB6664" s="13"/>
      <c r="BC6664" s="13"/>
      <c r="BD6664" s="13"/>
      <c r="BE6664" s="13"/>
      <c r="BF6664" s="13"/>
      <c r="BG6664" s="13"/>
      <c r="BH6664" s="13"/>
      <c r="BI6664" s="13"/>
      <c r="BJ6664" s="13"/>
      <c r="BK6664" s="13"/>
      <c r="BL6664" s="13"/>
      <c r="BM6664" s="13"/>
      <c r="BN6664" s="13"/>
      <c r="BO6664" s="13"/>
      <c r="BP6664" s="13"/>
      <c r="BQ6664" s="13"/>
      <c r="BR6664" s="13"/>
      <c r="BS6664" s="13"/>
      <c r="BT6664" s="13"/>
      <c r="BU6664" s="13"/>
      <c r="BV6664" s="13"/>
      <c r="BW6664" s="13"/>
      <c r="BX6664" s="13"/>
      <c r="BY6664" s="13"/>
      <c r="BZ6664" s="13"/>
      <c r="CA6664" s="13"/>
      <c r="CB6664" s="13"/>
      <c r="CC6664" s="13"/>
      <c r="CD6664" s="13"/>
      <c r="CE6664" s="13"/>
      <c r="CF6664" s="13"/>
      <c r="CG6664" s="13"/>
      <c r="CH6664" s="13"/>
      <c r="CI6664" s="13"/>
      <c r="CJ6664" s="13"/>
      <c r="CK6664" s="13"/>
      <c r="CL6664" s="13"/>
      <c r="CM6664" s="13"/>
      <c r="CN6664" s="13"/>
      <c r="CO6664" s="13"/>
      <c r="CP6664" s="13"/>
      <c r="CQ6664" s="13"/>
      <c r="CR6664" s="13"/>
      <c r="CS6664" s="13"/>
      <c r="CT6664" s="13"/>
      <c r="CU6664" s="13"/>
      <c r="CV6664" s="13"/>
      <c r="CW6664" s="13"/>
      <c r="CX6664" s="13"/>
      <c r="CY6664" s="13"/>
      <c r="CZ6664" s="13"/>
      <c r="DA6664" s="13"/>
      <c r="DB6664" s="13"/>
      <c r="DC6664" s="13"/>
      <c r="DD6664" s="13"/>
      <c r="DE6664" s="13"/>
      <c r="DF6664" s="13"/>
      <c r="DG6664" s="13"/>
      <c r="DH6664" s="13"/>
      <c r="DI6664" s="13"/>
      <c r="DJ6664" s="13"/>
      <c r="DK6664" s="13"/>
    </row>
    <row r="6665" spans="1:115">
      <c r="A6665" s="94">
        <v>946</v>
      </c>
      <c r="B6665" s="120" t="s">
        <v>4121</v>
      </c>
      <c r="C6665" s="29" t="s">
        <v>5794</v>
      </c>
      <c r="D6665" s="204" t="s">
        <v>2015</v>
      </c>
      <c r="E6665" s="221"/>
      <c r="F6665" s="133">
        <v>2001</v>
      </c>
      <c r="G6665" s="10"/>
      <c r="H6665" s="10">
        <v>1</v>
      </c>
      <c r="I6665" s="70">
        <v>2265</v>
      </c>
      <c r="J6665" s="33">
        <v>37230</v>
      </c>
      <c r="K6665" s="255">
        <v>11700</v>
      </c>
      <c r="L6665" s="10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  <c r="AB6665" s="13"/>
      <c r="AC6665" s="13"/>
      <c r="AD6665" s="13"/>
      <c r="AE6665" s="13"/>
      <c r="AF6665" s="13"/>
      <c r="AG6665" s="13"/>
      <c r="AH6665" s="13"/>
      <c r="AI6665" s="13"/>
      <c r="AJ6665" s="13"/>
      <c r="AK6665" s="13"/>
      <c r="AL6665" s="13"/>
      <c r="AM6665" s="13"/>
      <c r="AN6665" s="13"/>
      <c r="AO6665" s="13"/>
      <c r="AP6665" s="13"/>
      <c r="AQ6665" s="13"/>
      <c r="AR6665" s="13"/>
      <c r="AS6665" s="13"/>
      <c r="AT6665" s="13"/>
      <c r="AU6665" s="13"/>
      <c r="AV6665" s="13"/>
      <c r="AW6665" s="13"/>
      <c r="AX6665" s="13"/>
      <c r="AY6665" s="13"/>
      <c r="AZ6665" s="13"/>
      <c r="BA6665" s="13"/>
      <c r="BB6665" s="13"/>
      <c r="BC6665" s="13"/>
      <c r="BD6665" s="13"/>
      <c r="BE6665" s="13"/>
      <c r="BF6665" s="13"/>
      <c r="BG6665" s="13"/>
      <c r="BH6665" s="13"/>
      <c r="BI6665" s="13"/>
      <c r="BJ6665" s="13"/>
      <c r="BK6665" s="13"/>
      <c r="BL6665" s="13"/>
      <c r="BM6665" s="13"/>
      <c r="BN6665" s="13"/>
      <c r="BO6665" s="13"/>
      <c r="BP6665" s="13"/>
      <c r="BQ6665" s="13"/>
      <c r="BR6665" s="13"/>
      <c r="BS6665" s="13"/>
      <c r="BT6665" s="13"/>
      <c r="BU6665" s="13"/>
      <c r="BV6665" s="13"/>
      <c r="BW6665" s="13"/>
      <c r="BX6665" s="13"/>
      <c r="BY6665" s="13"/>
      <c r="BZ6665" s="13"/>
      <c r="CA6665" s="13"/>
      <c r="CB6665" s="13"/>
      <c r="CC6665" s="13"/>
      <c r="CD6665" s="13"/>
      <c r="CE6665" s="13"/>
      <c r="CF6665" s="13"/>
      <c r="CG6665" s="13"/>
      <c r="CH6665" s="13"/>
      <c r="CI6665" s="13"/>
      <c r="CJ6665" s="13"/>
      <c r="CK6665" s="13"/>
      <c r="CL6665" s="13"/>
      <c r="CM6665" s="13"/>
      <c r="CN6665" s="13"/>
      <c r="CO6665" s="13"/>
      <c r="CP6665" s="13"/>
      <c r="CQ6665" s="13"/>
      <c r="CR6665" s="13"/>
      <c r="CS6665" s="13"/>
      <c r="CT6665" s="13"/>
      <c r="CU6665" s="13"/>
      <c r="CV6665" s="13"/>
      <c r="CW6665" s="13"/>
      <c r="CX6665" s="13"/>
      <c r="CY6665" s="13"/>
      <c r="CZ6665" s="13"/>
      <c r="DA6665" s="13"/>
      <c r="DB6665" s="13"/>
      <c r="DC6665" s="13"/>
      <c r="DD6665" s="13"/>
      <c r="DE6665" s="13"/>
      <c r="DF6665" s="13"/>
      <c r="DG6665" s="13"/>
      <c r="DH6665" s="13"/>
      <c r="DI6665" s="13"/>
      <c r="DJ6665" s="13"/>
      <c r="DK6665" s="13"/>
    </row>
    <row r="6666" spans="1:115">
      <c r="A6666" s="94">
        <v>947</v>
      </c>
      <c r="B6666" s="120" t="s">
        <v>4121</v>
      </c>
      <c r="C6666" s="29" t="s">
        <v>5794</v>
      </c>
      <c r="D6666" s="204" t="s">
        <v>895</v>
      </c>
      <c r="E6666" s="48"/>
      <c r="F6666" s="133">
        <v>2001</v>
      </c>
      <c r="G6666" s="10"/>
      <c r="H6666" s="10">
        <v>1</v>
      </c>
      <c r="I6666" s="70">
        <v>2265</v>
      </c>
      <c r="J6666" s="33">
        <v>37230</v>
      </c>
      <c r="K6666" s="255">
        <v>9000</v>
      </c>
      <c r="L6666" s="10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  <c r="AB6666" s="13"/>
      <c r="AC6666" s="13"/>
      <c r="AD6666" s="13"/>
      <c r="AE6666" s="13"/>
      <c r="AF6666" s="13"/>
      <c r="AG6666" s="13"/>
      <c r="AH6666" s="13"/>
      <c r="AI6666" s="13"/>
      <c r="AJ6666" s="13"/>
      <c r="AK6666" s="13"/>
      <c r="AL6666" s="13"/>
      <c r="AM6666" s="13"/>
      <c r="AN6666" s="13"/>
      <c r="AO6666" s="13"/>
      <c r="AP6666" s="13"/>
      <c r="AQ6666" s="13"/>
      <c r="AR6666" s="13"/>
      <c r="AS6666" s="13"/>
      <c r="AT6666" s="13"/>
      <c r="AU6666" s="13"/>
      <c r="AV6666" s="13"/>
      <c r="AW6666" s="13"/>
      <c r="AX6666" s="13"/>
      <c r="AY6666" s="13"/>
      <c r="AZ6666" s="13"/>
      <c r="BA6666" s="13"/>
      <c r="BB6666" s="13"/>
      <c r="BC6666" s="13"/>
      <c r="BD6666" s="13"/>
      <c r="BE6666" s="13"/>
      <c r="BF6666" s="13"/>
      <c r="BG6666" s="13"/>
      <c r="BH6666" s="13"/>
      <c r="BI6666" s="13"/>
      <c r="BJ6666" s="13"/>
      <c r="BK6666" s="13"/>
      <c r="BL6666" s="13"/>
      <c r="BM6666" s="13"/>
      <c r="BN6666" s="13"/>
      <c r="BO6666" s="13"/>
      <c r="BP6666" s="13"/>
      <c r="BQ6666" s="13"/>
      <c r="BR6666" s="13"/>
      <c r="BS6666" s="13"/>
      <c r="BT6666" s="13"/>
      <c r="BU6666" s="13"/>
      <c r="BV6666" s="13"/>
      <c r="BW6666" s="13"/>
      <c r="BX6666" s="13"/>
      <c r="BY6666" s="13"/>
      <c r="BZ6666" s="13"/>
      <c r="CA6666" s="13"/>
      <c r="CB6666" s="13"/>
      <c r="CC6666" s="13"/>
      <c r="CD6666" s="13"/>
      <c r="CE6666" s="13"/>
      <c r="CF6666" s="13"/>
      <c r="CG6666" s="13"/>
      <c r="CH6666" s="13"/>
      <c r="CI6666" s="13"/>
      <c r="CJ6666" s="13"/>
      <c r="CK6666" s="13"/>
      <c r="CL6666" s="13"/>
      <c r="CM6666" s="13"/>
      <c r="CN6666" s="13"/>
      <c r="CO6666" s="13"/>
      <c r="CP6666" s="13"/>
      <c r="CQ6666" s="13"/>
      <c r="CR6666" s="13"/>
      <c r="CS6666" s="13"/>
      <c r="CT6666" s="13"/>
      <c r="CU6666" s="13"/>
      <c r="CV6666" s="13"/>
      <c r="CW6666" s="13"/>
      <c r="CX6666" s="13"/>
      <c r="CY6666" s="13"/>
      <c r="CZ6666" s="13"/>
      <c r="DA6666" s="13"/>
      <c r="DB6666" s="13"/>
      <c r="DC6666" s="13"/>
      <c r="DD6666" s="13"/>
      <c r="DE6666" s="13"/>
      <c r="DF6666" s="13"/>
      <c r="DG6666" s="13"/>
      <c r="DH6666" s="13"/>
      <c r="DI6666" s="13"/>
      <c r="DJ6666" s="13"/>
      <c r="DK6666" s="13"/>
    </row>
    <row r="6667" spans="1:115">
      <c r="A6667" s="94">
        <v>948</v>
      </c>
      <c r="B6667" s="120" t="s">
        <v>4121</v>
      </c>
      <c r="C6667" s="29" t="s">
        <v>5794</v>
      </c>
      <c r="D6667" s="204" t="s">
        <v>896</v>
      </c>
      <c r="E6667" s="221"/>
      <c r="F6667" s="133">
        <v>2001</v>
      </c>
      <c r="G6667" s="10"/>
      <c r="H6667" s="10">
        <v>1</v>
      </c>
      <c r="I6667" s="70">
        <v>2265</v>
      </c>
      <c r="J6667" s="33">
        <v>37230</v>
      </c>
      <c r="K6667" s="255">
        <v>25200</v>
      </c>
      <c r="L6667" s="10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  <c r="AB6667" s="13"/>
      <c r="AC6667" s="13"/>
      <c r="AD6667" s="13"/>
      <c r="AE6667" s="13"/>
      <c r="AF6667" s="13"/>
      <c r="AG6667" s="13"/>
      <c r="AH6667" s="13"/>
      <c r="AI6667" s="13"/>
      <c r="AJ6667" s="13"/>
      <c r="AK6667" s="13"/>
      <c r="AL6667" s="13"/>
      <c r="AM6667" s="13"/>
      <c r="AN6667" s="13"/>
      <c r="AO6667" s="13"/>
      <c r="AP6667" s="13"/>
      <c r="AQ6667" s="13"/>
      <c r="AR6667" s="13"/>
      <c r="AS6667" s="13"/>
      <c r="AT6667" s="13"/>
      <c r="AU6667" s="13"/>
      <c r="AV6667" s="13"/>
      <c r="AW6667" s="13"/>
      <c r="AX6667" s="13"/>
      <c r="AY6667" s="13"/>
      <c r="AZ6667" s="13"/>
      <c r="BA6667" s="13"/>
      <c r="BB6667" s="13"/>
      <c r="BC6667" s="13"/>
      <c r="BD6667" s="13"/>
      <c r="BE6667" s="13"/>
      <c r="BF6667" s="13"/>
      <c r="BG6667" s="13"/>
      <c r="BH6667" s="13"/>
      <c r="BI6667" s="13"/>
      <c r="BJ6667" s="13"/>
      <c r="BK6667" s="13"/>
      <c r="BL6667" s="13"/>
      <c r="BM6667" s="13"/>
      <c r="BN6667" s="13"/>
      <c r="BO6667" s="13"/>
      <c r="BP6667" s="13"/>
      <c r="BQ6667" s="13"/>
      <c r="BR6667" s="13"/>
      <c r="BS6667" s="13"/>
      <c r="BT6667" s="13"/>
      <c r="BU6667" s="13"/>
      <c r="BV6667" s="13"/>
      <c r="BW6667" s="13"/>
      <c r="BX6667" s="13"/>
      <c r="BY6667" s="13"/>
      <c r="BZ6667" s="13"/>
      <c r="CA6667" s="13"/>
      <c r="CB6667" s="13"/>
      <c r="CC6667" s="13"/>
      <c r="CD6667" s="13"/>
      <c r="CE6667" s="13"/>
      <c r="CF6667" s="13"/>
      <c r="CG6667" s="13"/>
      <c r="CH6667" s="13"/>
      <c r="CI6667" s="13"/>
      <c r="CJ6667" s="13"/>
      <c r="CK6667" s="13"/>
      <c r="CL6667" s="13"/>
      <c r="CM6667" s="13"/>
      <c r="CN6667" s="13"/>
      <c r="CO6667" s="13"/>
      <c r="CP6667" s="13"/>
      <c r="CQ6667" s="13"/>
      <c r="CR6667" s="13"/>
      <c r="CS6667" s="13"/>
      <c r="CT6667" s="13"/>
      <c r="CU6667" s="13"/>
      <c r="CV6667" s="13"/>
      <c r="CW6667" s="13"/>
      <c r="CX6667" s="13"/>
      <c r="CY6667" s="13"/>
      <c r="CZ6667" s="13"/>
      <c r="DA6667" s="13"/>
      <c r="DB6667" s="13"/>
      <c r="DC6667" s="13"/>
      <c r="DD6667" s="13"/>
      <c r="DE6667" s="13"/>
      <c r="DF6667" s="13"/>
      <c r="DG6667" s="13"/>
      <c r="DH6667" s="13"/>
      <c r="DI6667" s="13"/>
      <c r="DJ6667" s="13"/>
      <c r="DK6667" s="13"/>
    </row>
    <row r="6668" spans="1:115">
      <c r="A6668" s="94">
        <v>949</v>
      </c>
      <c r="B6668" s="120" t="s">
        <v>4121</v>
      </c>
      <c r="C6668" s="29" t="s">
        <v>5794</v>
      </c>
      <c r="D6668" s="204" t="s">
        <v>4851</v>
      </c>
      <c r="E6668" s="221"/>
      <c r="F6668" s="133">
        <v>2001</v>
      </c>
      <c r="G6668" s="10"/>
      <c r="H6668" s="10">
        <v>1</v>
      </c>
      <c r="I6668" s="70">
        <v>2265</v>
      </c>
      <c r="J6668" s="33">
        <v>37230</v>
      </c>
      <c r="K6668" s="255">
        <v>9000</v>
      </c>
      <c r="L6668" s="10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  <c r="AB6668" s="13"/>
      <c r="AC6668" s="13"/>
      <c r="AD6668" s="13"/>
      <c r="AE6668" s="13"/>
      <c r="AF6668" s="13"/>
      <c r="AG6668" s="13"/>
      <c r="AH6668" s="13"/>
      <c r="AI6668" s="13"/>
      <c r="AJ6668" s="13"/>
      <c r="AK6668" s="13"/>
      <c r="AL6668" s="13"/>
      <c r="AM6668" s="13"/>
      <c r="AN6668" s="13"/>
      <c r="AO6668" s="13"/>
      <c r="AP6668" s="13"/>
      <c r="AQ6668" s="13"/>
      <c r="AR6668" s="13"/>
      <c r="AS6668" s="13"/>
      <c r="AT6668" s="13"/>
      <c r="AU6668" s="13"/>
      <c r="AV6668" s="13"/>
      <c r="AW6668" s="13"/>
      <c r="AX6668" s="13"/>
      <c r="AY6668" s="13"/>
      <c r="AZ6668" s="13"/>
      <c r="BA6668" s="13"/>
      <c r="BB6668" s="13"/>
      <c r="BC6668" s="13"/>
      <c r="BD6668" s="13"/>
      <c r="BE6668" s="13"/>
      <c r="BF6668" s="13"/>
      <c r="BG6668" s="13"/>
      <c r="BH6668" s="13"/>
      <c r="BI6668" s="13"/>
      <c r="BJ6668" s="13"/>
      <c r="BK6668" s="13"/>
      <c r="BL6668" s="13"/>
      <c r="BM6668" s="13"/>
      <c r="BN6668" s="13"/>
      <c r="BO6668" s="13"/>
      <c r="BP6668" s="13"/>
      <c r="BQ6668" s="13"/>
      <c r="BR6668" s="13"/>
      <c r="BS6668" s="13"/>
      <c r="BT6668" s="13"/>
      <c r="BU6668" s="13"/>
      <c r="BV6668" s="13"/>
      <c r="BW6668" s="13"/>
      <c r="BX6668" s="13"/>
      <c r="BY6668" s="13"/>
      <c r="BZ6668" s="13"/>
      <c r="CA6668" s="13"/>
      <c r="CB6668" s="13"/>
      <c r="CC6668" s="13"/>
      <c r="CD6668" s="13"/>
      <c r="CE6668" s="13"/>
      <c r="CF6668" s="13"/>
      <c r="CG6668" s="13"/>
      <c r="CH6668" s="13"/>
      <c r="CI6668" s="13"/>
      <c r="CJ6668" s="13"/>
      <c r="CK6668" s="13"/>
      <c r="CL6668" s="13"/>
      <c r="CM6668" s="13"/>
      <c r="CN6668" s="13"/>
      <c r="CO6668" s="13"/>
      <c r="CP6668" s="13"/>
      <c r="CQ6668" s="13"/>
      <c r="CR6668" s="13"/>
      <c r="CS6668" s="13"/>
      <c r="CT6668" s="13"/>
      <c r="CU6668" s="13"/>
      <c r="CV6668" s="13"/>
      <c r="CW6668" s="13"/>
      <c r="CX6668" s="13"/>
      <c r="CY6668" s="13"/>
      <c r="CZ6668" s="13"/>
      <c r="DA6668" s="13"/>
      <c r="DB6668" s="13"/>
      <c r="DC6668" s="13"/>
      <c r="DD6668" s="13"/>
      <c r="DE6668" s="13"/>
      <c r="DF6668" s="13"/>
      <c r="DG6668" s="13"/>
      <c r="DH6668" s="13"/>
      <c r="DI6668" s="13"/>
      <c r="DJ6668" s="13"/>
      <c r="DK6668" s="13"/>
    </row>
    <row r="6669" spans="1:115">
      <c r="A6669" s="94">
        <v>950</v>
      </c>
      <c r="B6669" s="120" t="s">
        <v>4121</v>
      </c>
      <c r="C6669" s="29" t="s">
        <v>5794</v>
      </c>
      <c r="D6669" s="204" t="s">
        <v>4254</v>
      </c>
      <c r="E6669" s="221"/>
      <c r="F6669" s="133">
        <v>2001</v>
      </c>
      <c r="G6669" s="10"/>
      <c r="H6669" s="10">
        <v>1</v>
      </c>
      <c r="I6669" s="70">
        <v>2265</v>
      </c>
      <c r="J6669" s="33">
        <v>37230</v>
      </c>
      <c r="K6669" s="255">
        <v>9000</v>
      </c>
      <c r="L6669" s="10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  <c r="AB6669" s="13"/>
      <c r="AC6669" s="13"/>
      <c r="AD6669" s="13"/>
      <c r="AE6669" s="13"/>
      <c r="AF6669" s="13"/>
      <c r="AG6669" s="13"/>
      <c r="AH6669" s="13"/>
      <c r="AI6669" s="13"/>
      <c r="AJ6669" s="13"/>
      <c r="AK6669" s="13"/>
      <c r="AL6669" s="13"/>
      <c r="AM6669" s="13"/>
      <c r="AN6669" s="13"/>
      <c r="AO6669" s="13"/>
      <c r="AP6669" s="13"/>
      <c r="AQ6669" s="13"/>
      <c r="AR6669" s="13"/>
      <c r="AS6669" s="13"/>
      <c r="AT6669" s="13"/>
      <c r="AU6669" s="13"/>
      <c r="AV6669" s="13"/>
      <c r="AW6669" s="13"/>
      <c r="AX6669" s="13"/>
      <c r="AY6669" s="13"/>
      <c r="AZ6669" s="13"/>
      <c r="BA6669" s="13"/>
      <c r="BB6669" s="13"/>
      <c r="BC6669" s="13"/>
      <c r="BD6669" s="13"/>
      <c r="BE6669" s="13"/>
      <c r="BF6669" s="13"/>
      <c r="BG6669" s="13"/>
      <c r="BH6669" s="13"/>
      <c r="BI6669" s="13"/>
      <c r="BJ6669" s="13"/>
      <c r="BK6669" s="13"/>
      <c r="BL6669" s="13"/>
      <c r="BM6669" s="13"/>
      <c r="BN6669" s="13"/>
      <c r="BO6669" s="13"/>
      <c r="BP6669" s="13"/>
      <c r="BQ6669" s="13"/>
      <c r="BR6669" s="13"/>
      <c r="BS6669" s="13"/>
      <c r="BT6669" s="13"/>
      <c r="BU6669" s="13"/>
      <c r="BV6669" s="13"/>
      <c r="BW6669" s="13"/>
      <c r="BX6669" s="13"/>
      <c r="BY6669" s="13"/>
      <c r="BZ6669" s="13"/>
      <c r="CA6669" s="13"/>
      <c r="CB6669" s="13"/>
      <c r="CC6669" s="13"/>
      <c r="CD6669" s="13"/>
      <c r="CE6669" s="13"/>
      <c r="CF6669" s="13"/>
      <c r="CG6669" s="13"/>
      <c r="CH6669" s="13"/>
      <c r="CI6669" s="13"/>
      <c r="CJ6669" s="13"/>
      <c r="CK6669" s="13"/>
      <c r="CL6669" s="13"/>
      <c r="CM6669" s="13"/>
      <c r="CN6669" s="13"/>
      <c r="CO6669" s="13"/>
      <c r="CP6669" s="13"/>
      <c r="CQ6669" s="13"/>
      <c r="CR6669" s="13"/>
      <c r="CS6669" s="13"/>
      <c r="CT6669" s="13"/>
      <c r="CU6669" s="13"/>
      <c r="CV6669" s="13"/>
      <c r="CW6669" s="13"/>
      <c r="CX6669" s="13"/>
      <c r="CY6669" s="13"/>
      <c r="CZ6669" s="13"/>
      <c r="DA6669" s="13"/>
      <c r="DB6669" s="13"/>
      <c r="DC6669" s="13"/>
      <c r="DD6669" s="13"/>
      <c r="DE6669" s="13"/>
      <c r="DF6669" s="13"/>
      <c r="DG6669" s="13"/>
      <c r="DH6669" s="13"/>
      <c r="DI6669" s="13"/>
      <c r="DJ6669" s="13"/>
      <c r="DK6669" s="13"/>
    </row>
    <row r="6670" spans="1:115">
      <c r="A6670" s="94">
        <v>951</v>
      </c>
      <c r="B6670" s="120" t="s">
        <v>4121</v>
      </c>
      <c r="C6670" s="29" t="s">
        <v>5794</v>
      </c>
      <c r="D6670" s="204" t="s">
        <v>897</v>
      </c>
      <c r="E6670" s="221"/>
      <c r="F6670" s="133">
        <v>2001</v>
      </c>
      <c r="G6670" s="10"/>
      <c r="H6670" s="10">
        <v>1</v>
      </c>
      <c r="I6670" s="70">
        <v>2265</v>
      </c>
      <c r="J6670" s="33">
        <v>37230</v>
      </c>
      <c r="K6670" s="255">
        <v>9900</v>
      </c>
      <c r="L6670" s="10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  <c r="AB6670" s="13"/>
      <c r="AC6670" s="13"/>
      <c r="AD6670" s="13"/>
      <c r="AE6670" s="13"/>
      <c r="AF6670" s="13"/>
      <c r="AG6670" s="13"/>
      <c r="AH6670" s="13"/>
      <c r="AI6670" s="13"/>
      <c r="AJ6670" s="13"/>
      <c r="AK6670" s="13"/>
      <c r="AL6670" s="13"/>
      <c r="AM6670" s="13"/>
      <c r="AN6670" s="13"/>
      <c r="AO6670" s="13"/>
      <c r="AP6670" s="13"/>
      <c r="AQ6670" s="13"/>
      <c r="AR6670" s="13"/>
      <c r="AS6670" s="13"/>
      <c r="AT6670" s="13"/>
      <c r="AU6670" s="13"/>
      <c r="AV6670" s="13"/>
      <c r="AW6670" s="13"/>
      <c r="AX6670" s="13"/>
      <c r="AY6670" s="13"/>
      <c r="AZ6670" s="13"/>
      <c r="BA6670" s="13"/>
      <c r="BB6670" s="13"/>
      <c r="BC6670" s="13"/>
      <c r="BD6670" s="13"/>
      <c r="BE6670" s="13"/>
      <c r="BF6670" s="13"/>
      <c r="BG6670" s="13"/>
      <c r="BH6670" s="13"/>
      <c r="BI6670" s="13"/>
      <c r="BJ6670" s="13"/>
      <c r="BK6670" s="13"/>
      <c r="BL6670" s="13"/>
      <c r="BM6670" s="13"/>
      <c r="BN6670" s="13"/>
      <c r="BO6670" s="13"/>
      <c r="BP6670" s="13"/>
      <c r="BQ6670" s="13"/>
      <c r="BR6670" s="13"/>
      <c r="BS6670" s="13"/>
      <c r="BT6670" s="13"/>
      <c r="BU6670" s="13"/>
      <c r="BV6670" s="13"/>
      <c r="BW6670" s="13"/>
      <c r="BX6670" s="13"/>
      <c r="BY6670" s="13"/>
      <c r="BZ6670" s="13"/>
      <c r="CA6670" s="13"/>
      <c r="CB6670" s="13"/>
      <c r="CC6670" s="13"/>
      <c r="CD6670" s="13"/>
      <c r="CE6670" s="13"/>
      <c r="CF6670" s="13"/>
      <c r="CG6670" s="13"/>
      <c r="CH6670" s="13"/>
      <c r="CI6670" s="13"/>
      <c r="CJ6670" s="13"/>
      <c r="CK6670" s="13"/>
      <c r="CL6670" s="13"/>
      <c r="CM6670" s="13"/>
      <c r="CN6670" s="13"/>
      <c r="CO6670" s="13"/>
      <c r="CP6670" s="13"/>
      <c r="CQ6670" s="13"/>
      <c r="CR6670" s="13"/>
      <c r="CS6670" s="13"/>
      <c r="CT6670" s="13"/>
      <c r="CU6670" s="13"/>
      <c r="CV6670" s="13"/>
      <c r="CW6670" s="13"/>
      <c r="CX6670" s="13"/>
      <c r="CY6670" s="13"/>
      <c r="CZ6670" s="13"/>
      <c r="DA6670" s="13"/>
      <c r="DB6670" s="13"/>
      <c r="DC6670" s="13"/>
      <c r="DD6670" s="13"/>
      <c r="DE6670" s="13"/>
      <c r="DF6670" s="13"/>
      <c r="DG6670" s="13"/>
      <c r="DH6670" s="13"/>
      <c r="DI6670" s="13"/>
      <c r="DJ6670" s="13"/>
      <c r="DK6670" s="13"/>
    </row>
    <row r="6671" spans="1:115">
      <c r="A6671" s="94">
        <v>952</v>
      </c>
      <c r="B6671" s="120" t="s">
        <v>4121</v>
      </c>
      <c r="C6671" s="29" t="s">
        <v>5794</v>
      </c>
      <c r="D6671" s="204" t="s">
        <v>854</v>
      </c>
      <c r="E6671" s="221"/>
      <c r="F6671" s="133">
        <v>2001</v>
      </c>
      <c r="G6671" s="10"/>
      <c r="H6671" s="10">
        <v>1</v>
      </c>
      <c r="I6671" s="70">
        <v>2265</v>
      </c>
      <c r="J6671" s="33">
        <v>37230</v>
      </c>
      <c r="K6671" s="255">
        <v>10800</v>
      </c>
      <c r="L6671" s="10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  <c r="AB6671" s="13"/>
      <c r="AC6671" s="13"/>
      <c r="AD6671" s="13"/>
      <c r="AE6671" s="13"/>
      <c r="AF6671" s="13"/>
      <c r="AG6671" s="13"/>
      <c r="AH6671" s="13"/>
      <c r="AI6671" s="13"/>
      <c r="AJ6671" s="13"/>
      <c r="AK6671" s="13"/>
      <c r="AL6671" s="13"/>
      <c r="AM6671" s="13"/>
      <c r="AN6671" s="13"/>
      <c r="AO6671" s="13"/>
      <c r="AP6671" s="13"/>
      <c r="AQ6671" s="13"/>
      <c r="AR6671" s="13"/>
      <c r="AS6671" s="13"/>
      <c r="AT6671" s="13"/>
      <c r="AU6671" s="13"/>
      <c r="AV6671" s="13"/>
      <c r="AW6671" s="13"/>
      <c r="AX6671" s="13"/>
      <c r="AY6671" s="13"/>
      <c r="AZ6671" s="13"/>
      <c r="BA6671" s="13"/>
      <c r="BB6671" s="13"/>
      <c r="BC6671" s="13"/>
      <c r="BD6671" s="13"/>
      <c r="BE6671" s="13"/>
      <c r="BF6671" s="13"/>
      <c r="BG6671" s="13"/>
      <c r="BH6671" s="13"/>
      <c r="BI6671" s="13"/>
      <c r="BJ6671" s="13"/>
      <c r="BK6671" s="13"/>
      <c r="BL6671" s="13"/>
      <c r="BM6671" s="13"/>
      <c r="BN6671" s="13"/>
      <c r="BO6671" s="13"/>
      <c r="BP6671" s="13"/>
      <c r="BQ6671" s="13"/>
      <c r="BR6671" s="13"/>
      <c r="BS6671" s="13"/>
      <c r="BT6671" s="13"/>
      <c r="BU6671" s="13"/>
      <c r="BV6671" s="13"/>
      <c r="BW6671" s="13"/>
      <c r="BX6671" s="13"/>
      <c r="BY6671" s="13"/>
      <c r="BZ6671" s="13"/>
      <c r="CA6671" s="13"/>
      <c r="CB6671" s="13"/>
      <c r="CC6671" s="13"/>
      <c r="CD6671" s="13"/>
      <c r="CE6671" s="13"/>
      <c r="CF6671" s="13"/>
      <c r="CG6671" s="13"/>
      <c r="CH6671" s="13"/>
      <c r="CI6671" s="13"/>
      <c r="CJ6671" s="13"/>
      <c r="CK6671" s="13"/>
      <c r="CL6671" s="13"/>
      <c r="CM6671" s="13"/>
      <c r="CN6671" s="13"/>
      <c r="CO6671" s="13"/>
      <c r="CP6671" s="13"/>
      <c r="CQ6671" s="13"/>
      <c r="CR6671" s="13"/>
      <c r="CS6671" s="13"/>
      <c r="CT6671" s="13"/>
      <c r="CU6671" s="13"/>
      <c r="CV6671" s="13"/>
      <c r="CW6671" s="13"/>
      <c r="CX6671" s="13"/>
      <c r="CY6671" s="13"/>
      <c r="CZ6671" s="13"/>
      <c r="DA6671" s="13"/>
      <c r="DB6671" s="13"/>
      <c r="DC6671" s="13"/>
      <c r="DD6671" s="13"/>
      <c r="DE6671" s="13"/>
      <c r="DF6671" s="13"/>
      <c r="DG6671" s="13"/>
      <c r="DH6671" s="13"/>
      <c r="DI6671" s="13"/>
      <c r="DJ6671" s="13"/>
      <c r="DK6671" s="13"/>
    </row>
    <row r="6672" spans="1:115">
      <c r="A6672" s="94">
        <v>953</v>
      </c>
      <c r="B6672" s="120" t="s">
        <v>4121</v>
      </c>
      <c r="C6672" s="29" t="s">
        <v>5794</v>
      </c>
      <c r="D6672" s="204" t="s">
        <v>855</v>
      </c>
      <c r="E6672" s="221"/>
      <c r="F6672" s="133">
        <v>2001</v>
      </c>
      <c r="G6672" s="10"/>
      <c r="H6672" s="10">
        <v>1</v>
      </c>
      <c r="I6672" s="70">
        <v>2265</v>
      </c>
      <c r="J6672" s="33">
        <v>37230</v>
      </c>
      <c r="K6672" s="255">
        <v>9000</v>
      </c>
      <c r="L6672" s="10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  <c r="AB6672" s="13"/>
      <c r="AC6672" s="13"/>
      <c r="AD6672" s="13"/>
      <c r="AE6672" s="13"/>
      <c r="AF6672" s="13"/>
      <c r="AG6672" s="13"/>
      <c r="AH6672" s="13"/>
      <c r="AI6672" s="13"/>
      <c r="AJ6672" s="13"/>
      <c r="AK6672" s="13"/>
      <c r="AL6672" s="13"/>
      <c r="AM6672" s="13"/>
      <c r="AN6672" s="13"/>
      <c r="AO6672" s="13"/>
      <c r="AP6672" s="13"/>
      <c r="AQ6672" s="13"/>
      <c r="AR6672" s="13"/>
      <c r="AS6672" s="13"/>
      <c r="AT6672" s="13"/>
      <c r="AU6672" s="13"/>
      <c r="AV6672" s="13"/>
      <c r="AW6672" s="13"/>
      <c r="AX6672" s="13"/>
      <c r="AY6672" s="13"/>
      <c r="AZ6672" s="13"/>
      <c r="BA6672" s="13"/>
      <c r="BB6672" s="13"/>
      <c r="BC6672" s="13"/>
      <c r="BD6672" s="13"/>
      <c r="BE6672" s="13"/>
      <c r="BF6672" s="13"/>
      <c r="BG6672" s="13"/>
      <c r="BH6672" s="13"/>
      <c r="BI6672" s="13"/>
      <c r="BJ6672" s="13"/>
      <c r="BK6672" s="13"/>
      <c r="BL6672" s="13"/>
      <c r="BM6672" s="13"/>
      <c r="BN6672" s="13"/>
      <c r="BO6672" s="13"/>
      <c r="BP6672" s="13"/>
      <c r="BQ6672" s="13"/>
      <c r="BR6672" s="13"/>
      <c r="BS6672" s="13"/>
      <c r="BT6672" s="13"/>
      <c r="BU6672" s="13"/>
      <c r="BV6672" s="13"/>
      <c r="BW6672" s="13"/>
      <c r="BX6672" s="13"/>
      <c r="BY6672" s="13"/>
      <c r="BZ6672" s="13"/>
      <c r="CA6672" s="13"/>
      <c r="CB6672" s="13"/>
      <c r="CC6672" s="13"/>
      <c r="CD6672" s="13"/>
      <c r="CE6672" s="13"/>
      <c r="CF6672" s="13"/>
      <c r="CG6672" s="13"/>
      <c r="CH6672" s="13"/>
      <c r="CI6672" s="13"/>
      <c r="CJ6672" s="13"/>
      <c r="CK6672" s="13"/>
      <c r="CL6672" s="13"/>
      <c r="CM6672" s="13"/>
      <c r="CN6672" s="13"/>
      <c r="CO6672" s="13"/>
      <c r="CP6672" s="13"/>
      <c r="CQ6672" s="13"/>
      <c r="CR6672" s="13"/>
      <c r="CS6672" s="13"/>
      <c r="CT6672" s="13"/>
      <c r="CU6672" s="13"/>
      <c r="CV6672" s="13"/>
      <c r="CW6672" s="13"/>
      <c r="CX6672" s="13"/>
      <c r="CY6672" s="13"/>
      <c r="CZ6672" s="13"/>
      <c r="DA6672" s="13"/>
      <c r="DB6672" s="13"/>
      <c r="DC6672" s="13"/>
      <c r="DD6672" s="13"/>
      <c r="DE6672" s="13"/>
      <c r="DF6672" s="13"/>
      <c r="DG6672" s="13"/>
      <c r="DH6672" s="13"/>
      <c r="DI6672" s="13"/>
      <c r="DJ6672" s="13"/>
      <c r="DK6672" s="13"/>
    </row>
    <row r="6673" spans="1:115">
      <c r="A6673" s="94">
        <v>954</v>
      </c>
      <c r="B6673" s="120" t="s">
        <v>4121</v>
      </c>
      <c r="C6673" s="29" t="s">
        <v>5794</v>
      </c>
      <c r="D6673" s="204" t="s">
        <v>856</v>
      </c>
      <c r="E6673" s="221"/>
      <c r="F6673" s="133">
        <v>2001</v>
      </c>
      <c r="G6673" s="10"/>
      <c r="H6673" s="10">
        <v>1</v>
      </c>
      <c r="I6673" s="70">
        <v>2265</v>
      </c>
      <c r="J6673" s="33">
        <v>37230</v>
      </c>
      <c r="K6673" s="255">
        <v>13500</v>
      </c>
      <c r="L6673" s="10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  <c r="AB6673" s="13"/>
      <c r="AC6673" s="13"/>
      <c r="AD6673" s="13"/>
      <c r="AE6673" s="13"/>
      <c r="AF6673" s="13"/>
      <c r="AG6673" s="13"/>
      <c r="AH6673" s="13"/>
      <c r="AI6673" s="13"/>
      <c r="AJ6673" s="13"/>
      <c r="AK6673" s="13"/>
      <c r="AL6673" s="13"/>
      <c r="AM6673" s="13"/>
      <c r="AN6673" s="13"/>
      <c r="AO6673" s="13"/>
      <c r="AP6673" s="13"/>
      <c r="AQ6673" s="13"/>
      <c r="AR6673" s="13"/>
      <c r="AS6673" s="13"/>
      <c r="AT6673" s="13"/>
      <c r="AU6673" s="13"/>
      <c r="AV6673" s="13"/>
      <c r="AW6673" s="13"/>
      <c r="AX6673" s="13"/>
      <c r="AY6673" s="13"/>
      <c r="AZ6673" s="13"/>
      <c r="BA6673" s="13"/>
      <c r="BB6673" s="13"/>
      <c r="BC6673" s="13"/>
      <c r="BD6673" s="13"/>
      <c r="BE6673" s="13"/>
      <c r="BF6673" s="13"/>
      <c r="BG6673" s="13"/>
      <c r="BH6673" s="13"/>
      <c r="BI6673" s="13"/>
      <c r="BJ6673" s="13"/>
      <c r="BK6673" s="13"/>
      <c r="BL6673" s="13"/>
      <c r="BM6673" s="13"/>
      <c r="BN6673" s="13"/>
      <c r="BO6673" s="13"/>
      <c r="BP6673" s="13"/>
      <c r="BQ6673" s="13"/>
      <c r="BR6673" s="13"/>
      <c r="BS6673" s="13"/>
      <c r="BT6673" s="13"/>
      <c r="BU6673" s="13"/>
      <c r="BV6673" s="13"/>
      <c r="BW6673" s="13"/>
      <c r="BX6673" s="13"/>
      <c r="BY6673" s="13"/>
      <c r="BZ6673" s="13"/>
      <c r="CA6673" s="13"/>
      <c r="CB6673" s="13"/>
      <c r="CC6673" s="13"/>
      <c r="CD6673" s="13"/>
      <c r="CE6673" s="13"/>
      <c r="CF6673" s="13"/>
      <c r="CG6673" s="13"/>
      <c r="CH6673" s="13"/>
      <c r="CI6673" s="13"/>
      <c r="CJ6673" s="13"/>
      <c r="CK6673" s="13"/>
      <c r="CL6673" s="13"/>
      <c r="CM6673" s="13"/>
      <c r="CN6673" s="13"/>
      <c r="CO6673" s="13"/>
      <c r="CP6673" s="13"/>
      <c r="CQ6673" s="13"/>
      <c r="CR6673" s="13"/>
      <c r="CS6673" s="13"/>
      <c r="CT6673" s="13"/>
      <c r="CU6673" s="13"/>
      <c r="CV6673" s="13"/>
      <c r="CW6673" s="13"/>
      <c r="CX6673" s="13"/>
      <c r="CY6673" s="13"/>
      <c r="CZ6673" s="13"/>
      <c r="DA6673" s="13"/>
      <c r="DB6673" s="13"/>
      <c r="DC6673" s="13"/>
      <c r="DD6673" s="13"/>
      <c r="DE6673" s="13"/>
      <c r="DF6673" s="13"/>
      <c r="DG6673" s="13"/>
      <c r="DH6673" s="13"/>
      <c r="DI6673" s="13"/>
      <c r="DJ6673" s="13"/>
      <c r="DK6673" s="13"/>
    </row>
    <row r="6674" spans="1:115">
      <c r="A6674" s="94">
        <v>955</v>
      </c>
      <c r="B6674" s="120" t="s">
        <v>4121</v>
      </c>
      <c r="C6674" s="29" t="s">
        <v>5794</v>
      </c>
      <c r="D6674" s="204" t="s">
        <v>857</v>
      </c>
      <c r="E6674" s="221"/>
      <c r="F6674" s="133">
        <v>2001</v>
      </c>
      <c r="G6674" s="10"/>
      <c r="H6674" s="10">
        <v>1</v>
      </c>
      <c r="I6674" s="70">
        <v>2265</v>
      </c>
      <c r="J6674" s="33">
        <v>37230</v>
      </c>
      <c r="K6674" s="255">
        <v>10800</v>
      </c>
      <c r="L6674" s="10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  <c r="AB6674" s="13"/>
      <c r="AC6674" s="13"/>
      <c r="AD6674" s="13"/>
      <c r="AE6674" s="13"/>
      <c r="AF6674" s="13"/>
      <c r="AG6674" s="13"/>
      <c r="AH6674" s="13"/>
      <c r="AI6674" s="13"/>
      <c r="AJ6674" s="13"/>
      <c r="AK6674" s="13"/>
      <c r="AL6674" s="13"/>
      <c r="AM6674" s="13"/>
      <c r="AN6674" s="13"/>
      <c r="AO6674" s="13"/>
      <c r="AP6674" s="13"/>
      <c r="AQ6674" s="13"/>
      <c r="AR6674" s="13"/>
      <c r="AS6674" s="13"/>
      <c r="AT6674" s="13"/>
      <c r="AU6674" s="13"/>
      <c r="AV6674" s="13"/>
      <c r="AW6674" s="13"/>
      <c r="AX6674" s="13"/>
      <c r="AY6674" s="13"/>
      <c r="AZ6674" s="13"/>
      <c r="BA6674" s="13"/>
      <c r="BB6674" s="13"/>
      <c r="BC6674" s="13"/>
      <c r="BD6674" s="13"/>
      <c r="BE6674" s="13"/>
      <c r="BF6674" s="13"/>
      <c r="BG6674" s="13"/>
      <c r="BH6674" s="13"/>
      <c r="BI6674" s="13"/>
      <c r="BJ6674" s="13"/>
      <c r="BK6674" s="13"/>
      <c r="BL6674" s="13"/>
      <c r="BM6674" s="13"/>
      <c r="BN6674" s="13"/>
      <c r="BO6674" s="13"/>
      <c r="BP6674" s="13"/>
      <c r="BQ6674" s="13"/>
      <c r="BR6674" s="13"/>
      <c r="BS6674" s="13"/>
      <c r="BT6674" s="13"/>
      <c r="BU6674" s="13"/>
      <c r="BV6674" s="13"/>
      <c r="BW6674" s="13"/>
      <c r="BX6674" s="13"/>
      <c r="BY6674" s="13"/>
      <c r="BZ6674" s="13"/>
      <c r="CA6674" s="13"/>
      <c r="CB6674" s="13"/>
      <c r="CC6674" s="13"/>
      <c r="CD6674" s="13"/>
      <c r="CE6674" s="13"/>
      <c r="CF6674" s="13"/>
      <c r="CG6674" s="13"/>
      <c r="CH6674" s="13"/>
      <c r="CI6674" s="13"/>
      <c r="CJ6674" s="13"/>
      <c r="CK6674" s="13"/>
      <c r="CL6674" s="13"/>
      <c r="CM6674" s="13"/>
      <c r="CN6674" s="13"/>
      <c r="CO6674" s="13"/>
      <c r="CP6674" s="13"/>
      <c r="CQ6674" s="13"/>
      <c r="CR6674" s="13"/>
      <c r="CS6674" s="13"/>
      <c r="CT6674" s="13"/>
      <c r="CU6674" s="13"/>
      <c r="CV6674" s="13"/>
      <c r="CW6674" s="13"/>
      <c r="CX6674" s="13"/>
      <c r="CY6674" s="13"/>
      <c r="CZ6674" s="13"/>
      <c r="DA6674" s="13"/>
      <c r="DB6674" s="13"/>
      <c r="DC6674" s="13"/>
      <c r="DD6674" s="13"/>
      <c r="DE6674" s="13"/>
      <c r="DF6674" s="13"/>
      <c r="DG6674" s="13"/>
      <c r="DH6674" s="13"/>
      <c r="DI6674" s="13"/>
      <c r="DJ6674" s="13"/>
      <c r="DK6674" s="13"/>
    </row>
    <row r="6675" spans="1:115">
      <c r="A6675" s="94">
        <v>956</v>
      </c>
      <c r="B6675" s="120" t="s">
        <v>4121</v>
      </c>
      <c r="C6675" s="29" t="s">
        <v>5794</v>
      </c>
      <c r="D6675" s="204" t="s">
        <v>3546</v>
      </c>
      <c r="E6675" s="221"/>
      <c r="F6675" s="133">
        <v>2001</v>
      </c>
      <c r="G6675" s="10"/>
      <c r="H6675" s="10">
        <v>1</v>
      </c>
      <c r="I6675" s="70">
        <v>2265</v>
      </c>
      <c r="J6675" s="33">
        <v>37230</v>
      </c>
      <c r="K6675" s="255">
        <v>10800</v>
      </c>
      <c r="L6675" s="10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  <c r="AB6675" s="13"/>
      <c r="AC6675" s="13"/>
      <c r="AD6675" s="13"/>
      <c r="AE6675" s="13"/>
      <c r="AF6675" s="13"/>
      <c r="AG6675" s="13"/>
      <c r="AH6675" s="13"/>
      <c r="AI6675" s="13"/>
      <c r="AJ6675" s="13"/>
      <c r="AK6675" s="13"/>
      <c r="AL6675" s="13"/>
      <c r="AM6675" s="13"/>
      <c r="AN6675" s="13"/>
      <c r="AO6675" s="13"/>
      <c r="AP6675" s="13"/>
      <c r="AQ6675" s="13"/>
      <c r="AR6675" s="13"/>
      <c r="AS6675" s="13"/>
      <c r="AT6675" s="13"/>
      <c r="AU6675" s="13"/>
      <c r="AV6675" s="13"/>
      <c r="AW6675" s="13"/>
      <c r="AX6675" s="13"/>
      <c r="AY6675" s="13"/>
      <c r="AZ6675" s="13"/>
      <c r="BA6675" s="13"/>
      <c r="BB6675" s="13"/>
      <c r="BC6675" s="13"/>
      <c r="BD6675" s="13"/>
      <c r="BE6675" s="13"/>
      <c r="BF6675" s="13"/>
      <c r="BG6675" s="13"/>
      <c r="BH6675" s="13"/>
      <c r="BI6675" s="13"/>
      <c r="BJ6675" s="13"/>
      <c r="BK6675" s="13"/>
      <c r="BL6675" s="13"/>
      <c r="BM6675" s="13"/>
      <c r="BN6675" s="13"/>
      <c r="BO6675" s="13"/>
      <c r="BP6675" s="13"/>
      <c r="BQ6675" s="13"/>
      <c r="BR6675" s="13"/>
      <c r="BS6675" s="13"/>
      <c r="BT6675" s="13"/>
      <c r="BU6675" s="13"/>
      <c r="BV6675" s="13"/>
      <c r="BW6675" s="13"/>
      <c r="BX6675" s="13"/>
      <c r="BY6675" s="13"/>
      <c r="BZ6675" s="13"/>
      <c r="CA6675" s="13"/>
      <c r="CB6675" s="13"/>
      <c r="CC6675" s="13"/>
      <c r="CD6675" s="13"/>
      <c r="CE6675" s="13"/>
      <c r="CF6675" s="13"/>
      <c r="CG6675" s="13"/>
      <c r="CH6675" s="13"/>
      <c r="CI6675" s="13"/>
      <c r="CJ6675" s="13"/>
      <c r="CK6675" s="13"/>
      <c r="CL6675" s="13"/>
      <c r="CM6675" s="13"/>
      <c r="CN6675" s="13"/>
      <c r="CO6675" s="13"/>
      <c r="CP6675" s="13"/>
      <c r="CQ6675" s="13"/>
      <c r="CR6675" s="13"/>
      <c r="CS6675" s="13"/>
      <c r="CT6675" s="13"/>
      <c r="CU6675" s="13"/>
      <c r="CV6675" s="13"/>
      <c r="CW6675" s="13"/>
      <c r="CX6675" s="13"/>
      <c r="CY6675" s="13"/>
      <c r="CZ6675" s="13"/>
      <c r="DA6675" s="13"/>
      <c r="DB6675" s="13"/>
      <c r="DC6675" s="13"/>
      <c r="DD6675" s="13"/>
      <c r="DE6675" s="13"/>
      <c r="DF6675" s="13"/>
      <c r="DG6675" s="13"/>
      <c r="DH6675" s="13"/>
      <c r="DI6675" s="13"/>
      <c r="DJ6675" s="13"/>
      <c r="DK6675" s="13"/>
    </row>
    <row r="6676" spans="1:115">
      <c r="A6676" s="94">
        <v>957</v>
      </c>
      <c r="B6676" s="120" t="s">
        <v>4121</v>
      </c>
      <c r="C6676" s="29" t="s">
        <v>5794</v>
      </c>
      <c r="D6676" s="204" t="s">
        <v>858</v>
      </c>
      <c r="E6676" s="221"/>
      <c r="F6676" s="133">
        <v>2001</v>
      </c>
      <c r="G6676" s="10"/>
      <c r="H6676" s="10">
        <v>1</v>
      </c>
      <c r="I6676" s="70">
        <v>2265</v>
      </c>
      <c r="J6676" s="33">
        <v>37230</v>
      </c>
      <c r="K6676" s="255">
        <v>11700</v>
      </c>
      <c r="L6676" s="10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  <c r="AB6676" s="13"/>
      <c r="AC6676" s="13"/>
      <c r="AD6676" s="13"/>
      <c r="AE6676" s="13"/>
      <c r="AF6676" s="13"/>
      <c r="AG6676" s="13"/>
      <c r="AH6676" s="13"/>
      <c r="AI6676" s="13"/>
      <c r="AJ6676" s="13"/>
      <c r="AK6676" s="13"/>
      <c r="AL6676" s="13"/>
      <c r="AM6676" s="13"/>
      <c r="AN6676" s="13"/>
      <c r="AO6676" s="13"/>
      <c r="AP6676" s="13"/>
      <c r="AQ6676" s="13"/>
      <c r="AR6676" s="13"/>
      <c r="AS6676" s="13"/>
      <c r="AT6676" s="13"/>
      <c r="AU6676" s="13"/>
      <c r="AV6676" s="13"/>
      <c r="AW6676" s="13"/>
      <c r="AX6676" s="13"/>
      <c r="AY6676" s="13"/>
      <c r="AZ6676" s="13"/>
      <c r="BA6676" s="13"/>
      <c r="BB6676" s="13"/>
      <c r="BC6676" s="13"/>
      <c r="BD6676" s="13"/>
      <c r="BE6676" s="13"/>
      <c r="BF6676" s="13"/>
      <c r="BG6676" s="13"/>
      <c r="BH6676" s="13"/>
      <c r="BI6676" s="13"/>
      <c r="BJ6676" s="13"/>
      <c r="BK6676" s="13"/>
      <c r="BL6676" s="13"/>
      <c r="BM6676" s="13"/>
      <c r="BN6676" s="13"/>
      <c r="BO6676" s="13"/>
      <c r="BP6676" s="13"/>
      <c r="BQ6676" s="13"/>
      <c r="BR6676" s="13"/>
      <c r="BS6676" s="13"/>
      <c r="BT6676" s="13"/>
      <c r="BU6676" s="13"/>
      <c r="BV6676" s="13"/>
      <c r="BW6676" s="13"/>
      <c r="BX6676" s="13"/>
      <c r="BY6676" s="13"/>
      <c r="BZ6676" s="13"/>
      <c r="CA6676" s="13"/>
      <c r="CB6676" s="13"/>
      <c r="CC6676" s="13"/>
      <c r="CD6676" s="13"/>
      <c r="CE6676" s="13"/>
      <c r="CF6676" s="13"/>
      <c r="CG6676" s="13"/>
      <c r="CH6676" s="13"/>
      <c r="CI6676" s="13"/>
      <c r="CJ6676" s="13"/>
      <c r="CK6676" s="13"/>
      <c r="CL6676" s="13"/>
      <c r="CM6676" s="13"/>
      <c r="CN6676" s="13"/>
      <c r="CO6676" s="13"/>
      <c r="CP6676" s="13"/>
      <c r="CQ6676" s="13"/>
      <c r="CR6676" s="13"/>
      <c r="CS6676" s="13"/>
      <c r="CT6676" s="13"/>
      <c r="CU6676" s="13"/>
      <c r="CV6676" s="13"/>
      <c r="CW6676" s="13"/>
      <c r="CX6676" s="13"/>
      <c r="CY6676" s="13"/>
      <c r="CZ6676" s="13"/>
      <c r="DA6676" s="13"/>
      <c r="DB6676" s="13"/>
      <c r="DC6676" s="13"/>
      <c r="DD6676" s="13"/>
      <c r="DE6676" s="13"/>
      <c r="DF6676" s="13"/>
      <c r="DG6676" s="13"/>
      <c r="DH6676" s="13"/>
      <c r="DI6676" s="13"/>
      <c r="DJ6676" s="13"/>
      <c r="DK6676" s="13"/>
    </row>
    <row r="6677" spans="1:115">
      <c r="A6677" s="94">
        <v>958</v>
      </c>
      <c r="B6677" s="120" t="s">
        <v>4121</v>
      </c>
      <c r="C6677" s="29" t="s">
        <v>5794</v>
      </c>
      <c r="D6677" s="204" t="s">
        <v>859</v>
      </c>
      <c r="E6677" s="221"/>
      <c r="F6677" s="133">
        <v>2001</v>
      </c>
      <c r="G6677" s="10"/>
      <c r="H6677" s="10">
        <v>1</v>
      </c>
      <c r="I6677" s="70">
        <v>2265</v>
      </c>
      <c r="J6677" s="33">
        <v>37230</v>
      </c>
      <c r="K6677" s="255">
        <v>9900</v>
      </c>
      <c r="L6677" s="10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  <c r="AB6677" s="13"/>
      <c r="AC6677" s="13"/>
      <c r="AD6677" s="13"/>
      <c r="AE6677" s="13"/>
      <c r="AF6677" s="13"/>
      <c r="AG6677" s="13"/>
      <c r="AH6677" s="13"/>
      <c r="AI6677" s="13"/>
      <c r="AJ6677" s="13"/>
      <c r="AK6677" s="13"/>
      <c r="AL6677" s="13"/>
      <c r="AM6677" s="13"/>
      <c r="AN6677" s="13"/>
      <c r="AO6677" s="13"/>
      <c r="AP6677" s="13"/>
      <c r="AQ6677" s="13"/>
      <c r="AR6677" s="13"/>
      <c r="AS6677" s="13"/>
      <c r="AT6677" s="13"/>
      <c r="AU6677" s="13"/>
      <c r="AV6677" s="13"/>
      <c r="AW6677" s="13"/>
      <c r="AX6677" s="13"/>
      <c r="AY6677" s="13"/>
      <c r="AZ6677" s="13"/>
      <c r="BA6677" s="13"/>
      <c r="BB6677" s="13"/>
      <c r="BC6677" s="13"/>
      <c r="BD6677" s="13"/>
      <c r="BE6677" s="13"/>
      <c r="BF6677" s="13"/>
      <c r="BG6677" s="13"/>
      <c r="BH6677" s="13"/>
      <c r="BI6677" s="13"/>
      <c r="BJ6677" s="13"/>
      <c r="BK6677" s="13"/>
      <c r="BL6677" s="13"/>
      <c r="BM6677" s="13"/>
      <c r="BN6677" s="13"/>
      <c r="BO6677" s="13"/>
      <c r="BP6677" s="13"/>
      <c r="BQ6677" s="13"/>
      <c r="BR6677" s="13"/>
      <c r="BS6677" s="13"/>
      <c r="BT6677" s="13"/>
      <c r="BU6677" s="13"/>
      <c r="BV6677" s="13"/>
      <c r="BW6677" s="13"/>
      <c r="BX6677" s="13"/>
      <c r="BY6677" s="13"/>
      <c r="BZ6677" s="13"/>
      <c r="CA6677" s="13"/>
      <c r="CB6677" s="13"/>
      <c r="CC6677" s="13"/>
      <c r="CD6677" s="13"/>
      <c r="CE6677" s="13"/>
      <c r="CF6677" s="13"/>
      <c r="CG6677" s="13"/>
      <c r="CH6677" s="13"/>
      <c r="CI6677" s="13"/>
      <c r="CJ6677" s="13"/>
      <c r="CK6677" s="13"/>
      <c r="CL6677" s="13"/>
      <c r="CM6677" s="13"/>
      <c r="CN6677" s="13"/>
      <c r="CO6677" s="13"/>
      <c r="CP6677" s="13"/>
      <c r="CQ6677" s="13"/>
      <c r="CR6677" s="13"/>
      <c r="CS6677" s="13"/>
      <c r="CT6677" s="13"/>
      <c r="CU6677" s="13"/>
      <c r="CV6677" s="13"/>
      <c r="CW6677" s="13"/>
      <c r="CX6677" s="13"/>
      <c r="CY6677" s="13"/>
      <c r="CZ6677" s="13"/>
      <c r="DA6677" s="13"/>
      <c r="DB6677" s="13"/>
      <c r="DC6677" s="13"/>
      <c r="DD6677" s="13"/>
      <c r="DE6677" s="13"/>
      <c r="DF6677" s="13"/>
      <c r="DG6677" s="13"/>
      <c r="DH6677" s="13"/>
      <c r="DI6677" s="13"/>
      <c r="DJ6677" s="13"/>
      <c r="DK6677" s="13"/>
    </row>
    <row r="6678" spans="1:115">
      <c r="A6678" s="94">
        <v>959</v>
      </c>
      <c r="B6678" s="120" t="s">
        <v>4121</v>
      </c>
      <c r="C6678" s="29" t="s">
        <v>5794</v>
      </c>
      <c r="D6678" s="204" t="s">
        <v>5023</v>
      </c>
      <c r="E6678" s="221"/>
      <c r="F6678" s="133">
        <v>2001</v>
      </c>
      <c r="G6678" s="10"/>
      <c r="H6678" s="10">
        <v>1</v>
      </c>
      <c r="I6678" s="70">
        <v>2265</v>
      </c>
      <c r="J6678" s="33">
        <v>37230</v>
      </c>
      <c r="K6678" s="255">
        <v>7200</v>
      </c>
      <c r="L6678" s="10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  <c r="AB6678" s="13"/>
      <c r="AC6678" s="13"/>
      <c r="AD6678" s="13"/>
      <c r="AE6678" s="13"/>
      <c r="AF6678" s="13"/>
      <c r="AG6678" s="13"/>
      <c r="AH6678" s="13"/>
      <c r="AI6678" s="13"/>
      <c r="AJ6678" s="13"/>
      <c r="AK6678" s="13"/>
      <c r="AL6678" s="13"/>
      <c r="AM6678" s="13"/>
      <c r="AN6678" s="13"/>
      <c r="AO6678" s="13"/>
      <c r="AP6678" s="13"/>
      <c r="AQ6678" s="13"/>
      <c r="AR6678" s="13"/>
      <c r="AS6678" s="13"/>
      <c r="AT6678" s="13"/>
      <c r="AU6678" s="13"/>
      <c r="AV6678" s="13"/>
      <c r="AW6678" s="13"/>
      <c r="AX6678" s="13"/>
      <c r="AY6678" s="13"/>
      <c r="AZ6678" s="13"/>
      <c r="BA6678" s="13"/>
      <c r="BB6678" s="13"/>
      <c r="BC6678" s="13"/>
      <c r="BD6678" s="13"/>
      <c r="BE6678" s="13"/>
      <c r="BF6678" s="13"/>
      <c r="BG6678" s="13"/>
      <c r="BH6678" s="13"/>
      <c r="BI6678" s="13"/>
      <c r="BJ6678" s="13"/>
      <c r="BK6678" s="13"/>
      <c r="BL6678" s="13"/>
      <c r="BM6678" s="13"/>
      <c r="BN6678" s="13"/>
      <c r="BO6678" s="13"/>
      <c r="BP6678" s="13"/>
      <c r="BQ6678" s="13"/>
      <c r="BR6678" s="13"/>
      <c r="BS6678" s="13"/>
      <c r="BT6678" s="13"/>
      <c r="BU6678" s="13"/>
      <c r="BV6678" s="13"/>
      <c r="BW6678" s="13"/>
      <c r="BX6678" s="13"/>
      <c r="BY6678" s="13"/>
      <c r="BZ6678" s="13"/>
      <c r="CA6678" s="13"/>
      <c r="CB6678" s="13"/>
      <c r="CC6678" s="13"/>
      <c r="CD6678" s="13"/>
      <c r="CE6678" s="13"/>
      <c r="CF6678" s="13"/>
      <c r="CG6678" s="13"/>
      <c r="CH6678" s="13"/>
      <c r="CI6678" s="13"/>
      <c r="CJ6678" s="13"/>
      <c r="CK6678" s="13"/>
      <c r="CL6678" s="13"/>
      <c r="CM6678" s="13"/>
      <c r="CN6678" s="13"/>
      <c r="CO6678" s="13"/>
      <c r="CP6678" s="13"/>
      <c r="CQ6678" s="13"/>
      <c r="CR6678" s="13"/>
      <c r="CS6678" s="13"/>
      <c r="CT6678" s="13"/>
      <c r="CU6678" s="13"/>
      <c r="CV6678" s="13"/>
      <c r="CW6678" s="13"/>
      <c r="CX6678" s="13"/>
      <c r="CY6678" s="13"/>
      <c r="CZ6678" s="13"/>
      <c r="DA6678" s="13"/>
      <c r="DB6678" s="13"/>
      <c r="DC6678" s="13"/>
      <c r="DD6678" s="13"/>
      <c r="DE6678" s="13"/>
      <c r="DF6678" s="13"/>
      <c r="DG6678" s="13"/>
      <c r="DH6678" s="13"/>
      <c r="DI6678" s="13"/>
      <c r="DJ6678" s="13"/>
      <c r="DK6678" s="13"/>
    </row>
    <row r="6679" spans="1:115">
      <c r="A6679" s="94">
        <v>960</v>
      </c>
      <c r="B6679" s="120" t="s">
        <v>4121</v>
      </c>
      <c r="C6679" s="29" t="s">
        <v>5794</v>
      </c>
      <c r="D6679" s="204" t="s">
        <v>860</v>
      </c>
      <c r="E6679" s="221"/>
      <c r="F6679" s="133">
        <v>2001</v>
      </c>
      <c r="G6679" s="10"/>
      <c r="H6679" s="10">
        <v>1</v>
      </c>
      <c r="I6679" s="70">
        <v>2265</v>
      </c>
      <c r="J6679" s="33">
        <v>37230</v>
      </c>
      <c r="K6679" s="255">
        <v>21600</v>
      </c>
      <c r="L6679" s="10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  <c r="AB6679" s="13"/>
      <c r="AC6679" s="13"/>
      <c r="AD6679" s="13"/>
      <c r="AE6679" s="13"/>
      <c r="AF6679" s="13"/>
      <c r="AG6679" s="13"/>
      <c r="AH6679" s="13"/>
      <c r="AI6679" s="13"/>
      <c r="AJ6679" s="13"/>
      <c r="AK6679" s="13"/>
      <c r="AL6679" s="13"/>
      <c r="AM6679" s="13"/>
      <c r="AN6679" s="13"/>
      <c r="AO6679" s="13"/>
      <c r="AP6679" s="13"/>
      <c r="AQ6679" s="13"/>
      <c r="AR6679" s="13"/>
      <c r="AS6679" s="13"/>
      <c r="AT6679" s="13"/>
      <c r="AU6679" s="13"/>
      <c r="AV6679" s="13"/>
      <c r="AW6679" s="13"/>
      <c r="AX6679" s="13"/>
      <c r="AY6679" s="13"/>
      <c r="AZ6679" s="13"/>
      <c r="BA6679" s="13"/>
      <c r="BB6679" s="13"/>
      <c r="BC6679" s="13"/>
      <c r="BD6679" s="13"/>
      <c r="BE6679" s="13"/>
      <c r="BF6679" s="13"/>
      <c r="BG6679" s="13"/>
      <c r="BH6679" s="13"/>
      <c r="BI6679" s="13"/>
      <c r="BJ6679" s="13"/>
      <c r="BK6679" s="13"/>
      <c r="BL6679" s="13"/>
      <c r="BM6679" s="13"/>
      <c r="BN6679" s="13"/>
      <c r="BO6679" s="13"/>
      <c r="BP6679" s="13"/>
      <c r="BQ6679" s="13"/>
      <c r="BR6679" s="13"/>
      <c r="BS6679" s="13"/>
      <c r="BT6679" s="13"/>
      <c r="BU6679" s="13"/>
      <c r="BV6679" s="13"/>
      <c r="BW6679" s="13"/>
      <c r="BX6679" s="13"/>
      <c r="BY6679" s="13"/>
      <c r="BZ6679" s="13"/>
      <c r="CA6679" s="13"/>
      <c r="CB6679" s="13"/>
      <c r="CC6679" s="13"/>
      <c r="CD6679" s="13"/>
      <c r="CE6679" s="13"/>
      <c r="CF6679" s="13"/>
      <c r="CG6679" s="13"/>
      <c r="CH6679" s="13"/>
      <c r="CI6679" s="13"/>
      <c r="CJ6679" s="13"/>
      <c r="CK6679" s="13"/>
      <c r="CL6679" s="13"/>
      <c r="CM6679" s="13"/>
      <c r="CN6679" s="13"/>
      <c r="CO6679" s="13"/>
      <c r="CP6679" s="13"/>
      <c r="CQ6679" s="13"/>
      <c r="CR6679" s="13"/>
      <c r="CS6679" s="13"/>
      <c r="CT6679" s="13"/>
      <c r="CU6679" s="13"/>
      <c r="CV6679" s="13"/>
      <c r="CW6679" s="13"/>
      <c r="CX6679" s="13"/>
      <c r="CY6679" s="13"/>
      <c r="CZ6679" s="13"/>
      <c r="DA6679" s="13"/>
      <c r="DB6679" s="13"/>
      <c r="DC6679" s="13"/>
      <c r="DD6679" s="13"/>
      <c r="DE6679" s="13"/>
      <c r="DF6679" s="13"/>
      <c r="DG6679" s="13"/>
      <c r="DH6679" s="13"/>
      <c r="DI6679" s="13"/>
      <c r="DJ6679" s="13"/>
      <c r="DK6679" s="13"/>
    </row>
    <row r="6680" spans="1:115">
      <c r="A6680" s="94">
        <v>968</v>
      </c>
      <c r="B6680" s="120" t="s">
        <v>4121</v>
      </c>
      <c r="C6680" s="29" t="s">
        <v>5794</v>
      </c>
      <c r="D6680" s="204" t="s">
        <v>3024</v>
      </c>
      <c r="E6680" s="221"/>
      <c r="F6680" s="133">
        <v>2001</v>
      </c>
      <c r="G6680" s="10"/>
      <c r="H6680" s="10">
        <v>1</v>
      </c>
      <c r="I6680" s="94">
        <v>1568</v>
      </c>
      <c r="J6680" s="33">
        <v>37236</v>
      </c>
      <c r="K6680" s="255">
        <v>10000</v>
      </c>
      <c r="L6680" s="10" t="s">
        <v>4103</v>
      </c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  <c r="AB6680" s="13"/>
      <c r="AC6680" s="13"/>
      <c r="AD6680" s="13"/>
      <c r="AE6680" s="13"/>
      <c r="AF6680" s="13"/>
      <c r="AG6680" s="13"/>
      <c r="AH6680" s="13"/>
      <c r="AI6680" s="13"/>
      <c r="AJ6680" s="13"/>
      <c r="AK6680" s="13"/>
      <c r="AL6680" s="13"/>
      <c r="AM6680" s="13"/>
      <c r="AN6680" s="13"/>
      <c r="AO6680" s="13"/>
      <c r="AP6680" s="13"/>
      <c r="AQ6680" s="13"/>
      <c r="AR6680" s="13"/>
      <c r="AS6680" s="13"/>
      <c r="AT6680" s="13"/>
      <c r="AU6680" s="13"/>
      <c r="AV6680" s="13"/>
      <c r="AW6680" s="13"/>
      <c r="AX6680" s="13"/>
      <c r="AY6680" s="13"/>
      <c r="AZ6680" s="13"/>
      <c r="BA6680" s="13"/>
      <c r="BB6680" s="13"/>
      <c r="BC6680" s="13"/>
      <c r="BD6680" s="13"/>
      <c r="BE6680" s="13"/>
      <c r="BF6680" s="13"/>
      <c r="BG6680" s="13"/>
      <c r="BH6680" s="13"/>
      <c r="BI6680" s="13"/>
      <c r="BJ6680" s="13"/>
      <c r="BK6680" s="13"/>
      <c r="BL6680" s="13"/>
      <c r="BM6680" s="13"/>
      <c r="BN6680" s="13"/>
      <c r="BO6680" s="13"/>
      <c r="BP6680" s="13"/>
      <c r="BQ6680" s="13"/>
      <c r="BR6680" s="13"/>
      <c r="BS6680" s="13"/>
      <c r="BT6680" s="13"/>
      <c r="BU6680" s="13"/>
      <c r="BV6680" s="13"/>
      <c r="BW6680" s="13"/>
      <c r="BX6680" s="13"/>
      <c r="BY6680" s="13"/>
      <c r="BZ6680" s="13"/>
      <c r="CA6680" s="13"/>
      <c r="CB6680" s="13"/>
      <c r="CC6680" s="13"/>
      <c r="CD6680" s="13"/>
      <c r="CE6680" s="13"/>
      <c r="CF6680" s="13"/>
      <c r="CG6680" s="13"/>
      <c r="CH6680" s="13"/>
      <c r="CI6680" s="13"/>
      <c r="CJ6680" s="13"/>
      <c r="CK6680" s="13"/>
      <c r="CL6680" s="13"/>
      <c r="CM6680" s="13"/>
      <c r="CN6680" s="13"/>
      <c r="CO6680" s="13"/>
      <c r="CP6680" s="13"/>
      <c r="CQ6680" s="13"/>
      <c r="CR6680" s="13"/>
      <c r="CS6680" s="13"/>
      <c r="CT6680" s="13"/>
      <c r="CU6680" s="13"/>
      <c r="CV6680" s="13"/>
      <c r="CW6680" s="13"/>
      <c r="CX6680" s="13"/>
      <c r="CY6680" s="13"/>
      <c r="CZ6680" s="13"/>
      <c r="DA6680" s="13"/>
      <c r="DB6680" s="13"/>
      <c r="DC6680" s="13"/>
      <c r="DD6680" s="13"/>
      <c r="DE6680" s="13"/>
      <c r="DF6680" s="13"/>
      <c r="DG6680" s="13"/>
      <c r="DH6680" s="13"/>
      <c r="DI6680" s="13"/>
      <c r="DJ6680" s="13"/>
      <c r="DK6680" s="13"/>
    </row>
    <row r="6681" spans="1:115">
      <c r="A6681" s="94">
        <v>969</v>
      </c>
      <c r="B6681" s="120" t="s">
        <v>4121</v>
      </c>
      <c r="C6681" s="29" t="s">
        <v>5794</v>
      </c>
      <c r="D6681" s="204" t="s">
        <v>489</v>
      </c>
      <c r="E6681" s="221"/>
      <c r="F6681" s="133">
        <v>2001</v>
      </c>
      <c r="G6681" s="10"/>
      <c r="H6681" s="10">
        <v>1</v>
      </c>
      <c r="I6681" s="94">
        <v>1568</v>
      </c>
      <c r="J6681" s="33">
        <v>37236</v>
      </c>
      <c r="K6681" s="255">
        <v>8000</v>
      </c>
      <c r="L6681" s="10" t="s">
        <v>4103</v>
      </c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  <c r="AB6681" s="13"/>
      <c r="AC6681" s="13"/>
      <c r="AD6681" s="13"/>
      <c r="AE6681" s="13"/>
      <c r="AF6681" s="13"/>
      <c r="AG6681" s="13"/>
      <c r="AH6681" s="13"/>
      <c r="AI6681" s="13"/>
      <c r="AJ6681" s="13"/>
      <c r="AK6681" s="13"/>
      <c r="AL6681" s="13"/>
      <c r="AM6681" s="13"/>
      <c r="AN6681" s="13"/>
      <c r="AO6681" s="13"/>
      <c r="AP6681" s="13"/>
      <c r="AQ6681" s="13"/>
      <c r="AR6681" s="13"/>
      <c r="AS6681" s="13"/>
      <c r="AT6681" s="13"/>
      <c r="AU6681" s="13"/>
      <c r="AV6681" s="13"/>
      <c r="AW6681" s="13"/>
      <c r="AX6681" s="13"/>
      <c r="AY6681" s="13"/>
      <c r="AZ6681" s="13"/>
      <c r="BA6681" s="13"/>
      <c r="BB6681" s="13"/>
      <c r="BC6681" s="13"/>
      <c r="BD6681" s="13"/>
      <c r="BE6681" s="13"/>
      <c r="BF6681" s="13"/>
      <c r="BG6681" s="13"/>
      <c r="BH6681" s="13"/>
      <c r="BI6681" s="13"/>
      <c r="BJ6681" s="13"/>
      <c r="BK6681" s="13"/>
      <c r="BL6681" s="13"/>
      <c r="BM6681" s="13"/>
      <c r="BN6681" s="13"/>
      <c r="BO6681" s="13"/>
      <c r="BP6681" s="13"/>
      <c r="BQ6681" s="13"/>
      <c r="BR6681" s="13"/>
      <c r="BS6681" s="13"/>
      <c r="BT6681" s="13"/>
      <c r="BU6681" s="13"/>
      <c r="BV6681" s="13"/>
      <c r="BW6681" s="13"/>
      <c r="BX6681" s="13"/>
      <c r="BY6681" s="13"/>
      <c r="BZ6681" s="13"/>
      <c r="CA6681" s="13"/>
      <c r="CB6681" s="13"/>
      <c r="CC6681" s="13"/>
      <c r="CD6681" s="13"/>
      <c r="CE6681" s="13"/>
      <c r="CF6681" s="13"/>
      <c r="CG6681" s="13"/>
      <c r="CH6681" s="13"/>
      <c r="CI6681" s="13"/>
      <c r="CJ6681" s="13"/>
      <c r="CK6681" s="13"/>
      <c r="CL6681" s="13"/>
      <c r="CM6681" s="13"/>
      <c r="CN6681" s="13"/>
      <c r="CO6681" s="13"/>
      <c r="CP6681" s="13"/>
      <c r="CQ6681" s="13"/>
      <c r="CR6681" s="13"/>
      <c r="CS6681" s="13"/>
      <c r="CT6681" s="13"/>
      <c r="CU6681" s="13"/>
      <c r="CV6681" s="13"/>
      <c r="CW6681" s="13"/>
      <c r="CX6681" s="13"/>
      <c r="CY6681" s="13"/>
      <c r="CZ6681" s="13"/>
      <c r="DA6681" s="13"/>
      <c r="DB6681" s="13"/>
      <c r="DC6681" s="13"/>
      <c r="DD6681" s="13"/>
      <c r="DE6681" s="13"/>
      <c r="DF6681" s="13"/>
      <c r="DG6681" s="13"/>
      <c r="DH6681" s="13"/>
      <c r="DI6681" s="13"/>
      <c r="DJ6681" s="13"/>
      <c r="DK6681" s="13"/>
    </row>
    <row r="6682" spans="1:115">
      <c r="A6682" s="94">
        <v>970</v>
      </c>
      <c r="B6682" s="120" t="s">
        <v>4121</v>
      </c>
      <c r="C6682" s="29" t="s">
        <v>5794</v>
      </c>
      <c r="D6682" s="204" t="s">
        <v>490</v>
      </c>
      <c r="E6682" s="221"/>
      <c r="F6682" s="133">
        <v>2001</v>
      </c>
      <c r="G6682" s="10"/>
      <c r="H6682" s="10">
        <v>1</v>
      </c>
      <c r="I6682" s="94">
        <v>1568</v>
      </c>
      <c r="J6682" s="33">
        <v>37236</v>
      </c>
      <c r="K6682" s="255">
        <v>8000</v>
      </c>
      <c r="L6682" s="10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  <c r="AB6682" s="13"/>
      <c r="AC6682" s="13"/>
      <c r="AD6682" s="13"/>
      <c r="AE6682" s="13"/>
      <c r="AF6682" s="13"/>
      <c r="AG6682" s="13"/>
      <c r="AH6682" s="13"/>
      <c r="AI6682" s="13"/>
      <c r="AJ6682" s="13"/>
      <c r="AK6682" s="13"/>
      <c r="AL6682" s="13"/>
      <c r="AM6682" s="13"/>
      <c r="AN6682" s="13"/>
      <c r="AO6682" s="13"/>
      <c r="AP6682" s="13"/>
      <c r="AQ6682" s="13"/>
      <c r="AR6682" s="13"/>
      <c r="AS6682" s="13"/>
      <c r="AT6682" s="13"/>
      <c r="AU6682" s="13"/>
      <c r="AV6682" s="13"/>
      <c r="AW6682" s="13"/>
      <c r="AX6682" s="13"/>
      <c r="AY6682" s="13"/>
      <c r="AZ6682" s="13"/>
      <c r="BA6682" s="13"/>
      <c r="BB6682" s="13"/>
      <c r="BC6682" s="13"/>
      <c r="BD6682" s="13"/>
      <c r="BE6682" s="13"/>
      <c r="BF6682" s="13"/>
      <c r="BG6682" s="13"/>
      <c r="BH6682" s="13"/>
      <c r="BI6682" s="13"/>
      <c r="BJ6682" s="13"/>
      <c r="BK6682" s="13"/>
      <c r="BL6682" s="13"/>
      <c r="BM6682" s="13"/>
      <c r="BN6682" s="13"/>
      <c r="BO6682" s="13"/>
      <c r="BP6682" s="13"/>
      <c r="BQ6682" s="13"/>
      <c r="BR6682" s="13"/>
      <c r="BS6682" s="13"/>
      <c r="BT6682" s="13"/>
      <c r="BU6682" s="13"/>
      <c r="BV6682" s="13"/>
      <c r="BW6682" s="13"/>
      <c r="BX6682" s="13"/>
      <c r="BY6682" s="13"/>
      <c r="BZ6682" s="13"/>
      <c r="CA6682" s="13"/>
      <c r="CB6682" s="13"/>
      <c r="CC6682" s="13"/>
      <c r="CD6682" s="13"/>
      <c r="CE6682" s="13"/>
      <c r="CF6682" s="13"/>
      <c r="CG6682" s="13"/>
      <c r="CH6682" s="13"/>
      <c r="CI6682" s="13"/>
      <c r="CJ6682" s="13"/>
      <c r="CK6682" s="13"/>
      <c r="CL6682" s="13"/>
      <c r="CM6682" s="13"/>
      <c r="CN6682" s="13"/>
      <c r="CO6682" s="13"/>
      <c r="CP6682" s="13"/>
      <c r="CQ6682" s="13"/>
      <c r="CR6682" s="13"/>
      <c r="CS6682" s="13"/>
      <c r="CT6682" s="13"/>
      <c r="CU6682" s="13"/>
      <c r="CV6682" s="13"/>
      <c r="CW6682" s="13"/>
      <c r="CX6682" s="13"/>
      <c r="CY6682" s="13"/>
      <c r="CZ6682" s="13"/>
      <c r="DA6682" s="13"/>
      <c r="DB6682" s="13"/>
      <c r="DC6682" s="13"/>
      <c r="DD6682" s="13"/>
      <c r="DE6682" s="13"/>
      <c r="DF6682" s="13"/>
      <c r="DG6682" s="13"/>
      <c r="DH6682" s="13"/>
      <c r="DI6682" s="13"/>
      <c r="DJ6682" s="13"/>
      <c r="DK6682" s="13"/>
    </row>
    <row r="6683" spans="1:115">
      <c r="A6683" s="94">
        <v>971</v>
      </c>
      <c r="B6683" s="120" t="s">
        <v>4121</v>
      </c>
      <c r="C6683" s="29" t="s">
        <v>5794</v>
      </c>
      <c r="D6683" s="204" t="s">
        <v>3809</v>
      </c>
      <c r="E6683" s="221"/>
      <c r="F6683" s="133">
        <v>2001</v>
      </c>
      <c r="G6683" s="10"/>
      <c r="H6683" s="10">
        <v>1</v>
      </c>
      <c r="I6683" s="94">
        <v>1568</v>
      </c>
      <c r="J6683" s="33">
        <v>37236</v>
      </c>
      <c r="K6683" s="255">
        <v>12000</v>
      </c>
      <c r="L6683" s="10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  <c r="AB6683" s="13"/>
      <c r="AC6683" s="13"/>
      <c r="AD6683" s="13"/>
      <c r="AE6683" s="13"/>
      <c r="AF6683" s="13"/>
      <c r="AG6683" s="13"/>
      <c r="AH6683" s="13"/>
      <c r="AI6683" s="13"/>
      <c r="AJ6683" s="13"/>
      <c r="AK6683" s="13"/>
      <c r="AL6683" s="13"/>
      <c r="AM6683" s="13"/>
      <c r="AN6683" s="13"/>
      <c r="AO6683" s="13"/>
      <c r="AP6683" s="13"/>
      <c r="AQ6683" s="13"/>
      <c r="AR6683" s="13"/>
      <c r="AS6683" s="13"/>
      <c r="AT6683" s="13"/>
      <c r="AU6683" s="13"/>
      <c r="AV6683" s="13"/>
      <c r="AW6683" s="13"/>
      <c r="AX6683" s="13"/>
      <c r="AY6683" s="13"/>
      <c r="AZ6683" s="13"/>
      <c r="BA6683" s="13"/>
      <c r="BB6683" s="13"/>
      <c r="BC6683" s="13"/>
      <c r="BD6683" s="13"/>
      <c r="BE6683" s="13"/>
      <c r="BF6683" s="13"/>
      <c r="BG6683" s="13"/>
      <c r="BH6683" s="13"/>
      <c r="BI6683" s="13"/>
      <c r="BJ6683" s="13"/>
      <c r="BK6683" s="13"/>
      <c r="BL6683" s="13"/>
      <c r="BM6683" s="13"/>
      <c r="BN6683" s="13"/>
      <c r="BO6683" s="13"/>
      <c r="BP6683" s="13"/>
      <c r="BQ6683" s="13"/>
      <c r="BR6683" s="13"/>
      <c r="BS6683" s="13"/>
      <c r="BT6683" s="13"/>
      <c r="BU6683" s="13"/>
      <c r="BV6683" s="13"/>
      <c r="BW6683" s="13"/>
      <c r="BX6683" s="13"/>
      <c r="BY6683" s="13"/>
      <c r="BZ6683" s="13"/>
      <c r="CA6683" s="13"/>
      <c r="CB6683" s="13"/>
      <c r="CC6683" s="13"/>
      <c r="CD6683" s="13"/>
      <c r="CE6683" s="13"/>
      <c r="CF6683" s="13"/>
      <c r="CG6683" s="13"/>
      <c r="CH6683" s="13"/>
      <c r="CI6683" s="13"/>
      <c r="CJ6683" s="13"/>
      <c r="CK6683" s="13"/>
      <c r="CL6683" s="13"/>
      <c r="CM6683" s="13"/>
      <c r="CN6683" s="13"/>
      <c r="CO6683" s="13"/>
      <c r="CP6683" s="13"/>
      <c r="CQ6683" s="13"/>
      <c r="CR6683" s="13"/>
      <c r="CS6683" s="13"/>
      <c r="CT6683" s="13"/>
      <c r="CU6683" s="13"/>
      <c r="CV6683" s="13"/>
      <c r="CW6683" s="13"/>
      <c r="CX6683" s="13"/>
      <c r="CY6683" s="13"/>
      <c r="CZ6683" s="13"/>
      <c r="DA6683" s="13"/>
      <c r="DB6683" s="13"/>
      <c r="DC6683" s="13"/>
      <c r="DD6683" s="13"/>
      <c r="DE6683" s="13"/>
      <c r="DF6683" s="13"/>
      <c r="DG6683" s="13"/>
      <c r="DH6683" s="13"/>
      <c r="DI6683" s="13"/>
      <c r="DJ6683" s="13"/>
      <c r="DK6683" s="13"/>
    </row>
    <row r="6684" spans="1:115">
      <c r="A6684" s="94">
        <v>972</v>
      </c>
      <c r="B6684" s="120" t="s">
        <v>4121</v>
      </c>
      <c r="C6684" s="29" t="s">
        <v>5794</v>
      </c>
      <c r="D6684" s="204" t="s">
        <v>2892</v>
      </c>
      <c r="E6684" s="221"/>
      <c r="F6684" s="133">
        <v>2001</v>
      </c>
      <c r="G6684" s="10"/>
      <c r="H6684" s="10">
        <v>1</v>
      </c>
      <c r="I6684" s="94">
        <v>1568</v>
      </c>
      <c r="J6684" s="33">
        <v>37236</v>
      </c>
      <c r="K6684" s="255">
        <v>12000</v>
      </c>
      <c r="L6684" s="10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  <c r="AB6684" s="13"/>
      <c r="AC6684" s="13"/>
      <c r="AD6684" s="13"/>
      <c r="AE6684" s="13"/>
      <c r="AF6684" s="13"/>
      <c r="AG6684" s="13"/>
      <c r="AH6684" s="13"/>
      <c r="AI6684" s="13"/>
      <c r="AJ6684" s="13"/>
      <c r="AK6684" s="13"/>
      <c r="AL6684" s="13"/>
      <c r="AM6684" s="13"/>
      <c r="AN6684" s="13"/>
      <c r="AO6684" s="13"/>
      <c r="AP6684" s="13"/>
      <c r="AQ6684" s="13"/>
      <c r="AR6684" s="13"/>
      <c r="AS6684" s="13"/>
      <c r="AT6684" s="13"/>
      <c r="AU6684" s="13"/>
      <c r="AV6684" s="13"/>
      <c r="AW6684" s="13"/>
      <c r="AX6684" s="13"/>
      <c r="AY6684" s="13"/>
      <c r="AZ6684" s="13"/>
      <c r="BA6684" s="13"/>
      <c r="BB6684" s="13"/>
      <c r="BC6684" s="13"/>
      <c r="BD6684" s="13"/>
      <c r="BE6684" s="13"/>
      <c r="BF6684" s="13"/>
      <c r="BG6684" s="13"/>
      <c r="BH6684" s="13"/>
      <c r="BI6684" s="13"/>
      <c r="BJ6684" s="13"/>
      <c r="BK6684" s="13"/>
      <c r="BL6684" s="13"/>
      <c r="BM6684" s="13"/>
      <c r="BN6684" s="13"/>
      <c r="BO6684" s="13"/>
      <c r="BP6684" s="13"/>
      <c r="BQ6684" s="13"/>
      <c r="BR6684" s="13"/>
      <c r="BS6684" s="13"/>
      <c r="BT6684" s="13"/>
      <c r="BU6684" s="13"/>
      <c r="BV6684" s="13"/>
      <c r="BW6684" s="13"/>
      <c r="BX6684" s="13"/>
      <c r="BY6684" s="13"/>
      <c r="BZ6684" s="13"/>
      <c r="CA6684" s="13"/>
      <c r="CB6684" s="13"/>
      <c r="CC6684" s="13"/>
      <c r="CD6684" s="13"/>
      <c r="CE6684" s="13"/>
      <c r="CF6684" s="13"/>
      <c r="CG6684" s="13"/>
      <c r="CH6684" s="13"/>
      <c r="CI6684" s="13"/>
      <c r="CJ6684" s="13"/>
      <c r="CK6684" s="13"/>
      <c r="CL6684" s="13"/>
      <c r="CM6684" s="13"/>
      <c r="CN6684" s="13"/>
      <c r="CO6684" s="13"/>
      <c r="CP6684" s="13"/>
      <c r="CQ6684" s="13"/>
      <c r="CR6684" s="13"/>
      <c r="CS6684" s="13"/>
      <c r="CT6684" s="13"/>
      <c r="CU6684" s="13"/>
      <c r="CV6684" s="13"/>
      <c r="CW6684" s="13"/>
      <c r="CX6684" s="13"/>
      <c r="CY6684" s="13"/>
      <c r="CZ6684" s="13"/>
      <c r="DA6684" s="13"/>
      <c r="DB6684" s="13"/>
      <c r="DC6684" s="13"/>
      <c r="DD6684" s="13"/>
      <c r="DE6684" s="13"/>
      <c r="DF6684" s="13"/>
      <c r="DG6684" s="13"/>
      <c r="DH6684" s="13"/>
      <c r="DI6684" s="13"/>
      <c r="DJ6684" s="13"/>
      <c r="DK6684" s="13"/>
    </row>
    <row r="6685" spans="1:115">
      <c r="A6685" s="94">
        <v>973</v>
      </c>
      <c r="B6685" s="120" t="s">
        <v>4121</v>
      </c>
      <c r="C6685" s="29" t="s">
        <v>5794</v>
      </c>
      <c r="D6685" s="204" t="s">
        <v>491</v>
      </c>
      <c r="E6685" s="221"/>
      <c r="F6685" s="133">
        <v>2001</v>
      </c>
      <c r="G6685" s="10"/>
      <c r="H6685" s="10">
        <v>1</v>
      </c>
      <c r="I6685" s="94">
        <v>1568</v>
      </c>
      <c r="J6685" s="33">
        <v>37236</v>
      </c>
      <c r="K6685" s="255">
        <v>22000</v>
      </c>
      <c r="L6685" s="10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  <c r="AB6685" s="13"/>
      <c r="AC6685" s="13"/>
      <c r="AD6685" s="13"/>
      <c r="AE6685" s="13"/>
      <c r="AF6685" s="13"/>
      <c r="AG6685" s="13"/>
      <c r="AH6685" s="13"/>
      <c r="AI6685" s="13"/>
      <c r="AJ6685" s="13"/>
      <c r="AK6685" s="13"/>
      <c r="AL6685" s="13"/>
      <c r="AM6685" s="13"/>
      <c r="AN6685" s="13"/>
      <c r="AO6685" s="13"/>
      <c r="AP6685" s="13"/>
      <c r="AQ6685" s="13"/>
      <c r="AR6685" s="13"/>
      <c r="AS6685" s="13"/>
      <c r="AT6685" s="13"/>
      <c r="AU6685" s="13"/>
      <c r="AV6685" s="13"/>
      <c r="AW6685" s="13"/>
      <c r="AX6685" s="13"/>
      <c r="AY6685" s="13"/>
      <c r="AZ6685" s="13"/>
      <c r="BA6685" s="13"/>
      <c r="BB6685" s="13"/>
      <c r="BC6685" s="13"/>
      <c r="BD6685" s="13"/>
      <c r="BE6685" s="13"/>
      <c r="BF6685" s="13"/>
      <c r="BG6685" s="13"/>
      <c r="BH6685" s="13"/>
      <c r="BI6685" s="13"/>
      <c r="BJ6685" s="13"/>
      <c r="BK6685" s="13"/>
      <c r="BL6685" s="13"/>
      <c r="BM6685" s="13"/>
      <c r="BN6685" s="13"/>
      <c r="BO6685" s="13"/>
      <c r="BP6685" s="13"/>
      <c r="BQ6685" s="13"/>
      <c r="BR6685" s="13"/>
      <c r="BS6685" s="13"/>
      <c r="BT6685" s="13"/>
      <c r="BU6685" s="13"/>
      <c r="BV6685" s="13"/>
      <c r="BW6685" s="13"/>
      <c r="BX6685" s="13"/>
      <c r="BY6685" s="13"/>
      <c r="BZ6685" s="13"/>
      <c r="CA6685" s="13"/>
      <c r="CB6685" s="13"/>
      <c r="CC6685" s="13"/>
      <c r="CD6685" s="13"/>
      <c r="CE6685" s="13"/>
      <c r="CF6685" s="13"/>
      <c r="CG6685" s="13"/>
      <c r="CH6685" s="13"/>
      <c r="CI6685" s="13"/>
      <c r="CJ6685" s="13"/>
      <c r="CK6685" s="13"/>
      <c r="CL6685" s="13"/>
      <c r="CM6685" s="13"/>
      <c r="CN6685" s="13"/>
      <c r="CO6685" s="13"/>
      <c r="CP6685" s="13"/>
      <c r="CQ6685" s="13"/>
      <c r="CR6685" s="13"/>
      <c r="CS6685" s="13"/>
      <c r="CT6685" s="13"/>
      <c r="CU6685" s="13"/>
      <c r="CV6685" s="13"/>
      <c r="CW6685" s="13"/>
      <c r="CX6685" s="13"/>
      <c r="CY6685" s="13"/>
      <c r="CZ6685" s="13"/>
      <c r="DA6685" s="13"/>
      <c r="DB6685" s="13"/>
      <c r="DC6685" s="13"/>
      <c r="DD6685" s="13"/>
      <c r="DE6685" s="13"/>
      <c r="DF6685" s="13"/>
      <c r="DG6685" s="13"/>
      <c r="DH6685" s="13"/>
      <c r="DI6685" s="13"/>
      <c r="DJ6685" s="13"/>
      <c r="DK6685" s="13"/>
    </row>
    <row r="6686" spans="1:115">
      <c r="A6686" s="94">
        <v>974</v>
      </c>
      <c r="B6686" s="120" t="s">
        <v>4121</v>
      </c>
      <c r="C6686" s="29" t="s">
        <v>5794</v>
      </c>
      <c r="D6686" s="204" t="s">
        <v>3550</v>
      </c>
      <c r="E6686" s="221"/>
      <c r="F6686" s="133">
        <v>2001</v>
      </c>
      <c r="G6686" s="10"/>
      <c r="H6686" s="10">
        <v>1</v>
      </c>
      <c r="I6686" s="94">
        <v>1568</v>
      </c>
      <c r="J6686" s="33">
        <v>37236</v>
      </c>
      <c r="K6686" s="255">
        <v>11000</v>
      </c>
      <c r="L6686" s="10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  <c r="AB6686" s="13"/>
      <c r="AC6686" s="13"/>
      <c r="AD6686" s="13"/>
      <c r="AE6686" s="13"/>
      <c r="AF6686" s="13"/>
      <c r="AG6686" s="13"/>
      <c r="AH6686" s="13"/>
      <c r="AI6686" s="13"/>
      <c r="AJ6686" s="13"/>
      <c r="AK6686" s="13"/>
      <c r="AL6686" s="13"/>
      <c r="AM6686" s="13"/>
      <c r="AN6686" s="13"/>
      <c r="AO6686" s="13"/>
      <c r="AP6686" s="13"/>
      <c r="AQ6686" s="13"/>
      <c r="AR6686" s="13"/>
      <c r="AS6686" s="13"/>
      <c r="AT6686" s="13"/>
      <c r="AU6686" s="13"/>
      <c r="AV6686" s="13"/>
      <c r="AW6686" s="13"/>
      <c r="AX6686" s="13"/>
      <c r="AY6686" s="13"/>
      <c r="AZ6686" s="13"/>
      <c r="BA6686" s="13"/>
      <c r="BB6686" s="13"/>
      <c r="BC6686" s="13"/>
      <c r="BD6686" s="13"/>
      <c r="BE6686" s="13"/>
      <c r="BF6686" s="13"/>
      <c r="BG6686" s="13"/>
      <c r="BH6686" s="13"/>
      <c r="BI6686" s="13"/>
      <c r="BJ6686" s="13"/>
      <c r="BK6686" s="13"/>
      <c r="BL6686" s="13"/>
      <c r="BM6686" s="13"/>
      <c r="BN6686" s="13"/>
      <c r="BO6686" s="13"/>
      <c r="BP6686" s="13"/>
      <c r="BQ6686" s="13"/>
      <c r="BR6686" s="13"/>
      <c r="BS6686" s="13"/>
      <c r="BT6686" s="13"/>
      <c r="BU6686" s="13"/>
      <c r="BV6686" s="13"/>
      <c r="BW6686" s="13"/>
      <c r="BX6686" s="13"/>
      <c r="BY6686" s="13"/>
      <c r="BZ6686" s="13"/>
      <c r="CA6686" s="13"/>
      <c r="CB6686" s="13"/>
      <c r="CC6686" s="13"/>
      <c r="CD6686" s="13"/>
      <c r="CE6686" s="13"/>
      <c r="CF6686" s="13"/>
      <c r="CG6686" s="13"/>
      <c r="CH6686" s="13"/>
      <c r="CI6686" s="13"/>
      <c r="CJ6686" s="13"/>
      <c r="CK6686" s="13"/>
      <c r="CL6686" s="13"/>
      <c r="CM6686" s="13"/>
      <c r="CN6686" s="13"/>
      <c r="CO6686" s="13"/>
      <c r="CP6686" s="13"/>
      <c r="CQ6686" s="13"/>
      <c r="CR6686" s="13"/>
      <c r="CS6686" s="13"/>
      <c r="CT6686" s="13"/>
      <c r="CU6686" s="13"/>
      <c r="CV6686" s="13"/>
      <c r="CW6686" s="13"/>
      <c r="CX6686" s="13"/>
      <c r="CY6686" s="13"/>
      <c r="CZ6686" s="13"/>
      <c r="DA6686" s="13"/>
      <c r="DB6686" s="13"/>
      <c r="DC6686" s="13"/>
      <c r="DD6686" s="13"/>
      <c r="DE6686" s="13"/>
      <c r="DF6686" s="13"/>
      <c r="DG6686" s="13"/>
      <c r="DH6686" s="13"/>
      <c r="DI6686" s="13"/>
      <c r="DJ6686" s="13"/>
      <c r="DK6686" s="13"/>
    </row>
    <row r="6687" spans="1:115">
      <c r="A6687" s="94">
        <v>1489</v>
      </c>
      <c r="B6687" s="120" t="s">
        <v>4121</v>
      </c>
      <c r="C6687" s="29" t="s">
        <v>5794</v>
      </c>
      <c r="D6687" s="204" t="s">
        <v>955</v>
      </c>
      <c r="E6687" s="221"/>
      <c r="F6687" s="133">
        <v>2002</v>
      </c>
      <c r="G6687" s="10"/>
      <c r="H6687" s="10">
        <v>1</v>
      </c>
      <c r="I6687" s="70">
        <v>170</v>
      </c>
      <c r="J6687" s="33">
        <v>37575</v>
      </c>
      <c r="K6687" s="181">
        <v>5.27</v>
      </c>
      <c r="L6687" s="10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  <c r="AB6687" s="13"/>
      <c r="AC6687" s="13"/>
      <c r="AD6687" s="13"/>
      <c r="AE6687" s="13"/>
      <c r="AF6687" s="13"/>
      <c r="AG6687" s="13"/>
      <c r="AH6687" s="13"/>
      <c r="AI6687" s="13"/>
      <c r="AJ6687" s="13"/>
      <c r="AK6687" s="13"/>
      <c r="AL6687" s="13"/>
      <c r="AM6687" s="13"/>
      <c r="AN6687" s="13"/>
      <c r="AO6687" s="13"/>
      <c r="AP6687" s="13"/>
      <c r="AQ6687" s="13"/>
      <c r="AR6687" s="13"/>
      <c r="AS6687" s="13"/>
      <c r="AT6687" s="13"/>
      <c r="AU6687" s="13"/>
      <c r="AV6687" s="13"/>
      <c r="AW6687" s="13"/>
      <c r="AX6687" s="13"/>
      <c r="AY6687" s="13"/>
      <c r="AZ6687" s="13"/>
      <c r="BA6687" s="13"/>
      <c r="BB6687" s="13"/>
      <c r="BC6687" s="13"/>
      <c r="BD6687" s="13"/>
      <c r="BE6687" s="13"/>
      <c r="BF6687" s="13"/>
      <c r="BG6687" s="13"/>
      <c r="BH6687" s="13"/>
      <c r="BI6687" s="13"/>
      <c r="BJ6687" s="13"/>
      <c r="BK6687" s="13"/>
      <c r="BL6687" s="13"/>
      <c r="BM6687" s="13"/>
      <c r="BN6687" s="13"/>
      <c r="BO6687" s="13"/>
      <c r="BP6687" s="13"/>
      <c r="BQ6687" s="13"/>
      <c r="BR6687" s="13"/>
      <c r="BS6687" s="13"/>
      <c r="BT6687" s="13"/>
      <c r="BU6687" s="13"/>
      <c r="BV6687" s="13"/>
      <c r="BW6687" s="13"/>
      <c r="BX6687" s="13"/>
      <c r="BY6687" s="13"/>
      <c r="BZ6687" s="13"/>
      <c r="CA6687" s="13"/>
      <c r="CB6687" s="13"/>
      <c r="CC6687" s="13"/>
      <c r="CD6687" s="13"/>
      <c r="CE6687" s="13"/>
      <c r="CF6687" s="13"/>
      <c r="CG6687" s="13"/>
      <c r="CH6687" s="13"/>
      <c r="CI6687" s="13"/>
      <c r="CJ6687" s="13"/>
      <c r="CK6687" s="13"/>
      <c r="CL6687" s="13"/>
      <c r="CM6687" s="13"/>
      <c r="CN6687" s="13"/>
      <c r="CO6687" s="13"/>
      <c r="CP6687" s="13"/>
      <c r="CQ6687" s="13"/>
      <c r="CR6687" s="13"/>
      <c r="CS6687" s="13"/>
      <c r="CT6687" s="13"/>
      <c r="CU6687" s="13"/>
      <c r="CV6687" s="13"/>
      <c r="CW6687" s="13"/>
      <c r="CX6687" s="13"/>
      <c r="CY6687" s="13"/>
      <c r="CZ6687" s="13"/>
      <c r="DA6687" s="13"/>
      <c r="DB6687" s="13"/>
      <c r="DC6687" s="13"/>
      <c r="DD6687" s="13"/>
      <c r="DE6687" s="13"/>
      <c r="DF6687" s="13"/>
      <c r="DG6687" s="13"/>
      <c r="DH6687" s="13"/>
      <c r="DI6687" s="13"/>
      <c r="DJ6687" s="13"/>
      <c r="DK6687" s="13"/>
    </row>
    <row r="6688" spans="1:115">
      <c r="A6688" s="94">
        <v>1490</v>
      </c>
      <c r="B6688" s="120" t="s">
        <v>4121</v>
      </c>
      <c r="C6688" s="29" t="s">
        <v>5794</v>
      </c>
      <c r="D6688" s="204" t="s">
        <v>956</v>
      </c>
      <c r="E6688" s="221"/>
      <c r="F6688" s="133">
        <v>2002</v>
      </c>
      <c r="G6688" s="10"/>
      <c r="H6688" s="10">
        <v>1</v>
      </c>
      <c r="I6688" s="70">
        <v>170</v>
      </c>
      <c r="J6688" s="33">
        <v>37575</v>
      </c>
      <c r="K6688" s="181">
        <v>4.3899999999999997</v>
      </c>
      <c r="L6688" s="10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  <c r="AB6688" s="13"/>
      <c r="AC6688" s="13"/>
      <c r="AD6688" s="13"/>
      <c r="AE6688" s="13"/>
      <c r="AF6688" s="13"/>
      <c r="AG6688" s="13"/>
      <c r="AH6688" s="13"/>
      <c r="AI6688" s="13"/>
      <c r="AJ6688" s="13"/>
      <c r="AK6688" s="13"/>
      <c r="AL6688" s="13"/>
      <c r="AM6688" s="13"/>
      <c r="AN6688" s="13"/>
      <c r="AO6688" s="13"/>
      <c r="AP6688" s="13"/>
      <c r="AQ6688" s="13"/>
      <c r="AR6688" s="13"/>
      <c r="AS6688" s="13"/>
      <c r="AT6688" s="13"/>
      <c r="AU6688" s="13"/>
      <c r="AV6688" s="13"/>
      <c r="AW6688" s="13"/>
      <c r="AX6688" s="13"/>
      <c r="AY6688" s="13"/>
      <c r="AZ6688" s="13"/>
      <c r="BA6688" s="13"/>
      <c r="BB6688" s="13"/>
      <c r="BC6688" s="13"/>
      <c r="BD6688" s="13"/>
      <c r="BE6688" s="13"/>
      <c r="BF6688" s="13"/>
      <c r="BG6688" s="13"/>
      <c r="BH6688" s="13"/>
      <c r="BI6688" s="13"/>
      <c r="BJ6688" s="13"/>
      <c r="BK6688" s="13"/>
      <c r="BL6688" s="13"/>
      <c r="BM6688" s="13"/>
      <c r="BN6688" s="13"/>
      <c r="BO6688" s="13"/>
      <c r="BP6688" s="13"/>
      <c r="BQ6688" s="13"/>
      <c r="BR6688" s="13"/>
      <c r="BS6688" s="13"/>
      <c r="BT6688" s="13"/>
      <c r="BU6688" s="13"/>
      <c r="BV6688" s="13"/>
      <c r="BW6688" s="13"/>
      <c r="BX6688" s="13"/>
      <c r="BY6688" s="13"/>
      <c r="BZ6688" s="13"/>
      <c r="CA6688" s="13"/>
      <c r="CB6688" s="13"/>
      <c r="CC6688" s="13"/>
      <c r="CD6688" s="13"/>
      <c r="CE6688" s="13"/>
      <c r="CF6688" s="13"/>
      <c r="CG6688" s="13"/>
      <c r="CH6688" s="13"/>
      <c r="CI6688" s="13"/>
      <c r="CJ6688" s="13"/>
      <c r="CK6688" s="13"/>
      <c r="CL6688" s="13"/>
      <c r="CM6688" s="13"/>
      <c r="CN6688" s="13"/>
      <c r="CO6688" s="13"/>
      <c r="CP6688" s="13"/>
      <c r="CQ6688" s="13"/>
      <c r="CR6688" s="13"/>
      <c r="CS6688" s="13"/>
      <c r="CT6688" s="13"/>
      <c r="CU6688" s="13"/>
      <c r="CV6688" s="13"/>
      <c r="CW6688" s="13"/>
      <c r="CX6688" s="13"/>
      <c r="CY6688" s="13"/>
      <c r="CZ6688" s="13"/>
      <c r="DA6688" s="13"/>
      <c r="DB6688" s="13"/>
      <c r="DC6688" s="13"/>
      <c r="DD6688" s="13"/>
      <c r="DE6688" s="13"/>
      <c r="DF6688" s="13"/>
      <c r="DG6688" s="13"/>
      <c r="DH6688" s="13"/>
      <c r="DI6688" s="13"/>
      <c r="DJ6688" s="13"/>
      <c r="DK6688" s="13"/>
    </row>
    <row r="6689" spans="1:115">
      <c r="A6689" s="94">
        <v>1491</v>
      </c>
      <c r="B6689" s="120" t="s">
        <v>4121</v>
      </c>
      <c r="C6689" s="29" t="s">
        <v>5794</v>
      </c>
      <c r="D6689" s="204" t="s">
        <v>957</v>
      </c>
      <c r="E6689" s="221"/>
      <c r="F6689" s="133">
        <v>2002</v>
      </c>
      <c r="G6689" s="10"/>
      <c r="H6689" s="10">
        <v>1</v>
      </c>
      <c r="I6689" s="70">
        <v>170</v>
      </c>
      <c r="J6689" s="33">
        <v>37575</v>
      </c>
      <c r="K6689" s="181">
        <v>4.3899999999999997</v>
      </c>
      <c r="L6689" s="10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  <c r="AB6689" s="13"/>
      <c r="AC6689" s="13"/>
      <c r="AD6689" s="13"/>
      <c r="AE6689" s="13"/>
      <c r="AF6689" s="13"/>
      <c r="AG6689" s="13"/>
      <c r="AH6689" s="13"/>
      <c r="AI6689" s="13"/>
      <c r="AJ6689" s="13"/>
      <c r="AK6689" s="13"/>
      <c r="AL6689" s="13"/>
      <c r="AM6689" s="13"/>
      <c r="AN6689" s="13"/>
      <c r="AO6689" s="13"/>
      <c r="AP6689" s="13"/>
      <c r="AQ6689" s="13"/>
      <c r="AR6689" s="13"/>
      <c r="AS6689" s="13"/>
      <c r="AT6689" s="13"/>
      <c r="AU6689" s="13"/>
      <c r="AV6689" s="13"/>
      <c r="AW6689" s="13"/>
      <c r="AX6689" s="13"/>
      <c r="AY6689" s="13"/>
      <c r="AZ6689" s="13"/>
      <c r="BA6689" s="13"/>
      <c r="BB6689" s="13"/>
      <c r="BC6689" s="13"/>
      <c r="BD6689" s="13"/>
      <c r="BE6689" s="13"/>
      <c r="BF6689" s="13"/>
      <c r="BG6689" s="13"/>
      <c r="BH6689" s="13"/>
      <c r="BI6689" s="13"/>
      <c r="BJ6689" s="13"/>
      <c r="BK6689" s="13"/>
      <c r="BL6689" s="13"/>
      <c r="BM6689" s="13"/>
      <c r="BN6689" s="13"/>
      <c r="BO6689" s="13"/>
      <c r="BP6689" s="13"/>
      <c r="BQ6689" s="13"/>
      <c r="BR6689" s="13"/>
      <c r="BS6689" s="13"/>
      <c r="BT6689" s="13"/>
      <c r="BU6689" s="13"/>
      <c r="BV6689" s="13"/>
      <c r="BW6689" s="13"/>
      <c r="BX6689" s="13"/>
      <c r="BY6689" s="13"/>
      <c r="BZ6689" s="13"/>
      <c r="CA6689" s="13"/>
      <c r="CB6689" s="13"/>
      <c r="CC6689" s="13"/>
      <c r="CD6689" s="13"/>
      <c r="CE6689" s="13"/>
      <c r="CF6689" s="13"/>
      <c r="CG6689" s="13"/>
      <c r="CH6689" s="13"/>
      <c r="CI6689" s="13"/>
      <c r="CJ6689" s="13"/>
      <c r="CK6689" s="13"/>
      <c r="CL6689" s="13"/>
      <c r="CM6689" s="13"/>
      <c r="CN6689" s="13"/>
      <c r="CO6689" s="13"/>
      <c r="CP6689" s="13"/>
      <c r="CQ6689" s="13"/>
      <c r="CR6689" s="13"/>
      <c r="CS6689" s="13"/>
      <c r="CT6689" s="13"/>
      <c r="CU6689" s="13"/>
      <c r="CV6689" s="13"/>
      <c r="CW6689" s="13"/>
      <c r="CX6689" s="13"/>
      <c r="CY6689" s="13"/>
      <c r="CZ6689" s="13"/>
      <c r="DA6689" s="13"/>
      <c r="DB6689" s="13"/>
      <c r="DC6689" s="13"/>
      <c r="DD6689" s="13"/>
      <c r="DE6689" s="13"/>
      <c r="DF6689" s="13"/>
      <c r="DG6689" s="13"/>
      <c r="DH6689" s="13"/>
      <c r="DI6689" s="13"/>
      <c r="DJ6689" s="13"/>
      <c r="DK6689" s="13"/>
    </row>
    <row r="6690" spans="1:115">
      <c r="A6690" s="94">
        <v>1492</v>
      </c>
      <c r="B6690" s="120" t="s">
        <v>4121</v>
      </c>
      <c r="C6690" s="29" t="s">
        <v>5794</v>
      </c>
      <c r="D6690" s="204" t="s">
        <v>4988</v>
      </c>
      <c r="E6690" s="221"/>
      <c r="F6690" s="133">
        <v>2002</v>
      </c>
      <c r="G6690" s="10"/>
      <c r="H6690" s="10">
        <v>1</v>
      </c>
      <c r="I6690" s="70">
        <v>170</v>
      </c>
      <c r="J6690" s="33">
        <v>37575</v>
      </c>
      <c r="K6690" s="181">
        <v>4.3899999999999997</v>
      </c>
      <c r="L6690" s="10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  <c r="AB6690" s="13"/>
      <c r="AC6690" s="13"/>
      <c r="AD6690" s="13"/>
      <c r="AE6690" s="13"/>
      <c r="AF6690" s="13"/>
      <c r="AG6690" s="13"/>
      <c r="AH6690" s="13"/>
      <c r="AI6690" s="13"/>
      <c r="AJ6690" s="13"/>
      <c r="AK6690" s="13"/>
      <c r="AL6690" s="13"/>
      <c r="AM6690" s="13"/>
      <c r="AN6690" s="13"/>
      <c r="AO6690" s="13"/>
      <c r="AP6690" s="13"/>
      <c r="AQ6690" s="13"/>
      <c r="AR6690" s="13"/>
      <c r="AS6690" s="13"/>
      <c r="AT6690" s="13"/>
      <c r="AU6690" s="13"/>
      <c r="AV6690" s="13"/>
      <c r="AW6690" s="13"/>
      <c r="AX6690" s="13"/>
      <c r="AY6690" s="13"/>
      <c r="AZ6690" s="13"/>
      <c r="BA6690" s="13"/>
      <c r="BB6690" s="13"/>
      <c r="BC6690" s="13"/>
      <c r="BD6690" s="13"/>
      <c r="BE6690" s="13"/>
      <c r="BF6690" s="13"/>
      <c r="BG6690" s="13"/>
      <c r="BH6690" s="13"/>
      <c r="BI6690" s="13"/>
      <c r="BJ6690" s="13"/>
      <c r="BK6690" s="13"/>
      <c r="BL6690" s="13"/>
      <c r="BM6690" s="13"/>
      <c r="BN6690" s="13"/>
      <c r="BO6690" s="13"/>
      <c r="BP6690" s="13"/>
      <c r="BQ6690" s="13"/>
      <c r="BR6690" s="13"/>
      <c r="BS6690" s="13"/>
      <c r="BT6690" s="13"/>
      <c r="BU6690" s="13"/>
      <c r="BV6690" s="13"/>
      <c r="BW6690" s="13"/>
      <c r="BX6690" s="13"/>
      <c r="BY6690" s="13"/>
      <c r="BZ6690" s="13"/>
      <c r="CA6690" s="13"/>
      <c r="CB6690" s="13"/>
      <c r="CC6690" s="13"/>
      <c r="CD6690" s="13"/>
      <c r="CE6690" s="13"/>
      <c r="CF6690" s="13"/>
      <c r="CG6690" s="13"/>
      <c r="CH6690" s="13"/>
      <c r="CI6690" s="13"/>
      <c r="CJ6690" s="13"/>
      <c r="CK6690" s="13"/>
      <c r="CL6690" s="13"/>
      <c r="CM6690" s="13"/>
      <c r="CN6690" s="13"/>
      <c r="CO6690" s="13"/>
      <c r="CP6690" s="13"/>
      <c r="CQ6690" s="13"/>
      <c r="CR6690" s="13"/>
      <c r="CS6690" s="13"/>
      <c r="CT6690" s="13"/>
      <c r="CU6690" s="13"/>
      <c r="CV6690" s="13"/>
      <c r="CW6690" s="13"/>
      <c r="CX6690" s="13"/>
      <c r="CY6690" s="13"/>
      <c r="CZ6690" s="13"/>
      <c r="DA6690" s="13"/>
      <c r="DB6690" s="13"/>
      <c r="DC6690" s="13"/>
      <c r="DD6690" s="13"/>
      <c r="DE6690" s="13"/>
      <c r="DF6690" s="13"/>
      <c r="DG6690" s="13"/>
      <c r="DH6690" s="13"/>
      <c r="DI6690" s="13"/>
      <c r="DJ6690" s="13"/>
      <c r="DK6690" s="13"/>
    </row>
    <row r="6691" spans="1:115">
      <c r="A6691" s="94">
        <v>1493</v>
      </c>
      <c r="B6691" s="120" t="s">
        <v>4121</v>
      </c>
      <c r="C6691" s="29" t="s">
        <v>5794</v>
      </c>
      <c r="D6691" s="204" t="s">
        <v>3383</v>
      </c>
      <c r="E6691" s="221"/>
      <c r="F6691" s="133">
        <v>2002</v>
      </c>
      <c r="G6691" s="10"/>
      <c r="H6691" s="10">
        <v>1</v>
      </c>
      <c r="I6691" s="70">
        <v>170</v>
      </c>
      <c r="J6691" s="33">
        <v>37575</v>
      </c>
      <c r="K6691" s="181">
        <v>4.3899999999999997</v>
      </c>
      <c r="L6691" s="10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  <c r="AB6691" s="13"/>
      <c r="AC6691" s="13"/>
      <c r="AD6691" s="13"/>
      <c r="AE6691" s="13"/>
      <c r="AF6691" s="13"/>
      <c r="AG6691" s="13"/>
      <c r="AH6691" s="13"/>
      <c r="AI6691" s="13"/>
      <c r="AJ6691" s="13"/>
      <c r="AK6691" s="13"/>
      <c r="AL6691" s="13"/>
      <c r="AM6691" s="13"/>
      <c r="AN6691" s="13"/>
      <c r="AO6691" s="13"/>
      <c r="AP6691" s="13"/>
      <c r="AQ6691" s="13"/>
      <c r="AR6691" s="13"/>
      <c r="AS6691" s="13"/>
      <c r="AT6691" s="13"/>
      <c r="AU6691" s="13"/>
      <c r="AV6691" s="13"/>
      <c r="AW6691" s="13"/>
      <c r="AX6691" s="13"/>
      <c r="AY6691" s="13"/>
      <c r="AZ6691" s="13"/>
      <c r="BA6691" s="13"/>
      <c r="BB6691" s="13"/>
      <c r="BC6691" s="13"/>
      <c r="BD6691" s="13"/>
      <c r="BE6691" s="13"/>
      <c r="BF6691" s="13"/>
      <c r="BG6691" s="13"/>
      <c r="BH6691" s="13"/>
      <c r="BI6691" s="13"/>
      <c r="BJ6691" s="13"/>
      <c r="BK6691" s="13"/>
      <c r="BL6691" s="13"/>
      <c r="BM6691" s="13"/>
      <c r="BN6691" s="13"/>
      <c r="BO6691" s="13"/>
      <c r="BP6691" s="13"/>
      <c r="BQ6691" s="13"/>
      <c r="BR6691" s="13"/>
      <c r="BS6691" s="13"/>
      <c r="BT6691" s="13"/>
      <c r="BU6691" s="13"/>
      <c r="BV6691" s="13"/>
      <c r="BW6691" s="13"/>
      <c r="BX6691" s="13"/>
      <c r="BY6691" s="13"/>
      <c r="BZ6691" s="13"/>
      <c r="CA6691" s="13"/>
      <c r="CB6691" s="13"/>
      <c r="CC6691" s="13"/>
      <c r="CD6691" s="13"/>
      <c r="CE6691" s="13"/>
      <c r="CF6691" s="13"/>
      <c r="CG6691" s="13"/>
      <c r="CH6691" s="13"/>
      <c r="CI6691" s="13"/>
      <c r="CJ6691" s="13"/>
      <c r="CK6691" s="13"/>
      <c r="CL6691" s="13"/>
      <c r="CM6691" s="13"/>
      <c r="CN6691" s="13"/>
      <c r="CO6691" s="13"/>
      <c r="CP6691" s="13"/>
      <c r="CQ6691" s="13"/>
      <c r="CR6691" s="13"/>
      <c r="CS6691" s="13"/>
      <c r="CT6691" s="13"/>
      <c r="CU6691" s="13"/>
      <c r="CV6691" s="13"/>
      <c r="CW6691" s="13"/>
      <c r="CX6691" s="13"/>
      <c r="CY6691" s="13"/>
      <c r="CZ6691" s="13"/>
      <c r="DA6691" s="13"/>
      <c r="DB6691" s="13"/>
      <c r="DC6691" s="13"/>
      <c r="DD6691" s="13"/>
      <c r="DE6691" s="13"/>
      <c r="DF6691" s="13"/>
      <c r="DG6691" s="13"/>
      <c r="DH6691" s="13"/>
      <c r="DI6691" s="13"/>
      <c r="DJ6691" s="13"/>
      <c r="DK6691" s="13"/>
    </row>
    <row r="6692" spans="1:115">
      <c r="A6692" s="94">
        <v>1494</v>
      </c>
      <c r="B6692" s="120" t="s">
        <v>4121</v>
      </c>
      <c r="C6692" s="29" t="s">
        <v>5794</v>
      </c>
      <c r="D6692" s="204" t="s">
        <v>5504</v>
      </c>
      <c r="E6692" s="221"/>
      <c r="F6692" s="133">
        <v>2002</v>
      </c>
      <c r="G6692" s="10"/>
      <c r="H6692" s="10">
        <v>1</v>
      </c>
      <c r="I6692" s="70">
        <v>170</v>
      </c>
      <c r="J6692" s="33">
        <v>37575</v>
      </c>
      <c r="K6692" s="181">
        <v>4.3899999999999997</v>
      </c>
      <c r="L6692" s="10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  <c r="AB6692" s="13"/>
      <c r="AC6692" s="13"/>
      <c r="AD6692" s="13"/>
      <c r="AE6692" s="13"/>
      <c r="AF6692" s="13"/>
      <c r="AG6692" s="13"/>
      <c r="AH6692" s="13"/>
      <c r="AI6692" s="13"/>
      <c r="AJ6692" s="13"/>
      <c r="AK6692" s="13"/>
      <c r="AL6692" s="13"/>
      <c r="AM6692" s="13"/>
      <c r="AN6692" s="13"/>
      <c r="AO6692" s="13"/>
      <c r="AP6692" s="13"/>
      <c r="AQ6692" s="13"/>
      <c r="AR6692" s="13"/>
      <c r="AS6692" s="13"/>
      <c r="AT6692" s="13"/>
      <c r="AU6692" s="13"/>
      <c r="AV6692" s="13"/>
      <c r="AW6692" s="13"/>
      <c r="AX6692" s="13"/>
      <c r="AY6692" s="13"/>
      <c r="AZ6692" s="13"/>
      <c r="BA6692" s="13"/>
      <c r="BB6692" s="13"/>
      <c r="BC6692" s="13"/>
      <c r="BD6692" s="13"/>
      <c r="BE6692" s="13"/>
      <c r="BF6692" s="13"/>
      <c r="BG6692" s="13"/>
      <c r="BH6692" s="13"/>
      <c r="BI6692" s="13"/>
      <c r="BJ6692" s="13"/>
      <c r="BK6692" s="13"/>
      <c r="BL6692" s="13"/>
      <c r="BM6692" s="13"/>
      <c r="BN6692" s="13"/>
      <c r="BO6692" s="13"/>
      <c r="BP6692" s="13"/>
      <c r="BQ6692" s="13"/>
      <c r="BR6692" s="13"/>
      <c r="BS6692" s="13"/>
      <c r="BT6692" s="13"/>
      <c r="BU6692" s="13"/>
      <c r="BV6692" s="13"/>
      <c r="BW6692" s="13"/>
      <c r="BX6692" s="13"/>
      <c r="BY6692" s="13"/>
      <c r="BZ6692" s="13"/>
      <c r="CA6692" s="13"/>
      <c r="CB6692" s="13"/>
      <c r="CC6692" s="13"/>
      <c r="CD6692" s="13"/>
      <c r="CE6692" s="13"/>
      <c r="CF6692" s="13"/>
      <c r="CG6692" s="13"/>
      <c r="CH6692" s="13"/>
      <c r="CI6692" s="13"/>
      <c r="CJ6692" s="13"/>
      <c r="CK6692" s="13"/>
      <c r="CL6692" s="13"/>
      <c r="CM6692" s="13"/>
      <c r="CN6692" s="13"/>
      <c r="CO6692" s="13"/>
      <c r="CP6692" s="13"/>
      <c r="CQ6692" s="13"/>
      <c r="CR6692" s="13"/>
      <c r="CS6692" s="13"/>
      <c r="CT6692" s="13"/>
      <c r="CU6692" s="13"/>
      <c r="CV6692" s="13"/>
      <c r="CW6692" s="13"/>
      <c r="CX6692" s="13"/>
      <c r="CY6692" s="13"/>
      <c r="CZ6692" s="13"/>
      <c r="DA6692" s="13"/>
      <c r="DB6692" s="13"/>
      <c r="DC6692" s="13"/>
      <c r="DD6692" s="13"/>
      <c r="DE6692" s="13"/>
      <c r="DF6692" s="13"/>
      <c r="DG6692" s="13"/>
      <c r="DH6692" s="13"/>
      <c r="DI6692" s="13"/>
      <c r="DJ6692" s="13"/>
      <c r="DK6692" s="13"/>
    </row>
    <row r="6693" spans="1:115">
      <c r="A6693" s="94">
        <v>1495</v>
      </c>
      <c r="B6693" s="120" t="s">
        <v>4121</v>
      </c>
      <c r="C6693" s="29" t="s">
        <v>5794</v>
      </c>
      <c r="D6693" s="204" t="s">
        <v>5505</v>
      </c>
      <c r="E6693" s="221"/>
      <c r="F6693" s="133">
        <v>2002</v>
      </c>
      <c r="G6693" s="10"/>
      <c r="H6693" s="10">
        <v>1</v>
      </c>
      <c r="I6693" s="70">
        <v>170</v>
      </c>
      <c r="J6693" s="33">
        <v>37575</v>
      </c>
      <c r="K6693" s="181">
        <v>4.3899999999999997</v>
      </c>
      <c r="L6693" s="10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  <c r="AB6693" s="13"/>
      <c r="AC6693" s="13"/>
      <c r="AD6693" s="13"/>
      <c r="AE6693" s="13"/>
      <c r="AF6693" s="13"/>
      <c r="AG6693" s="13"/>
      <c r="AH6693" s="13"/>
      <c r="AI6693" s="13"/>
      <c r="AJ6693" s="13"/>
      <c r="AK6693" s="13"/>
      <c r="AL6693" s="13"/>
      <c r="AM6693" s="13"/>
      <c r="AN6693" s="13"/>
      <c r="AO6693" s="13"/>
      <c r="AP6693" s="13"/>
      <c r="AQ6693" s="13"/>
      <c r="AR6693" s="13"/>
      <c r="AS6693" s="13"/>
      <c r="AT6693" s="13"/>
      <c r="AU6693" s="13"/>
      <c r="AV6693" s="13"/>
      <c r="AW6693" s="13"/>
      <c r="AX6693" s="13"/>
      <c r="AY6693" s="13"/>
      <c r="AZ6693" s="13"/>
      <c r="BA6693" s="13"/>
      <c r="BB6693" s="13"/>
      <c r="BC6693" s="13"/>
      <c r="BD6693" s="13"/>
      <c r="BE6693" s="13"/>
      <c r="BF6693" s="13"/>
      <c r="BG6693" s="13"/>
      <c r="BH6693" s="13"/>
      <c r="BI6693" s="13"/>
      <c r="BJ6693" s="13"/>
      <c r="BK6693" s="13"/>
      <c r="BL6693" s="13"/>
      <c r="BM6693" s="13"/>
      <c r="BN6693" s="13"/>
      <c r="BO6693" s="13"/>
      <c r="BP6693" s="13"/>
      <c r="BQ6693" s="13"/>
      <c r="BR6693" s="13"/>
      <c r="BS6693" s="13"/>
      <c r="BT6693" s="13"/>
      <c r="BU6693" s="13"/>
      <c r="BV6693" s="13"/>
      <c r="BW6693" s="13"/>
      <c r="BX6693" s="13"/>
      <c r="BY6693" s="13"/>
      <c r="BZ6693" s="13"/>
      <c r="CA6693" s="13"/>
      <c r="CB6693" s="13"/>
      <c r="CC6693" s="13"/>
      <c r="CD6693" s="13"/>
      <c r="CE6693" s="13"/>
      <c r="CF6693" s="13"/>
      <c r="CG6693" s="13"/>
      <c r="CH6693" s="13"/>
      <c r="CI6693" s="13"/>
      <c r="CJ6693" s="13"/>
      <c r="CK6693" s="13"/>
      <c r="CL6693" s="13"/>
      <c r="CM6693" s="13"/>
      <c r="CN6693" s="13"/>
      <c r="CO6693" s="13"/>
      <c r="CP6693" s="13"/>
      <c r="CQ6693" s="13"/>
      <c r="CR6693" s="13"/>
      <c r="CS6693" s="13"/>
      <c r="CT6693" s="13"/>
      <c r="CU6693" s="13"/>
      <c r="CV6693" s="13"/>
      <c r="CW6693" s="13"/>
      <c r="CX6693" s="13"/>
      <c r="CY6693" s="13"/>
      <c r="CZ6693" s="13"/>
      <c r="DA6693" s="13"/>
      <c r="DB6693" s="13"/>
      <c r="DC6693" s="13"/>
      <c r="DD6693" s="13"/>
      <c r="DE6693" s="13"/>
      <c r="DF6693" s="13"/>
      <c r="DG6693" s="13"/>
      <c r="DH6693" s="13"/>
      <c r="DI6693" s="13"/>
      <c r="DJ6693" s="13"/>
      <c r="DK6693" s="13"/>
    </row>
    <row r="6694" spans="1:115">
      <c r="A6694" s="94">
        <v>1496</v>
      </c>
      <c r="B6694" s="120" t="s">
        <v>4121</v>
      </c>
      <c r="C6694" s="29" t="s">
        <v>5794</v>
      </c>
      <c r="D6694" s="204" t="s">
        <v>1834</v>
      </c>
      <c r="E6694" s="221"/>
      <c r="F6694" s="133">
        <v>2002</v>
      </c>
      <c r="G6694" s="10"/>
      <c r="H6694" s="10">
        <v>1</v>
      </c>
      <c r="I6694" s="70">
        <v>170</v>
      </c>
      <c r="J6694" s="33">
        <v>37575</v>
      </c>
      <c r="K6694" s="181">
        <v>4.3899999999999997</v>
      </c>
      <c r="L6694" s="10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  <c r="AB6694" s="13"/>
      <c r="AC6694" s="13"/>
      <c r="AD6694" s="13"/>
      <c r="AE6694" s="13"/>
      <c r="AF6694" s="13"/>
      <c r="AG6694" s="13"/>
      <c r="AH6694" s="13"/>
      <c r="AI6694" s="13"/>
      <c r="AJ6694" s="13"/>
      <c r="AK6694" s="13"/>
      <c r="AL6694" s="13"/>
      <c r="AM6694" s="13"/>
      <c r="AN6694" s="13"/>
      <c r="AO6694" s="13"/>
      <c r="AP6694" s="13"/>
      <c r="AQ6694" s="13"/>
      <c r="AR6694" s="13"/>
      <c r="AS6694" s="13"/>
      <c r="AT6694" s="13"/>
      <c r="AU6694" s="13"/>
      <c r="AV6694" s="13"/>
      <c r="AW6694" s="13"/>
      <c r="AX6694" s="13"/>
      <c r="AY6694" s="13"/>
      <c r="AZ6694" s="13"/>
      <c r="BA6694" s="13"/>
      <c r="BB6694" s="13"/>
      <c r="BC6694" s="13"/>
      <c r="BD6694" s="13"/>
      <c r="BE6694" s="13"/>
      <c r="BF6694" s="13"/>
      <c r="BG6694" s="13"/>
      <c r="BH6694" s="13"/>
      <c r="BI6694" s="13"/>
      <c r="BJ6694" s="13"/>
      <c r="BK6694" s="13"/>
      <c r="BL6694" s="13"/>
      <c r="BM6694" s="13"/>
      <c r="BN6694" s="13"/>
      <c r="BO6694" s="13"/>
      <c r="BP6694" s="13"/>
      <c r="BQ6694" s="13"/>
      <c r="BR6694" s="13"/>
      <c r="BS6694" s="13"/>
      <c r="BT6694" s="13"/>
      <c r="BU6694" s="13"/>
      <c r="BV6694" s="13"/>
      <c r="BW6694" s="13"/>
      <c r="BX6694" s="13"/>
      <c r="BY6694" s="13"/>
      <c r="BZ6694" s="13"/>
      <c r="CA6694" s="13"/>
      <c r="CB6694" s="13"/>
      <c r="CC6694" s="13"/>
      <c r="CD6694" s="13"/>
      <c r="CE6694" s="13"/>
      <c r="CF6694" s="13"/>
      <c r="CG6694" s="13"/>
      <c r="CH6694" s="13"/>
      <c r="CI6694" s="13"/>
      <c r="CJ6694" s="13"/>
      <c r="CK6694" s="13"/>
      <c r="CL6694" s="13"/>
      <c r="CM6694" s="13"/>
      <c r="CN6694" s="13"/>
      <c r="CO6694" s="13"/>
      <c r="CP6694" s="13"/>
      <c r="CQ6694" s="13"/>
      <c r="CR6694" s="13"/>
      <c r="CS6694" s="13"/>
      <c r="CT6694" s="13"/>
      <c r="CU6694" s="13"/>
      <c r="CV6694" s="13"/>
      <c r="CW6694" s="13"/>
      <c r="CX6694" s="13"/>
      <c r="CY6694" s="13"/>
      <c r="CZ6694" s="13"/>
      <c r="DA6694" s="13"/>
      <c r="DB6694" s="13"/>
      <c r="DC6694" s="13"/>
      <c r="DD6694" s="13"/>
      <c r="DE6694" s="13"/>
      <c r="DF6694" s="13"/>
      <c r="DG6694" s="13"/>
      <c r="DH6694" s="13"/>
      <c r="DI6694" s="13"/>
      <c r="DJ6694" s="13"/>
      <c r="DK6694" s="13"/>
    </row>
    <row r="6695" spans="1:115">
      <c r="A6695" s="94">
        <v>1497</v>
      </c>
      <c r="B6695" s="120" t="s">
        <v>4121</v>
      </c>
      <c r="C6695" s="29" t="s">
        <v>5794</v>
      </c>
      <c r="D6695" s="204" t="s">
        <v>1835</v>
      </c>
      <c r="E6695" s="221"/>
      <c r="F6695" s="133">
        <v>2002</v>
      </c>
      <c r="G6695" s="10"/>
      <c r="H6695" s="10">
        <v>1</v>
      </c>
      <c r="I6695" s="70">
        <v>170</v>
      </c>
      <c r="J6695" s="33">
        <v>37575</v>
      </c>
      <c r="K6695" s="181">
        <v>4.68</v>
      </c>
      <c r="L6695" s="10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  <c r="AB6695" s="13"/>
      <c r="AC6695" s="13"/>
      <c r="AD6695" s="13"/>
      <c r="AE6695" s="13"/>
      <c r="AF6695" s="13"/>
      <c r="AG6695" s="13"/>
      <c r="AH6695" s="13"/>
      <c r="AI6695" s="13"/>
      <c r="AJ6695" s="13"/>
      <c r="AK6695" s="13"/>
      <c r="AL6695" s="13"/>
      <c r="AM6695" s="13"/>
      <c r="AN6695" s="13"/>
      <c r="AO6695" s="13"/>
      <c r="AP6695" s="13"/>
      <c r="AQ6695" s="13"/>
      <c r="AR6695" s="13"/>
      <c r="AS6695" s="13"/>
      <c r="AT6695" s="13"/>
      <c r="AU6695" s="13"/>
      <c r="AV6695" s="13"/>
      <c r="AW6695" s="13"/>
      <c r="AX6695" s="13"/>
      <c r="AY6695" s="13"/>
      <c r="AZ6695" s="13"/>
      <c r="BA6695" s="13"/>
      <c r="BB6695" s="13"/>
      <c r="BC6695" s="13"/>
      <c r="BD6695" s="13"/>
      <c r="BE6695" s="13"/>
      <c r="BF6695" s="13"/>
      <c r="BG6695" s="13"/>
      <c r="BH6695" s="13"/>
      <c r="BI6695" s="13"/>
      <c r="BJ6695" s="13"/>
      <c r="BK6695" s="13"/>
      <c r="BL6695" s="13"/>
      <c r="BM6695" s="13"/>
      <c r="BN6695" s="13"/>
      <c r="BO6695" s="13"/>
      <c r="BP6695" s="13"/>
      <c r="BQ6695" s="13"/>
      <c r="BR6695" s="13"/>
      <c r="BS6695" s="13"/>
      <c r="BT6695" s="13"/>
      <c r="BU6695" s="13"/>
      <c r="BV6695" s="13"/>
      <c r="BW6695" s="13"/>
      <c r="BX6695" s="13"/>
      <c r="BY6695" s="13"/>
      <c r="BZ6695" s="13"/>
      <c r="CA6695" s="13"/>
      <c r="CB6695" s="13"/>
      <c r="CC6695" s="13"/>
      <c r="CD6695" s="13"/>
      <c r="CE6695" s="13"/>
      <c r="CF6695" s="13"/>
      <c r="CG6695" s="13"/>
      <c r="CH6695" s="13"/>
      <c r="CI6695" s="13"/>
      <c r="CJ6695" s="13"/>
      <c r="CK6695" s="13"/>
      <c r="CL6695" s="13"/>
      <c r="CM6695" s="13"/>
      <c r="CN6695" s="13"/>
      <c r="CO6695" s="13"/>
      <c r="CP6695" s="13"/>
      <c r="CQ6695" s="13"/>
      <c r="CR6695" s="13"/>
      <c r="CS6695" s="13"/>
      <c r="CT6695" s="13"/>
      <c r="CU6695" s="13"/>
      <c r="CV6695" s="13"/>
      <c r="CW6695" s="13"/>
      <c r="CX6695" s="13"/>
      <c r="CY6695" s="13"/>
      <c r="CZ6695" s="13"/>
      <c r="DA6695" s="13"/>
      <c r="DB6695" s="13"/>
      <c r="DC6695" s="13"/>
      <c r="DD6695" s="13"/>
      <c r="DE6695" s="13"/>
      <c r="DF6695" s="13"/>
      <c r="DG6695" s="13"/>
      <c r="DH6695" s="13"/>
      <c r="DI6695" s="13"/>
      <c r="DJ6695" s="13"/>
      <c r="DK6695" s="13"/>
    </row>
    <row r="6696" spans="1:115">
      <c r="A6696" s="94">
        <v>1498</v>
      </c>
      <c r="B6696" s="120" t="s">
        <v>4121</v>
      </c>
      <c r="C6696" s="29" t="s">
        <v>5794</v>
      </c>
      <c r="D6696" s="204" t="s">
        <v>3494</v>
      </c>
      <c r="E6696" s="221"/>
      <c r="F6696" s="133">
        <v>2002</v>
      </c>
      <c r="G6696" s="10"/>
      <c r="H6696" s="10">
        <v>1</v>
      </c>
      <c r="I6696" s="70">
        <v>170</v>
      </c>
      <c r="J6696" s="33">
        <v>37575</v>
      </c>
      <c r="K6696" s="181">
        <v>4.68</v>
      </c>
      <c r="L6696" s="10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  <c r="AB6696" s="13"/>
      <c r="AC6696" s="13"/>
      <c r="AD6696" s="13"/>
      <c r="AE6696" s="13"/>
      <c r="AF6696" s="13"/>
      <c r="AG6696" s="13"/>
      <c r="AH6696" s="13"/>
      <c r="AI6696" s="13"/>
      <c r="AJ6696" s="13"/>
      <c r="AK6696" s="13"/>
      <c r="AL6696" s="13"/>
      <c r="AM6696" s="13"/>
      <c r="AN6696" s="13"/>
      <c r="AO6696" s="13"/>
      <c r="AP6696" s="13"/>
      <c r="AQ6696" s="13"/>
      <c r="AR6696" s="13"/>
      <c r="AS6696" s="13"/>
      <c r="AT6696" s="13"/>
      <c r="AU6696" s="13"/>
      <c r="AV6696" s="13"/>
      <c r="AW6696" s="13"/>
      <c r="AX6696" s="13"/>
      <c r="AY6696" s="13"/>
      <c r="AZ6696" s="13"/>
      <c r="BA6696" s="13"/>
      <c r="BB6696" s="13"/>
      <c r="BC6696" s="13"/>
      <c r="BD6696" s="13"/>
      <c r="BE6696" s="13"/>
      <c r="BF6696" s="13"/>
      <c r="BG6696" s="13"/>
      <c r="BH6696" s="13"/>
      <c r="BI6696" s="13"/>
      <c r="BJ6696" s="13"/>
      <c r="BK6696" s="13"/>
      <c r="BL6696" s="13"/>
      <c r="BM6696" s="13"/>
      <c r="BN6696" s="13"/>
      <c r="BO6696" s="13"/>
      <c r="BP6696" s="13"/>
      <c r="BQ6696" s="13"/>
      <c r="BR6696" s="13"/>
      <c r="BS6696" s="13"/>
      <c r="BT6696" s="13"/>
      <c r="BU6696" s="13"/>
      <c r="BV6696" s="13"/>
      <c r="BW6696" s="13"/>
      <c r="BX6696" s="13"/>
      <c r="BY6696" s="13"/>
      <c r="BZ6696" s="13"/>
      <c r="CA6696" s="13"/>
      <c r="CB6696" s="13"/>
      <c r="CC6696" s="13"/>
      <c r="CD6696" s="13"/>
      <c r="CE6696" s="13"/>
      <c r="CF6696" s="13"/>
      <c r="CG6696" s="13"/>
      <c r="CH6696" s="13"/>
      <c r="CI6696" s="13"/>
      <c r="CJ6696" s="13"/>
      <c r="CK6696" s="13"/>
      <c r="CL6696" s="13"/>
      <c r="CM6696" s="13"/>
      <c r="CN6696" s="13"/>
      <c r="CO6696" s="13"/>
      <c r="CP6696" s="13"/>
      <c r="CQ6696" s="13"/>
      <c r="CR6696" s="13"/>
      <c r="CS6696" s="13"/>
      <c r="CT6696" s="13"/>
      <c r="CU6696" s="13"/>
      <c r="CV6696" s="13"/>
      <c r="CW6696" s="13"/>
      <c r="CX6696" s="13"/>
      <c r="CY6696" s="13"/>
      <c r="CZ6696" s="13"/>
      <c r="DA6696" s="13"/>
      <c r="DB6696" s="13"/>
      <c r="DC6696" s="13"/>
      <c r="DD6696" s="13"/>
      <c r="DE6696" s="13"/>
      <c r="DF6696" s="13"/>
      <c r="DG6696" s="13"/>
      <c r="DH6696" s="13"/>
      <c r="DI6696" s="13"/>
      <c r="DJ6696" s="13"/>
      <c r="DK6696" s="13"/>
    </row>
    <row r="6697" spans="1:115">
      <c r="A6697" s="94">
        <v>1499</v>
      </c>
      <c r="B6697" s="120" t="s">
        <v>4121</v>
      </c>
      <c r="C6697" s="29" t="s">
        <v>5794</v>
      </c>
      <c r="D6697" s="204" t="s">
        <v>1836</v>
      </c>
      <c r="E6697" s="221"/>
      <c r="F6697" s="133">
        <v>2002</v>
      </c>
      <c r="G6697" s="10"/>
      <c r="H6697" s="10">
        <v>1</v>
      </c>
      <c r="I6697" s="70">
        <v>170</v>
      </c>
      <c r="J6697" s="33">
        <v>37575</v>
      </c>
      <c r="K6697" s="181">
        <v>4.68</v>
      </c>
      <c r="L6697" s="10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  <c r="AB6697" s="13"/>
      <c r="AC6697" s="13"/>
      <c r="AD6697" s="13"/>
      <c r="AE6697" s="13"/>
      <c r="AF6697" s="13"/>
      <c r="AG6697" s="13"/>
      <c r="AH6697" s="13"/>
      <c r="AI6697" s="13"/>
      <c r="AJ6697" s="13"/>
      <c r="AK6697" s="13"/>
      <c r="AL6697" s="13"/>
      <c r="AM6697" s="13"/>
      <c r="AN6697" s="13"/>
      <c r="AO6697" s="13"/>
      <c r="AP6697" s="13"/>
      <c r="AQ6697" s="13"/>
      <c r="AR6697" s="13"/>
      <c r="AS6697" s="13"/>
      <c r="AT6697" s="13"/>
      <c r="AU6697" s="13"/>
      <c r="AV6697" s="13"/>
      <c r="AW6697" s="13"/>
      <c r="AX6697" s="13"/>
      <c r="AY6697" s="13"/>
      <c r="AZ6697" s="13"/>
      <c r="BA6697" s="13"/>
      <c r="BB6697" s="13"/>
      <c r="BC6697" s="13"/>
      <c r="BD6697" s="13"/>
      <c r="BE6697" s="13"/>
      <c r="BF6697" s="13"/>
      <c r="BG6697" s="13"/>
      <c r="BH6697" s="13"/>
      <c r="BI6697" s="13"/>
      <c r="BJ6697" s="13"/>
      <c r="BK6697" s="13"/>
      <c r="BL6697" s="13"/>
      <c r="BM6697" s="13"/>
      <c r="BN6697" s="13"/>
      <c r="BO6697" s="13"/>
      <c r="BP6697" s="13"/>
      <c r="BQ6697" s="13"/>
      <c r="BR6697" s="13"/>
      <c r="BS6697" s="13"/>
      <c r="BT6697" s="13"/>
      <c r="BU6697" s="13"/>
      <c r="BV6697" s="13"/>
      <c r="BW6697" s="13"/>
      <c r="BX6697" s="13"/>
      <c r="BY6697" s="13"/>
      <c r="BZ6697" s="13"/>
      <c r="CA6697" s="13"/>
      <c r="CB6697" s="13"/>
      <c r="CC6697" s="13"/>
      <c r="CD6697" s="13"/>
      <c r="CE6697" s="13"/>
      <c r="CF6697" s="13"/>
      <c r="CG6697" s="13"/>
      <c r="CH6697" s="13"/>
      <c r="CI6697" s="13"/>
      <c r="CJ6697" s="13"/>
      <c r="CK6697" s="13"/>
      <c r="CL6697" s="13"/>
      <c r="CM6697" s="13"/>
      <c r="CN6697" s="13"/>
      <c r="CO6697" s="13"/>
      <c r="CP6697" s="13"/>
      <c r="CQ6697" s="13"/>
      <c r="CR6697" s="13"/>
      <c r="CS6697" s="13"/>
      <c r="CT6697" s="13"/>
      <c r="CU6697" s="13"/>
      <c r="CV6697" s="13"/>
      <c r="CW6697" s="13"/>
      <c r="CX6697" s="13"/>
      <c r="CY6697" s="13"/>
      <c r="CZ6697" s="13"/>
      <c r="DA6697" s="13"/>
      <c r="DB6697" s="13"/>
      <c r="DC6697" s="13"/>
      <c r="DD6697" s="13"/>
      <c r="DE6697" s="13"/>
      <c r="DF6697" s="13"/>
      <c r="DG6697" s="13"/>
      <c r="DH6697" s="13"/>
      <c r="DI6697" s="13"/>
      <c r="DJ6697" s="13"/>
      <c r="DK6697" s="13"/>
    </row>
    <row r="6698" spans="1:115">
      <c r="A6698" s="94">
        <v>1500</v>
      </c>
      <c r="B6698" s="120" t="s">
        <v>4121</v>
      </c>
      <c r="C6698" s="29" t="s">
        <v>5794</v>
      </c>
      <c r="D6698" s="204" t="s">
        <v>1410</v>
      </c>
      <c r="E6698" s="221"/>
      <c r="F6698" s="133">
        <v>2002</v>
      </c>
      <c r="G6698" s="10"/>
      <c r="H6698" s="10">
        <v>1</v>
      </c>
      <c r="I6698" s="70">
        <v>170</v>
      </c>
      <c r="J6698" s="33">
        <v>37575</v>
      </c>
      <c r="K6698" s="181">
        <v>4.68</v>
      </c>
      <c r="L6698" s="10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  <c r="AB6698" s="13"/>
      <c r="AC6698" s="13"/>
      <c r="AD6698" s="13"/>
      <c r="AE6698" s="13"/>
      <c r="AF6698" s="13"/>
      <c r="AG6698" s="13"/>
      <c r="AH6698" s="13"/>
      <c r="AI6698" s="13"/>
      <c r="AJ6698" s="13"/>
      <c r="AK6698" s="13"/>
      <c r="AL6698" s="13"/>
      <c r="AM6698" s="13"/>
      <c r="AN6698" s="13"/>
      <c r="AO6698" s="13"/>
      <c r="AP6698" s="13"/>
      <c r="AQ6698" s="13"/>
      <c r="AR6698" s="13"/>
      <c r="AS6698" s="13"/>
      <c r="AT6698" s="13"/>
      <c r="AU6698" s="13"/>
      <c r="AV6698" s="13"/>
      <c r="AW6698" s="13"/>
      <c r="AX6698" s="13"/>
      <c r="AY6698" s="13"/>
      <c r="AZ6698" s="13"/>
      <c r="BA6698" s="13"/>
      <c r="BB6698" s="13"/>
      <c r="BC6698" s="13"/>
      <c r="BD6698" s="13"/>
      <c r="BE6698" s="13"/>
      <c r="BF6698" s="13"/>
      <c r="BG6698" s="13"/>
      <c r="BH6698" s="13"/>
      <c r="BI6698" s="13"/>
      <c r="BJ6698" s="13"/>
      <c r="BK6698" s="13"/>
      <c r="BL6698" s="13"/>
      <c r="BM6698" s="13"/>
      <c r="BN6698" s="13"/>
      <c r="BO6698" s="13"/>
      <c r="BP6698" s="13"/>
      <c r="BQ6698" s="13"/>
      <c r="BR6698" s="13"/>
      <c r="BS6698" s="13"/>
      <c r="BT6698" s="13"/>
      <c r="BU6698" s="13"/>
      <c r="BV6698" s="13"/>
      <c r="BW6698" s="13"/>
      <c r="BX6698" s="13"/>
      <c r="BY6698" s="13"/>
      <c r="BZ6698" s="13"/>
      <c r="CA6698" s="13"/>
      <c r="CB6698" s="13"/>
      <c r="CC6698" s="13"/>
      <c r="CD6698" s="13"/>
      <c r="CE6698" s="13"/>
      <c r="CF6698" s="13"/>
      <c r="CG6698" s="13"/>
      <c r="CH6698" s="13"/>
      <c r="CI6698" s="13"/>
      <c r="CJ6698" s="13"/>
      <c r="CK6698" s="13"/>
      <c r="CL6698" s="13"/>
      <c r="CM6698" s="13"/>
      <c r="CN6698" s="13"/>
      <c r="CO6698" s="13"/>
      <c r="CP6698" s="13"/>
      <c r="CQ6698" s="13"/>
      <c r="CR6698" s="13"/>
      <c r="CS6698" s="13"/>
      <c r="CT6698" s="13"/>
      <c r="CU6698" s="13"/>
      <c r="CV6698" s="13"/>
      <c r="CW6698" s="13"/>
      <c r="CX6698" s="13"/>
      <c r="CY6698" s="13"/>
      <c r="CZ6698" s="13"/>
      <c r="DA6698" s="13"/>
      <c r="DB6698" s="13"/>
      <c r="DC6698" s="13"/>
      <c r="DD6698" s="13"/>
      <c r="DE6698" s="13"/>
      <c r="DF6698" s="13"/>
      <c r="DG6698" s="13"/>
      <c r="DH6698" s="13"/>
      <c r="DI6698" s="13"/>
      <c r="DJ6698" s="13"/>
      <c r="DK6698" s="13"/>
    </row>
    <row r="6699" spans="1:115">
      <c r="A6699" s="94">
        <v>1501</v>
      </c>
      <c r="B6699" s="120" t="s">
        <v>4121</v>
      </c>
      <c r="C6699" s="29" t="s">
        <v>5794</v>
      </c>
      <c r="D6699" s="204" t="s">
        <v>5001</v>
      </c>
      <c r="E6699" s="221"/>
      <c r="F6699" s="133">
        <v>2002</v>
      </c>
      <c r="G6699" s="10"/>
      <c r="H6699" s="10">
        <v>1</v>
      </c>
      <c r="I6699" s="70">
        <v>170</v>
      </c>
      <c r="J6699" s="33">
        <v>37575</v>
      </c>
      <c r="K6699" s="181">
        <v>5.05</v>
      </c>
      <c r="L6699" s="10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  <c r="AB6699" s="13"/>
      <c r="AC6699" s="13"/>
      <c r="AD6699" s="13"/>
      <c r="AE6699" s="13"/>
      <c r="AF6699" s="13"/>
      <c r="AG6699" s="13"/>
      <c r="AH6699" s="13"/>
      <c r="AI6699" s="13"/>
      <c r="AJ6699" s="13"/>
      <c r="AK6699" s="13"/>
      <c r="AL6699" s="13"/>
      <c r="AM6699" s="13"/>
      <c r="AN6699" s="13"/>
      <c r="AO6699" s="13"/>
      <c r="AP6699" s="13"/>
      <c r="AQ6699" s="13"/>
      <c r="AR6699" s="13"/>
      <c r="AS6699" s="13"/>
      <c r="AT6699" s="13"/>
      <c r="AU6699" s="13"/>
      <c r="AV6699" s="13"/>
      <c r="AW6699" s="13"/>
      <c r="AX6699" s="13"/>
      <c r="AY6699" s="13"/>
      <c r="AZ6699" s="13"/>
      <c r="BA6699" s="13"/>
      <c r="BB6699" s="13"/>
      <c r="BC6699" s="13"/>
      <c r="BD6699" s="13"/>
      <c r="BE6699" s="13"/>
      <c r="BF6699" s="13"/>
      <c r="BG6699" s="13"/>
      <c r="BH6699" s="13"/>
      <c r="BI6699" s="13"/>
      <c r="BJ6699" s="13"/>
      <c r="BK6699" s="13"/>
      <c r="BL6699" s="13"/>
      <c r="BM6699" s="13"/>
      <c r="BN6699" s="13"/>
      <c r="BO6699" s="13"/>
      <c r="BP6699" s="13"/>
      <c r="BQ6699" s="13"/>
      <c r="BR6699" s="13"/>
      <c r="BS6699" s="13"/>
      <c r="BT6699" s="13"/>
      <c r="BU6699" s="13"/>
      <c r="BV6699" s="13"/>
      <c r="BW6699" s="13"/>
      <c r="BX6699" s="13"/>
      <c r="BY6699" s="13"/>
      <c r="BZ6699" s="13"/>
      <c r="CA6699" s="13"/>
      <c r="CB6699" s="13"/>
      <c r="CC6699" s="13"/>
      <c r="CD6699" s="13"/>
      <c r="CE6699" s="13"/>
      <c r="CF6699" s="13"/>
      <c r="CG6699" s="13"/>
      <c r="CH6699" s="13"/>
      <c r="CI6699" s="13"/>
      <c r="CJ6699" s="13"/>
      <c r="CK6699" s="13"/>
      <c r="CL6699" s="13"/>
      <c r="CM6699" s="13"/>
      <c r="CN6699" s="13"/>
      <c r="CO6699" s="13"/>
      <c r="CP6699" s="13"/>
      <c r="CQ6699" s="13"/>
      <c r="CR6699" s="13"/>
      <c r="CS6699" s="13"/>
      <c r="CT6699" s="13"/>
      <c r="CU6699" s="13"/>
      <c r="CV6699" s="13"/>
      <c r="CW6699" s="13"/>
      <c r="CX6699" s="13"/>
      <c r="CY6699" s="13"/>
      <c r="CZ6699" s="13"/>
      <c r="DA6699" s="13"/>
      <c r="DB6699" s="13"/>
      <c r="DC6699" s="13"/>
      <c r="DD6699" s="13"/>
      <c r="DE6699" s="13"/>
      <c r="DF6699" s="13"/>
      <c r="DG6699" s="13"/>
      <c r="DH6699" s="13"/>
      <c r="DI6699" s="13"/>
      <c r="DJ6699" s="13"/>
      <c r="DK6699" s="13"/>
    </row>
    <row r="6700" spans="1:115">
      <c r="A6700" s="94">
        <v>1502</v>
      </c>
      <c r="B6700" s="120" t="s">
        <v>4121</v>
      </c>
      <c r="C6700" s="29" t="s">
        <v>5794</v>
      </c>
      <c r="D6700" s="204" t="s">
        <v>5002</v>
      </c>
      <c r="E6700" s="221"/>
      <c r="F6700" s="133">
        <v>2002</v>
      </c>
      <c r="G6700" s="10"/>
      <c r="H6700" s="10">
        <v>1</v>
      </c>
      <c r="I6700" s="70">
        <v>170</v>
      </c>
      <c r="J6700" s="33">
        <v>37575</v>
      </c>
      <c r="K6700" s="181">
        <v>5.27</v>
      </c>
      <c r="L6700" s="10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  <c r="AB6700" s="13"/>
      <c r="AC6700" s="13"/>
      <c r="AD6700" s="13"/>
      <c r="AE6700" s="13"/>
      <c r="AF6700" s="13"/>
      <c r="AG6700" s="13"/>
      <c r="AH6700" s="13"/>
      <c r="AI6700" s="13"/>
      <c r="AJ6700" s="13"/>
      <c r="AK6700" s="13"/>
      <c r="AL6700" s="13"/>
      <c r="AM6700" s="13"/>
      <c r="AN6700" s="13"/>
      <c r="AO6700" s="13"/>
      <c r="AP6700" s="13"/>
      <c r="AQ6700" s="13"/>
      <c r="AR6700" s="13"/>
      <c r="AS6700" s="13"/>
      <c r="AT6700" s="13"/>
      <c r="AU6700" s="13"/>
      <c r="AV6700" s="13"/>
      <c r="AW6700" s="13"/>
      <c r="AX6700" s="13"/>
      <c r="AY6700" s="13"/>
      <c r="AZ6700" s="13"/>
      <c r="BA6700" s="13"/>
      <c r="BB6700" s="13"/>
      <c r="BC6700" s="13"/>
      <c r="BD6700" s="13"/>
      <c r="BE6700" s="13"/>
      <c r="BF6700" s="13"/>
      <c r="BG6700" s="13"/>
      <c r="BH6700" s="13"/>
      <c r="BI6700" s="13"/>
      <c r="BJ6700" s="13"/>
      <c r="BK6700" s="13"/>
      <c r="BL6700" s="13"/>
      <c r="BM6700" s="13"/>
      <c r="BN6700" s="13"/>
      <c r="BO6700" s="13"/>
      <c r="BP6700" s="13"/>
      <c r="BQ6700" s="13"/>
      <c r="BR6700" s="13"/>
      <c r="BS6700" s="13"/>
      <c r="BT6700" s="13"/>
      <c r="BU6700" s="13"/>
      <c r="BV6700" s="13"/>
      <c r="BW6700" s="13"/>
      <c r="BX6700" s="13"/>
      <c r="BY6700" s="13"/>
      <c r="BZ6700" s="13"/>
      <c r="CA6700" s="13"/>
      <c r="CB6700" s="13"/>
      <c r="CC6700" s="13"/>
      <c r="CD6700" s="13"/>
      <c r="CE6700" s="13"/>
      <c r="CF6700" s="13"/>
      <c r="CG6700" s="13"/>
      <c r="CH6700" s="13"/>
      <c r="CI6700" s="13"/>
      <c r="CJ6700" s="13"/>
      <c r="CK6700" s="13"/>
      <c r="CL6700" s="13"/>
      <c r="CM6700" s="13"/>
      <c r="CN6700" s="13"/>
      <c r="CO6700" s="13"/>
      <c r="CP6700" s="13"/>
      <c r="CQ6700" s="13"/>
      <c r="CR6700" s="13"/>
      <c r="CS6700" s="13"/>
      <c r="CT6700" s="13"/>
      <c r="CU6700" s="13"/>
      <c r="CV6700" s="13"/>
      <c r="CW6700" s="13"/>
      <c r="CX6700" s="13"/>
      <c r="CY6700" s="13"/>
      <c r="CZ6700" s="13"/>
      <c r="DA6700" s="13"/>
      <c r="DB6700" s="13"/>
      <c r="DC6700" s="13"/>
      <c r="DD6700" s="13"/>
      <c r="DE6700" s="13"/>
      <c r="DF6700" s="13"/>
      <c r="DG6700" s="13"/>
      <c r="DH6700" s="13"/>
      <c r="DI6700" s="13"/>
      <c r="DJ6700" s="13"/>
      <c r="DK6700" s="13"/>
    </row>
    <row r="6701" spans="1:115">
      <c r="A6701" s="94">
        <v>1503</v>
      </c>
      <c r="B6701" s="120" t="s">
        <v>4121</v>
      </c>
      <c r="C6701" s="29" t="s">
        <v>5794</v>
      </c>
      <c r="D6701" s="204" t="s">
        <v>5003</v>
      </c>
      <c r="E6701" s="221"/>
      <c r="F6701" s="133">
        <v>2002</v>
      </c>
      <c r="G6701" s="10"/>
      <c r="H6701" s="10">
        <v>1</v>
      </c>
      <c r="I6701" s="70">
        <v>170</v>
      </c>
      <c r="J6701" s="33">
        <v>37575</v>
      </c>
      <c r="K6701" s="181">
        <v>5.27</v>
      </c>
      <c r="L6701" s="10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  <c r="AB6701" s="13"/>
      <c r="AC6701" s="13"/>
      <c r="AD6701" s="13"/>
      <c r="AE6701" s="13"/>
      <c r="AF6701" s="13"/>
      <c r="AG6701" s="13"/>
      <c r="AH6701" s="13"/>
      <c r="AI6701" s="13"/>
      <c r="AJ6701" s="13"/>
      <c r="AK6701" s="13"/>
      <c r="AL6701" s="13"/>
      <c r="AM6701" s="13"/>
      <c r="AN6701" s="13"/>
      <c r="AO6701" s="13"/>
      <c r="AP6701" s="13"/>
      <c r="AQ6701" s="13"/>
      <c r="AR6701" s="13"/>
      <c r="AS6701" s="13"/>
      <c r="AT6701" s="13"/>
      <c r="AU6701" s="13"/>
      <c r="AV6701" s="13"/>
      <c r="AW6701" s="13"/>
      <c r="AX6701" s="13"/>
      <c r="AY6701" s="13"/>
      <c r="AZ6701" s="13"/>
      <c r="BA6701" s="13"/>
      <c r="BB6701" s="13"/>
      <c r="BC6701" s="13"/>
      <c r="BD6701" s="13"/>
      <c r="BE6701" s="13"/>
      <c r="BF6701" s="13"/>
      <c r="BG6701" s="13"/>
      <c r="BH6701" s="13"/>
      <c r="BI6701" s="13"/>
      <c r="BJ6701" s="13"/>
      <c r="BK6701" s="13"/>
      <c r="BL6701" s="13"/>
      <c r="BM6701" s="13"/>
      <c r="BN6701" s="13"/>
      <c r="BO6701" s="13"/>
      <c r="BP6701" s="13"/>
      <c r="BQ6701" s="13"/>
      <c r="BR6701" s="13"/>
      <c r="BS6701" s="13"/>
      <c r="BT6701" s="13"/>
      <c r="BU6701" s="13"/>
      <c r="BV6701" s="13"/>
      <c r="BW6701" s="13"/>
      <c r="BX6701" s="13"/>
      <c r="BY6701" s="13"/>
      <c r="BZ6701" s="13"/>
      <c r="CA6701" s="13"/>
      <c r="CB6701" s="13"/>
      <c r="CC6701" s="13"/>
      <c r="CD6701" s="13"/>
      <c r="CE6701" s="13"/>
      <c r="CF6701" s="13"/>
      <c r="CG6701" s="13"/>
      <c r="CH6701" s="13"/>
      <c r="CI6701" s="13"/>
      <c r="CJ6701" s="13"/>
      <c r="CK6701" s="13"/>
      <c r="CL6701" s="13"/>
      <c r="CM6701" s="13"/>
      <c r="CN6701" s="13"/>
      <c r="CO6701" s="13"/>
      <c r="CP6701" s="13"/>
      <c r="CQ6701" s="13"/>
      <c r="CR6701" s="13"/>
      <c r="CS6701" s="13"/>
      <c r="CT6701" s="13"/>
      <c r="CU6701" s="13"/>
      <c r="CV6701" s="13"/>
      <c r="CW6701" s="13"/>
      <c r="CX6701" s="13"/>
      <c r="CY6701" s="13"/>
      <c r="CZ6701" s="13"/>
      <c r="DA6701" s="13"/>
      <c r="DB6701" s="13"/>
      <c r="DC6701" s="13"/>
      <c r="DD6701" s="13"/>
      <c r="DE6701" s="13"/>
      <c r="DF6701" s="13"/>
      <c r="DG6701" s="13"/>
      <c r="DH6701" s="13"/>
      <c r="DI6701" s="13"/>
      <c r="DJ6701" s="13"/>
      <c r="DK6701" s="13"/>
    </row>
    <row r="6702" spans="1:115">
      <c r="A6702" s="94">
        <v>1504</v>
      </c>
      <c r="B6702" s="120" t="s">
        <v>4121</v>
      </c>
      <c r="C6702" s="29" t="s">
        <v>5794</v>
      </c>
      <c r="D6702" s="204" t="s">
        <v>3056</v>
      </c>
      <c r="E6702" s="221"/>
      <c r="F6702" s="133">
        <v>2002</v>
      </c>
      <c r="G6702" s="10"/>
      <c r="H6702" s="10">
        <v>1</v>
      </c>
      <c r="I6702" s="70">
        <v>170</v>
      </c>
      <c r="J6702" s="33">
        <v>37575</v>
      </c>
      <c r="K6702" s="181">
        <v>5.27</v>
      </c>
      <c r="L6702" s="10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  <c r="AB6702" s="13"/>
      <c r="AC6702" s="13"/>
      <c r="AD6702" s="13"/>
      <c r="AE6702" s="13"/>
      <c r="AF6702" s="13"/>
      <c r="AG6702" s="13"/>
      <c r="AH6702" s="13"/>
      <c r="AI6702" s="13"/>
      <c r="AJ6702" s="13"/>
      <c r="AK6702" s="13"/>
      <c r="AL6702" s="13"/>
      <c r="AM6702" s="13"/>
      <c r="AN6702" s="13"/>
      <c r="AO6702" s="13"/>
      <c r="AP6702" s="13"/>
      <c r="AQ6702" s="13"/>
      <c r="AR6702" s="13"/>
      <c r="AS6702" s="13"/>
      <c r="AT6702" s="13"/>
      <c r="AU6702" s="13"/>
      <c r="AV6702" s="13"/>
      <c r="AW6702" s="13"/>
      <c r="AX6702" s="13"/>
      <c r="AY6702" s="13"/>
      <c r="AZ6702" s="13"/>
      <c r="BA6702" s="13"/>
      <c r="BB6702" s="13"/>
      <c r="BC6702" s="13"/>
      <c r="BD6702" s="13"/>
      <c r="BE6702" s="13"/>
      <c r="BF6702" s="13"/>
      <c r="BG6702" s="13"/>
      <c r="BH6702" s="13"/>
      <c r="BI6702" s="13"/>
      <c r="BJ6702" s="13"/>
      <c r="BK6702" s="13"/>
      <c r="BL6702" s="13"/>
      <c r="BM6702" s="13"/>
      <c r="BN6702" s="13"/>
      <c r="BO6702" s="13"/>
      <c r="BP6702" s="13"/>
      <c r="BQ6702" s="13"/>
      <c r="BR6702" s="13"/>
      <c r="BS6702" s="13"/>
      <c r="BT6702" s="13"/>
      <c r="BU6702" s="13"/>
      <c r="BV6702" s="13"/>
      <c r="BW6702" s="13"/>
      <c r="BX6702" s="13"/>
      <c r="BY6702" s="13"/>
      <c r="BZ6702" s="13"/>
      <c r="CA6702" s="13"/>
      <c r="CB6702" s="13"/>
      <c r="CC6702" s="13"/>
      <c r="CD6702" s="13"/>
      <c r="CE6702" s="13"/>
      <c r="CF6702" s="13"/>
      <c r="CG6702" s="13"/>
      <c r="CH6702" s="13"/>
      <c r="CI6702" s="13"/>
      <c r="CJ6702" s="13"/>
      <c r="CK6702" s="13"/>
      <c r="CL6702" s="13"/>
      <c r="CM6702" s="13"/>
      <c r="CN6702" s="13"/>
      <c r="CO6702" s="13"/>
      <c r="CP6702" s="13"/>
      <c r="CQ6702" s="13"/>
      <c r="CR6702" s="13"/>
      <c r="CS6702" s="13"/>
      <c r="CT6702" s="13"/>
      <c r="CU6702" s="13"/>
      <c r="CV6702" s="13"/>
      <c r="CW6702" s="13"/>
      <c r="CX6702" s="13"/>
      <c r="CY6702" s="13"/>
      <c r="CZ6702" s="13"/>
      <c r="DA6702" s="13"/>
      <c r="DB6702" s="13"/>
      <c r="DC6702" s="13"/>
      <c r="DD6702" s="13"/>
      <c r="DE6702" s="13"/>
      <c r="DF6702" s="13"/>
      <c r="DG6702" s="13"/>
      <c r="DH6702" s="13"/>
      <c r="DI6702" s="13"/>
      <c r="DJ6702" s="13"/>
      <c r="DK6702" s="13"/>
    </row>
    <row r="6703" spans="1:115">
      <c r="A6703" s="94">
        <v>1505</v>
      </c>
      <c r="B6703" s="120" t="s">
        <v>4121</v>
      </c>
      <c r="C6703" s="29" t="s">
        <v>5794</v>
      </c>
      <c r="D6703" s="204" t="s">
        <v>3057</v>
      </c>
      <c r="E6703" s="221"/>
      <c r="F6703" s="133">
        <v>2002</v>
      </c>
      <c r="G6703" s="10"/>
      <c r="H6703" s="10">
        <v>1</v>
      </c>
      <c r="I6703" s="70">
        <v>170</v>
      </c>
      <c r="J6703" s="33">
        <v>37575</v>
      </c>
      <c r="K6703" s="181">
        <v>6.15</v>
      </c>
      <c r="L6703" s="10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  <c r="AB6703" s="13"/>
      <c r="AC6703" s="13"/>
      <c r="AD6703" s="13"/>
      <c r="AE6703" s="13"/>
      <c r="AF6703" s="13"/>
      <c r="AG6703" s="13"/>
      <c r="AH6703" s="13"/>
      <c r="AI6703" s="13"/>
      <c r="AJ6703" s="13"/>
      <c r="AK6703" s="13"/>
      <c r="AL6703" s="13"/>
      <c r="AM6703" s="13"/>
      <c r="AN6703" s="13"/>
      <c r="AO6703" s="13"/>
      <c r="AP6703" s="13"/>
      <c r="AQ6703" s="13"/>
      <c r="AR6703" s="13"/>
      <c r="AS6703" s="13"/>
      <c r="AT6703" s="13"/>
      <c r="AU6703" s="13"/>
      <c r="AV6703" s="13"/>
      <c r="AW6703" s="13"/>
      <c r="AX6703" s="13"/>
      <c r="AY6703" s="13"/>
      <c r="AZ6703" s="13"/>
      <c r="BA6703" s="13"/>
      <c r="BB6703" s="13"/>
      <c r="BC6703" s="13"/>
      <c r="BD6703" s="13"/>
      <c r="BE6703" s="13"/>
      <c r="BF6703" s="13"/>
      <c r="BG6703" s="13"/>
      <c r="BH6703" s="13"/>
      <c r="BI6703" s="13"/>
      <c r="BJ6703" s="13"/>
      <c r="BK6703" s="13"/>
      <c r="BL6703" s="13"/>
      <c r="BM6703" s="13"/>
      <c r="BN6703" s="13"/>
      <c r="BO6703" s="13"/>
      <c r="BP6703" s="13"/>
      <c r="BQ6703" s="13"/>
      <c r="BR6703" s="13"/>
      <c r="BS6703" s="13"/>
      <c r="BT6703" s="13"/>
      <c r="BU6703" s="13"/>
      <c r="BV6703" s="13"/>
      <c r="BW6703" s="13"/>
      <c r="BX6703" s="13"/>
      <c r="BY6703" s="13"/>
      <c r="BZ6703" s="13"/>
      <c r="CA6703" s="13"/>
      <c r="CB6703" s="13"/>
      <c r="CC6703" s="13"/>
      <c r="CD6703" s="13"/>
      <c r="CE6703" s="13"/>
      <c r="CF6703" s="13"/>
      <c r="CG6703" s="13"/>
      <c r="CH6703" s="13"/>
      <c r="CI6703" s="13"/>
      <c r="CJ6703" s="13"/>
      <c r="CK6703" s="13"/>
      <c r="CL6703" s="13"/>
      <c r="CM6703" s="13"/>
      <c r="CN6703" s="13"/>
      <c r="CO6703" s="13"/>
      <c r="CP6703" s="13"/>
      <c r="CQ6703" s="13"/>
      <c r="CR6703" s="13"/>
      <c r="CS6703" s="13"/>
      <c r="CT6703" s="13"/>
      <c r="CU6703" s="13"/>
      <c r="CV6703" s="13"/>
      <c r="CW6703" s="13"/>
      <c r="CX6703" s="13"/>
      <c r="CY6703" s="13"/>
      <c r="CZ6703" s="13"/>
      <c r="DA6703" s="13"/>
      <c r="DB6703" s="13"/>
      <c r="DC6703" s="13"/>
      <c r="DD6703" s="13"/>
      <c r="DE6703" s="13"/>
      <c r="DF6703" s="13"/>
      <c r="DG6703" s="13"/>
      <c r="DH6703" s="13"/>
      <c r="DI6703" s="13"/>
      <c r="DJ6703" s="13"/>
      <c r="DK6703" s="13"/>
    </row>
    <row r="6704" spans="1:115">
      <c r="A6704" s="94">
        <v>1506</v>
      </c>
      <c r="B6704" s="120" t="s">
        <v>4121</v>
      </c>
      <c r="C6704" s="29" t="s">
        <v>5794</v>
      </c>
      <c r="D6704" s="204" t="s">
        <v>4174</v>
      </c>
      <c r="E6704" s="221"/>
      <c r="F6704" s="133">
        <v>2002</v>
      </c>
      <c r="G6704" s="10"/>
      <c r="H6704" s="10">
        <v>1</v>
      </c>
      <c r="I6704" s="70">
        <v>170</v>
      </c>
      <c r="J6704" s="33">
        <v>37575</v>
      </c>
      <c r="K6704" s="181">
        <v>5.05</v>
      </c>
      <c r="L6704" s="10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  <c r="AB6704" s="13"/>
      <c r="AC6704" s="13"/>
      <c r="AD6704" s="13"/>
      <c r="AE6704" s="13"/>
      <c r="AF6704" s="13"/>
      <c r="AG6704" s="13"/>
      <c r="AH6704" s="13"/>
      <c r="AI6704" s="13"/>
      <c r="AJ6704" s="13"/>
      <c r="AK6704" s="13"/>
      <c r="AL6704" s="13"/>
      <c r="AM6704" s="13"/>
      <c r="AN6704" s="13"/>
      <c r="AO6704" s="13"/>
      <c r="AP6704" s="13"/>
      <c r="AQ6704" s="13"/>
      <c r="AR6704" s="13"/>
      <c r="AS6704" s="13"/>
      <c r="AT6704" s="13"/>
      <c r="AU6704" s="13"/>
      <c r="AV6704" s="13"/>
      <c r="AW6704" s="13"/>
      <c r="AX6704" s="13"/>
      <c r="AY6704" s="13"/>
      <c r="AZ6704" s="13"/>
      <c r="BA6704" s="13"/>
      <c r="BB6704" s="13"/>
      <c r="BC6704" s="13"/>
      <c r="BD6704" s="13"/>
      <c r="BE6704" s="13"/>
      <c r="BF6704" s="13"/>
      <c r="BG6704" s="13"/>
      <c r="BH6704" s="13"/>
      <c r="BI6704" s="13"/>
      <c r="BJ6704" s="13"/>
      <c r="BK6704" s="13"/>
      <c r="BL6704" s="13"/>
      <c r="BM6704" s="13"/>
      <c r="BN6704" s="13"/>
      <c r="BO6704" s="13"/>
      <c r="BP6704" s="13"/>
      <c r="BQ6704" s="13"/>
      <c r="BR6704" s="13"/>
      <c r="BS6704" s="13"/>
      <c r="BT6704" s="13"/>
      <c r="BU6704" s="13"/>
      <c r="BV6704" s="13"/>
      <c r="BW6704" s="13"/>
      <c r="BX6704" s="13"/>
      <c r="BY6704" s="13"/>
      <c r="BZ6704" s="13"/>
      <c r="CA6704" s="13"/>
      <c r="CB6704" s="13"/>
      <c r="CC6704" s="13"/>
      <c r="CD6704" s="13"/>
      <c r="CE6704" s="13"/>
      <c r="CF6704" s="13"/>
      <c r="CG6704" s="13"/>
      <c r="CH6704" s="13"/>
      <c r="CI6704" s="13"/>
      <c r="CJ6704" s="13"/>
      <c r="CK6704" s="13"/>
      <c r="CL6704" s="13"/>
      <c r="CM6704" s="13"/>
      <c r="CN6704" s="13"/>
      <c r="CO6704" s="13"/>
      <c r="CP6704" s="13"/>
      <c r="CQ6704" s="13"/>
      <c r="CR6704" s="13"/>
      <c r="CS6704" s="13"/>
      <c r="CT6704" s="13"/>
      <c r="CU6704" s="13"/>
      <c r="CV6704" s="13"/>
      <c r="CW6704" s="13"/>
      <c r="CX6704" s="13"/>
      <c r="CY6704" s="13"/>
      <c r="CZ6704" s="13"/>
      <c r="DA6704" s="13"/>
      <c r="DB6704" s="13"/>
      <c r="DC6704" s="13"/>
      <c r="DD6704" s="13"/>
      <c r="DE6704" s="13"/>
      <c r="DF6704" s="13"/>
      <c r="DG6704" s="13"/>
      <c r="DH6704" s="13"/>
      <c r="DI6704" s="13"/>
      <c r="DJ6704" s="13"/>
      <c r="DK6704" s="13"/>
    </row>
    <row r="6705" spans="1:115">
      <c r="A6705" s="94">
        <v>1507</v>
      </c>
      <c r="B6705" s="120" t="s">
        <v>4121</v>
      </c>
      <c r="C6705" s="29" t="s">
        <v>5794</v>
      </c>
      <c r="D6705" s="204" t="s">
        <v>3058</v>
      </c>
      <c r="E6705" s="221"/>
      <c r="F6705" s="133">
        <v>2002</v>
      </c>
      <c r="G6705" s="10"/>
      <c r="H6705" s="10">
        <v>1</v>
      </c>
      <c r="I6705" s="70">
        <v>170</v>
      </c>
      <c r="J6705" s="33">
        <v>37575</v>
      </c>
      <c r="K6705" s="181">
        <v>5.05</v>
      </c>
      <c r="L6705" s="10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  <c r="AB6705" s="13"/>
      <c r="AC6705" s="13"/>
      <c r="AD6705" s="13"/>
      <c r="AE6705" s="13"/>
      <c r="AF6705" s="13"/>
      <c r="AG6705" s="13"/>
      <c r="AH6705" s="13"/>
      <c r="AI6705" s="13"/>
      <c r="AJ6705" s="13"/>
      <c r="AK6705" s="13"/>
      <c r="AL6705" s="13"/>
      <c r="AM6705" s="13"/>
      <c r="AN6705" s="13"/>
      <c r="AO6705" s="13"/>
      <c r="AP6705" s="13"/>
      <c r="AQ6705" s="13"/>
      <c r="AR6705" s="13"/>
      <c r="AS6705" s="13"/>
      <c r="AT6705" s="13"/>
      <c r="AU6705" s="13"/>
      <c r="AV6705" s="13"/>
      <c r="AW6705" s="13"/>
      <c r="AX6705" s="13"/>
      <c r="AY6705" s="13"/>
      <c r="AZ6705" s="13"/>
      <c r="BA6705" s="13"/>
      <c r="BB6705" s="13"/>
      <c r="BC6705" s="13"/>
      <c r="BD6705" s="13"/>
      <c r="BE6705" s="13"/>
      <c r="BF6705" s="13"/>
      <c r="BG6705" s="13"/>
      <c r="BH6705" s="13"/>
      <c r="BI6705" s="13"/>
      <c r="BJ6705" s="13"/>
      <c r="BK6705" s="13"/>
      <c r="BL6705" s="13"/>
      <c r="BM6705" s="13"/>
      <c r="BN6705" s="13"/>
      <c r="BO6705" s="13"/>
      <c r="BP6705" s="13"/>
      <c r="BQ6705" s="13"/>
      <c r="BR6705" s="13"/>
      <c r="BS6705" s="13"/>
      <c r="BT6705" s="13"/>
      <c r="BU6705" s="13"/>
      <c r="BV6705" s="13"/>
      <c r="BW6705" s="13"/>
      <c r="BX6705" s="13"/>
      <c r="BY6705" s="13"/>
      <c r="BZ6705" s="13"/>
      <c r="CA6705" s="13"/>
      <c r="CB6705" s="13"/>
      <c r="CC6705" s="13"/>
      <c r="CD6705" s="13"/>
      <c r="CE6705" s="13"/>
      <c r="CF6705" s="13"/>
      <c r="CG6705" s="13"/>
      <c r="CH6705" s="13"/>
      <c r="CI6705" s="13"/>
      <c r="CJ6705" s="13"/>
      <c r="CK6705" s="13"/>
      <c r="CL6705" s="13"/>
      <c r="CM6705" s="13"/>
      <c r="CN6705" s="13"/>
      <c r="CO6705" s="13"/>
      <c r="CP6705" s="13"/>
      <c r="CQ6705" s="13"/>
      <c r="CR6705" s="13"/>
      <c r="CS6705" s="13"/>
      <c r="CT6705" s="13"/>
      <c r="CU6705" s="13"/>
      <c r="CV6705" s="13"/>
      <c r="CW6705" s="13"/>
      <c r="CX6705" s="13"/>
      <c r="CY6705" s="13"/>
      <c r="CZ6705" s="13"/>
      <c r="DA6705" s="13"/>
      <c r="DB6705" s="13"/>
      <c r="DC6705" s="13"/>
      <c r="DD6705" s="13"/>
      <c r="DE6705" s="13"/>
      <c r="DF6705" s="13"/>
      <c r="DG6705" s="13"/>
      <c r="DH6705" s="13"/>
      <c r="DI6705" s="13"/>
      <c r="DJ6705" s="13"/>
      <c r="DK6705" s="13"/>
    </row>
    <row r="6706" spans="1:115">
      <c r="A6706" s="94">
        <v>1508</v>
      </c>
      <c r="B6706" s="120" t="s">
        <v>4121</v>
      </c>
      <c r="C6706" s="29" t="s">
        <v>5794</v>
      </c>
      <c r="D6706" s="204" t="s">
        <v>3059</v>
      </c>
      <c r="E6706" s="221"/>
      <c r="F6706" s="133">
        <v>2002</v>
      </c>
      <c r="G6706" s="10"/>
      <c r="H6706" s="10">
        <v>1</v>
      </c>
      <c r="I6706" s="70">
        <v>170</v>
      </c>
      <c r="J6706" s="33">
        <v>37575</v>
      </c>
      <c r="K6706" s="181">
        <v>5.05</v>
      </c>
      <c r="L6706" s="10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  <c r="AB6706" s="13"/>
      <c r="AC6706" s="13"/>
      <c r="AD6706" s="13"/>
      <c r="AE6706" s="13"/>
      <c r="AF6706" s="13"/>
      <c r="AG6706" s="13"/>
      <c r="AH6706" s="13"/>
      <c r="AI6706" s="13"/>
      <c r="AJ6706" s="13"/>
      <c r="AK6706" s="13"/>
      <c r="AL6706" s="13"/>
      <c r="AM6706" s="13"/>
      <c r="AN6706" s="13"/>
      <c r="AO6706" s="13"/>
      <c r="AP6706" s="13"/>
      <c r="AQ6706" s="13"/>
      <c r="AR6706" s="13"/>
      <c r="AS6706" s="13"/>
      <c r="AT6706" s="13"/>
      <c r="AU6706" s="13"/>
      <c r="AV6706" s="13"/>
      <c r="AW6706" s="13"/>
      <c r="AX6706" s="13"/>
      <c r="AY6706" s="13"/>
      <c r="AZ6706" s="13"/>
      <c r="BA6706" s="13"/>
      <c r="BB6706" s="13"/>
      <c r="BC6706" s="13"/>
      <c r="BD6706" s="13"/>
      <c r="BE6706" s="13"/>
      <c r="BF6706" s="13"/>
      <c r="BG6706" s="13"/>
      <c r="BH6706" s="13"/>
      <c r="BI6706" s="13"/>
      <c r="BJ6706" s="13"/>
      <c r="BK6706" s="13"/>
      <c r="BL6706" s="13"/>
      <c r="BM6706" s="13"/>
      <c r="BN6706" s="13"/>
      <c r="BO6706" s="13"/>
      <c r="BP6706" s="13"/>
      <c r="BQ6706" s="13"/>
      <c r="BR6706" s="13"/>
      <c r="BS6706" s="13"/>
      <c r="BT6706" s="13"/>
      <c r="BU6706" s="13"/>
      <c r="BV6706" s="13"/>
      <c r="BW6706" s="13"/>
      <c r="BX6706" s="13"/>
      <c r="BY6706" s="13"/>
      <c r="BZ6706" s="13"/>
      <c r="CA6706" s="13"/>
      <c r="CB6706" s="13"/>
      <c r="CC6706" s="13"/>
      <c r="CD6706" s="13"/>
      <c r="CE6706" s="13"/>
      <c r="CF6706" s="13"/>
      <c r="CG6706" s="13"/>
      <c r="CH6706" s="13"/>
      <c r="CI6706" s="13"/>
      <c r="CJ6706" s="13"/>
      <c r="CK6706" s="13"/>
      <c r="CL6706" s="13"/>
      <c r="CM6706" s="13"/>
      <c r="CN6706" s="13"/>
      <c r="CO6706" s="13"/>
      <c r="CP6706" s="13"/>
      <c r="CQ6706" s="13"/>
      <c r="CR6706" s="13"/>
      <c r="CS6706" s="13"/>
      <c r="CT6706" s="13"/>
      <c r="CU6706" s="13"/>
      <c r="CV6706" s="13"/>
      <c r="CW6706" s="13"/>
      <c r="CX6706" s="13"/>
      <c r="CY6706" s="13"/>
      <c r="CZ6706" s="13"/>
      <c r="DA6706" s="13"/>
      <c r="DB6706" s="13"/>
      <c r="DC6706" s="13"/>
      <c r="DD6706" s="13"/>
      <c r="DE6706" s="13"/>
      <c r="DF6706" s="13"/>
      <c r="DG6706" s="13"/>
      <c r="DH6706" s="13"/>
      <c r="DI6706" s="13"/>
      <c r="DJ6706" s="13"/>
      <c r="DK6706" s="13"/>
    </row>
    <row r="6707" spans="1:115">
      <c r="A6707" s="94">
        <v>1509</v>
      </c>
      <c r="B6707" s="120" t="s">
        <v>4121</v>
      </c>
      <c r="C6707" s="29" t="s">
        <v>5794</v>
      </c>
      <c r="D6707" s="204" t="s">
        <v>3060</v>
      </c>
      <c r="E6707" s="221"/>
      <c r="F6707" s="133">
        <v>2002</v>
      </c>
      <c r="G6707" s="10"/>
      <c r="H6707" s="10">
        <v>1</v>
      </c>
      <c r="I6707" s="70">
        <v>170</v>
      </c>
      <c r="J6707" s="33">
        <v>37575</v>
      </c>
      <c r="K6707" s="181">
        <v>2.5499999999999998</v>
      </c>
      <c r="L6707" s="10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  <c r="AB6707" s="13"/>
      <c r="AC6707" s="13"/>
      <c r="AD6707" s="13"/>
      <c r="AE6707" s="13"/>
      <c r="AF6707" s="13"/>
      <c r="AG6707" s="13"/>
      <c r="AH6707" s="13"/>
      <c r="AI6707" s="13"/>
      <c r="AJ6707" s="13"/>
      <c r="AK6707" s="13"/>
      <c r="AL6707" s="13"/>
      <c r="AM6707" s="13"/>
      <c r="AN6707" s="13"/>
      <c r="AO6707" s="13"/>
      <c r="AP6707" s="13"/>
      <c r="AQ6707" s="13"/>
      <c r="AR6707" s="13"/>
      <c r="AS6707" s="13"/>
      <c r="AT6707" s="13"/>
      <c r="AU6707" s="13"/>
      <c r="AV6707" s="13"/>
      <c r="AW6707" s="13"/>
      <c r="AX6707" s="13"/>
      <c r="AY6707" s="13"/>
      <c r="AZ6707" s="13"/>
      <c r="BA6707" s="13"/>
      <c r="BB6707" s="13"/>
      <c r="BC6707" s="13"/>
      <c r="BD6707" s="13"/>
      <c r="BE6707" s="13"/>
      <c r="BF6707" s="13"/>
      <c r="BG6707" s="13"/>
      <c r="BH6707" s="13"/>
      <c r="BI6707" s="13"/>
      <c r="BJ6707" s="13"/>
      <c r="BK6707" s="13"/>
      <c r="BL6707" s="13"/>
      <c r="BM6707" s="13"/>
      <c r="BN6707" s="13"/>
      <c r="BO6707" s="13"/>
      <c r="BP6707" s="13"/>
      <c r="BQ6707" s="13"/>
      <c r="BR6707" s="13"/>
      <c r="BS6707" s="13"/>
      <c r="BT6707" s="13"/>
      <c r="BU6707" s="13"/>
      <c r="BV6707" s="13"/>
      <c r="BW6707" s="13"/>
      <c r="BX6707" s="13"/>
      <c r="BY6707" s="13"/>
      <c r="BZ6707" s="13"/>
      <c r="CA6707" s="13"/>
      <c r="CB6707" s="13"/>
      <c r="CC6707" s="13"/>
      <c r="CD6707" s="13"/>
      <c r="CE6707" s="13"/>
      <c r="CF6707" s="13"/>
      <c r="CG6707" s="13"/>
      <c r="CH6707" s="13"/>
      <c r="CI6707" s="13"/>
      <c r="CJ6707" s="13"/>
      <c r="CK6707" s="13"/>
      <c r="CL6707" s="13"/>
      <c r="CM6707" s="13"/>
      <c r="CN6707" s="13"/>
      <c r="CO6707" s="13"/>
      <c r="CP6707" s="13"/>
      <c r="CQ6707" s="13"/>
      <c r="CR6707" s="13"/>
      <c r="CS6707" s="13"/>
      <c r="CT6707" s="13"/>
      <c r="CU6707" s="13"/>
      <c r="CV6707" s="13"/>
      <c r="CW6707" s="13"/>
      <c r="CX6707" s="13"/>
      <c r="CY6707" s="13"/>
      <c r="CZ6707" s="13"/>
      <c r="DA6707" s="13"/>
      <c r="DB6707" s="13"/>
      <c r="DC6707" s="13"/>
      <c r="DD6707" s="13"/>
      <c r="DE6707" s="13"/>
      <c r="DF6707" s="13"/>
      <c r="DG6707" s="13"/>
      <c r="DH6707" s="13"/>
      <c r="DI6707" s="13"/>
      <c r="DJ6707" s="13"/>
      <c r="DK6707" s="13"/>
    </row>
    <row r="6708" spans="1:115">
      <c r="A6708" s="136">
        <v>1510</v>
      </c>
      <c r="B6708" s="120" t="s">
        <v>4121</v>
      </c>
      <c r="C6708" s="29" t="s">
        <v>5794</v>
      </c>
      <c r="D6708" s="204" t="s">
        <v>1654</v>
      </c>
      <c r="E6708" s="221"/>
      <c r="F6708" s="133">
        <v>2002</v>
      </c>
      <c r="G6708" s="10"/>
      <c r="H6708" s="10">
        <v>1</v>
      </c>
      <c r="I6708" s="70">
        <v>170</v>
      </c>
      <c r="J6708" s="33">
        <v>37575</v>
      </c>
      <c r="K6708" s="181">
        <v>6.14</v>
      </c>
      <c r="L6708" s="10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  <c r="AB6708" s="13"/>
      <c r="AC6708" s="13"/>
      <c r="AD6708" s="13"/>
      <c r="AE6708" s="13"/>
      <c r="AF6708" s="13"/>
      <c r="AG6708" s="13"/>
      <c r="AH6708" s="13"/>
      <c r="AI6708" s="13"/>
      <c r="AJ6708" s="13"/>
      <c r="AK6708" s="13"/>
      <c r="AL6708" s="13"/>
      <c r="AM6708" s="13"/>
      <c r="AN6708" s="13"/>
      <c r="AO6708" s="13"/>
      <c r="AP6708" s="13"/>
      <c r="AQ6708" s="13"/>
      <c r="AR6708" s="13"/>
      <c r="AS6708" s="13"/>
      <c r="AT6708" s="13"/>
      <c r="AU6708" s="13"/>
      <c r="AV6708" s="13"/>
      <c r="AW6708" s="13"/>
      <c r="AX6708" s="13"/>
      <c r="AY6708" s="13"/>
      <c r="AZ6708" s="13"/>
      <c r="BA6708" s="13"/>
      <c r="BB6708" s="13"/>
      <c r="BC6708" s="13"/>
      <c r="BD6708" s="13"/>
      <c r="BE6708" s="13"/>
      <c r="BF6708" s="13"/>
      <c r="BG6708" s="13"/>
      <c r="BH6708" s="13"/>
      <c r="BI6708" s="13"/>
      <c r="BJ6708" s="13"/>
      <c r="BK6708" s="13"/>
      <c r="BL6708" s="13"/>
      <c r="BM6708" s="13"/>
      <c r="BN6708" s="13"/>
      <c r="BO6708" s="13"/>
      <c r="BP6708" s="13"/>
      <c r="BQ6708" s="13"/>
      <c r="BR6708" s="13"/>
      <c r="BS6708" s="13"/>
      <c r="BT6708" s="13"/>
      <c r="BU6708" s="13"/>
      <c r="BV6708" s="13"/>
      <c r="BW6708" s="13"/>
      <c r="BX6708" s="13"/>
      <c r="BY6708" s="13"/>
      <c r="BZ6708" s="13"/>
      <c r="CA6708" s="13"/>
      <c r="CB6708" s="13"/>
      <c r="CC6708" s="13"/>
      <c r="CD6708" s="13"/>
      <c r="CE6708" s="13"/>
      <c r="CF6708" s="13"/>
      <c r="CG6708" s="13"/>
      <c r="CH6708" s="13"/>
      <c r="CI6708" s="13"/>
      <c r="CJ6708" s="13"/>
      <c r="CK6708" s="13"/>
      <c r="CL6708" s="13"/>
      <c r="CM6708" s="13"/>
      <c r="CN6708" s="13"/>
      <c r="CO6708" s="13"/>
      <c r="CP6708" s="13"/>
      <c r="CQ6708" s="13"/>
      <c r="CR6708" s="13"/>
      <c r="CS6708" s="13"/>
      <c r="CT6708" s="13"/>
      <c r="CU6708" s="13"/>
      <c r="CV6708" s="13"/>
      <c r="CW6708" s="13"/>
      <c r="CX6708" s="13"/>
      <c r="CY6708" s="13"/>
      <c r="CZ6708" s="13"/>
      <c r="DA6708" s="13"/>
      <c r="DB6708" s="13"/>
      <c r="DC6708" s="13"/>
      <c r="DD6708" s="13"/>
      <c r="DE6708" s="13"/>
      <c r="DF6708" s="13"/>
      <c r="DG6708" s="13"/>
      <c r="DH6708" s="13"/>
      <c r="DI6708" s="13"/>
      <c r="DJ6708" s="13"/>
      <c r="DK6708" s="13"/>
    </row>
    <row r="6709" spans="1:115">
      <c r="A6709" s="136">
        <v>1511</v>
      </c>
      <c r="B6709" s="120" t="s">
        <v>4121</v>
      </c>
      <c r="C6709" s="29" t="s">
        <v>5794</v>
      </c>
      <c r="D6709" s="204" t="s">
        <v>1654</v>
      </c>
      <c r="E6709" s="221"/>
      <c r="F6709" s="133">
        <v>2002</v>
      </c>
      <c r="G6709" s="10"/>
      <c r="H6709" s="10">
        <v>1</v>
      </c>
      <c r="I6709" s="70">
        <v>170</v>
      </c>
      <c r="J6709" s="33">
        <v>37575</v>
      </c>
      <c r="K6709" s="181">
        <v>6.14</v>
      </c>
      <c r="L6709" s="10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  <c r="AB6709" s="13"/>
      <c r="AC6709" s="13"/>
      <c r="AD6709" s="13"/>
      <c r="AE6709" s="13"/>
      <c r="AF6709" s="13"/>
      <c r="AG6709" s="13"/>
      <c r="AH6709" s="13"/>
      <c r="AI6709" s="13"/>
      <c r="AJ6709" s="13"/>
      <c r="AK6709" s="13"/>
      <c r="AL6709" s="13"/>
      <c r="AM6709" s="13"/>
      <c r="AN6709" s="13"/>
      <c r="AO6709" s="13"/>
      <c r="AP6709" s="13"/>
      <c r="AQ6709" s="13"/>
      <c r="AR6709" s="13"/>
      <c r="AS6709" s="13"/>
      <c r="AT6709" s="13"/>
      <c r="AU6709" s="13"/>
      <c r="AV6709" s="13"/>
      <c r="AW6709" s="13"/>
      <c r="AX6709" s="13"/>
      <c r="AY6709" s="13"/>
      <c r="AZ6709" s="13"/>
      <c r="BA6709" s="13"/>
      <c r="BB6709" s="13"/>
      <c r="BC6709" s="13"/>
      <c r="BD6709" s="13"/>
      <c r="BE6709" s="13"/>
      <c r="BF6709" s="13"/>
      <c r="BG6709" s="13"/>
      <c r="BH6709" s="13"/>
      <c r="BI6709" s="13"/>
      <c r="BJ6709" s="13"/>
      <c r="BK6709" s="13"/>
      <c r="BL6709" s="13"/>
      <c r="BM6709" s="13"/>
      <c r="BN6709" s="13"/>
      <c r="BO6709" s="13"/>
      <c r="BP6709" s="13"/>
      <c r="BQ6709" s="13"/>
      <c r="BR6709" s="13"/>
      <c r="BS6709" s="13"/>
      <c r="BT6709" s="13"/>
      <c r="BU6709" s="13"/>
      <c r="BV6709" s="13"/>
      <c r="BW6709" s="13"/>
      <c r="BX6709" s="13"/>
      <c r="BY6709" s="13"/>
      <c r="BZ6709" s="13"/>
      <c r="CA6709" s="13"/>
      <c r="CB6709" s="13"/>
      <c r="CC6709" s="13"/>
      <c r="CD6709" s="13"/>
      <c r="CE6709" s="13"/>
      <c r="CF6709" s="13"/>
      <c r="CG6709" s="13"/>
      <c r="CH6709" s="13"/>
      <c r="CI6709" s="13"/>
      <c r="CJ6709" s="13"/>
      <c r="CK6709" s="13"/>
      <c r="CL6709" s="13"/>
      <c r="CM6709" s="13"/>
      <c r="CN6709" s="13"/>
      <c r="CO6709" s="13"/>
      <c r="CP6709" s="13"/>
      <c r="CQ6709" s="13"/>
      <c r="CR6709" s="13"/>
      <c r="CS6709" s="13"/>
      <c r="CT6709" s="13"/>
      <c r="CU6709" s="13"/>
      <c r="CV6709" s="13"/>
      <c r="CW6709" s="13"/>
      <c r="CX6709" s="13"/>
      <c r="CY6709" s="13"/>
      <c r="CZ6709" s="13"/>
      <c r="DA6709" s="13"/>
      <c r="DB6709" s="13"/>
      <c r="DC6709" s="13"/>
      <c r="DD6709" s="13"/>
      <c r="DE6709" s="13"/>
      <c r="DF6709" s="13"/>
      <c r="DG6709" s="13"/>
      <c r="DH6709" s="13"/>
      <c r="DI6709" s="13"/>
      <c r="DJ6709" s="13"/>
      <c r="DK6709" s="13"/>
    </row>
    <row r="6710" spans="1:115">
      <c r="A6710" s="136">
        <v>1512</v>
      </c>
      <c r="B6710" s="120" t="s">
        <v>4121</v>
      </c>
      <c r="C6710" s="29" t="s">
        <v>5794</v>
      </c>
      <c r="D6710" s="204" t="s">
        <v>1654</v>
      </c>
      <c r="E6710" s="221"/>
      <c r="F6710" s="133">
        <v>2002</v>
      </c>
      <c r="G6710" s="10"/>
      <c r="H6710" s="10">
        <v>1</v>
      </c>
      <c r="I6710" s="70">
        <v>170</v>
      </c>
      <c r="J6710" s="33">
        <v>37575</v>
      </c>
      <c r="K6710" s="181">
        <v>6.14</v>
      </c>
      <c r="L6710" s="10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  <c r="AB6710" s="13"/>
      <c r="AC6710" s="13"/>
      <c r="AD6710" s="13"/>
      <c r="AE6710" s="13"/>
      <c r="AF6710" s="13"/>
      <c r="AG6710" s="13"/>
      <c r="AH6710" s="13"/>
      <c r="AI6710" s="13"/>
      <c r="AJ6710" s="13"/>
      <c r="AK6710" s="13"/>
      <c r="AL6710" s="13"/>
      <c r="AM6710" s="13"/>
      <c r="AN6710" s="13"/>
      <c r="AO6710" s="13"/>
      <c r="AP6710" s="13"/>
      <c r="AQ6710" s="13"/>
      <c r="AR6710" s="13"/>
      <c r="AS6710" s="13"/>
      <c r="AT6710" s="13"/>
      <c r="AU6710" s="13"/>
      <c r="AV6710" s="13"/>
      <c r="AW6710" s="13"/>
      <c r="AX6710" s="13"/>
      <c r="AY6710" s="13"/>
      <c r="AZ6710" s="13"/>
      <c r="BA6710" s="13"/>
      <c r="BB6710" s="13"/>
      <c r="BC6710" s="13"/>
      <c r="BD6710" s="13"/>
      <c r="BE6710" s="13"/>
      <c r="BF6710" s="13"/>
      <c r="BG6710" s="13"/>
      <c r="BH6710" s="13"/>
      <c r="BI6710" s="13"/>
      <c r="BJ6710" s="13"/>
      <c r="BK6710" s="13"/>
      <c r="BL6710" s="13"/>
      <c r="BM6710" s="13"/>
      <c r="BN6710" s="13"/>
      <c r="BO6710" s="13"/>
      <c r="BP6710" s="13"/>
      <c r="BQ6710" s="13"/>
      <c r="BR6710" s="13"/>
      <c r="BS6710" s="13"/>
      <c r="BT6710" s="13"/>
      <c r="BU6710" s="13"/>
      <c r="BV6710" s="13"/>
      <c r="BW6710" s="13"/>
      <c r="BX6710" s="13"/>
      <c r="BY6710" s="13"/>
      <c r="BZ6710" s="13"/>
      <c r="CA6710" s="13"/>
      <c r="CB6710" s="13"/>
      <c r="CC6710" s="13"/>
      <c r="CD6710" s="13"/>
      <c r="CE6710" s="13"/>
      <c r="CF6710" s="13"/>
      <c r="CG6710" s="13"/>
      <c r="CH6710" s="13"/>
      <c r="CI6710" s="13"/>
      <c r="CJ6710" s="13"/>
      <c r="CK6710" s="13"/>
      <c r="CL6710" s="13"/>
      <c r="CM6710" s="13"/>
      <c r="CN6710" s="13"/>
      <c r="CO6710" s="13"/>
      <c r="CP6710" s="13"/>
      <c r="CQ6710" s="13"/>
      <c r="CR6710" s="13"/>
      <c r="CS6710" s="13"/>
      <c r="CT6710" s="13"/>
      <c r="CU6710" s="13"/>
      <c r="CV6710" s="13"/>
      <c r="CW6710" s="13"/>
      <c r="CX6710" s="13"/>
      <c r="CY6710" s="13"/>
      <c r="CZ6710" s="13"/>
      <c r="DA6710" s="13"/>
      <c r="DB6710" s="13"/>
      <c r="DC6710" s="13"/>
      <c r="DD6710" s="13"/>
      <c r="DE6710" s="13"/>
      <c r="DF6710" s="13"/>
      <c r="DG6710" s="13"/>
      <c r="DH6710" s="13"/>
      <c r="DI6710" s="13"/>
      <c r="DJ6710" s="13"/>
      <c r="DK6710" s="13"/>
    </row>
    <row r="6711" spans="1:115">
      <c r="A6711" s="94">
        <v>1513</v>
      </c>
      <c r="B6711" s="120" t="s">
        <v>4121</v>
      </c>
      <c r="C6711" s="29" t="s">
        <v>5794</v>
      </c>
      <c r="D6711" s="204" t="s">
        <v>3600</v>
      </c>
      <c r="E6711" s="221"/>
      <c r="F6711" s="133">
        <v>2002</v>
      </c>
      <c r="G6711" s="10"/>
      <c r="H6711" s="10">
        <v>1</v>
      </c>
      <c r="I6711" s="70">
        <v>170</v>
      </c>
      <c r="J6711" s="33">
        <v>37575</v>
      </c>
      <c r="K6711" s="181">
        <v>5.27</v>
      </c>
      <c r="L6711" s="10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  <c r="AB6711" s="13"/>
      <c r="AC6711" s="13"/>
      <c r="AD6711" s="13"/>
      <c r="AE6711" s="13"/>
      <c r="AF6711" s="13"/>
      <c r="AG6711" s="13"/>
      <c r="AH6711" s="13"/>
      <c r="AI6711" s="13"/>
      <c r="AJ6711" s="13"/>
      <c r="AK6711" s="13"/>
      <c r="AL6711" s="13"/>
      <c r="AM6711" s="13"/>
      <c r="AN6711" s="13"/>
      <c r="AO6711" s="13"/>
      <c r="AP6711" s="13"/>
      <c r="AQ6711" s="13"/>
      <c r="AR6711" s="13"/>
      <c r="AS6711" s="13"/>
      <c r="AT6711" s="13"/>
      <c r="AU6711" s="13"/>
      <c r="AV6711" s="13"/>
      <c r="AW6711" s="13"/>
      <c r="AX6711" s="13"/>
      <c r="AY6711" s="13"/>
      <c r="AZ6711" s="13"/>
      <c r="BA6711" s="13"/>
      <c r="BB6711" s="13"/>
      <c r="BC6711" s="13"/>
      <c r="BD6711" s="13"/>
      <c r="BE6711" s="13"/>
      <c r="BF6711" s="13"/>
      <c r="BG6711" s="13"/>
      <c r="BH6711" s="13"/>
      <c r="BI6711" s="13"/>
      <c r="BJ6711" s="13"/>
      <c r="BK6711" s="13"/>
      <c r="BL6711" s="13"/>
      <c r="BM6711" s="13"/>
      <c r="BN6711" s="13"/>
      <c r="BO6711" s="13"/>
      <c r="BP6711" s="13"/>
      <c r="BQ6711" s="13"/>
      <c r="BR6711" s="13"/>
      <c r="BS6711" s="13"/>
      <c r="BT6711" s="13"/>
      <c r="BU6711" s="13"/>
      <c r="BV6711" s="13"/>
      <c r="BW6711" s="13"/>
      <c r="BX6711" s="13"/>
      <c r="BY6711" s="13"/>
      <c r="BZ6711" s="13"/>
      <c r="CA6711" s="13"/>
      <c r="CB6711" s="13"/>
      <c r="CC6711" s="13"/>
      <c r="CD6711" s="13"/>
      <c r="CE6711" s="13"/>
      <c r="CF6711" s="13"/>
      <c r="CG6711" s="13"/>
      <c r="CH6711" s="13"/>
      <c r="CI6711" s="13"/>
      <c r="CJ6711" s="13"/>
      <c r="CK6711" s="13"/>
      <c r="CL6711" s="13"/>
      <c r="CM6711" s="13"/>
      <c r="CN6711" s="13"/>
      <c r="CO6711" s="13"/>
      <c r="CP6711" s="13"/>
      <c r="CQ6711" s="13"/>
      <c r="CR6711" s="13"/>
      <c r="CS6711" s="13"/>
      <c r="CT6711" s="13"/>
      <c r="CU6711" s="13"/>
      <c r="CV6711" s="13"/>
      <c r="CW6711" s="13"/>
      <c r="CX6711" s="13"/>
      <c r="CY6711" s="13"/>
      <c r="CZ6711" s="13"/>
      <c r="DA6711" s="13"/>
      <c r="DB6711" s="13"/>
      <c r="DC6711" s="13"/>
      <c r="DD6711" s="13"/>
      <c r="DE6711" s="13"/>
      <c r="DF6711" s="13"/>
      <c r="DG6711" s="13"/>
      <c r="DH6711" s="13"/>
      <c r="DI6711" s="13"/>
      <c r="DJ6711" s="13"/>
      <c r="DK6711" s="13"/>
    </row>
    <row r="6712" spans="1:115">
      <c r="A6712" s="94">
        <v>1514</v>
      </c>
      <c r="B6712" s="120" t="s">
        <v>4121</v>
      </c>
      <c r="C6712" s="29" t="s">
        <v>5794</v>
      </c>
      <c r="D6712" s="204" t="s">
        <v>3601</v>
      </c>
      <c r="E6712" s="221"/>
      <c r="F6712" s="133">
        <v>2002</v>
      </c>
      <c r="G6712" s="10"/>
      <c r="H6712" s="10">
        <v>1</v>
      </c>
      <c r="I6712" s="70">
        <v>170</v>
      </c>
      <c r="J6712" s="33">
        <v>37575</v>
      </c>
      <c r="K6712" s="181">
        <v>5.7</v>
      </c>
      <c r="L6712" s="10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  <c r="AB6712" s="13"/>
      <c r="AC6712" s="13"/>
      <c r="AD6712" s="13"/>
      <c r="AE6712" s="13"/>
      <c r="AF6712" s="13"/>
      <c r="AG6712" s="13"/>
      <c r="AH6712" s="13"/>
      <c r="AI6712" s="13"/>
      <c r="AJ6712" s="13"/>
      <c r="AK6712" s="13"/>
      <c r="AL6712" s="13"/>
      <c r="AM6712" s="13"/>
      <c r="AN6712" s="13"/>
      <c r="AO6712" s="13"/>
      <c r="AP6712" s="13"/>
      <c r="AQ6712" s="13"/>
      <c r="AR6712" s="13"/>
      <c r="AS6712" s="13"/>
      <c r="AT6712" s="13"/>
      <c r="AU6712" s="13"/>
      <c r="AV6712" s="13"/>
      <c r="AW6712" s="13"/>
      <c r="AX6712" s="13"/>
      <c r="AY6712" s="13"/>
      <c r="AZ6712" s="13"/>
      <c r="BA6712" s="13"/>
      <c r="BB6712" s="13"/>
      <c r="BC6712" s="13"/>
      <c r="BD6712" s="13"/>
      <c r="BE6712" s="13"/>
      <c r="BF6712" s="13"/>
      <c r="BG6712" s="13"/>
      <c r="BH6712" s="13"/>
      <c r="BI6712" s="13"/>
      <c r="BJ6712" s="13"/>
      <c r="BK6712" s="13"/>
      <c r="BL6712" s="13"/>
      <c r="BM6712" s="13"/>
      <c r="BN6712" s="13"/>
      <c r="BO6712" s="13"/>
      <c r="BP6712" s="13"/>
      <c r="BQ6712" s="13"/>
      <c r="BR6712" s="13"/>
      <c r="BS6712" s="13"/>
      <c r="BT6712" s="13"/>
      <c r="BU6712" s="13"/>
      <c r="BV6712" s="13"/>
      <c r="BW6712" s="13"/>
      <c r="BX6712" s="13"/>
      <c r="BY6712" s="13"/>
      <c r="BZ6712" s="13"/>
      <c r="CA6712" s="13"/>
      <c r="CB6712" s="13"/>
      <c r="CC6712" s="13"/>
      <c r="CD6712" s="13"/>
      <c r="CE6712" s="13"/>
      <c r="CF6712" s="13"/>
      <c r="CG6712" s="13"/>
      <c r="CH6712" s="13"/>
      <c r="CI6712" s="13"/>
      <c r="CJ6712" s="13"/>
      <c r="CK6712" s="13"/>
      <c r="CL6712" s="13"/>
      <c r="CM6712" s="13"/>
      <c r="CN6712" s="13"/>
      <c r="CO6712" s="13"/>
      <c r="CP6712" s="13"/>
      <c r="CQ6712" s="13"/>
      <c r="CR6712" s="13"/>
      <c r="CS6712" s="13"/>
      <c r="CT6712" s="13"/>
      <c r="CU6712" s="13"/>
      <c r="CV6712" s="13"/>
      <c r="CW6712" s="13"/>
      <c r="CX6712" s="13"/>
      <c r="CY6712" s="13"/>
      <c r="CZ6712" s="13"/>
      <c r="DA6712" s="13"/>
      <c r="DB6712" s="13"/>
      <c r="DC6712" s="13"/>
      <c r="DD6712" s="13"/>
      <c r="DE6712" s="13"/>
      <c r="DF6712" s="13"/>
      <c r="DG6712" s="13"/>
      <c r="DH6712" s="13"/>
      <c r="DI6712" s="13"/>
      <c r="DJ6712" s="13"/>
      <c r="DK6712" s="13"/>
    </row>
    <row r="6713" spans="1:115">
      <c r="A6713" s="94">
        <v>1515</v>
      </c>
      <c r="B6713" s="120" t="s">
        <v>4121</v>
      </c>
      <c r="C6713" s="29" t="s">
        <v>5794</v>
      </c>
      <c r="D6713" s="204" t="s">
        <v>3602</v>
      </c>
      <c r="E6713" s="221"/>
      <c r="F6713" s="133">
        <v>2002</v>
      </c>
      <c r="G6713" s="10"/>
      <c r="H6713" s="10">
        <v>1</v>
      </c>
      <c r="I6713" s="70">
        <v>170</v>
      </c>
      <c r="J6713" s="33">
        <v>37575</v>
      </c>
      <c r="K6713" s="181">
        <v>5.7</v>
      </c>
      <c r="L6713" s="10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  <c r="AB6713" s="13"/>
      <c r="AC6713" s="13"/>
      <c r="AD6713" s="13"/>
      <c r="AE6713" s="13"/>
      <c r="AF6713" s="13"/>
      <c r="AG6713" s="13"/>
      <c r="AH6713" s="13"/>
      <c r="AI6713" s="13"/>
      <c r="AJ6713" s="13"/>
      <c r="AK6713" s="13"/>
      <c r="AL6713" s="13"/>
      <c r="AM6713" s="13"/>
      <c r="AN6713" s="13"/>
      <c r="AO6713" s="13"/>
      <c r="AP6713" s="13"/>
      <c r="AQ6713" s="13"/>
      <c r="AR6713" s="13"/>
      <c r="AS6713" s="13"/>
      <c r="AT6713" s="13"/>
      <c r="AU6713" s="13"/>
      <c r="AV6713" s="13"/>
      <c r="AW6713" s="13"/>
      <c r="AX6713" s="13"/>
      <c r="AY6713" s="13"/>
      <c r="AZ6713" s="13"/>
      <c r="BA6713" s="13"/>
      <c r="BB6713" s="13"/>
      <c r="BC6713" s="13"/>
      <c r="BD6713" s="13"/>
      <c r="BE6713" s="13"/>
      <c r="BF6713" s="13"/>
      <c r="BG6713" s="13"/>
      <c r="BH6713" s="13"/>
      <c r="BI6713" s="13"/>
      <c r="BJ6713" s="13"/>
      <c r="BK6713" s="13"/>
      <c r="BL6713" s="13"/>
      <c r="BM6713" s="13"/>
      <c r="BN6713" s="13"/>
      <c r="BO6713" s="13"/>
      <c r="BP6713" s="13"/>
      <c r="BQ6713" s="13"/>
      <c r="BR6713" s="13"/>
      <c r="BS6713" s="13"/>
      <c r="BT6713" s="13"/>
      <c r="BU6713" s="13"/>
      <c r="BV6713" s="13"/>
      <c r="BW6713" s="13"/>
      <c r="BX6713" s="13"/>
      <c r="BY6713" s="13"/>
      <c r="BZ6713" s="13"/>
      <c r="CA6713" s="13"/>
      <c r="CB6713" s="13"/>
      <c r="CC6713" s="13"/>
      <c r="CD6713" s="13"/>
      <c r="CE6713" s="13"/>
      <c r="CF6713" s="13"/>
      <c r="CG6713" s="13"/>
      <c r="CH6713" s="13"/>
      <c r="CI6713" s="13"/>
      <c r="CJ6713" s="13"/>
      <c r="CK6713" s="13"/>
      <c r="CL6713" s="13"/>
      <c r="CM6713" s="13"/>
      <c r="CN6713" s="13"/>
      <c r="CO6713" s="13"/>
      <c r="CP6713" s="13"/>
      <c r="CQ6713" s="13"/>
      <c r="CR6713" s="13"/>
      <c r="CS6713" s="13"/>
      <c r="CT6713" s="13"/>
      <c r="CU6713" s="13"/>
      <c r="CV6713" s="13"/>
      <c r="CW6713" s="13"/>
      <c r="CX6713" s="13"/>
      <c r="CY6713" s="13"/>
      <c r="CZ6713" s="13"/>
      <c r="DA6713" s="13"/>
      <c r="DB6713" s="13"/>
      <c r="DC6713" s="13"/>
      <c r="DD6713" s="13"/>
      <c r="DE6713" s="13"/>
      <c r="DF6713" s="13"/>
      <c r="DG6713" s="13"/>
      <c r="DH6713" s="13"/>
      <c r="DI6713" s="13"/>
      <c r="DJ6713" s="13"/>
      <c r="DK6713" s="13"/>
    </row>
    <row r="6714" spans="1:115">
      <c r="A6714" s="94">
        <v>1516</v>
      </c>
      <c r="B6714" s="120" t="s">
        <v>4121</v>
      </c>
      <c r="C6714" s="29" t="s">
        <v>5794</v>
      </c>
      <c r="D6714" s="204" t="s">
        <v>6223</v>
      </c>
      <c r="E6714" s="221"/>
      <c r="F6714" s="133">
        <v>2002</v>
      </c>
      <c r="G6714" s="10"/>
      <c r="H6714" s="10">
        <v>1</v>
      </c>
      <c r="I6714" s="70">
        <v>170</v>
      </c>
      <c r="J6714" s="33">
        <v>37575</v>
      </c>
      <c r="K6714" s="181">
        <v>5.78</v>
      </c>
      <c r="L6714" s="10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  <c r="AB6714" s="13"/>
      <c r="AC6714" s="13"/>
      <c r="AD6714" s="13"/>
      <c r="AE6714" s="13"/>
      <c r="AF6714" s="13"/>
      <c r="AG6714" s="13"/>
      <c r="AH6714" s="13"/>
      <c r="AI6714" s="13"/>
      <c r="AJ6714" s="13"/>
      <c r="AK6714" s="13"/>
      <c r="AL6714" s="13"/>
      <c r="AM6714" s="13"/>
      <c r="AN6714" s="13"/>
      <c r="AO6714" s="13"/>
      <c r="AP6714" s="13"/>
      <c r="AQ6714" s="13"/>
      <c r="AR6714" s="13"/>
      <c r="AS6714" s="13"/>
      <c r="AT6714" s="13"/>
      <c r="AU6714" s="13"/>
      <c r="AV6714" s="13"/>
      <c r="AW6714" s="13"/>
      <c r="AX6714" s="13"/>
      <c r="AY6714" s="13"/>
      <c r="AZ6714" s="13"/>
      <c r="BA6714" s="13"/>
      <c r="BB6714" s="13"/>
      <c r="BC6714" s="13"/>
      <c r="BD6714" s="13"/>
      <c r="BE6714" s="13"/>
      <c r="BF6714" s="13"/>
      <c r="BG6714" s="13"/>
      <c r="BH6714" s="13"/>
      <c r="BI6714" s="13"/>
      <c r="BJ6714" s="13"/>
      <c r="BK6714" s="13"/>
      <c r="BL6714" s="13"/>
      <c r="BM6714" s="13"/>
      <c r="BN6714" s="13"/>
      <c r="BO6714" s="13"/>
      <c r="BP6714" s="13"/>
      <c r="BQ6714" s="13"/>
      <c r="BR6714" s="13"/>
      <c r="BS6714" s="13"/>
      <c r="BT6714" s="13"/>
      <c r="BU6714" s="13"/>
      <c r="BV6714" s="13"/>
      <c r="BW6714" s="13"/>
      <c r="BX6714" s="13"/>
      <c r="BY6714" s="13"/>
      <c r="BZ6714" s="13"/>
      <c r="CA6714" s="13"/>
      <c r="CB6714" s="13"/>
      <c r="CC6714" s="13"/>
      <c r="CD6714" s="13"/>
      <c r="CE6714" s="13"/>
      <c r="CF6714" s="13"/>
      <c r="CG6714" s="13"/>
      <c r="CH6714" s="13"/>
      <c r="CI6714" s="13"/>
      <c r="CJ6714" s="13"/>
      <c r="CK6714" s="13"/>
      <c r="CL6714" s="13"/>
      <c r="CM6714" s="13"/>
      <c r="CN6714" s="13"/>
      <c r="CO6714" s="13"/>
      <c r="CP6714" s="13"/>
      <c r="CQ6714" s="13"/>
      <c r="CR6714" s="13"/>
      <c r="CS6714" s="13"/>
      <c r="CT6714" s="13"/>
      <c r="CU6714" s="13"/>
      <c r="CV6714" s="13"/>
      <c r="CW6714" s="13"/>
      <c r="CX6714" s="13"/>
      <c r="CY6714" s="13"/>
      <c r="CZ6714" s="13"/>
      <c r="DA6714" s="13"/>
      <c r="DB6714" s="13"/>
      <c r="DC6714" s="13"/>
      <c r="DD6714" s="13"/>
      <c r="DE6714" s="13"/>
      <c r="DF6714" s="13"/>
      <c r="DG6714" s="13"/>
      <c r="DH6714" s="13"/>
      <c r="DI6714" s="13"/>
      <c r="DJ6714" s="13"/>
      <c r="DK6714" s="13"/>
    </row>
    <row r="6715" spans="1:115">
      <c r="A6715" s="94">
        <v>1517</v>
      </c>
      <c r="B6715" s="120" t="s">
        <v>4121</v>
      </c>
      <c r="C6715" s="29" t="s">
        <v>5794</v>
      </c>
      <c r="D6715" s="204" t="s">
        <v>3603</v>
      </c>
      <c r="E6715" s="221"/>
      <c r="F6715" s="133">
        <v>2002</v>
      </c>
      <c r="G6715" s="10"/>
      <c r="H6715" s="10">
        <v>1</v>
      </c>
      <c r="I6715" s="70">
        <v>170</v>
      </c>
      <c r="J6715" s="33">
        <v>37575</v>
      </c>
      <c r="K6715" s="181">
        <v>5.78</v>
      </c>
      <c r="L6715" s="10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  <c r="AB6715" s="13"/>
      <c r="AC6715" s="13"/>
      <c r="AD6715" s="13"/>
      <c r="AE6715" s="13"/>
      <c r="AF6715" s="13"/>
      <c r="AG6715" s="13"/>
      <c r="AH6715" s="13"/>
      <c r="AI6715" s="13"/>
      <c r="AJ6715" s="13"/>
      <c r="AK6715" s="13"/>
      <c r="AL6715" s="13"/>
      <c r="AM6715" s="13"/>
      <c r="AN6715" s="13"/>
      <c r="AO6715" s="13"/>
      <c r="AP6715" s="13"/>
      <c r="AQ6715" s="13"/>
      <c r="AR6715" s="13"/>
      <c r="AS6715" s="13"/>
      <c r="AT6715" s="13"/>
      <c r="AU6715" s="13"/>
      <c r="AV6715" s="13"/>
      <c r="AW6715" s="13"/>
      <c r="AX6715" s="13"/>
      <c r="AY6715" s="13"/>
      <c r="AZ6715" s="13"/>
      <c r="BA6715" s="13"/>
      <c r="BB6715" s="13"/>
      <c r="BC6715" s="13"/>
      <c r="BD6715" s="13"/>
      <c r="BE6715" s="13"/>
      <c r="BF6715" s="13"/>
      <c r="BG6715" s="13"/>
      <c r="BH6715" s="13"/>
      <c r="BI6715" s="13"/>
      <c r="BJ6715" s="13"/>
      <c r="BK6715" s="13"/>
      <c r="BL6715" s="13"/>
      <c r="BM6715" s="13"/>
      <c r="BN6715" s="13"/>
      <c r="BO6715" s="13"/>
      <c r="BP6715" s="13"/>
      <c r="BQ6715" s="13"/>
      <c r="BR6715" s="13"/>
      <c r="BS6715" s="13"/>
      <c r="BT6715" s="13"/>
      <c r="BU6715" s="13"/>
      <c r="BV6715" s="13"/>
      <c r="BW6715" s="13"/>
      <c r="BX6715" s="13"/>
      <c r="BY6715" s="13"/>
      <c r="BZ6715" s="13"/>
      <c r="CA6715" s="13"/>
      <c r="CB6715" s="13"/>
      <c r="CC6715" s="13"/>
      <c r="CD6715" s="13"/>
      <c r="CE6715" s="13"/>
      <c r="CF6715" s="13"/>
      <c r="CG6715" s="13"/>
      <c r="CH6715" s="13"/>
      <c r="CI6715" s="13"/>
      <c r="CJ6715" s="13"/>
      <c r="CK6715" s="13"/>
      <c r="CL6715" s="13"/>
      <c r="CM6715" s="13"/>
      <c r="CN6715" s="13"/>
      <c r="CO6715" s="13"/>
      <c r="CP6715" s="13"/>
      <c r="CQ6715" s="13"/>
      <c r="CR6715" s="13"/>
      <c r="CS6715" s="13"/>
      <c r="CT6715" s="13"/>
      <c r="CU6715" s="13"/>
      <c r="CV6715" s="13"/>
      <c r="CW6715" s="13"/>
      <c r="CX6715" s="13"/>
      <c r="CY6715" s="13"/>
      <c r="CZ6715" s="13"/>
      <c r="DA6715" s="13"/>
      <c r="DB6715" s="13"/>
      <c r="DC6715" s="13"/>
      <c r="DD6715" s="13"/>
      <c r="DE6715" s="13"/>
      <c r="DF6715" s="13"/>
      <c r="DG6715" s="13"/>
      <c r="DH6715" s="13"/>
      <c r="DI6715" s="13"/>
      <c r="DJ6715" s="13"/>
      <c r="DK6715" s="13"/>
    </row>
    <row r="6716" spans="1:115">
      <c r="A6716" s="94">
        <v>1518</v>
      </c>
      <c r="B6716" s="120" t="s">
        <v>4121</v>
      </c>
      <c r="C6716" s="29" t="s">
        <v>5794</v>
      </c>
      <c r="D6716" s="204" t="s">
        <v>3604</v>
      </c>
      <c r="E6716" s="221"/>
      <c r="F6716" s="133">
        <v>2002</v>
      </c>
      <c r="G6716" s="10"/>
      <c r="H6716" s="10">
        <v>1</v>
      </c>
      <c r="I6716" s="70">
        <v>170</v>
      </c>
      <c r="J6716" s="33">
        <v>37575</v>
      </c>
      <c r="K6716" s="181">
        <v>7.48</v>
      </c>
      <c r="L6716" s="10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  <c r="AB6716" s="13"/>
      <c r="AC6716" s="13"/>
      <c r="AD6716" s="13"/>
      <c r="AE6716" s="13"/>
      <c r="AF6716" s="13"/>
      <c r="AG6716" s="13"/>
      <c r="AH6716" s="13"/>
      <c r="AI6716" s="13"/>
      <c r="AJ6716" s="13"/>
      <c r="AK6716" s="13"/>
      <c r="AL6716" s="13"/>
      <c r="AM6716" s="13"/>
      <c r="AN6716" s="13"/>
      <c r="AO6716" s="13"/>
      <c r="AP6716" s="13"/>
      <c r="AQ6716" s="13"/>
      <c r="AR6716" s="13"/>
      <c r="AS6716" s="13"/>
      <c r="AT6716" s="13"/>
      <c r="AU6716" s="13"/>
      <c r="AV6716" s="13"/>
      <c r="AW6716" s="13"/>
      <c r="AX6716" s="13"/>
      <c r="AY6716" s="13"/>
      <c r="AZ6716" s="13"/>
      <c r="BA6716" s="13"/>
      <c r="BB6716" s="13"/>
      <c r="BC6716" s="13"/>
      <c r="BD6716" s="13"/>
      <c r="BE6716" s="13"/>
      <c r="BF6716" s="13"/>
      <c r="BG6716" s="13"/>
      <c r="BH6716" s="13"/>
      <c r="BI6716" s="13"/>
      <c r="BJ6716" s="13"/>
      <c r="BK6716" s="13"/>
      <c r="BL6716" s="13"/>
      <c r="BM6716" s="13"/>
      <c r="BN6716" s="13"/>
      <c r="BO6716" s="13"/>
      <c r="BP6716" s="13"/>
      <c r="BQ6716" s="13"/>
      <c r="BR6716" s="13"/>
      <c r="BS6716" s="13"/>
      <c r="BT6716" s="13"/>
      <c r="BU6716" s="13"/>
      <c r="BV6716" s="13"/>
      <c r="BW6716" s="13"/>
      <c r="BX6716" s="13"/>
      <c r="BY6716" s="13"/>
      <c r="BZ6716" s="13"/>
      <c r="CA6716" s="13"/>
      <c r="CB6716" s="13"/>
      <c r="CC6716" s="13"/>
      <c r="CD6716" s="13"/>
      <c r="CE6716" s="13"/>
      <c r="CF6716" s="13"/>
      <c r="CG6716" s="13"/>
      <c r="CH6716" s="13"/>
      <c r="CI6716" s="13"/>
      <c r="CJ6716" s="13"/>
      <c r="CK6716" s="13"/>
      <c r="CL6716" s="13"/>
      <c r="CM6716" s="13"/>
      <c r="CN6716" s="13"/>
      <c r="CO6716" s="13"/>
      <c r="CP6716" s="13"/>
      <c r="CQ6716" s="13"/>
      <c r="CR6716" s="13"/>
      <c r="CS6716" s="13"/>
      <c r="CT6716" s="13"/>
      <c r="CU6716" s="13"/>
      <c r="CV6716" s="13"/>
      <c r="CW6716" s="13"/>
      <c r="CX6716" s="13"/>
      <c r="CY6716" s="13"/>
      <c r="CZ6716" s="13"/>
      <c r="DA6716" s="13"/>
      <c r="DB6716" s="13"/>
      <c r="DC6716" s="13"/>
      <c r="DD6716" s="13"/>
      <c r="DE6716" s="13"/>
      <c r="DF6716" s="13"/>
      <c r="DG6716" s="13"/>
      <c r="DH6716" s="13"/>
      <c r="DI6716" s="13"/>
      <c r="DJ6716" s="13"/>
      <c r="DK6716" s="13"/>
    </row>
    <row r="6717" spans="1:115">
      <c r="A6717" s="94">
        <v>1519</v>
      </c>
      <c r="B6717" s="120" t="s">
        <v>4121</v>
      </c>
      <c r="C6717" s="29" t="s">
        <v>5794</v>
      </c>
      <c r="D6717" s="204" t="s">
        <v>1494</v>
      </c>
      <c r="E6717" s="221"/>
      <c r="F6717" s="133">
        <v>2002</v>
      </c>
      <c r="G6717" s="10"/>
      <c r="H6717" s="10">
        <v>1</v>
      </c>
      <c r="I6717" s="70">
        <v>170</v>
      </c>
      <c r="J6717" s="33">
        <v>37575</v>
      </c>
      <c r="K6717" s="181">
        <v>4.3899999999999997</v>
      </c>
      <c r="L6717" s="10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  <c r="AB6717" s="13"/>
      <c r="AC6717" s="13"/>
      <c r="AD6717" s="13"/>
      <c r="AE6717" s="13"/>
      <c r="AF6717" s="13"/>
      <c r="AG6717" s="13"/>
      <c r="AH6717" s="13"/>
      <c r="AI6717" s="13"/>
      <c r="AJ6717" s="13"/>
      <c r="AK6717" s="13"/>
      <c r="AL6717" s="13"/>
      <c r="AM6717" s="13"/>
      <c r="AN6717" s="13"/>
      <c r="AO6717" s="13"/>
      <c r="AP6717" s="13"/>
      <c r="AQ6717" s="13"/>
      <c r="AR6717" s="13"/>
      <c r="AS6717" s="13"/>
      <c r="AT6717" s="13"/>
      <c r="AU6717" s="13"/>
      <c r="AV6717" s="13"/>
      <c r="AW6717" s="13"/>
      <c r="AX6717" s="13"/>
      <c r="AY6717" s="13"/>
      <c r="AZ6717" s="13"/>
      <c r="BA6717" s="13"/>
      <c r="BB6717" s="13"/>
      <c r="BC6717" s="13"/>
      <c r="BD6717" s="13"/>
      <c r="BE6717" s="13"/>
      <c r="BF6717" s="13"/>
      <c r="BG6717" s="13"/>
      <c r="BH6717" s="13"/>
      <c r="BI6717" s="13"/>
      <c r="BJ6717" s="13"/>
      <c r="BK6717" s="13"/>
      <c r="BL6717" s="13"/>
      <c r="BM6717" s="13"/>
      <c r="BN6717" s="13"/>
      <c r="BO6717" s="13"/>
      <c r="BP6717" s="13"/>
      <c r="BQ6717" s="13"/>
      <c r="BR6717" s="13"/>
      <c r="BS6717" s="13"/>
      <c r="BT6717" s="13"/>
      <c r="BU6717" s="13"/>
      <c r="BV6717" s="13"/>
      <c r="BW6717" s="13"/>
      <c r="BX6717" s="13"/>
      <c r="BY6717" s="13"/>
      <c r="BZ6717" s="13"/>
      <c r="CA6717" s="13"/>
      <c r="CB6717" s="13"/>
      <c r="CC6717" s="13"/>
      <c r="CD6717" s="13"/>
      <c r="CE6717" s="13"/>
      <c r="CF6717" s="13"/>
      <c r="CG6717" s="13"/>
      <c r="CH6717" s="13"/>
      <c r="CI6717" s="13"/>
      <c r="CJ6717" s="13"/>
      <c r="CK6717" s="13"/>
      <c r="CL6717" s="13"/>
      <c r="CM6717" s="13"/>
      <c r="CN6717" s="13"/>
      <c r="CO6717" s="13"/>
      <c r="CP6717" s="13"/>
      <c r="CQ6717" s="13"/>
      <c r="CR6717" s="13"/>
      <c r="CS6717" s="13"/>
      <c r="CT6717" s="13"/>
      <c r="CU6717" s="13"/>
      <c r="CV6717" s="13"/>
      <c r="CW6717" s="13"/>
      <c r="CX6717" s="13"/>
      <c r="CY6717" s="13"/>
      <c r="CZ6717" s="13"/>
      <c r="DA6717" s="13"/>
      <c r="DB6717" s="13"/>
      <c r="DC6717" s="13"/>
      <c r="DD6717" s="13"/>
      <c r="DE6717" s="13"/>
      <c r="DF6717" s="13"/>
      <c r="DG6717" s="13"/>
      <c r="DH6717" s="13"/>
      <c r="DI6717" s="13"/>
      <c r="DJ6717" s="13"/>
      <c r="DK6717" s="13"/>
    </row>
    <row r="6718" spans="1:115">
      <c r="A6718" s="94">
        <v>1520</v>
      </c>
      <c r="B6718" s="120" t="s">
        <v>4121</v>
      </c>
      <c r="C6718" s="29" t="s">
        <v>5794</v>
      </c>
      <c r="D6718" s="204" t="s">
        <v>3605</v>
      </c>
      <c r="E6718" s="221"/>
      <c r="F6718" s="133">
        <v>2002</v>
      </c>
      <c r="G6718" s="10"/>
      <c r="H6718" s="10">
        <v>1</v>
      </c>
      <c r="I6718" s="70">
        <v>170</v>
      </c>
      <c r="J6718" s="33">
        <v>37575</v>
      </c>
      <c r="K6718" s="181">
        <v>4.51</v>
      </c>
      <c r="L6718" s="10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  <c r="AB6718" s="13"/>
      <c r="AC6718" s="13"/>
      <c r="AD6718" s="13"/>
      <c r="AE6718" s="13"/>
      <c r="AF6718" s="13"/>
      <c r="AG6718" s="13"/>
      <c r="AH6718" s="13"/>
      <c r="AI6718" s="13"/>
      <c r="AJ6718" s="13"/>
      <c r="AK6718" s="13"/>
      <c r="AL6718" s="13"/>
      <c r="AM6718" s="13"/>
      <c r="AN6718" s="13"/>
      <c r="AO6718" s="13"/>
      <c r="AP6718" s="13"/>
      <c r="AQ6718" s="13"/>
      <c r="AR6718" s="13"/>
      <c r="AS6718" s="13"/>
      <c r="AT6718" s="13"/>
      <c r="AU6718" s="13"/>
      <c r="AV6718" s="13"/>
      <c r="AW6718" s="13"/>
      <c r="AX6718" s="13"/>
      <c r="AY6718" s="13"/>
      <c r="AZ6718" s="13"/>
      <c r="BA6718" s="13"/>
      <c r="BB6718" s="13"/>
      <c r="BC6718" s="13"/>
      <c r="BD6718" s="13"/>
      <c r="BE6718" s="13"/>
      <c r="BF6718" s="13"/>
      <c r="BG6718" s="13"/>
      <c r="BH6718" s="13"/>
      <c r="BI6718" s="13"/>
      <c r="BJ6718" s="13"/>
      <c r="BK6718" s="13"/>
      <c r="BL6718" s="13"/>
      <c r="BM6718" s="13"/>
      <c r="BN6718" s="13"/>
      <c r="BO6718" s="13"/>
      <c r="BP6718" s="13"/>
      <c r="BQ6718" s="13"/>
      <c r="BR6718" s="13"/>
      <c r="BS6718" s="13"/>
      <c r="BT6718" s="13"/>
      <c r="BU6718" s="13"/>
      <c r="BV6718" s="13"/>
      <c r="BW6718" s="13"/>
      <c r="BX6718" s="13"/>
      <c r="BY6718" s="13"/>
      <c r="BZ6718" s="13"/>
      <c r="CA6718" s="13"/>
      <c r="CB6718" s="13"/>
      <c r="CC6718" s="13"/>
      <c r="CD6718" s="13"/>
      <c r="CE6718" s="13"/>
      <c r="CF6718" s="13"/>
      <c r="CG6718" s="13"/>
      <c r="CH6718" s="13"/>
      <c r="CI6718" s="13"/>
      <c r="CJ6718" s="13"/>
      <c r="CK6718" s="13"/>
      <c r="CL6718" s="13"/>
      <c r="CM6718" s="13"/>
      <c r="CN6718" s="13"/>
      <c r="CO6718" s="13"/>
      <c r="CP6718" s="13"/>
      <c r="CQ6718" s="13"/>
      <c r="CR6718" s="13"/>
      <c r="CS6718" s="13"/>
      <c r="CT6718" s="13"/>
      <c r="CU6718" s="13"/>
      <c r="CV6718" s="13"/>
      <c r="CW6718" s="13"/>
      <c r="CX6718" s="13"/>
      <c r="CY6718" s="13"/>
      <c r="CZ6718" s="13"/>
      <c r="DA6718" s="13"/>
      <c r="DB6718" s="13"/>
      <c r="DC6718" s="13"/>
      <c r="DD6718" s="13"/>
      <c r="DE6718" s="13"/>
      <c r="DF6718" s="13"/>
      <c r="DG6718" s="13"/>
      <c r="DH6718" s="13"/>
      <c r="DI6718" s="13"/>
      <c r="DJ6718" s="13"/>
      <c r="DK6718" s="13"/>
    </row>
    <row r="6719" spans="1:115">
      <c r="A6719" s="94">
        <v>1521</v>
      </c>
      <c r="B6719" s="120" t="s">
        <v>4121</v>
      </c>
      <c r="C6719" s="29" t="s">
        <v>5794</v>
      </c>
      <c r="D6719" s="204" t="s">
        <v>3606</v>
      </c>
      <c r="E6719" s="221"/>
      <c r="F6719" s="133">
        <v>2002</v>
      </c>
      <c r="G6719" s="10"/>
      <c r="H6719" s="10">
        <v>1</v>
      </c>
      <c r="I6719" s="70">
        <v>170</v>
      </c>
      <c r="J6719" s="33">
        <v>37575</v>
      </c>
      <c r="K6719" s="181">
        <v>4.8499999999999996</v>
      </c>
      <c r="L6719" s="10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  <c r="AB6719" s="13"/>
      <c r="AC6719" s="13"/>
      <c r="AD6719" s="13"/>
      <c r="AE6719" s="13"/>
      <c r="AF6719" s="13"/>
      <c r="AG6719" s="13"/>
      <c r="AH6719" s="13"/>
      <c r="AI6719" s="13"/>
      <c r="AJ6719" s="13"/>
      <c r="AK6719" s="13"/>
      <c r="AL6719" s="13"/>
      <c r="AM6719" s="13"/>
      <c r="AN6719" s="13"/>
      <c r="AO6719" s="13"/>
      <c r="AP6719" s="13"/>
      <c r="AQ6719" s="13"/>
      <c r="AR6719" s="13"/>
      <c r="AS6719" s="13"/>
      <c r="AT6719" s="13"/>
      <c r="AU6719" s="13"/>
      <c r="AV6719" s="13"/>
      <c r="AW6719" s="13"/>
      <c r="AX6719" s="13"/>
      <c r="AY6719" s="13"/>
      <c r="AZ6719" s="13"/>
      <c r="BA6719" s="13"/>
      <c r="BB6719" s="13"/>
      <c r="BC6719" s="13"/>
      <c r="BD6719" s="13"/>
      <c r="BE6719" s="13"/>
      <c r="BF6719" s="13"/>
      <c r="BG6719" s="13"/>
      <c r="BH6719" s="13"/>
      <c r="BI6719" s="13"/>
      <c r="BJ6719" s="13"/>
      <c r="BK6719" s="13"/>
      <c r="BL6719" s="13"/>
      <c r="BM6719" s="13"/>
      <c r="BN6719" s="13"/>
      <c r="BO6719" s="13"/>
      <c r="BP6719" s="13"/>
      <c r="BQ6719" s="13"/>
      <c r="BR6719" s="13"/>
      <c r="BS6719" s="13"/>
      <c r="BT6719" s="13"/>
      <c r="BU6719" s="13"/>
      <c r="BV6719" s="13"/>
      <c r="BW6719" s="13"/>
      <c r="BX6719" s="13"/>
      <c r="BY6719" s="13"/>
      <c r="BZ6719" s="13"/>
      <c r="CA6719" s="13"/>
      <c r="CB6719" s="13"/>
      <c r="CC6719" s="13"/>
      <c r="CD6719" s="13"/>
      <c r="CE6719" s="13"/>
      <c r="CF6719" s="13"/>
      <c r="CG6719" s="13"/>
      <c r="CH6719" s="13"/>
      <c r="CI6719" s="13"/>
      <c r="CJ6719" s="13"/>
      <c r="CK6719" s="13"/>
      <c r="CL6719" s="13"/>
      <c r="CM6719" s="13"/>
      <c r="CN6719" s="13"/>
      <c r="CO6719" s="13"/>
      <c r="CP6719" s="13"/>
      <c r="CQ6719" s="13"/>
      <c r="CR6719" s="13"/>
      <c r="CS6719" s="13"/>
      <c r="CT6719" s="13"/>
      <c r="CU6719" s="13"/>
      <c r="CV6719" s="13"/>
      <c r="CW6719" s="13"/>
      <c r="CX6719" s="13"/>
      <c r="CY6719" s="13"/>
      <c r="CZ6719" s="13"/>
      <c r="DA6719" s="13"/>
      <c r="DB6719" s="13"/>
      <c r="DC6719" s="13"/>
      <c r="DD6719" s="13"/>
      <c r="DE6719" s="13"/>
      <c r="DF6719" s="13"/>
      <c r="DG6719" s="13"/>
      <c r="DH6719" s="13"/>
      <c r="DI6719" s="13"/>
      <c r="DJ6719" s="13"/>
      <c r="DK6719" s="13"/>
    </row>
    <row r="6720" spans="1:115">
      <c r="A6720" s="94">
        <v>1522</v>
      </c>
      <c r="B6720" s="120" t="s">
        <v>4121</v>
      </c>
      <c r="C6720" s="29" t="s">
        <v>5794</v>
      </c>
      <c r="D6720" s="204" t="s">
        <v>3607</v>
      </c>
      <c r="E6720" s="221"/>
      <c r="F6720" s="133">
        <v>2002</v>
      </c>
      <c r="G6720" s="10"/>
      <c r="H6720" s="10">
        <v>1</v>
      </c>
      <c r="I6720" s="70">
        <v>170</v>
      </c>
      <c r="J6720" s="33">
        <v>37575</v>
      </c>
      <c r="K6720" s="181">
        <v>6.46</v>
      </c>
      <c r="L6720" s="10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  <c r="AB6720" s="13"/>
      <c r="AC6720" s="13"/>
      <c r="AD6720" s="13"/>
      <c r="AE6720" s="13"/>
      <c r="AF6720" s="13"/>
      <c r="AG6720" s="13"/>
      <c r="AH6720" s="13"/>
      <c r="AI6720" s="13"/>
      <c r="AJ6720" s="13"/>
      <c r="AK6720" s="13"/>
      <c r="AL6720" s="13"/>
      <c r="AM6720" s="13"/>
      <c r="AN6720" s="13"/>
      <c r="AO6720" s="13"/>
      <c r="AP6720" s="13"/>
      <c r="AQ6720" s="13"/>
      <c r="AR6720" s="13"/>
      <c r="AS6720" s="13"/>
      <c r="AT6720" s="13"/>
      <c r="AU6720" s="13"/>
      <c r="AV6720" s="13"/>
      <c r="AW6720" s="13"/>
      <c r="AX6720" s="13"/>
      <c r="AY6720" s="13"/>
      <c r="AZ6720" s="13"/>
      <c r="BA6720" s="13"/>
      <c r="BB6720" s="13"/>
      <c r="BC6720" s="13"/>
      <c r="BD6720" s="13"/>
      <c r="BE6720" s="13"/>
      <c r="BF6720" s="13"/>
      <c r="BG6720" s="13"/>
      <c r="BH6720" s="13"/>
      <c r="BI6720" s="13"/>
      <c r="BJ6720" s="13"/>
      <c r="BK6720" s="13"/>
      <c r="BL6720" s="13"/>
      <c r="BM6720" s="13"/>
      <c r="BN6720" s="13"/>
      <c r="BO6720" s="13"/>
      <c r="BP6720" s="13"/>
      <c r="BQ6720" s="13"/>
      <c r="BR6720" s="13"/>
      <c r="BS6720" s="13"/>
      <c r="BT6720" s="13"/>
      <c r="BU6720" s="13"/>
      <c r="BV6720" s="13"/>
      <c r="BW6720" s="13"/>
      <c r="BX6720" s="13"/>
      <c r="BY6720" s="13"/>
      <c r="BZ6720" s="13"/>
      <c r="CA6720" s="13"/>
      <c r="CB6720" s="13"/>
      <c r="CC6720" s="13"/>
      <c r="CD6720" s="13"/>
      <c r="CE6720" s="13"/>
      <c r="CF6720" s="13"/>
      <c r="CG6720" s="13"/>
      <c r="CH6720" s="13"/>
      <c r="CI6720" s="13"/>
      <c r="CJ6720" s="13"/>
      <c r="CK6720" s="13"/>
      <c r="CL6720" s="13"/>
      <c r="CM6720" s="13"/>
      <c r="CN6720" s="13"/>
      <c r="CO6720" s="13"/>
      <c r="CP6720" s="13"/>
      <c r="CQ6720" s="13"/>
      <c r="CR6720" s="13"/>
      <c r="CS6720" s="13"/>
      <c r="CT6720" s="13"/>
      <c r="CU6720" s="13"/>
      <c r="CV6720" s="13"/>
      <c r="CW6720" s="13"/>
      <c r="CX6720" s="13"/>
      <c r="CY6720" s="13"/>
      <c r="CZ6720" s="13"/>
      <c r="DA6720" s="13"/>
      <c r="DB6720" s="13"/>
      <c r="DC6720" s="13"/>
      <c r="DD6720" s="13"/>
      <c r="DE6720" s="13"/>
      <c r="DF6720" s="13"/>
      <c r="DG6720" s="13"/>
      <c r="DH6720" s="13"/>
      <c r="DI6720" s="13"/>
      <c r="DJ6720" s="13"/>
      <c r="DK6720" s="13"/>
    </row>
    <row r="6721" spans="1:115">
      <c r="A6721" s="94">
        <v>1523</v>
      </c>
      <c r="B6721" s="120" t="s">
        <v>4121</v>
      </c>
      <c r="C6721" s="29" t="s">
        <v>5794</v>
      </c>
      <c r="D6721" s="204" t="s">
        <v>1385</v>
      </c>
      <c r="E6721" s="221"/>
      <c r="F6721" s="133">
        <v>2002</v>
      </c>
      <c r="G6721" s="10"/>
      <c r="H6721" s="10">
        <v>1</v>
      </c>
      <c r="I6721" s="70">
        <v>170</v>
      </c>
      <c r="J6721" s="33">
        <v>37575</v>
      </c>
      <c r="K6721" s="181">
        <v>6.46</v>
      </c>
      <c r="L6721" s="10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  <c r="AB6721" s="13"/>
      <c r="AC6721" s="13"/>
      <c r="AD6721" s="13"/>
      <c r="AE6721" s="13"/>
      <c r="AF6721" s="13"/>
      <c r="AG6721" s="13"/>
      <c r="AH6721" s="13"/>
      <c r="AI6721" s="13"/>
      <c r="AJ6721" s="13"/>
      <c r="AK6721" s="13"/>
      <c r="AL6721" s="13"/>
      <c r="AM6721" s="13"/>
      <c r="AN6721" s="13"/>
      <c r="AO6721" s="13"/>
      <c r="AP6721" s="13"/>
      <c r="AQ6721" s="13"/>
      <c r="AR6721" s="13"/>
      <c r="AS6721" s="13"/>
      <c r="AT6721" s="13"/>
      <c r="AU6721" s="13"/>
      <c r="AV6721" s="13"/>
      <c r="AW6721" s="13"/>
      <c r="AX6721" s="13"/>
      <c r="AY6721" s="13"/>
      <c r="AZ6721" s="13"/>
      <c r="BA6721" s="13"/>
      <c r="BB6721" s="13"/>
      <c r="BC6721" s="13"/>
      <c r="BD6721" s="13"/>
      <c r="BE6721" s="13"/>
      <c r="BF6721" s="13"/>
      <c r="BG6721" s="13"/>
      <c r="BH6721" s="13"/>
      <c r="BI6721" s="13"/>
      <c r="BJ6721" s="13"/>
      <c r="BK6721" s="13"/>
      <c r="BL6721" s="13"/>
      <c r="BM6721" s="13"/>
      <c r="BN6721" s="13"/>
      <c r="BO6721" s="13"/>
      <c r="BP6721" s="13"/>
      <c r="BQ6721" s="13"/>
      <c r="BR6721" s="13"/>
      <c r="BS6721" s="13"/>
      <c r="BT6721" s="13"/>
      <c r="BU6721" s="13"/>
      <c r="BV6721" s="13"/>
      <c r="BW6721" s="13"/>
      <c r="BX6721" s="13"/>
      <c r="BY6721" s="13"/>
      <c r="BZ6721" s="13"/>
      <c r="CA6721" s="13"/>
      <c r="CB6721" s="13"/>
      <c r="CC6721" s="13"/>
      <c r="CD6721" s="13"/>
      <c r="CE6721" s="13"/>
      <c r="CF6721" s="13"/>
      <c r="CG6721" s="13"/>
      <c r="CH6721" s="13"/>
      <c r="CI6721" s="13"/>
      <c r="CJ6721" s="13"/>
      <c r="CK6721" s="13"/>
      <c r="CL6721" s="13"/>
      <c r="CM6721" s="13"/>
      <c r="CN6721" s="13"/>
      <c r="CO6721" s="13"/>
      <c r="CP6721" s="13"/>
      <c r="CQ6721" s="13"/>
      <c r="CR6721" s="13"/>
      <c r="CS6721" s="13"/>
      <c r="CT6721" s="13"/>
      <c r="CU6721" s="13"/>
      <c r="CV6721" s="13"/>
      <c r="CW6721" s="13"/>
      <c r="CX6721" s="13"/>
      <c r="CY6721" s="13"/>
      <c r="CZ6721" s="13"/>
      <c r="DA6721" s="13"/>
      <c r="DB6721" s="13"/>
      <c r="DC6721" s="13"/>
      <c r="DD6721" s="13"/>
      <c r="DE6721" s="13"/>
      <c r="DF6721" s="13"/>
      <c r="DG6721" s="13"/>
      <c r="DH6721" s="13"/>
      <c r="DI6721" s="13"/>
      <c r="DJ6721" s="13"/>
      <c r="DK6721" s="13"/>
    </row>
    <row r="6722" spans="1:115">
      <c r="A6722" s="94">
        <v>1524</v>
      </c>
      <c r="B6722" s="120" t="s">
        <v>4121</v>
      </c>
      <c r="C6722" s="29" t="s">
        <v>5794</v>
      </c>
      <c r="D6722" s="204" t="s">
        <v>3608</v>
      </c>
      <c r="E6722" s="221"/>
      <c r="F6722" s="133">
        <v>2002</v>
      </c>
      <c r="G6722" s="10"/>
      <c r="H6722" s="10">
        <v>1</v>
      </c>
      <c r="I6722" s="70">
        <v>170</v>
      </c>
      <c r="J6722" s="33">
        <v>37575</v>
      </c>
      <c r="K6722" s="181">
        <v>5.47</v>
      </c>
      <c r="L6722" s="10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  <c r="AB6722" s="13"/>
      <c r="AC6722" s="13"/>
      <c r="AD6722" s="13"/>
      <c r="AE6722" s="13"/>
      <c r="AF6722" s="13"/>
      <c r="AG6722" s="13"/>
      <c r="AH6722" s="13"/>
      <c r="AI6722" s="13"/>
      <c r="AJ6722" s="13"/>
      <c r="AK6722" s="13"/>
      <c r="AL6722" s="13"/>
      <c r="AM6722" s="13"/>
      <c r="AN6722" s="13"/>
      <c r="AO6722" s="13"/>
      <c r="AP6722" s="13"/>
      <c r="AQ6722" s="13"/>
      <c r="AR6722" s="13"/>
      <c r="AS6722" s="13"/>
      <c r="AT6722" s="13"/>
      <c r="AU6722" s="13"/>
      <c r="AV6722" s="13"/>
      <c r="AW6722" s="13"/>
      <c r="AX6722" s="13"/>
      <c r="AY6722" s="13"/>
      <c r="AZ6722" s="13"/>
      <c r="BA6722" s="13"/>
      <c r="BB6722" s="13"/>
      <c r="BC6722" s="13"/>
      <c r="BD6722" s="13"/>
      <c r="BE6722" s="13"/>
      <c r="BF6722" s="13"/>
      <c r="BG6722" s="13"/>
      <c r="BH6722" s="13"/>
      <c r="BI6722" s="13"/>
      <c r="BJ6722" s="13"/>
      <c r="BK6722" s="13"/>
      <c r="BL6722" s="13"/>
      <c r="BM6722" s="13"/>
      <c r="BN6722" s="13"/>
      <c r="BO6722" s="13"/>
      <c r="BP6722" s="13"/>
      <c r="BQ6722" s="13"/>
      <c r="BR6722" s="13"/>
      <c r="BS6722" s="13"/>
      <c r="BT6722" s="13"/>
      <c r="BU6722" s="13"/>
      <c r="BV6722" s="13"/>
      <c r="BW6722" s="13"/>
      <c r="BX6722" s="13"/>
      <c r="BY6722" s="13"/>
      <c r="BZ6722" s="13"/>
      <c r="CA6722" s="13"/>
      <c r="CB6722" s="13"/>
      <c r="CC6722" s="13"/>
      <c r="CD6722" s="13"/>
      <c r="CE6722" s="13"/>
      <c r="CF6722" s="13"/>
      <c r="CG6722" s="13"/>
      <c r="CH6722" s="13"/>
      <c r="CI6722" s="13"/>
      <c r="CJ6722" s="13"/>
      <c r="CK6722" s="13"/>
      <c r="CL6722" s="13"/>
      <c r="CM6722" s="13"/>
      <c r="CN6722" s="13"/>
      <c r="CO6722" s="13"/>
      <c r="CP6722" s="13"/>
      <c r="CQ6722" s="13"/>
      <c r="CR6722" s="13"/>
      <c r="CS6722" s="13"/>
      <c r="CT6722" s="13"/>
      <c r="CU6722" s="13"/>
      <c r="CV6722" s="13"/>
      <c r="CW6722" s="13"/>
      <c r="CX6722" s="13"/>
      <c r="CY6722" s="13"/>
      <c r="CZ6722" s="13"/>
      <c r="DA6722" s="13"/>
      <c r="DB6722" s="13"/>
      <c r="DC6722" s="13"/>
      <c r="DD6722" s="13"/>
      <c r="DE6722" s="13"/>
      <c r="DF6722" s="13"/>
      <c r="DG6722" s="13"/>
      <c r="DH6722" s="13"/>
      <c r="DI6722" s="13"/>
      <c r="DJ6722" s="13"/>
      <c r="DK6722" s="13"/>
    </row>
    <row r="6723" spans="1:115">
      <c r="A6723" s="94">
        <v>1525</v>
      </c>
      <c r="B6723" s="120" t="s">
        <v>4121</v>
      </c>
      <c r="C6723" s="29" t="s">
        <v>5794</v>
      </c>
      <c r="D6723" s="204" t="s">
        <v>3609</v>
      </c>
      <c r="E6723" s="221"/>
      <c r="F6723" s="133">
        <v>2002</v>
      </c>
      <c r="G6723" s="10"/>
      <c r="H6723" s="10">
        <v>1</v>
      </c>
      <c r="I6723" s="70">
        <v>170</v>
      </c>
      <c r="J6723" s="33">
        <v>37575</v>
      </c>
      <c r="K6723" s="181">
        <v>6.38</v>
      </c>
      <c r="L6723" s="10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  <c r="AB6723" s="13"/>
      <c r="AC6723" s="13"/>
      <c r="AD6723" s="13"/>
      <c r="AE6723" s="13"/>
      <c r="AF6723" s="13"/>
      <c r="AG6723" s="13"/>
      <c r="AH6723" s="13"/>
      <c r="AI6723" s="13"/>
      <c r="AJ6723" s="13"/>
      <c r="AK6723" s="13"/>
      <c r="AL6723" s="13"/>
      <c r="AM6723" s="13"/>
      <c r="AN6723" s="13"/>
      <c r="AO6723" s="13"/>
      <c r="AP6723" s="13"/>
      <c r="AQ6723" s="13"/>
      <c r="AR6723" s="13"/>
      <c r="AS6723" s="13"/>
      <c r="AT6723" s="13"/>
      <c r="AU6723" s="13"/>
      <c r="AV6723" s="13"/>
      <c r="AW6723" s="13"/>
      <c r="AX6723" s="13"/>
      <c r="AY6723" s="13"/>
      <c r="AZ6723" s="13"/>
      <c r="BA6723" s="13"/>
      <c r="BB6723" s="13"/>
      <c r="BC6723" s="13"/>
      <c r="BD6723" s="13"/>
      <c r="BE6723" s="13"/>
      <c r="BF6723" s="13"/>
      <c r="BG6723" s="13"/>
      <c r="BH6723" s="13"/>
      <c r="BI6723" s="13"/>
      <c r="BJ6723" s="13"/>
      <c r="BK6723" s="13"/>
      <c r="BL6723" s="13"/>
      <c r="BM6723" s="13"/>
      <c r="BN6723" s="13"/>
      <c r="BO6723" s="13"/>
      <c r="BP6723" s="13"/>
      <c r="BQ6723" s="13"/>
      <c r="BR6723" s="13"/>
      <c r="BS6723" s="13"/>
      <c r="BT6723" s="13"/>
      <c r="BU6723" s="13"/>
      <c r="BV6723" s="13"/>
      <c r="BW6723" s="13"/>
      <c r="BX6723" s="13"/>
      <c r="BY6723" s="13"/>
      <c r="BZ6723" s="13"/>
      <c r="CA6723" s="13"/>
      <c r="CB6723" s="13"/>
      <c r="CC6723" s="13"/>
      <c r="CD6723" s="13"/>
      <c r="CE6723" s="13"/>
      <c r="CF6723" s="13"/>
      <c r="CG6723" s="13"/>
      <c r="CH6723" s="13"/>
      <c r="CI6723" s="13"/>
      <c r="CJ6723" s="13"/>
      <c r="CK6723" s="13"/>
      <c r="CL6723" s="13"/>
      <c r="CM6723" s="13"/>
      <c r="CN6723" s="13"/>
      <c r="CO6723" s="13"/>
      <c r="CP6723" s="13"/>
      <c r="CQ6723" s="13"/>
      <c r="CR6723" s="13"/>
      <c r="CS6723" s="13"/>
      <c r="CT6723" s="13"/>
      <c r="CU6723" s="13"/>
      <c r="CV6723" s="13"/>
      <c r="CW6723" s="13"/>
      <c r="CX6723" s="13"/>
      <c r="CY6723" s="13"/>
      <c r="CZ6723" s="13"/>
      <c r="DA6723" s="13"/>
      <c r="DB6723" s="13"/>
      <c r="DC6723" s="13"/>
      <c r="DD6723" s="13"/>
      <c r="DE6723" s="13"/>
      <c r="DF6723" s="13"/>
      <c r="DG6723" s="13"/>
      <c r="DH6723" s="13"/>
      <c r="DI6723" s="13"/>
      <c r="DJ6723" s="13"/>
      <c r="DK6723" s="13"/>
    </row>
    <row r="6724" spans="1:115">
      <c r="A6724" s="94">
        <v>1526</v>
      </c>
      <c r="B6724" s="120" t="s">
        <v>4121</v>
      </c>
      <c r="C6724" s="29" t="s">
        <v>5794</v>
      </c>
      <c r="D6724" s="204" t="s">
        <v>1393</v>
      </c>
      <c r="E6724" s="221"/>
      <c r="F6724" s="133">
        <v>2002</v>
      </c>
      <c r="G6724" s="10"/>
      <c r="H6724" s="10">
        <v>1</v>
      </c>
      <c r="I6724" s="70">
        <v>170</v>
      </c>
      <c r="J6724" s="33">
        <v>37575</v>
      </c>
      <c r="K6724" s="181">
        <v>6.38</v>
      </c>
      <c r="L6724" s="10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  <c r="AB6724" s="13"/>
      <c r="AC6724" s="13"/>
      <c r="AD6724" s="13"/>
      <c r="AE6724" s="13"/>
      <c r="AF6724" s="13"/>
      <c r="AG6724" s="13"/>
      <c r="AH6724" s="13"/>
      <c r="AI6724" s="13"/>
      <c r="AJ6724" s="13"/>
      <c r="AK6724" s="13"/>
      <c r="AL6724" s="13"/>
      <c r="AM6724" s="13"/>
      <c r="AN6724" s="13"/>
      <c r="AO6724" s="13"/>
      <c r="AP6724" s="13"/>
      <c r="AQ6724" s="13"/>
      <c r="AR6724" s="13"/>
      <c r="AS6724" s="13"/>
      <c r="AT6724" s="13"/>
      <c r="AU6724" s="13"/>
      <c r="AV6724" s="13"/>
      <c r="AW6724" s="13"/>
      <c r="AX6724" s="13"/>
      <c r="AY6724" s="13"/>
      <c r="AZ6724" s="13"/>
      <c r="BA6724" s="13"/>
      <c r="BB6724" s="13"/>
      <c r="BC6724" s="13"/>
      <c r="BD6724" s="13"/>
      <c r="BE6724" s="13"/>
      <c r="BF6724" s="13"/>
      <c r="BG6724" s="13"/>
      <c r="BH6724" s="13"/>
      <c r="BI6724" s="13"/>
      <c r="BJ6724" s="13"/>
      <c r="BK6724" s="13"/>
      <c r="BL6724" s="13"/>
      <c r="BM6724" s="13"/>
      <c r="BN6724" s="13"/>
      <c r="BO6724" s="13"/>
      <c r="BP6724" s="13"/>
      <c r="BQ6724" s="13"/>
      <c r="BR6724" s="13"/>
      <c r="BS6724" s="13"/>
      <c r="BT6724" s="13"/>
      <c r="BU6724" s="13"/>
      <c r="BV6724" s="13"/>
      <c r="BW6724" s="13"/>
      <c r="BX6724" s="13"/>
      <c r="BY6724" s="13"/>
      <c r="BZ6724" s="13"/>
      <c r="CA6724" s="13"/>
      <c r="CB6724" s="13"/>
      <c r="CC6724" s="13"/>
      <c r="CD6724" s="13"/>
      <c r="CE6724" s="13"/>
      <c r="CF6724" s="13"/>
      <c r="CG6724" s="13"/>
      <c r="CH6724" s="13"/>
      <c r="CI6724" s="13"/>
      <c r="CJ6724" s="13"/>
      <c r="CK6724" s="13"/>
      <c r="CL6724" s="13"/>
      <c r="CM6724" s="13"/>
      <c r="CN6724" s="13"/>
      <c r="CO6724" s="13"/>
      <c r="CP6724" s="13"/>
      <c r="CQ6724" s="13"/>
      <c r="CR6724" s="13"/>
      <c r="CS6724" s="13"/>
      <c r="CT6724" s="13"/>
      <c r="CU6724" s="13"/>
      <c r="CV6724" s="13"/>
      <c r="CW6724" s="13"/>
      <c r="CX6724" s="13"/>
      <c r="CY6724" s="13"/>
      <c r="CZ6724" s="13"/>
      <c r="DA6724" s="13"/>
      <c r="DB6724" s="13"/>
      <c r="DC6724" s="13"/>
      <c r="DD6724" s="13"/>
      <c r="DE6724" s="13"/>
      <c r="DF6724" s="13"/>
      <c r="DG6724" s="13"/>
      <c r="DH6724" s="13"/>
      <c r="DI6724" s="13"/>
      <c r="DJ6724" s="13"/>
      <c r="DK6724" s="13"/>
    </row>
    <row r="6725" spans="1:115">
      <c r="A6725" s="94">
        <v>1527</v>
      </c>
      <c r="B6725" s="120" t="s">
        <v>4121</v>
      </c>
      <c r="C6725" s="29" t="s">
        <v>5794</v>
      </c>
      <c r="D6725" s="204" t="s">
        <v>3610</v>
      </c>
      <c r="E6725" s="221"/>
      <c r="F6725" s="133">
        <v>2002</v>
      </c>
      <c r="G6725" s="10"/>
      <c r="H6725" s="10">
        <v>1</v>
      </c>
      <c r="I6725" s="70">
        <v>170</v>
      </c>
      <c r="J6725" s="33">
        <v>37575</v>
      </c>
      <c r="K6725" s="181">
        <v>6.38</v>
      </c>
      <c r="L6725" s="10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  <c r="AB6725" s="13"/>
      <c r="AC6725" s="13"/>
      <c r="AD6725" s="13"/>
      <c r="AE6725" s="13"/>
      <c r="AF6725" s="13"/>
      <c r="AG6725" s="13"/>
      <c r="AH6725" s="13"/>
      <c r="AI6725" s="13"/>
      <c r="AJ6725" s="13"/>
      <c r="AK6725" s="13"/>
      <c r="AL6725" s="13"/>
      <c r="AM6725" s="13"/>
      <c r="AN6725" s="13"/>
      <c r="AO6725" s="13"/>
      <c r="AP6725" s="13"/>
      <c r="AQ6725" s="13"/>
      <c r="AR6725" s="13"/>
      <c r="AS6725" s="13"/>
      <c r="AT6725" s="13"/>
      <c r="AU6725" s="13"/>
      <c r="AV6725" s="13"/>
      <c r="AW6725" s="13"/>
      <c r="AX6725" s="13"/>
      <c r="AY6725" s="13"/>
      <c r="AZ6725" s="13"/>
      <c r="BA6725" s="13"/>
      <c r="BB6725" s="13"/>
      <c r="BC6725" s="13"/>
      <c r="BD6725" s="13"/>
      <c r="BE6725" s="13"/>
      <c r="BF6725" s="13"/>
      <c r="BG6725" s="13"/>
      <c r="BH6725" s="13"/>
      <c r="BI6725" s="13"/>
      <c r="BJ6725" s="13"/>
      <c r="BK6725" s="13"/>
      <c r="BL6725" s="13"/>
      <c r="BM6725" s="13"/>
      <c r="BN6725" s="13"/>
      <c r="BO6725" s="13"/>
      <c r="BP6725" s="13"/>
      <c r="BQ6725" s="13"/>
      <c r="BR6725" s="13"/>
      <c r="BS6725" s="13"/>
      <c r="BT6725" s="13"/>
      <c r="BU6725" s="13"/>
      <c r="BV6725" s="13"/>
      <c r="BW6725" s="13"/>
      <c r="BX6725" s="13"/>
      <c r="BY6725" s="13"/>
      <c r="BZ6725" s="13"/>
      <c r="CA6725" s="13"/>
      <c r="CB6725" s="13"/>
      <c r="CC6725" s="13"/>
      <c r="CD6725" s="13"/>
      <c r="CE6725" s="13"/>
      <c r="CF6725" s="13"/>
      <c r="CG6725" s="13"/>
      <c r="CH6725" s="13"/>
      <c r="CI6725" s="13"/>
      <c r="CJ6725" s="13"/>
      <c r="CK6725" s="13"/>
      <c r="CL6725" s="13"/>
      <c r="CM6725" s="13"/>
      <c r="CN6725" s="13"/>
      <c r="CO6725" s="13"/>
      <c r="CP6725" s="13"/>
      <c r="CQ6725" s="13"/>
      <c r="CR6725" s="13"/>
      <c r="CS6725" s="13"/>
      <c r="CT6725" s="13"/>
      <c r="CU6725" s="13"/>
      <c r="CV6725" s="13"/>
      <c r="CW6725" s="13"/>
      <c r="CX6725" s="13"/>
      <c r="CY6725" s="13"/>
      <c r="CZ6725" s="13"/>
      <c r="DA6725" s="13"/>
      <c r="DB6725" s="13"/>
      <c r="DC6725" s="13"/>
      <c r="DD6725" s="13"/>
      <c r="DE6725" s="13"/>
      <c r="DF6725" s="13"/>
      <c r="DG6725" s="13"/>
      <c r="DH6725" s="13"/>
      <c r="DI6725" s="13"/>
      <c r="DJ6725" s="13"/>
      <c r="DK6725" s="13"/>
    </row>
    <row r="6726" spans="1:115">
      <c r="A6726" s="94">
        <v>1528</v>
      </c>
      <c r="B6726" s="120" t="s">
        <v>4121</v>
      </c>
      <c r="C6726" s="29" t="s">
        <v>5794</v>
      </c>
      <c r="D6726" s="204" t="s">
        <v>3611</v>
      </c>
      <c r="E6726" s="221"/>
      <c r="F6726" s="133">
        <v>2002</v>
      </c>
      <c r="G6726" s="10"/>
      <c r="H6726" s="10">
        <v>1</v>
      </c>
      <c r="I6726" s="70">
        <v>170</v>
      </c>
      <c r="J6726" s="33">
        <v>37575</v>
      </c>
      <c r="K6726" s="181">
        <v>6.38</v>
      </c>
      <c r="L6726" s="10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  <c r="AB6726" s="13"/>
      <c r="AC6726" s="13"/>
      <c r="AD6726" s="13"/>
      <c r="AE6726" s="13"/>
      <c r="AF6726" s="13"/>
      <c r="AG6726" s="13"/>
      <c r="AH6726" s="13"/>
      <c r="AI6726" s="13"/>
      <c r="AJ6726" s="13"/>
      <c r="AK6726" s="13"/>
      <c r="AL6726" s="13"/>
      <c r="AM6726" s="13"/>
      <c r="AN6726" s="13"/>
      <c r="AO6726" s="13"/>
      <c r="AP6726" s="13"/>
      <c r="AQ6726" s="13"/>
      <c r="AR6726" s="13"/>
      <c r="AS6726" s="13"/>
      <c r="AT6726" s="13"/>
      <c r="AU6726" s="13"/>
      <c r="AV6726" s="13"/>
      <c r="AW6726" s="13"/>
      <c r="AX6726" s="13"/>
      <c r="AY6726" s="13"/>
      <c r="AZ6726" s="13"/>
      <c r="BA6726" s="13"/>
      <c r="BB6726" s="13"/>
      <c r="BC6726" s="13"/>
      <c r="BD6726" s="13"/>
      <c r="BE6726" s="13"/>
      <c r="BF6726" s="13"/>
      <c r="BG6726" s="13"/>
      <c r="BH6726" s="13"/>
      <c r="BI6726" s="13"/>
      <c r="BJ6726" s="13"/>
      <c r="BK6726" s="13"/>
      <c r="BL6726" s="13"/>
      <c r="BM6726" s="13"/>
      <c r="BN6726" s="13"/>
      <c r="BO6726" s="13"/>
      <c r="BP6726" s="13"/>
      <c r="BQ6726" s="13"/>
      <c r="BR6726" s="13"/>
      <c r="BS6726" s="13"/>
      <c r="BT6726" s="13"/>
      <c r="BU6726" s="13"/>
      <c r="BV6726" s="13"/>
      <c r="BW6726" s="13"/>
      <c r="BX6726" s="13"/>
      <c r="BY6726" s="13"/>
      <c r="BZ6726" s="13"/>
      <c r="CA6726" s="13"/>
      <c r="CB6726" s="13"/>
      <c r="CC6726" s="13"/>
      <c r="CD6726" s="13"/>
      <c r="CE6726" s="13"/>
      <c r="CF6726" s="13"/>
      <c r="CG6726" s="13"/>
      <c r="CH6726" s="13"/>
      <c r="CI6726" s="13"/>
      <c r="CJ6726" s="13"/>
      <c r="CK6726" s="13"/>
      <c r="CL6726" s="13"/>
      <c r="CM6726" s="13"/>
      <c r="CN6726" s="13"/>
      <c r="CO6726" s="13"/>
      <c r="CP6726" s="13"/>
      <c r="CQ6726" s="13"/>
      <c r="CR6726" s="13"/>
      <c r="CS6726" s="13"/>
      <c r="CT6726" s="13"/>
      <c r="CU6726" s="13"/>
      <c r="CV6726" s="13"/>
      <c r="CW6726" s="13"/>
      <c r="CX6726" s="13"/>
      <c r="CY6726" s="13"/>
      <c r="CZ6726" s="13"/>
      <c r="DA6726" s="13"/>
      <c r="DB6726" s="13"/>
      <c r="DC6726" s="13"/>
      <c r="DD6726" s="13"/>
      <c r="DE6726" s="13"/>
      <c r="DF6726" s="13"/>
      <c r="DG6726" s="13"/>
      <c r="DH6726" s="13"/>
      <c r="DI6726" s="13"/>
      <c r="DJ6726" s="13"/>
      <c r="DK6726" s="13"/>
    </row>
    <row r="6727" spans="1:115">
      <c r="A6727" s="94">
        <v>1529</v>
      </c>
      <c r="B6727" s="120" t="s">
        <v>4121</v>
      </c>
      <c r="C6727" s="29" t="s">
        <v>5794</v>
      </c>
      <c r="D6727" s="204" t="s">
        <v>3612</v>
      </c>
      <c r="E6727" s="48"/>
      <c r="F6727" s="133">
        <v>2002</v>
      </c>
      <c r="G6727" s="10"/>
      <c r="H6727" s="10">
        <v>1</v>
      </c>
      <c r="I6727" s="70">
        <v>170</v>
      </c>
      <c r="J6727" s="33">
        <v>37575</v>
      </c>
      <c r="K6727" s="181">
        <v>5.05</v>
      </c>
      <c r="L6727" s="10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  <c r="AB6727" s="13"/>
      <c r="AC6727" s="13"/>
      <c r="AD6727" s="13"/>
      <c r="AE6727" s="13"/>
      <c r="AF6727" s="13"/>
      <c r="AG6727" s="13"/>
      <c r="AH6727" s="13"/>
      <c r="AI6727" s="13"/>
      <c r="AJ6727" s="13"/>
      <c r="AK6727" s="13"/>
      <c r="AL6727" s="13"/>
      <c r="AM6727" s="13"/>
      <c r="AN6727" s="13"/>
      <c r="AO6727" s="13"/>
      <c r="AP6727" s="13"/>
      <c r="AQ6727" s="13"/>
      <c r="AR6727" s="13"/>
      <c r="AS6727" s="13"/>
      <c r="AT6727" s="13"/>
      <c r="AU6727" s="13"/>
      <c r="AV6727" s="13"/>
      <c r="AW6727" s="13"/>
      <c r="AX6727" s="13"/>
      <c r="AY6727" s="13"/>
      <c r="AZ6727" s="13"/>
      <c r="BA6727" s="13"/>
      <c r="BB6727" s="13"/>
      <c r="BC6727" s="13"/>
      <c r="BD6727" s="13"/>
      <c r="BE6727" s="13"/>
      <c r="BF6727" s="13"/>
      <c r="BG6727" s="13"/>
      <c r="BH6727" s="13"/>
      <c r="BI6727" s="13"/>
      <c r="BJ6727" s="13"/>
      <c r="BK6727" s="13"/>
      <c r="BL6727" s="13"/>
      <c r="BM6727" s="13"/>
      <c r="BN6727" s="13"/>
      <c r="BO6727" s="13"/>
      <c r="BP6727" s="13"/>
      <c r="BQ6727" s="13"/>
      <c r="BR6727" s="13"/>
      <c r="BS6727" s="13"/>
      <c r="BT6727" s="13"/>
      <c r="BU6727" s="13"/>
      <c r="BV6727" s="13"/>
      <c r="BW6727" s="13"/>
      <c r="BX6727" s="13"/>
      <c r="BY6727" s="13"/>
      <c r="BZ6727" s="13"/>
      <c r="CA6727" s="13"/>
      <c r="CB6727" s="13"/>
      <c r="CC6727" s="13"/>
      <c r="CD6727" s="13"/>
      <c r="CE6727" s="13"/>
      <c r="CF6727" s="13"/>
      <c r="CG6727" s="13"/>
      <c r="CH6727" s="13"/>
      <c r="CI6727" s="13"/>
      <c r="CJ6727" s="13"/>
      <c r="CK6727" s="13"/>
      <c r="CL6727" s="13"/>
      <c r="CM6727" s="13"/>
      <c r="CN6727" s="13"/>
      <c r="CO6727" s="13"/>
      <c r="CP6727" s="13"/>
      <c r="CQ6727" s="13"/>
      <c r="CR6727" s="13"/>
      <c r="CS6727" s="13"/>
      <c r="CT6727" s="13"/>
      <c r="CU6727" s="13"/>
      <c r="CV6727" s="13"/>
      <c r="CW6727" s="13"/>
      <c r="CX6727" s="13"/>
      <c r="CY6727" s="13"/>
      <c r="CZ6727" s="13"/>
      <c r="DA6727" s="13"/>
      <c r="DB6727" s="13"/>
      <c r="DC6727" s="13"/>
      <c r="DD6727" s="13"/>
      <c r="DE6727" s="13"/>
      <c r="DF6727" s="13"/>
      <c r="DG6727" s="13"/>
      <c r="DH6727" s="13"/>
      <c r="DI6727" s="13"/>
      <c r="DJ6727" s="13"/>
      <c r="DK6727" s="13"/>
    </row>
    <row r="6728" spans="1:115">
      <c r="A6728" s="94">
        <v>1530</v>
      </c>
      <c r="B6728" s="120" t="s">
        <v>4121</v>
      </c>
      <c r="C6728" s="29" t="s">
        <v>5794</v>
      </c>
      <c r="D6728" s="204" t="s">
        <v>3613</v>
      </c>
      <c r="E6728" s="221"/>
      <c r="F6728" s="133">
        <v>2002</v>
      </c>
      <c r="G6728" s="10"/>
      <c r="H6728" s="10">
        <v>1</v>
      </c>
      <c r="I6728" s="70">
        <v>170</v>
      </c>
      <c r="J6728" s="33">
        <v>37575</v>
      </c>
      <c r="K6728" s="181">
        <v>5.27</v>
      </c>
      <c r="L6728" s="10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  <c r="AB6728" s="13"/>
      <c r="AC6728" s="13"/>
      <c r="AD6728" s="13"/>
      <c r="AE6728" s="13"/>
      <c r="AF6728" s="13"/>
      <c r="AG6728" s="13"/>
      <c r="AH6728" s="13"/>
      <c r="AI6728" s="13"/>
      <c r="AJ6728" s="13"/>
      <c r="AK6728" s="13"/>
      <c r="AL6728" s="13"/>
      <c r="AM6728" s="13"/>
      <c r="AN6728" s="13"/>
      <c r="AO6728" s="13"/>
      <c r="AP6728" s="13"/>
      <c r="AQ6728" s="13"/>
      <c r="AR6728" s="13"/>
      <c r="AS6728" s="13"/>
      <c r="AT6728" s="13"/>
      <c r="AU6728" s="13"/>
      <c r="AV6728" s="13"/>
      <c r="AW6728" s="13"/>
      <c r="AX6728" s="13"/>
      <c r="AY6728" s="13"/>
      <c r="AZ6728" s="13"/>
      <c r="BA6728" s="13"/>
      <c r="BB6728" s="13"/>
      <c r="BC6728" s="13"/>
      <c r="BD6728" s="13"/>
      <c r="BE6728" s="13"/>
      <c r="BF6728" s="13"/>
      <c r="BG6728" s="13"/>
      <c r="BH6728" s="13"/>
      <c r="BI6728" s="13"/>
      <c r="BJ6728" s="13"/>
      <c r="BK6728" s="13"/>
      <c r="BL6728" s="13"/>
      <c r="BM6728" s="13"/>
      <c r="BN6728" s="13"/>
      <c r="BO6728" s="13"/>
      <c r="BP6728" s="13"/>
      <c r="BQ6728" s="13"/>
      <c r="BR6728" s="13"/>
      <c r="BS6728" s="13"/>
      <c r="BT6728" s="13"/>
      <c r="BU6728" s="13"/>
      <c r="BV6728" s="13"/>
      <c r="BW6728" s="13"/>
      <c r="BX6728" s="13"/>
      <c r="BY6728" s="13"/>
      <c r="BZ6728" s="13"/>
      <c r="CA6728" s="13"/>
      <c r="CB6728" s="13"/>
      <c r="CC6728" s="13"/>
      <c r="CD6728" s="13"/>
      <c r="CE6728" s="13"/>
      <c r="CF6728" s="13"/>
      <c r="CG6728" s="13"/>
      <c r="CH6728" s="13"/>
      <c r="CI6728" s="13"/>
      <c r="CJ6728" s="13"/>
      <c r="CK6728" s="13"/>
      <c r="CL6728" s="13"/>
      <c r="CM6728" s="13"/>
      <c r="CN6728" s="13"/>
      <c r="CO6728" s="13"/>
      <c r="CP6728" s="13"/>
      <c r="CQ6728" s="13"/>
      <c r="CR6728" s="13"/>
      <c r="CS6728" s="13"/>
      <c r="CT6728" s="13"/>
      <c r="CU6728" s="13"/>
      <c r="CV6728" s="13"/>
      <c r="CW6728" s="13"/>
      <c r="CX6728" s="13"/>
      <c r="CY6728" s="13"/>
      <c r="CZ6728" s="13"/>
      <c r="DA6728" s="13"/>
      <c r="DB6728" s="13"/>
      <c r="DC6728" s="13"/>
      <c r="DD6728" s="13"/>
      <c r="DE6728" s="13"/>
      <c r="DF6728" s="13"/>
      <c r="DG6728" s="13"/>
      <c r="DH6728" s="13"/>
      <c r="DI6728" s="13"/>
      <c r="DJ6728" s="13"/>
      <c r="DK6728" s="13"/>
    </row>
    <row r="6729" spans="1:115">
      <c r="A6729" s="94">
        <v>1531</v>
      </c>
      <c r="B6729" s="120" t="s">
        <v>4121</v>
      </c>
      <c r="C6729" s="29" t="s">
        <v>5794</v>
      </c>
      <c r="D6729" s="204" t="s">
        <v>3614</v>
      </c>
      <c r="E6729" s="221"/>
      <c r="F6729" s="133">
        <v>2002</v>
      </c>
      <c r="G6729" s="10"/>
      <c r="H6729" s="10">
        <v>1</v>
      </c>
      <c r="I6729" s="70">
        <v>170</v>
      </c>
      <c r="J6729" s="33">
        <v>37575</v>
      </c>
      <c r="K6729" s="181">
        <v>6.38</v>
      </c>
      <c r="L6729" s="10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  <c r="AB6729" s="13"/>
      <c r="AC6729" s="13"/>
      <c r="AD6729" s="13"/>
      <c r="AE6729" s="13"/>
      <c r="AF6729" s="13"/>
      <c r="AG6729" s="13"/>
      <c r="AH6729" s="13"/>
      <c r="AI6729" s="13"/>
      <c r="AJ6729" s="13"/>
      <c r="AK6729" s="13"/>
      <c r="AL6729" s="13"/>
      <c r="AM6729" s="13"/>
      <c r="AN6729" s="13"/>
      <c r="AO6729" s="13"/>
      <c r="AP6729" s="13"/>
      <c r="AQ6729" s="13"/>
      <c r="AR6729" s="13"/>
      <c r="AS6729" s="13"/>
      <c r="AT6729" s="13"/>
      <c r="AU6729" s="13"/>
      <c r="AV6729" s="13"/>
      <c r="AW6729" s="13"/>
      <c r="AX6729" s="13"/>
      <c r="AY6729" s="13"/>
      <c r="AZ6729" s="13"/>
      <c r="BA6729" s="13"/>
      <c r="BB6729" s="13"/>
      <c r="BC6729" s="13"/>
      <c r="BD6729" s="13"/>
      <c r="BE6729" s="13"/>
      <c r="BF6729" s="13"/>
      <c r="BG6729" s="13"/>
      <c r="BH6729" s="13"/>
      <c r="BI6729" s="13"/>
      <c r="BJ6729" s="13"/>
      <c r="BK6729" s="13"/>
      <c r="BL6729" s="13"/>
      <c r="BM6729" s="13"/>
      <c r="BN6729" s="13"/>
      <c r="BO6729" s="13"/>
      <c r="BP6729" s="13"/>
      <c r="BQ6729" s="13"/>
      <c r="BR6729" s="13"/>
      <c r="BS6729" s="13"/>
      <c r="BT6729" s="13"/>
      <c r="BU6729" s="13"/>
      <c r="BV6729" s="13"/>
      <c r="BW6729" s="13"/>
      <c r="BX6729" s="13"/>
      <c r="BY6729" s="13"/>
      <c r="BZ6729" s="13"/>
      <c r="CA6729" s="13"/>
      <c r="CB6729" s="13"/>
      <c r="CC6729" s="13"/>
      <c r="CD6729" s="13"/>
      <c r="CE6729" s="13"/>
      <c r="CF6729" s="13"/>
      <c r="CG6729" s="13"/>
      <c r="CH6729" s="13"/>
      <c r="CI6729" s="13"/>
      <c r="CJ6729" s="13"/>
      <c r="CK6729" s="13"/>
      <c r="CL6729" s="13"/>
      <c r="CM6729" s="13"/>
      <c r="CN6729" s="13"/>
      <c r="CO6729" s="13"/>
      <c r="CP6729" s="13"/>
      <c r="CQ6729" s="13"/>
      <c r="CR6729" s="13"/>
      <c r="CS6729" s="13"/>
      <c r="CT6729" s="13"/>
      <c r="CU6729" s="13"/>
      <c r="CV6729" s="13"/>
      <c r="CW6729" s="13"/>
      <c r="CX6729" s="13"/>
      <c r="CY6729" s="13"/>
      <c r="CZ6729" s="13"/>
      <c r="DA6729" s="13"/>
      <c r="DB6729" s="13"/>
      <c r="DC6729" s="13"/>
      <c r="DD6729" s="13"/>
      <c r="DE6729" s="13"/>
      <c r="DF6729" s="13"/>
      <c r="DG6729" s="13"/>
      <c r="DH6729" s="13"/>
      <c r="DI6729" s="13"/>
      <c r="DJ6729" s="13"/>
      <c r="DK6729" s="13"/>
    </row>
    <row r="6730" spans="1:115">
      <c r="A6730" s="94">
        <v>1532</v>
      </c>
      <c r="B6730" s="120" t="s">
        <v>4121</v>
      </c>
      <c r="C6730" s="29" t="s">
        <v>5794</v>
      </c>
      <c r="D6730" s="204" t="s">
        <v>3615</v>
      </c>
      <c r="E6730" s="221"/>
      <c r="F6730" s="133">
        <v>2002</v>
      </c>
      <c r="G6730" s="10"/>
      <c r="H6730" s="10">
        <v>1</v>
      </c>
      <c r="I6730" s="70">
        <v>170</v>
      </c>
      <c r="J6730" s="33">
        <v>37575</v>
      </c>
      <c r="K6730" s="181">
        <v>6.72</v>
      </c>
      <c r="L6730" s="10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  <c r="AB6730" s="13"/>
      <c r="AC6730" s="13"/>
      <c r="AD6730" s="13"/>
      <c r="AE6730" s="13"/>
      <c r="AF6730" s="13"/>
      <c r="AG6730" s="13"/>
      <c r="AH6730" s="13"/>
      <c r="AI6730" s="13"/>
      <c r="AJ6730" s="13"/>
      <c r="AK6730" s="13"/>
      <c r="AL6730" s="13"/>
      <c r="AM6730" s="13"/>
      <c r="AN6730" s="13"/>
      <c r="AO6730" s="13"/>
      <c r="AP6730" s="13"/>
      <c r="AQ6730" s="13"/>
      <c r="AR6730" s="13"/>
      <c r="AS6730" s="13"/>
      <c r="AT6730" s="13"/>
      <c r="AU6730" s="13"/>
      <c r="AV6730" s="13"/>
      <c r="AW6730" s="13"/>
      <c r="AX6730" s="13"/>
      <c r="AY6730" s="13"/>
      <c r="AZ6730" s="13"/>
      <c r="BA6730" s="13"/>
      <c r="BB6730" s="13"/>
      <c r="BC6730" s="13"/>
      <c r="BD6730" s="13"/>
      <c r="BE6730" s="13"/>
      <c r="BF6730" s="13"/>
      <c r="BG6730" s="13"/>
      <c r="BH6730" s="13"/>
      <c r="BI6730" s="13"/>
      <c r="BJ6730" s="13"/>
      <c r="BK6730" s="13"/>
      <c r="BL6730" s="13"/>
      <c r="BM6730" s="13"/>
      <c r="BN6730" s="13"/>
      <c r="BO6730" s="13"/>
      <c r="BP6730" s="13"/>
      <c r="BQ6730" s="13"/>
      <c r="BR6730" s="13"/>
      <c r="BS6730" s="13"/>
      <c r="BT6730" s="13"/>
      <c r="BU6730" s="13"/>
      <c r="BV6730" s="13"/>
      <c r="BW6730" s="13"/>
      <c r="BX6730" s="13"/>
      <c r="BY6730" s="13"/>
      <c r="BZ6730" s="13"/>
      <c r="CA6730" s="13"/>
      <c r="CB6730" s="13"/>
      <c r="CC6730" s="13"/>
      <c r="CD6730" s="13"/>
      <c r="CE6730" s="13"/>
      <c r="CF6730" s="13"/>
      <c r="CG6730" s="13"/>
      <c r="CH6730" s="13"/>
      <c r="CI6730" s="13"/>
      <c r="CJ6730" s="13"/>
      <c r="CK6730" s="13"/>
      <c r="CL6730" s="13"/>
      <c r="CM6730" s="13"/>
      <c r="CN6730" s="13"/>
      <c r="CO6730" s="13"/>
      <c r="CP6730" s="13"/>
      <c r="CQ6730" s="13"/>
      <c r="CR6730" s="13"/>
      <c r="CS6730" s="13"/>
      <c r="CT6730" s="13"/>
      <c r="CU6730" s="13"/>
      <c r="CV6730" s="13"/>
      <c r="CW6730" s="13"/>
      <c r="CX6730" s="13"/>
      <c r="CY6730" s="13"/>
      <c r="CZ6730" s="13"/>
      <c r="DA6730" s="13"/>
      <c r="DB6730" s="13"/>
      <c r="DC6730" s="13"/>
      <c r="DD6730" s="13"/>
      <c r="DE6730" s="13"/>
      <c r="DF6730" s="13"/>
      <c r="DG6730" s="13"/>
      <c r="DH6730" s="13"/>
      <c r="DI6730" s="13"/>
      <c r="DJ6730" s="13"/>
      <c r="DK6730" s="13"/>
    </row>
    <row r="6731" spans="1:115">
      <c r="A6731" s="94">
        <v>1533</v>
      </c>
      <c r="B6731" s="120" t="s">
        <v>4121</v>
      </c>
      <c r="C6731" s="29" t="s">
        <v>5794</v>
      </c>
      <c r="D6731" s="204" t="s">
        <v>3616</v>
      </c>
      <c r="E6731" s="221"/>
      <c r="F6731" s="133">
        <v>2002</v>
      </c>
      <c r="G6731" s="10"/>
      <c r="H6731" s="10">
        <v>1</v>
      </c>
      <c r="I6731" s="70">
        <v>170</v>
      </c>
      <c r="J6731" s="33">
        <v>37575</v>
      </c>
      <c r="K6731" s="181">
        <v>6.8</v>
      </c>
      <c r="L6731" s="10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  <c r="AB6731" s="13"/>
      <c r="AC6731" s="13"/>
      <c r="AD6731" s="13"/>
      <c r="AE6731" s="13"/>
      <c r="AF6731" s="13"/>
      <c r="AG6731" s="13"/>
      <c r="AH6731" s="13"/>
      <c r="AI6731" s="13"/>
      <c r="AJ6731" s="13"/>
      <c r="AK6731" s="13"/>
      <c r="AL6731" s="13"/>
      <c r="AM6731" s="13"/>
      <c r="AN6731" s="13"/>
      <c r="AO6731" s="13"/>
      <c r="AP6731" s="13"/>
      <c r="AQ6731" s="13"/>
      <c r="AR6731" s="13"/>
      <c r="AS6731" s="13"/>
      <c r="AT6731" s="13"/>
      <c r="AU6731" s="13"/>
      <c r="AV6731" s="13"/>
      <c r="AW6731" s="13"/>
      <c r="AX6731" s="13"/>
      <c r="AY6731" s="13"/>
      <c r="AZ6731" s="13"/>
      <c r="BA6731" s="13"/>
      <c r="BB6731" s="13"/>
      <c r="BC6731" s="13"/>
      <c r="BD6731" s="13"/>
      <c r="BE6731" s="13"/>
      <c r="BF6731" s="13"/>
      <c r="BG6731" s="13"/>
      <c r="BH6731" s="13"/>
      <c r="BI6731" s="13"/>
      <c r="BJ6731" s="13"/>
      <c r="BK6731" s="13"/>
      <c r="BL6731" s="13"/>
      <c r="BM6731" s="13"/>
      <c r="BN6731" s="13"/>
      <c r="BO6731" s="13"/>
      <c r="BP6731" s="13"/>
      <c r="BQ6731" s="13"/>
      <c r="BR6731" s="13"/>
      <c r="BS6731" s="13"/>
      <c r="BT6731" s="13"/>
      <c r="BU6731" s="13"/>
      <c r="BV6731" s="13"/>
      <c r="BW6731" s="13"/>
      <c r="BX6731" s="13"/>
      <c r="BY6731" s="13"/>
      <c r="BZ6731" s="13"/>
      <c r="CA6731" s="13"/>
      <c r="CB6731" s="13"/>
      <c r="CC6731" s="13"/>
      <c r="CD6731" s="13"/>
      <c r="CE6731" s="13"/>
      <c r="CF6731" s="13"/>
      <c r="CG6731" s="13"/>
      <c r="CH6731" s="13"/>
      <c r="CI6731" s="13"/>
      <c r="CJ6731" s="13"/>
      <c r="CK6731" s="13"/>
      <c r="CL6731" s="13"/>
      <c r="CM6731" s="13"/>
      <c r="CN6731" s="13"/>
      <c r="CO6731" s="13"/>
      <c r="CP6731" s="13"/>
      <c r="CQ6731" s="13"/>
      <c r="CR6731" s="13"/>
      <c r="CS6731" s="13"/>
      <c r="CT6731" s="13"/>
      <c r="CU6731" s="13"/>
      <c r="CV6731" s="13"/>
      <c r="CW6731" s="13"/>
      <c r="CX6731" s="13"/>
      <c r="CY6731" s="13"/>
      <c r="CZ6731" s="13"/>
      <c r="DA6731" s="13"/>
      <c r="DB6731" s="13"/>
      <c r="DC6731" s="13"/>
      <c r="DD6731" s="13"/>
      <c r="DE6731" s="13"/>
      <c r="DF6731" s="13"/>
      <c r="DG6731" s="13"/>
      <c r="DH6731" s="13"/>
      <c r="DI6731" s="13"/>
      <c r="DJ6731" s="13"/>
      <c r="DK6731" s="13"/>
    </row>
    <row r="6732" spans="1:115">
      <c r="A6732" s="94">
        <v>1534</v>
      </c>
      <c r="B6732" s="120" t="s">
        <v>4121</v>
      </c>
      <c r="C6732" s="29" t="s">
        <v>5794</v>
      </c>
      <c r="D6732" s="204" t="s">
        <v>5107</v>
      </c>
      <c r="E6732" s="221"/>
      <c r="F6732" s="133">
        <v>2002</v>
      </c>
      <c r="G6732" s="10"/>
      <c r="H6732" s="10">
        <v>1</v>
      </c>
      <c r="I6732" s="70">
        <v>170</v>
      </c>
      <c r="J6732" s="33">
        <v>37575</v>
      </c>
      <c r="K6732" s="181">
        <v>5.7</v>
      </c>
      <c r="L6732" s="10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  <c r="AB6732" s="13"/>
      <c r="AC6732" s="13"/>
      <c r="AD6732" s="13"/>
      <c r="AE6732" s="13"/>
      <c r="AF6732" s="13"/>
      <c r="AG6732" s="13"/>
      <c r="AH6732" s="13"/>
      <c r="AI6732" s="13"/>
      <c r="AJ6732" s="13"/>
      <c r="AK6732" s="13"/>
      <c r="AL6732" s="13"/>
      <c r="AM6732" s="13"/>
      <c r="AN6732" s="13"/>
      <c r="AO6732" s="13"/>
      <c r="AP6732" s="13"/>
      <c r="AQ6732" s="13"/>
      <c r="AR6732" s="13"/>
      <c r="AS6732" s="13"/>
      <c r="AT6732" s="13"/>
      <c r="AU6732" s="13"/>
      <c r="AV6732" s="13"/>
      <c r="AW6732" s="13"/>
      <c r="AX6732" s="13"/>
      <c r="AY6732" s="13"/>
      <c r="AZ6732" s="13"/>
      <c r="BA6732" s="13"/>
      <c r="BB6732" s="13"/>
      <c r="BC6732" s="13"/>
      <c r="BD6732" s="13"/>
      <c r="BE6732" s="13"/>
      <c r="BF6732" s="13"/>
      <c r="BG6732" s="13"/>
      <c r="BH6732" s="13"/>
      <c r="BI6732" s="13"/>
      <c r="BJ6732" s="13"/>
      <c r="BK6732" s="13"/>
      <c r="BL6732" s="13"/>
      <c r="BM6732" s="13"/>
      <c r="BN6732" s="13"/>
      <c r="BO6732" s="13"/>
      <c r="BP6732" s="13"/>
      <c r="BQ6732" s="13"/>
      <c r="BR6732" s="13"/>
      <c r="BS6732" s="13"/>
      <c r="BT6732" s="13"/>
      <c r="BU6732" s="13"/>
      <c r="BV6732" s="13"/>
      <c r="BW6732" s="13"/>
      <c r="BX6732" s="13"/>
      <c r="BY6732" s="13"/>
      <c r="BZ6732" s="13"/>
      <c r="CA6732" s="13"/>
      <c r="CB6732" s="13"/>
      <c r="CC6732" s="13"/>
      <c r="CD6732" s="13"/>
      <c r="CE6732" s="13"/>
      <c r="CF6732" s="13"/>
      <c r="CG6732" s="13"/>
      <c r="CH6732" s="13"/>
      <c r="CI6732" s="13"/>
      <c r="CJ6732" s="13"/>
      <c r="CK6732" s="13"/>
      <c r="CL6732" s="13"/>
      <c r="CM6732" s="13"/>
      <c r="CN6732" s="13"/>
      <c r="CO6732" s="13"/>
      <c r="CP6732" s="13"/>
      <c r="CQ6732" s="13"/>
      <c r="CR6732" s="13"/>
      <c r="CS6732" s="13"/>
      <c r="CT6732" s="13"/>
      <c r="CU6732" s="13"/>
      <c r="CV6732" s="13"/>
      <c r="CW6732" s="13"/>
      <c r="CX6732" s="13"/>
      <c r="CY6732" s="13"/>
      <c r="CZ6732" s="13"/>
      <c r="DA6732" s="13"/>
      <c r="DB6732" s="13"/>
      <c r="DC6732" s="13"/>
      <c r="DD6732" s="13"/>
      <c r="DE6732" s="13"/>
      <c r="DF6732" s="13"/>
      <c r="DG6732" s="13"/>
      <c r="DH6732" s="13"/>
      <c r="DI6732" s="13"/>
      <c r="DJ6732" s="13"/>
      <c r="DK6732" s="13"/>
    </row>
    <row r="6733" spans="1:115">
      <c r="A6733" s="94">
        <v>1535</v>
      </c>
      <c r="B6733" s="120" t="s">
        <v>4121</v>
      </c>
      <c r="C6733" s="29" t="s">
        <v>5794</v>
      </c>
      <c r="D6733" s="204" t="s">
        <v>3224</v>
      </c>
      <c r="E6733" s="221"/>
      <c r="F6733" s="133">
        <v>2002</v>
      </c>
      <c r="G6733" s="10"/>
      <c r="H6733" s="10">
        <v>1</v>
      </c>
      <c r="I6733" s="70">
        <v>170</v>
      </c>
      <c r="J6733" s="33">
        <v>37575</v>
      </c>
      <c r="K6733" s="181">
        <v>5.78</v>
      </c>
      <c r="L6733" s="10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  <c r="AB6733" s="13"/>
      <c r="AC6733" s="13"/>
      <c r="AD6733" s="13"/>
      <c r="AE6733" s="13"/>
      <c r="AF6733" s="13"/>
      <c r="AG6733" s="13"/>
      <c r="AH6733" s="13"/>
      <c r="AI6733" s="13"/>
      <c r="AJ6733" s="13"/>
      <c r="AK6733" s="13"/>
      <c r="AL6733" s="13"/>
      <c r="AM6733" s="13"/>
      <c r="AN6733" s="13"/>
      <c r="AO6733" s="13"/>
      <c r="AP6733" s="13"/>
      <c r="AQ6733" s="13"/>
      <c r="AR6733" s="13"/>
      <c r="AS6733" s="13"/>
      <c r="AT6733" s="13"/>
      <c r="AU6733" s="13"/>
      <c r="AV6733" s="13"/>
      <c r="AW6733" s="13"/>
      <c r="AX6733" s="13"/>
      <c r="AY6733" s="13"/>
      <c r="AZ6733" s="13"/>
      <c r="BA6733" s="13"/>
      <c r="BB6733" s="13"/>
      <c r="BC6733" s="13"/>
      <c r="BD6733" s="13"/>
      <c r="BE6733" s="13"/>
      <c r="BF6733" s="13"/>
      <c r="BG6733" s="13"/>
      <c r="BH6733" s="13"/>
      <c r="BI6733" s="13"/>
      <c r="BJ6733" s="13"/>
      <c r="BK6733" s="13"/>
      <c r="BL6733" s="13"/>
      <c r="BM6733" s="13"/>
      <c r="BN6733" s="13"/>
      <c r="BO6733" s="13"/>
      <c r="BP6733" s="13"/>
      <c r="BQ6733" s="13"/>
      <c r="BR6733" s="13"/>
      <c r="BS6733" s="13"/>
      <c r="BT6733" s="13"/>
      <c r="BU6733" s="13"/>
      <c r="BV6733" s="13"/>
      <c r="BW6733" s="13"/>
      <c r="BX6733" s="13"/>
      <c r="BY6733" s="13"/>
      <c r="BZ6733" s="13"/>
      <c r="CA6733" s="13"/>
      <c r="CB6733" s="13"/>
      <c r="CC6733" s="13"/>
      <c r="CD6733" s="13"/>
      <c r="CE6733" s="13"/>
      <c r="CF6733" s="13"/>
      <c r="CG6733" s="13"/>
      <c r="CH6733" s="13"/>
      <c r="CI6733" s="13"/>
      <c r="CJ6733" s="13"/>
      <c r="CK6733" s="13"/>
      <c r="CL6733" s="13"/>
      <c r="CM6733" s="13"/>
      <c r="CN6733" s="13"/>
      <c r="CO6733" s="13"/>
      <c r="CP6733" s="13"/>
      <c r="CQ6733" s="13"/>
      <c r="CR6733" s="13"/>
      <c r="CS6733" s="13"/>
      <c r="CT6733" s="13"/>
      <c r="CU6733" s="13"/>
      <c r="CV6733" s="13"/>
      <c r="CW6733" s="13"/>
      <c r="CX6733" s="13"/>
      <c r="CY6733" s="13"/>
      <c r="CZ6733" s="13"/>
      <c r="DA6733" s="13"/>
      <c r="DB6733" s="13"/>
      <c r="DC6733" s="13"/>
      <c r="DD6733" s="13"/>
      <c r="DE6733" s="13"/>
      <c r="DF6733" s="13"/>
      <c r="DG6733" s="13"/>
      <c r="DH6733" s="13"/>
      <c r="DI6733" s="13"/>
      <c r="DJ6733" s="13"/>
      <c r="DK6733" s="13"/>
    </row>
    <row r="6734" spans="1:115">
      <c r="A6734" s="94">
        <v>1536</v>
      </c>
      <c r="B6734" s="120" t="s">
        <v>4121</v>
      </c>
      <c r="C6734" s="29" t="s">
        <v>5794</v>
      </c>
      <c r="D6734" s="204" t="s">
        <v>3225</v>
      </c>
      <c r="E6734" s="221"/>
      <c r="F6734" s="133">
        <v>2002</v>
      </c>
      <c r="G6734" s="10"/>
      <c r="H6734" s="10">
        <v>1</v>
      </c>
      <c r="I6734" s="70">
        <v>170</v>
      </c>
      <c r="J6734" s="33">
        <v>37575</v>
      </c>
      <c r="K6734" s="181">
        <v>5.7</v>
      </c>
      <c r="L6734" s="10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  <c r="AB6734" s="13"/>
      <c r="AC6734" s="13"/>
      <c r="AD6734" s="13"/>
      <c r="AE6734" s="13"/>
      <c r="AF6734" s="13"/>
      <c r="AG6734" s="13"/>
      <c r="AH6734" s="13"/>
      <c r="AI6734" s="13"/>
      <c r="AJ6734" s="13"/>
      <c r="AK6734" s="13"/>
      <c r="AL6734" s="13"/>
      <c r="AM6734" s="13"/>
      <c r="AN6734" s="13"/>
      <c r="AO6734" s="13"/>
      <c r="AP6734" s="13"/>
      <c r="AQ6734" s="13"/>
      <c r="AR6734" s="13"/>
      <c r="AS6734" s="13"/>
      <c r="AT6734" s="13"/>
      <c r="AU6734" s="13"/>
      <c r="AV6734" s="13"/>
      <c r="AW6734" s="13"/>
      <c r="AX6734" s="13"/>
      <c r="AY6734" s="13"/>
      <c r="AZ6734" s="13"/>
      <c r="BA6734" s="13"/>
      <c r="BB6734" s="13"/>
      <c r="BC6734" s="13"/>
      <c r="BD6734" s="13"/>
      <c r="BE6734" s="13"/>
      <c r="BF6734" s="13"/>
      <c r="BG6734" s="13"/>
      <c r="BH6734" s="13"/>
      <c r="BI6734" s="13"/>
      <c r="BJ6734" s="13"/>
      <c r="BK6734" s="13"/>
      <c r="BL6734" s="13"/>
      <c r="BM6734" s="13"/>
      <c r="BN6734" s="13"/>
      <c r="BO6734" s="13"/>
      <c r="BP6734" s="13"/>
      <c r="BQ6734" s="13"/>
      <c r="BR6734" s="13"/>
      <c r="BS6734" s="13"/>
      <c r="BT6734" s="13"/>
      <c r="BU6734" s="13"/>
      <c r="BV6734" s="13"/>
      <c r="BW6734" s="13"/>
      <c r="BX6734" s="13"/>
      <c r="BY6734" s="13"/>
      <c r="BZ6734" s="13"/>
      <c r="CA6734" s="13"/>
      <c r="CB6734" s="13"/>
      <c r="CC6734" s="13"/>
      <c r="CD6734" s="13"/>
      <c r="CE6734" s="13"/>
      <c r="CF6734" s="13"/>
      <c r="CG6734" s="13"/>
      <c r="CH6734" s="13"/>
      <c r="CI6734" s="13"/>
      <c r="CJ6734" s="13"/>
      <c r="CK6734" s="13"/>
      <c r="CL6734" s="13"/>
      <c r="CM6734" s="13"/>
      <c r="CN6734" s="13"/>
      <c r="CO6734" s="13"/>
      <c r="CP6734" s="13"/>
      <c r="CQ6734" s="13"/>
      <c r="CR6734" s="13"/>
      <c r="CS6734" s="13"/>
      <c r="CT6734" s="13"/>
      <c r="CU6734" s="13"/>
      <c r="CV6734" s="13"/>
      <c r="CW6734" s="13"/>
      <c r="CX6734" s="13"/>
      <c r="CY6734" s="13"/>
      <c r="CZ6734" s="13"/>
      <c r="DA6734" s="13"/>
      <c r="DB6734" s="13"/>
      <c r="DC6734" s="13"/>
      <c r="DD6734" s="13"/>
      <c r="DE6734" s="13"/>
      <c r="DF6734" s="13"/>
      <c r="DG6734" s="13"/>
      <c r="DH6734" s="13"/>
      <c r="DI6734" s="13"/>
      <c r="DJ6734" s="13"/>
      <c r="DK6734" s="13"/>
    </row>
    <row r="6735" spans="1:115">
      <c r="A6735" s="94">
        <v>1537</v>
      </c>
      <c r="B6735" s="120" t="s">
        <v>4121</v>
      </c>
      <c r="C6735" s="29" t="s">
        <v>5794</v>
      </c>
      <c r="D6735" s="204" t="s">
        <v>1595</v>
      </c>
      <c r="E6735" s="221"/>
      <c r="F6735" s="133">
        <v>2002</v>
      </c>
      <c r="G6735" s="10"/>
      <c r="H6735" s="10">
        <v>1</v>
      </c>
      <c r="I6735" s="70">
        <v>170</v>
      </c>
      <c r="J6735" s="33">
        <v>37575</v>
      </c>
      <c r="K6735" s="181">
        <v>6.63</v>
      </c>
      <c r="L6735" s="10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  <c r="AB6735" s="13"/>
      <c r="AC6735" s="13"/>
      <c r="AD6735" s="13"/>
      <c r="AE6735" s="13"/>
      <c r="AF6735" s="13"/>
      <c r="AG6735" s="13"/>
      <c r="AH6735" s="13"/>
      <c r="AI6735" s="13"/>
      <c r="AJ6735" s="13"/>
      <c r="AK6735" s="13"/>
      <c r="AL6735" s="13"/>
      <c r="AM6735" s="13"/>
      <c r="AN6735" s="13"/>
      <c r="AO6735" s="13"/>
      <c r="AP6735" s="13"/>
      <c r="AQ6735" s="13"/>
      <c r="AR6735" s="13"/>
      <c r="AS6735" s="13"/>
      <c r="AT6735" s="13"/>
      <c r="AU6735" s="13"/>
      <c r="AV6735" s="13"/>
      <c r="AW6735" s="13"/>
      <c r="AX6735" s="13"/>
      <c r="AY6735" s="13"/>
      <c r="AZ6735" s="13"/>
      <c r="BA6735" s="13"/>
      <c r="BB6735" s="13"/>
      <c r="BC6735" s="13"/>
      <c r="BD6735" s="13"/>
      <c r="BE6735" s="13"/>
      <c r="BF6735" s="13"/>
      <c r="BG6735" s="13"/>
      <c r="BH6735" s="13"/>
      <c r="BI6735" s="13"/>
      <c r="BJ6735" s="13"/>
      <c r="BK6735" s="13"/>
      <c r="BL6735" s="13"/>
      <c r="BM6735" s="13"/>
      <c r="BN6735" s="13"/>
      <c r="BO6735" s="13"/>
      <c r="BP6735" s="13"/>
      <c r="BQ6735" s="13"/>
      <c r="BR6735" s="13"/>
      <c r="BS6735" s="13"/>
      <c r="BT6735" s="13"/>
      <c r="BU6735" s="13"/>
      <c r="BV6735" s="13"/>
      <c r="BW6735" s="13"/>
      <c r="BX6735" s="13"/>
      <c r="BY6735" s="13"/>
      <c r="BZ6735" s="13"/>
      <c r="CA6735" s="13"/>
      <c r="CB6735" s="13"/>
      <c r="CC6735" s="13"/>
      <c r="CD6735" s="13"/>
      <c r="CE6735" s="13"/>
      <c r="CF6735" s="13"/>
      <c r="CG6735" s="13"/>
      <c r="CH6735" s="13"/>
      <c r="CI6735" s="13"/>
      <c r="CJ6735" s="13"/>
      <c r="CK6735" s="13"/>
      <c r="CL6735" s="13"/>
      <c r="CM6735" s="13"/>
      <c r="CN6735" s="13"/>
      <c r="CO6735" s="13"/>
      <c r="CP6735" s="13"/>
      <c r="CQ6735" s="13"/>
      <c r="CR6735" s="13"/>
      <c r="CS6735" s="13"/>
      <c r="CT6735" s="13"/>
      <c r="CU6735" s="13"/>
      <c r="CV6735" s="13"/>
      <c r="CW6735" s="13"/>
      <c r="CX6735" s="13"/>
      <c r="CY6735" s="13"/>
      <c r="CZ6735" s="13"/>
      <c r="DA6735" s="13"/>
      <c r="DB6735" s="13"/>
      <c r="DC6735" s="13"/>
      <c r="DD6735" s="13"/>
      <c r="DE6735" s="13"/>
      <c r="DF6735" s="13"/>
      <c r="DG6735" s="13"/>
      <c r="DH6735" s="13"/>
      <c r="DI6735" s="13"/>
      <c r="DJ6735" s="13"/>
      <c r="DK6735" s="13"/>
    </row>
    <row r="6736" spans="1:115">
      <c r="A6736" s="94">
        <v>1538</v>
      </c>
      <c r="B6736" s="120" t="s">
        <v>4121</v>
      </c>
      <c r="C6736" s="29" t="s">
        <v>5794</v>
      </c>
      <c r="D6736" s="204" t="s">
        <v>3226</v>
      </c>
      <c r="E6736" s="221"/>
      <c r="F6736" s="133">
        <v>2002</v>
      </c>
      <c r="G6736" s="10"/>
      <c r="H6736" s="10">
        <v>1</v>
      </c>
      <c r="I6736" s="70">
        <v>170</v>
      </c>
      <c r="J6736" s="33">
        <v>37575</v>
      </c>
      <c r="K6736" s="181">
        <v>6.12</v>
      </c>
      <c r="L6736" s="10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  <c r="AB6736" s="13"/>
      <c r="AC6736" s="13"/>
      <c r="AD6736" s="13"/>
      <c r="AE6736" s="13"/>
      <c r="AF6736" s="13"/>
      <c r="AG6736" s="13"/>
      <c r="AH6736" s="13"/>
      <c r="AI6736" s="13"/>
      <c r="AJ6736" s="13"/>
      <c r="AK6736" s="13"/>
      <c r="AL6736" s="13"/>
      <c r="AM6736" s="13"/>
      <c r="AN6736" s="13"/>
      <c r="AO6736" s="13"/>
      <c r="AP6736" s="13"/>
      <c r="AQ6736" s="13"/>
      <c r="AR6736" s="13"/>
      <c r="AS6736" s="13"/>
      <c r="AT6736" s="13"/>
      <c r="AU6736" s="13"/>
      <c r="AV6736" s="13"/>
      <c r="AW6736" s="13"/>
      <c r="AX6736" s="13"/>
      <c r="AY6736" s="13"/>
      <c r="AZ6736" s="13"/>
      <c r="BA6736" s="13"/>
      <c r="BB6736" s="13"/>
      <c r="BC6736" s="13"/>
      <c r="BD6736" s="13"/>
      <c r="BE6736" s="13"/>
      <c r="BF6736" s="13"/>
      <c r="BG6736" s="13"/>
      <c r="BH6736" s="13"/>
      <c r="BI6736" s="13"/>
      <c r="BJ6736" s="13"/>
      <c r="BK6736" s="13"/>
      <c r="BL6736" s="13"/>
      <c r="BM6736" s="13"/>
      <c r="BN6736" s="13"/>
      <c r="BO6736" s="13"/>
      <c r="BP6736" s="13"/>
      <c r="BQ6736" s="13"/>
      <c r="BR6736" s="13"/>
      <c r="BS6736" s="13"/>
      <c r="BT6736" s="13"/>
      <c r="BU6736" s="13"/>
      <c r="BV6736" s="13"/>
      <c r="BW6736" s="13"/>
      <c r="BX6736" s="13"/>
      <c r="BY6736" s="13"/>
      <c r="BZ6736" s="13"/>
      <c r="CA6736" s="13"/>
      <c r="CB6736" s="13"/>
      <c r="CC6736" s="13"/>
      <c r="CD6736" s="13"/>
      <c r="CE6736" s="13"/>
      <c r="CF6736" s="13"/>
      <c r="CG6736" s="13"/>
      <c r="CH6736" s="13"/>
      <c r="CI6736" s="13"/>
      <c r="CJ6736" s="13"/>
      <c r="CK6736" s="13"/>
      <c r="CL6736" s="13"/>
      <c r="CM6736" s="13"/>
      <c r="CN6736" s="13"/>
      <c r="CO6736" s="13"/>
      <c r="CP6736" s="13"/>
      <c r="CQ6736" s="13"/>
      <c r="CR6736" s="13"/>
      <c r="CS6736" s="13"/>
      <c r="CT6736" s="13"/>
      <c r="CU6736" s="13"/>
      <c r="CV6736" s="13"/>
      <c r="CW6736" s="13"/>
      <c r="CX6736" s="13"/>
      <c r="CY6736" s="13"/>
      <c r="CZ6736" s="13"/>
      <c r="DA6736" s="13"/>
      <c r="DB6736" s="13"/>
      <c r="DC6736" s="13"/>
      <c r="DD6736" s="13"/>
      <c r="DE6736" s="13"/>
      <c r="DF6736" s="13"/>
      <c r="DG6736" s="13"/>
      <c r="DH6736" s="13"/>
      <c r="DI6736" s="13"/>
      <c r="DJ6736" s="13"/>
      <c r="DK6736" s="13"/>
    </row>
    <row r="6737" spans="1:115">
      <c r="A6737" s="94">
        <v>1539</v>
      </c>
      <c r="B6737" s="120" t="s">
        <v>4121</v>
      </c>
      <c r="C6737" s="29" t="s">
        <v>5794</v>
      </c>
      <c r="D6737" s="204" t="s">
        <v>3227</v>
      </c>
      <c r="E6737" s="221"/>
      <c r="F6737" s="133">
        <v>2002</v>
      </c>
      <c r="G6737" s="10"/>
      <c r="H6737" s="10">
        <v>1</v>
      </c>
      <c r="I6737" s="70">
        <v>170</v>
      </c>
      <c r="J6737" s="33">
        <v>37575</v>
      </c>
      <c r="K6737" s="181">
        <v>6.15</v>
      </c>
      <c r="L6737" s="10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  <c r="AB6737" s="13"/>
      <c r="AC6737" s="13"/>
      <c r="AD6737" s="13"/>
      <c r="AE6737" s="13"/>
      <c r="AF6737" s="13"/>
      <c r="AG6737" s="13"/>
      <c r="AH6737" s="13"/>
      <c r="AI6737" s="13"/>
      <c r="AJ6737" s="13"/>
      <c r="AK6737" s="13"/>
      <c r="AL6737" s="13"/>
      <c r="AM6737" s="13"/>
      <c r="AN6737" s="13"/>
      <c r="AO6737" s="13"/>
      <c r="AP6737" s="13"/>
      <c r="AQ6737" s="13"/>
      <c r="AR6737" s="13"/>
      <c r="AS6737" s="13"/>
      <c r="AT6737" s="13"/>
      <c r="AU6737" s="13"/>
      <c r="AV6737" s="13"/>
      <c r="AW6737" s="13"/>
      <c r="AX6737" s="13"/>
      <c r="AY6737" s="13"/>
      <c r="AZ6737" s="13"/>
      <c r="BA6737" s="13"/>
      <c r="BB6737" s="13"/>
      <c r="BC6737" s="13"/>
      <c r="BD6737" s="13"/>
      <c r="BE6737" s="13"/>
      <c r="BF6737" s="13"/>
      <c r="BG6737" s="13"/>
      <c r="BH6737" s="13"/>
      <c r="BI6737" s="13"/>
      <c r="BJ6737" s="13"/>
      <c r="BK6737" s="13"/>
      <c r="BL6737" s="13"/>
      <c r="BM6737" s="13"/>
      <c r="BN6737" s="13"/>
      <c r="BO6737" s="13"/>
      <c r="BP6737" s="13"/>
      <c r="BQ6737" s="13"/>
      <c r="BR6737" s="13"/>
      <c r="BS6737" s="13"/>
      <c r="BT6737" s="13"/>
      <c r="BU6737" s="13"/>
      <c r="BV6737" s="13"/>
      <c r="BW6737" s="13"/>
      <c r="BX6737" s="13"/>
      <c r="BY6737" s="13"/>
      <c r="BZ6737" s="13"/>
      <c r="CA6737" s="13"/>
      <c r="CB6737" s="13"/>
      <c r="CC6737" s="13"/>
      <c r="CD6737" s="13"/>
      <c r="CE6737" s="13"/>
      <c r="CF6737" s="13"/>
      <c r="CG6737" s="13"/>
      <c r="CH6737" s="13"/>
      <c r="CI6737" s="13"/>
      <c r="CJ6737" s="13"/>
      <c r="CK6737" s="13"/>
      <c r="CL6737" s="13"/>
      <c r="CM6737" s="13"/>
      <c r="CN6737" s="13"/>
      <c r="CO6737" s="13"/>
      <c r="CP6737" s="13"/>
      <c r="CQ6737" s="13"/>
      <c r="CR6737" s="13"/>
      <c r="CS6737" s="13"/>
      <c r="CT6737" s="13"/>
      <c r="CU6737" s="13"/>
      <c r="CV6737" s="13"/>
      <c r="CW6737" s="13"/>
      <c r="CX6737" s="13"/>
      <c r="CY6737" s="13"/>
      <c r="CZ6737" s="13"/>
      <c r="DA6737" s="13"/>
      <c r="DB6737" s="13"/>
      <c r="DC6737" s="13"/>
      <c r="DD6737" s="13"/>
      <c r="DE6737" s="13"/>
      <c r="DF6737" s="13"/>
      <c r="DG6737" s="13"/>
      <c r="DH6737" s="13"/>
      <c r="DI6737" s="13"/>
      <c r="DJ6737" s="13"/>
      <c r="DK6737" s="13"/>
    </row>
    <row r="6738" spans="1:115">
      <c r="A6738" s="94">
        <v>1540</v>
      </c>
      <c r="B6738" s="120" t="s">
        <v>4121</v>
      </c>
      <c r="C6738" s="29" t="s">
        <v>5794</v>
      </c>
      <c r="D6738" s="204" t="s">
        <v>3228</v>
      </c>
      <c r="E6738" s="221"/>
      <c r="F6738" s="133">
        <v>2002</v>
      </c>
      <c r="G6738" s="10"/>
      <c r="H6738" s="10">
        <v>1</v>
      </c>
      <c r="I6738" s="70">
        <v>170</v>
      </c>
      <c r="J6738" s="33">
        <v>37575</v>
      </c>
      <c r="K6738" s="181">
        <v>5.7</v>
      </c>
      <c r="L6738" s="10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  <c r="AB6738" s="13"/>
      <c r="AC6738" s="13"/>
      <c r="AD6738" s="13"/>
      <c r="AE6738" s="13"/>
      <c r="AF6738" s="13"/>
      <c r="AG6738" s="13"/>
      <c r="AH6738" s="13"/>
      <c r="AI6738" s="13"/>
      <c r="AJ6738" s="13"/>
      <c r="AK6738" s="13"/>
      <c r="AL6738" s="13"/>
      <c r="AM6738" s="13"/>
      <c r="AN6738" s="13"/>
      <c r="AO6738" s="13"/>
      <c r="AP6738" s="13"/>
      <c r="AQ6738" s="13"/>
      <c r="AR6738" s="13"/>
      <c r="AS6738" s="13"/>
      <c r="AT6738" s="13"/>
      <c r="AU6738" s="13"/>
      <c r="AV6738" s="13"/>
      <c r="AW6738" s="13"/>
      <c r="AX6738" s="13"/>
      <c r="AY6738" s="13"/>
      <c r="AZ6738" s="13"/>
      <c r="BA6738" s="13"/>
      <c r="BB6738" s="13"/>
      <c r="BC6738" s="13"/>
      <c r="BD6738" s="13"/>
      <c r="BE6738" s="13"/>
      <c r="BF6738" s="13"/>
      <c r="BG6738" s="13"/>
      <c r="BH6738" s="13"/>
      <c r="BI6738" s="13"/>
      <c r="BJ6738" s="13"/>
      <c r="BK6738" s="13"/>
      <c r="BL6738" s="13"/>
      <c r="BM6738" s="13"/>
      <c r="BN6738" s="13"/>
      <c r="BO6738" s="13"/>
      <c r="BP6738" s="13"/>
      <c r="BQ6738" s="13"/>
      <c r="BR6738" s="13"/>
      <c r="BS6738" s="13"/>
      <c r="BT6738" s="13"/>
      <c r="BU6738" s="13"/>
      <c r="BV6738" s="13"/>
      <c r="BW6738" s="13"/>
      <c r="BX6738" s="13"/>
      <c r="BY6738" s="13"/>
      <c r="BZ6738" s="13"/>
      <c r="CA6738" s="13"/>
      <c r="CB6738" s="13"/>
      <c r="CC6738" s="13"/>
      <c r="CD6738" s="13"/>
      <c r="CE6738" s="13"/>
      <c r="CF6738" s="13"/>
      <c r="CG6738" s="13"/>
      <c r="CH6738" s="13"/>
      <c r="CI6738" s="13"/>
      <c r="CJ6738" s="13"/>
      <c r="CK6738" s="13"/>
      <c r="CL6738" s="13"/>
      <c r="CM6738" s="13"/>
      <c r="CN6738" s="13"/>
      <c r="CO6738" s="13"/>
      <c r="CP6738" s="13"/>
      <c r="CQ6738" s="13"/>
      <c r="CR6738" s="13"/>
      <c r="CS6738" s="13"/>
      <c r="CT6738" s="13"/>
      <c r="CU6738" s="13"/>
      <c r="CV6738" s="13"/>
      <c r="CW6738" s="13"/>
      <c r="CX6738" s="13"/>
      <c r="CY6738" s="13"/>
      <c r="CZ6738" s="13"/>
      <c r="DA6738" s="13"/>
      <c r="DB6738" s="13"/>
      <c r="DC6738" s="13"/>
      <c r="DD6738" s="13"/>
      <c r="DE6738" s="13"/>
      <c r="DF6738" s="13"/>
      <c r="DG6738" s="13"/>
      <c r="DH6738" s="13"/>
      <c r="DI6738" s="13"/>
      <c r="DJ6738" s="13"/>
      <c r="DK6738" s="13"/>
    </row>
    <row r="6739" spans="1:115">
      <c r="A6739" s="94">
        <v>1541</v>
      </c>
      <c r="B6739" s="120" t="s">
        <v>4121</v>
      </c>
      <c r="C6739" s="29" t="s">
        <v>5794</v>
      </c>
      <c r="D6739" s="204" t="s">
        <v>3229</v>
      </c>
      <c r="E6739" s="221"/>
      <c r="F6739" s="133">
        <v>2002</v>
      </c>
      <c r="G6739" s="10"/>
      <c r="H6739" s="10">
        <v>1</v>
      </c>
      <c r="I6739" s="70">
        <v>170</v>
      </c>
      <c r="J6739" s="33">
        <v>37575</v>
      </c>
      <c r="K6739" s="181">
        <v>5.7</v>
      </c>
      <c r="L6739" s="10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  <c r="AB6739" s="13"/>
      <c r="AC6739" s="13"/>
      <c r="AD6739" s="13"/>
      <c r="AE6739" s="13"/>
      <c r="AF6739" s="13"/>
      <c r="AG6739" s="13"/>
      <c r="AH6739" s="13"/>
      <c r="AI6739" s="13"/>
      <c r="AJ6739" s="13"/>
      <c r="AK6739" s="13"/>
      <c r="AL6739" s="13"/>
      <c r="AM6739" s="13"/>
      <c r="AN6739" s="13"/>
      <c r="AO6739" s="13"/>
      <c r="AP6739" s="13"/>
      <c r="AQ6739" s="13"/>
      <c r="AR6739" s="13"/>
      <c r="AS6739" s="13"/>
      <c r="AT6739" s="13"/>
      <c r="AU6739" s="13"/>
      <c r="AV6739" s="13"/>
      <c r="AW6739" s="13"/>
      <c r="AX6739" s="13"/>
      <c r="AY6739" s="13"/>
      <c r="AZ6739" s="13"/>
      <c r="BA6739" s="13"/>
      <c r="BB6739" s="13"/>
      <c r="BC6739" s="13"/>
      <c r="BD6739" s="13"/>
      <c r="BE6739" s="13"/>
      <c r="BF6739" s="13"/>
      <c r="BG6739" s="13"/>
      <c r="BH6739" s="13"/>
      <c r="BI6739" s="13"/>
      <c r="BJ6739" s="13"/>
      <c r="BK6739" s="13"/>
      <c r="BL6739" s="13"/>
      <c r="BM6739" s="13"/>
      <c r="BN6739" s="13"/>
      <c r="BO6739" s="13"/>
      <c r="BP6739" s="13"/>
      <c r="BQ6739" s="13"/>
      <c r="BR6739" s="13"/>
      <c r="BS6739" s="13"/>
      <c r="BT6739" s="13"/>
      <c r="BU6739" s="13"/>
      <c r="BV6739" s="13"/>
      <c r="BW6739" s="13"/>
      <c r="BX6739" s="13"/>
      <c r="BY6739" s="13"/>
      <c r="BZ6739" s="13"/>
      <c r="CA6739" s="13"/>
      <c r="CB6739" s="13"/>
      <c r="CC6739" s="13"/>
      <c r="CD6739" s="13"/>
      <c r="CE6739" s="13"/>
      <c r="CF6739" s="13"/>
      <c r="CG6739" s="13"/>
      <c r="CH6739" s="13"/>
      <c r="CI6739" s="13"/>
      <c r="CJ6739" s="13"/>
      <c r="CK6739" s="13"/>
      <c r="CL6739" s="13"/>
      <c r="CM6739" s="13"/>
      <c r="CN6739" s="13"/>
      <c r="CO6739" s="13"/>
      <c r="CP6739" s="13"/>
      <c r="CQ6739" s="13"/>
      <c r="CR6739" s="13"/>
      <c r="CS6739" s="13"/>
      <c r="CT6739" s="13"/>
      <c r="CU6739" s="13"/>
      <c r="CV6739" s="13"/>
      <c r="CW6739" s="13"/>
      <c r="CX6739" s="13"/>
      <c r="CY6739" s="13"/>
      <c r="CZ6739" s="13"/>
      <c r="DA6739" s="13"/>
      <c r="DB6739" s="13"/>
      <c r="DC6739" s="13"/>
      <c r="DD6739" s="13"/>
      <c r="DE6739" s="13"/>
      <c r="DF6739" s="13"/>
      <c r="DG6739" s="13"/>
      <c r="DH6739" s="13"/>
      <c r="DI6739" s="13"/>
      <c r="DJ6739" s="13"/>
      <c r="DK6739" s="13"/>
    </row>
    <row r="6740" spans="1:115">
      <c r="A6740" s="94">
        <v>1542</v>
      </c>
      <c r="B6740" s="120" t="s">
        <v>4121</v>
      </c>
      <c r="C6740" s="29" t="s">
        <v>5794</v>
      </c>
      <c r="D6740" s="204" t="s">
        <v>168</v>
      </c>
      <c r="E6740" s="221"/>
      <c r="F6740" s="133">
        <v>2002</v>
      </c>
      <c r="G6740" s="10"/>
      <c r="H6740" s="10">
        <v>1</v>
      </c>
      <c r="I6740" s="70">
        <v>170</v>
      </c>
      <c r="J6740" s="33">
        <v>37575</v>
      </c>
      <c r="K6740" s="181">
        <v>5.27</v>
      </c>
      <c r="L6740" s="10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  <c r="AB6740" s="13"/>
      <c r="AC6740" s="13"/>
      <c r="AD6740" s="13"/>
      <c r="AE6740" s="13"/>
      <c r="AF6740" s="13"/>
      <c r="AG6740" s="13"/>
      <c r="AH6740" s="13"/>
      <c r="AI6740" s="13"/>
      <c r="AJ6740" s="13"/>
      <c r="AK6740" s="13"/>
      <c r="AL6740" s="13"/>
      <c r="AM6740" s="13"/>
      <c r="AN6740" s="13"/>
      <c r="AO6740" s="13"/>
      <c r="AP6740" s="13"/>
      <c r="AQ6740" s="13"/>
      <c r="AR6740" s="13"/>
      <c r="AS6740" s="13"/>
      <c r="AT6740" s="13"/>
      <c r="AU6740" s="13"/>
      <c r="AV6740" s="13"/>
      <c r="AW6740" s="13"/>
      <c r="AX6740" s="13"/>
      <c r="AY6740" s="13"/>
      <c r="AZ6740" s="13"/>
      <c r="BA6740" s="13"/>
      <c r="BB6740" s="13"/>
      <c r="BC6740" s="13"/>
      <c r="BD6740" s="13"/>
      <c r="BE6740" s="13"/>
      <c r="BF6740" s="13"/>
      <c r="BG6740" s="13"/>
      <c r="BH6740" s="13"/>
      <c r="BI6740" s="13"/>
      <c r="BJ6740" s="13"/>
      <c r="BK6740" s="13"/>
      <c r="BL6740" s="13"/>
      <c r="BM6740" s="13"/>
      <c r="BN6740" s="13"/>
      <c r="BO6740" s="13"/>
      <c r="BP6740" s="13"/>
      <c r="BQ6740" s="13"/>
      <c r="BR6740" s="13"/>
      <c r="BS6740" s="13"/>
      <c r="BT6740" s="13"/>
      <c r="BU6740" s="13"/>
      <c r="BV6740" s="13"/>
      <c r="BW6740" s="13"/>
      <c r="BX6740" s="13"/>
      <c r="BY6740" s="13"/>
      <c r="BZ6740" s="13"/>
      <c r="CA6740" s="13"/>
      <c r="CB6740" s="13"/>
      <c r="CC6740" s="13"/>
      <c r="CD6740" s="13"/>
      <c r="CE6740" s="13"/>
      <c r="CF6740" s="13"/>
      <c r="CG6740" s="13"/>
      <c r="CH6740" s="13"/>
      <c r="CI6740" s="13"/>
      <c r="CJ6740" s="13"/>
      <c r="CK6740" s="13"/>
      <c r="CL6740" s="13"/>
      <c r="CM6740" s="13"/>
      <c r="CN6740" s="13"/>
      <c r="CO6740" s="13"/>
      <c r="CP6740" s="13"/>
      <c r="CQ6740" s="13"/>
      <c r="CR6740" s="13"/>
      <c r="CS6740" s="13"/>
      <c r="CT6740" s="13"/>
      <c r="CU6740" s="13"/>
      <c r="CV6740" s="13"/>
      <c r="CW6740" s="13"/>
      <c r="CX6740" s="13"/>
      <c r="CY6740" s="13"/>
      <c r="CZ6740" s="13"/>
      <c r="DA6740" s="13"/>
      <c r="DB6740" s="13"/>
      <c r="DC6740" s="13"/>
      <c r="DD6740" s="13"/>
      <c r="DE6740" s="13"/>
      <c r="DF6740" s="13"/>
      <c r="DG6740" s="13"/>
      <c r="DH6740" s="13"/>
      <c r="DI6740" s="13"/>
      <c r="DJ6740" s="13"/>
      <c r="DK6740" s="13"/>
    </row>
    <row r="6741" spans="1:115">
      <c r="A6741" s="94">
        <v>1543</v>
      </c>
      <c r="B6741" s="120" t="s">
        <v>4121</v>
      </c>
      <c r="C6741" s="29" t="s">
        <v>5794</v>
      </c>
      <c r="D6741" s="204" t="s">
        <v>169</v>
      </c>
      <c r="E6741" s="221"/>
      <c r="F6741" s="133">
        <v>2002</v>
      </c>
      <c r="G6741" s="10"/>
      <c r="H6741" s="10">
        <v>1</v>
      </c>
      <c r="I6741" s="70">
        <v>170</v>
      </c>
      <c r="J6741" s="33">
        <v>37575</v>
      </c>
      <c r="K6741" s="181">
        <v>2.19</v>
      </c>
      <c r="L6741" s="10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  <c r="AB6741" s="13"/>
      <c r="AC6741" s="13"/>
      <c r="AD6741" s="13"/>
      <c r="AE6741" s="13"/>
      <c r="AF6741" s="13"/>
      <c r="AG6741" s="13"/>
      <c r="AH6741" s="13"/>
      <c r="AI6741" s="13"/>
      <c r="AJ6741" s="13"/>
      <c r="AK6741" s="13"/>
      <c r="AL6741" s="13"/>
      <c r="AM6741" s="13"/>
      <c r="AN6741" s="13"/>
      <c r="AO6741" s="13"/>
      <c r="AP6741" s="13"/>
      <c r="AQ6741" s="13"/>
      <c r="AR6741" s="13"/>
      <c r="AS6741" s="13"/>
      <c r="AT6741" s="13"/>
      <c r="AU6741" s="13"/>
      <c r="AV6741" s="13"/>
      <c r="AW6741" s="13"/>
      <c r="AX6741" s="13"/>
      <c r="AY6741" s="13"/>
      <c r="AZ6741" s="13"/>
      <c r="BA6741" s="13"/>
      <c r="BB6741" s="13"/>
      <c r="BC6741" s="13"/>
      <c r="BD6741" s="13"/>
      <c r="BE6741" s="13"/>
      <c r="BF6741" s="13"/>
      <c r="BG6741" s="13"/>
      <c r="BH6741" s="13"/>
      <c r="BI6741" s="13"/>
      <c r="BJ6741" s="13"/>
      <c r="BK6741" s="13"/>
      <c r="BL6741" s="13"/>
      <c r="BM6741" s="13"/>
      <c r="BN6741" s="13"/>
      <c r="BO6741" s="13"/>
      <c r="BP6741" s="13"/>
      <c r="BQ6741" s="13"/>
      <c r="BR6741" s="13"/>
      <c r="BS6741" s="13"/>
      <c r="BT6741" s="13"/>
      <c r="BU6741" s="13"/>
      <c r="BV6741" s="13"/>
      <c r="BW6741" s="13"/>
      <c r="BX6741" s="13"/>
      <c r="BY6741" s="13"/>
      <c r="BZ6741" s="13"/>
      <c r="CA6741" s="13"/>
      <c r="CB6741" s="13"/>
      <c r="CC6741" s="13"/>
      <c r="CD6741" s="13"/>
      <c r="CE6741" s="13"/>
      <c r="CF6741" s="13"/>
      <c r="CG6741" s="13"/>
      <c r="CH6741" s="13"/>
      <c r="CI6741" s="13"/>
      <c r="CJ6741" s="13"/>
      <c r="CK6741" s="13"/>
      <c r="CL6741" s="13"/>
      <c r="CM6741" s="13"/>
      <c r="CN6741" s="13"/>
      <c r="CO6741" s="13"/>
      <c r="CP6741" s="13"/>
      <c r="CQ6741" s="13"/>
      <c r="CR6741" s="13"/>
      <c r="CS6741" s="13"/>
      <c r="CT6741" s="13"/>
      <c r="CU6741" s="13"/>
      <c r="CV6741" s="13"/>
      <c r="CW6741" s="13"/>
      <c r="CX6741" s="13"/>
      <c r="CY6741" s="13"/>
      <c r="CZ6741" s="13"/>
      <c r="DA6741" s="13"/>
      <c r="DB6741" s="13"/>
      <c r="DC6741" s="13"/>
      <c r="DD6741" s="13"/>
      <c r="DE6741" s="13"/>
      <c r="DF6741" s="13"/>
      <c r="DG6741" s="13"/>
      <c r="DH6741" s="13"/>
      <c r="DI6741" s="13"/>
      <c r="DJ6741" s="13"/>
      <c r="DK6741" s="13"/>
    </row>
    <row r="6742" spans="1:115">
      <c r="A6742" s="94">
        <v>1544</v>
      </c>
      <c r="B6742" s="120" t="s">
        <v>4121</v>
      </c>
      <c r="C6742" s="29" t="s">
        <v>5794</v>
      </c>
      <c r="D6742" s="204" t="s">
        <v>170</v>
      </c>
      <c r="E6742" s="221"/>
      <c r="F6742" s="133">
        <v>2002</v>
      </c>
      <c r="G6742" s="10"/>
      <c r="H6742" s="10">
        <v>1</v>
      </c>
      <c r="I6742" s="70">
        <v>170</v>
      </c>
      <c r="J6742" s="33">
        <v>37575</v>
      </c>
      <c r="K6742" s="181">
        <v>12.58</v>
      </c>
      <c r="L6742" s="10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  <c r="AB6742" s="13"/>
      <c r="AC6742" s="13"/>
      <c r="AD6742" s="13"/>
      <c r="AE6742" s="13"/>
      <c r="AF6742" s="13"/>
      <c r="AG6742" s="13"/>
      <c r="AH6742" s="13"/>
      <c r="AI6742" s="13"/>
      <c r="AJ6742" s="13"/>
      <c r="AK6742" s="13"/>
      <c r="AL6742" s="13"/>
      <c r="AM6742" s="13"/>
      <c r="AN6742" s="13"/>
      <c r="AO6742" s="13"/>
      <c r="AP6742" s="13"/>
      <c r="AQ6742" s="13"/>
      <c r="AR6742" s="13"/>
      <c r="AS6742" s="13"/>
      <c r="AT6742" s="13"/>
      <c r="AU6742" s="13"/>
      <c r="AV6742" s="13"/>
      <c r="AW6742" s="13"/>
      <c r="AX6742" s="13"/>
      <c r="AY6742" s="13"/>
      <c r="AZ6742" s="13"/>
      <c r="BA6742" s="13"/>
      <c r="BB6742" s="13"/>
      <c r="BC6742" s="13"/>
      <c r="BD6742" s="13"/>
      <c r="BE6742" s="13"/>
      <c r="BF6742" s="13"/>
      <c r="BG6742" s="13"/>
      <c r="BH6742" s="13"/>
      <c r="BI6742" s="13"/>
      <c r="BJ6742" s="13"/>
      <c r="BK6742" s="13"/>
      <c r="BL6742" s="13"/>
      <c r="BM6742" s="13"/>
      <c r="BN6742" s="13"/>
      <c r="BO6742" s="13"/>
      <c r="BP6742" s="13"/>
      <c r="BQ6742" s="13"/>
      <c r="BR6742" s="13"/>
      <c r="BS6742" s="13"/>
      <c r="BT6742" s="13"/>
      <c r="BU6742" s="13"/>
      <c r="BV6742" s="13"/>
      <c r="BW6742" s="13"/>
      <c r="BX6742" s="13"/>
      <c r="BY6742" s="13"/>
      <c r="BZ6742" s="13"/>
      <c r="CA6742" s="13"/>
      <c r="CB6742" s="13"/>
      <c r="CC6742" s="13"/>
      <c r="CD6742" s="13"/>
      <c r="CE6742" s="13"/>
      <c r="CF6742" s="13"/>
      <c r="CG6742" s="13"/>
      <c r="CH6742" s="13"/>
      <c r="CI6742" s="13"/>
      <c r="CJ6742" s="13"/>
      <c r="CK6742" s="13"/>
      <c r="CL6742" s="13"/>
      <c r="CM6742" s="13"/>
      <c r="CN6742" s="13"/>
      <c r="CO6742" s="13"/>
      <c r="CP6742" s="13"/>
      <c r="CQ6742" s="13"/>
      <c r="CR6742" s="13"/>
      <c r="CS6742" s="13"/>
      <c r="CT6742" s="13"/>
      <c r="CU6742" s="13"/>
      <c r="CV6742" s="13"/>
      <c r="CW6742" s="13"/>
      <c r="CX6742" s="13"/>
      <c r="CY6742" s="13"/>
      <c r="CZ6742" s="13"/>
      <c r="DA6742" s="13"/>
      <c r="DB6742" s="13"/>
      <c r="DC6742" s="13"/>
      <c r="DD6742" s="13"/>
      <c r="DE6742" s="13"/>
      <c r="DF6742" s="13"/>
      <c r="DG6742" s="13"/>
      <c r="DH6742" s="13"/>
      <c r="DI6742" s="13"/>
      <c r="DJ6742" s="13"/>
      <c r="DK6742" s="13"/>
    </row>
    <row r="6743" spans="1:115">
      <c r="A6743" s="94">
        <v>1545</v>
      </c>
      <c r="B6743" s="120" t="s">
        <v>4121</v>
      </c>
      <c r="C6743" s="29" t="s">
        <v>5794</v>
      </c>
      <c r="D6743" s="204" t="s">
        <v>2009</v>
      </c>
      <c r="E6743" s="221"/>
      <c r="F6743" s="133">
        <v>2002</v>
      </c>
      <c r="G6743" s="10"/>
      <c r="H6743" s="10">
        <v>1</v>
      </c>
      <c r="I6743" s="70">
        <v>170</v>
      </c>
      <c r="J6743" s="33">
        <v>37575</v>
      </c>
      <c r="K6743" s="181">
        <v>22.83</v>
      </c>
      <c r="L6743" s="10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  <c r="AB6743" s="13"/>
      <c r="AC6743" s="13"/>
      <c r="AD6743" s="13"/>
      <c r="AE6743" s="13"/>
      <c r="AF6743" s="13"/>
      <c r="AG6743" s="13"/>
      <c r="AH6743" s="13"/>
      <c r="AI6743" s="13"/>
      <c r="AJ6743" s="13"/>
      <c r="AK6743" s="13"/>
      <c r="AL6743" s="13"/>
      <c r="AM6743" s="13"/>
      <c r="AN6743" s="13"/>
      <c r="AO6743" s="13"/>
      <c r="AP6743" s="13"/>
      <c r="AQ6743" s="13"/>
      <c r="AR6743" s="13"/>
      <c r="AS6743" s="13"/>
      <c r="AT6743" s="13"/>
      <c r="AU6743" s="13"/>
      <c r="AV6743" s="13"/>
      <c r="AW6743" s="13"/>
      <c r="AX6743" s="13"/>
      <c r="AY6743" s="13"/>
      <c r="AZ6743" s="13"/>
      <c r="BA6743" s="13"/>
      <c r="BB6743" s="13"/>
      <c r="BC6743" s="13"/>
      <c r="BD6743" s="13"/>
      <c r="BE6743" s="13"/>
      <c r="BF6743" s="13"/>
      <c r="BG6743" s="13"/>
      <c r="BH6743" s="13"/>
      <c r="BI6743" s="13"/>
      <c r="BJ6743" s="13"/>
      <c r="BK6743" s="13"/>
      <c r="BL6743" s="13"/>
      <c r="BM6743" s="13"/>
      <c r="BN6743" s="13"/>
      <c r="BO6743" s="13"/>
      <c r="BP6743" s="13"/>
      <c r="BQ6743" s="13"/>
      <c r="BR6743" s="13"/>
      <c r="BS6743" s="13"/>
      <c r="BT6743" s="13"/>
      <c r="BU6743" s="13"/>
      <c r="BV6743" s="13"/>
      <c r="BW6743" s="13"/>
      <c r="BX6743" s="13"/>
      <c r="BY6743" s="13"/>
      <c r="BZ6743" s="13"/>
      <c r="CA6743" s="13"/>
      <c r="CB6743" s="13"/>
      <c r="CC6743" s="13"/>
      <c r="CD6743" s="13"/>
      <c r="CE6743" s="13"/>
      <c r="CF6743" s="13"/>
      <c r="CG6743" s="13"/>
      <c r="CH6743" s="13"/>
      <c r="CI6743" s="13"/>
      <c r="CJ6743" s="13"/>
      <c r="CK6743" s="13"/>
      <c r="CL6743" s="13"/>
      <c r="CM6743" s="13"/>
      <c r="CN6743" s="13"/>
      <c r="CO6743" s="13"/>
      <c r="CP6743" s="13"/>
      <c r="CQ6743" s="13"/>
      <c r="CR6743" s="13"/>
      <c r="CS6743" s="13"/>
      <c r="CT6743" s="13"/>
      <c r="CU6743" s="13"/>
      <c r="CV6743" s="13"/>
      <c r="CW6743" s="13"/>
      <c r="CX6743" s="13"/>
      <c r="CY6743" s="13"/>
      <c r="CZ6743" s="13"/>
      <c r="DA6743" s="13"/>
      <c r="DB6743" s="13"/>
      <c r="DC6743" s="13"/>
      <c r="DD6743" s="13"/>
      <c r="DE6743" s="13"/>
      <c r="DF6743" s="13"/>
      <c r="DG6743" s="13"/>
      <c r="DH6743" s="13"/>
      <c r="DI6743" s="13"/>
      <c r="DJ6743" s="13"/>
      <c r="DK6743" s="13"/>
    </row>
    <row r="6744" spans="1:115">
      <c r="A6744" s="94">
        <v>1546</v>
      </c>
      <c r="B6744" s="120" t="s">
        <v>4121</v>
      </c>
      <c r="C6744" s="29" t="s">
        <v>5794</v>
      </c>
      <c r="D6744" s="204" t="s">
        <v>171</v>
      </c>
      <c r="E6744" s="221"/>
      <c r="F6744" s="133">
        <v>2002</v>
      </c>
      <c r="G6744" s="10"/>
      <c r="H6744" s="10">
        <v>1</v>
      </c>
      <c r="I6744" s="70">
        <v>170</v>
      </c>
      <c r="J6744" s="33">
        <v>37575</v>
      </c>
      <c r="K6744" s="181">
        <v>10.199999999999999</v>
      </c>
      <c r="L6744" s="10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  <c r="AB6744" s="13"/>
      <c r="AC6744" s="13"/>
      <c r="AD6744" s="13"/>
      <c r="AE6744" s="13"/>
      <c r="AF6744" s="13"/>
      <c r="AG6744" s="13"/>
      <c r="AH6744" s="13"/>
      <c r="AI6744" s="13"/>
      <c r="AJ6744" s="13"/>
      <c r="AK6744" s="13"/>
      <c r="AL6744" s="13"/>
      <c r="AM6744" s="13"/>
      <c r="AN6744" s="13"/>
      <c r="AO6744" s="13"/>
      <c r="AP6744" s="13"/>
      <c r="AQ6744" s="13"/>
      <c r="AR6744" s="13"/>
      <c r="AS6744" s="13"/>
      <c r="AT6744" s="13"/>
      <c r="AU6744" s="13"/>
      <c r="AV6744" s="13"/>
      <c r="AW6744" s="13"/>
      <c r="AX6744" s="13"/>
      <c r="AY6744" s="13"/>
      <c r="AZ6744" s="13"/>
      <c r="BA6744" s="13"/>
      <c r="BB6744" s="13"/>
      <c r="BC6744" s="13"/>
      <c r="BD6744" s="13"/>
      <c r="BE6744" s="13"/>
      <c r="BF6744" s="13"/>
      <c r="BG6744" s="13"/>
      <c r="BH6744" s="13"/>
      <c r="BI6744" s="13"/>
      <c r="BJ6744" s="13"/>
      <c r="BK6744" s="13"/>
      <c r="BL6744" s="13"/>
      <c r="BM6744" s="13"/>
      <c r="BN6744" s="13"/>
      <c r="BO6744" s="13"/>
      <c r="BP6744" s="13"/>
      <c r="BQ6744" s="13"/>
      <c r="BR6744" s="13"/>
      <c r="BS6744" s="13"/>
      <c r="BT6744" s="13"/>
      <c r="BU6744" s="13"/>
      <c r="BV6744" s="13"/>
      <c r="BW6744" s="13"/>
      <c r="BX6744" s="13"/>
      <c r="BY6744" s="13"/>
      <c r="BZ6744" s="13"/>
      <c r="CA6744" s="13"/>
      <c r="CB6744" s="13"/>
      <c r="CC6744" s="13"/>
      <c r="CD6744" s="13"/>
      <c r="CE6744" s="13"/>
      <c r="CF6744" s="13"/>
      <c r="CG6744" s="13"/>
      <c r="CH6744" s="13"/>
      <c r="CI6744" s="13"/>
      <c r="CJ6744" s="13"/>
      <c r="CK6744" s="13"/>
      <c r="CL6744" s="13"/>
      <c r="CM6744" s="13"/>
      <c r="CN6744" s="13"/>
      <c r="CO6744" s="13"/>
      <c r="CP6744" s="13"/>
      <c r="CQ6744" s="13"/>
      <c r="CR6744" s="13"/>
      <c r="CS6744" s="13"/>
      <c r="CT6744" s="13"/>
      <c r="CU6744" s="13"/>
      <c r="CV6744" s="13"/>
      <c r="CW6744" s="13"/>
      <c r="CX6744" s="13"/>
      <c r="CY6744" s="13"/>
      <c r="CZ6744" s="13"/>
      <c r="DA6744" s="13"/>
      <c r="DB6744" s="13"/>
      <c r="DC6744" s="13"/>
      <c r="DD6744" s="13"/>
      <c r="DE6744" s="13"/>
      <c r="DF6744" s="13"/>
      <c r="DG6744" s="13"/>
      <c r="DH6744" s="13"/>
      <c r="DI6744" s="13"/>
      <c r="DJ6744" s="13"/>
      <c r="DK6744" s="13"/>
    </row>
    <row r="6745" spans="1:115">
      <c r="A6745" s="94">
        <v>1547</v>
      </c>
      <c r="B6745" s="120" t="s">
        <v>4121</v>
      </c>
      <c r="C6745" s="29" t="s">
        <v>5794</v>
      </c>
      <c r="D6745" s="204" t="s">
        <v>172</v>
      </c>
      <c r="E6745" s="48"/>
      <c r="F6745" s="133">
        <v>2002</v>
      </c>
      <c r="G6745" s="10"/>
      <c r="H6745" s="10">
        <v>1</v>
      </c>
      <c r="I6745" s="70">
        <v>170</v>
      </c>
      <c r="J6745" s="33">
        <v>37575</v>
      </c>
      <c r="K6745" s="181">
        <v>10.199999999999999</v>
      </c>
      <c r="L6745" s="10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  <c r="AB6745" s="13"/>
      <c r="AC6745" s="13"/>
      <c r="AD6745" s="13"/>
      <c r="AE6745" s="13"/>
      <c r="AF6745" s="13"/>
      <c r="AG6745" s="13"/>
      <c r="AH6745" s="13"/>
      <c r="AI6745" s="13"/>
      <c r="AJ6745" s="13"/>
      <c r="AK6745" s="13"/>
      <c r="AL6745" s="13"/>
      <c r="AM6745" s="13"/>
      <c r="AN6745" s="13"/>
      <c r="AO6745" s="13"/>
      <c r="AP6745" s="13"/>
      <c r="AQ6745" s="13"/>
      <c r="AR6745" s="13"/>
      <c r="AS6745" s="13"/>
      <c r="AT6745" s="13"/>
      <c r="AU6745" s="13"/>
      <c r="AV6745" s="13"/>
      <c r="AW6745" s="13"/>
      <c r="AX6745" s="13"/>
      <c r="AY6745" s="13"/>
      <c r="AZ6745" s="13"/>
      <c r="BA6745" s="13"/>
      <c r="BB6745" s="13"/>
      <c r="BC6745" s="13"/>
      <c r="BD6745" s="13"/>
      <c r="BE6745" s="13"/>
      <c r="BF6745" s="13"/>
      <c r="BG6745" s="13"/>
      <c r="BH6745" s="13"/>
      <c r="BI6745" s="13"/>
      <c r="BJ6745" s="13"/>
      <c r="BK6745" s="13"/>
      <c r="BL6745" s="13"/>
      <c r="BM6745" s="13"/>
      <c r="BN6745" s="13"/>
      <c r="BO6745" s="13"/>
      <c r="BP6745" s="13"/>
      <c r="BQ6745" s="13"/>
      <c r="BR6745" s="13"/>
      <c r="BS6745" s="13"/>
      <c r="BT6745" s="13"/>
      <c r="BU6745" s="13"/>
      <c r="BV6745" s="13"/>
      <c r="BW6745" s="13"/>
      <c r="BX6745" s="13"/>
      <c r="BY6745" s="13"/>
      <c r="BZ6745" s="13"/>
      <c r="CA6745" s="13"/>
      <c r="CB6745" s="13"/>
      <c r="CC6745" s="13"/>
      <c r="CD6745" s="13"/>
      <c r="CE6745" s="13"/>
      <c r="CF6745" s="13"/>
      <c r="CG6745" s="13"/>
      <c r="CH6745" s="13"/>
      <c r="CI6745" s="13"/>
      <c r="CJ6745" s="13"/>
      <c r="CK6745" s="13"/>
      <c r="CL6745" s="13"/>
      <c r="CM6745" s="13"/>
      <c r="CN6745" s="13"/>
      <c r="CO6745" s="13"/>
      <c r="CP6745" s="13"/>
      <c r="CQ6745" s="13"/>
      <c r="CR6745" s="13"/>
      <c r="CS6745" s="13"/>
      <c r="CT6745" s="13"/>
      <c r="CU6745" s="13"/>
      <c r="CV6745" s="13"/>
      <c r="CW6745" s="13"/>
      <c r="CX6745" s="13"/>
      <c r="CY6745" s="13"/>
      <c r="CZ6745" s="13"/>
      <c r="DA6745" s="13"/>
      <c r="DB6745" s="13"/>
      <c r="DC6745" s="13"/>
      <c r="DD6745" s="13"/>
      <c r="DE6745" s="13"/>
      <c r="DF6745" s="13"/>
      <c r="DG6745" s="13"/>
      <c r="DH6745" s="13"/>
      <c r="DI6745" s="13"/>
      <c r="DJ6745" s="13"/>
      <c r="DK6745" s="13"/>
    </row>
    <row r="6746" spans="1:115">
      <c r="A6746" s="94">
        <v>1548</v>
      </c>
      <c r="B6746" s="120" t="s">
        <v>4121</v>
      </c>
      <c r="C6746" s="29" t="s">
        <v>5794</v>
      </c>
      <c r="D6746" s="204" t="s">
        <v>173</v>
      </c>
      <c r="E6746" s="48"/>
      <c r="F6746" s="133">
        <v>2002</v>
      </c>
      <c r="G6746" s="10"/>
      <c r="H6746" s="10">
        <v>1</v>
      </c>
      <c r="I6746" s="70">
        <v>170</v>
      </c>
      <c r="J6746" s="33">
        <v>37575</v>
      </c>
      <c r="K6746" s="181">
        <v>10.199999999999999</v>
      </c>
      <c r="L6746" s="10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  <c r="AB6746" s="13"/>
      <c r="AC6746" s="13"/>
      <c r="AD6746" s="13"/>
      <c r="AE6746" s="13"/>
      <c r="AF6746" s="13"/>
      <c r="AG6746" s="13"/>
      <c r="AH6746" s="13"/>
      <c r="AI6746" s="13"/>
      <c r="AJ6746" s="13"/>
      <c r="AK6746" s="13"/>
      <c r="AL6746" s="13"/>
      <c r="AM6746" s="13"/>
      <c r="AN6746" s="13"/>
      <c r="AO6746" s="13"/>
      <c r="AP6746" s="13"/>
      <c r="AQ6746" s="13"/>
      <c r="AR6746" s="13"/>
      <c r="AS6746" s="13"/>
      <c r="AT6746" s="13"/>
      <c r="AU6746" s="13"/>
      <c r="AV6746" s="13"/>
      <c r="AW6746" s="13"/>
      <c r="AX6746" s="13"/>
      <c r="AY6746" s="13"/>
      <c r="AZ6746" s="13"/>
      <c r="BA6746" s="13"/>
      <c r="BB6746" s="13"/>
      <c r="BC6746" s="13"/>
      <c r="BD6746" s="13"/>
      <c r="BE6746" s="13"/>
      <c r="BF6746" s="13"/>
      <c r="BG6746" s="13"/>
      <c r="BH6746" s="13"/>
      <c r="BI6746" s="13"/>
      <c r="BJ6746" s="13"/>
      <c r="BK6746" s="13"/>
      <c r="BL6746" s="13"/>
      <c r="BM6746" s="13"/>
      <c r="BN6746" s="13"/>
      <c r="BO6746" s="13"/>
      <c r="BP6746" s="13"/>
      <c r="BQ6746" s="13"/>
      <c r="BR6746" s="13"/>
      <c r="BS6746" s="13"/>
      <c r="BT6746" s="13"/>
      <c r="BU6746" s="13"/>
      <c r="BV6746" s="13"/>
      <c r="BW6746" s="13"/>
      <c r="BX6746" s="13"/>
      <c r="BY6746" s="13"/>
      <c r="BZ6746" s="13"/>
      <c r="CA6746" s="13"/>
      <c r="CB6746" s="13"/>
      <c r="CC6746" s="13"/>
      <c r="CD6746" s="13"/>
      <c r="CE6746" s="13"/>
      <c r="CF6746" s="13"/>
      <c r="CG6746" s="13"/>
      <c r="CH6746" s="13"/>
      <c r="CI6746" s="13"/>
      <c r="CJ6746" s="13"/>
      <c r="CK6746" s="13"/>
      <c r="CL6746" s="13"/>
      <c r="CM6746" s="13"/>
      <c r="CN6746" s="13"/>
      <c r="CO6746" s="13"/>
      <c r="CP6746" s="13"/>
      <c r="CQ6746" s="13"/>
      <c r="CR6746" s="13"/>
      <c r="CS6746" s="13"/>
      <c r="CT6746" s="13"/>
      <c r="CU6746" s="13"/>
      <c r="CV6746" s="13"/>
      <c r="CW6746" s="13"/>
      <c r="CX6746" s="13"/>
      <c r="CY6746" s="13"/>
      <c r="CZ6746" s="13"/>
      <c r="DA6746" s="13"/>
      <c r="DB6746" s="13"/>
      <c r="DC6746" s="13"/>
      <c r="DD6746" s="13"/>
      <c r="DE6746" s="13"/>
      <c r="DF6746" s="13"/>
      <c r="DG6746" s="13"/>
      <c r="DH6746" s="13"/>
      <c r="DI6746" s="13"/>
      <c r="DJ6746" s="13"/>
      <c r="DK6746" s="13"/>
    </row>
    <row r="6747" spans="1:115">
      <c r="A6747" s="94">
        <v>1549</v>
      </c>
      <c r="B6747" s="120" t="s">
        <v>4121</v>
      </c>
      <c r="C6747" s="29" t="s">
        <v>5794</v>
      </c>
      <c r="D6747" s="204" t="s">
        <v>174</v>
      </c>
      <c r="E6747" s="48"/>
      <c r="F6747" s="133">
        <v>2002</v>
      </c>
      <c r="G6747" s="10"/>
      <c r="H6747" s="10">
        <v>1</v>
      </c>
      <c r="I6747" s="70">
        <v>170</v>
      </c>
      <c r="J6747" s="33">
        <v>37575</v>
      </c>
      <c r="K6747" s="181">
        <v>10.199999999999999</v>
      </c>
      <c r="L6747" s="10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  <c r="AB6747" s="13"/>
      <c r="AC6747" s="13"/>
      <c r="AD6747" s="13"/>
      <c r="AE6747" s="13"/>
      <c r="AF6747" s="13"/>
      <c r="AG6747" s="13"/>
      <c r="AH6747" s="13"/>
      <c r="AI6747" s="13"/>
      <c r="AJ6747" s="13"/>
      <c r="AK6747" s="13"/>
      <c r="AL6747" s="13"/>
      <c r="AM6747" s="13"/>
      <c r="AN6747" s="13"/>
      <c r="AO6747" s="13"/>
      <c r="AP6747" s="13"/>
      <c r="AQ6747" s="13"/>
      <c r="AR6747" s="13"/>
      <c r="AS6747" s="13"/>
      <c r="AT6747" s="13"/>
      <c r="AU6747" s="13"/>
      <c r="AV6747" s="13"/>
      <c r="AW6747" s="13"/>
      <c r="AX6747" s="13"/>
      <c r="AY6747" s="13"/>
      <c r="AZ6747" s="13"/>
      <c r="BA6747" s="13"/>
      <c r="BB6747" s="13"/>
      <c r="BC6747" s="13"/>
      <c r="BD6747" s="13"/>
      <c r="BE6747" s="13"/>
      <c r="BF6747" s="13"/>
      <c r="BG6747" s="13"/>
      <c r="BH6747" s="13"/>
      <c r="BI6747" s="13"/>
      <c r="BJ6747" s="13"/>
      <c r="BK6747" s="13"/>
      <c r="BL6747" s="13"/>
      <c r="BM6747" s="13"/>
      <c r="BN6747" s="13"/>
      <c r="BO6747" s="13"/>
      <c r="BP6747" s="13"/>
      <c r="BQ6747" s="13"/>
      <c r="BR6747" s="13"/>
      <c r="BS6747" s="13"/>
      <c r="BT6747" s="13"/>
      <c r="BU6747" s="13"/>
      <c r="BV6747" s="13"/>
      <c r="BW6747" s="13"/>
      <c r="BX6747" s="13"/>
      <c r="BY6747" s="13"/>
      <c r="BZ6747" s="13"/>
      <c r="CA6747" s="13"/>
      <c r="CB6747" s="13"/>
      <c r="CC6747" s="13"/>
      <c r="CD6747" s="13"/>
      <c r="CE6747" s="13"/>
      <c r="CF6747" s="13"/>
      <c r="CG6747" s="13"/>
      <c r="CH6747" s="13"/>
      <c r="CI6747" s="13"/>
      <c r="CJ6747" s="13"/>
      <c r="CK6747" s="13"/>
      <c r="CL6747" s="13"/>
      <c r="CM6747" s="13"/>
      <c r="CN6747" s="13"/>
      <c r="CO6747" s="13"/>
      <c r="CP6747" s="13"/>
      <c r="CQ6747" s="13"/>
      <c r="CR6747" s="13"/>
      <c r="CS6747" s="13"/>
      <c r="CT6747" s="13"/>
      <c r="CU6747" s="13"/>
      <c r="CV6747" s="13"/>
      <c r="CW6747" s="13"/>
      <c r="CX6747" s="13"/>
      <c r="CY6747" s="13"/>
      <c r="CZ6747" s="13"/>
      <c r="DA6747" s="13"/>
      <c r="DB6747" s="13"/>
      <c r="DC6747" s="13"/>
      <c r="DD6747" s="13"/>
      <c r="DE6747" s="13"/>
      <c r="DF6747" s="13"/>
      <c r="DG6747" s="13"/>
      <c r="DH6747" s="13"/>
      <c r="DI6747" s="13"/>
      <c r="DJ6747" s="13"/>
      <c r="DK6747" s="13"/>
    </row>
    <row r="6748" spans="1:115">
      <c r="A6748" s="94">
        <v>1550</v>
      </c>
      <c r="B6748" s="120" t="s">
        <v>4121</v>
      </c>
      <c r="C6748" s="29" t="s">
        <v>5794</v>
      </c>
      <c r="D6748" s="204" t="s">
        <v>175</v>
      </c>
      <c r="E6748" s="221"/>
      <c r="F6748" s="133">
        <v>2002</v>
      </c>
      <c r="G6748" s="10"/>
      <c r="H6748" s="10">
        <v>1</v>
      </c>
      <c r="I6748" s="70">
        <v>170</v>
      </c>
      <c r="J6748" s="33">
        <v>37575</v>
      </c>
      <c r="K6748" s="181">
        <v>10.199999999999999</v>
      </c>
      <c r="L6748" s="10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  <c r="AB6748" s="13"/>
      <c r="AC6748" s="13"/>
      <c r="AD6748" s="13"/>
      <c r="AE6748" s="13"/>
      <c r="AF6748" s="13"/>
      <c r="AG6748" s="13"/>
      <c r="AH6748" s="13"/>
      <c r="AI6748" s="13"/>
      <c r="AJ6748" s="13"/>
      <c r="AK6748" s="13"/>
      <c r="AL6748" s="13"/>
      <c r="AM6748" s="13"/>
      <c r="AN6748" s="13"/>
      <c r="AO6748" s="13"/>
      <c r="AP6748" s="13"/>
      <c r="AQ6748" s="13"/>
      <c r="AR6748" s="13"/>
      <c r="AS6748" s="13"/>
      <c r="AT6748" s="13"/>
      <c r="AU6748" s="13"/>
      <c r="AV6748" s="13"/>
      <c r="AW6748" s="13"/>
      <c r="AX6748" s="13"/>
      <c r="AY6748" s="13"/>
      <c r="AZ6748" s="13"/>
      <c r="BA6748" s="13"/>
      <c r="BB6748" s="13"/>
      <c r="BC6748" s="13"/>
      <c r="BD6748" s="13"/>
      <c r="BE6748" s="13"/>
      <c r="BF6748" s="13"/>
      <c r="BG6748" s="13"/>
      <c r="BH6748" s="13"/>
      <c r="BI6748" s="13"/>
      <c r="BJ6748" s="13"/>
      <c r="BK6748" s="13"/>
      <c r="BL6748" s="13"/>
      <c r="BM6748" s="13"/>
      <c r="BN6748" s="13"/>
      <c r="BO6748" s="13"/>
      <c r="BP6748" s="13"/>
      <c r="BQ6748" s="13"/>
      <c r="BR6748" s="13"/>
      <c r="BS6748" s="13"/>
      <c r="BT6748" s="13"/>
      <c r="BU6748" s="13"/>
      <c r="BV6748" s="13"/>
      <c r="BW6748" s="13"/>
      <c r="BX6748" s="13"/>
      <c r="BY6748" s="13"/>
      <c r="BZ6748" s="13"/>
      <c r="CA6748" s="13"/>
      <c r="CB6748" s="13"/>
      <c r="CC6748" s="13"/>
      <c r="CD6748" s="13"/>
      <c r="CE6748" s="13"/>
      <c r="CF6748" s="13"/>
      <c r="CG6748" s="13"/>
      <c r="CH6748" s="13"/>
      <c r="CI6748" s="13"/>
      <c r="CJ6748" s="13"/>
      <c r="CK6748" s="13"/>
      <c r="CL6748" s="13"/>
      <c r="CM6748" s="13"/>
      <c r="CN6748" s="13"/>
      <c r="CO6748" s="13"/>
      <c r="CP6748" s="13"/>
      <c r="CQ6748" s="13"/>
      <c r="CR6748" s="13"/>
      <c r="CS6748" s="13"/>
      <c r="CT6748" s="13"/>
      <c r="CU6748" s="13"/>
      <c r="CV6748" s="13"/>
      <c r="CW6748" s="13"/>
      <c r="CX6748" s="13"/>
      <c r="CY6748" s="13"/>
      <c r="CZ6748" s="13"/>
      <c r="DA6748" s="13"/>
      <c r="DB6748" s="13"/>
      <c r="DC6748" s="13"/>
      <c r="DD6748" s="13"/>
      <c r="DE6748" s="13"/>
      <c r="DF6748" s="13"/>
      <c r="DG6748" s="13"/>
      <c r="DH6748" s="13"/>
      <c r="DI6748" s="13"/>
      <c r="DJ6748" s="13"/>
      <c r="DK6748" s="13"/>
    </row>
    <row r="6749" spans="1:115">
      <c r="A6749" s="94">
        <v>1551</v>
      </c>
      <c r="B6749" s="120" t="s">
        <v>4129</v>
      </c>
      <c r="C6749" s="29" t="s">
        <v>5794</v>
      </c>
      <c r="D6749" s="204" t="s">
        <v>176</v>
      </c>
      <c r="E6749" s="221"/>
      <c r="F6749" s="133">
        <v>2002</v>
      </c>
      <c r="G6749" s="10"/>
      <c r="H6749" s="10">
        <v>1</v>
      </c>
      <c r="I6749" s="70">
        <v>170</v>
      </c>
      <c r="J6749" s="33">
        <v>37575</v>
      </c>
      <c r="K6749" s="181">
        <v>6.8</v>
      </c>
      <c r="L6749" s="10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  <c r="AB6749" s="13"/>
      <c r="AC6749" s="13"/>
      <c r="AD6749" s="13"/>
      <c r="AE6749" s="13"/>
      <c r="AF6749" s="13"/>
      <c r="AG6749" s="13"/>
      <c r="AH6749" s="13"/>
      <c r="AI6749" s="13"/>
      <c r="AJ6749" s="13"/>
      <c r="AK6749" s="13"/>
      <c r="AL6749" s="13"/>
      <c r="AM6749" s="13"/>
      <c r="AN6749" s="13"/>
      <c r="AO6749" s="13"/>
      <c r="AP6749" s="13"/>
      <c r="AQ6749" s="13"/>
      <c r="AR6749" s="13"/>
      <c r="AS6749" s="13"/>
      <c r="AT6749" s="13"/>
      <c r="AU6749" s="13"/>
      <c r="AV6749" s="13"/>
      <c r="AW6749" s="13"/>
      <c r="AX6749" s="13"/>
      <c r="AY6749" s="13"/>
      <c r="AZ6749" s="13"/>
      <c r="BA6749" s="13"/>
      <c r="BB6749" s="13"/>
      <c r="BC6749" s="13"/>
      <c r="BD6749" s="13"/>
      <c r="BE6749" s="13"/>
      <c r="BF6749" s="13"/>
      <c r="BG6749" s="13"/>
      <c r="BH6749" s="13"/>
      <c r="BI6749" s="13"/>
      <c r="BJ6749" s="13"/>
      <c r="BK6749" s="13"/>
      <c r="BL6749" s="13"/>
      <c r="BM6749" s="13"/>
      <c r="BN6749" s="13"/>
      <c r="BO6749" s="13"/>
      <c r="BP6749" s="13"/>
      <c r="BQ6749" s="13"/>
      <c r="BR6749" s="13"/>
      <c r="BS6749" s="13"/>
      <c r="BT6749" s="13"/>
      <c r="BU6749" s="13"/>
      <c r="BV6749" s="13"/>
      <c r="BW6749" s="13"/>
      <c r="BX6749" s="13"/>
      <c r="BY6749" s="13"/>
      <c r="BZ6749" s="13"/>
      <c r="CA6749" s="13"/>
      <c r="CB6749" s="13"/>
      <c r="CC6749" s="13"/>
      <c r="CD6749" s="13"/>
      <c r="CE6749" s="13"/>
      <c r="CF6749" s="13"/>
      <c r="CG6749" s="13"/>
      <c r="CH6749" s="13"/>
      <c r="CI6749" s="13"/>
      <c r="CJ6749" s="13"/>
      <c r="CK6749" s="13"/>
      <c r="CL6749" s="13"/>
      <c r="CM6749" s="13"/>
      <c r="CN6749" s="13"/>
      <c r="CO6749" s="13"/>
      <c r="CP6749" s="13"/>
      <c r="CQ6749" s="13"/>
      <c r="CR6749" s="13"/>
      <c r="CS6749" s="13"/>
      <c r="CT6749" s="13"/>
      <c r="CU6749" s="13"/>
      <c r="CV6749" s="13"/>
      <c r="CW6749" s="13"/>
      <c r="CX6749" s="13"/>
      <c r="CY6749" s="13"/>
      <c r="CZ6749" s="13"/>
      <c r="DA6749" s="13"/>
      <c r="DB6749" s="13"/>
      <c r="DC6749" s="13"/>
      <c r="DD6749" s="13"/>
      <c r="DE6749" s="13"/>
      <c r="DF6749" s="13"/>
      <c r="DG6749" s="13"/>
      <c r="DH6749" s="13"/>
      <c r="DI6749" s="13"/>
      <c r="DJ6749" s="13"/>
      <c r="DK6749" s="13"/>
    </row>
    <row r="6750" spans="1:115">
      <c r="A6750" s="94">
        <v>1552</v>
      </c>
      <c r="B6750" s="120" t="s">
        <v>4129</v>
      </c>
      <c r="C6750" s="29" t="s">
        <v>5794</v>
      </c>
      <c r="D6750" s="204" t="s">
        <v>177</v>
      </c>
      <c r="E6750" s="221"/>
      <c r="F6750" s="133">
        <v>2002</v>
      </c>
      <c r="G6750" s="10"/>
      <c r="H6750" s="10">
        <v>1</v>
      </c>
      <c r="I6750" s="70">
        <v>170</v>
      </c>
      <c r="J6750" s="33">
        <v>37575</v>
      </c>
      <c r="K6750" s="181">
        <v>6.8</v>
      </c>
      <c r="L6750" s="10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  <c r="AB6750" s="13"/>
      <c r="AC6750" s="13"/>
      <c r="AD6750" s="13"/>
      <c r="AE6750" s="13"/>
      <c r="AF6750" s="13"/>
      <c r="AG6750" s="13"/>
      <c r="AH6750" s="13"/>
      <c r="AI6750" s="13"/>
      <c r="AJ6750" s="13"/>
      <c r="AK6750" s="13"/>
      <c r="AL6750" s="13"/>
      <c r="AM6750" s="13"/>
      <c r="AN6750" s="13"/>
      <c r="AO6750" s="13"/>
      <c r="AP6750" s="13"/>
      <c r="AQ6750" s="13"/>
      <c r="AR6750" s="13"/>
      <c r="AS6750" s="13"/>
      <c r="AT6750" s="13"/>
      <c r="AU6750" s="13"/>
      <c r="AV6750" s="13"/>
      <c r="AW6750" s="13"/>
      <c r="AX6750" s="13"/>
      <c r="AY6750" s="13"/>
      <c r="AZ6750" s="13"/>
      <c r="BA6750" s="13"/>
      <c r="BB6750" s="13"/>
      <c r="BC6750" s="13"/>
      <c r="BD6750" s="13"/>
      <c r="BE6750" s="13"/>
      <c r="BF6750" s="13"/>
      <c r="BG6750" s="13"/>
      <c r="BH6750" s="13"/>
      <c r="BI6750" s="13"/>
      <c r="BJ6750" s="13"/>
      <c r="BK6750" s="13"/>
      <c r="BL6750" s="13"/>
      <c r="BM6750" s="13"/>
      <c r="BN6750" s="13"/>
      <c r="BO6750" s="13"/>
      <c r="BP6750" s="13"/>
      <c r="BQ6750" s="13"/>
      <c r="BR6750" s="13"/>
      <c r="BS6750" s="13"/>
      <c r="BT6750" s="13"/>
      <c r="BU6750" s="13"/>
      <c r="BV6750" s="13"/>
      <c r="BW6750" s="13"/>
      <c r="BX6750" s="13"/>
      <c r="BY6750" s="13"/>
      <c r="BZ6750" s="13"/>
      <c r="CA6750" s="13"/>
      <c r="CB6750" s="13"/>
      <c r="CC6750" s="13"/>
      <c r="CD6750" s="13"/>
      <c r="CE6750" s="13"/>
      <c r="CF6750" s="13"/>
      <c r="CG6750" s="13"/>
      <c r="CH6750" s="13"/>
      <c r="CI6750" s="13"/>
      <c r="CJ6750" s="13"/>
      <c r="CK6750" s="13"/>
      <c r="CL6750" s="13"/>
      <c r="CM6750" s="13"/>
      <c r="CN6750" s="13"/>
      <c r="CO6750" s="13"/>
      <c r="CP6750" s="13"/>
      <c r="CQ6750" s="13"/>
      <c r="CR6750" s="13"/>
      <c r="CS6750" s="13"/>
      <c r="CT6750" s="13"/>
      <c r="CU6750" s="13"/>
      <c r="CV6750" s="13"/>
      <c r="CW6750" s="13"/>
      <c r="CX6750" s="13"/>
      <c r="CY6750" s="13"/>
      <c r="CZ6750" s="13"/>
      <c r="DA6750" s="13"/>
      <c r="DB6750" s="13"/>
      <c r="DC6750" s="13"/>
      <c r="DD6750" s="13"/>
      <c r="DE6750" s="13"/>
      <c r="DF6750" s="13"/>
      <c r="DG6750" s="13"/>
      <c r="DH6750" s="13"/>
      <c r="DI6750" s="13"/>
      <c r="DJ6750" s="13"/>
      <c r="DK6750" s="13"/>
    </row>
    <row r="6751" spans="1:115">
      <c r="A6751" s="94">
        <v>1553</v>
      </c>
      <c r="B6751" s="120" t="s">
        <v>4129</v>
      </c>
      <c r="C6751" s="29" t="s">
        <v>5794</v>
      </c>
      <c r="D6751" s="204" t="s">
        <v>4545</v>
      </c>
      <c r="E6751" s="221"/>
      <c r="F6751" s="133">
        <v>2002</v>
      </c>
      <c r="G6751" s="10"/>
      <c r="H6751" s="10">
        <v>1</v>
      </c>
      <c r="I6751" s="70">
        <v>170</v>
      </c>
      <c r="J6751" s="33">
        <v>37575</v>
      </c>
      <c r="K6751" s="181">
        <v>5.27</v>
      </c>
      <c r="L6751" s="10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  <c r="AB6751" s="13"/>
      <c r="AC6751" s="13"/>
      <c r="AD6751" s="13"/>
      <c r="AE6751" s="13"/>
      <c r="AF6751" s="13"/>
      <c r="AG6751" s="13"/>
      <c r="AH6751" s="13"/>
      <c r="AI6751" s="13"/>
      <c r="AJ6751" s="13"/>
      <c r="AK6751" s="13"/>
      <c r="AL6751" s="13"/>
      <c r="AM6751" s="13"/>
      <c r="AN6751" s="13"/>
      <c r="AO6751" s="13"/>
      <c r="AP6751" s="13"/>
      <c r="AQ6751" s="13"/>
      <c r="AR6751" s="13"/>
      <c r="AS6751" s="13"/>
      <c r="AT6751" s="13"/>
      <c r="AU6751" s="13"/>
      <c r="AV6751" s="13"/>
      <c r="AW6751" s="13"/>
      <c r="AX6751" s="13"/>
      <c r="AY6751" s="13"/>
      <c r="AZ6751" s="13"/>
      <c r="BA6751" s="13"/>
      <c r="BB6751" s="13"/>
      <c r="BC6751" s="13"/>
      <c r="BD6751" s="13"/>
      <c r="BE6751" s="13"/>
      <c r="BF6751" s="13"/>
      <c r="BG6751" s="13"/>
      <c r="BH6751" s="13"/>
      <c r="BI6751" s="13"/>
      <c r="BJ6751" s="13"/>
      <c r="BK6751" s="13"/>
      <c r="BL6751" s="13"/>
      <c r="BM6751" s="13"/>
      <c r="BN6751" s="13"/>
      <c r="BO6751" s="13"/>
      <c r="BP6751" s="13"/>
      <c r="BQ6751" s="13"/>
      <c r="BR6751" s="13"/>
      <c r="BS6751" s="13"/>
      <c r="BT6751" s="13"/>
      <c r="BU6751" s="13"/>
      <c r="BV6751" s="13"/>
      <c r="BW6751" s="13"/>
      <c r="BX6751" s="13"/>
      <c r="BY6751" s="13"/>
      <c r="BZ6751" s="13"/>
      <c r="CA6751" s="13"/>
      <c r="CB6751" s="13"/>
      <c r="CC6751" s="13"/>
      <c r="CD6751" s="13"/>
      <c r="CE6751" s="13"/>
      <c r="CF6751" s="13"/>
      <c r="CG6751" s="13"/>
      <c r="CH6751" s="13"/>
      <c r="CI6751" s="13"/>
      <c r="CJ6751" s="13"/>
      <c r="CK6751" s="13"/>
      <c r="CL6751" s="13"/>
      <c r="CM6751" s="13"/>
      <c r="CN6751" s="13"/>
      <c r="CO6751" s="13"/>
      <c r="CP6751" s="13"/>
      <c r="CQ6751" s="13"/>
      <c r="CR6751" s="13"/>
      <c r="CS6751" s="13"/>
      <c r="CT6751" s="13"/>
      <c r="CU6751" s="13"/>
      <c r="CV6751" s="13"/>
      <c r="CW6751" s="13"/>
      <c r="CX6751" s="13"/>
      <c r="CY6751" s="13"/>
      <c r="CZ6751" s="13"/>
      <c r="DA6751" s="13"/>
      <c r="DB6751" s="13"/>
      <c r="DC6751" s="13"/>
      <c r="DD6751" s="13"/>
      <c r="DE6751" s="13"/>
      <c r="DF6751" s="13"/>
      <c r="DG6751" s="13"/>
      <c r="DH6751" s="13"/>
      <c r="DI6751" s="13"/>
      <c r="DJ6751" s="13"/>
      <c r="DK6751" s="13"/>
    </row>
    <row r="6752" spans="1:115">
      <c r="A6752" s="94">
        <v>1554</v>
      </c>
      <c r="B6752" s="120" t="s">
        <v>4129</v>
      </c>
      <c r="C6752" s="29" t="s">
        <v>5794</v>
      </c>
      <c r="D6752" s="204" t="s">
        <v>4168</v>
      </c>
      <c r="E6752" s="48"/>
      <c r="F6752" s="133">
        <v>2002</v>
      </c>
      <c r="G6752" s="10"/>
      <c r="H6752" s="10">
        <v>1</v>
      </c>
      <c r="I6752" s="70">
        <v>170</v>
      </c>
      <c r="J6752" s="33">
        <v>37575</v>
      </c>
      <c r="K6752" s="181">
        <v>5.7</v>
      </c>
      <c r="L6752" s="10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  <c r="AB6752" s="13"/>
      <c r="AC6752" s="13"/>
      <c r="AD6752" s="13"/>
      <c r="AE6752" s="13"/>
      <c r="AF6752" s="13"/>
      <c r="AG6752" s="13"/>
      <c r="AH6752" s="13"/>
      <c r="AI6752" s="13"/>
      <c r="AJ6752" s="13"/>
      <c r="AK6752" s="13"/>
      <c r="AL6752" s="13"/>
      <c r="AM6752" s="13"/>
      <c r="AN6752" s="13"/>
      <c r="AO6752" s="13"/>
      <c r="AP6752" s="13"/>
      <c r="AQ6752" s="13"/>
      <c r="AR6752" s="13"/>
      <c r="AS6752" s="13"/>
      <c r="AT6752" s="13"/>
      <c r="AU6752" s="13"/>
      <c r="AV6752" s="13"/>
      <c r="AW6752" s="13"/>
      <c r="AX6752" s="13"/>
      <c r="AY6752" s="13"/>
      <c r="AZ6752" s="13"/>
      <c r="BA6752" s="13"/>
      <c r="BB6752" s="13"/>
      <c r="BC6752" s="13"/>
      <c r="BD6752" s="13"/>
      <c r="BE6752" s="13"/>
      <c r="BF6752" s="13"/>
      <c r="BG6752" s="13"/>
      <c r="BH6752" s="13"/>
      <c r="BI6752" s="13"/>
      <c r="BJ6752" s="13"/>
      <c r="BK6752" s="13"/>
      <c r="BL6752" s="13"/>
      <c r="BM6752" s="13"/>
      <c r="BN6752" s="13"/>
      <c r="BO6752" s="13"/>
      <c r="BP6752" s="13"/>
      <c r="BQ6752" s="13"/>
      <c r="BR6752" s="13"/>
      <c r="BS6752" s="13"/>
      <c r="BT6752" s="13"/>
      <c r="BU6752" s="13"/>
      <c r="BV6752" s="13"/>
      <c r="BW6752" s="13"/>
      <c r="BX6752" s="13"/>
      <c r="BY6752" s="13"/>
      <c r="BZ6752" s="13"/>
      <c r="CA6752" s="13"/>
      <c r="CB6752" s="13"/>
      <c r="CC6752" s="13"/>
      <c r="CD6752" s="13"/>
      <c r="CE6752" s="13"/>
      <c r="CF6752" s="13"/>
      <c r="CG6752" s="13"/>
      <c r="CH6752" s="13"/>
      <c r="CI6752" s="13"/>
      <c r="CJ6752" s="13"/>
      <c r="CK6752" s="13"/>
      <c r="CL6752" s="13"/>
      <c r="CM6752" s="13"/>
      <c r="CN6752" s="13"/>
      <c r="CO6752" s="13"/>
      <c r="CP6752" s="13"/>
      <c r="CQ6752" s="13"/>
      <c r="CR6752" s="13"/>
      <c r="CS6752" s="13"/>
      <c r="CT6752" s="13"/>
      <c r="CU6752" s="13"/>
      <c r="CV6752" s="13"/>
      <c r="CW6752" s="13"/>
      <c r="CX6752" s="13"/>
      <c r="CY6752" s="13"/>
      <c r="CZ6752" s="13"/>
      <c r="DA6752" s="13"/>
      <c r="DB6752" s="13"/>
      <c r="DC6752" s="13"/>
      <c r="DD6752" s="13"/>
      <c r="DE6752" s="13"/>
      <c r="DF6752" s="13"/>
      <c r="DG6752" s="13"/>
      <c r="DH6752" s="13"/>
      <c r="DI6752" s="13"/>
      <c r="DJ6752" s="13"/>
      <c r="DK6752" s="13"/>
    </row>
    <row r="6753" spans="1:115">
      <c r="A6753" s="94">
        <v>1555</v>
      </c>
      <c r="B6753" s="120" t="s">
        <v>6303</v>
      </c>
      <c r="C6753" s="29" t="s">
        <v>5794</v>
      </c>
      <c r="D6753" s="204" t="s">
        <v>714</v>
      </c>
      <c r="E6753" s="48"/>
      <c r="F6753" s="133">
        <v>2002</v>
      </c>
      <c r="G6753" s="10"/>
      <c r="H6753" s="10">
        <v>1</v>
      </c>
      <c r="I6753" s="70">
        <v>170</v>
      </c>
      <c r="J6753" s="33">
        <v>37575</v>
      </c>
      <c r="K6753" s="181">
        <v>2.64</v>
      </c>
      <c r="L6753" s="10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  <c r="AB6753" s="13"/>
      <c r="AC6753" s="13"/>
      <c r="AD6753" s="13"/>
      <c r="AE6753" s="13"/>
      <c r="AF6753" s="13"/>
      <c r="AG6753" s="13"/>
      <c r="AH6753" s="13"/>
      <c r="AI6753" s="13"/>
      <c r="AJ6753" s="13"/>
      <c r="AK6753" s="13"/>
      <c r="AL6753" s="13"/>
      <c r="AM6753" s="13"/>
      <c r="AN6753" s="13"/>
      <c r="AO6753" s="13"/>
      <c r="AP6753" s="13"/>
      <c r="AQ6753" s="13"/>
      <c r="AR6753" s="13"/>
      <c r="AS6753" s="13"/>
      <c r="AT6753" s="13"/>
      <c r="AU6753" s="13"/>
      <c r="AV6753" s="13"/>
      <c r="AW6753" s="13"/>
      <c r="AX6753" s="13"/>
      <c r="AY6753" s="13"/>
      <c r="AZ6753" s="13"/>
      <c r="BA6753" s="13"/>
      <c r="BB6753" s="13"/>
      <c r="BC6753" s="13"/>
      <c r="BD6753" s="13"/>
      <c r="BE6753" s="13"/>
      <c r="BF6753" s="13"/>
      <c r="BG6753" s="13"/>
      <c r="BH6753" s="13"/>
      <c r="BI6753" s="13"/>
      <c r="BJ6753" s="13"/>
      <c r="BK6753" s="13"/>
      <c r="BL6753" s="13"/>
      <c r="BM6753" s="13"/>
      <c r="BN6753" s="13"/>
      <c r="BO6753" s="13"/>
      <c r="BP6753" s="13"/>
      <c r="BQ6753" s="13"/>
      <c r="BR6753" s="13"/>
      <c r="BS6753" s="13"/>
      <c r="BT6753" s="13"/>
      <c r="BU6753" s="13"/>
      <c r="BV6753" s="13"/>
      <c r="BW6753" s="13"/>
      <c r="BX6753" s="13"/>
      <c r="BY6753" s="13"/>
      <c r="BZ6753" s="13"/>
      <c r="CA6753" s="13"/>
      <c r="CB6753" s="13"/>
      <c r="CC6753" s="13"/>
      <c r="CD6753" s="13"/>
      <c r="CE6753" s="13"/>
      <c r="CF6753" s="13"/>
      <c r="CG6753" s="13"/>
      <c r="CH6753" s="13"/>
      <c r="CI6753" s="13"/>
      <c r="CJ6753" s="13"/>
      <c r="CK6753" s="13"/>
      <c r="CL6753" s="13"/>
      <c r="CM6753" s="13"/>
      <c r="CN6753" s="13"/>
      <c r="CO6753" s="13"/>
      <c r="CP6753" s="13"/>
      <c r="CQ6753" s="13"/>
      <c r="CR6753" s="13"/>
      <c r="CS6753" s="13"/>
      <c r="CT6753" s="13"/>
      <c r="CU6753" s="13"/>
      <c r="CV6753" s="13"/>
      <c r="CW6753" s="13"/>
      <c r="CX6753" s="13"/>
      <c r="CY6753" s="13"/>
      <c r="CZ6753" s="13"/>
      <c r="DA6753" s="13"/>
      <c r="DB6753" s="13"/>
      <c r="DC6753" s="13"/>
      <c r="DD6753" s="13"/>
      <c r="DE6753" s="13"/>
      <c r="DF6753" s="13"/>
      <c r="DG6753" s="13"/>
      <c r="DH6753" s="13"/>
      <c r="DI6753" s="13"/>
      <c r="DJ6753" s="13"/>
      <c r="DK6753" s="13"/>
    </row>
    <row r="6754" spans="1:115">
      <c r="A6754" s="94">
        <v>1556</v>
      </c>
      <c r="B6754" s="120" t="s">
        <v>6303</v>
      </c>
      <c r="C6754" s="29" t="s">
        <v>5794</v>
      </c>
      <c r="D6754" s="204" t="s">
        <v>715</v>
      </c>
      <c r="E6754" s="48"/>
      <c r="F6754" s="133">
        <v>2002</v>
      </c>
      <c r="G6754" s="10"/>
      <c r="H6754" s="10">
        <v>1</v>
      </c>
      <c r="I6754" s="70">
        <v>170</v>
      </c>
      <c r="J6754" s="33">
        <v>37575</v>
      </c>
      <c r="K6754" s="181">
        <v>2.64</v>
      </c>
      <c r="L6754" s="10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  <c r="AB6754" s="13"/>
      <c r="AC6754" s="13"/>
      <c r="AD6754" s="13"/>
      <c r="AE6754" s="13"/>
      <c r="AF6754" s="13"/>
      <c r="AG6754" s="13"/>
      <c r="AH6754" s="13"/>
      <c r="AI6754" s="13"/>
      <c r="AJ6754" s="13"/>
      <c r="AK6754" s="13"/>
      <c r="AL6754" s="13"/>
      <c r="AM6754" s="13"/>
      <c r="AN6754" s="13"/>
      <c r="AO6754" s="13"/>
      <c r="AP6754" s="13"/>
      <c r="AQ6754" s="13"/>
      <c r="AR6754" s="13"/>
      <c r="AS6754" s="13"/>
      <c r="AT6754" s="13"/>
      <c r="AU6754" s="13"/>
      <c r="AV6754" s="13"/>
      <c r="AW6754" s="13"/>
      <c r="AX6754" s="13"/>
      <c r="AY6754" s="13"/>
      <c r="AZ6754" s="13"/>
      <c r="BA6754" s="13"/>
      <c r="BB6754" s="13"/>
      <c r="BC6754" s="13"/>
      <c r="BD6754" s="13"/>
      <c r="BE6754" s="13"/>
      <c r="BF6754" s="13"/>
      <c r="BG6754" s="13"/>
      <c r="BH6754" s="13"/>
      <c r="BI6754" s="13"/>
      <c r="BJ6754" s="13"/>
      <c r="BK6754" s="13"/>
      <c r="BL6754" s="13"/>
      <c r="BM6754" s="13"/>
      <c r="BN6754" s="13"/>
      <c r="BO6754" s="13"/>
      <c r="BP6754" s="13"/>
      <c r="BQ6754" s="13"/>
      <c r="BR6754" s="13"/>
      <c r="BS6754" s="13"/>
      <c r="BT6754" s="13"/>
      <c r="BU6754" s="13"/>
      <c r="BV6754" s="13"/>
      <c r="BW6754" s="13"/>
      <c r="BX6754" s="13"/>
      <c r="BY6754" s="13"/>
      <c r="BZ6754" s="13"/>
      <c r="CA6754" s="13"/>
      <c r="CB6754" s="13"/>
      <c r="CC6754" s="13"/>
      <c r="CD6754" s="13"/>
      <c r="CE6754" s="13"/>
      <c r="CF6754" s="13"/>
      <c r="CG6754" s="13"/>
      <c r="CH6754" s="13"/>
      <c r="CI6754" s="13"/>
      <c r="CJ6754" s="13"/>
      <c r="CK6754" s="13"/>
      <c r="CL6754" s="13"/>
      <c r="CM6754" s="13"/>
      <c r="CN6754" s="13"/>
      <c r="CO6754" s="13"/>
      <c r="CP6754" s="13"/>
      <c r="CQ6754" s="13"/>
      <c r="CR6754" s="13"/>
      <c r="CS6754" s="13"/>
      <c r="CT6754" s="13"/>
      <c r="CU6754" s="13"/>
      <c r="CV6754" s="13"/>
      <c r="CW6754" s="13"/>
      <c r="CX6754" s="13"/>
      <c r="CY6754" s="13"/>
      <c r="CZ6754" s="13"/>
      <c r="DA6754" s="13"/>
      <c r="DB6754" s="13"/>
      <c r="DC6754" s="13"/>
      <c r="DD6754" s="13"/>
      <c r="DE6754" s="13"/>
      <c r="DF6754" s="13"/>
      <c r="DG6754" s="13"/>
      <c r="DH6754" s="13"/>
      <c r="DI6754" s="13"/>
      <c r="DJ6754" s="13"/>
      <c r="DK6754" s="13"/>
    </row>
    <row r="6755" spans="1:115">
      <c r="A6755" s="94">
        <v>1557</v>
      </c>
      <c r="B6755" s="120" t="s">
        <v>6303</v>
      </c>
      <c r="C6755" s="29" t="s">
        <v>5794</v>
      </c>
      <c r="D6755" s="204" t="s">
        <v>178</v>
      </c>
      <c r="E6755" s="48"/>
      <c r="F6755" s="133">
        <v>2002</v>
      </c>
      <c r="G6755" s="10"/>
      <c r="H6755" s="10">
        <v>1</v>
      </c>
      <c r="I6755" s="70">
        <v>170</v>
      </c>
      <c r="J6755" s="33">
        <v>37575</v>
      </c>
      <c r="K6755" s="181">
        <v>20.57</v>
      </c>
      <c r="L6755" s="10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  <c r="AB6755" s="13"/>
      <c r="AC6755" s="13"/>
      <c r="AD6755" s="13"/>
      <c r="AE6755" s="13"/>
      <c r="AF6755" s="13"/>
      <c r="AG6755" s="13"/>
      <c r="AH6755" s="13"/>
      <c r="AI6755" s="13"/>
      <c r="AJ6755" s="13"/>
      <c r="AK6755" s="13"/>
      <c r="AL6755" s="13"/>
      <c r="AM6755" s="13"/>
      <c r="AN6755" s="13"/>
      <c r="AO6755" s="13"/>
      <c r="AP6755" s="13"/>
      <c r="AQ6755" s="13"/>
      <c r="AR6755" s="13"/>
      <c r="AS6755" s="13"/>
      <c r="AT6755" s="13"/>
      <c r="AU6755" s="13"/>
      <c r="AV6755" s="13"/>
      <c r="AW6755" s="13"/>
      <c r="AX6755" s="13"/>
      <c r="AY6755" s="13"/>
      <c r="AZ6755" s="13"/>
      <c r="BA6755" s="13"/>
      <c r="BB6755" s="13"/>
      <c r="BC6755" s="13"/>
      <c r="BD6755" s="13"/>
      <c r="BE6755" s="13"/>
      <c r="BF6755" s="13"/>
      <c r="BG6755" s="13"/>
      <c r="BH6755" s="13"/>
      <c r="BI6755" s="13"/>
      <c r="BJ6755" s="13"/>
      <c r="BK6755" s="13"/>
      <c r="BL6755" s="13"/>
      <c r="BM6755" s="13"/>
      <c r="BN6755" s="13"/>
      <c r="BO6755" s="13"/>
      <c r="BP6755" s="13"/>
      <c r="BQ6755" s="13"/>
      <c r="BR6755" s="13"/>
      <c r="BS6755" s="13"/>
      <c r="BT6755" s="13"/>
      <c r="BU6755" s="13"/>
      <c r="BV6755" s="13"/>
      <c r="BW6755" s="13"/>
      <c r="BX6755" s="13"/>
      <c r="BY6755" s="13"/>
      <c r="BZ6755" s="13"/>
      <c r="CA6755" s="13"/>
      <c r="CB6755" s="13"/>
      <c r="CC6755" s="13"/>
      <c r="CD6755" s="13"/>
      <c r="CE6755" s="13"/>
      <c r="CF6755" s="13"/>
      <c r="CG6755" s="13"/>
      <c r="CH6755" s="13"/>
      <c r="CI6755" s="13"/>
      <c r="CJ6755" s="13"/>
      <c r="CK6755" s="13"/>
      <c r="CL6755" s="13"/>
      <c r="CM6755" s="13"/>
      <c r="CN6755" s="13"/>
      <c r="CO6755" s="13"/>
      <c r="CP6755" s="13"/>
      <c r="CQ6755" s="13"/>
      <c r="CR6755" s="13"/>
      <c r="CS6755" s="13"/>
      <c r="CT6755" s="13"/>
      <c r="CU6755" s="13"/>
      <c r="CV6755" s="13"/>
      <c r="CW6755" s="13"/>
      <c r="CX6755" s="13"/>
      <c r="CY6755" s="13"/>
      <c r="CZ6755" s="13"/>
      <c r="DA6755" s="13"/>
      <c r="DB6755" s="13"/>
      <c r="DC6755" s="13"/>
      <c r="DD6755" s="13"/>
      <c r="DE6755" s="13"/>
      <c r="DF6755" s="13"/>
      <c r="DG6755" s="13"/>
      <c r="DH6755" s="13"/>
      <c r="DI6755" s="13"/>
      <c r="DJ6755" s="13"/>
      <c r="DK6755" s="13"/>
    </row>
    <row r="6756" spans="1:115">
      <c r="A6756" s="94">
        <v>1558</v>
      </c>
      <c r="B6756" s="120" t="s">
        <v>6303</v>
      </c>
      <c r="C6756" s="29" t="s">
        <v>5794</v>
      </c>
      <c r="D6756" s="204" t="s">
        <v>179</v>
      </c>
      <c r="E6756" s="221"/>
      <c r="F6756" s="133">
        <v>2002</v>
      </c>
      <c r="G6756" s="10"/>
      <c r="H6756" s="10">
        <v>1</v>
      </c>
      <c r="I6756" s="70">
        <v>170</v>
      </c>
      <c r="J6756" s="33">
        <v>37575</v>
      </c>
      <c r="K6756" s="181">
        <v>2.64</v>
      </c>
      <c r="L6756" s="10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  <c r="AB6756" s="13"/>
      <c r="AC6756" s="13"/>
      <c r="AD6756" s="13"/>
      <c r="AE6756" s="13"/>
      <c r="AF6756" s="13"/>
      <c r="AG6756" s="13"/>
      <c r="AH6756" s="13"/>
      <c r="AI6756" s="13"/>
      <c r="AJ6756" s="13"/>
      <c r="AK6756" s="13"/>
      <c r="AL6756" s="13"/>
      <c r="AM6756" s="13"/>
      <c r="AN6756" s="13"/>
      <c r="AO6756" s="13"/>
      <c r="AP6756" s="13"/>
      <c r="AQ6756" s="13"/>
      <c r="AR6756" s="13"/>
      <c r="AS6756" s="13"/>
      <c r="AT6756" s="13"/>
      <c r="AU6756" s="13"/>
      <c r="AV6756" s="13"/>
      <c r="AW6756" s="13"/>
      <c r="AX6756" s="13"/>
      <c r="AY6756" s="13"/>
      <c r="AZ6756" s="13"/>
      <c r="BA6756" s="13"/>
      <c r="BB6756" s="13"/>
      <c r="BC6756" s="13"/>
      <c r="BD6756" s="13"/>
      <c r="BE6756" s="13"/>
      <c r="BF6756" s="13"/>
      <c r="BG6756" s="13"/>
      <c r="BH6756" s="13"/>
      <c r="BI6756" s="13"/>
      <c r="BJ6756" s="13"/>
      <c r="BK6756" s="13"/>
      <c r="BL6756" s="13"/>
      <c r="BM6756" s="13"/>
      <c r="BN6756" s="13"/>
      <c r="BO6756" s="13"/>
      <c r="BP6756" s="13"/>
      <c r="BQ6756" s="13"/>
      <c r="BR6756" s="13"/>
      <c r="BS6756" s="13"/>
      <c r="BT6756" s="13"/>
      <c r="BU6756" s="13"/>
      <c r="BV6756" s="13"/>
      <c r="BW6756" s="13"/>
      <c r="BX6756" s="13"/>
      <c r="BY6756" s="13"/>
      <c r="BZ6756" s="13"/>
      <c r="CA6756" s="13"/>
      <c r="CB6756" s="13"/>
      <c r="CC6756" s="13"/>
      <c r="CD6756" s="13"/>
      <c r="CE6756" s="13"/>
      <c r="CF6756" s="13"/>
      <c r="CG6756" s="13"/>
      <c r="CH6756" s="13"/>
      <c r="CI6756" s="13"/>
      <c r="CJ6756" s="13"/>
      <c r="CK6756" s="13"/>
      <c r="CL6756" s="13"/>
      <c r="CM6756" s="13"/>
      <c r="CN6756" s="13"/>
      <c r="CO6756" s="13"/>
      <c r="CP6756" s="13"/>
      <c r="CQ6756" s="13"/>
      <c r="CR6756" s="13"/>
      <c r="CS6756" s="13"/>
      <c r="CT6756" s="13"/>
      <c r="CU6756" s="13"/>
      <c r="CV6756" s="13"/>
      <c r="CW6756" s="13"/>
      <c r="CX6756" s="13"/>
      <c r="CY6756" s="13"/>
      <c r="CZ6756" s="13"/>
      <c r="DA6756" s="13"/>
      <c r="DB6756" s="13"/>
      <c r="DC6756" s="13"/>
      <c r="DD6756" s="13"/>
      <c r="DE6756" s="13"/>
      <c r="DF6756" s="13"/>
      <c r="DG6756" s="13"/>
      <c r="DH6756" s="13"/>
      <c r="DI6756" s="13"/>
      <c r="DJ6756" s="13"/>
      <c r="DK6756" s="13"/>
    </row>
    <row r="6757" spans="1:115">
      <c r="A6757" s="94">
        <v>1559</v>
      </c>
      <c r="B6757" s="120" t="s">
        <v>6303</v>
      </c>
      <c r="C6757" s="29" t="s">
        <v>5794</v>
      </c>
      <c r="D6757" s="204" t="s">
        <v>180</v>
      </c>
      <c r="E6757" s="221"/>
      <c r="F6757" s="133">
        <v>2002</v>
      </c>
      <c r="G6757" s="10"/>
      <c r="H6757" s="10">
        <v>1</v>
      </c>
      <c r="I6757" s="70">
        <v>170</v>
      </c>
      <c r="J6757" s="33">
        <v>37575</v>
      </c>
      <c r="K6757" s="181">
        <v>2.64</v>
      </c>
      <c r="L6757" s="10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  <c r="AB6757" s="13"/>
      <c r="AC6757" s="13"/>
      <c r="AD6757" s="13"/>
      <c r="AE6757" s="13"/>
      <c r="AF6757" s="13"/>
      <c r="AG6757" s="13"/>
      <c r="AH6757" s="13"/>
      <c r="AI6757" s="13"/>
      <c r="AJ6757" s="13"/>
      <c r="AK6757" s="13"/>
      <c r="AL6757" s="13"/>
      <c r="AM6757" s="13"/>
      <c r="AN6757" s="13"/>
      <c r="AO6757" s="13"/>
      <c r="AP6757" s="13"/>
      <c r="AQ6757" s="13"/>
      <c r="AR6757" s="13"/>
      <c r="AS6757" s="13"/>
      <c r="AT6757" s="13"/>
      <c r="AU6757" s="13"/>
      <c r="AV6757" s="13"/>
      <c r="AW6757" s="13"/>
      <c r="AX6757" s="13"/>
      <c r="AY6757" s="13"/>
      <c r="AZ6757" s="13"/>
      <c r="BA6757" s="13"/>
      <c r="BB6757" s="13"/>
      <c r="BC6757" s="13"/>
      <c r="BD6757" s="13"/>
      <c r="BE6757" s="13"/>
      <c r="BF6757" s="13"/>
      <c r="BG6757" s="13"/>
      <c r="BH6757" s="13"/>
      <c r="BI6757" s="13"/>
      <c r="BJ6757" s="13"/>
      <c r="BK6757" s="13"/>
      <c r="BL6757" s="13"/>
      <c r="BM6757" s="13"/>
      <c r="BN6757" s="13"/>
      <c r="BO6757" s="13"/>
      <c r="BP6757" s="13"/>
      <c r="BQ6757" s="13"/>
      <c r="BR6757" s="13"/>
      <c r="BS6757" s="13"/>
      <c r="BT6757" s="13"/>
      <c r="BU6757" s="13"/>
      <c r="BV6757" s="13"/>
      <c r="BW6757" s="13"/>
      <c r="BX6757" s="13"/>
      <c r="BY6757" s="13"/>
      <c r="BZ6757" s="13"/>
      <c r="CA6757" s="13"/>
      <c r="CB6757" s="13"/>
      <c r="CC6757" s="13"/>
      <c r="CD6757" s="13"/>
      <c r="CE6757" s="13"/>
      <c r="CF6757" s="13"/>
      <c r="CG6757" s="13"/>
      <c r="CH6757" s="13"/>
      <c r="CI6757" s="13"/>
      <c r="CJ6757" s="13"/>
      <c r="CK6757" s="13"/>
      <c r="CL6757" s="13"/>
      <c r="CM6757" s="13"/>
      <c r="CN6757" s="13"/>
      <c r="CO6757" s="13"/>
      <c r="CP6757" s="13"/>
      <c r="CQ6757" s="13"/>
      <c r="CR6757" s="13"/>
      <c r="CS6757" s="13"/>
      <c r="CT6757" s="13"/>
      <c r="CU6757" s="13"/>
      <c r="CV6757" s="13"/>
      <c r="CW6757" s="13"/>
      <c r="CX6757" s="13"/>
      <c r="CY6757" s="13"/>
      <c r="CZ6757" s="13"/>
      <c r="DA6757" s="13"/>
      <c r="DB6757" s="13"/>
      <c r="DC6757" s="13"/>
      <c r="DD6757" s="13"/>
      <c r="DE6757" s="13"/>
      <c r="DF6757" s="13"/>
      <c r="DG6757" s="13"/>
      <c r="DH6757" s="13"/>
      <c r="DI6757" s="13"/>
      <c r="DJ6757" s="13"/>
      <c r="DK6757" s="13"/>
    </row>
    <row r="6758" spans="1:115">
      <c r="A6758" s="94">
        <v>1560</v>
      </c>
      <c r="B6758" s="120" t="s">
        <v>6303</v>
      </c>
      <c r="C6758" s="29" t="s">
        <v>5794</v>
      </c>
      <c r="D6758" s="204" t="s">
        <v>181</v>
      </c>
      <c r="E6758" s="221"/>
      <c r="F6758" s="133">
        <v>2002</v>
      </c>
      <c r="G6758" s="10"/>
      <c r="H6758" s="10">
        <v>1</v>
      </c>
      <c r="I6758" s="70">
        <v>170</v>
      </c>
      <c r="J6758" s="33">
        <v>37575</v>
      </c>
      <c r="K6758" s="181">
        <v>2.64</v>
      </c>
      <c r="L6758" s="10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  <c r="AB6758" s="13"/>
      <c r="AC6758" s="13"/>
      <c r="AD6758" s="13"/>
      <c r="AE6758" s="13"/>
      <c r="AF6758" s="13"/>
      <c r="AG6758" s="13"/>
      <c r="AH6758" s="13"/>
      <c r="AI6758" s="13"/>
      <c r="AJ6758" s="13"/>
      <c r="AK6758" s="13"/>
      <c r="AL6758" s="13"/>
      <c r="AM6758" s="13"/>
      <c r="AN6758" s="13"/>
      <c r="AO6758" s="13"/>
      <c r="AP6758" s="13"/>
      <c r="AQ6758" s="13"/>
      <c r="AR6758" s="13"/>
      <c r="AS6758" s="13"/>
      <c r="AT6758" s="13"/>
      <c r="AU6758" s="13"/>
      <c r="AV6758" s="13"/>
      <c r="AW6758" s="13"/>
      <c r="AX6758" s="13"/>
      <c r="AY6758" s="13"/>
      <c r="AZ6758" s="13"/>
      <c r="BA6758" s="13"/>
      <c r="BB6758" s="13"/>
      <c r="BC6758" s="13"/>
      <c r="BD6758" s="13"/>
      <c r="BE6758" s="13"/>
      <c r="BF6758" s="13"/>
      <c r="BG6758" s="13"/>
      <c r="BH6758" s="13"/>
      <c r="BI6758" s="13"/>
      <c r="BJ6758" s="13"/>
      <c r="BK6758" s="13"/>
      <c r="BL6758" s="13"/>
      <c r="BM6758" s="13"/>
      <c r="BN6758" s="13"/>
      <c r="BO6758" s="13"/>
      <c r="BP6758" s="13"/>
      <c r="BQ6758" s="13"/>
      <c r="BR6758" s="13"/>
      <c r="BS6758" s="13"/>
      <c r="BT6758" s="13"/>
      <c r="BU6758" s="13"/>
      <c r="BV6758" s="13"/>
      <c r="BW6758" s="13"/>
      <c r="BX6758" s="13"/>
      <c r="BY6758" s="13"/>
      <c r="BZ6758" s="13"/>
      <c r="CA6758" s="13"/>
      <c r="CB6758" s="13"/>
      <c r="CC6758" s="13"/>
      <c r="CD6758" s="13"/>
      <c r="CE6758" s="13"/>
      <c r="CF6758" s="13"/>
      <c r="CG6758" s="13"/>
      <c r="CH6758" s="13"/>
      <c r="CI6758" s="13"/>
      <c r="CJ6758" s="13"/>
      <c r="CK6758" s="13"/>
      <c r="CL6758" s="13"/>
      <c r="CM6758" s="13"/>
      <c r="CN6758" s="13"/>
      <c r="CO6758" s="13"/>
      <c r="CP6758" s="13"/>
      <c r="CQ6758" s="13"/>
      <c r="CR6758" s="13"/>
      <c r="CS6758" s="13"/>
      <c r="CT6758" s="13"/>
      <c r="CU6758" s="13"/>
      <c r="CV6758" s="13"/>
      <c r="CW6758" s="13"/>
      <c r="CX6758" s="13"/>
      <c r="CY6758" s="13"/>
      <c r="CZ6758" s="13"/>
      <c r="DA6758" s="13"/>
      <c r="DB6758" s="13"/>
      <c r="DC6758" s="13"/>
      <c r="DD6758" s="13"/>
      <c r="DE6758" s="13"/>
      <c r="DF6758" s="13"/>
      <c r="DG6758" s="13"/>
      <c r="DH6758" s="13"/>
      <c r="DI6758" s="13"/>
      <c r="DJ6758" s="13"/>
      <c r="DK6758" s="13"/>
    </row>
    <row r="6759" spans="1:115">
      <c r="A6759" s="94">
        <v>1561</v>
      </c>
      <c r="B6759" s="120" t="s">
        <v>4121</v>
      </c>
      <c r="C6759" s="29" t="s">
        <v>5794</v>
      </c>
      <c r="D6759" s="204" t="s">
        <v>182</v>
      </c>
      <c r="E6759" s="221"/>
      <c r="F6759" s="133">
        <v>2002</v>
      </c>
      <c r="G6759" s="10"/>
      <c r="H6759" s="10">
        <v>1</v>
      </c>
      <c r="I6759" s="70">
        <v>170</v>
      </c>
      <c r="J6759" s="33">
        <v>37575</v>
      </c>
      <c r="K6759" s="181">
        <v>4.3899999999999997</v>
      </c>
      <c r="L6759" s="10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  <c r="AB6759" s="13"/>
      <c r="AC6759" s="13"/>
      <c r="AD6759" s="13"/>
      <c r="AE6759" s="13"/>
      <c r="AF6759" s="13"/>
      <c r="AG6759" s="13"/>
      <c r="AH6759" s="13"/>
      <c r="AI6759" s="13"/>
      <c r="AJ6759" s="13"/>
      <c r="AK6759" s="13"/>
      <c r="AL6759" s="13"/>
      <c r="AM6759" s="13"/>
      <c r="AN6759" s="13"/>
      <c r="AO6759" s="13"/>
      <c r="AP6759" s="13"/>
      <c r="AQ6759" s="13"/>
      <c r="AR6759" s="13"/>
      <c r="AS6759" s="13"/>
      <c r="AT6759" s="13"/>
      <c r="AU6759" s="13"/>
      <c r="AV6759" s="13"/>
      <c r="AW6759" s="13"/>
      <c r="AX6759" s="13"/>
      <c r="AY6759" s="13"/>
      <c r="AZ6759" s="13"/>
      <c r="BA6759" s="13"/>
      <c r="BB6759" s="13"/>
      <c r="BC6759" s="13"/>
      <c r="BD6759" s="13"/>
      <c r="BE6759" s="13"/>
      <c r="BF6759" s="13"/>
      <c r="BG6759" s="13"/>
      <c r="BH6759" s="13"/>
      <c r="BI6759" s="13"/>
      <c r="BJ6759" s="13"/>
      <c r="BK6759" s="13"/>
      <c r="BL6759" s="13"/>
      <c r="BM6759" s="13"/>
      <c r="BN6759" s="13"/>
      <c r="BO6759" s="13"/>
      <c r="BP6759" s="13"/>
      <c r="BQ6759" s="13"/>
      <c r="BR6759" s="13"/>
      <c r="BS6759" s="13"/>
      <c r="BT6759" s="13"/>
      <c r="BU6759" s="13"/>
      <c r="BV6759" s="13"/>
      <c r="BW6759" s="13"/>
      <c r="BX6759" s="13"/>
      <c r="BY6759" s="13"/>
      <c r="BZ6759" s="13"/>
      <c r="CA6759" s="13"/>
      <c r="CB6759" s="13"/>
      <c r="CC6759" s="13"/>
      <c r="CD6759" s="13"/>
      <c r="CE6759" s="13"/>
      <c r="CF6759" s="13"/>
      <c r="CG6759" s="13"/>
      <c r="CH6759" s="13"/>
      <c r="CI6759" s="13"/>
      <c r="CJ6759" s="13"/>
      <c r="CK6759" s="13"/>
      <c r="CL6759" s="13"/>
      <c r="CM6759" s="13"/>
      <c r="CN6759" s="13"/>
      <c r="CO6759" s="13"/>
      <c r="CP6759" s="13"/>
      <c r="CQ6759" s="13"/>
      <c r="CR6759" s="13"/>
      <c r="CS6759" s="13"/>
      <c r="CT6759" s="13"/>
      <c r="CU6759" s="13"/>
      <c r="CV6759" s="13"/>
      <c r="CW6759" s="13"/>
      <c r="CX6759" s="13"/>
      <c r="CY6759" s="13"/>
      <c r="CZ6759" s="13"/>
      <c r="DA6759" s="13"/>
      <c r="DB6759" s="13"/>
      <c r="DC6759" s="13"/>
      <c r="DD6759" s="13"/>
      <c r="DE6759" s="13"/>
      <c r="DF6759" s="13"/>
      <c r="DG6759" s="13"/>
      <c r="DH6759" s="13"/>
      <c r="DI6759" s="13"/>
      <c r="DJ6759" s="13"/>
      <c r="DK6759" s="13"/>
    </row>
    <row r="6760" spans="1:115">
      <c r="A6760" s="94">
        <v>1562</v>
      </c>
      <c r="B6760" s="120" t="s">
        <v>4121</v>
      </c>
      <c r="C6760" s="29" t="s">
        <v>5794</v>
      </c>
      <c r="D6760" s="204" t="s">
        <v>183</v>
      </c>
      <c r="E6760" s="221"/>
      <c r="F6760" s="133">
        <v>2002</v>
      </c>
      <c r="G6760" s="10"/>
      <c r="H6760" s="10">
        <v>1</v>
      </c>
      <c r="I6760" s="70">
        <v>170</v>
      </c>
      <c r="J6760" s="33">
        <v>37575</v>
      </c>
      <c r="K6760" s="181">
        <v>3.51</v>
      </c>
      <c r="L6760" s="10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  <c r="AB6760" s="13"/>
      <c r="AC6760" s="13"/>
      <c r="AD6760" s="13"/>
      <c r="AE6760" s="13"/>
      <c r="AF6760" s="13"/>
      <c r="AG6760" s="13"/>
      <c r="AH6760" s="13"/>
      <c r="AI6760" s="13"/>
      <c r="AJ6760" s="13"/>
      <c r="AK6760" s="13"/>
      <c r="AL6760" s="13"/>
      <c r="AM6760" s="13"/>
      <c r="AN6760" s="13"/>
      <c r="AO6760" s="13"/>
      <c r="AP6760" s="13"/>
      <c r="AQ6760" s="13"/>
      <c r="AR6760" s="13"/>
      <c r="AS6760" s="13"/>
      <c r="AT6760" s="13"/>
      <c r="AU6760" s="13"/>
      <c r="AV6760" s="13"/>
      <c r="AW6760" s="13"/>
      <c r="AX6760" s="13"/>
      <c r="AY6760" s="13"/>
      <c r="AZ6760" s="13"/>
      <c r="BA6760" s="13"/>
      <c r="BB6760" s="13"/>
      <c r="BC6760" s="13"/>
      <c r="BD6760" s="13"/>
      <c r="BE6760" s="13"/>
      <c r="BF6760" s="13"/>
      <c r="BG6760" s="13"/>
      <c r="BH6760" s="13"/>
      <c r="BI6760" s="13"/>
      <c r="BJ6760" s="13"/>
      <c r="BK6760" s="13"/>
      <c r="BL6760" s="13"/>
      <c r="BM6760" s="13"/>
      <c r="BN6760" s="13"/>
      <c r="BO6760" s="13"/>
      <c r="BP6760" s="13"/>
      <c r="BQ6760" s="13"/>
      <c r="BR6760" s="13"/>
      <c r="BS6760" s="13"/>
      <c r="BT6760" s="13"/>
      <c r="BU6760" s="13"/>
      <c r="BV6760" s="13"/>
      <c r="BW6760" s="13"/>
      <c r="BX6760" s="13"/>
      <c r="BY6760" s="13"/>
      <c r="BZ6760" s="13"/>
      <c r="CA6760" s="13"/>
      <c r="CB6760" s="13"/>
      <c r="CC6760" s="13"/>
      <c r="CD6760" s="13"/>
      <c r="CE6760" s="13"/>
      <c r="CF6760" s="13"/>
      <c r="CG6760" s="13"/>
      <c r="CH6760" s="13"/>
      <c r="CI6760" s="13"/>
      <c r="CJ6760" s="13"/>
      <c r="CK6760" s="13"/>
      <c r="CL6760" s="13"/>
      <c r="CM6760" s="13"/>
      <c r="CN6760" s="13"/>
      <c r="CO6760" s="13"/>
      <c r="CP6760" s="13"/>
      <c r="CQ6760" s="13"/>
      <c r="CR6760" s="13"/>
      <c r="CS6760" s="13"/>
      <c r="CT6760" s="13"/>
      <c r="CU6760" s="13"/>
      <c r="CV6760" s="13"/>
      <c r="CW6760" s="13"/>
      <c r="CX6760" s="13"/>
      <c r="CY6760" s="13"/>
      <c r="CZ6760" s="13"/>
      <c r="DA6760" s="13"/>
      <c r="DB6760" s="13"/>
      <c r="DC6760" s="13"/>
      <c r="DD6760" s="13"/>
      <c r="DE6760" s="13"/>
      <c r="DF6760" s="13"/>
      <c r="DG6760" s="13"/>
      <c r="DH6760" s="13"/>
      <c r="DI6760" s="13"/>
      <c r="DJ6760" s="13"/>
      <c r="DK6760" s="13"/>
    </row>
    <row r="6761" spans="1:115">
      <c r="A6761" s="94">
        <v>1563</v>
      </c>
      <c r="B6761" s="120" t="s">
        <v>4121</v>
      </c>
      <c r="C6761" s="29" t="s">
        <v>5794</v>
      </c>
      <c r="D6761" s="204" t="s">
        <v>184</v>
      </c>
      <c r="E6761" s="221"/>
      <c r="F6761" s="133">
        <v>2002</v>
      </c>
      <c r="G6761" s="10"/>
      <c r="H6761" s="10">
        <v>1</v>
      </c>
      <c r="I6761" s="70">
        <v>170</v>
      </c>
      <c r="J6761" s="33">
        <v>37575</v>
      </c>
      <c r="K6761" s="181">
        <v>3.51</v>
      </c>
      <c r="L6761" s="10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  <c r="AB6761" s="13"/>
      <c r="AC6761" s="13"/>
      <c r="AD6761" s="13"/>
      <c r="AE6761" s="13"/>
      <c r="AF6761" s="13"/>
      <c r="AG6761" s="13"/>
      <c r="AH6761" s="13"/>
      <c r="AI6761" s="13"/>
      <c r="AJ6761" s="13"/>
      <c r="AK6761" s="13"/>
      <c r="AL6761" s="13"/>
      <c r="AM6761" s="13"/>
      <c r="AN6761" s="13"/>
      <c r="AO6761" s="13"/>
      <c r="AP6761" s="13"/>
      <c r="AQ6761" s="13"/>
      <c r="AR6761" s="13"/>
      <c r="AS6761" s="13"/>
      <c r="AT6761" s="13"/>
      <c r="AU6761" s="13"/>
      <c r="AV6761" s="13"/>
      <c r="AW6761" s="13"/>
      <c r="AX6761" s="13"/>
      <c r="AY6761" s="13"/>
      <c r="AZ6761" s="13"/>
      <c r="BA6761" s="13"/>
      <c r="BB6761" s="13"/>
      <c r="BC6761" s="13"/>
      <c r="BD6761" s="13"/>
      <c r="BE6761" s="13"/>
      <c r="BF6761" s="13"/>
      <c r="BG6761" s="13"/>
      <c r="BH6761" s="13"/>
      <c r="BI6761" s="13"/>
      <c r="BJ6761" s="13"/>
      <c r="BK6761" s="13"/>
      <c r="BL6761" s="13"/>
      <c r="BM6761" s="13"/>
      <c r="BN6761" s="13"/>
      <c r="BO6761" s="13"/>
      <c r="BP6761" s="13"/>
      <c r="BQ6761" s="13"/>
      <c r="BR6761" s="13"/>
      <c r="BS6761" s="13"/>
      <c r="BT6761" s="13"/>
      <c r="BU6761" s="13"/>
      <c r="BV6761" s="13"/>
      <c r="BW6761" s="13"/>
      <c r="BX6761" s="13"/>
      <c r="BY6761" s="13"/>
      <c r="BZ6761" s="13"/>
      <c r="CA6761" s="13"/>
      <c r="CB6761" s="13"/>
      <c r="CC6761" s="13"/>
      <c r="CD6761" s="13"/>
      <c r="CE6761" s="13"/>
      <c r="CF6761" s="13"/>
      <c r="CG6761" s="13"/>
      <c r="CH6761" s="13"/>
      <c r="CI6761" s="13"/>
      <c r="CJ6761" s="13"/>
      <c r="CK6761" s="13"/>
      <c r="CL6761" s="13"/>
      <c r="CM6761" s="13"/>
      <c r="CN6761" s="13"/>
      <c r="CO6761" s="13"/>
      <c r="CP6761" s="13"/>
      <c r="CQ6761" s="13"/>
      <c r="CR6761" s="13"/>
      <c r="CS6761" s="13"/>
      <c r="CT6761" s="13"/>
      <c r="CU6761" s="13"/>
      <c r="CV6761" s="13"/>
      <c r="CW6761" s="13"/>
      <c r="CX6761" s="13"/>
      <c r="CY6761" s="13"/>
      <c r="CZ6761" s="13"/>
      <c r="DA6761" s="13"/>
      <c r="DB6761" s="13"/>
      <c r="DC6761" s="13"/>
      <c r="DD6761" s="13"/>
      <c r="DE6761" s="13"/>
      <c r="DF6761" s="13"/>
      <c r="DG6761" s="13"/>
      <c r="DH6761" s="13"/>
      <c r="DI6761" s="13"/>
      <c r="DJ6761" s="13"/>
      <c r="DK6761" s="13"/>
    </row>
    <row r="6762" spans="1:115">
      <c r="A6762" s="94">
        <v>1564</v>
      </c>
      <c r="B6762" s="120" t="s">
        <v>4121</v>
      </c>
      <c r="C6762" s="29" t="s">
        <v>5794</v>
      </c>
      <c r="D6762" s="204" t="s">
        <v>5830</v>
      </c>
      <c r="E6762" s="221"/>
      <c r="F6762" s="133">
        <v>2002</v>
      </c>
      <c r="G6762" s="10"/>
      <c r="H6762" s="10">
        <v>1</v>
      </c>
      <c r="I6762" s="70">
        <v>170</v>
      </c>
      <c r="J6762" s="33">
        <v>37575</v>
      </c>
      <c r="K6762" s="181">
        <v>6.04</v>
      </c>
      <c r="L6762" s="10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  <c r="AB6762" s="13"/>
      <c r="AC6762" s="13"/>
      <c r="AD6762" s="13"/>
      <c r="AE6762" s="13"/>
      <c r="AF6762" s="13"/>
      <c r="AG6762" s="13"/>
      <c r="AH6762" s="13"/>
      <c r="AI6762" s="13"/>
      <c r="AJ6762" s="13"/>
      <c r="AK6762" s="13"/>
      <c r="AL6762" s="13"/>
      <c r="AM6762" s="13"/>
      <c r="AN6762" s="13"/>
      <c r="AO6762" s="13"/>
      <c r="AP6762" s="13"/>
      <c r="AQ6762" s="13"/>
      <c r="AR6762" s="13"/>
      <c r="AS6762" s="13"/>
      <c r="AT6762" s="13"/>
      <c r="AU6762" s="13"/>
      <c r="AV6762" s="13"/>
      <c r="AW6762" s="13"/>
      <c r="AX6762" s="13"/>
      <c r="AY6762" s="13"/>
      <c r="AZ6762" s="13"/>
      <c r="BA6762" s="13"/>
      <c r="BB6762" s="13"/>
      <c r="BC6762" s="13"/>
      <c r="BD6762" s="13"/>
      <c r="BE6762" s="13"/>
      <c r="BF6762" s="13"/>
      <c r="BG6762" s="13"/>
      <c r="BH6762" s="13"/>
      <c r="BI6762" s="13"/>
      <c r="BJ6762" s="13"/>
      <c r="BK6762" s="13"/>
      <c r="BL6762" s="13"/>
      <c r="BM6762" s="13"/>
      <c r="BN6762" s="13"/>
      <c r="BO6762" s="13"/>
      <c r="BP6762" s="13"/>
      <c r="BQ6762" s="13"/>
      <c r="BR6762" s="13"/>
      <c r="BS6762" s="13"/>
      <c r="BT6762" s="13"/>
      <c r="BU6762" s="13"/>
      <c r="BV6762" s="13"/>
      <c r="BW6762" s="13"/>
      <c r="BX6762" s="13"/>
      <c r="BY6762" s="13"/>
      <c r="BZ6762" s="13"/>
      <c r="CA6762" s="13"/>
      <c r="CB6762" s="13"/>
      <c r="CC6762" s="13"/>
      <c r="CD6762" s="13"/>
      <c r="CE6762" s="13"/>
      <c r="CF6762" s="13"/>
      <c r="CG6762" s="13"/>
      <c r="CH6762" s="13"/>
      <c r="CI6762" s="13"/>
      <c r="CJ6762" s="13"/>
      <c r="CK6762" s="13"/>
      <c r="CL6762" s="13"/>
      <c r="CM6762" s="13"/>
      <c r="CN6762" s="13"/>
      <c r="CO6762" s="13"/>
      <c r="CP6762" s="13"/>
      <c r="CQ6762" s="13"/>
      <c r="CR6762" s="13"/>
      <c r="CS6762" s="13"/>
      <c r="CT6762" s="13"/>
      <c r="CU6762" s="13"/>
      <c r="CV6762" s="13"/>
      <c r="CW6762" s="13"/>
      <c r="CX6762" s="13"/>
      <c r="CY6762" s="13"/>
      <c r="CZ6762" s="13"/>
      <c r="DA6762" s="13"/>
      <c r="DB6762" s="13"/>
      <c r="DC6762" s="13"/>
      <c r="DD6762" s="13"/>
      <c r="DE6762" s="13"/>
      <c r="DF6762" s="13"/>
      <c r="DG6762" s="13"/>
      <c r="DH6762" s="13"/>
      <c r="DI6762" s="13"/>
      <c r="DJ6762" s="13"/>
      <c r="DK6762" s="13"/>
    </row>
    <row r="6763" spans="1:115">
      <c r="A6763" s="94">
        <v>1565</v>
      </c>
      <c r="B6763" s="120" t="s">
        <v>4121</v>
      </c>
      <c r="C6763" s="29" t="s">
        <v>5794</v>
      </c>
      <c r="D6763" s="204" t="s">
        <v>185</v>
      </c>
      <c r="E6763" s="221"/>
      <c r="F6763" s="133">
        <v>2002</v>
      </c>
      <c r="G6763" s="10"/>
      <c r="H6763" s="10">
        <v>1</v>
      </c>
      <c r="I6763" s="70">
        <v>170</v>
      </c>
      <c r="J6763" s="33">
        <v>37575</v>
      </c>
      <c r="K6763" s="181">
        <v>5.23</v>
      </c>
      <c r="L6763" s="10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  <c r="AB6763" s="13"/>
      <c r="AC6763" s="13"/>
      <c r="AD6763" s="13"/>
      <c r="AE6763" s="13"/>
      <c r="AF6763" s="13"/>
      <c r="AG6763" s="13"/>
      <c r="AH6763" s="13"/>
      <c r="AI6763" s="13"/>
      <c r="AJ6763" s="13"/>
      <c r="AK6763" s="13"/>
      <c r="AL6763" s="13"/>
      <c r="AM6763" s="13"/>
      <c r="AN6763" s="13"/>
      <c r="AO6763" s="13"/>
      <c r="AP6763" s="13"/>
      <c r="AQ6763" s="13"/>
      <c r="AR6763" s="13"/>
      <c r="AS6763" s="13"/>
      <c r="AT6763" s="13"/>
      <c r="AU6763" s="13"/>
      <c r="AV6763" s="13"/>
      <c r="AW6763" s="13"/>
      <c r="AX6763" s="13"/>
      <c r="AY6763" s="13"/>
      <c r="AZ6763" s="13"/>
      <c r="BA6763" s="13"/>
      <c r="BB6763" s="13"/>
      <c r="BC6763" s="13"/>
      <c r="BD6763" s="13"/>
      <c r="BE6763" s="13"/>
      <c r="BF6763" s="13"/>
      <c r="BG6763" s="13"/>
      <c r="BH6763" s="13"/>
      <c r="BI6763" s="13"/>
      <c r="BJ6763" s="13"/>
      <c r="BK6763" s="13"/>
      <c r="BL6763" s="13"/>
      <c r="BM6763" s="13"/>
      <c r="BN6763" s="13"/>
      <c r="BO6763" s="13"/>
      <c r="BP6763" s="13"/>
      <c r="BQ6763" s="13"/>
      <c r="BR6763" s="13"/>
      <c r="BS6763" s="13"/>
      <c r="BT6763" s="13"/>
      <c r="BU6763" s="13"/>
      <c r="BV6763" s="13"/>
      <c r="BW6763" s="13"/>
      <c r="BX6763" s="13"/>
      <c r="BY6763" s="13"/>
      <c r="BZ6763" s="13"/>
      <c r="CA6763" s="13"/>
      <c r="CB6763" s="13"/>
      <c r="CC6763" s="13"/>
      <c r="CD6763" s="13"/>
      <c r="CE6763" s="13"/>
      <c r="CF6763" s="13"/>
      <c r="CG6763" s="13"/>
      <c r="CH6763" s="13"/>
      <c r="CI6763" s="13"/>
      <c r="CJ6763" s="13"/>
      <c r="CK6763" s="13"/>
      <c r="CL6763" s="13"/>
      <c r="CM6763" s="13"/>
      <c r="CN6763" s="13"/>
      <c r="CO6763" s="13"/>
      <c r="CP6763" s="13"/>
      <c r="CQ6763" s="13"/>
      <c r="CR6763" s="13"/>
      <c r="CS6763" s="13"/>
      <c r="CT6763" s="13"/>
      <c r="CU6763" s="13"/>
      <c r="CV6763" s="13"/>
      <c r="CW6763" s="13"/>
      <c r="CX6763" s="13"/>
      <c r="CY6763" s="13"/>
      <c r="CZ6763" s="13"/>
      <c r="DA6763" s="13"/>
      <c r="DB6763" s="13"/>
      <c r="DC6763" s="13"/>
      <c r="DD6763" s="13"/>
      <c r="DE6763" s="13"/>
      <c r="DF6763" s="13"/>
      <c r="DG6763" s="13"/>
      <c r="DH6763" s="13"/>
      <c r="DI6763" s="13"/>
      <c r="DJ6763" s="13"/>
      <c r="DK6763" s="13"/>
    </row>
    <row r="6764" spans="1:115">
      <c r="A6764" s="94">
        <v>1566</v>
      </c>
      <c r="B6764" s="120" t="s">
        <v>4121</v>
      </c>
      <c r="C6764" s="29" t="s">
        <v>5794</v>
      </c>
      <c r="D6764" s="204" t="s">
        <v>3586</v>
      </c>
      <c r="E6764" s="221"/>
      <c r="F6764" s="133">
        <v>2002</v>
      </c>
      <c r="G6764" s="10"/>
      <c r="H6764" s="10">
        <v>1</v>
      </c>
      <c r="I6764" s="70">
        <v>170</v>
      </c>
      <c r="J6764" s="33">
        <v>37575</v>
      </c>
      <c r="K6764" s="181">
        <v>5.23</v>
      </c>
      <c r="L6764" s="10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  <c r="AB6764" s="13"/>
      <c r="AC6764" s="13"/>
      <c r="AD6764" s="13"/>
      <c r="AE6764" s="13"/>
      <c r="AF6764" s="13"/>
      <c r="AG6764" s="13"/>
      <c r="AH6764" s="13"/>
      <c r="AI6764" s="13"/>
      <c r="AJ6764" s="13"/>
      <c r="AK6764" s="13"/>
      <c r="AL6764" s="13"/>
      <c r="AM6764" s="13"/>
      <c r="AN6764" s="13"/>
      <c r="AO6764" s="13"/>
      <c r="AP6764" s="13"/>
      <c r="AQ6764" s="13"/>
      <c r="AR6764" s="13"/>
      <c r="AS6764" s="13"/>
      <c r="AT6764" s="13"/>
      <c r="AU6764" s="13"/>
      <c r="AV6764" s="13"/>
      <c r="AW6764" s="13"/>
      <c r="AX6764" s="13"/>
      <c r="AY6764" s="13"/>
      <c r="AZ6764" s="13"/>
      <c r="BA6764" s="13"/>
      <c r="BB6764" s="13"/>
      <c r="BC6764" s="13"/>
      <c r="BD6764" s="13"/>
      <c r="BE6764" s="13"/>
      <c r="BF6764" s="13"/>
      <c r="BG6764" s="13"/>
      <c r="BH6764" s="13"/>
      <c r="BI6764" s="13"/>
      <c r="BJ6764" s="13"/>
      <c r="BK6764" s="13"/>
      <c r="BL6764" s="13"/>
      <c r="BM6764" s="13"/>
      <c r="BN6764" s="13"/>
      <c r="BO6764" s="13"/>
      <c r="BP6764" s="13"/>
      <c r="BQ6764" s="13"/>
      <c r="BR6764" s="13"/>
      <c r="BS6764" s="13"/>
      <c r="BT6764" s="13"/>
      <c r="BU6764" s="13"/>
      <c r="BV6764" s="13"/>
      <c r="BW6764" s="13"/>
      <c r="BX6764" s="13"/>
      <c r="BY6764" s="13"/>
      <c r="BZ6764" s="13"/>
      <c r="CA6764" s="13"/>
      <c r="CB6764" s="13"/>
      <c r="CC6764" s="13"/>
      <c r="CD6764" s="13"/>
      <c r="CE6764" s="13"/>
      <c r="CF6764" s="13"/>
      <c r="CG6764" s="13"/>
      <c r="CH6764" s="13"/>
      <c r="CI6764" s="13"/>
      <c r="CJ6764" s="13"/>
      <c r="CK6764" s="13"/>
      <c r="CL6764" s="13"/>
      <c r="CM6764" s="13"/>
      <c r="CN6764" s="13"/>
      <c r="CO6764" s="13"/>
      <c r="CP6764" s="13"/>
      <c r="CQ6764" s="13"/>
      <c r="CR6764" s="13"/>
      <c r="CS6764" s="13"/>
      <c r="CT6764" s="13"/>
      <c r="CU6764" s="13"/>
      <c r="CV6764" s="13"/>
      <c r="CW6764" s="13"/>
      <c r="CX6764" s="13"/>
      <c r="CY6764" s="13"/>
      <c r="CZ6764" s="13"/>
      <c r="DA6764" s="13"/>
      <c r="DB6764" s="13"/>
      <c r="DC6764" s="13"/>
      <c r="DD6764" s="13"/>
      <c r="DE6764" s="13"/>
      <c r="DF6764" s="13"/>
      <c r="DG6764" s="13"/>
      <c r="DH6764" s="13"/>
      <c r="DI6764" s="13"/>
      <c r="DJ6764" s="13"/>
      <c r="DK6764" s="13"/>
    </row>
    <row r="6765" spans="1:115">
      <c r="A6765" s="94">
        <v>1567</v>
      </c>
      <c r="B6765" s="120" t="s">
        <v>4121</v>
      </c>
      <c r="C6765" s="29" t="s">
        <v>5794</v>
      </c>
      <c r="D6765" s="204" t="s">
        <v>1382</v>
      </c>
      <c r="E6765" s="221"/>
      <c r="F6765" s="133">
        <v>2002</v>
      </c>
      <c r="G6765" s="10"/>
      <c r="H6765" s="10">
        <v>1</v>
      </c>
      <c r="I6765" s="70">
        <v>170</v>
      </c>
      <c r="J6765" s="33">
        <v>37575</v>
      </c>
      <c r="K6765" s="181">
        <v>5.23</v>
      </c>
      <c r="L6765" s="10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  <c r="AB6765" s="13"/>
      <c r="AC6765" s="13"/>
      <c r="AD6765" s="13"/>
      <c r="AE6765" s="13"/>
      <c r="AF6765" s="13"/>
      <c r="AG6765" s="13"/>
      <c r="AH6765" s="13"/>
      <c r="AI6765" s="13"/>
      <c r="AJ6765" s="13"/>
      <c r="AK6765" s="13"/>
      <c r="AL6765" s="13"/>
      <c r="AM6765" s="13"/>
      <c r="AN6765" s="13"/>
      <c r="AO6765" s="13"/>
      <c r="AP6765" s="13"/>
      <c r="AQ6765" s="13"/>
      <c r="AR6765" s="13"/>
      <c r="AS6765" s="13"/>
      <c r="AT6765" s="13"/>
      <c r="AU6765" s="13"/>
      <c r="AV6765" s="13"/>
      <c r="AW6765" s="13"/>
      <c r="AX6765" s="13"/>
      <c r="AY6765" s="13"/>
      <c r="AZ6765" s="13"/>
      <c r="BA6765" s="13"/>
      <c r="BB6765" s="13"/>
      <c r="BC6765" s="13"/>
      <c r="BD6765" s="13"/>
      <c r="BE6765" s="13"/>
      <c r="BF6765" s="13"/>
      <c r="BG6765" s="13"/>
      <c r="BH6765" s="13"/>
      <c r="BI6765" s="13"/>
      <c r="BJ6765" s="13"/>
      <c r="BK6765" s="13"/>
      <c r="BL6765" s="13"/>
      <c r="BM6765" s="13"/>
      <c r="BN6765" s="13"/>
      <c r="BO6765" s="13"/>
      <c r="BP6765" s="13"/>
      <c r="BQ6765" s="13"/>
      <c r="BR6765" s="13"/>
      <c r="BS6765" s="13"/>
      <c r="BT6765" s="13"/>
      <c r="BU6765" s="13"/>
      <c r="BV6765" s="13"/>
      <c r="BW6765" s="13"/>
      <c r="BX6765" s="13"/>
      <c r="BY6765" s="13"/>
      <c r="BZ6765" s="13"/>
      <c r="CA6765" s="13"/>
      <c r="CB6765" s="13"/>
      <c r="CC6765" s="13"/>
      <c r="CD6765" s="13"/>
      <c r="CE6765" s="13"/>
      <c r="CF6765" s="13"/>
      <c r="CG6765" s="13"/>
      <c r="CH6765" s="13"/>
      <c r="CI6765" s="13"/>
      <c r="CJ6765" s="13"/>
      <c r="CK6765" s="13"/>
      <c r="CL6765" s="13"/>
      <c r="CM6765" s="13"/>
      <c r="CN6765" s="13"/>
      <c r="CO6765" s="13"/>
      <c r="CP6765" s="13"/>
      <c r="CQ6765" s="13"/>
      <c r="CR6765" s="13"/>
      <c r="CS6765" s="13"/>
      <c r="CT6765" s="13"/>
      <c r="CU6765" s="13"/>
      <c r="CV6765" s="13"/>
      <c r="CW6765" s="13"/>
      <c r="CX6765" s="13"/>
      <c r="CY6765" s="13"/>
      <c r="CZ6765" s="13"/>
      <c r="DA6765" s="13"/>
      <c r="DB6765" s="13"/>
      <c r="DC6765" s="13"/>
      <c r="DD6765" s="13"/>
      <c r="DE6765" s="13"/>
      <c r="DF6765" s="13"/>
      <c r="DG6765" s="13"/>
      <c r="DH6765" s="13"/>
      <c r="DI6765" s="13"/>
      <c r="DJ6765" s="13"/>
      <c r="DK6765" s="13"/>
    </row>
    <row r="6766" spans="1:115">
      <c r="A6766" s="94">
        <v>1568</v>
      </c>
      <c r="B6766" s="120" t="s">
        <v>4121</v>
      </c>
      <c r="C6766" s="29" t="s">
        <v>5794</v>
      </c>
      <c r="D6766" s="204" t="s">
        <v>3583</v>
      </c>
      <c r="E6766" s="221"/>
      <c r="F6766" s="133">
        <v>2002</v>
      </c>
      <c r="G6766" s="10"/>
      <c r="H6766" s="10">
        <v>1</v>
      </c>
      <c r="I6766" s="70">
        <v>170</v>
      </c>
      <c r="J6766" s="33">
        <v>37575</v>
      </c>
      <c r="K6766" s="181">
        <v>6.46</v>
      </c>
      <c r="L6766" s="10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  <c r="AB6766" s="13"/>
      <c r="AC6766" s="13"/>
      <c r="AD6766" s="13"/>
      <c r="AE6766" s="13"/>
      <c r="AF6766" s="13"/>
      <c r="AG6766" s="13"/>
      <c r="AH6766" s="13"/>
      <c r="AI6766" s="13"/>
      <c r="AJ6766" s="13"/>
      <c r="AK6766" s="13"/>
      <c r="AL6766" s="13"/>
      <c r="AM6766" s="13"/>
      <c r="AN6766" s="13"/>
      <c r="AO6766" s="13"/>
      <c r="AP6766" s="13"/>
      <c r="AQ6766" s="13"/>
      <c r="AR6766" s="13"/>
      <c r="AS6766" s="13"/>
      <c r="AT6766" s="13"/>
      <c r="AU6766" s="13"/>
      <c r="AV6766" s="13"/>
      <c r="AW6766" s="13"/>
      <c r="AX6766" s="13"/>
      <c r="AY6766" s="13"/>
      <c r="AZ6766" s="13"/>
      <c r="BA6766" s="13"/>
      <c r="BB6766" s="13"/>
      <c r="BC6766" s="13"/>
      <c r="BD6766" s="13"/>
      <c r="BE6766" s="13"/>
      <c r="BF6766" s="13"/>
      <c r="BG6766" s="13"/>
      <c r="BH6766" s="13"/>
      <c r="BI6766" s="13"/>
      <c r="BJ6766" s="13"/>
      <c r="BK6766" s="13"/>
      <c r="BL6766" s="13"/>
      <c r="BM6766" s="13"/>
      <c r="BN6766" s="13"/>
      <c r="BO6766" s="13"/>
      <c r="BP6766" s="13"/>
      <c r="BQ6766" s="13"/>
      <c r="BR6766" s="13"/>
      <c r="BS6766" s="13"/>
      <c r="BT6766" s="13"/>
      <c r="BU6766" s="13"/>
      <c r="BV6766" s="13"/>
      <c r="BW6766" s="13"/>
      <c r="BX6766" s="13"/>
      <c r="BY6766" s="13"/>
      <c r="BZ6766" s="13"/>
      <c r="CA6766" s="13"/>
      <c r="CB6766" s="13"/>
      <c r="CC6766" s="13"/>
      <c r="CD6766" s="13"/>
      <c r="CE6766" s="13"/>
      <c r="CF6766" s="13"/>
      <c r="CG6766" s="13"/>
      <c r="CH6766" s="13"/>
      <c r="CI6766" s="13"/>
      <c r="CJ6766" s="13"/>
      <c r="CK6766" s="13"/>
      <c r="CL6766" s="13"/>
      <c r="CM6766" s="13"/>
      <c r="CN6766" s="13"/>
      <c r="CO6766" s="13"/>
      <c r="CP6766" s="13"/>
      <c r="CQ6766" s="13"/>
      <c r="CR6766" s="13"/>
      <c r="CS6766" s="13"/>
      <c r="CT6766" s="13"/>
      <c r="CU6766" s="13"/>
      <c r="CV6766" s="13"/>
      <c r="CW6766" s="13"/>
      <c r="CX6766" s="13"/>
      <c r="CY6766" s="13"/>
      <c r="CZ6766" s="13"/>
      <c r="DA6766" s="13"/>
      <c r="DB6766" s="13"/>
      <c r="DC6766" s="13"/>
      <c r="DD6766" s="13"/>
      <c r="DE6766" s="13"/>
      <c r="DF6766" s="13"/>
      <c r="DG6766" s="13"/>
      <c r="DH6766" s="13"/>
      <c r="DI6766" s="13"/>
      <c r="DJ6766" s="13"/>
      <c r="DK6766" s="13"/>
    </row>
    <row r="6767" spans="1:115">
      <c r="A6767" s="94">
        <v>1569</v>
      </c>
      <c r="B6767" s="120" t="s">
        <v>4121</v>
      </c>
      <c r="C6767" s="29" t="s">
        <v>5794</v>
      </c>
      <c r="D6767" s="204" t="s">
        <v>1381</v>
      </c>
      <c r="E6767" s="221"/>
      <c r="F6767" s="133">
        <v>2002</v>
      </c>
      <c r="G6767" s="10"/>
      <c r="H6767" s="10">
        <v>1</v>
      </c>
      <c r="I6767" s="70">
        <v>170</v>
      </c>
      <c r="J6767" s="33">
        <v>37575</v>
      </c>
      <c r="K6767" s="181">
        <v>6.04</v>
      </c>
      <c r="L6767" s="10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  <c r="AB6767" s="13"/>
      <c r="AC6767" s="13"/>
      <c r="AD6767" s="13"/>
      <c r="AE6767" s="13"/>
      <c r="AF6767" s="13"/>
      <c r="AG6767" s="13"/>
      <c r="AH6767" s="13"/>
      <c r="AI6767" s="13"/>
      <c r="AJ6767" s="13"/>
      <c r="AK6767" s="13"/>
      <c r="AL6767" s="13"/>
      <c r="AM6767" s="13"/>
      <c r="AN6767" s="13"/>
      <c r="AO6767" s="13"/>
      <c r="AP6767" s="13"/>
      <c r="AQ6767" s="13"/>
      <c r="AR6767" s="13"/>
      <c r="AS6767" s="13"/>
      <c r="AT6767" s="13"/>
      <c r="AU6767" s="13"/>
      <c r="AV6767" s="13"/>
      <c r="AW6767" s="13"/>
      <c r="AX6767" s="13"/>
      <c r="AY6767" s="13"/>
      <c r="AZ6767" s="13"/>
      <c r="BA6767" s="13"/>
      <c r="BB6767" s="13"/>
      <c r="BC6767" s="13"/>
      <c r="BD6767" s="13"/>
      <c r="BE6767" s="13"/>
      <c r="BF6767" s="13"/>
      <c r="BG6767" s="13"/>
      <c r="BH6767" s="13"/>
      <c r="BI6767" s="13"/>
      <c r="BJ6767" s="13"/>
      <c r="BK6767" s="13"/>
      <c r="BL6767" s="13"/>
      <c r="BM6767" s="13"/>
      <c r="BN6767" s="13"/>
      <c r="BO6767" s="13"/>
      <c r="BP6767" s="13"/>
      <c r="BQ6767" s="13"/>
      <c r="BR6767" s="13"/>
      <c r="BS6767" s="13"/>
      <c r="BT6767" s="13"/>
      <c r="BU6767" s="13"/>
      <c r="BV6767" s="13"/>
      <c r="BW6767" s="13"/>
      <c r="BX6767" s="13"/>
      <c r="BY6767" s="13"/>
      <c r="BZ6767" s="13"/>
      <c r="CA6767" s="13"/>
      <c r="CB6767" s="13"/>
      <c r="CC6767" s="13"/>
      <c r="CD6767" s="13"/>
      <c r="CE6767" s="13"/>
      <c r="CF6767" s="13"/>
      <c r="CG6767" s="13"/>
      <c r="CH6767" s="13"/>
      <c r="CI6767" s="13"/>
      <c r="CJ6767" s="13"/>
      <c r="CK6767" s="13"/>
      <c r="CL6767" s="13"/>
      <c r="CM6767" s="13"/>
      <c r="CN6767" s="13"/>
      <c r="CO6767" s="13"/>
      <c r="CP6767" s="13"/>
      <c r="CQ6767" s="13"/>
      <c r="CR6767" s="13"/>
      <c r="CS6767" s="13"/>
      <c r="CT6767" s="13"/>
      <c r="CU6767" s="13"/>
      <c r="CV6767" s="13"/>
      <c r="CW6767" s="13"/>
      <c r="CX6767" s="13"/>
      <c r="CY6767" s="13"/>
      <c r="CZ6767" s="13"/>
      <c r="DA6767" s="13"/>
      <c r="DB6767" s="13"/>
      <c r="DC6767" s="13"/>
      <c r="DD6767" s="13"/>
      <c r="DE6767" s="13"/>
      <c r="DF6767" s="13"/>
      <c r="DG6767" s="13"/>
      <c r="DH6767" s="13"/>
      <c r="DI6767" s="13"/>
      <c r="DJ6767" s="13"/>
      <c r="DK6767" s="13"/>
    </row>
    <row r="6768" spans="1:115">
      <c r="A6768" s="94">
        <v>1570</v>
      </c>
      <c r="B6768" s="120" t="s">
        <v>4121</v>
      </c>
      <c r="C6768" s="29" t="s">
        <v>5794</v>
      </c>
      <c r="D6768" s="204" t="s">
        <v>5694</v>
      </c>
      <c r="E6768" s="221" t="s">
        <v>1106</v>
      </c>
      <c r="F6768" s="133">
        <v>2002</v>
      </c>
      <c r="G6768" s="10"/>
      <c r="H6768" s="10">
        <v>1</v>
      </c>
      <c r="I6768" s="70">
        <v>170</v>
      </c>
      <c r="J6768" s="33">
        <v>37575</v>
      </c>
      <c r="K6768" s="181">
        <v>6.59</v>
      </c>
      <c r="L6768" s="10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  <c r="AB6768" s="13"/>
      <c r="AC6768" s="13"/>
      <c r="AD6768" s="13"/>
      <c r="AE6768" s="13"/>
      <c r="AF6768" s="13"/>
      <c r="AG6768" s="13"/>
      <c r="AH6768" s="13"/>
      <c r="AI6768" s="13"/>
      <c r="AJ6768" s="13"/>
      <c r="AK6768" s="13"/>
      <c r="AL6768" s="13"/>
      <c r="AM6768" s="13"/>
      <c r="AN6768" s="13"/>
      <c r="AO6768" s="13"/>
      <c r="AP6768" s="13"/>
      <c r="AQ6768" s="13"/>
      <c r="AR6768" s="13"/>
      <c r="AS6768" s="13"/>
      <c r="AT6768" s="13"/>
      <c r="AU6768" s="13"/>
      <c r="AV6768" s="13"/>
      <c r="AW6768" s="13"/>
      <c r="AX6768" s="13"/>
      <c r="AY6768" s="13"/>
      <c r="AZ6768" s="13"/>
      <c r="BA6768" s="13"/>
      <c r="BB6768" s="13"/>
      <c r="BC6768" s="13"/>
      <c r="BD6768" s="13"/>
      <c r="BE6768" s="13"/>
      <c r="BF6768" s="13"/>
      <c r="BG6768" s="13"/>
      <c r="BH6768" s="13"/>
      <c r="BI6768" s="13"/>
      <c r="BJ6768" s="13"/>
      <c r="BK6768" s="13"/>
      <c r="BL6768" s="13"/>
      <c r="BM6768" s="13"/>
      <c r="BN6768" s="13"/>
      <c r="BO6768" s="13"/>
      <c r="BP6768" s="13"/>
      <c r="BQ6768" s="13"/>
      <c r="BR6768" s="13"/>
      <c r="BS6768" s="13"/>
      <c r="BT6768" s="13"/>
      <c r="BU6768" s="13"/>
      <c r="BV6768" s="13"/>
      <c r="BW6768" s="13"/>
      <c r="BX6768" s="13"/>
      <c r="BY6768" s="13"/>
      <c r="BZ6768" s="13"/>
      <c r="CA6768" s="13"/>
      <c r="CB6768" s="13"/>
      <c r="CC6768" s="13"/>
      <c r="CD6768" s="13"/>
      <c r="CE6768" s="13"/>
      <c r="CF6768" s="13"/>
      <c r="CG6768" s="13"/>
      <c r="CH6768" s="13"/>
      <c r="CI6768" s="13"/>
      <c r="CJ6768" s="13"/>
      <c r="CK6768" s="13"/>
      <c r="CL6768" s="13"/>
      <c r="CM6768" s="13"/>
      <c r="CN6768" s="13"/>
      <c r="CO6768" s="13"/>
      <c r="CP6768" s="13"/>
      <c r="CQ6768" s="13"/>
      <c r="CR6768" s="13"/>
      <c r="CS6768" s="13"/>
      <c r="CT6768" s="13"/>
      <c r="CU6768" s="13"/>
      <c r="CV6768" s="13"/>
      <c r="CW6768" s="13"/>
      <c r="CX6768" s="13"/>
      <c r="CY6768" s="13"/>
      <c r="CZ6768" s="13"/>
      <c r="DA6768" s="13"/>
      <c r="DB6768" s="13"/>
      <c r="DC6768" s="13"/>
      <c r="DD6768" s="13"/>
      <c r="DE6768" s="13"/>
      <c r="DF6768" s="13"/>
      <c r="DG6768" s="13"/>
      <c r="DH6768" s="13"/>
      <c r="DI6768" s="13"/>
      <c r="DJ6768" s="13"/>
      <c r="DK6768" s="13"/>
    </row>
    <row r="6769" spans="1:115">
      <c r="A6769" s="94">
        <v>1571</v>
      </c>
      <c r="B6769" s="120" t="s">
        <v>4121</v>
      </c>
      <c r="C6769" s="29" t="s">
        <v>5794</v>
      </c>
      <c r="D6769" s="204" t="s">
        <v>1154</v>
      </c>
      <c r="E6769" s="221"/>
      <c r="F6769" s="133">
        <v>2002</v>
      </c>
      <c r="G6769" s="10"/>
      <c r="H6769" s="10">
        <v>1</v>
      </c>
      <c r="I6769" s="70">
        <v>170</v>
      </c>
      <c r="J6769" s="33">
        <v>37575</v>
      </c>
      <c r="K6769" s="181">
        <v>4.51</v>
      </c>
      <c r="L6769" s="10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  <c r="AB6769" s="13"/>
      <c r="AC6769" s="13"/>
      <c r="AD6769" s="13"/>
      <c r="AE6769" s="13"/>
      <c r="AF6769" s="13"/>
      <c r="AG6769" s="13"/>
      <c r="AH6769" s="13"/>
      <c r="AI6769" s="13"/>
      <c r="AJ6769" s="13"/>
      <c r="AK6769" s="13"/>
      <c r="AL6769" s="13"/>
      <c r="AM6769" s="13"/>
      <c r="AN6769" s="13"/>
      <c r="AO6769" s="13"/>
      <c r="AP6769" s="13"/>
      <c r="AQ6769" s="13"/>
      <c r="AR6769" s="13"/>
      <c r="AS6769" s="13"/>
      <c r="AT6769" s="13"/>
      <c r="AU6769" s="13"/>
      <c r="AV6769" s="13"/>
      <c r="AW6769" s="13"/>
      <c r="AX6769" s="13"/>
      <c r="AY6769" s="13"/>
      <c r="AZ6769" s="13"/>
      <c r="BA6769" s="13"/>
      <c r="BB6769" s="13"/>
      <c r="BC6769" s="13"/>
      <c r="BD6769" s="13"/>
      <c r="BE6769" s="13"/>
      <c r="BF6769" s="13"/>
      <c r="BG6769" s="13"/>
      <c r="BH6769" s="13"/>
      <c r="BI6769" s="13"/>
      <c r="BJ6769" s="13"/>
      <c r="BK6769" s="13"/>
      <c r="BL6769" s="13"/>
      <c r="BM6769" s="13"/>
      <c r="BN6769" s="13"/>
      <c r="BO6769" s="13"/>
      <c r="BP6769" s="13"/>
      <c r="BQ6769" s="13"/>
      <c r="BR6769" s="13"/>
      <c r="BS6769" s="13"/>
      <c r="BT6769" s="13"/>
      <c r="BU6769" s="13"/>
      <c r="BV6769" s="13"/>
      <c r="BW6769" s="13"/>
      <c r="BX6769" s="13"/>
      <c r="BY6769" s="13"/>
      <c r="BZ6769" s="13"/>
      <c r="CA6769" s="13"/>
      <c r="CB6769" s="13"/>
      <c r="CC6769" s="13"/>
      <c r="CD6769" s="13"/>
      <c r="CE6769" s="13"/>
      <c r="CF6769" s="13"/>
      <c r="CG6769" s="13"/>
      <c r="CH6769" s="13"/>
      <c r="CI6769" s="13"/>
      <c r="CJ6769" s="13"/>
      <c r="CK6769" s="13"/>
      <c r="CL6769" s="13"/>
      <c r="CM6769" s="13"/>
      <c r="CN6769" s="13"/>
      <c r="CO6769" s="13"/>
      <c r="CP6769" s="13"/>
      <c r="CQ6769" s="13"/>
      <c r="CR6769" s="13"/>
      <c r="CS6769" s="13"/>
      <c r="CT6769" s="13"/>
      <c r="CU6769" s="13"/>
      <c r="CV6769" s="13"/>
      <c r="CW6769" s="13"/>
      <c r="CX6769" s="13"/>
      <c r="CY6769" s="13"/>
      <c r="CZ6769" s="13"/>
      <c r="DA6769" s="13"/>
      <c r="DB6769" s="13"/>
      <c r="DC6769" s="13"/>
      <c r="DD6769" s="13"/>
      <c r="DE6769" s="13"/>
      <c r="DF6769" s="13"/>
      <c r="DG6769" s="13"/>
      <c r="DH6769" s="13"/>
      <c r="DI6769" s="13"/>
      <c r="DJ6769" s="13"/>
      <c r="DK6769" s="13"/>
    </row>
    <row r="6770" spans="1:115">
      <c r="A6770" s="94">
        <v>1572</v>
      </c>
      <c r="B6770" s="120" t="s">
        <v>4121</v>
      </c>
      <c r="C6770" s="29" t="s">
        <v>5794</v>
      </c>
      <c r="D6770" s="204" t="s">
        <v>5620</v>
      </c>
      <c r="E6770" s="221"/>
      <c r="F6770" s="133">
        <v>2002</v>
      </c>
      <c r="G6770" s="10"/>
      <c r="H6770" s="10">
        <v>1</v>
      </c>
      <c r="I6770" s="70">
        <v>170</v>
      </c>
      <c r="J6770" s="33">
        <v>37575</v>
      </c>
      <c r="K6770" s="181">
        <v>6.04</v>
      </c>
      <c r="L6770" s="10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  <c r="AB6770" s="13"/>
      <c r="AC6770" s="13"/>
      <c r="AD6770" s="13"/>
      <c r="AE6770" s="13"/>
      <c r="AF6770" s="13"/>
      <c r="AG6770" s="13"/>
      <c r="AH6770" s="13"/>
      <c r="AI6770" s="13"/>
      <c r="AJ6770" s="13"/>
      <c r="AK6770" s="13"/>
      <c r="AL6770" s="13"/>
      <c r="AM6770" s="13"/>
      <c r="AN6770" s="13"/>
      <c r="AO6770" s="13"/>
      <c r="AP6770" s="13"/>
      <c r="AQ6770" s="13"/>
      <c r="AR6770" s="13"/>
      <c r="AS6770" s="13"/>
      <c r="AT6770" s="13"/>
      <c r="AU6770" s="13"/>
      <c r="AV6770" s="13"/>
      <c r="AW6770" s="13"/>
      <c r="AX6770" s="13"/>
      <c r="AY6770" s="13"/>
      <c r="AZ6770" s="13"/>
      <c r="BA6770" s="13"/>
      <c r="BB6770" s="13"/>
      <c r="BC6770" s="13"/>
      <c r="BD6770" s="13"/>
      <c r="BE6770" s="13"/>
      <c r="BF6770" s="13"/>
      <c r="BG6770" s="13"/>
      <c r="BH6770" s="13"/>
      <c r="BI6770" s="13"/>
      <c r="BJ6770" s="13"/>
      <c r="BK6770" s="13"/>
      <c r="BL6770" s="13"/>
      <c r="BM6770" s="13"/>
      <c r="BN6770" s="13"/>
      <c r="BO6770" s="13"/>
      <c r="BP6770" s="13"/>
      <c r="BQ6770" s="13"/>
      <c r="BR6770" s="13"/>
      <c r="BS6770" s="13"/>
      <c r="BT6770" s="13"/>
      <c r="BU6770" s="13"/>
      <c r="BV6770" s="13"/>
      <c r="BW6770" s="13"/>
      <c r="BX6770" s="13"/>
      <c r="BY6770" s="13"/>
      <c r="BZ6770" s="13"/>
      <c r="CA6770" s="13"/>
      <c r="CB6770" s="13"/>
      <c r="CC6770" s="13"/>
      <c r="CD6770" s="13"/>
      <c r="CE6770" s="13"/>
      <c r="CF6770" s="13"/>
      <c r="CG6770" s="13"/>
      <c r="CH6770" s="13"/>
      <c r="CI6770" s="13"/>
      <c r="CJ6770" s="13"/>
      <c r="CK6770" s="13"/>
      <c r="CL6770" s="13"/>
      <c r="CM6770" s="13"/>
      <c r="CN6770" s="13"/>
      <c r="CO6770" s="13"/>
      <c r="CP6770" s="13"/>
      <c r="CQ6770" s="13"/>
      <c r="CR6770" s="13"/>
      <c r="CS6770" s="13"/>
      <c r="CT6770" s="13"/>
      <c r="CU6770" s="13"/>
      <c r="CV6770" s="13"/>
      <c r="CW6770" s="13"/>
      <c r="CX6770" s="13"/>
      <c r="CY6770" s="13"/>
      <c r="CZ6770" s="13"/>
      <c r="DA6770" s="13"/>
      <c r="DB6770" s="13"/>
      <c r="DC6770" s="13"/>
      <c r="DD6770" s="13"/>
      <c r="DE6770" s="13"/>
      <c r="DF6770" s="13"/>
      <c r="DG6770" s="13"/>
      <c r="DH6770" s="13"/>
      <c r="DI6770" s="13"/>
      <c r="DJ6770" s="13"/>
      <c r="DK6770" s="13"/>
    </row>
    <row r="6771" spans="1:115">
      <c r="A6771" s="94">
        <v>1573</v>
      </c>
      <c r="B6771" s="120" t="s">
        <v>4121</v>
      </c>
      <c r="C6771" s="29" t="s">
        <v>5794</v>
      </c>
      <c r="D6771" s="204" t="s">
        <v>5621</v>
      </c>
      <c r="E6771" s="221"/>
      <c r="F6771" s="133">
        <v>2002</v>
      </c>
      <c r="G6771" s="10"/>
      <c r="H6771" s="10">
        <v>1</v>
      </c>
      <c r="I6771" s="70">
        <v>170</v>
      </c>
      <c r="J6771" s="33">
        <v>37575</v>
      </c>
      <c r="K6771" s="181">
        <v>10.199999999999999</v>
      </c>
      <c r="L6771" s="10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  <c r="AB6771" s="13"/>
      <c r="AC6771" s="13"/>
      <c r="AD6771" s="13"/>
      <c r="AE6771" s="13"/>
      <c r="AF6771" s="13"/>
      <c r="AG6771" s="13"/>
      <c r="AH6771" s="13"/>
      <c r="AI6771" s="13"/>
      <c r="AJ6771" s="13"/>
      <c r="AK6771" s="13"/>
      <c r="AL6771" s="13"/>
      <c r="AM6771" s="13"/>
      <c r="AN6771" s="13"/>
      <c r="AO6771" s="13"/>
      <c r="AP6771" s="13"/>
      <c r="AQ6771" s="13"/>
      <c r="AR6771" s="13"/>
      <c r="AS6771" s="13"/>
      <c r="AT6771" s="13"/>
      <c r="AU6771" s="13"/>
      <c r="AV6771" s="13"/>
      <c r="AW6771" s="13"/>
      <c r="AX6771" s="13"/>
      <c r="AY6771" s="13"/>
      <c r="AZ6771" s="13"/>
      <c r="BA6771" s="13"/>
      <c r="BB6771" s="13"/>
      <c r="BC6771" s="13"/>
      <c r="BD6771" s="13"/>
      <c r="BE6771" s="13"/>
      <c r="BF6771" s="13"/>
      <c r="BG6771" s="13"/>
      <c r="BH6771" s="13"/>
      <c r="BI6771" s="13"/>
      <c r="BJ6771" s="13"/>
      <c r="BK6771" s="13"/>
      <c r="BL6771" s="13"/>
      <c r="BM6771" s="13"/>
      <c r="BN6771" s="13"/>
      <c r="BO6771" s="13"/>
      <c r="BP6771" s="13"/>
      <c r="BQ6771" s="13"/>
      <c r="BR6771" s="13"/>
      <c r="BS6771" s="13"/>
      <c r="BT6771" s="13"/>
      <c r="BU6771" s="13"/>
      <c r="BV6771" s="13"/>
      <c r="BW6771" s="13"/>
      <c r="BX6771" s="13"/>
      <c r="BY6771" s="13"/>
      <c r="BZ6771" s="13"/>
      <c r="CA6771" s="13"/>
      <c r="CB6771" s="13"/>
      <c r="CC6771" s="13"/>
      <c r="CD6771" s="13"/>
      <c r="CE6771" s="13"/>
      <c r="CF6771" s="13"/>
      <c r="CG6771" s="13"/>
      <c r="CH6771" s="13"/>
      <c r="CI6771" s="13"/>
      <c r="CJ6771" s="13"/>
      <c r="CK6771" s="13"/>
      <c r="CL6771" s="13"/>
      <c r="CM6771" s="13"/>
      <c r="CN6771" s="13"/>
      <c r="CO6771" s="13"/>
      <c r="CP6771" s="13"/>
      <c r="CQ6771" s="13"/>
      <c r="CR6771" s="13"/>
      <c r="CS6771" s="13"/>
      <c r="CT6771" s="13"/>
      <c r="CU6771" s="13"/>
      <c r="CV6771" s="13"/>
      <c r="CW6771" s="13"/>
      <c r="CX6771" s="13"/>
      <c r="CY6771" s="13"/>
      <c r="CZ6771" s="13"/>
      <c r="DA6771" s="13"/>
      <c r="DB6771" s="13"/>
      <c r="DC6771" s="13"/>
      <c r="DD6771" s="13"/>
      <c r="DE6771" s="13"/>
      <c r="DF6771" s="13"/>
      <c r="DG6771" s="13"/>
      <c r="DH6771" s="13"/>
      <c r="DI6771" s="13"/>
      <c r="DJ6771" s="13"/>
      <c r="DK6771" s="13"/>
    </row>
    <row r="6772" spans="1:115">
      <c r="A6772" s="94">
        <v>1574</v>
      </c>
      <c r="B6772" s="120" t="s">
        <v>4121</v>
      </c>
      <c r="C6772" s="29" t="s">
        <v>5794</v>
      </c>
      <c r="D6772" s="204" t="s">
        <v>5622</v>
      </c>
      <c r="E6772" s="221"/>
      <c r="F6772" s="133">
        <v>2002</v>
      </c>
      <c r="G6772" s="10"/>
      <c r="H6772" s="10">
        <v>1</v>
      </c>
      <c r="I6772" s="70">
        <v>170</v>
      </c>
      <c r="J6772" s="33">
        <v>37575</v>
      </c>
      <c r="K6772" s="181">
        <v>9.7799999999999994</v>
      </c>
      <c r="L6772" s="10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  <c r="AB6772" s="13"/>
      <c r="AC6772" s="13"/>
      <c r="AD6772" s="13"/>
      <c r="AE6772" s="13"/>
      <c r="AF6772" s="13"/>
      <c r="AG6772" s="13"/>
      <c r="AH6772" s="13"/>
      <c r="AI6772" s="13"/>
      <c r="AJ6772" s="13"/>
      <c r="AK6772" s="13"/>
      <c r="AL6772" s="13"/>
      <c r="AM6772" s="13"/>
      <c r="AN6772" s="13"/>
      <c r="AO6772" s="13"/>
      <c r="AP6772" s="13"/>
      <c r="AQ6772" s="13"/>
      <c r="AR6772" s="13"/>
      <c r="AS6772" s="13"/>
      <c r="AT6772" s="13"/>
      <c r="AU6772" s="13"/>
      <c r="AV6772" s="13"/>
      <c r="AW6772" s="13"/>
      <c r="AX6772" s="13"/>
      <c r="AY6772" s="13"/>
      <c r="AZ6772" s="13"/>
      <c r="BA6772" s="13"/>
      <c r="BB6772" s="13"/>
      <c r="BC6772" s="13"/>
      <c r="BD6772" s="13"/>
      <c r="BE6772" s="13"/>
      <c r="BF6772" s="13"/>
      <c r="BG6772" s="13"/>
      <c r="BH6772" s="13"/>
      <c r="BI6772" s="13"/>
      <c r="BJ6772" s="13"/>
      <c r="BK6772" s="13"/>
      <c r="BL6772" s="13"/>
      <c r="BM6772" s="13"/>
      <c r="BN6772" s="13"/>
      <c r="BO6772" s="13"/>
      <c r="BP6772" s="13"/>
      <c r="BQ6772" s="13"/>
      <c r="BR6772" s="13"/>
      <c r="BS6772" s="13"/>
      <c r="BT6772" s="13"/>
      <c r="BU6772" s="13"/>
      <c r="BV6772" s="13"/>
      <c r="BW6772" s="13"/>
      <c r="BX6772" s="13"/>
      <c r="BY6772" s="13"/>
      <c r="BZ6772" s="13"/>
      <c r="CA6772" s="13"/>
      <c r="CB6772" s="13"/>
      <c r="CC6772" s="13"/>
      <c r="CD6772" s="13"/>
      <c r="CE6772" s="13"/>
      <c r="CF6772" s="13"/>
      <c r="CG6772" s="13"/>
      <c r="CH6772" s="13"/>
      <c r="CI6772" s="13"/>
      <c r="CJ6772" s="13"/>
      <c r="CK6772" s="13"/>
      <c r="CL6772" s="13"/>
      <c r="CM6772" s="13"/>
      <c r="CN6772" s="13"/>
      <c r="CO6772" s="13"/>
      <c r="CP6772" s="13"/>
      <c r="CQ6772" s="13"/>
      <c r="CR6772" s="13"/>
      <c r="CS6772" s="13"/>
      <c r="CT6772" s="13"/>
      <c r="CU6772" s="13"/>
      <c r="CV6772" s="13"/>
      <c r="CW6772" s="13"/>
      <c r="CX6772" s="13"/>
      <c r="CY6772" s="13"/>
      <c r="CZ6772" s="13"/>
      <c r="DA6772" s="13"/>
      <c r="DB6772" s="13"/>
      <c r="DC6772" s="13"/>
      <c r="DD6772" s="13"/>
      <c r="DE6772" s="13"/>
      <c r="DF6772" s="13"/>
      <c r="DG6772" s="13"/>
      <c r="DH6772" s="13"/>
      <c r="DI6772" s="13"/>
      <c r="DJ6772" s="13"/>
      <c r="DK6772" s="13"/>
    </row>
    <row r="6773" spans="1:115">
      <c r="A6773" s="94">
        <v>1575</v>
      </c>
      <c r="B6773" s="120" t="s">
        <v>4121</v>
      </c>
      <c r="C6773" s="29" t="s">
        <v>5794</v>
      </c>
      <c r="D6773" s="204" t="s">
        <v>613</v>
      </c>
      <c r="E6773" s="221"/>
      <c r="F6773" s="133">
        <v>2002</v>
      </c>
      <c r="G6773" s="10"/>
      <c r="H6773" s="10">
        <v>1</v>
      </c>
      <c r="I6773" s="70">
        <v>170</v>
      </c>
      <c r="J6773" s="33">
        <v>37575</v>
      </c>
      <c r="K6773" s="181">
        <v>4.3899999999999997</v>
      </c>
      <c r="L6773" s="10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  <c r="AB6773" s="13"/>
      <c r="AC6773" s="13"/>
      <c r="AD6773" s="13"/>
      <c r="AE6773" s="13"/>
      <c r="AF6773" s="13"/>
      <c r="AG6773" s="13"/>
      <c r="AH6773" s="13"/>
      <c r="AI6773" s="13"/>
      <c r="AJ6773" s="13"/>
      <c r="AK6773" s="13"/>
      <c r="AL6773" s="13"/>
      <c r="AM6773" s="13"/>
      <c r="AN6773" s="13"/>
      <c r="AO6773" s="13"/>
      <c r="AP6773" s="13"/>
      <c r="AQ6773" s="13"/>
      <c r="AR6773" s="13"/>
      <c r="AS6773" s="13"/>
      <c r="AT6773" s="13"/>
      <c r="AU6773" s="13"/>
      <c r="AV6773" s="13"/>
      <c r="AW6773" s="13"/>
      <c r="AX6773" s="13"/>
      <c r="AY6773" s="13"/>
      <c r="AZ6773" s="13"/>
      <c r="BA6773" s="13"/>
      <c r="BB6773" s="13"/>
      <c r="BC6773" s="13"/>
      <c r="BD6773" s="13"/>
      <c r="BE6773" s="13"/>
      <c r="BF6773" s="13"/>
      <c r="BG6773" s="13"/>
      <c r="BH6773" s="13"/>
      <c r="BI6773" s="13"/>
      <c r="BJ6773" s="13"/>
      <c r="BK6773" s="13"/>
      <c r="BL6773" s="13"/>
      <c r="BM6773" s="13"/>
      <c r="BN6773" s="13"/>
      <c r="BO6773" s="13"/>
      <c r="BP6773" s="13"/>
      <c r="BQ6773" s="13"/>
      <c r="BR6773" s="13"/>
      <c r="BS6773" s="13"/>
      <c r="BT6773" s="13"/>
      <c r="BU6773" s="13"/>
      <c r="BV6773" s="13"/>
      <c r="BW6773" s="13"/>
      <c r="BX6773" s="13"/>
      <c r="BY6773" s="13"/>
      <c r="BZ6773" s="13"/>
      <c r="CA6773" s="13"/>
      <c r="CB6773" s="13"/>
      <c r="CC6773" s="13"/>
      <c r="CD6773" s="13"/>
      <c r="CE6773" s="13"/>
      <c r="CF6773" s="13"/>
      <c r="CG6773" s="13"/>
      <c r="CH6773" s="13"/>
      <c r="CI6773" s="13"/>
      <c r="CJ6773" s="13"/>
      <c r="CK6773" s="13"/>
      <c r="CL6773" s="13"/>
      <c r="CM6773" s="13"/>
      <c r="CN6773" s="13"/>
      <c r="CO6773" s="13"/>
      <c r="CP6773" s="13"/>
      <c r="CQ6773" s="13"/>
      <c r="CR6773" s="13"/>
      <c r="CS6773" s="13"/>
      <c r="CT6773" s="13"/>
      <c r="CU6773" s="13"/>
      <c r="CV6773" s="13"/>
      <c r="CW6773" s="13"/>
      <c r="CX6773" s="13"/>
      <c r="CY6773" s="13"/>
      <c r="CZ6773" s="13"/>
      <c r="DA6773" s="13"/>
      <c r="DB6773" s="13"/>
      <c r="DC6773" s="13"/>
      <c r="DD6773" s="13"/>
      <c r="DE6773" s="13"/>
      <c r="DF6773" s="13"/>
      <c r="DG6773" s="13"/>
      <c r="DH6773" s="13"/>
      <c r="DI6773" s="13"/>
      <c r="DJ6773" s="13"/>
      <c r="DK6773" s="13"/>
    </row>
    <row r="6774" spans="1:115">
      <c r="A6774" s="94">
        <v>1576</v>
      </c>
      <c r="B6774" s="120" t="s">
        <v>4121</v>
      </c>
      <c r="C6774" s="29" t="s">
        <v>5794</v>
      </c>
      <c r="D6774" s="204" t="s">
        <v>5623</v>
      </c>
      <c r="E6774" s="221"/>
      <c r="F6774" s="133">
        <v>2002</v>
      </c>
      <c r="G6774" s="10"/>
      <c r="H6774" s="10">
        <v>1</v>
      </c>
      <c r="I6774" s="70">
        <v>170</v>
      </c>
      <c r="J6774" s="33">
        <v>37575</v>
      </c>
      <c r="K6774" s="181">
        <v>4.3899999999999997</v>
      </c>
      <c r="L6774" s="10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  <c r="AB6774" s="13"/>
      <c r="AC6774" s="13"/>
      <c r="AD6774" s="13"/>
      <c r="AE6774" s="13"/>
      <c r="AF6774" s="13"/>
      <c r="AG6774" s="13"/>
      <c r="AH6774" s="13"/>
      <c r="AI6774" s="13"/>
      <c r="AJ6774" s="13"/>
      <c r="AK6774" s="13"/>
      <c r="AL6774" s="13"/>
      <c r="AM6774" s="13"/>
      <c r="AN6774" s="13"/>
      <c r="AO6774" s="13"/>
      <c r="AP6774" s="13"/>
      <c r="AQ6774" s="13"/>
      <c r="AR6774" s="13"/>
      <c r="AS6774" s="13"/>
      <c r="AT6774" s="13"/>
      <c r="AU6774" s="13"/>
      <c r="AV6774" s="13"/>
      <c r="AW6774" s="13"/>
      <c r="AX6774" s="13"/>
      <c r="AY6774" s="13"/>
      <c r="AZ6774" s="13"/>
      <c r="BA6774" s="13"/>
      <c r="BB6774" s="13"/>
      <c r="BC6774" s="13"/>
      <c r="BD6774" s="13"/>
      <c r="BE6774" s="13"/>
      <c r="BF6774" s="13"/>
      <c r="BG6774" s="13"/>
      <c r="BH6774" s="13"/>
      <c r="BI6774" s="13"/>
      <c r="BJ6774" s="13"/>
      <c r="BK6774" s="13"/>
      <c r="BL6774" s="13"/>
      <c r="BM6774" s="13"/>
      <c r="BN6774" s="13"/>
      <c r="BO6774" s="13"/>
      <c r="BP6774" s="13"/>
      <c r="BQ6774" s="13"/>
      <c r="BR6774" s="13"/>
      <c r="BS6774" s="13"/>
      <c r="BT6774" s="13"/>
      <c r="BU6774" s="13"/>
      <c r="BV6774" s="13"/>
      <c r="BW6774" s="13"/>
      <c r="BX6774" s="13"/>
      <c r="BY6774" s="13"/>
      <c r="BZ6774" s="13"/>
      <c r="CA6774" s="13"/>
      <c r="CB6774" s="13"/>
      <c r="CC6774" s="13"/>
      <c r="CD6774" s="13"/>
      <c r="CE6774" s="13"/>
      <c r="CF6774" s="13"/>
      <c r="CG6774" s="13"/>
      <c r="CH6774" s="13"/>
      <c r="CI6774" s="13"/>
      <c r="CJ6774" s="13"/>
      <c r="CK6774" s="13"/>
      <c r="CL6774" s="13"/>
      <c r="CM6774" s="13"/>
      <c r="CN6774" s="13"/>
      <c r="CO6774" s="13"/>
      <c r="CP6774" s="13"/>
      <c r="CQ6774" s="13"/>
      <c r="CR6774" s="13"/>
      <c r="CS6774" s="13"/>
      <c r="CT6774" s="13"/>
      <c r="CU6774" s="13"/>
      <c r="CV6774" s="13"/>
      <c r="CW6774" s="13"/>
      <c r="CX6774" s="13"/>
      <c r="CY6774" s="13"/>
      <c r="CZ6774" s="13"/>
      <c r="DA6774" s="13"/>
      <c r="DB6774" s="13"/>
      <c r="DC6774" s="13"/>
      <c r="DD6774" s="13"/>
      <c r="DE6774" s="13"/>
      <c r="DF6774" s="13"/>
      <c r="DG6774" s="13"/>
      <c r="DH6774" s="13"/>
      <c r="DI6774" s="13"/>
      <c r="DJ6774" s="13"/>
      <c r="DK6774" s="13"/>
    </row>
    <row r="6775" spans="1:115">
      <c r="A6775" s="94">
        <v>1577</v>
      </c>
      <c r="B6775" s="120" t="s">
        <v>4121</v>
      </c>
      <c r="C6775" s="29" t="s">
        <v>5794</v>
      </c>
      <c r="D6775" s="204" t="s">
        <v>611</v>
      </c>
      <c r="E6775" s="221"/>
      <c r="F6775" s="133">
        <v>2002</v>
      </c>
      <c r="G6775" s="10"/>
      <c r="H6775" s="10">
        <v>1</v>
      </c>
      <c r="I6775" s="70">
        <v>170</v>
      </c>
      <c r="J6775" s="33">
        <v>37575</v>
      </c>
      <c r="K6775" s="181">
        <v>4.42</v>
      </c>
      <c r="L6775" s="10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  <c r="AB6775" s="13"/>
      <c r="AC6775" s="13"/>
      <c r="AD6775" s="13"/>
      <c r="AE6775" s="13"/>
      <c r="AF6775" s="13"/>
      <c r="AG6775" s="13"/>
      <c r="AH6775" s="13"/>
      <c r="AI6775" s="13"/>
      <c r="AJ6775" s="13"/>
      <c r="AK6775" s="13"/>
      <c r="AL6775" s="13"/>
      <c r="AM6775" s="13"/>
      <c r="AN6775" s="13"/>
      <c r="AO6775" s="13"/>
      <c r="AP6775" s="13"/>
      <c r="AQ6775" s="13"/>
      <c r="AR6775" s="13"/>
      <c r="AS6775" s="13"/>
      <c r="AT6775" s="13"/>
      <c r="AU6775" s="13"/>
      <c r="AV6775" s="13"/>
      <c r="AW6775" s="13"/>
      <c r="AX6775" s="13"/>
      <c r="AY6775" s="13"/>
      <c r="AZ6775" s="13"/>
      <c r="BA6775" s="13"/>
      <c r="BB6775" s="13"/>
      <c r="BC6775" s="13"/>
      <c r="BD6775" s="13"/>
      <c r="BE6775" s="13"/>
      <c r="BF6775" s="13"/>
      <c r="BG6775" s="13"/>
      <c r="BH6775" s="13"/>
      <c r="BI6775" s="13"/>
      <c r="BJ6775" s="13"/>
      <c r="BK6775" s="13"/>
      <c r="BL6775" s="13"/>
      <c r="BM6775" s="13"/>
      <c r="BN6775" s="13"/>
      <c r="BO6775" s="13"/>
      <c r="BP6775" s="13"/>
      <c r="BQ6775" s="13"/>
      <c r="BR6775" s="13"/>
      <c r="BS6775" s="13"/>
      <c r="BT6775" s="13"/>
      <c r="BU6775" s="13"/>
      <c r="BV6775" s="13"/>
      <c r="BW6775" s="13"/>
      <c r="BX6775" s="13"/>
      <c r="BY6775" s="13"/>
      <c r="BZ6775" s="13"/>
      <c r="CA6775" s="13"/>
      <c r="CB6775" s="13"/>
      <c r="CC6775" s="13"/>
      <c r="CD6775" s="13"/>
      <c r="CE6775" s="13"/>
      <c r="CF6775" s="13"/>
      <c r="CG6775" s="13"/>
      <c r="CH6775" s="13"/>
      <c r="CI6775" s="13"/>
      <c r="CJ6775" s="13"/>
      <c r="CK6775" s="13"/>
      <c r="CL6775" s="13"/>
      <c r="CM6775" s="13"/>
      <c r="CN6775" s="13"/>
      <c r="CO6775" s="13"/>
      <c r="CP6775" s="13"/>
      <c r="CQ6775" s="13"/>
      <c r="CR6775" s="13"/>
      <c r="CS6775" s="13"/>
      <c r="CT6775" s="13"/>
      <c r="CU6775" s="13"/>
      <c r="CV6775" s="13"/>
      <c r="CW6775" s="13"/>
      <c r="CX6775" s="13"/>
      <c r="CY6775" s="13"/>
      <c r="CZ6775" s="13"/>
      <c r="DA6775" s="13"/>
      <c r="DB6775" s="13"/>
      <c r="DC6775" s="13"/>
      <c r="DD6775" s="13"/>
      <c r="DE6775" s="13"/>
      <c r="DF6775" s="13"/>
      <c r="DG6775" s="13"/>
      <c r="DH6775" s="13"/>
      <c r="DI6775" s="13"/>
      <c r="DJ6775" s="13"/>
      <c r="DK6775" s="13"/>
    </row>
    <row r="6776" spans="1:115">
      <c r="A6776" s="94">
        <v>1578</v>
      </c>
      <c r="B6776" s="120" t="s">
        <v>4121</v>
      </c>
      <c r="C6776" s="29" t="s">
        <v>5794</v>
      </c>
      <c r="D6776" s="204" t="s">
        <v>1463</v>
      </c>
      <c r="E6776" s="221"/>
      <c r="F6776" s="133">
        <v>2002</v>
      </c>
      <c r="G6776" s="10"/>
      <c r="H6776" s="10">
        <v>1</v>
      </c>
      <c r="I6776" s="70">
        <v>170</v>
      </c>
      <c r="J6776" s="33">
        <v>37575</v>
      </c>
      <c r="K6776" s="181">
        <v>4.83</v>
      </c>
      <c r="L6776" s="10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  <c r="AB6776" s="13"/>
      <c r="AC6776" s="13"/>
      <c r="AD6776" s="13"/>
      <c r="AE6776" s="13"/>
      <c r="AF6776" s="13"/>
      <c r="AG6776" s="13"/>
      <c r="AH6776" s="13"/>
      <c r="AI6776" s="13"/>
      <c r="AJ6776" s="13"/>
      <c r="AK6776" s="13"/>
      <c r="AL6776" s="13"/>
      <c r="AM6776" s="13"/>
      <c r="AN6776" s="13"/>
      <c r="AO6776" s="13"/>
      <c r="AP6776" s="13"/>
      <c r="AQ6776" s="13"/>
      <c r="AR6776" s="13"/>
      <c r="AS6776" s="13"/>
      <c r="AT6776" s="13"/>
      <c r="AU6776" s="13"/>
      <c r="AV6776" s="13"/>
      <c r="AW6776" s="13"/>
      <c r="AX6776" s="13"/>
      <c r="AY6776" s="13"/>
      <c r="AZ6776" s="13"/>
      <c r="BA6776" s="13"/>
      <c r="BB6776" s="13"/>
      <c r="BC6776" s="13"/>
      <c r="BD6776" s="13"/>
      <c r="BE6776" s="13"/>
      <c r="BF6776" s="13"/>
      <c r="BG6776" s="13"/>
      <c r="BH6776" s="13"/>
      <c r="BI6776" s="13"/>
      <c r="BJ6776" s="13"/>
      <c r="BK6776" s="13"/>
      <c r="BL6776" s="13"/>
      <c r="BM6776" s="13"/>
      <c r="BN6776" s="13"/>
      <c r="BO6776" s="13"/>
      <c r="BP6776" s="13"/>
      <c r="BQ6776" s="13"/>
      <c r="BR6776" s="13"/>
      <c r="BS6776" s="13"/>
      <c r="BT6776" s="13"/>
      <c r="BU6776" s="13"/>
      <c r="BV6776" s="13"/>
      <c r="BW6776" s="13"/>
      <c r="BX6776" s="13"/>
      <c r="BY6776" s="13"/>
      <c r="BZ6776" s="13"/>
      <c r="CA6776" s="13"/>
      <c r="CB6776" s="13"/>
      <c r="CC6776" s="13"/>
      <c r="CD6776" s="13"/>
      <c r="CE6776" s="13"/>
      <c r="CF6776" s="13"/>
      <c r="CG6776" s="13"/>
      <c r="CH6776" s="13"/>
      <c r="CI6776" s="13"/>
      <c r="CJ6776" s="13"/>
      <c r="CK6776" s="13"/>
      <c r="CL6776" s="13"/>
      <c r="CM6776" s="13"/>
      <c r="CN6776" s="13"/>
      <c r="CO6776" s="13"/>
      <c r="CP6776" s="13"/>
      <c r="CQ6776" s="13"/>
      <c r="CR6776" s="13"/>
      <c r="CS6776" s="13"/>
      <c r="CT6776" s="13"/>
      <c r="CU6776" s="13"/>
      <c r="CV6776" s="13"/>
      <c r="CW6776" s="13"/>
      <c r="CX6776" s="13"/>
      <c r="CY6776" s="13"/>
      <c r="CZ6776" s="13"/>
      <c r="DA6776" s="13"/>
      <c r="DB6776" s="13"/>
      <c r="DC6776" s="13"/>
      <c r="DD6776" s="13"/>
      <c r="DE6776" s="13"/>
      <c r="DF6776" s="13"/>
      <c r="DG6776" s="13"/>
      <c r="DH6776" s="13"/>
      <c r="DI6776" s="13"/>
      <c r="DJ6776" s="13"/>
      <c r="DK6776" s="13"/>
    </row>
    <row r="6777" spans="1:115">
      <c r="A6777" s="94">
        <v>1579</v>
      </c>
      <c r="B6777" s="120" t="s">
        <v>4121</v>
      </c>
      <c r="C6777" s="29" t="s">
        <v>5794</v>
      </c>
      <c r="D6777" s="204" t="s">
        <v>1684</v>
      </c>
      <c r="E6777" s="221"/>
      <c r="F6777" s="133">
        <v>2002</v>
      </c>
      <c r="G6777" s="10"/>
      <c r="H6777" s="10">
        <v>1</v>
      </c>
      <c r="I6777" s="70">
        <v>170</v>
      </c>
      <c r="J6777" s="33">
        <v>37575</v>
      </c>
      <c r="K6777" s="181">
        <v>4.83</v>
      </c>
      <c r="L6777" s="10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  <c r="AB6777" s="13"/>
      <c r="AC6777" s="13"/>
      <c r="AD6777" s="13"/>
      <c r="AE6777" s="13"/>
      <c r="AF6777" s="13"/>
      <c r="AG6777" s="13"/>
      <c r="AH6777" s="13"/>
      <c r="AI6777" s="13"/>
      <c r="AJ6777" s="13"/>
      <c r="AK6777" s="13"/>
      <c r="AL6777" s="13"/>
      <c r="AM6777" s="13"/>
      <c r="AN6777" s="13"/>
      <c r="AO6777" s="13"/>
      <c r="AP6777" s="13"/>
      <c r="AQ6777" s="13"/>
      <c r="AR6777" s="13"/>
      <c r="AS6777" s="13"/>
      <c r="AT6777" s="13"/>
      <c r="AU6777" s="13"/>
      <c r="AV6777" s="13"/>
      <c r="AW6777" s="13"/>
      <c r="AX6777" s="13"/>
      <c r="AY6777" s="13"/>
      <c r="AZ6777" s="13"/>
      <c r="BA6777" s="13"/>
      <c r="BB6777" s="13"/>
      <c r="BC6777" s="13"/>
      <c r="BD6777" s="13"/>
      <c r="BE6777" s="13"/>
      <c r="BF6777" s="13"/>
      <c r="BG6777" s="13"/>
      <c r="BH6777" s="13"/>
      <c r="BI6777" s="13"/>
      <c r="BJ6777" s="13"/>
      <c r="BK6777" s="13"/>
      <c r="BL6777" s="13"/>
      <c r="BM6777" s="13"/>
      <c r="BN6777" s="13"/>
      <c r="BO6777" s="13"/>
      <c r="BP6777" s="13"/>
      <c r="BQ6777" s="13"/>
      <c r="BR6777" s="13"/>
      <c r="BS6777" s="13"/>
      <c r="BT6777" s="13"/>
      <c r="BU6777" s="13"/>
      <c r="BV6777" s="13"/>
      <c r="BW6777" s="13"/>
      <c r="BX6777" s="13"/>
      <c r="BY6777" s="13"/>
      <c r="BZ6777" s="13"/>
      <c r="CA6777" s="13"/>
      <c r="CB6777" s="13"/>
      <c r="CC6777" s="13"/>
      <c r="CD6777" s="13"/>
      <c r="CE6777" s="13"/>
      <c r="CF6777" s="13"/>
      <c r="CG6777" s="13"/>
      <c r="CH6777" s="13"/>
      <c r="CI6777" s="13"/>
      <c r="CJ6777" s="13"/>
      <c r="CK6777" s="13"/>
      <c r="CL6777" s="13"/>
      <c r="CM6777" s="13"/>
      <c r="CN6777" s="13"/>
      <c r="CO6777" s="13"/>
      <c r="CP6777" s="13"/>
      <c r="CQ6777" s="13"/>
      <c r="CR6777" s="13"/>
      <c r="CS6777" s="13"/>
      <c r="CT6777" s="13"/>
      <c r="CU6777" s="13"/>
      <c r="CV6777" s="13"/>
      <c r="CW6777" s="13"/>
      <c r="CX6777" s="13"/>
      <c r="CY6777" s="13"/>
      <c r="CZ6777" s="13"/>
      <c r="DA6777" s="13"/>
      <c r="DB6777" s="13"/>
      <c r="DC6777" s="13"/>
      <c r="DD6777" s="13"/>
      <c r="DE6777" s="13"/>
      <c r="DF6777" s="13"/>
      <c r="DG6777" s="13"/>
      <c r="DH6777" s="13"/>
      <c r="DI6777" s="13"/>
      <c r="DJ6777" s="13"/>
      <c r="DK6777" s="13"/>
    </row>
    <row r="6778" spans="1:115">
      <c r="A6778" s="94">
        <v>1580</v>
      </c>
      <c r="B6778" s="120" t="s">
        <v>4121</v>
      </c>
      <c r="C6778" s="29" t="s">
        <v>5794</v>
      </c>
      <c r="D6778" s="204" t="s">
        <v>1685</v>
      </c>
      <c r="E6778" s="221"/>
      <c r="F6778" s="133">
        <v>2002</v>
      </c>
      <c r="G6778" s="10"/>
      <c r="H6778" s="10">
        <v>1</v>
      </c>
      <c r="I6778" s="70">
        <v>170</v>
      </c>
      <c r="J6778" s="33">
        <v>37575</v>
      </c>
      <c r="K6778" s="181">
        <v>4.83</v>
      </c>
      <c r="L6778" s="10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  <c r="AB6778" s="13"/>
      <c r="AC6778" s="13"/>
      <c r="AD6778" s="13"/>
      <c r="AE6778" s="13"/>
      <c r="AF6778" s="13"/>
      <c r="AG6778" s="13"/>
      <c r="AH6778" s="13"/>
      <c r="AI6778" s="13"/>
      <c r="AJ6778" s="13"/>
      <c r="AK6778" s="13"/>
      <c r="AL6778" s="13"/>
      <c r="AM6778" s="13"/>
      <c r="AN6778" s="13"/>
      <c r="AO6778" s="13"/>
      <c r="AP6778" s="13"/>
      <c r="AQ6778" s="13"/>
      <c r="AR6778" s="13"/>
      <c r="AS6778" s="13"/>
      <c r="AT6778" s="13"/>
      <c r="AU6778" s="13"/>
      <c r="AV6778" s="13"/>
      <c r="AW6778" s="13"/>
      <c r="AX6778" s="13"/>
      <c r="AY6778" s="13"/>
      <c r="AZ6778" s="13"/>
      <c r="BA6778" s="13"/>
      <c r="BB6778" s="13"/>
      <c r="BC6778" s="13"/>
      <c r="BD6778" s="13"/>
      <c r="BE6778" s="13"/>
      <c r="BF6778" s="13"/>
      <c r="BG6778" s="13"/>
      <c r="BH6778" s="13"/>
      <c r="BI6778" s="13"/>
      <c r="BJ6778" s="13"/>
      <c r="BK6778" s="13"/>
      <c r="BL6778" s="13"/>
      <c r="BM6778" s="13"/>
      <c r="BN6778" s="13"/>
      <c r="BO6778" s="13"/>
      <c r="BP6778" s="13"/>
      <c r="BQ6778" s="13"/>
      <c r="BR6778" s="13"/>
      <c r="BS6778" s="13"/>
      <c r="BT6778" s="13"/>
      <c r="BU6778" s="13"/>
      <c r="BV6778" s="13"/>
      <c r="BW6778" s="13"/>
      <c r="BX6778" s="13"/>
      <c r="BY6778" s="13"/>
      <c r="BZ6778" s="13"/>
      <c r="CA6778" s="13"/>
      <c r="CB6778" s="13"/>
      <c r="CC6778" s="13"/>
      <c r="CD6778" s="13"/>
      <c r="CE6778" s="13"/>
      <c r="CF6778" s="13"/>
      <c r="CG6778" s="13"/>
      <c r="CH6778" s="13"/>
      <c r="CI6778" s="13"/>
      <c r="CJ6778" s="13"/>
      <c r="CK6778" s="13"/>
      <c r="CL6778" s="13"/>
      <c r="CM6778" s="13"/>
      <c r="CN6778" s="13"/>
      <c r="CO6778" s="13"/>
      <c r="CP6778" s="13"/>
      <c r="CQ6778" s="13"/>
      <c r="CR6778" s="13"/>
      <c r="CS6778" s="13"/>
      <c r="CT6778" s="13"/>
      <c r="CU6778" s="13"/>
      <c r="CV6778" s="13"/>
      <c r="CW6778" s="13"/>
      <c r="CX6778" s="13"/>
      <c r="CY6778" s="13"/>
      <c r="CZ6778" s="13"/>
      <c r="DA6778" s="13"/>
      <c r="DB6778" s="13"/>
      <c r="DC6778" s="13"/>
      <c r="DD6778" s="13"/>
      <c r="DE6778" s="13"/>
      <c r="DF6778" s="13"/>
      <c r="DG6778" s="13"/>
      <c r="DH6778" s="13"/>
      <c r="DI6778" s="13"/>
      <c r="DJ6778" s="13"/>
      <c r="DK6778" s="13"/>
    </row>
    <row r="6779" spans="1:115">
      <c r="A6779" s="94">
        <v>1581</v>
      </c>
      <c r="B6779" s="120" t="s">
        <v>4121</v>
      </c>
      <c r="C6779" s="29" t="s">
        <v>5794</v>
      </c>
      <c r="D6779" s="204" t="s">
        <v>5775</v>
      </c>
      <c r="E6779" s="221"/>
      <c r="F6779" s="133">
        <v>2002</v>
      </c>
      <c r="G6779" s="10"/>
      <c r="H6779" s="10">
        <v>1</v>
      </c>
      <c r="I6779" s="70">
        <v>170</v>
      </c>
      <c r="J6779" s="33">
        <v>37575</v>
      </c>
      <c r="K6779" s="181">
        <v>4.93</v>
      </c>
      <c r="L6779" s="10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  <c r="AB6779" s="13"/>
      <c r="AC6779" s="13"/>
      <c r="AD6779" s="13"/>
      <c r="AE6779" s="13"/>
      <c r="AF6779" s="13"/>
      <c r="AG6779" s="13"/>
      <c r="AH6779" s="13"/>
      <c r="AI6779" s="13"/>
      <c r="AJ6779" s="13"/>
      <c r="AK6779" s="13"/>
      <c r="AL6779" s="13"/>
      <c r="AM6779" s="13"/>
      <c r="AN6779" s="13"/>
      <c r="AO6779" s="13"/>
      <c r="AP6779" s="13"/>
      <c r="AQ6779" s="13"/>
      <c r="AR6779" s="13"/>
      <c r="AS6779" s="13"/>
      <c r="AT6779" s="13"/>
      <c r="AU6779" s="13"/>
      <c r="AV6779" s="13"/>
      <c r="AW6779" s="13"/>
      <c r="AX6779" s="13"/>
      <c r="AY6779" s="13"/>
      <c r="AZ6779" s="13"/>
      <c r="BA6779" s="13"/>
      <c r="BB6779" s="13"/>
      <c r="BC6779" s="13"/>
      <c r="BD6779" s="13"/>
      <c r="BE6779" s="13"/>
      <c r="BF6779" s="13"/>
      <c r="BG6779" s="13"/>
      <c r="BH6779" s="13"/>
      <c r="BI6779" s="13"/>
      <c r="BJ6779" s="13"/>
      <c r="BK6779" s="13"/>
      <c r="BL6779" s="13"/>
      <c r="BM6779" s="13"/>
      <c r="BN6779" s="13"/>
      <c r="BO6779" s="13"/>
      <c r="BP6779" s="13"/>
      <c r="BQ6779" s="13"/>
      <c r="BR6779" s="13"/>
      <c r="BS6779" s="13"/>
      <c r="BT6779" s="13"/>
      <c r="BU6779" s="13"/>
      <c r="BV6779" s="13"/>
      <c r="BW6779" s="13"/>
      <c r="BX6779" s="13"/>
      <c r="BY6779" s="13"/>
      <c r="BZ6779" s="13"/>
      <c r="CA6779" s="13"/>
      <c r="CB6779" s="13"/>
      <c r="CC6779" s="13"/>
      <c r="CD6779" s="13"/>
      <c r="CE6779" s="13"/>
      <c r="CF6779" s="13"/>
      <c r="CG6779" s="13"/>
      <c r="CH6779" s="13"/>
      <c r="CI6779" s="13"/>
      <c r="CJ6779" s="13"/>
      <c r="CK6779" s="13"/>
      <c r="CL6779" s="13"/>
      <c r="CM6779" s="13"/>
      <c r="CN6779" s="13"/>
      <c r="CO6779" s="13"/>
      <c r="CP6779" s="13"/>
      <c r="CQ6779" s="13"/>
      <c r="CR6779" s="13"/>
      <c r="CS6779" s="13"/>
      <c r="CT6779" s="13"/>
      <c r="CU6779" s="13"/>
      <c r="CV6779" s="13"/>
      <c r="CW6779" s="13"/>
      <c r="CX6779" s="13"/>
      <c r="CY6779" s="13"/>
      <c r="CZ6779" s="13"/>
      <c r="DA6779" s="13"/>
      <c r="DB6779" s="13"/>
      <c r="DC6779" s="13"/>
      <c r="DD6779" s="13"/>
      <c r="DE6779" s="13"/>
      <c r="DF6779" s="13"/>
      <c r="DG6779" s="13"/>
      <c r="DH6779" s="13"/>
      <c r="DI6779" s="13"/>
      <c r="DJ6779" s="13"/>
      <c r="DK6779" s="13"/>
    </row>
    <row r="6780" spans="1:115">
      <c r="A6780" s="94">
        <v>1582</v>
      </c>
      <c r="B6780" s="120" t="s">
        <v>4121</v>
      </c>
      <c r="C6780" s="29" t="s">
        <v>5794</v>
      </c>
      <c r="D6780" s="204" t="s">
        <v>5776</v>
      </c>
      <c r="E6780" s="221"/>
      <c r="F6780" s="133">
        <v>2002</v>
      </c>
      <c r="G6780" s="10"/>
      <c r="H6780" s="10">
        <v>1</v>
      </c>
      <c r="I6780" s="70">
        <v>170</v>
      </c>
      <c r="J6780" s="33">
        <v>37575</v>
      </c>
      <c r="K6780" s="181">
        <v>4.93</v>
      </c>
      <c r="L6780" s="10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  <c r="AB6780" s="13"/>
      <c r="AC6780" s="13"/>
      <c r="AD6780" s="13"/>
      <c r="AE6780" s="13"/>
      <c r="AF6780" s="13"/>
      <c r="AG6780" s="13"/>
      <c r="AH6780" s="13"/>
      <c r="AI6780" s="13"/>
      <c r="AJ6780" s="13"/>
      <c r="AK6780" s="13"/>
      <c r="AL6780" s="13"/>
      <c r="AM6780" s="13"/>
      <c r="AN6780" s="13"/>
      <c r="AO6780" s="13"/>
      <c r="AP6780" s="13"/>
      <c r="AQ6780" s="13"/>
      <c r="AR6780" s="13"/>
      <c r="AS6780" s="13"/>
      <c r="AT6780" s="13"/>
      <c r="AU6780" s="13"/>
      <c r="AV6780" s="13"/>
      <c r="AW6780" s="13"/>
      <c r="AX6780" s="13"/>
      <c r="AY6780" s="13"/>
      <c r="AZ6780" s="13"/>
      <c r="BA6780" s="13"/>
      <c r="BB6780" s="13"/>
      <c r="BC6780" s="13"/>
      <c r="BD6780" s="13"/>
      <c r="BE6780" s="13"/>
      <c r="BF6780" s="13"/>
      <c r="BG6780" s="13"/>
      <c r="BH6780" s="13"/>
      <c r="BI6780" s="13"/>
      <c r="BJ6780" s="13"/>
      <c r="BK6780" s="13"/>
      <c r="BL6780" s="13"/>
      <c r="BM6780" s="13"/>
      <c r="BN6780" s="13"/>
      <c r="BO6780" s="13"/>
      <c r="BP6780" s="13"/>
      <c r="BQ6780" s="13"/>
      <c r="BR6780" s="13"/>
      <c r="BS6780" s="13"/>
      <c r="BT6780" s="13"/>
      <c r="BU6780" s="13"/>
      <c r="BV6780" s="13"/>
      <c r="BW6780" s="13"/>
      <c r="BX6780" s="13"/>
      <c r="BY6780" s="13"/>
      <c r="BZ6780" s="13"/>
      <c r="CA6780" s="13"/>
      <c r="CB6780" s="13"/>
      <c r="CC6780" s="13"/>
      <c r="CD6780" s="13"/>
      <c r="CE6780" s="13"/>
      <c r="CF6780" s="13"/>
      <c r="CG6780" s="13"/>
      <c r="CH6780" s="13"/>
      <c r="CI6780" s="13"/>
      <c r="CJ6780" s="13"/>
      <c r="CK6780" s="13"/>
      <c r="CL6780" s="13"/>
      <c r="CM6780" s="13"/>
      <c r="CN6780" s="13"/>
      <c r="CO6780" s="13"/>
      <c r="CP6780" s="13"/>
      <c r="CQ6780" s="13"/>
      <c r="CR6780" s="13"/>
      <c r="CS6780" s="13"/>
      <c r="CT6780" s="13"/>
      <c r="CU6780" s="13"/>
      <c r="CV6780" s="13"/>
      <c r="CW6780" s="13"/>
      <c r="CX6780" s="13"/>
      <c r="CY6780" s="13"/>
      <c r="CZ6780" s="13"/>
      <c r="DA6780" s="13"/>
      <c r="DB6780" s="13"/>
      <c r="DC6780" s="13"/>
      <c r="DD6780" s="13"/>
      <c r="DE6780" s="13"/>
      <c r="DF6780" s="13"/>
      <c r="DG6780" s="13"/>
      <c r="DH6780" s="13"/>
      <c r="DI6780" s="13"/>
      <c r="DJ6780" s="13"/>
      <c r="DK6780" s="13"/>
    </row>
    <row r="6781" spans="1:115">
      <c r="A6781" s="94">
        <v>1583</v>
      </c>
      <c r="B6781" s="120" t="s">
        <v>4121</v>
      </c>
      <c r="C6781" s="29" t="s">
        <v>5794</v>
      </c>
      <c r="D6781" s="204" t="s">
        <v>5777</v>
      </c>
      <c r="E6781" s="221"/>
      <c r="F6781" s="133">
        <v>2002</v>
      </c>
      <c r="G6781" s="10"/>
      <c r="H6781" s="10">
        <v>1</v>
      </c>
      <c r="I6781" s="70">
        <v>170</v>
      </c>
      <c r="J6781" s="33">
        <v>37575</v>
      </c>
      <c r="K6781" s="181">
        <v>5.05</v>
      </c>
      <c r="L6781" s="10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  <c r="AB6781" s="13"/>
      <c r="AC6781" s="13"/>
      <c r="AD6781" s="13"/>
      <c r="AE6781" s="13"/>
      <c r="AF6781" s="13"/>
      <c r="AG6781" s="13"/>
      <c r="AH6781" s="13"/>
      <c r="AI6781" s="13"/>
      <c r="AJ6781" s="13"/>
      <c r="AK6781" s="13"/>
      <c r="AL6781" s="13"/>
      <c r="AM6781" s="13"/>
      <c r="AN6781" s="13"/>
      <c r="AO6781" s="13"/>
      <c r="AP6781" s="13"/>
      <c r="AQ6781" s="13"/>
      <c r="AR6781" s="13"/>
      <c r="AS6781" s="13"/>
      <c r="AT6781" s="13"/>
      <c r="AU6781" s="13"/>
      <c r="AV6781" s="13"/>
      <c r="AW6781" s="13"/>
      <c r="AX6781" s="13"/>
      <c r="AY6781" s="13"/>
      <c r="AZ6781" s="13"/>
      <c r="BA6781" s="13"/>
      <c r="BB6781" s="13"/>
      <c r="BC6781" s="13"/>
      <c r="BD6781" s="13"/>
      <c r="BE6781" s="13"/>
      <c r="BF6781" s="13"/>
      <c r="BG6781" s="13"/>
      <c r="BH6781" s="13"/>
      <c r="BI6781" s="13"/>
      <c r="BJ6781" s="13"/>
      <c r="BK6781" s="13"/>
      <c r="BL6781" s="13"/>
      <c r="BM6781" s="13"/>
      <c r="BN6781" s="13"/>
      <c r="BO6781" s="13"/>
      <c r="BP6781" s="13"/>
      <c r="BQ6781" s="13"/>
      <c r="BR6781" s="13"/>
      <c r="BS6781" s="13"/>
      <c r="BT6781" s="13"/>
      <c r="BU6781" s="13"/>
      <c r="BV6781" s="13"/>
      <c r="BW6781" s="13"/>
      <c r="BX6781" s="13"/>
      <c r="BY6781" s="13"/>
      <c r="BZ6781" s="13"/>
      <c r="CA6781" s="13"/>
      <c r="CB6781" s="13"/>
      <c r="CC6781" s="13"/>
      <c r="CD6781" s="13"/>
      <c r="CE6781" s="13"/>
      <c r="CF6781" s="13"/>
      <c r="CG6781" s="13"/>
      <c r="CH6781" s="13"/>
      <c r="CI6781" s="13"/>
      <c r="CJ6781" s="13"/>
      <c r="CK6781" s="13"/>
      <c r="CL6781" s="13"/>
      <c r="CM6781" s="13"/>
      <c r="CN6781" s="13"/>
      <c r="CO6781" s="13"/>
      <c r="CP6781" s="13"/>
      <c r="CQ6781" s="13"/>
      <c r="CR6781" s="13"/>
      <c r="CS6781" s="13"/>
      <c r="CT6781" s="13"/>
      <c r="CU6781" s="13"/>
      <c r="CV6781" s="13"/>
      <c r="CW6781" s="13"/>
      <c r="CX6781" s="13"/>
      <c r="CY6781" s="13"/>
      <c r="CZ6781" s="13"/>
      <c r="DA6781" s="13"/>
      <c r="DB6781" s="13"/>
      <c r="DC6781" s="13"/>
      <c r="DD6781" s="13"/>
      <c r="DE6781" s="13"/>
      <c r="DF6781" s="13"/>
      <c r="DG6781" s="13"/>
      <c r="DH6781" s="13"/>
      <c r="DI6781" s="13"/>
      <c r="DJ6781" s="13"/>
      <c r="DK6781" s="13"/>
    </row>
    <row r="6782" spans="1:115">
      <c r="A6782" s="94">
        <v>1584</v>
      </c>
      <c r="B6782" s="120" t="s">
        <v>4121</v>
      </c>
      <c r="C6782" s="29" t="s">
        <v>5794</v>
      </c>
      <c r="D6782" s="204" t="s">
        <v>5778</v>
      </c>
      <c r="E6782" s="221"/>
      <c r="F6782" s="133">
        <v>2002</v>
      </c>
      <c r="G6782" s="10"/>
      <c r="H6782" s="10">
        <v>1</v>
      </c>
      <c r="I6782" s="70">
        <v>170</v>
      </c>
      <c r="J6782" s="33">
        <v>37575</v>
      </c>
      <c r="K6782" s="181">
        <v>4.6100000000000003</v>
      </c>
      <c r="L6782" s="10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  <c r="AB6782" s="13"/>
      <c r="AC6782" s="13"/>
      <c r="AD6782" s="13"/>
      <c r="AE6782" s="13"/>
      <c r="AF6782" s="13"/>
      <c r="AG6782" s="13"/>
      <c r="AH6782" s="13"/>
      <c r="AI6782" s="13"/>
      <c r="AJ6782" s="13"/>
      <c r="AK6782" s="13"/>
      <c r="AL6782" s="13"/>
      <c r="AM6782" s="13"/>
      <c r="AN6782" s="13"/>
      <c r="AO6782" s="13"/>
      <c r="AP6782" s="13"/>
      <c r="AQ6782" s="13"/>
      <c r="AR6782" s="13"/>
      <c r="AS6782" s="13"/>
      <c r="AT6782" s="13"/>
      <c r="AU6782" s="13"/>
      <c r="AV6782" s="13"/>
      <c r="AW6782" s="13"/>
      <c r="AX6782" s="13"/>
      <c r="AY6782" s="13"/>
      <c r="AZ6782" s="13"/>
      <c r="BA6782" s="13"/>
      <c r="BB6782" s="13"/>
      <c r="BC6782" s="13"/>
      <c r="BD6782" s="13"/>
      <c r="BE6782" s="13"/>
      <c r="BF6782" s="13"/>
      <c r="BG6782" s="13"/>
      <c r="BH6782" s="13"/>
      <c r="BI6782" s="13"/>
      <c r="BJ6782" s="13"/>
      <c r="BK6782" s="13"/>
      <c r="BL6782" s="13"/>
      <c r="BM6782" s="13"/>
      <c r="BN6782" s="13"/>
      <c r="BO6782" s="13"/>
      <c r="BP6782" s="13"/>
      <c r="BQ6782" s="13"/>
      <c r="BR6782" s="13"/>
      <c r="BS6782" s="13"/>
      <c r="BT6782" s="13"/>
      <c r="BU6782" s="13"/>
      <c r="BV6782" s="13"/>
      <c r="BW6782" s="13"/>
      <c r="BX6782" s="13"/>
      <c r="BY6782" s="13"/>
      <c r="BZ6782" s="13"/>
      <c r="CA6782" s="13"/>
      <c r="CB6782" s="13"/>
      <c r="CC6782" s="13"/>
      <c r="CD6782" s="13"/>
      <c r="CE6782" s="13"/>
      <c r="CF6782" s="13"/>
      <c r="CG6782" s="13"/>
      <c r="CH6782" s="13"/>
      <c r="CI6782" s="13"/>
      <c r="CJ6782" s="13"/>
      <c r="CK6782" s="13"/>
      <c r="CL6782" s="13"/>
      <c r="CM6782" s="13"/>
      <c r="CN6782" s="13"/>
      <c r="CO6782" s="13"/>
      <c r="CP6782" s="13"/>
      <c r="CQ6782" s="13"/>
      <c r="CR6782" s="13"/>
      <c r="CS6782" s="13"/>
      <c r="CT6782" s="13"/>
      <c r="CU6782" s="13"/>
      <c r="CV6782" s="13"/>
      <c r="CW6782" s="13"/>
      <c r="CX6782" s="13"/>
      <c r="CY6782" s="13"/>
      <c r="CZ6782" s="13"/>
      <c r="DA6782" s="13"/>
      <c r="DB6782" s="13"/>
      <c r="DC6782" s="13"/>
      <c r="DD6782" s="13"/>
      <c r="DE6782" s="13"/>
      <c r="DF6782" s="13"/>
      <c r="DG6782" s="13"/>
      <c r="DH6782" s="13"/>
      <c r="DI6782" s="13"/>
      <c r="DJ6782" s="13"/>
      <c r="DK6782" s="13"/>
    </row>
    <row r="6783" spans="1:115">
      <c r="A6783" s="94">
        <v>1585</v>
      </c>
      <c r="B6783" s="120" t="s">
        <v>4121</v>
      </c>
      <c r="C6783" s="29" t="s">
        <v>5794</v>
      </c>
      <c r="D6783" s="204" t="s">
        <v>5779</v>
      </c>
      <c r="E6783" s="221"/>
      <c r="F6783" s="133">
        <v>2002</v>
      </c>
      <c r="G6783" s="10"/>
      <c r="H6783" s="10">
        <v>1</v>
      </c>
      <c r="I6783" s="70">
        <v>170</v>
      </c>
      <c r="J6783" s="33">
        <v>37575</v>
      </c>
      <c r="K6783" s="181">
        <v>5.27</v>
      </c>
      <c r="L6783" s="10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  <c r="AB6783" s="13"/>
      <c r="AC6783" s="13"/>
      <c r="AD6783" s="13"/>
      <c r="AE6783" s="13"/>
      <c r="AF6783" s="13"/>
      <c r="AG6783" s="13"/>
      <c r="AH6783" s="13"/>
      <c r="AI6783" s="13"/>
      <c r="AJ6783" s="13"/>
      <c r="AK6783" s="13"/>
      <c r="AL6783" s="13"/>
      <c r="AM6783" s="13"/>
      <c r="AN6783" s="13"/>
      <c r="AO6783" s="13"/>
      <c r="AP6783" s="13"/>
      <c r="AQ6783" s="13"/>
      <c r="AR6783" s="13"/>
      <c r="AS6783" s="13"/>
      <c r="AT6783" s="13"/>
      <c r="AU6783" s="13"/>
      <c r="AV6783" s="13"/>
      <c r="AW6783" s="13"/>
      <c r="AX6783" s="13"/>
      <c r="AY6783" s="13"/>
      <c r="AZ6783" s="13"/>
      <c r="BA6783" s="13"/>
      <c r="BB6783" s="13"/>
      <c r="BC6783" s="13"/>
      <c r="BD6783" s="13"/>
      <c r="BE6783" s="13"/>
      <c r="BF6783" s="13"/>
      <c r="BG6783" s="13"/>
      <c r="BH6783" s="13"/>
      <c r="BI6783" s="13"/>
      <c r="BJ6783" s="13"/>
      <c r="BK6783" s="13"/>
      <c r="BL6783" s="13"/>
      <c r="BM6783" s="13"/>
      <c r="BN6783" s="13"/>
      <c r="BO6783" s="13"/>
      <c r="BP6783" s="13"/>
      <c r="BQ6783" s="13"/>
      <c r="BR6783" s="13"/>
      <c r="BS6783" s="13"/>
      <c r="BT6783" s="13"/>
      <c r="BU6783" s="13"/>
      <c r="BV6783" s="13"/>
      <c r="BW6783" s="13"/>
      <c r="BX6783" s="13"/>
      <c r="BY6783" s="13"/>
      <c r="BZ6783" s="13"/>
      <c r="CA6783" s="13"/>
      <c r="CB6783" s="13"/>
      <c r="CC6783" s="13"/>
      <c r="CD6783" s="13"/>
      <c r="CE6783" s="13"/>
      <c r="CF6783" s="13"/>
      <c r="CG6783" s="13"/>
      <c r="CH6783" s="13"/>
      <c r="CI6783" s="13"/>
      <c r="CJ6783" s="13"/>
      <c r="CK6783" s="13"/>
      <c r="CL6783" s="13"/>
      <c r="CM6783" s="13"/>
      <c r="CN6783" s="13"/>
      <c r="CO6783" s="13"/>
      <c r="CP6783" s="13"/>
      <c r="CQ6783" s="13"/>
      <c r="CR6783" s="13"/>
      <c r="CS6783" s="13"/>
      <c r="CT6783" s="13"/>
      <c r="CU6783" s="13"/>
      <c r="CV6783" s="13"/>
      <c r="CW6783" s="13"/>
      <c r="CX6783" s="13"/>
      <c r="CY6783" s="13"/>
      <c r="CZ6783" s="13"/>
      <c r="DA6783" s="13"/>
      <c r="DB6783" s="13"/>
      <c r="DC6783" s="13"/>
      <c r="DD6783" s="13"/>
      <c r="DE6783" s="13"/>
      <c r="DF6783" s="13"/>
      <c r="DG6783" s="13"/>
      <c r="DH6783" s="13"/>
      <c r="DI6783" s="13"/>
      <c r="DJ6783" s="13"/>
      <c r="DK6783" s="13"/>
    </row>
    <row r="6784" spans="1:115">
      <c r="A6784" s="94">
        <v>1586</v>
      </c>
      <c r="B6784" s="120" t="s">
        <v>4121</v>
      </c>
      <c r="C6784" s="29" t="s">
        <v>5794</v>
      </c>
      <c r="D6784" s="204" t="s">
        <v>5780</v>
      </c>
      <c r="E6784" s="221"/>
      <c r="F6784" s="133">
        <v>2002</v>
      </c>
      <c r="G6784" s="10"/>
      <c r="H6784" s="10">
        <v>1</v>
      </c>
      <c r="I6784" s="70">
        <v>170</v>
      </c>
      <c r="J6784" s="33">
        <v>37575</v>
      </c>
      <c r="K6784" s="181">
        <v>3.4</v>
      </c>
      <c r="L6784" s="10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  <c r="AB6784" s="13"/>
      <c r="AC6784" s="13"/>
      <c r="AD6784" s="13"/>
      <c r="AE6784" s="13"/>
      <c r="AF6784" s="13"/>
      <c r="AG6784" s="13"/>
      <c r="AH6784" s="13"/>
      <c r="AI6784" s="13"/>
      <c r="AJ6784" s="13"/>
      <c r="AK6784" s="13"/>
      <c r="AL6784" s="13"/>
      <c r="AM6784" s="13"/>
      <c r="AN6784" s="13"/>
      <c r="AO6784" s="13"/>
      <c r="AP6784" s="13"/>
      <c r="AQ6784" s="13"/>
      <c r="AR6784" s="13"/>
      <c r="AS6784" s="13"/>
      <c r="AT6784" s="13"/>
      <c r="AU6784" s="13"/>
      <c r="AV6784" s="13"/>
      <c r="AW6784" s="13"/>
      <c r="AX6784" s="13"/>
      <c r="AY6784" s="13"/>
      <c r="AZ6784" s="13"/>
      <c r="BA6784" s="13"/>
      <c r="BB6784" s="13"/>
      <c r="BC6784" s="13"/>
      <c r="BD6784" s="13"/>
      <c r="BE6784" s="13"/>
      <c r="BF6784" s="13"/>
      <c r="BG6784" s="13"/>
      <c r="BH6784" s="13"/>
      <c r="BI6784" s="13"/>
      <c r="BJ6784" s="13"/>
      <c r="BK6784" s="13"/>
      <c r="BL6784" s="13"/>
      <c r="BM6784" s="13"/>
      <c r="BN6784" s="13"/>
      <c r="BO6784" s="13"/>
      <c r="BP6784" s="13"/>
      <c r="BQ6784" s="13"/>
      <c r="BR6784" s="13"/>
      <c r="BS6784" s="13"/>
      <c r="BT6784" s="13"/>
      <c r="BU6784" s="13"/>
      <c r="BV6784" s="13"/>
      <c r="BW6784" s="13"/>
      <c r="BX6784" s="13"/>
      <c r="BY6784" s="13"/>
      <c r="BZ6784" s="13"/>
      <c r="CA6784" s="13"/>
      <c r="CB6784" s="13"/>
      <c r="CC6784" s="13"/>
      <c r="CD6784" s="13"/>
      <c r="CE6784" s="13"/>
      <c r="CF6784" s="13"/>
      <c r="CG6784" s="13"/>
      <c r="CH6784" s="13"/>
      <c r="CI6784" s="13"/>
      <c r="CJ6784" s="13"/>
      <c r="CK6784" s="13"/>
      <c r="CL6784" s="13"/>
      <c r="CM6784" s="13"/>
      <c r="CN6784" s="13"/>
      <c r="CO6784" s="13"/>
      <c r="CP6784" s="13"/>
      <c r="CQ6784" s="13"/>
      <c r="CR6784" s="13"/>
      <c r="CS6784" s="13"/>
      <c r="CT6784" s="13"/>
      <c r="CU6784" s="13"/>
      <c r="CV6784" s="13"/>
      <c r="CW6784" s="13"/>
      <c r="CX6784" s="13"/>
      <c r="CY6784" s="13"/>
      <c r="CZ6784" s="13"/>
      <c r="DA6784" s="13"/>
      <c r="DB6784" s="13"/>
      <c r="DC6784" s="13"/>
      <c r="DD6784" s="13"/>
      <c r="DE6784" s="13"/>
      <c r="DF6784" s="13"/>
      <c r="DG6784" s="13"/>
      <c r="DH6784" s="13"/>
      <c r="DI6784" s="13"/>
      <c r="DJ6784" s="13"/>
      <c r="DK6784" s="13"/>
    </row>
    <row r="6785" spans="1:115">
      <c r="A6785" s="94">
        <v>1587</v>
      </c>
      <c r="B6785" s="120" t="s">
        <v>4121</v>
      </c>
      <c r="C6785" s="29" t="s">
        <v>5794</v>
      </c>
      <c r="D6785" s="204" t="s">
        <v>1600</v>
      </c>
      <c r="E6785" s="221"/>
      <c r="F6785" s="133">
        <v>2002</v>
      </c>
      <c r="G6785" s="10"/>
      <c r="H6785" s="10">
        <v>1</v>
      </c>
      <c r="I6785" s="70">
        <v>170</v>
      </c>
      <c r="J6785" s="33">
        <v>37575</v>
      </c>
      <c r="K6785" s="181">
        <v>3.4</v>
      </c>
      <c r="L6785" s="10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  <c r="AB6785" s="13"/>
      <c r="AC6785" s="13"/>
      <c r="AD6785" s="13"/>
      <c r="AE6785" s="13"/>
      <c r="AF6785" s="13"/>
      <c r="AG6785" s="13"/>
      <c r="AH6785" s="13"/>
      <c r="AI6785" s="13"/>
      <c r="AJ6785" s="13"/>
      <c r="AK6785" s="13"/>
      <c r="AL6785" s="13"/>
      <c r="AM6785" s="13"/>
      <c r="AN6785" s="13"/>
      <c r="AO6785" s="13"/>
      <c r="AP6785" s="13"/>
      <c r="AQ6785" s="13"/>
      <c r="AR6785" s="13"/>
      <c r="AS6785" s="13"/>
      <c r="AT6785" s="13"/>
      <c r="AU6785" s="13"/>
      <c r="AV6785" s="13"/>
      <c r="AW6785" s="13"/>
      <c r="AX6785" s="13"/>
      <c r="AY6785" s="13"/>
      <c r="AZ6785" s="13"/>
      <c r="BA6785" s="13"/>
      <c r="BB6785" s="13"/>
      <c r="BC6785" s="13"/>
      <c r="BD6785" s="13"/>
      <c r="BE6785" s="13"/>
      <c r="BF6785" s="13"/>
      <c r="BG6785" s="13"/>
      <c r="BH6785" s="13"/>
      <c r="BI6785" s="13"/>
      <c r="BJ6785" s="13"/>
      <c r="BK6785" s="13"/>
      <c r="BL6785" s="13"/>
      <c r="BM6785" s="13"/>
      <c r="BN6785" s="13"/>
      <c r="BO6785" s="13"/>
      <c r="BP6785" s="13"/>
      <c r="BQ6785" s="13"/>
      <c r="BR6785" s="13"/>
      <c r="BS6785" s="13"/>
      <c r="BT6785" s="13"/>
      <c r="BU6785" s="13"/>
      <c r="BV6785" s="13"/>
      <c r="BW6785" s="13"/>
      <c r="BX6785" s="13"/>
      <c r="BY6785" s="13"/>
      <c r="BZ6785" s="13"/>
      <c r="CA6785" s="13"/>
      <c r="CB6785" s="13"/>
      <c r="CC6785" s="13"/>
      <c r="CD6785" s="13"/>
      <c r="CE6785" s="13"/>
      <c r="CF6785" s="13"/>
      <c r="CG6785" s="13"/>
      <c r="CH6785" s="13"/>
      <c r="CI6785" s="13"/>
      <c r="CJ6785" s="13"/>
      <c r="CK6785" s="13"/>
      <c r="CL6785" s="13"/>
      <c r="CM6785" s="13"/>
      <c r="CN6785" s="13"/>
      <c r="CO6785" s="13"/>
      <c r="CP6785" s="13"/>
      <c r="CQ6785" s="13"/>
      <c r="CR6785" s="13"/>
      <c r="CS6785" s="13"/>
      <c r="CT6785" s="13"/>
      <c r="CU6785" s="13"/>
      <c r="CV6785" s="13"/>
      <c r="CW6785" s="13"/>
      <c r="CX6785" s="13"/>
      <c r="CY6785" s="13"/>
      <c r="CZ6785" s="13"/>
      <c r="DA6785" s="13"/>
      <c r="DB6785" s="13"/>
      <c r="DC6785" s="13"/>
      <c r="DD6785" s="13"/>
      <c r="DE6785" s="13"/>
      <c r="DF6785" s="13"/>
      <c r="DG6785" s="13"/>
      <c r="DH6785" s="13"/>
      <c r="DI6785" s="13"/>
      <c r="DJ6785" s="13"/>
      <c r="DK6785" s="13"/>
    </row>
    <row r="6786" spans="1:115">
      <c r="A6786" s="94">
        <v>1588</v>
      </c>
      <c r="B6786" s="120" t="s">
        <v>4125</v>
      </c>
      <c r="C6786" s="29" t="s">
        <v>5794</v>
      </c>
      <c r="D6786" s="204" t="s">
        <v>5781</v>
      </c>
      <c r="E6786" s="221"/>
      <c r="F6786" s="133">
        <v>2002</v>
      </c>
      <c r="G6786" s="10"/>
      <c r="H6786" s="10">
        <v>1</v>
      </c>
      <c r="I6786" s="70">
        <v>170</v>
      </c>
      <c r="J6786" s="33">
        <v>37575</v>
      </c>
      <c r="K6786" s="181">
        <v>7.61</v>
      </c>
      <c r="L6786" s="10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  <c r="AB6786" s="13"/>
      <c r="AC6786" s="13"/>
      <c r="AD6786" s="13"/>
      <c r="AE6786" s="13"/>
      <c r="AF6786" s="13"/>
      <c r="AG6786" s="13"/>
      <c r="AH6786" s="13"/>
      <c r="AI6786" s="13"/>
      <c r="AJ6786" s="13"/>
      <c r="AK6786" s="13"/>
      <c r="AL6786" s="13"/>
      <c r="AM6786" s="13"/>
      <c r="AN6786" s="13"/>
      <c r="AO6786" s="13"/>
      <c r="AP6786" s="13"/>
      <c r="AQ6786" s="13"/>
      <c r="AR6786" s="13"/>
      <c r="AS6786" s="13"/>
      <c r="AT6786" s="13"/>
      <c r="AU6786" s="13"/>
      <c r="AV6786" s="13"/>
      <c r="AW6786" s="13"/>
      <c r="AX6786" s="13"/>
      <c r="AY6786" s="13"/>
      <c r="AZ6786" s="13"/>
      <c r="BA6786" s="13"/>
      <c r="BB6786" s="13"/>
      <c r="BC6786" s="13"/>
      <c r="BD6786" s="13"/>
      <c r="BE6786" s="13"/>
      <c r="BF6786" s="13"/>
      <c r="BG6786" s="13"/>
      <c r="BH6786" s="13"/>
      <c r="BI6786" s="13"/>
      <c r="BJ6786" s="13"/>
      <c r="BK6786" s="13"/>
      <c r="BL6786" s="13"/>
      <c r="BM6786" s="13"/>
      <c r="BN6786" s="13"/>
      <c r="BO6786" s="13"/>
      <c r="BP6786" s="13"/>
      <c r="BQ6786" s="13"/>
      <c r="BR6786" s="13"/>
      <c r="BS6786" s="13"/>
      <c r="BT6786" s="13"/>
      <c r="BU6786" s="13"/>
      <c r="BV6786" s="13"/>
      <c r="BW6786" s="13"/>
      <c r="BX6786" s="13"/>
      <c r="BY6786" s="13"/>
      <c r="BZ6786" s="13"/>
      <c r="CA6786" s="13"/>
      <c r="CB6786" s="13"/>
      <c r="CC6786" s="13"/>
      <c r="CD6786" s="13"/>
      <c r="CE6786" s="13"/>
      <c r="CF6786" s="13"/>
      <c r="CG6786" s="13"/>
      <c r="CH6786" s="13"/>
      <c r="CI6786" s="13"/>
      <c r="CJ6786" s="13"/>
      <c r="CK6786" s="13"/>
      <c r="CL6786" s="13"/>
      <c r="CM6786" s="13"/>
      <c r="CN6786" s="13"/>
      <c r="CO6786" s="13"/>
      <c r="CP6786" s="13"/>
      <c r="CQ6786" s="13"/>
      <c r="CR6786" s="13"/>
      <c r="CS6786" s="13"/>
      <c r="CT6786" s="13"/>
      <c r="CU6786" s="13"/>
      <c r="CV6786" s="13"/>
      <c r="CW6786" s="13"/>
      <c r="CX6786" s="13"/>
      <c r="CY6786" s="13"/>
      <c r="CZ6786" s="13"/>
      <c r="DA6786" s="13"/>
      <c r="DB6786" s="13"/>
      <c r="DC6786" s="13"/>
      <c r="DD6786" s="13"/>
      <c r="DE6786" s="13"/>
      <c r="DF6786" s="13"/>
      <c r="DG6786" s="13"/>
      <c r="DH6786" s="13"/>
      <c r="DI6786" s="13"/>
      <c r="DJ6786" s="13"/>
      <c r="DK6786" s="13"/>
    </row>
    <row r="6787" spans="1:115">
      <c r="A6787" s="94">
        <v>1589</v>
      </c>
      <c r="B6787" s="120" t="s">
        <v>4127</v>
      </c>
      <c r="C6787" s="29" t="s">
        <v>5794</v>
      </c>
      <c r="D6787" s="204" t="s">
        <v>1989</v>
      </c>
      <c r="E6787" s="221"/>
      <c r="F6787" s="133">
        <v>2002</v>
      </c>
      <c r="G6787" s="10"/>
      <c r="H6787" s="10">
        <v>1</v>
      </c>
      <c r="I6787" s="70">
        <v>170</v>
      </c>
      <c r="J6787" s="33">
        <v>37575</v>
      </c>
      <c r="K6787" s="181">
        <v>8.06</v>
      </c>
      <c r="L6787" s="10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  <c r="AB6787" s="13"/>
      <c r="AC6787" s="13"/>
      <c r="AD6787" s="13"/>
      <c r="AE6787" s="13"/>
      <c r="AF6787" s="13"/>
      <c r="AG6787" s="13"/>
      <c r="AH6787" s="13"/>
      <c r="AI6787" s="13"/>
      <c r="AJ6787" s="13"/>
      <c r="AK6787" s="13"/>
      <c r="AL6787" s="13"/>
      <c r="AM6787" s="13"/>
      <c r="AN6787" s="13"/>
      <c r="AO6787" s="13"/>
      <c r="AP6787" s="13"/>
      <c r="AQ6787" s="13"/>
      <c r="AR6787" s="13"/>
      <c r="AS6787" s="13"/>
      <c r="AT6787" s="13"/>
      <c r="AU6787" s="13"/>
      <c r="AV6787" s="13"/>
      <c r="AW6787" s="13"/>
      <c r="AX6787" s="13"/>
      <c r="AY6787" s="13"/>
      <c r="AZ6787" s="13"/>
      <c r="BA6787" s="13"/>
      <c r="BB6787" s="13"/>
      <c r="BC6787" s="13"/>
      <c r="BD6787" s="13"/>
      <c r="BE6787" s="13"/>
      <c r="BF6787" s="13"/>
      <c r="BG6787" s="13"/>
      <c r="BH6787" s="13"/>
      <c r="BI6787" s="13"/>
      <c r="BJ6787" s="13"/>
      <c r="BK6787" s="13"/>
      <c r="BL6787" s="13"/>
      <c r="BM6787" s="13"/>
      <c r="BN6787" s="13"/>
      <c r="BO6787" s="13"/>
      <c r="BP6787" s="13"/>
      <c r="BQ6787" s="13"/>
      <c r="BR6787" s="13"/>
      <c r="BS6787" s="13"/>
      <c r="BT6787" s="13"/>
      <c r="BU6787" s="13"/>
      <c r="BV6787" s="13"/>
      <c r="BW6787" s="13"/>
      <c r="BX6787" s="13"/>
      <c r="BY6787" s="13"/>
      <c r="BZ6787" s="13"/>
      <c r="CA6787" s="13"/>
      <c r="CB6787" s="13"/>
      <c r="CC6787" s="13"/>
      <c r="CD6787" s="13"/>
      <c r="CE6787" s="13"/>
      <c r="CF6787" s="13"/>
      <c r="CG6787" s="13"/>
      <c r="CH6787" s="13"/>
      <c r="CI6787" s="13"/>
      <c r="CJ6787" s="13"/>
      <c r="CK6787" s="13"/>
      <c r="CL6787" s="13"/>
      <c r="CM6787" s="13"/>
      <c r="CN6787" s="13"/>
      <c r="CO6787" s="13"/>
      <c r="CP6787" s="13"/>
      <c r="CQ6787" s="13"/>
      <c r="CR6787" s="13"/>
      <c r="CS6787" s="13"/>
      <c r="CT6787" s="13"/>
      <c r="CU6787" s="13"/>
      <c r="CV6787" s="13"/>
      <c r="CW6787" s="13"/>
      <c r="CX6787" s="13"/>
      <c r="CY6787" s="13"/>
      <c r="CZ6787" s="13"/>
      <c r="DA6787" s="13"/>
      <c r="DB6787" s="13"/>
      <c r="DC6787" s="13"/>
      <c r="DD6787" s="13"/>
      <c r="DE6787" s="13"/>
      <c r="DF6787" s="13"/>
      <c r="DG6787" s="13"/>
      <c r="DH6787" s="13"/>
      <c r="DI6787" s="13"/>
      <c r="DJ6787" s="13"/>
      <c r="DK6787" s="13"/>
    </row>
    <row r="6788" spans="1:115">
      <c r="A6788" s="94">
        <v>1590</v>
      </c>
      <c r="B6788" s="120" t="s">
        <v>6303</v>
      </c>
      <c r="C6788" s="29" t="s">
        <v>5794</v>
      </c>
      <c r="D6788" s="204" t="s">
        <v>1990</v>
      </c>
      <c r="E6788" s="221"/>
      <c r="F6788" s="133">
        <v>2002</v>
      </c>
      <c r="G6788" s="10"/>
      <c r="H6788" s="10">
        <v>1</v>
      </c>
      <c r="I6788" s="70">
        <v>170</v>
      </c>
      <c r="J6788" s="33">
        <v>37575</v>
      </c>
      <c r="K6788" s="181">
        <v>16.07</v>
      </c>
      <c r="L6788" s="10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  <c r="AB6788" s="13"/>
      <c r="AC6788" s="13"/>
      <c r="AD6788" s="13"/>
      <c r="AE6788" s="13"/>
      <c r="AF6788" s="13"/>
      <c r="AG6788" s="13"/>
      <c r="AH6788" s="13"/>
      <c r="AI6788" s="13"/>
      <c r="AJ6788" s="13"/>
      <c r="AK6788" s="13"/>
      <c r="AL6788" s="13"/>
      <c r="AM6788" s="13"/>
      <c r="AN6788" s="13"/>
      <c r="AO6788" s="13"/>
      <c r="AP6788" s="13"/>
      <c r="AQ6788" s="13"/>
      <c r="AR6788" s="13"/>
      <c r="AS6788" s="13"/>
      <c r="AT6788" s="13"/>
      <c r="AU6788" s="13"/>
      <c r="AV6788" s="13"/>
      <c r="AW6788" s="13"/>
      <c r="AX6788" s="13"/>
      <c r="AY6788" s="13"/>
      <c r="AZ6788" s="13"/>
      <c r="BA6788" s="13"/>
      <c r="BB6788" s="13"/>
      <c r="BC6788" s="13"/>
      <c r="BD6788" s="13"/>
      <c r="BE6788" s="13"/>
      <c r="BF6788" s="13"/>
      <c r="BG6788" s="13"/>
      <c r="BH6788" s="13"/>
      <c r="BI6788" s="13"/>
      <c r="BJ6788" s="13"/>
      <c r="BK6788" s="13"/>
      <c r="BL6788" s="13"/>
      <c r="BM6788" s="13"/>
      <c r="BN6788" s="13"/>
      <c r="BO6788" s="13"/>
      <c r="BP6788" s="13"/>
      <c r="BQ6788" s="13"/>
      <c r="BR6788" s="13"/>
      <c r="BS6788" s="13"/>
      <c r="BT6788" s="13"/>
      <c r="BU6788" s="13"/>
      <c r="BV6788" s="13"/>
      <c r="BW6788" s="13"/>
      <c r="BX6788" s="13"/>
      <c r="BY6788" s="13"/>
      <c r="BZ6788" s="13"/>
      <c r="CA6788" s="13"/>
      <c r="CB6788" s="13"/>
      <c r="CC6788" s="13"/>
      <c r="CD6788" s="13"/>
      <c r="CE6788" s="13"/>
      <c r="CF6788" s="13"/>
      <c r="CG6788" s="13"/>
      <c r="CH6788" s="13"/>
      <c r="CI6788" s="13"/>
      <c r="CJ6788" s="13"/>
      <c r="CK6788" s="13"/>
      <c r="CL6788" s="13"/>
      <c r="CM6788" s="13"/>
      <c r="CN6788" s="13"/>
      <c r="CO6788" s="13"/>
      <c r="CP6788" s="13"/>
      <c r="CQ6788" s="13"/>
      <c r="CR6788" s="13"/>
      <c r="CS6788" s="13"/>
      <c r="CT6788" s="13"/>
      <c r="CU6788" s="13"/>
      <c r="CV6788" s="13"/>
      <c r="CW6788" s="13"/>
      <c r="CX6788" s="13"/>
      <c r="CY6788" s="13"/>
      <c r="CZ6788" s="13"/>
      <c r="DA6788" s="13"/>
      <c r="DB6788" s="13"/>
      <c r="DC6788" s="13"/>
      <c r="DD6788" s="13"/>
      <c r="DE6788" s="13"/>
      <c r="DF6788" s="13"/>
      <c r="DG6788" s="13"/>
      <c r="DH6788" s="13"/>
      <c r="DI6788" s="13"/>
      <c r="DJ6788" s="13"/>
      <c r="DK6788" s="13"/>
    </row>
    <row r="6789" spans="1:115">
      <c r="A6789" s="94">
        <v>1591</v>
      </c>
      <c r="B6789" s="120" t="s">
        <v>6303</v>
      </c>
      <c r="C6789" s="29" t="s">
        <v>5794</v>
      </c>
      <c r="D6789" s="204" t="s">
        <v>1053</v>
      </c>
      <c r="E6789" s="221"/>
      <c r="F6789" s="133">
        <v>2002</v>
      </c>
      <c r="G6789" s="10"/>
      <c r="H6789" s="10">
        <v>1</v>
      </c>
      <c r="I6789" s="70">
        <v>170</v>
      </c>
      <c r="J6789" s="33">
        <v>37575</v>
      </c>
      <c r="K6789" s="181">
        <v>15.8</v>
      </c>
      <c r="L6789" s="10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  <c r="AB6789" s="13"/>
      <c r="AC6789" s="13"/>
      <c r="AD6789" s="13"/>
      <c r="AE6789" s="13"/>
      <c r="AF6789" s="13"/>
      <c r="AG6789" s="13"/>
      <c r="AH6789" s="13"/>
      <c r="AI6789" s="13"/>
      <c r="AJ6789" s="13"/>
      <c r="AK6789" s="13"/>
      <c r="AL6789" s="13"/>
      <c r="AM6789" s="13"/>
      <c r="AN6789" s="13"/>
      <c r="AO6789" s="13"/>
      <c r="AP6789" s="13"/>
      <c r="AQ6789" s="13"/>
      <c r="AR6789" s="13"/>
      <c r="AS6789" s="13"/>
      <c r="AT6789" s="13"/>
      <c r="AU6789" s="13"/>
      <c r="AV6789" s="13"/>
      <c r="AW6789" s="13"/>
      <c r="AX6789" s="13"/>
      <c r="AY6789" s="13"/>
      <c r="AZ6789" s="13"/>
      <c r="BA6789" s="13"/>
      <c r="BB6789" s="13"/>
      <c r="BC6789" s="13"/>
      <c r="BD6789" s="13"/>
      <c r="BE6789" s="13"/>
      <c r="BF6789" s="13"/>
      <c r="BG6789" s="13"/>
      <c r="BH6789" s="13"/>
      <c r="BI6789" s="13"/>
      <c r="BJ6789" s="13"/>
      <c r="BK6789" s="13"/>
      <c r="BL6789" s="13"/>
      <c r="BM6789" s="13"/>
      <c r="BN6789" s="13"/>
      <c r="BO6789" s="13"/>
      <c r="BP6789" s="13"/>
      <c r="BQ6789" s="13"/>
      <c r="BR6789" s="13"/>
      <c r="BS6789" s="13"/>
      <c r="BT6789" s="13"/>
      <c r="BU6789" s="13"/>
      <c r="BV6789" s="13"/>
      <c r="BW6789" s="13"/>
      <c r="BX6789" s="13"/>
      <c r="BY6789" s="13"/>
      <c r="BZ6789" s="13"/>
      <c r="CA6789" s="13"/>
      <c r="CB6789" s="13"/>
      <c r="CC6789" s="13"/>
      <c r="CD6789" s="13"/>
      <c r="CE6789" s="13"/>
      <c r="CF6789" s="13"/>
      <c r="CG6789" s="13"/>
      <c r="CH6789" s="13"/>
      <c r="CI6789" s="13"/>
      <c r="CJ6789" s="13"/>
      <c r="CK6789" s="13"/>
      <c r="CL6789" s="13"/>
      <c r="CM6789" s="13"/>
      <c r="CN6789" s="13"/>
      <c r="CO6789" s="13"/>
      <c r="CP6789" s="13"/>
      <c r="CQ6789" s="13"/>
      <c r="CR6789" s="13"/>
      <c r="CS6789" s="13"/>
      <c r="CT6789" s="13"/>
      <c r="CU6789" s="13"/>
      <c r="CV6789" s="13"/>
      <c r="CW6789" s="13"/>
      <c r="CX6789" s="13"/>
      <c r="CY6789" s="13"/>
      <c r="CZ6789" s="13"/>
      <c r="DA6789" s="13"/>
      <c r="DB6789" s="13"/>
      <c r="DC6789" s="13"/>
      <c r="DD6789" s="13"/>
      <c r="DE6789" s="13"/>
      <c r="DF6789" s="13"/>
      <c r="DG6789" s="13"/>
      <c r="DH6789" s="13"/>
      <c r="DI6789" s="13"/>
      <c r="DJ6789" s="13"/>
      <c r="DK6789" s="13"/>
    </row>
    <row r="6790" spans="1:115">
      <c r="A6790" s="94">
        <v>1592</v>
      </c>
      <c r="B6790" s="120" t="s">
        <v>6303</v>
      </c>
      <c r="C6790" s="29" t="s">
        <v>5794</v>
      </c>
      <c r="D6790" s="204" t="s">
        <v>2015</v>
      </c>
      <c r="E6790" s="48"/>
      <c r="F6790" s="133">
        <v>2002</v>
      </c>
      <c r="G6790" s="10"/>
      <c r="H6790" s="10">
        <v>1</v>
      </c>
      <c r="I6790" s="70">
        <v>170</v>
      </c>
      <c r="J6790" s="33">
        <v>37575</v>
      </c>
      <c r="K6790" s="181">
        <v>5.36</v>
      </c>
      <c r="L6790" s="10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  <c r="AB6790" s="13"/>
      <c r="AC6790" s="13"/>
      <c r="AD6790" s="13"/>
      <c r="AE6790" s="13"/>
      <c r="AF6790" s="13"/>
      <c r="AG6790" s="13"/>
      <c r="AH6790" s="13"/>
      <c r="AI6790" s="13"/>
      <c r="AJ6790" s="13"/>
      <c r="AK6790" s="13"/>
      <c r="AL6790" s="13"/>
      <c r="AM6790" s="13"/>
      <c r="AN6790" s="13"/>
      <c r="AO6790" s="13"/>
      <c r="AP6790" s="13"/>
      <c r="AQ6790" s="13"/>
      <c r="AR6790" s="13"/>
      <c r="AS6790" s="13"/>
      <c r="AT6790" s="13"/>
      <c r="AU6790" s="13"/>
      <c r="AV6790" s="13"/>
      <c r="AW6790" s="13"/>
      <c r="AX6790" s="13"/>
      <c r="AY6790" s="13"/>
      <c r="AZ6790" s="13"/>
      <c r="BA6790" s="13"/>
      <c r="BB6790" s="13"/>
      <c r="BC6790" s="13"/>
      <c r="BD6790" s="13"/>
      <c r="BE6790" s="13"/>
      <c r="BF6790" s="13"/>
      <c r="BG6790" s="13"/>
      <c r="BH6790" s="13"/>
      <c r="BI6790" s="13"/>
      <c r="BJ6790" s="13"/>
      <c r="BK6790" s="13"/>
      <c r="BL6790" s="13"/>
      <c r="BM6790" s="13"/>
      <c r="BN6790" s="13"/>
      <c r="BO6790" s="13"/>
      <c r="BP6790" s="13"/>
      <c r="BQ6790" s="13"/>
      <c r="BR6790" s="13"/>
      <c r="BS6790" s="13"/>
      <c r="BT6790" s="13"/>
      <c r="BU6790" s="13"/>
      <c r="BV6790" s="13"/>
      <c r="BW6790" s="13"/>
      <c r="BX6790" s="13"/>
      <c r="BY6790" s="13"/>
      <c r="BZ6790" s="13"/>
      <c r="CA6790" s="13"/>
      <c r="CB6790" s="13"/>
      <c r="CC6790" s="13"/>
      <c r="CD6790" s="13"/>
      <c r="CE6790" s="13"/>
      <c r="CF6790" s="13"/>
      <c r="CG6790" s="13"/>
      <c r="CH6790" s="13"/>
      <c r="CI6790" s="13"/>
      <c r="CJ6790" s="13"/>
      <c r="CK6790" s="13"/>
      <c r="CL6790" s="13"/>
      <c r="CM6790" s="13"/>
      <c r="CN6790" s="13"/>
      <c r="CO6790" s="13"/>
      <c r="CP6790" s="13"/>
      <c r="CQ6790" s="13"/>
      <c r="CR6790" s="13"/>
      <c r="CS6790" s="13"/>
      <c r="CT6790" s="13"/>
      <c r="CU6790" s="13"/>
      <c r="CV6790" s="13"/>
      <c r="CW6790" s="13"/>
      <c r="CX6790" s="13"/>
      <c r="CY6790" s="13"/>
      <c r="CZ6790" s="13"/>
      <c r="DA6790" s="13"/>
      <c r="DB6790" s="13"/>
      <c r="DC6790" s="13"/>
      <c r="DD6790" s="13"/>
      <c r="DE6790" s="13"/>
      <c r="DF6790" s="13"/>
      <c r="DG6790" s="13"/>
      <c r="DH6790" s="13"/>
      <c r="DI6790" s="13"/>
      <c r="DJ6790" s="13"/>
      <c r="DK6790" s="13"/>
    </row>
    <row r="6791" spans="1:115">
      <c r="A6791" s="94">
        <v>1593</v>
      </c>
      <c r="B6791" s="120" t="s">
        <v>6303</v>
      </c>
      <c r="C6791" s="29" t="s">
        <v>5794</v>
      </c>
      <c r="D6791" s="204" t="s">
        <v>1054</v>
      </c>
      <c r="E6791" s="221"/>
      <c r="F6791" s="133">
        <v>2002</v>
      </c>
      <c r="G6791" s="10"/>
      <c r="H6791" s="10">
        <v>1</v>
      </c>
      <c r="I6791" s="70">
        <v>170</v>
      </c>
      <c r="J6791" s="33">
        <v>37575</v>
      </c>
      <c r="K6791" s="181">
        <v>18.809999999999999</v>
      </c>
      <c r="L6791" s="10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  <c r="AB6791" s="13"/>
      <c r="AC6791" s="13"/>
      <c r="AD6791" s="13"/>
      <c r="AE6791" s="13"/>
      <c r="AF6791" s="13"/>
      <c r="AG6791" s="13"/>
      <c r="AH6791" s="13"/>
      <c r="AI6791" s="13"/>
      <c r="AJ6791" s="13"/>
      <c r="AK6791" s="13"/>
      <c r="AL6791" s="13"/>
      <c r="AM6791" s="13"/>
      <c r="AN6791" s="13"/>
      <c r="AO6791" s="13"/>
      <c r="AP6791" s="13"/>
      <c r="AQ6791" s="13"/>
      <c r="AR6791" s="13"/>
      <c r="AS6791" s="13"/>
      <c r="AT6791" s="13"/>
      <c r="AU6791" s="13"/>
      <c r="AV6791" s="13"/>
      <c r="AW6791" s="13"/>
      <c r="AX6791" s="13"/>
      <c r="AY6791" s="13"/>
      <c r="AZ6791" s="13"/>
      <c r="BA6791" s="13"/>
      <c r="BB6791" s="13"/>
      <c r="BC6791" s="13"/>
      <c r="BD6791" s="13"/>
      <c r="BE6791" s="13"/>
      <c r="BF6791" s="13"/>
      <c r="BG6791" s="13"/>
      <c r="BH6791" s="13"/>
      <c r="BI6791" s="13"/>
      <c r="BJ6791" s="13"/>
      <c r="BK6791" s="13"/>
      <c r="BL6791" s="13"/>
      <c r="BM6791" s="13"/>
      <c r="BN6791" s="13"/>
      <c r="BO6791" s="13"/>
      <c r="BP6791" s="13"/>
      <c r="BQ6791" s="13"/>
      <c r="BR6791" s="13"/>
      <c r="BS6791" s="13"/>
      <c r="BT6791" s="13"/>
      <c r="BU6791" s="13"/>
      <c r="BV6791" s="13"/>
      <c r="BW6791" s="13"/>
      <c r="BX6791" s="13"/>
      <c r="BY6791" s="13"/>
      <c r="BZ6791" s="13"/>
      <c r="CA6791" s="13"/>
      <c r="CB6791" s="13"/>
      <c r="CC6791" s="13"/>
      <c r="CD6791" s="13"/>
      <c r="CE6791" s="13"/>
      <c r="CF6791" s="13"/>
      <c r="CG6791" s="13"/>
      <c r="CH6791" s="13"/>
      <c r="CI6791" s="13"/>
      <c r="CJ6791" s="13"/>
      <c r="CK6791" s="13"/>
      <c r="CL6791" s="13"/>
      <c r="CM6791" s="13"/>
      <c r="CN6791" s="13"/>
      <c r="CO6791" s="13"/>
      <c r="CP6791" s="13"/>
      <c r="CQ6791" s="13"/>
      <c r="CR6791" s="13"/>
      <c r="CS6791" s="13"/>
      <c r="CT6791" s="13"/>
      <c r="CU6791" s="13"/>
      <c r="CV6791" s="13"/>
      <c r="CW6791" s="13"/>
      <c r="CX6791" s="13"/>
      <c r="CY6791" s="13"/>
      <c r="CZ6791" s="13"/>
      <c r="DA6791" s="13"/>
      <c r="DB6791" s="13"/>
      <c r="DC6791" s="13"/>
      <c r="DD6791" s="13"/>
      <c r="DE6791" s="13"/>
      <c r="DF6791" s="13"/>
      <c r="DG6791" s="13"/>
      <c r="DH6791" s="13"/>
      <c r="DI6791" s="13"/>
      <c r="DJ6791" s="13"/>
      <c r="DK6791" s="13"/>
    </row>
    <row r="6792" spans="1:115">
      <c r="A6792" s="94">
        <v>1594</v>
      </c>
      <c r="B6792" s="120" t="s">
        <v>6303</v>
      </c>
      <c r="C6792" s="29" t="s">
        <v>5794</v>
      </c>
      <c r="D6792" s="204" t="s">
        <v>1278</v>
      </c>
      <c r="E6792" s="221"/>
      <c r="F6792" s="133">
        <v>2002</v>
      </c>
      <c r="G6792" s="10"/>
      <c r="H6792" s="10">
        <v>1</v>
      </c>
      <c r="I6792" s="70">
        <v>170</v>
      </c>
      <c r="J6792" s="33">
        <v>37575</v>
      </c>
      <c r="K6792" s="181">
        <v>18.809999999999999</v>
      </c>
      <c r="L6792" s="10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  <c r="AB6792" s="13"/>
      <c r="AC6792" s="13"/>
      <c r="AD6792" s="13"/>
      <c r="AE6792" s="13"/>
      <c r="AF6792" s="13"/>
      <c r="AG6792" s="13"/>
      <c r="AH6792" s="13"/>
      <c r="AI6792" s="13"/>
      <c r="AJ6792" s="13"/>
      <c r="AK6792" s="13"/>
      <c r="AL6792" s="13"/>
      <c r="AM6792" s="13"/>
      <c r="AN6792" s="13"/>
      <c r="AO6792" s="13"/>
      <c r="AP6792" s="13"/>
      <c r="AQ6792" s="13"/>
      <c r="AR6792" s="13"/>
      <c r="AS6792" s="13"/>
      <c r="AT6792" s="13"/>
      <c r="AU6792" s="13"/>
      <c r="AV6792" s="13"/>
      <c r="AW6792" s="13"/>
      <c r="AX6792" s="13"/>
      <c r="AY6792" s="13"/>
      <c r="AZ6792" s="13"/>
      <c r="BA6792" s="13"/>
      <c r="BB6792" s="13"/>
      <c r="BC6792" s="13"/>
      <c r="BD6792" s="13"/>
      <c r="BE6792" s="13"/>
      <c r="BF6792" s="13"/>
      <c r="BG6792" s="13"/>
      <c r="BH6792" s="13"/>
      <c r="BI6792" s="13"/>
      <c r="BJ6792" s="13"/>
      <c r="BK6792" s="13"/>
      <c r="BL6792" s="13"/>
      <c r="BM6792" s="13"/>
      <c r="BN6792" s="13"/>
      <c r="BO6792" s="13"/>
      <c r="BP6792" s="13"/>
      <c r="BQ6792" s="13"/>
      <c r="BR6792" s="13"/>
      <c r="BS6792" s="13"/>
      <c r="BT6792" s="13"/>
      <c r="BU6792" s="13"/>
      <c r="BV6792" s="13"/>
      <c r="BW6792" s="13"/>
      <c r="BX6792" s="13"/>
      <c r="BY6792" s="13"/>
      <c r="BZ6792" s="13"/>
      <c r="CA6792" s="13"/>
      <c r="CB6792" s="13"/>
      <c r="CC6792" s="13"/>
      <c r="CD6792" s="13"/>
      <c r="CE6792" s="13"/>
      <c r="CF6792" s="13"/>
      <c r="CG6792" s="13"/>
      <c r="CH6792" s="13"/>
      <c r="CI6792" s="13"/>
      <c r="CJ6792" s="13"/>
      <c r="CK6792" s="13"/>
      <c r="CL6792" s="13"/>
      <c r="CM6792" s="13"/>
      <c r="CN6792" s="13"/>
      <c r="CO6792" s="13"/>
      <c r="CP6792" s="13"/>
      <c r="CQ6792" s="13"/>
      <c r="CR6792" s="13"/>
      <c r="CS6792" s="13"/>
      <c r="CT6792" s="13"/>
      <c r="CU6792" s="13"/>
      <c r="CV6792" s="13"/>
      <c r="CW6792" s="13"/>
      <c r="CX6792" s="13"/>
      <c r="CY6792" s="13"/>
      <c r="CZ6792" s="13"/>
      <c r="DA6792" s="13"/>
      <c r="DB6792" s="13"/>
      <c r="DC6792" s="13"/>
      <c r="DD6792" s="13"/>
      <c r="DE6792" s="13"/>
      <c r="DF6792" s="13"/>
      <c r="DG6792" s="13"/>
      <c r="DH6792" s="13"/>
      <c r="DI6792" s="13"/>
      <c r="DJ6792" s="13"/>
      <c r="DK6792" s="13"/>
    </row>
    <row r="6793" spans="1:115">
      <c r="A6793" s="94">
        <v>1595</v>
      </c>
      <c r="B6793" s="120" t="s">
        <v>6303</v>
      </c>
      <c r="C6793" s="29" t="s">
        <v>5794</v>
      </c>
      <c r="D6793" s="204" t="s">
        <v>7</v>
      </c>
      <c r="E6793" s="221"/>
      <c r="F6793" s="133">
        <v>2002</v>
      </c>
      <c r="G6793" s="10"/>
      <c r="H6793" s="10">
        <v>1</v>
      </c>
      <c r="I6793" s="70">
        <v>170</v>
      </c>
      <c r="J6793" s="33">
        <v>37575</v>
      </c>
      <c r="K6793" s="181">
        <v>16.27</v>
      </c>
      <c r="L6793" s="10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  <c r="AB6793" s="13"/>
      <c r="AC6793" s="13"/>
      <c r="AD6793" s="13"/>
      <c r="AE6793" s="13"/>
      <c r="AF6793" s="13"/>
      <c r="AG6793" s="13"/>
      <c r="AH6793" s="13"/>
      <c r="AI6793" s="13"/>
      <c r="AJ6793" s="13"/>
      <c r="AK6793" s="13"/>
      <c r="AL6793" s="13"/>
      <c r="AM6793" s="13"/>
      <c r="AN6793" s="13"/>
      <c r="AO6793" s="13"/>
      <c r="AP6793" s="13"/>
      <c r="AQ6793" s="13"/>
      <c r="AR6793" s="13"/>
      <c r="AS6793" s="13"/>
      <c r="AT6793" s="13"/>
      <c r="AU6793" s="13"/>
      <c r="AV6793" s="13"/>
      <c r="AW6793" s="13"/>
      <c r="AX6793" s="13"/>
      <c r="AY6793" s="13"/>
      <c r="AZ6793" s="13"/>
      <c r="BA6793" s="13"/>
      <c r="BB6793" s="13"/>
      <c r="BC6793" s="13"/>
      <c r="BD6793" s="13"/>
      <c r="BE6793" s="13"/>
      <c r="BF6793" s="13"/>
      <c r="BG6793" s="13"/>
      <c r="BH6793" s="13"/>
      <c r="BI6793" s="13"/>
      <c r="BJ6793" s="13"/>
      <c r="BK6793" s="13"/>
      <c r="BL6793" s="13"/>
      <c r="BM6793" s="13"/>
      <c r="BN6793" s="13"/>
      <c r="BO6793" s="13"/>
      <c r="BP6793" s="13"/>
      <c r="BQ6793" s="13"/>
      <c r="BR6793" s="13"/>
      <c r="BS6793" s="13"/>
      <c r="BT6793" s="13"/>
      <c r="BU6793" s="13"/>
      <c r="BV6793" s="13"/>
      <c r="BW6793" s="13"/>
      <c r="BX6793" s="13"/>
      <c r="BY6793" s="13"/>
      <c r="BZ6793" s="13"/>
      <c r="CA6793" s="13"/>
      <c r="CB6793" s="13"/>
      <c r="CC6793" s="13"/>
      <c r="CD6793" s="13"/>
      <c r="CE6793" s="13"/>
      <c r="CF6793" s="13"/>
      <c r="CG6793" s="13"/>
      <c r="CH6793" s="13"/>
      <c r="CI6793" s="13"/>
      <c r="CJ6793" s="13"/>
      <c r="CK6793" s="13"/>
      <c r="CL6793" s="13"/>
      <c r="CM6793" s="13"/>
      <c r="CN6793" s="13"/>
      <c r="CO6793" s="13"/>
      <c r="CP6793" s="13"/>
      <c r="CQ6793" s="13"/>
      <c r="CR6793" s="13"/>
      <c r="CS6793" s="13"/>
      <c r="CT6793" s="13"/>
      <c r="CU6793" s="13"/>
      <c r="CV6793" s="13"/>
      <c r="CW6793" s="13"/>
      <c r="CX6793" s="13"/>
      <c r="CY6793" s="13"/>
      <c r="CZ6793" s="13"/>
      <c r="DA6793" s="13"/>
      <c r="DB6793" s="13"/>
      <c r="DC6793" s="13"/>
      <c r="DD6793" s="13"/>
      <c r="DE6793" s="13"/>
      <c r="DF6793" s="13"/>
      <c r="DG6793" s="13"/>
      <c r="DH6793" s="13"/>
      <c r="DI6793" s="13"/>
      <c r="DJ6793" s="13"/>
      <c r="DK6793" s="13"/>
    </row>
    <row r="6794" spans="1:115">
      <c r="A6794" s="94">
        <v>1596</v>
      </c>
      <c r="B6794" s="120" t="s">
        <v>4121</v>
      </c>
      <c r="C6794" s="29" t="s">
        <v>5794</v>
      </c>
      <c r="D6794" s="204" t="s">
        <v>1588</v>
      </c>
      <c r="E6794" s="221"/>
      <c r="F6794" s="133">
        <v>2002</v>
      </c>
      <c r="G6794" s="10"/>
      <c r="H6794" s="10">
        <v>1</v>
      </c>
      <c r="I6794" s="70">
        <v>170</v>
      </c>
      <c r="J6794" s="33">
        <v>37575</v>
      </c>
      <c r="K6794" s="181">
        <v>4.3899999999999997</v>
      </c>
      <c r="L6794" s="10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  <c r="AB6794" s="13"/>
      <c r="AC6794" s="13"/>
      <c r="AD6794" s="13"/>
      <c r="AE6794" s="13"/>
      <c r="AF6794" s="13"/>
      <c r="AG6794" s="13"/>
      <c r="AH6794" s="13"/>
      <c r="AI6794" s="13"/>
      <c r="AJ6794" s="13"/>
      <c r="AK6794" s="13"/>
      <c r="AL6794" s="13"/>
      <c r="AM6794" s="13"/>
      <c r="AN6794" s="13"/>
      <c r="AO6794" s="13"/>
      <c r="AP6794" s="13"/>
      <c r="AQ6794" s="13"/>
      <c r="AR6794" s="13"/>
      <c r="AS6794" s="13"/>
      <c r="AT6794" s="13"/>
      <c r="AU6794" s="13"/>
      <c r="AV6794" s="13"/>
      <c r="AW6794" s="13"/>
      <c r="AX6794" s="13"/>
      <c r="AY6794" s="13"/>
      <c r="AZ6794" s="13"/>
      <c r="BA6794" s="13"/>
      <c r="BB6794" s="13"/>
      <c r="BC6794" s="13"/>
      <c r="BD6794" s="13"/>
      <c r="BE6794" s="13"/>
      <c r="BF6794" s="13"/>
      <c r="BG6794" s="13"/>
      <c r="BH6794" s="13"/>
      <c r="BI6794" s="13"/>
      <c r="BJ6794" s="13"/>
      <c r="BK6794" s="13"/>
      <c r="BL6794" s="13"/>
      <c r="BM6794" s="13"/>
      <c r="BN6794" s="13"/>
      <c r="BO6794" s="13"/>
      <c r="BP6794" s="13"/>
      <c r="BQ6794" s="13"/>
      <c r="BR6794" s="13"/>
      <c r="BS6794" s="13"/>
      <c r="BT6794" s="13"/>
      <c r="BU6794" s="13"/>
      <c r="BV6794" s="13"/>
      <c r="BW6794" s="13"/>
      <c r="BX6794" s="13"/>
      <c r="BY6794" s="13"/>
      <c r="BZ6794" s="13"/>
      <c r="CA6794" s="13"/>
      <c r="CB6794" s="13"/>
      <c r="CC6794" s="13"/>
      <c r="CD6794" s="13"/>
      <c r="CE6794" s="13"/>
      <c r="CF6794" s="13"/>
      <c r="CG6794" s="13"/>
      <c r="CH6794" s="13"/>
      <c r="CI6794" s="13"/>
      <c r="CJ6794" s="13"/>
      <c r="CK6794" s="13"/>
      <c r="CL6794" s="13"/>
      <c r="CM6794" s="13"/>
      <c r="CN6794" s="13"/>
      <c r="CO6794" s="13"/>
      <c r="CP6794" s="13"/>
      <c r="CQ6794" s="13"/>
      <c r="CR6794" s="13"/>
      <c r="CS6794" s="13"/>
      <c r="CT6794" s="13"/>
      <c r="CU6794" s="13"/>
      <c r="CV6794" s="13"/>
      <c r="CW6794" s="13"/>
      <c r="CX6794" s="13"/>
      <c r="CY6794" s="13"/>
      <c r="CZ6794" s="13"/>
      <c r="DA6794" s="13"/>
      <c r="DB6794" s="13"/>
      <c r="DC6794" s="13"/>
      <c r="DD6794" s="13"/>
      <c r="DE6794" s="13"/>
      <c r="DF6794" s="13"/>
      <c r="DG6794" s="13"/>
      <c r="DH6794" s="13"/>
      <c r="DI6794" s="13"/>
      <c r="DJ6794" s="13"/>
      <c r="DK6794" s="13"/>
    </row>
    <row r="6795" spans="1:115">
      <c r="A6795" s="94">
        <v>1597</v>
      </c>
      <c r="B6795" s="120" t="s">
        <v>4121</v>
      </c>
      <c r="C6795" s="29" t="s">
        <v>5794</v>
      </c>
      <c r="D6795" s="204" t="s">
        <v>609</v>
      </c>
      <c r="E6795" s="221"/>
      <c r="F6795" s="133">
        <v>2002</v>
      </c>
      <c r="G6795" s="10"/>
      <c r="H6795" s="10">
        <v>1</v>
      </c>
      <c r="I6795" s="70">
        <v>170</v>
      </c>
      <c r="J6795" s="33">
        <v>37575</v>
      </c>
      <c r="K6795" s="181">
        <v>4.42</v>
      </c>
      <c r="L6795" s="10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  <c r="AB6795" s="13"/>
      <c r="AC6795" s="13"/>
      <c r="AD6795" s="13"/>
      <c r="AE6795" s="13"/>
      <c r="AF6795" s="13"/>
      <c r="AG6795" s="13"/>
      <c r="AH6795" s="13"/>
      <c r="AI6795" s="13"/>
      <c r="AJ6795" s="13"/>
      <c r="AK6795" s="13"/>
      <c r="AL6795" s="13"/>
      <c r="AM6795" s="13"/>
      <c r="AN6795" s="13"/>
      <c r="AO6795" s="13"/>
      <c r="AP6795" s="13"/>
      <c r="AQ6795" s="13"/>
      <c r="AR6795" s="13"/>
      <c r="AS6795" s="13"/>
      <c r="AT6795" s="13"/>
      <c r="AU6795" s="13"/>
      <c r="AV6795" s="13"/>
      <c r="AW6795" s="13"/>
      <c r="AX6795" s="13"/>
      <c r="AY6795" s="13"/>
      <c r="AZ6795" s="13"/>
      <c r="BA6795" s="13"/>
      <c r="BB6795" s="13"/>
      <c r="BC6795" s="13"/>
      <c r="BD6795" s="13"/>
      <c r="BE6795" s="13"/>
      <c r="BF6795" s="13"/>
      <c r="BG6795" s="13"/>
      <c r="BH6795" s="13"/>
      <c r="BI6795" s="13"/>
      <c r="BJ6795" s="13"/>
      <c r="BK6795" s="13"/>
      <c r="BL6795" s="13"/>
      <c r="BM6795" s="13"/>
      <c r="BN6795" s="13"/>
      <c r="BO6795" s="13"/>
      <c r="BP6795" s="13"/>
      <c r="BQ6795" s="13"/>
      <c r="BR6795" s="13"/>
      <c r="BS6795" s="13"/>
      <c r="BT6795" s="13"/>
      <c r="BU6795" s="13"/>
      <c r="BV6795" s="13"/>
      <c r="BW6795" s="13"/>
      <c r="BX6795" s="13"/>
      <c r="BY6795" s="13"/>
      <c r="BZ6795" s="13"/>
      <c r="CA6795" s="13"/>
      <c r="CB6795" s="13"/>
      <c r="CC6795" s="13"/>
      <c r="CD6795" s="13"/>
      <c r="CE6795" s="13"/>
      <c r="CF6795" s="13"/>
      <c r="CG6795" s="13"/>
      <c r="CH6795" s="13"/>
      <c r="CI6795" s="13"/>
      <c r="CJ6795" s="13"/>
      <c r="CK6795" s="13"/>
      <c r="CL6795" s="13"/>
      <c r="CM6795" s="13"/>
      <c r="CN6795" s="13"/>
      <c r="CO6795" s="13"/>
      <c r="CP6795" s="13"/>
      <c r="CQ6795" s="13"/>
      <c r="CR6795" s="13"/>
      <c r="CS6795" s="13"/>
      <c r="CT6795" s="13"/>
      <c r="CU6795" s="13"/>
      <c r="CV6795" s="13"/>
      <c r="CW6795" s="13"/>
      <c r="CX6795" s="13"/>
      <c r="CY6795" s="13"/>
      <c r="CZ6795" s="13"/>
      <c r="DA6795" s="13"/>
      <c r="DB6795" s="13"/>
      <c r="DC6795" s="13"/>
      <c r="DD6795" s="13"/>
      <c r="DE6795" s="13"/>
      <c r="DF6795" s="13"/>
      <c r="DG6795" s="13"/>
      <c r="DH6795" s="13"/>
      <c r="DI6795" s="13"/>
      <c r="DJ6795" s="13"/>
      <c r="DK6795" s="13"/>
    </row>
    <row r="6796" spans="1:115">
      <c r="A6796" s="94">
        <v>1598</v>
      </c>
      <c r="B6796" s="120" t="s">
        <v>4121</v>
      </c>
      <c r="C6796" s="29" t="s">
        <v>5794</v>
      </c>
      <c r="D6796" s="204" t="s">
        <v>8</v>
      </c>
      <c r="E6796" s="221"/>
      <c r="F6796" s="133">
        <v>2002</v>
      </c>
      <c r="G6796" s="10"/>
      <c r="H6796" s="10">
        <v>1</v>
      </c>
      <c r="I6796" s="70">
        <v>170</v>
      </c>
      <c r="J6796" s="33">
        <v>37575</v>
      </c>
      <c r="K6796" s="181">
        <v>4.42</v>
      </c>
      <c r="L6796" s="10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  <c r="AB6796" s="13"/>
      <c r="AC6796" s="13"/>
      <c r="AD6796" s="13"/>
      <c r="AE6796" s="13"/>
      <c r="AF6796" s="13"/>
      <c r="AG6796" s="13"/>
      <c r="AH6796" s="13"/>
      <c r="AI6796" s="13"/>
      <c r="AJ6796" s="13"/>
      <c r="AK6796" s="13"/>
      <c r="AL6796" s="13"/>
      <c r="AM6796" s="13"/>
      <c r="AN6796" s="13"/>
      <c r="AO6796" s="13"/>
      <c r="AP6796" s="13"/>
      <c r="AQ6796" s="13"/>
      <c r="AR6796" s="13"/>
      <c r="AS6796" s="13"/>
      <c r="AT6796" s="13"/>
      <c r="AU6796" s="13"/>
      <c r="AV6796" s="13"/>
      <c r="AW6796" s="13"/>
      <c r="AX6796" s="13"/>
      <c r="AY6796" s="13"/>
      <c r="AZ6796" s="13"/>
      <c r="BA6796" s="13"/>
      <c r="BB6796" s="13"/>
      <c r="BC6796" s="13"/>
      <c r="BD6796" s="13"/>
      <c r="BE6796" s="13"/>
      <c r="BF6796" s="13"/>
      <c r="BG6796" s="13"/>
      <c r="BH6796" s="13"/>
      <c r="BI6796" s="13"/>
      <c r="BJ6796" s="13"/>
      <c r="BK6796" s="13"/>
      <c r="BL6796" s="13"/>
      <c r="BM6796" s="13"/>
      <c r="BN6796" s="13"/>
      <c r="BO6796" s="13"/>
      <c r="BP6796" s="13"/>
      <c r="BQ6796" s="13"/>
      <c r="BR6796" s="13"/>
      <c r="BS6796" s="13"/>
      <c r="BT6796" s="13"/>
      <c r="BU6796" s="13"/>
      <c r="BV6796" s="13"/>
      <c r="BW6796" s="13"/>
      <c r="BX6796" s="13"/>
      <c r="BY6796" s="13"/>
      <c r="BZ6796" s="13"/>
      <c r="CA6796" s="13"/>
      <c r="CB6796" s="13"/>
      <c r="CC6796" s="13"/>
      <c r="CD6796" s="13"/>
      <c r="CE6796" s="13"/>
      <c r="CF6796" s="13"/>
      <c r="CG6796" s="13"/>
      <c r="CH6796" s="13"/>
      <c r="CI6796" s="13"/>
      <c r="CJ6796" s="13"/>
      <c r="CK6796" s="13"/>
      <c r="CL6796" s="13"/>
      <c r="CM6796" s="13"/>
      <c r="CN6796" s="13"/>
      <c r="CO6796" s="13"/>
      <c r="CP6796" s="13"/>
      <c r="CQ6796" s="13"/>
      <c r="CR6796" s="13"/>
      <c r="CS6796" s="13"/>
      <c r="CT6796" s="13"/>
      <c r="CU6796" s="13"/>
      <c r="CV6796" s="13"/>
      <c r="CW6796" s="13"/>
      <c r="CX6796" s="13"/>
      <c r="CY6796" s="13"/>
      <c r="CZ6796" s="13"/>
      <c r="DA6796" s="13"/>
      <c r="DB6796" s="13"/>
      <c r="DC6796" s="13"/>
      <c r="DD6796" s="13"/>
      <c r="DE6796" s="13"/>
      <c r="DF6796" s="13"/>
      <c r="DG6796" s="13"/>
      <c r="DH6796" s="13"/>
      <c r="DI6796" s="13"/>
      <c r="DJ6796" s="13"/>
      <c r="DK6796" s="13"/>
    </row>
    <row r="6797" spans="1:115">
      <c r="A6797" s="94">
        <v>1599</v>
      </c>
      <c r="B6797" s="120" t="s">
        <v>4121</v>
      </c>
      <c r="C6797" s="29" t="s">
        <v>5794</v>
      </c>
      <c r="D6797" s="204" t="s">
        <v>9</v>
      </c>
      <c r="E6797" s="221"/>
      <c r="F6797" s="133">
        <v>2002</v>
      </c>
      <c r="G6797" s="10"/>
      <c r="H6797" s="10">
        <v>1</v>
      </c>
      <c r="I6797" s="70">
        <v>170</v>
      </c>
      <c r="J6797" s="33">
        <v>37575</v>
      </c>
      <c r="K6797" s="181">
        <v>4.3899999999999997</v>
      </c>
      <c r="L6797" s="10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  <c r="AB6797" s="13"/>
      <c r="AC6797" s="13"/>
      <c r="AD6797" s="13"/>
      <c r="AE6797" s="13"/>
      <c r="AF6797" s="13"/>
      <c r="AG6797" s="13"/>
      <c r="AH6797" s="13"/>
      <c r="AI6797" s="13"/>
      <c r="AJ6797" s="13"/>
      <c r="AK6797" s="13"/>
      <c r="AL6797" s="13"/>
      <c r="AM6797" s="13"/>
      <c r="AN6797" s="13"/>
      <c r="AO6797" s="13"/>
      <c r="AP6797" s="13"/>
      <c r="AQ6797" s="13"/>
      <c r="AR6797" s="13"/>
      <c r="AS6797" s="13"/>
      <c r="AT6797" s="13"/>
      <c r="AU6797" s="13"/>
      <c r="AV6797" s="13"/>
      <c r="AW6797" s="13"/>
      <c r="AX6797" s="13"/>
      <c r="AY6797" s="13"/>
      <c r="AZ6797" s="13"/>
      <c r="BA6797" s="13"/>
      <c r="BB6797" s="13"/>
      <c r="BC6797" s="13"/>
      <c r="BD6797" s="13"/>
      <c r="BE6797" s="13"/>
      <c r="BF6797" s="13"/>
      <c r="BG6797" s="13"/>
      <c r="BH6797" s="13"/>
      <c r="BI6797" s="13"/>
      <c r="BJ6797" s="13"/>
      <c r="BK6797" s="13"/>
      <c r="BL6797" s="13"/>
      <c r="BM6797" s="13"/>
      <c r="BN6797" s="13"/>
      <c r="BO6797" s="13"/>
      <c r="BP6797" s="13"/>
      <c r="BQ6797" s="13"/>
      <c r="BR6797" s="13"/>
      <c r="BS6797" s="13"/>
      <c r="BT6797" s="13"/>
      <c r="BU6797" s="13"/>
      <c r="BV6797" s="13"/>
      <c r="BW6797" s="13"/>
      <c r="BX6797" s="13"/>
      <c r="BY6797" s="13"/>
      <c r="BZ6797" s="13"/>
      <c r="CA6797" s="13"/>
      <c r="CB6797" s="13"/>
      <c r="CC6797" s="13"/>
      <c r="CD6797" s="13"/>
      <c r="CE6797" s="13"/>
      <c r="CF6797" s="13"/>
      <c r="CG6797" s="13"/>
      <c r="CH6797" s="13"/>
      <c r="CI6797" s="13"/>
      <c r="CJ6797" s="13"/>
      <c r="CK6797" s="13"/>
      <c r="CL6797" s="13"/>
      <c r="CM6797" s="13"/>
      <c r="CN6797" s="13"/>
      <c r="CO6797" s="13"/>
      <c r="CP6797" s="13"/>
      <c r="CQ6797" s="13"/>
      <c r="CR6797" s="13"/>
      <c r="CS6797" s="13"/>
      <c r="CT6797" s="13"/>
      <c r="CU6797" s="13"/>
      <c r="CV6797" s="13"/>
      <c r="CW6797" s="13"/>
      <c r="CX6797" s="13"/>
      <c r="CY6797" s="13"/>
      <c r="CZ6797" s="13"/>
      <c r="DA6797" s="13"/>
      <c r="DB6797" s="13"/>
      <c r="DC6797" s="13"/>
      <c r="DD6797" s="13"/>
      <c r="DE6797" s="13"/>
      <c r="DF6797" s="13"/>
      <c r="DG6797" s="13"/>
      <c r="DH6797" s="13"/>
      <c r="DI6797" s="13"/>
      <c r="DJ6797" s="13"/>
      <c r="DK6797" s="13"/>
    </row>
    <row r="6798" spans="1:115">
      <c r="A6798" s="94">
        <v>1600</v>
      </c>
      <c r="B6798" s="120" t="s">
        <v>4121</v>
      </c>
      <c r="C6798" s="29" t="s">
        <v>5794</v>
      </c>
      <c r="D6798" s="204" t="s">
        <v>10</v>
      </c>
      <c r="E6798" s="221"/>
      <c r="F6798" s="133">
        <v>2002</v>
      </c>
      <c r="G6798" s="10"/>
      <c r="H6798" s="10">
        <v>1</v>
      </c>
      <c r="I6798" s="70">
        <v>170</v>
      </c>
      <c r="J6798" s="33">
        <v>37575</v>
      </c>
      <c r="K6798" s="181">
        <v>4.93</v>
      </c>
      <c r="L6798" s="10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  <c r="AB6798" s="13"/>
      <c r="AC6798" s="13"/>
      <c r="AD6798" s="13"/>
      <c r="AE6798" s="13"/>
      <c r="AF6798" s="13"/>
      <c r="AG6798" s="13"/>
      <c r="AH6798" s="13"/>
      <c r="AI6798" s="13"/>
      <c r="AJ6798" s="13"/>
      <c r="AK6798" s="13"/>
      <c r="AL6798" s="13"/>
      <c r="AM6798" s="13"/>
      <c r="AN6798" s="13"/>
      <c r="AO6798" s="13"/>
      <c r="AP6798" s="13"/>
      <c r="AQ6798" s="13"/>
      <c r="AR6798" s="13"/>
      <c r="AS6798" s="13"/>
      <c r="AT6798" s="13"/>
      <c r="AU6798" s="13"/>
      <c r="AV6798" s="13"/>
      <c r="AW6798" s="13"/>
      <c r="AX6798" s="13"/>
      <c r="AY6798" s="13"/>
      <c r="AZ6798" s="13"/>
      <c r="BA6798" s="13"/>
      <c r="BB6798" s="13"/>
      <c r="BC6798" s="13"/>
      <c r="BD6798" s="13"/>
      <c r="BE6798" s="13"/>
      <c r="BF6798" s="13"/>
      <c r="BG6798" s="13"/>
      <c r="BH6798" s="13"/>
      <c r="BI6798" s="13"/>
      <c r="BJ6798" s="13"/>
      <c r="BK6798" s="13"/>
      <c r="BL6798" s="13"/>
      <c r="BM6798" s="13"/>
      <c r="BN6798" s="13"/>
      <c r="BO6798" s="13"/>
      <c r="BP6798" s="13"/>
      <c r="BQ6798" s="13"/>
      <c r="BR6798" s="13"/>
      <c r="BS6798" s="13"/>
      <c r="BT6798" s="13"/>
      <c r="BU6798" s="13"/>
      <c r="BV6798" s="13"/>
      <c r="BW6798" s="13"/>
      <c r="BX6798" s="13"/>
      <c r="BY6798" s="13"/>
      <c r="BZ6798" s="13"/>
      <c r="CA6798" s="13"/>
      <c r="CB6798" s="13"/>
      <c r="CC6798" s="13"/>
      <c r="CD6798" s="13"/>
      <c r="CE6798" s="13"/>
      <c r="CF6798" s="13"/>
      <c r="CG6798" s="13"/>
      <c r="CH6798" s="13"/>
      <c r="CI6798" s="13"/>
      <c r="CJ6798" s="13"/>
      <c r="CK6798" s="13"/>
      <c r="CL6798" s="13"/>
      <c r="CM6798" s="13"/>
      <c r="CN6798" s="13"/>
      <c r="CO6798" s="13"/>
      <c r="CP6798" s="13"/>
      <c r="CQ6798" s="13"/>
      <c r="CR6798" s="13"/>
      <c r="CS6798" s="13"/>
      <c r="CT6798" s="13"/>
      <c r="CU6798" s="13"/>
      <c r="CV6798" s="13"/>
      <c r="CW6798" s="13"/>
      <c r="CX6798" s="13"/>
      <c r="CY6798" s="13"/>
      <c r="CZ6798" s="13"/>
      <c r="DA6798" s="13"/>
      <c r="DB6798" s="13"/>
      <c r="DC6798" s="13"/>
      <c r="DD6798" s="13"/>
      <c r="DE6798" s="13"/>
      <c r="DF6798" s="13"/>
      <c r="DG6798" s="13"/>
      <c r="DH6798" s="13"/>
      <c r="DI6798" s="13"/>
      <c r="DJ6798" s="13"/>
      <c r="DK6798" s="13"/>
    </row>
    <row r="6799" spans="1:115">
      <c r="A6799" s="94">
        <v>1601</v>
      </c>
      <c r="B6799" s="120" t="s">
        <v>4121</v>
      </c>
      <c r="C6799" s="29" t="s">
        <v>5794</v>
      </c>
      <c r="D6799" s="204" t="s">
        <v>189</v>
      </c>
      <c r="E6799" s="221"/>
      <c r="F6799" s="133">
        <v>2002</v>
      </c>
      <c r="G6799" s="10"/>
      <c r="H6799" s="10">
        <v>1</v>
      </c>
      <c r="I6799" s="70">
        <v>170</v>
      </c>
      <c r="J6799" s="33">
        <v>37575</v>
      </c>
      <c r="K6799" s="181">
        <v>4.83</v>
      </c>
      <c r="L6799" s="10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  <c r="AB6799" s="13"/>
      <c r="AC6799" s="13"/>
      <c r="AD6799" s="13"/>
      <c r="AE6799" s="13"/>
      <c r="AF6799" s="13"/>
      <c r="AG6799" s="13"/>
      <c r="AH6799" s="13"/>
      <c r="AI6799" s="13"/>
      <c r="AJ6799" s="13"/>
      <c r="AK6799" s="13"/>
      <c r="AL6799" s="13"/>
      <c r="AM6799" s="13"/>
      <c r="AN6799" s="13"/>
      <c r="AO6799" s="13"/>
      <c r="AP6799" s="13"/>
      <c r="AQ6799" s="13"/>
      <c r="AR6799" s="13"/>
      <c r="AS6799" s="13"/>
      <c r="AT6799" s="13"/>
      <c r="AU6799" s="13"/>
      <c r="AV6799" s="13"/>
      <c r="AW6799" s="13"/>
      <c r="AX6799" s="13"/>
      <c r="AY6799" s="13"/>
      <c r="AZ6799" s="13"/>
      <c r="BA6799" s="13"/>
      <c r="BB6799" s="13"/>
      <c r="BC6799" s="13"/>
      <c r="BD6799" s="13"/>
      <c r="BE6799" s="13"/>
      <c r="BF6799" s="13"/>
      <c r="BG6799" s="13"/>
      <c r="BH6799" s="13"/>
      <c r="BI6799" s="13"/>
      <c r="BJ6799" s="13"/>
      <c r="BK6799" s="13"/>
      <c r="BL6799" s="13"/>
      <c r="BM6799" s="13"/>
      <c r="BN6799" s="13"/>
      <c r="BO6799" s="13"/>
      <c r="BP6799" s="13"/>
      <c r="BQ6799" s="13"/>
      <c r="BR6799" s="13"/>
      <c r="BS6799" s="13"/>
      <c r="BT6799" s="13"/>
      <c r="BU6799" s="13"/>
      <c r="BV6799" s="13"/>
      <c r="BW6799" s="13"/>
      <c r="BX6799" s="13"/>
      <c r="BY6799" s="13"/>
      <c r="BZ6799" s="13"/>
      <c r="CA6799" s="13"/>
      <c r="CB6799" s="13"/>
      <c r="CC6799" s="13"/>
      <c r="CD6799" s="13"/>
      <c r="CE6799" s="13"/>
      <c r="CF6799" s="13"/>
      <c r="CG6799" s="13"/>
      <c r="CH6799" s="13"/>
      <c r="CI6799" s="13"/>
      <c r="CJ6799" s="13"/>
      <c r="CK6799" s="13"/>
      <c r="CL6799" s="13"/>
      <c r="CM6799" s="13"/>
      <c r="CN6799" s="13"/>
      <c r="CO6799" s="13"/>
      <c r="CP6799" s="13"/>
      <c r="CQ6799" s="13"/>
      <c r="CR6799" s="13"/>
      <c r="CS6799" s="13"/>
      <c r="CT6799" s="13"/>
      <c r="CU6799" s="13"/>
      <c r="CV6799" s="13"/>
      <c r="CW6799" s="13"/>
      <c r="CX6799" s="13"/>
      <c r="CY6799" s="13"/>
      <c r="CZ6799" s="13"/>
      <c r="DA6799" s="13"/>
      <c r="DB6799" s="13"/>
      <c r="DC6799" s="13"/>
      <c r="DD6799" s="13"/>
      <c r="DE6799" s="13"/>
      <c r="DF6799" s="13"/>
      <c r="DG6799" s="13"/>
      <c r="DH6799" s="13"/>
      <c r="DI6799" s="13"/>
      <c r="DJ6799" s="13"/>
      <c r="DK6799" s="13"/>
    </row>
    <row r="6800" spans="1:115">
      <c r="A6800" s="94">
        <v>1602</v>
      </c>
      <c r="B6800" s="120" t="s">
        <v>4121</v>
      </c>
      <c r="C6800" s="29" t="s">
        <v>5794</v>
      </c>
      <c r="D6800" s="204" t="s">
        <v>46</v>
      </c>
      <c r="E6800" s="221"/>
      <c r="F6800" s="133">
        <v>2002</v>
      </c>
      <c r="G6800" s="10"/>
      <c r="H6800" s="10">
        <v>1</v>
      </c>
      <c r="I6800" s="70">
        <v>170</v>
      </c>
      <c r="J6800" s="33">
        <v>37575</v>
      </c>
      <c r="K6800" s="181">
        <v>5.27</v>
      </c>
      <c r="L6800" s="10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  <c r="AB6800" s="13"/>
      <c r="AC6800" s="13"/>
      <c r="AD6800" s="13"/>
      <c r="AE6800" s="13"/>
      <c r="AF6800" s="13"/>
      <c r="AG6800" s="13"/>
      <c r="AH6800" s="13"/>
      <c r="AI6800" s="13"/>
      <c r="AJ6800" s="13"/>
      <c r="AK6800" s="13"/>
      <c r="AL6800" s="13"/>
      <c r="AM6800" s="13"/>
      <c r="AN6800" s="13"/>
      <c r="AO6800" s="13"/>
      <c r="AP6800" s="13"/>
      <c r="AQ6800" s="13"/>
      <c r="AR6800" s="13"/>
      <c r="AS6800" s="13"/>
      <c r="AT6800" s="13"/>
      <c r="AU6800" s="13"/>
      <c r="AV6800" s="13"/>
      <c r="AW6800" s="13"/>
      <c r="AX6800" s="13"/>
      <c r="AY6800" s="13"/>
      <c r="AZ6800" s="13"/>
      <c r="BA6800" s="13"/>
      <c r="BB6800" s="13"/>
      <c r="BC6800" s="13"/>
      <c r="BD6800" s="13"/>
      <c r="BE6800" s="13"/>
      <c r="BF6800" s="13"/>
      <c r="BG6800" s="13"/>
      <c r="BH6800" s="13"/>
      <c r="BI6800" s="13"/>
      <c r="BJ6800" s="13"/>
      <c r="BK6800" s="13"/>
      <c r="BL6800" s="13"/>
      <c r="BM6800" s="13"/>
      <c r="BN6800" s="13"/>
      <c r="BO6800" s="13"/>
      <c r="BP6800" s="13"/>
      <c r="BQ6800" s="13"/>
      <c r="BR6800" s="13"/>
      <c r="BS6800" s="13"/>
      <c r="BT6800" s="13"/>
      <c r="BU6800" s="13"/>
      <c r="BV6800" s="13"/>
      <c r="BW6800" s="13"/>
      <c r="BX6800" s="13"/>
      <c r="BY6800" s="13"/>
      <c r="BZ6800" s="13"/>
      <c r="CA6800" s="13"/>
      <c r="CB6800" s="13"/>
      <c r="CC6800" s="13"/>
      <c r="CD6800" s="13"/>
      <c r="CE6800" s="13"/>
      <c r="CF6800" s="13"/>
      <c r="CG6800" s="13"/>
      <c r="CH6800" s="13"/>
      <c r="CI6800" s="13"/>
      <c r="CJ6800" s="13"/>
      <c r="CK6800" s="13"/>
      <c r="CL6800" s="13"/>
      <c r="CM6800" s="13"/>
      <c r="CN6800" s="13"/>
      <c r="CO6800" s="13"/>
      <c r="CP6800" s="13"/>
      <c r="CQ6800" s="13"/>
      <c r="CR6800" s="13"/>
      <c r="CS6800" s="13"/>
      <c r="CT6800" s="13"/>
      <c r="CU6800" s="13"/>
      <c r="CV6800" s="13"/>
      <c r="CW6800" s="13"/>
      <c r="CX6800" s="13"/>
      <c r="CY6800" s="13"/>
      <c r="CZ6800" s="13"/>
      <c r="DA6800" s="13"/>
      <c r="DB6800" s="13"/>
      <c r="DC6800" s="13"/>
      <c r="DD6800" s="13"/>
      <c r="DE6800" s="13"/>
      <c r="DF6800" s="13"/>
      <c r="DG6800" s="13"/>
      <c r="DH6800" s="13"/>
      <c r="DI6800" s="13"/>
      <c r="DJ6800" s="13"/>
      <c r="DK6800" s="13"/>
    </row>
    <row r="6801" spans="1:115">
      <c r="A6801" s="94">
        <v>1603</v>
      </c>
      <c r="B6801" s="120" t="s">
        <v>4121</v>
      </c>
      <c r="C6801" s="29" t="s">
        <v>5794</v>
      </c>
      <c r="D6801" s="204" t="s">
        <v>47</v>
      </c>
      <c r="E6801" s="221"/>
      <c r="F6801" s="133">
        <v>2002</v>
      </c>
      <c r="G6801" s="10"/>
      <c r="H6801" s="10">
        <v>1</v>
      </c>
      <c r="I6801" s="70">
        <v>170</v>
      </c>
      <c r="J6801" s="33">
        <v>37575</v>
      </c>
      <c r="K6801" s="181">
        <v>5.27</v>
      </c>
      <c r="L6801" s="10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  <c r="AB6801" s="13"/>
      <c r="AC6801" s="13"/>
      <c r="AD6801" s="13"/>
      <c r="AE6801" s="13"/>
      <c r="AF6801" s="13"/>
      <c r="AG6801" s="13"/>
      <c r="AH6801" s="13"/>
      <c r="AI6801" s="13"/>
      <c r="AJ6801" s="13"/>
      <c r="AK6801" s="13"/>
      <c r="AL6801" s="13"/>
      <c r="AM6801" s="13"/>
      <c r="AN6801" s="13"/>
      <c r="AO6801" s="13"/>
      <c r="AP6801" s="13"/>
      <c r="AQ6801" s="13"/>
      <c r="AR6801" s="13"/>
      <c r="AS6801" s="13"/>
      <c r="AT6801" s="13"/>
      <c r="AU6801" s="13"/>
      <c r="AV6801" s="13"/>
      <c r="AW6801" s="13"/>
      <c r="AX6801" s="13"/>
      <c r="AY6801" s="13"/>
      <c r="AZ6801" s="13"/>
      <c r="BA6801" s="13"/>
      <c r="BB6801" s="13"/>
      <c r="BC6801" s="13"/>
      <c r="BD6801" s="13"/>
      <c r="BE6801" s="13"/>
      <c r="BF6801" s="13"/>
      <c r="BG6801" s="13"/>
      <c r="BH6801" s="13"/>
      <c r="BI6801" s="13"/>
      <c r="BJ6801" s="13"/>
      <c r="BK6801" s="13"/>
      <c r="BL6801" s="13"/>
      <c r="BM6801" s="13"/>
      <c r="BN6801" s="13"/>
      <c r="BO6801" s="13"/>
      <c r="BP6801" s="13"/>
      <c r="BQ6801" s="13"/>
      <c r="BR6801" s="13"/>
      <c r="BS6801" s="13"/>
      <c r="BT6801" s="13"/>
      <c r="BU6801" s="13"/>
      <c r="BV6801" s="13"/>
      <c r="BW6801" s="13"/>
      <c r="BX6801" s="13"/>
      <c r="BY6801" s="13"/>
      <c r="BZ6801" s="13"/>
      <c r="CA6801" s="13"/>
      <c r="CB6801" s="13"/>
      <c r="CC6801" s="13"/>
      <c r="CD6801" s="13"/>
      <c r="CE6801" s="13"/>
      <c r="CF6801" s="13"/>
      <c r="CG6801" s="13"/>
      <c r="CH6801" s="13"/>
      <c r="CI6801" s="13"/>
      <c r="CJ6801" s="13"/>
      <c r="CK6801" s="13"/>
      <c r="CL6801" s="13"/>
      <c r="CM6801" s="13"/>
      <c r="CN6801" s="13"/>
      <c r="CO6801" s="13"/>
      <c r="CP6801" s="13"/>
      <c r="CQ6801" s="13"/>
      <c r="CR6801" s="13"/>
      <c r="CS6801" s="13"/>
      <c r="CT6801" s="13"/>
      <c r="CU6801" s="13"/>
      <c r="CV6801" s="13"/>
      <c r="CW6801" s="13"/>
      <c r="CX6801" s="13"/>
      <c r="CY6801" s="13"/>
      <c r="CZ6801" s="13"/>
      <c r="DA6801" s="13"/>
      <c r="DB6801" s="13"/>
      <c r="DC6801" s="13"/>
      <c r="DD6801" s="13"/>
      <c r="DE6801" s="13"/>
      <c r="DF6801" s="13"/>
      <c r="DG6801" s="13"/>
      <c r="DH6801" s="13"/>
      <c r="DI6801" s="13"/>
      <c r="DJ6801" s="13"/>
      <c r="DK6801" s="13"/>
    </row>
    <row r="6802" spans="1:115">
      <c r="A6802" s="94">
        <v>1604</v>
      </c>
      <c r="B6802" s="120" t="s">
        <v>4121</v>
      </c>
      <c r="C6802" s="29" t="s">
        <v>5794</v>
      </c>
      <c r="D6802" s="204" t="s">
        <v>48</v>
      </c>
      <c r="E6802" s="221"/>
      <c r="F6802" s="133">
        <v>2002</v>
      </c>
      <c r="G6802" s="10"/>
      <c r="H6802" s="10">
        <v>1</v>
      </c>
      <c r="I6802" s="70">
        <v>170</v>
      </c>
      <c r="J6802" s="33">
        <v>37575</v>
      </c>
      <c r="K6802" s="181">
        <v>5.27</v>
      </c>
      <c r="L6802" s="10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  <c r="AB6802" s="13"/>
      <c r="AC6802" s="13"/>
      <c r="AD6802" s="13"/>
      <c r="AE6802" s="13"/>
      <c r="AF6802" s="13"/>
      <c r="AG6802" s="13"/>
      <c r="AH6802" s="13"/>
      <c r="AI6802" s="13"/>
      <c r="AJ6802" s="13"/>
      <c r="AK6802" s="13"/>
      <c r="AL6802" s="13"/>
      <c r="AM6802" s="13"/>
      <c r="AN6802" s="13"/>
      <c r="AO6802" s="13"/>
      <c r="AP6802" s="13"/>
      <c r="AQ6802" s="13"/>
      <c r="AR6802" s="13"/>
      <c r="AS6802" s="13"/>
      <c r="AT6802" s="13"/>
      <c r="AU6802" s="13"/>
      <c r="AV6802" s="13"/>
      <c r="AW6802" s="13"/>
      <c r="AX6802" s="13"/>
      <c r="AY6802" s="13"/>
      <c r="AZ6802" s="13"/>
      <c r="BA6802" s="13"/>
      <c r="BB6802" s="13"/>
      <c r="BC6802" s="13"/>
      <c r="BD6802" s="13"/>
      <c r="BE6802" s="13"/>
      <c r="BF6802" s="13"/>
      <c r="BG6802" s="13"/>
      <c r="BH6802" s="13"/>
      <c r="BI6802" s="13"/>
      <c r="BJ6802" s="13"/>
      <c r="BK6802" s="13"/>
      <c r="BL6802" s="13"/>
      <c r="BM6802" s="13"/>
      <c r="BN6802" s="13"/>
      <c r="BO6802" s="13"/>
      <c r="BP6802" s="13"/>
      <c r="BQ6802" s="13"/>
      <c r="BR6802" s="13"/>
      <c r="BS6802" s="13"/>
      <c r="BT6802" s="13"/>
      <c r="BU6802" s="13"/>
      <c r="BV6802" s="13"/>
      <c r="BW6802" s="13"/>
      <c r="BX6802" s="13"/>
      <c r="BY6802" s="13"/>
      <c r="BZ6802" s="13"/>
      <c r="CA6802" s="13"/>
      <c r="CB6802" s="13"/>
      <c r="CC6802" s="13"/>
      <c r="CD6802" s="13"/>
      <c r="CE6802" s="13"/>
      <c r="CF6802" s="13"/>
      <c r="CG6802" s="13"/>
      <c r="CH6802" s="13"/>
      <c r="CI6802" s="13"/>
      <c r="CJ6802" s="13"/>
      <c r="CK6802" s="13"/>
      <c r="CL6802" s="13"/>
      <c r="CM6802" s="13"/>
      <c r="CN6802" s="13"/>
      <c r="CO6802" s="13"/>
      <c r="CP6802" s="13"/>
      <c r="CQ6802" s="13"/>
      <c r="CR6802" s="13"/>
      <c r="CS6802" s="13"/>
      <c r="CT6802" s="13"/>
      <c r="CU6802" s="13"/>
      <c r="CV6802" s="13"/>
      <c r="CW6802" s="13"/>
      <c r="CX6802" s="13"/>
      <c r="CY6802" s="13"/>
      <c r="CZ6802" s="13"/>
      <c r="DA6802" s="13"/>
      <c r="DB6802" s="13"/>
      <c r="DC6802" s="13"/>
      <c r="DD6802" s="13"/>
      <c r="DE6802" s="13"/>
      <c r="DF6802" s="13"/>
      <c r="DG6802" s="13"/>
      <c r="DH6802" s="13"/>
      <c r="DI6802" s="13"/>
      <c r="DJ6802" s="13"/>
      <c r="DK6802" s="13"/>
    </row>
    <row r="6803" spans="1:115">
      <c r="A6803" s="94">
        <v>1605</v>
      </c>
      <c r="B6803" s="120" t="s">
        <v>4121</v>
      </c>
      <c r="C6803" s="29" t="s">
        <v>5794</v>
      </c>
      <c r="D6803" s="204" t="s">
        <v>5831</v>
      </c>
      <c r="E6803" s="221"/>
      <c r="F6803" s="133">
        <v>2002</v>
      </c>
      <c r="G6803" s="10"/>
      <c r="H6803" s="10">
        <v>1</v>
      </c>
      <c r="I6803" s="70">
        <v>170</v>
      </c>
      <c r="J6803" s="33">
        <v>37575</v>
      </c>
      <c r="K6803" s="181">
        <v>3.4</v>
      </c>
      <c r="L6803" s="10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  <c r="AB6803" s="13"/>
      <c r="AC6803" s="13"/>
      <c r="AD6803" s="13"/>
      <c r="AE6803" s="13"/>
      <c r="AF6803" s="13"/>
      <c r="AG6803" s="13"/>
      <c r="AH6803" s="13"/>
      <c r="AI6803" s="13"/>
      <c r="AJ6803" s="13"/>
      <c r="AK6803" s="13"/>
      <c r="AL6803" s="13"/>
      <c r="AM6803" s="13"/>
      <c r="AN6803" s="13"/>
      <c r="AO6803" s="13"/>
      <c r="AP6803" s="13"/>
      <c r="AQ6803" s="13"/>
      <c r="AR6803" s="13"/>
      <c r="AS6803" s="13"/>
      <c r="AT6803" s="13"/>
      <c r="AU6803" s="13"/>
      <c r="AV6803" s="13"/>
      <c r="AW6803" s="13"/>
      <c r="AX6803" s="13"/>
      <c r="AY6803" s="13"/>
      <c r="AZ6803" s="13"/>
      <c r="BA6803" s="13"/>
      <c r="BB6803" s="13"/>
      <c r="BC6803" s="13"/>
      <c r="BD6803" s="13"/>
      <c r="BE6803" s="13"/>
      <c r="BF6803" s="13"/>
      <c r="BG6803" s="13"/>
      <c r="BH6803" s="13"/>
      <c r="BI6803" s="13"/>
      <c r="BJ6803" s="13"/>
      <c r="BK6803" s="13"/>
      <c r="BL6803" s="13"/>
      <c r="BM6803" s="13"/>
      <c r="BN6803" s="13"/>
      <c r="BO6803" s="13"/>
      <c r="BP6803" s="13"/>
      <c r="BQ6803" s="13"/>
      <c r="BR6803" s="13"/>
      <c r="BS6803" s="13"/>
      <c r="BT6803" s="13"/>
      <c r="BU6803" s="13"/>
      <c r="BV6803" s="13"/>
      <c r="BW6803" s="13"/>
      <c r="BX6803" s="13"/>
      <c r="BY6803" s="13"/>
      <c r="BZ6803" s="13"/>
      <c r="CA6803" s="13"/>
      <c r="CB6803" s="13"/>
      <c r="CC6803" s="13"/>
      <c r="CD6803" s="13"/>
      <c r="CE6803" s="13"/>
      <c r="CF6803" s="13"/>
      <c r="CG6803" s="13"/>
      <c r="CH6803" s="13"/>
      <c r="CI6803" s="13"/>
      <c r="CJ6803" s="13"/>
      <c r="CK6803" s="13"/>
      <c r="CL6803" s="13"/>
      <c r="CM6803" s="13"/>
      <c r="CN6803" s="13"/>
      <c r="CO6803" s="13"/>
      <c r="CP6803" s="13"/>
      <c r="CQ6803" s="13"/>
      <c r="CR6803" s="13"/>
      <c r="CS6803" s="13"/>
      <c r="CT6803" s="13"/>
      <c r="CU6803" s="13"/>
      <c r="CV6803" s="13"/>
      <c r="CW6803" s="13"/>
      <c r="CX6803" s="13"/>
      <c r="CY6803" s="13"/>
      <c r="CZ6803" s="13"/>
      <c r="DA6803" s="13"/>
      <c r="DB6803" s="13"/>
      <c r="DC6803" s="13"/>
      <c r="DD6803" s="13"/>
      <c r="DE6803" s="13"/>
      <c r="DF6803" s="13"/>
      <c r="DG6803" s="13"/>
      <c r="DH6803" s="13"/>
      <c r="DI6803" s="13"/>
      <c r="DJ6803" s="13"/>
      <c r="DK6803" s="13"/>
    </row>
    <row r="6804" spans="1:115">
      <c r="A6804" s="94">
        <v>1606</v>
      </c>
      <c r="B6804" s="120" t="s">
        <v>4121</v>
      </c>
      <c r="C6804" s="29" t="s">
        <v>5794</v>
      </c>
      <c r="D6804" s="204" t="s">
        <v>5832</v>
      </c>
      <c r="E6804" s="221"/>
      <c r="F6804" s="133">
        <v>2002</v>
      </c>
      <c r="G6804" s="10"/>
      <c r="H6804" s="10">
        <v>1</v>
      </c>
      <c r="I6804" s="70">
        <v>170</v>
      </c>
      <c r="J6804" s="33">
        <v>37575</v>
      </c>
      <c r="K6804" s="181">
        <v>3.91</v>
      </c>
      <c r="L6804" s="10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  <c r="AB6804" s="13"/>
      <c r="AC6804" s="13"/>
      <c r="AD6804" s="13"/>
      <c r="AE6804" s="13"/>
      <c r="AF6804" s="13"/>
      <c r="AG6804" s="13"/>
      <c r="AH6804" s="13"/>
      <c r="AI6804" s="13"/>
      <c r="AJ6804" s="13"/>
      <c r="AK6804" s="13"/>
      <c r="AL6804" s="13"/>
      <c r="AM6804" s="13"/>
      <c r="AN6804" s="13"/>
      <c r="AO6804" s="13"/>
      <c r="AP6804" s="13"/>
      <c r="AQ6804" s="13"/>
      <c r="AR6804" s="13"/>
      <c r="AS6804" s="13"/>
      <c r="AT6804" s="13"/>
      <c r="AU6804" s="13"/>
      <c r="AV6804" s="13"/>
      <c r="AW6804" s="13"/>
      <c r="AX6804" s="13"/>
      <c r="AY6804" s="13"/>
      <c r="AZ6804" s="13"/>
      <c r="BA6804" s="13"/>
      <c r="BB6804" s="13"/>
      <c r="BC6804" s="13"/>
      <c r="BD6804" s="13"/>
      <c r="BE6804" s="13"/>
      <c r="BF6804" s="13"/>
      <c r="BG6804" s="13"/>
      <c r="BH6804" s="13"/>
      <c r="BI6804" s="13"/>
      <c r="BJ6804" s="13"/>
      <c r="BK6804" s="13"/>
      <c r="BL6804" s="13"/>
      <c r="BM6804" s="13"/>
      <c r="BN6804" s="13"/>
      <c r="BO6804" s="13"/>
      <c r="BP6804" s="13"/>
      <c r="BQ6804" s="13"/>
      <c r="BR6804" s="13"/>
      <c r="BS6804" s="13"/>
      <c r="BT6804" s="13"/>
      <c r="BU6804" s="13"/>
      <c r="BV6804" s="13"/>
      <c r="BW6804" s="13"/>
      <c r="BX6804" s="13"/>
      <c r="BY6804" s="13"/>
      <c r="BZ6804" s="13"/>
      <c r="CA6804" s="13"/>
      <c r="CB6804" s="13"/>
      <c r="CC6804" s="13"/>
      <c r="CD6804" s="13"/>
      <c r="CE6804" s="13"/>
      <c r="CF6804" s="13"/>
      <c r="CG6804" s="13"/>
      <c r="CH6804" s="13"/>
      <c r="CI6804" s="13"/>
      <c r="CJ6804" s="13"/>
      <c r="CK6804" s="13"/>
      <c r="CL6804" s="13"/>
      <c r="CM6804" s="13"/>
      <c r="CN6804" s="13"/>
      <c r="CO6804" s="13"/>
      <c r="CP6804" s="13"/>
      <c r="CQ6804" s="13"/>
      <c r="CR6804" s="13"/>
      <c r="CS6804" s="13"/>
      <c r="CT6804" s="13"/>
      <c r="CU6804" s="13"/>
      <c r="CV6804" s="13"/>
      <c r="CW6804" s="13"/>
      <c r="CX6804" s="13"/>
      <c r="CY6804" s="13"/>
      <c r="CZ6804" s="13"/>
      <c r="DA6804" s="13"/>
      <c r="DB6804" s="13"/>
      <c r="DC6804" s="13"/>
      <c r="DD6804" s="13"/>
      <c r="DE6804" s="13"/>
      <c r="DF6804" s="13"/>
      <c r="DG6804" s="13"/>
      <c r="DH6804" s="13"/>
      <c r="DI6804" s="13"/>
      <c r="DJ6804" s="13"/>
      <c r="DK6804" s="13"/>
    </row>
    <row r="6805" spans="1:115">
      <c r="A6805" s="94">
        <v>1607</v>
      </c>
      <c r="B6805" s="120" t="s">
        <v>4121</v>
      </c>
      <c r="C6805" s="29" t="s">
        <v>5794</v>
      </c>
      <c r="D6805" s="204" t="s">
        <v>5833</v>
      </c>
      <c r="E6805" s="221"/>
      <c r="F6805" s="133">
        <v>2002</v>
      </c>
      <c r="G6805" s="10"/>
      <c r="H6805" s="10">
        <v>1</v>
      </c>
      <c r="I6805" s="70">
        <v>170</v>
      </c>
      <c r="J6805" s="33">
        <v>37575</v>
      </c>
      <c r="K6805" s="181">
        <v>3.91</v>
      </c>
      <c r="L6805" s="10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  <c r="AB6805" s="13"/>
      <c r="AC6805" s="13"/>
      <c r="AD6805" s="13"/>
      <c r="AE6805" s="13"/>
      <c r="AF6805" s="13"/>
      <c r="AG6805" s="13"/>
      <c r="AH6805" s="13"/>
      <c r="AI6805" s="13"/>
      <c r="AJ6805" s="13"/>
      <c r="AK6805" s="13"/>
      <c r="AL6805" s="13"/>
      <c r="AM6805" s="13"/>
      <c r="AN6805" s="13"/>
      <c r="AO6805" s="13"/>
      <c r="AP6805" s="13"/>
      <c r="AQ6805" s="13"/>
      <c r="AR6805" s="13"/>
      <c r="AS6805" s="13"/>
      <c r="AT6805" s="13"/>
      <c r="AU6805" s="13"/>
      <c r="AV6805" s="13"/>
      <c r="AW6805" s="13"/>
      <c r="AX6805" s="13"/>
      <c r="AY6805" s="13"/>
      <c r="AZ6805" s="13"/>
      <c r="BA6805" s="13"/>
      <c r="BB6805" s="13"/>
      <c r="BC6805" s="13"/>
      <c r="BD6805" s="13"/>
      <c r="BE6805" s="13"/>
      <c r="BF6805" s="13"/>
      <c r="BG6805" s="13"/>
      <c r="BH6805" s="13"/>
      <c r="BI6805" s="13"/>
      <c r="BJ6805" s="13"/>
      <c r="BK6805" s="13"/>
      <c r="BL6805" s="13"/>
      <c r="BM6805" s="13"/>
      <c r="BN6805" s="13"/>
      <c r="BO6805" s="13"/>
      <c r="BP6805" s="13"/>
      <c r="BQ6805" s="13"/>
      <c r="BR6805" s="13"/>
      <c r="BS6805" s="13"/>
      <c r="BT6805" s="13"/>
      <c r="BU6805" s="13"/>
      <c r="BV6805" s="13"/>
      <c r="BW6805" s="13"/>
      <c r="BX6805" s="13"/>
      <c r="BY6805" s="13"/>
      <c r="BZ6805" s="13"/>
      <c r="CA6805" s="13"/>
      <c r="CB6805" s="13"/>
      <c r="CC6805" s="13"/>
      <c r="CD6805" s="13"/>
      <c r="CE6805" s="13"/>
      <c r="CF6805" s="13"/>
      <c r="CG6805" s="13"/>
      <c r="CH6805" s="13"/>
      <c r="CI6805" s="13"/>
      <c r="CJ6805" s="13"/>
      <c r="CK6805" s="13"/>
      <c r="CL6805" s="13"/>
      <c r="CM6805" s="13"/>
      <c r="CN6805" s="13"/>
      <c r="CO6805" s="13"/>
      <c r="CP6805" s="13"/>
      <c r="CQ6805" s="13"/>
      <c r="CR6805" s="13"/>
      <c r="CS6805" s="13"/>
      <c r="CT6805" s="13"/>
      <c r="CU6805" s="13"/>
      <c r="CV6805" s="13"/>
      <c r="CW6805" s="13"/>
      <c r="CX6805" s="13"/>
      <c r="CY6805" s="13"/>
      <c r="CZ6805" s="13"/>
      <c r="DA6805" s="13"/>
      <c r="DB6805" s="13"/>
      <c r="DC6805" s="13"/>
      <c r="DD6805" s="13"/>
      <c r="DE6805" s="13"/>
      <c r="DF6805" s="13"/>
      <c r="DG6805" s="13"/>
      <c r="DH6805" s="13"/>
      <c r="DI6805" s="13"/>
      <c r="DJ6805" s="13"/>
      <c r="DK6805" s="13"/>
    </row>
    <row r="6806" spans="1:115">
      <c r="A6806" s="94">
        <v>1608</v>
      </c>
      <c r="B6806" s="120" t="s">
        <v>4121</v>
      </c>
      <c r="C6806" s="29" t="s">
        <v>5794</v>
      </c>
      <c r="D6806" s="204" t="s">
        <v>2401</v>
      </c>
      <c r="E6806" s="221"/>
      <c r="F6806" s="133">
        <v>2002</v>
      </c>
      <c r="G6806" s="10"/>
      <c r="H6806" s="10">
        <v>1</v>
      </c>
      <c r="I6806" s="70">
        <v>170</v>
      </c>
      <c r="J6806" s="33">
        <v>37575</v>
      </c>
      <c r="K6806" s="181">
        <v>3.91</v>
      </c>
      <c r="L6806" s="10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  <c r="AB6806" s="13"/>
      <c r="AC6806" s="13"/>
      <c r="AD6806" s="13"/>
      <c r="AE6806" s="13"/>
      <c r="AF6806" s="13"/>
      <c r="AG6806" s="13"/>
      <c r="AH6806" s="13"/>
      <c r="AI6806" s="13"/>
      <c r="AJ6806" s="13"/>
      <c r="AK6806" s="13"/>
      <c r="AL6806" s="13"/>
      <c r="AM6806" s="13"/>
      <c r="AN6806" s="13"/>
      <c r="AO6806" s="13"/>
      <c r="AP6806" s="13"/>
      <c r="AQ6806" s="13"/>
      <c r="AR6806" s="13"/>
      <c r="AS6806" s="13"/>
      <c r="AT6806" s="13"/>
      <c r="AU6806" s="13"/>
      <c r="AV6806" s="13"/>
      <c r="AW6806" s="13"/>
      <c r="AX6806" s="13"/>
      <c r="AY6806" s="13"/>
      <c r="AZ6806" s="13"/>
      <c r="BA6806" s="13"/>
      <c r="BB6806" s="13"/>
      <c r="BC6806" s="13"/>
      <c r="BD6806" s="13"/>
      <c r="BE6806" s="13"/>
      <c r="BF6806" s="13"/>
      <c r="BG6806" s="13"/>
      <c r="BH6806" s="13"/>
      <c r="BI6806" s="13"/>
      <c r="BJ6806" s="13"/>
      <c r="BK6806" s="13"/>
      <c r="BL6806" s="13"/>
      <c r="BM6806" s="13"/>
      <c r="BN6806" s="13"/>
      <c r="BO6806" s="13"/>
      <c r="BP6806" s="13"/>
      <c r="BQ6806" s="13"/>
      <c r="BR6806" s="13"/>
      <c r="BS6806" s="13"/>
      <c r="BT6806" s="13"/>
      <c r="BU6806" s="13"/>
      <c r="BV6806" s="13"/>
      <c r="BW6806" s="13"/>
      <c r="BX6806" s="13"/>
      <c r="BY6806" s="13"/>
      <c r="BZ6806" s="13"/>
      <c r="CA6806" s="13"/>
      <c r="CB6806" s="13"/>
      <c r="CC6806" s="13"/>
      <c r="CD6806" s="13"/>
      <c r="CE6806" s="13"/>
      <c r="CF6806" s="13"/>
      <c r="CG6806" s="13"/>
      <c r="CH6806" s="13"/>
      <c r="CI6806" s="13"/>
      <c r="CJ6806" s="13"/>
      <c r="CK6806" s="13"/>
      <c r="CL6806" s="13"/>
      <c r="CM6806" s="13"/>
      <c r="CN6806" s="13"/>
      <c r="CO6806" s="13"/>
      <c r="CP6806" s="13"/>
      <c r="CQ6806" s="13"/>
      <c r="CR6806" s="13"/>
      <c r="CS6806" s="13"/>
      <c r="CT6806" s="13"/>
      <c r="CU6806" s="13"/>
      <c r="CV6806" s="13"/>
      <c r="CW6806" s="13"/>
      <c r="CX6806" s="13"/>
      <c r="CY6806" s="13"/>
      <c r="CZ6806" s="13"/>
      <c r="DA6806" s="13"/>
      <c r="DB6806" s="13"/>
      <c r="DC6806" s="13"/>
      <c r="DD6806" s="13"/>
      <c r="DE6806" s="13"/>
      <c r="DF6806" s="13"/>
      <c r="DG6806" s="13"/>
      <c r="DH6806" s="13"/>
      <c r="DI6806" s="13"/>
      <c r="DJ6806" s="13"/>
      <c r="DK6806" s="13"/>
    </row>
    <row r="6807" spans="1:115">
      <c r="A6807" s="94">
        <v>1609</v>
      </c>
      <c r="B6807" s="120" t="s">
        <v>4121</v>
      </c>
      <c r="C6807" s="29" t="s">
        <v>5794</v>
      </c>
      <c r="D6807" s="204" t="s">
        <v>2402</v>
      </c>
      <c r="E6807" s="221"/>
      <c r="F6807" s="133">
        <v>2002</v>
      </c>
      <c r="G6807" s="10"/>
      <c r="H6807" s="10">
        <v>1</v>
      </c>
      <c r="I6807" s="70">
        <v>170</v>
      </c>
      <c r="J6807" s="33">
        <v>37575</v>
      </c>
      <c r="K6807" s="181">
        <v>11.42</v>
      </c>
      <c r="L6807" s="10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  <c r="AB6807" s="13"/>
      <c r="AC6807" s="13"/>
      <c r="AD6807" s="13"/>
      <c r="AE6807" s="13"/>
      <c r="AF6807" s="13"/>
      <c r="AG6807" s="13"/>
      <c r="AH6807" s="13"/>
      <c r="AI6807" s="13"/>
      <c r="AJ6807" s="13"/>
      <c r="AK6807" s="13"/>
      <c r="AL6807" s="13"/>
      <c r="AM6807" s="13"/>
      <c r="AN6807" s="13"/>
      <c r="AO6807" s="13"/>
      <c r="AP6807" s="13"/>
      <c r="AQ6807" s="13"/>
      <c r="AR6807" s="13"/>
      <c r="AS6807" s="13"/>
      <c r="AT6807" s="13"/>
      <c r="AU6807" s="13"/>
      <c r="AV6807" s="13"/>
      <c r="AW6807" s="13"/>
      <c r="AX6807" s="13"/>
      <c r="AY6807" s="13"/>
      <c r="AZ6807" s="13"/>
      <c r="BA6807" s="13"/>
      <c r="BB6807" s="13"/>
      <c r="BC6807" s="13"/>
      <c r="BD6807" s="13"/>
      <c r="BE6807" s="13"/>
      <c r="BF6807" s="13"/>
      <c r="BG6807" s="13"/>
      <c r="BH6807" s="13"/>
      <c r="BI6807" s="13"/>
      <c r="BJ6807" s="13"/>
      <c r="BK6807" s="13"/>
      <c r="BL6807" s="13"/>
      <c r="BM6807" s="13"/>
      <c r="BN6807" s="13"/>
      <c r="BO6807" s="13"/>
      <c r="BP6807" s="13"/>
      <c r="BQ6807" s="13"/>
      <c r="BR6807" s="13"/>
      <c r="BS6807" s="13"/>
      <c r="BT6807" s="13"/>
      <c r="BU6807" s="13"/>
      <c r="BV6807" s="13"/>
      <c r="BW6807" s="13"/>
      <c r="BX6807" s="13"/>
      <c r="BY6807" s="13"/>
      <c r="BZ6807" s="13"/>
      <c r="CA6807" s="13"/>
      <c r="CB6807" s="13"/>
      <c r="CC6807" s="13"/>
      <c r="CD6807" s="13"/>
      <c r="CE6807" s="13"/>
      <c r="CF6807" s="13"/>
      <c r="CG6807" s="13"/>
      <c r="CH6807" s="13"/>
      <c r="CI6807" s="13"/>
      <c r="CJ6807" s="13"/>
      <c r="CK6807" s="13"/>
      <c r="CL6807" s="13"/>
      <c r="CM6807" s="13"/>
      <c r="CN6807" s="13"/>
      <c r="CO6807" s="13"/>
      <c r="CP6807" s="13"/>
      <c r="CQ6807" s="13"/>
      <c r="CR6807" s="13"/>
      <c r="CS6807" s="13"/>
      <c r="CT6807" s="13"/>
      <c r="CU6807" s="13"/>
      <c r="CV6807" s="13"/>
      <c r="CW6807" s="13"/>
      <c r="CX6807" s="13"/>
      <c r="CY6807" s="13"/>
      <c r="CZ6807" s="13"/>
      <c r="DA6807" s="13"/>
      <c r="DB6807" s="13"/>
      <c r="DC6807" s="13"/>
      <c r="DD6807" s="13"/>
      <c r="DE6807" s="13"/>
      <c r="DF6807" s="13"/>
      <c r="DG6807" s="13"/>
      <c r="DH6807" s="13"/>
      <c r="DI6807" s="13"/>
      <c r="DJ6807" s="13"/>
      <c r="DK6807" s="13"/>
    </row>
    <row r="6808" spans="1:115">
      <c r="A6808" s="94">
        <v>1610</v>
      </c>
      <c r="B6808" s="120" t="s">
        <v>4121</v>
      </c>
      <c r="C6808" s="29" t="s">
        <v>5794</v>
      </c>
      <c r="D6808" s="204" t="s">
        <v>3483</v>
      </c>
      <c r="E6808" s="221"/>
      <c r="F6808" s="133">
        <v>2002</v>
      </c>
      <c r="G6808" s="10"/>
      <c r="H6808" s="10">
        <v>1</v>
      </c>
      <c r="I6808" s="70">
        <v>170</v>
      </c>
      <c r="J6808" s="33">
        <v>37575</v>
      </c>
      <c r="K6808" s="181">
        <v>10.199999999999999</v>
      </c>
      <c r="L6808" s="10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  <c r="AB6808" s="13"/>
      <c r="AC6808" s="13"/>
      <c r="AD6808" s="13"/>
      <c r="AE6808" s="13"/>
      <c r="AF6808" s="13"/>
      <c r="AG6808" s="13"/>
      <c r="AH6808" s="13"/>
      <c r="AI6808" s="13"/>
      <c r="AJ6808" s="13"/>
      <c r="AK6808" s="13"/>
      <c r="AL6808" s="13"/>
      <c r="AM6808" s="13"/>
      <c r="AN6808" s="13"/>
      <c r="AO6808" s="13"/>
      <c r="AP6808" s="13"/>
      <c r="AQ6808" s="13"/>
      <c r="AR6808" s="13"/>
      <c r="AS6808" s="13"/>
      <c r="AT6808" s="13"/>
      <c r="AU6808" s="13"/>
      <c r="AV6808" s="13"/>
      <c r="AW6808" s="13"/>
      <c r="AX6808" s="13"/>
      <c r="AY6808" s="13"/>
      <c r="AZ6808" s="13"/>
      <c r="BA6808" s="13"/>
      <c r="BB6808" s="13"/>
      <c r="BC6808" s="13"/>
      <c r="BD6808" s="13"/>
      <c r="BE6808" s="13"/>
      <c r="BF6808" s="13"/>
      <c r="BG6808" s="13"/>
      <c r="BH6808" s="13"/>
      <c r="BI6808" s="13"/>
      <c r="BJ6808" s="13"/>
      <c r="BK6808" s="13"/>
      <c r="BL6808" s="13"/>
      <c r="BM6808" s="13"/>
      <c r="BN6808" s="13"/>
      <c r="BO6808" s="13"/>
      <c r="BP6808" s="13"/>
      <c r="BQ6808" s="13"/>
      <c r="BR6808" s="13"/>
      <c r="BS6808" s="13"/>
      <c r="BT6808" s="13"/>
      <c r="BU6808" s="13"/>
      <c r="BV6808" s="13"/>
      <c r="BW6808" s="13"/>
      <c r="BX6808" s="13"/>
      <c r="BY6808" s="13"/>
      <c r="BZ6808" s="13"/>
      <c r="CA6808" s="13"/>
      <c r="CB6808" s="13"/>
      <c r="CC6808" s="13"/>
      <c r="CD6808" s="13"/>
      <c r="CE6808" s="13"/>
      <c r="CF6808" s="13"/>
      <c r="CG6808" s="13"/>
      <c r="CH6808" s="13"/>
      <c r="CI6808" s="13"/>
      <c r="CJ6808" s="13"/>
      <c r="CK6808" s="13"/>
      <c r="CL6808" s="13"/>
      <c r="CM6808" s="13"/>
      <c r="CN6808" s="13"/>
      <c r="CO6808" s="13"/>
      <c r="CP6808" s="13"/>
      <c r="CQ6808" s="13"/>
      <c r="CR6808" s="13"/>
      <c r="CS6808" s="13"/>
      <c r="CT6808" s="13"/>
      <c r="CU6808" s="13"/>
      <c r="CV6808" s="13"/>
      <c r="CW6808" s="13"/>
      <c r="CX6808" s="13"/>
      <c r="CY6808" s="13"/>
      <c r="CZ6808" s="13"/>
      <c r="DA6808" s="13"/>
      <c r="DB6808" s="13"/>
      <c r="DC6808" s="13"/>
      <c r="DD6808" s="13"/>
      <c r="DE6808" s="13"/>
      <c r="DF6808" s="13"/>
      <c r="DG6808" s="13"/>
      <c r="DH6808" s="13"/>
      <c r="DI6808" s="13"/>
      <c r="DJ6808" s="13"/>
      <c r="DK6808" s="13"/>
    </row>
    <row r="6809" spans="1:115">
      <c r="A6809" s="94">
        <v>1611</v>
      </c>
      <c r="B6809" s="120" t="s">
        <v>4121</v>
      </c>
      <c r="C6809" s="29" t="s">
        <v>5794</v>
      </c>
      <c r="D6809" s="204" t="s">
        <v>3356</v>
      </c>
      <c r="E6809" s="221"/>
      <c r="F6809" s="133">
        <v>2002</v>
      </c>
      <c r="G6809" s="10"/>
      <c r="H6809" s="10">
        <v>1</v>
      </c>
      <c r="I6809" s="70">
        <v>170</v>
      </c>
      <c r="J6809" s="33">
        <v>37575</v>
      </c>
      <c r="K6809" s="181">
        <v>4.3899999999999997</v>
      </c>
      <c r="L6809" s="10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  <c r="AB6809" s="13"/>
      <c r="AC6809" s="13"/>
      <c r="AD6809" s="13"/>
      <c r="AE6809" s="13"/>
      <c r="AF6809" s="13"/>
      <c r="AG6809" s="13"/>
      <c r="AH6809" s="13"/>
      <c r="AI6809" s="13"/>
      <c r="AJ6809" s="13"/>
      <c r="AK6809" s="13"/>
      <c r="AL6809" s="13"/>
      <c r="AM6809" s="13"/>
      <c r="AN6809" s="13"/>
      <c r="AO6809" s="13"/>
      <c r="AP6809" s="13"/>
      <c r="AQ6809" s="13"/>
      <c r="AR6809" s="13"/>
      <c r="AS6809" s="13"/>
      <c r="AT6809" s="13"/>
      <c r="AU6809" s="13"/>
      <c r="AV6809" s="13"/>
      <c r="AW6809" s="13"/>
      <c r="AX6809" s="13"/>
      <c r="AY6809" s="13"/>
      <c r="AZ6809" s="13"/>
      <c r="BA6809" s="13"/>
      <c r="BB6809" s="13"/>
      <c r="BC6809" s="13"/>
      <c r="BD6809" s="13"/>
      <c r="BE6809" s="13"/>
      <c r="BF6809" s="13"/>
      <c r="BG6809" s="13"/>
      <c r="BH6809" s="13"/>
      <c r="BI6809" s="13"/>
      <c r="BJ6809" s="13"/>
      <c r="BK6809" s="13"/>
      <c r="BL6809" s="13"/>
      <c r="BM6809" s="13"/>
      <c r="BN6809" s="13"/>
      <c r="BO6809" s="13"/>
      <c r="BP6809" s="13"/>
      <c r="BQ6809" s="13"/>
      <c r="BR6809" s="13"/>
      <c r="BS6809" s="13"/>
      <c r="BT6809" s="13"/>
      <c r="BU6809" s="13"/>
      <c r="BV6809" s="13"/>
      <c r="BW6809" s="13"/>
      <c r="BX6809" s="13"/>
      <c r="BY6809" s="13"/>
      <c r="BZ6809" s="13"/>
      <c r="CA6809" s="13"/>
      <c r="CB6809" s="13"/>
      <c r="CC6809" s="13"/>
      <c r="CD6809" s="13"/>
      <c r="CE6809" s="13"/>
      <c r="CF6809" s="13"/>
      <c r="CG6809" s="13"/>
      <c r="CH6809" s="13"/>
      <c r="CI6809" s="13"/>
      <c r="CJ6809" s="13"/>
      <c r="CK6809" s="13"/>
      <c r="CL6809" s="13"/>
      <c r="CM6809" s="13"/>
      <c r="CN6809" s="13"/>
      <c r="CO6809" s="13"/>
      <c r="CP6809" s="13"/>
      <c r="CQ6809" s="13"/>
      <c r="CR6809" s="13"/>
      <c r="CS6809" s="13"/>
      <c r="CT6809" s="13"/>
      <c r="CU6809" s="13"/>
      <c r="CV6809" s="13"/>
      <c r="CW6809" s="13"/>
      <c r="CX6809" s="13"/>
      <c r="CY6809" s="13"/>
      <c r="CZ6809" s="13"/>
      <c r="DA6809" s="13"/>
      <c r="DB6809" s="13"/>
      <c r="DC6809" s="13"/>
      <c r="DD6809" s="13"/>
      <c r="DE6809" s="13"/>
      <c r="DF6809" s="13"/>
      <c r="DG6809" s="13"/>
      <c r="DH6809" s="13"/>
      <c r="DI6809" s="13"/>
      <c r="DJ6809" s="13"/>
      <c r="DK6809" s="13"/>
    </row>
    <row r="6810" spans="1:115">
      <c r="A6810" s="94">
        <v>1612</v>
      </c>
      <c r="B6810" s="120" t="s">
        <v>4121</v>
      </c>
      <c r="C6810" s="29" t="s">
        <v>5794</v>
      </c>
      <c r="D6810" s="204" t="s">
        <v>4140</v>
      </c>
      <c r="E6810" s="221"/>
      <c r="F6810" s="133">
        <v>2002</v>
      </c>
      <c r="G6810" s="10"/>
      <c r="H6810" s="10">
        <v>1</v>
      </c>
      <c r="I6810" s="70">
        <v>170</v>
      </c>
      <c r="J6810" s="33">
        <v>37575</v>
      </c>
      <c r="K6810" s="181">
        <v>5.95</v>
      </c>
      <c r="L6810" s="10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  <c r="AB6810" s="13"/>
      <c r="AC6810" s="13"/>
      <c r="AD6810" s="13"/>
      <c r="AE6810" s="13"/>
      <c r="AF6810" s="13"/>
      <c r="AG6810" s="13"/>
      <c r="AH6810" s="13"/>
      <c r="AI6810" s="13"/>
      <c r="AJ6810" s="13"/>
      <c r="AK6810" s="13"/>
      <c r="AL6810" s="13"/>
      <c r="AM6810" s="13"/>
      <c r="AN6810" s="13"/>
      <c r="AO6810" s="13"/>
      <c r="AP6810" s="13"/>
      <c r="AQ6810" s="13"/>
      <c r="AR6810" s="13"/>
      <c r="AS6810" s="13"/>
      <c r="AT6810" s="13"/>
      <c r="AU6810" s="13"/>
      <c r="AV6810" s="13"/>
      <c r="AW6810" s="13"/>
      <c r="AX6810" s="13"/>
      <c r="AY6810" s="13"/>
      <c r="AZ6810" s="13"/>
      <c r="BA6810" s="13"/>
      <c r="BB6810" s="13"/>
      <c r="BC6810" s="13"/>
      <c r="BD6810" s="13"/>
      <c r="BE6810" s="13"/>
      <c r="BF6810" s="13"/>
      <c r="BG6810" s="13"/>
      <c r="BH6810" s="13"/>
      <c r="BI6810" s="13"/>
      <c r="BJ6810" s="13"/>
      <c r="BK6810" s="13"/>
      <c r="BL6810" s="13"/>
      <c r="BM6810" s="13"/>
      <c r="BN6810" s="13"/>
      <c r="BO6810" s="13"/>
      <c r="BP6810" s="13"/>
      <c r="BQ6810" s="13"/>
      <c r="BR6810" s="13"/>
      <c r="BS6810" s="13"/>
      <c r="BT6810" s="13"/>
      <c r="BU6810" s="13"/>
      <c r="BV6810" s="13"/>
      <c r="BW6810" s="13"/>
      <c r="BX6810" s="13"/>
      <c r="BY6810" s="13"/>
      <c r="BZ6810" s="13"/>
      <c r="CA6810" s="13"/>
      <c r="CB6810" s="13"/>
      <c r="CC6810" s="13"/>
      <c r="CD6810" s="13"/>
      <c r="CE6810" s="13"/>
      <c r="CF6810" s="13"/>
      <c r="CG6810" s="13"/>
      <c r="CH6810" s="13"/>
      <c r="CI6810" s="13"/>
      <c r="CJ6810" s="13"/>
      <c r="CK6810" s="13"/>
      <c r="CL6810" s="13"/>
      <c r="CM6810" s="13"/>
      <c r="CN6810" s="13"/>
      <c r="CO6810" s="13"/>
      <c r="CP6810" s="13"/>
      <c r="CQ6810" s="13"/>
      <c r="CR6810" s="13"/>
      <c r="CS6810" s="13"/>
      <c r="CT6810" s="13"/>
      <c r="CU6810" s="13"/>
      <c r="CV6810" s="13"/>
      <c r="CW6810" s="13"/>
      <c r="CX6810" s="13"/>
      <c r="CY6810" s="13"/>
      <c r="CZ6810" s="13"/>
      <c r="DA6810" s="13"/>
      <c r="DB6810" s="13"/>
      <c r="DC6810" s="13"/>
      <c r="DD6810" s="13"/>
      <c r="DE6810" s="13"/>
      <c r="DF6810" s="13"/>
      <c r="DG6810" s="13"/>
      <c r="DH6810" s="13"/>
      <c r="DI6810" s="13"/>
      <c r="DJ6810" s="13"/>
      <c r="DK6810" s="13"/>
    </row>
    <row r="6811" spans="1:115">
      <c r="A6811" s="94">
        <v>1613</v>
      </c>
      <c r="B6811" s="120" t="s">
        <v>4121</v>
      </c>
      <c r="C6811" s="29" t="s">
        <v>5794</v>
      </c>
      <c r="D6811" s="204" t="s">
        <v>4141</v>
      </c>
      <c r="E6811" s="221"/>
      <c r="F6811" s="133">
        <v>2002</v>
      </c>
      <c r="G6811" s="10"/>
      <c r="H6811" s="10">
        <v>1</v>
      </c>
      <c r="I6811" s="70">
        <v>170</v>
      </c>
      <c r="J6811" s="33">
        <v>37575</v>
      </c>
      <c r="K6811" s="181">
        <v>6.15</v>
      </c>
      <c r="L6811" s="10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  <c r="AB6811" s="13"/>
      <c r="AC6811" s="13"/>
      <c r="AD6811" s="13"/>
      <c r="AE6811" s="13"/>
      <c r="AF6811" s="13"/>
      <c r="AG6811" s="13"/>
      <c r="AH6811" s="13"/>
      <c r="AI6811" s="13"/>
      <c r="AJ6811" s="13"/>
      <c r="AK6811" s="13"/>
      <c r="AL6811" s="13"/>
      <c r="AM6811" s="13"/>
      <c r="AN6811" s="13"/>
      <c r="AO6811" s="13"/>
      <c r="AP6811" s="13"/>
      <c r="AQ6811" s="13"/>
      <c r="AR6811" s="13"/>
      <c r="AS6811" s="13"/>
      <c r="AT6811" s="13"/>
      <c r="AU6811" s="13"/>
      <c r="AV6811" s="13"/>
      <c r="AW6811" s="13"/>
      <c r="AX6811" s="13"/>
      <c r="AY6811" s="13"/>
      <c r="AZ6811" s="13"/>
      <c r="BA6811" s="13"/>
      <c r="BB6811" s="13"/>
      <c r="BC6811" s="13"/>
      <c r="BD6811" s="13"/>
      <c r="BE6811" s="13"/>
      <c r="BF6811" s="13"/>
      <c r="BG6811" s="13"/>
      <c r="BH6811" s="13"/>
      <c r="BI6811" s="13"/>
      <c r="BJ6811" s="13"/>
      <c r="BK6811" s="13"/>
      <c r="BL6811" s="13"/>
      <c r="BM6811" s="13"/>
      <c r="BN6811" s="13"/>
      <c r="BO6811" s="13"/>
      <c r="BP6811" s="13"/>
      <c r="BQ6811" s="13"/>
      <c r="BR6811" s="13"/>
      <c r="BS6811" s="13"/>
      <c r="BT6811" s="13"/>
      <c r="BU6811" s="13"/>
      <c r="BV6811" s="13"/>
      <c r="BW6811" s="13"/>
      <c r="BX6811" s="13"/>
      <c r="BY6811" s="13"/>
      <c r="BZ6811" s="13"/>
      <c r="CA6811" s="13"/>
      <c r="CB6811" s="13"/>
      <c r="CC6811" s="13"/>
      <c r="CD6811" s="13"/>
      <c r="CE6811" s="13"/>
      <c r="CF6811" s="13"/>
      <c r="CG6811" s="13"/>
      <c r="CH6811" s="13"/>
      <c r="CI6811" s="13"/>
      <c r="CJ6811" s="13"/>
      <c r="CK6811" s="13"/>
      <c r="CL6811" s="13"/>
      <c r="CM6811" s="13"/>
      <c r="CN6811" s="13"/>
      <c r="CO6811" s="13"/>
      <c r="CP6811" s="13"/>
      <c r="CQ6811" s="13"/>
      <c r="CR6811" s="13"/>
      <c r="CS6811" s="13"/>
      <c r="CT6811" s="13"/>
      <c r="CU6811" s="13"/>
      <c r="CV6811" s="13"/>
      <c r="CW6811" s="13"/>
      <c r="CX6811" s="13"/>
      <c r="CY6811" s="13"/>
      <c r="CZ6811" s="13"/>
      <c r="DA6811" s="13"/>
      <c r="DB6811" s="13"/>
      <c r="DC6811" s="13"/>
      <c r="DD6811" s="13"/>
      <c r="DE6811" s="13"/>
      <c r="DF6811" s="13"/>
      <c r="DG6811" s="13"/>
      <c r="DH6811" s="13"/>
      <c r="DI6811" s="13"/>
      <c r="DJ6811" s="13"/>
      <c r="DK6811" s="13"/>
    </row>
    <row r="6812" spans="1:115">
      <c r="A6812" s="94">
        <v>1614</v>
      </c>
      <c r="B6812" s="120" t="s">
        <v>4121</v>
      </c>
      <c r="C6812" s="29" t="s">
        <v>5794</v>
      </c>
      <c r="D6812" s="204" t="s">
        <v>4142</v>
      </c>
      <c r="E6812" s="221"/>
      <c r="F6812" s="133">
        <v>2002</v>
      </c>
      <c r="G6812" s="10"/>
      <c r="H6812" s="10">
        <v>1</v>
      </c>
      <c r="I6812" s="70">
        <v>170</v>
      </c>
      <c r="J6812" s="33">
        <v>37575</v>
      </c>
      <c r="K6812" s="181">
        <v>4.68</v>
      </c>
      <c r="L6812" s="10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  <c r="AB6812" s="13"/>
      <c r="AC6812" s="13"/>
      <c r="AD6812" s="13"/>
      <c r="AE6812" s="13"/>
      <c r="AF6812" s="13"/>
      <c r="AG6812" s="13"/>
      <c r="AH6812" s="13"/>
      <c r="AI6812" s="13"/>
      <c r="AJ6812" s="13"/>
      <c r="AK6812" s="13"/>
      <c r="AL6812" s="13"/>
      <c r="AM6812" s="13"/>
      <c r="AN6812" s="13"/>
      <c r="AO6812" s="13"/>
      <c r="AP6812" s="13"/>
      <c r="AQ6812" s="13"/>
      <c r="AR6812" s="13"/>
      <c r="AS6812" s="13"/>
      <c r="AT6812" s="13"/>
      <c r="AU6812" s="13"/>
      <c r="AV6812" s="13"/>
      <c r="AW6812" s="13"/>
      <c r="AX6812" s="13"/>
      <c r="AY6812" s="13"/>
      <c r="AZ6812" s="13"/>
      <c r="BA6812" s="13"/>
      <c r="BB6812" s="13"/>
      <c r="BC6812" s="13"/>
      <c r="BD6812" s="13"/>
      <c r="BE6812" s="13"/>
      <c r="BF6812" s="13"/>
      <c r="BG6812" s="13"/>
      <c r="BH6812" s="13"/>
      <c r="BI6812" s="13"/>
      <c r="BJ6812" s="13"/>
      <c r="BK6812" s="13"/>
      <c r="BL6812" s="13"/>
      <c r="BM6812" s="13"/>
      <c r="BN6812" s="13"/>
      <c r="BO6812" s="13"/>
      <c r="BP6812" s="13"/>
      <c r="BQ6812" s="13"/>
      <c r="BR6812" s="13"/>
      <c r="BS6812" s="13"/>
      <c r="BT6812" s="13"/>
      <c r="BU6812" s="13"/>
      <c r="BV6812" s="13"/>
      <c r="BW6812" s="13"/>
      <c r="BX6812" s="13"/>
      <c r="BY6812" s="13"/>
      <c r="BZ6812" s="13"/>
      <c r="CA6812" s="13"/>
      <c r="CB6812" s="13"/>
      <c r="CC6812" s="13"/>
      <c r="CD6812" s="13"/>
      <c r="CE6812" s="13"/>
      <c r="CF6812" s="13"/>
      <c r="CG6812" s="13"/>
      <c r="CH6812" s="13"/>
      <c r="CI6812" s="13"/>
      <c r="CJ6812" s="13"/>
      <c r="CK6812" s="13"/>
      <c r="CL6812" s="13"/>
      <c r="CM6812" s="13"/>
      <c r="CN6812" s="13"/>
      <c r="CO6812" s="13"/>
      <c r="CP6812" s="13"/>
      <c r="CQ6812" s="13"/>
      <c r="CR6812" s="13"/>
      <c r="CS6812" s="13"/>
      <c r="CT6812" s="13"/>
      <c r="CU6812" s="13"/>
      <c r="CV6812" s="13"/>
      <c r="CW6812" s="13"/>
      <c r="CX6812" s="13"/>
      <c r="CY6812" s="13"/>
      <c r="CZ6812" s="13"/>
      <c r="DA6812" s="13"/>
      <c r="DB6812" s="13"/>
      <c r="DC6812" s="13"/>
      <c r="DD6812" s="13"/>
      <c r="DE6812" s="13"/>
      <c r="DF6812" s="13"/>
      <c r="DG6812" s="13"/>
      <c r="DH6812" s="13"/>
      <c r="DI6812" s="13"/>
      <c r="DJ6812" s="13"/>
      <c r="DK6812" s="13"/>
    </row>
    <row r="6813" spans="1:115">
      <c r="A6813" s="94">
        <v>1615</v>
      </c>
      <c r="B6813" s="120" t="s">
        <v>4121</v>
      </c>
      <c r="C6813" s="29" t="s">
        <v>5794</v>
      </c>
      <c r="D6813" s="204" t="s">
        <v>4143</v>
      </c>
      <c r="E6813" s="221"/>
      <c r="F6813" s="133">
        <v>2002</v>
      </c>
      <c r="G6813" s="10"/>
      <c r="H6813" s="10">
        <v>1</v>
      </c>
      <c r="I6813" s="70">
        <v>170</v>
      </c>
      <c r="J6813" s="33">
        <v>37575</v>
      </c>
      <c r="K6813" s="181">
        <v>4.25</v>
      </c>
      <c r="L6813" s="10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  <c r="AB6813" s="13"/>
      <c r="AC6813" s="13"/>
      <c r="AD6813" s="13"/>
      <c r="AE6813" s="13"/>
      <c r="AF6813" s="13"/>
      <c r="AG6813" s="13"/>
      <c r="AH6813" s="13"/>
      <c r="AI6813" s="13"/>
      <c r="AJ6813" s="13"/>
      <c r="AK6813" s="13"/>
      <c r="AL6813" s="13"/>
      <c r="AM6813" s="13"/>
      <c r="AN6813" s="13"/>
      <c r="AO6813" s="13"/>
      <c r="AP6813" s="13"/>
      <c r="AQ6813" s="13"/>
      <c r="AR6813" s="13"/>
      <c r="AS6813" s="13"/>
      <c r="AT6813" s="13"/>
      <c r="AU6813" s="13"/>
      <c r="AV6813" s="13"/>
      <c r="AW6813" s="13"/>
      <c r="AX6813" s="13"/>
      <c r="AY6813" s="13"/>
      <c r="AZ6813" s="13"/>
      <c r="BA6813" s="13"/>
      <c r="BB6813" s="13"/>
      <c r="BC6813" s="13"/>
      <c r="BD6813" s="13"/>
      <c r="BE6813" s="13"/>
      <c r="BF6813" s="13"/>
      <c r="BG6813" s="13"/>
      <c r="BH6813" s="13"/>
      <c r="BI6813" s="13"/>
      <c r="BJ6813" s="13"/>
      <c r="BK6813" s="13"/>
      <c r="BL6813" s="13"/>
      <c r="BM6813" s="13"/>
      <c r="BN6813" s="13"/>
      <c r="BO6813" s="13"/>
      <c r="BP6813" s="13"/>
      <c r="BQ6813" s="13"/>
      <c r="BR6813" s="13"/>
      <c r="BS6813" s="13"/>
      <c r="BT6813" s="13"/>
      <c r="BU6813" s="13"/>
      <c r="BV6813" s="13"/>
      <c r="BW6813" s="13"/>
      <c r="BX6813" s="13"/>
      <c r="BY6813" s="13"/>
      <c r="BZ6813" s="13"/>
      <c r="CA6813" s="13"/>
      <c r="CB6813" s="13"/>
      <c r="CC6813" s="13"/>
      <c r="CD6813" s="13"/>
      <c r="CE6813" s="13"/>
      <c r="CF6813" s="13"/>
      <c r="CG6813" s="13"/>
      <c r="CH6813" s="13"/>
      <c r="CI6813" s="13"/>
      <c r="CJ6813" s="13"/>
      <c r="CK6813" s="13"/>
      <c r="CL6813" s="13"/>
      <c r="CM6813" s="13"/>
      <c r="CN6813" s="13"/>
      <c r="CO6813" s="13"/>
      <c r="CP6813" s="13"/>
      <c r="CQ6813" s="13"/>
      <c r="CR6813" s="13"/>
      <c r="CS6813" s="13"/>
      <c r="CT6813" s="13"/>
      <c r="CU6813" s="13"/>
      <c r="CV6813" s="13"/>
      <c r="CW6813" s="13"/>
      <c r="CX6813" s="13"/>
      <c r="CY6813" s="13"/>
      <c r="CZ6813" s="13"/>
      <c r="DA6813" s="13"/>
      <c r="DB6813" s="13"/>
      <c r="DC6813" s="13"/>
      <c r="DD6813" s="13"/>
      <c r="DE6813" s="13"/>
      <c r="DF6813" s="13"/>
      <c r="DG6813" s="13"/>
      <c r="DH6813" s="13"/>
      <c r="DI6813" s="13"/>
      <c r="DJ6813" s="13"/>
      <c r="DK6813" s="13"/>
    </row>
    <row r="6814" spans="1:115">
      <c r="A6814" s="94">
        <v>1616</v>
      </c>
      <c r="B6814" s="120" t="s">
        <v>4121</v>
      </c>
      <c r="C6814" s="29" t="s">
        <v>5794</v>
      </c>
      <c r="D6814" s="204" t="s">
        <v>4144</v>
      </c>
      <c r="E6814" s="221"/>
      <c r="F6814" s="133">
        <v>2002</v>
      </c>
      <c r="G6814" s="10"/>
      <c r="H6814" s="10">
        <v>1</v>
      </c>
      <c r="I6814" s="70">
        <v>170</v>
      </c>
      <c r="J6814" s="33">
        <v>37575</v>
      </c>
      <c r="K6814" s="181">
        <v>5.0999999999999996</v>
      </c>
      <c r="L6814" s="10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  <c r="AB6814" s="13"/>
      <c r="AC6814" s="13"/>
      <c r="AD6814" s="13"/>
      <c r="AE6814" s="13"/>
      <c r="AF6814" s="13"/>
      <c r="AG6814" s="13"/>
      <c r="AH6814" s="13"/>
      <c r="AI6814" s="13"/>
      <c r="AJ6814" s="13"/>
      <c r="AK6814" s="13"/>
      <c r="AL6814" s="13"/>
      <c r="AM6814" s="13"/>
      <c r="AN6814" s="13"/>
      <c r="AO6814" s="13"/>
      <c r="AP6814" s="13"/>
      <c r="AQ6814" s="13"/>
      <c r="AR6814" s="13"/>
      <c r="AS6814" s="13"/>
      <c r="AT6814" s="13"/>
      <c r="AU6814" s="13"/>
      <c r="AV6814" s="13"/>
      <c r="AW6814" s="13"/>
      <c r="AX6814" s="13"/>
      <c r="AY6814" s="13"/>
      <c r="AZ6814" s="13"/>
      <c r="BA6814" s="13"/>
      <c r="BB6814" s="13"/>
      <c r="BC6814" s="13"/>
      <c r="BD6814" s="13"/>
      <c r="BE6814" s="13"/>
      <c r="BF6814" s="13"/>
      <c r="BG6814" s="13"/>
      <c r="BH6814" s="13"/>
      <c r="BI6814" s="13"/>
      <c r="BJ6814" s="13"/>
      <c r="BK6814" s="13"/>
      <c r="BL6814" s="13"/>
      <c r="BM6814" s="13"/>
      <c r="BN6814" s="13"/>
      <c r="BO6814" s="13"/>
      <c r="BP6814" s="13"/>
      <c r="BQ6814" s="13"/>
      <c r="BR6814" s="13"/>
      <c r="BS6814" s="13"/>
      <c r="BT6814" s="13"/>
      <c r="BU6814" s="13"/>
      <c r="BV6814" s="13"/>
      <c r="BW6814" s="13"/>
      <c r="BX6814" s="13"/>
      <c r="BY6814" s="13"/>
      <c r="BZ6814" s="13"/>
      <c r="CA6814" s="13"/>
      <c r="CB6814" s="13"/>
      <c r="CC6814" s="13"/>
      <c r="CD6814" s="13"/>
      <c r="CE6814" s="13"/>
      <c r="CF6814" s="13"/>
      <c r="CG6814" s="13"/>
      <c r="CH6814" s="13"/>
      <c r="CI6814" s="13"/>
      <c r="CJ6814" s="13"/>
      <c r="CK6814" s="13"/>
      <c r="CL6814" s="13"/>
      <c r="CM6814" s="13"/>
      <c r="CN6814" s="13"/>
      <c r="CO6814" s="13"/>
      <c r="CP6814" s="13"/>
      <c r="CQ6814" s="13"/>
      <c r="CR6814" s="13"/>
      <c r="CS6814" s="13"/>
      <c r="CT6814" s="13"/>
      <c r="CU6814" s="13"/>
      <c r="CV6814" s="13"/>
      <c r="CW6814" s="13"/>
      <c r="CX6814" s="13"/>
      <c r="CY6814" s="13"/>
      <c r="CZ6814" s="13"/>
      <c r="DA6814" s="13"/>
      <c r="DB6814" s="13"/>
      <c r="DC6814" s="13"/>
      <c r="DD6814" s="13"/>
      <c r="DE6814" s="13"/>
      <c r="DF6814" s="13"/>
      <c r="DG6814" s="13"/>
      <c r="DH6814" s="13"/>
      <c r="DI6814" s="13"/>
      <c r="DJ6814" s="13"/>
      <c r="DK6814" s="13"/>
    </row>
    <row r="6815" spans="1:115">
      <c r="A6815" s="94">
        <v>1617</v>
      </c>
      <c r="B6815" s="120" t="s">
        <v>4121</v>
      </c>
      <c r="C6815" s="29" t="s">
        <v>5794</v>
      </c>
      <c r="D6815" s="204" t="s">
        <v>4145</v>
      </c>
      <c r="E6815" s="221"/>
      <c r="F6815" s="133">
        <v>2002</v>
      </c>
      <c r="G6815" s="10"/>
      <c r="H6815" s="10">
        <v>1</v>
      </c>
      <c r="I6815" s="70">
        <v>170</v>
      </c>
      <c r="J6815" s="33">
        <v>37575</v>
      </c>
      <c r="K6815" s="181">
        <v>4.3899999999999997</v>
      </c>
      <c r="L6815" s="10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  <c r="AB6815" s="13"/>
      <c r="AC6815" s="13"/>
      <c r="AD6815" s="13"/>
      <c r="AE6815" s="13"/>
      <c r="AF6815" s="13"/>
      <c r="AG6815" s="13"/>
      <c r="AH6815" s="13"/>
      <c r="AI6815" s="13"/>
      <c r="AJ6815" s="13"/>
      <c r="AK6815" s="13"/>
      <c r="AL6815" s="13"/>
      <c r="AM6815" s="13"/>
      <c r="AN6815" s="13"/>
      <c r="AO6815" s="13"/>
      <c r="AP6815" s="13"/>
      <c r="AQ6815" s="13"/>
      <c r="AR6815" s="13"/>
      <c r="AS6815" s="13"/>
      <c r="AT6815" s="13"/>
      <c r="AU6815" s="13"/>
      <c r="AV6815" s="13"/>
      <c r="AW6815" s="13"/>
      <c r="AX6815" s="13"/>
      <c r="AY6815" s="13"/>
      <c r="AZ6815" s="13"/>
      <c r="BA6815" s="13"/>
      <c r="BB6815" s="13"/>
      <c r="BC6815" s="13"/>
      <c r="BD6815" s="13"/>
      <c r="BE6815" s="13"/>
      <c r="BF6815" s="13"/>
      <c r="BG6815" s="13"/>
      <c r="BH6815" s="13"/>
      <c r="BI6815" s="13"/>
      <c r="BJ6815" s="13"/>
      <c r="BK6815" s="13"/>
      <c r="BL6815" s="13"/>
      <c r="BM6815" s="13"/>
      <c r="BN6815" s="13"/>
      <c r="BO6815" s="13"/>
      <c r="BP6815" s="13"/>
      <c r="BQ6815" s="13"/>
      <c r="BR6815" s="13"/>
      <c r="BS6815" s="13"/>
      <c r="BT6815" s="13"/>
      <c r="BU6815" s="13"/>
      <c r="BV6815" s="13"/>
      <c r="BW6815" s="13"/>
      <c r="BX6815" s="13"/>
      <c r="BY6815" s="13"/>
      <c r="BZ6815" s="13"/>
      <c r="CA6815" s="13"/>
      <c r="CB6815" s="13"/>
      <c r="CC6815" s="13"/>
      <c r="CD6815" s="13"/>
      <c r="CE6815" s="13"/>
      <c r="CF6815" s="13"/>
      <c r="CG6815" s="13"/>
      <c r="CH6815" s="13"/>
      <c r="CI6815" s="13"/>
      <c r="CJ6815" s="13"/>
      <c r="CK6815" s="13"/>
      <c r="CL6815" s="13"/>
      <c r="CM6815" s="13"/>
      <c r="CN6815" s="13"/>
      <c r="CO6815" s="13"/>
      <c r="CP6815" s="13"/>
      <c r="CQ6815" s="13"/>
      <c r="CR6815" s="13"/>
      <c r="CS6815" s="13"/>
      <c r="CT6815" s="13"/>
      <c r="CU6815" s="13"/>
      <c r="CV6815" s="13"/>
      <c r="CW6815" s="13"/>
      <c r="CX6815" s="13"/>
      <c r="CY6815" s="13"/>
      <c r="CZ6815" s="13"/>
      <c r="DA6815" s="13"/>
      <c r="DB6815" s="13"/>
      <c r="DC6815" s="13"/>
      <c r="DD6815" s="13"/>
      <c r="DE6815" s="13"/>
      <c r="DF6815" s="13"/>
      <c r="DG6815" s="13"/>
      <c r="DH6815" s="13"/>
      <c r="DI6815" s="13"/>
      <c r="DJ6815" s="13"/>
      <c r="DK6815" s="13"/>
    </row>
    <row r="6816" spans="1:115">
      <c r="A6816" s="94">
        <v>1618</v>
      </c>
      <c r="B6816" s="120" t="s">
        <v>4121</v>
      </c>
      <c r="C6816" s="29" t="s">
        <v>5794</v>
      </c>
      <c r="D6816" s="204" t="s">
        <v>4146</v>
      </c>
      <c r="E6816" s="221"/>
      <c r="F6816" s="133">
        <v>2002</v>
      </c>
      <c r="G6816" s="10"/>
      <c r="H6816" s="10">
        <v>1</v>
      </c>
      <c r="I6816" s="70">
        <v>170</v>
      </c>
      <c r="J6816" s="33">
        <v>37575</v>
      </c>
      <c r="K6816" s="181">
        <v>8.7799999999999994</v>
      </c>
      <c r="L6816" s="10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  <c r="AB6816" s="13"/>
      <c r="AC6816" s="13"/>
      <c r="AD6816" s="13"/>
      <c r="AE6816" s="13"/>
      <c r="AF6816" s="13"/>
      <c r="AG6816" s="13"/>
      <c r="AH6816" s="13"/>
      <c r="AI6816" s="13"/>
      <c r="AJ6816" s="13"/>
      <c r="AK6816" s="13"/>
      <c r="AL6816" s="13"/>
      <c r="AM6816" s="13"/>
      <c r="AN6816" s="13"/>
      <c r="AO6816" s="13"/>
      <c r="AP6816" s="13"/>
      <c r="AQ6816" s="13"/>
      <c r="AR6816" s="13"/>
      <c r="AS6816" s="13"/>
      <c r="AT6816" s="13"/>
      <c r="AU6816" s="13"/>
      <c r="AV6816" s="13"/>
      <c r="AW6816" s="13"/>
      <c r="AX6816" s="13"/>
      <c r="AY6816" s="13"/>
      <c r="AZ6816" s="13"/>
      <c r="BA6816" s="13"/>
      <c r="BB6816" s="13"/>
      <c r="BC6816" s="13"/>
      <c r="BD6816" s="13"/>
      <c r="BE6816" s="13"/>
      <c r="BF6816" s="13"/>
      <c r="BG6816" s="13"/>
      <c r="BH6816" s="13"/>
      <c r="BI6816" s="13"/>
      <c r="BJ6816" s="13"/>
      <c r="BK6816" s="13"/>
      <c r="BL6816" s="13"/>
      <c r="BM6816" s="13"/>
      <c r="BN6816" s="13"/>
      <c r="BO6816" s="13"/>
      <c r="BP6816" s="13"/>
      <c r="BQ6816" s="13"/>
      <c r="BR6816" s="13"/>
      <c r="BS6816" s="13"/>
      <c r="BT6816" s="13"/>
      <c r="BU6816" s="13"/>
      <c r="BV6816" s="13"/>
      <c r="BW6816" s="13"/>
      <c r="BX6816" s="13"/>
      <c r="BY6816" s="13"/>
      <c r="BZ6816" s="13"/>
      <c r="CA6816" s="13"/>
      <c r="CB6816" s="13"/>
      <c r="CC6816" s="13"/>
      <c r="CD6816" s="13"/>
      <c r="CE6816" s="13"/>
      <c r="CF6816" s="13"/>
      <c r="CG6816" s="13"/>
      <c r="CH6816" s="13"/>
      <c r="CI6816" s="13"/>
      <c r="CJ6816" s="13"/>
      <c r="CK6816" s="13"/>
      <c r="CL6816" s="13"/>
      <c r="CM6816" s="13"/>
      <c r="CN6816" s="13"/>
      <c r="CO6816" s="13"/>
      <c r="CP6816" s="13"/>
      <c r="CQ6816" s="13"/>
      <c r="CR6816" s="13"/>
      <c r="CS6816" s="13"/>
      <c r="CT6816" s="13"/>
      <c r="CU6816" s="13"/>
      <c r="CV6816" s="13"/>
      <c r="CW6816" s="13"/>
      <c r="CX6816" s="13"/>
      <c r="CY6816" s="13"/>
      <c r="CZ6816" s="13"/>
      <c r="DA6816" s="13"/>
      <c r="DB6816" s="13"/>
      <c r="DC6816" s="13"/>
      <c r="DD6816" s="13"/>
      <c r="DE6816" s="13"/>
      <c r="DF6816" s="13"/>
      <c r="DG6816" s="13"/>
      <c r="DH6816" s="13"/>
      <c r="DI6816" s="13"/>
      <c r="DJ6816" s="13"/>
      <c r="DK6816" s="13"/>
    </row>
    <row r="6817" spans="1:115">
      <c r="A6817" s="94">
        <v>1619</v>
      </c>
      <c r="B6817" s="120" t="s">
        <v>4121</v>
      </c>
      <c r="C6817" s="29" t="s">
        <v>5794</v>
      </c>
      <c r="D6817" s="204" t="s">
        <v>4147</v>
      </c>
      <c r="E6817" s="221"/>
      <c r="F6817" s="133">
        <v>2002</v>
      </c>
      <c r="G6817" s="10"/>
      <c r="H6817" s="10">
        <v>1</v>
      </c>
      <c r="I6817" s="70">
        <v>170</v>
      </c>
      <c r="J6817" s="33">
        <v>37575</v>
      </c>
      <c r="K6817" s="181">
        <v>5.27</v>
      </c>
      <c r="L6817" s="10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  <c r="AB6817" s="13"/>
      <c r="AC6817" s="13"/>
      <c r="AD6817" s="13"/>
      <c r="AE6817" s="13"/>
      <c r="AF6817" s="13"/>
      <c r="AG6817" s="13"/>
      <c r="AH6817" s="13"/>
      <c r="AI6817" s="13"/>
      <c r="AJ6817" s="13"/>
      <c r="AK6817" s="13"/>
      <c r="AL6817" s="13"/>
      <c r="AM6817" s="13"/>
      <c r="AN6817" s="13"/>
      <c r="AO6817" s="13"/>
      <c r="AP6817" s="13"/>
      <c r="AQ6817" s="13"/>
      <c r="AR6817" s="13"/>
      <c r="AS6817" s="13"/>
      <c r="AT6817" s="13"/>
      <c r="AU6817" s="13"/>
      <c r="AV6817" s="13"/>
      <c r="AW6817" s="13"/>
      <c r="AX6817" s="13"/>
      <c r="AY6817" s="13"/>
      <c r="AZ6817" s="13"/>
      <c r="BA6817" s="13"/>
      <c r="BB6817" s="13"/>
      <c r="BC6817" s="13"/>
      <c r="BD6817" s="13"/>
      <c r="BE6817" s="13"/>
      <c r="BF6817" s="13"/>
      <c r="BG6817" s="13"/>
      <c r="BH6817" s="13"/>
      <c r="BI6817" s="13"/>
      <c r="BJ6817" s="13"/>
      <c r="BK6817" s="13"/>
      <c r="BL6817" s="13"/>
      <c r="BM6817" s="13"/>
      <c r="BN6817" s="13"/>
      <c r="BO6817" s="13"/>
      <c r="BP6817" s="13"/>
      <c r="BQ6817" s="13"/>
      <c r="BR6817" s="13"/>
      <c r="BS6817" s="13"/>
      <c r="BT6817" s="13"/>
      <c r="BU6817" s="13"/>
      <c r="BV6817" s="13"/>
      <c r="BW6817" s="13"/>
      <c r="BX6817" s="13"/>
      <c r="BY6817" s="13"/>
      <c r="BZ6817" s="13"/>
      <c r="CA6817" s="13"/>
      <c r="CB6817" s="13"/>
      <c r="CC6817" s="13"/>
      <c r="CD6817" s="13"/>
      <c r="CE6817" s="13"/>
      <c r="CF6817" s="13"/>
      <c r="CG6817" s="13"/>
      <c r="CH6817" s="13"/>
      <c r="CI6817" s="13"/>
      <c r="CJ6817" s="13"/>
      <c r="CK6817" s="13"/>
      <c r="CL6817" s="13"/>
      <c r="CM6817" s="13"/>
      <c r="CN6817" s="13"/>
      <c r="CO6817" s="13"/>
      <c r="CP6817" s="13"/>
      <c r="CQ6817" s="13"/>
      <c r="CR6817" s="13"/>
      <c r="CS6817" s="13"/>
      <c r="CT6817" s="13"/>
      <c r="CU6817" s="13"/>
      <c r="CV6817" s="13"/>
      <c r="CW6817" s="13"/>
      <c r="CX6817" s="13"/>
      <c r="CY6817" s="13"/>
      <c r="CZ6817" s="13"/>
      <c r="DA6817" s="13"/>
      <c r="DB6817" s="13"/>
      <c r="DC6817" s="13"/>
      <c r="DD6817" s="13"/>
      <c r="DE6817" s="13"/>
      <c r="DF6817" s="13"/>
      <c r="DG6817" s="13"/>
      <c r="DH6817" s="13"/>
      <c r="DI6817" s="13"/>
      <c r="DJ6817" s="13"/>
      <c r="DK6817" s="13"/>
    </row>
    <row r="6818" spans="1:115">
      <c r="A6818" s="94">
        <v>1620</v>
      </c>
      <c r="B6818" s="120" t="s">
        <v>4121</v>
      </c>
      <c r="C6818" s="29" t="s">
        <v>5794</v>
      </c>
      <c r="D6818" s="204" t="s">
        <v>4148</v>
      </c>
      <c r="E6818" s="221"/>
      <c r="F6818" s="133">
        <v>2002</v>
      </c>
      <c r="G6818" s="10"/>
      <c r="H6818" s="10">
        <v>1</v>
      </c>
      <c r="I6818" s="70">
        <v>170</v>
      </c>
      <c r="J6818" s="33">
        <v>37575</v>
      </c>
      <c r="K6818" s="181">
        <v>4.42</v>
      </c>
      <c r="L6818" s="10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  <c r="AB6818" s="13"/>
      <c r="AC6818" s="13"/>
      <c r="AD6818" s="13"/>
      <c r="AE6818" s="13"/>
      <c r="AF6818" s="13"/>
      <c r="AG6818" s="13"/>
      <c r="AH6818" s="13"/>
      <c r="AI6818" s="13"/>
      <c r="AJ6818" s="13"/>
      <c r="AK6818" s="13"/>
      <c r="AL6818" s="13"/>
      <c r="AM6818" s="13"/>
      <c r="AN6818" s="13"/>
      <c r="AO6818" s="13"/>
      <c r="AP6818" s="13"/>
      <c r="AQ6818" s="13"/>
      <c r="AR6818" s="13"/>
      <c r="AS6818" s="13"/>
      <c r="AT6818" s="13"/>
      <c r="AU6818" s="13"/>
      <c r="AV6818" s="13"/>
      <c r="AW6818" s="13"/>
      <c r="AX6818" s="13"/>
      <c r="AY6818" s="13"/>
      <c r="AZ6818" s="13"/>
      <c r="BA6818" s="13"/>
      <c r="BB6818" s="13"/>
      <c r="BC6818" s="13"/>
      <c r="BD6818" s="13"/>
      <c r="BE6818" s="13"/>
      <c r="BF6818" s="13"/>
      <c r="BG6818" s="13"/>
      <c r="BH6818" s="13"/>
      <c r="BI6818" s="13"/>
      <c r="BJ6818" s="13"/>
      <c r="BK6818" s="13"/>
      <c r="BL6818" s="13"/>
      <c r="BM6818" s="13"/>
      <c r="BN6818" s="13"/>
      <c r="BO6818" s="13"/>
      <c r="BP6818" s="13"/>
      <c r="BQ6818" s="13"/>
      <c r="BR6818" s="13"/>
      <c r="BS6818" s="13"/>
      <c r="BT6818" s="13"/>
      <c r="BU6818" s="13"/>
      <c r="BV6818" s="13"/>
      <c r="BW6818" s="13"/>
      <c r="BX6818" s="13"/>
      <c r="BY6818" s="13"/>
      <c r="BZ6818" s="13"/>
      <c r="CA6818" s="13"/>
      <c r="CB6818" s="13"/>
      <c r="CC6818" s="13"/>
      <c r="CD6818" s="13"/>
      <c r="CE6818" s="13"/>
      <c r="CF6818" s="13"/>
      <c r="CG6818" s="13"/>
      <c r="CH6818" s="13"/>
      <c r="CI6818" s="13"/>
      <c r="CJ6818" s="13"/>
      <c r="CK6818" s="13"/>
      <c r="CL6818" s="13"/>
      <c r="CM6818" s="13"/>
      <c r="CN6818" s="13"/>
      <c r="CO6818" s="13"/>
      <c r="CP6818" s="13"/>
      <c r="CQ6818" s="13"/>
      <c r="CR6818" s="13"/>
      <c r="CS6818" s="13"/>
      <c r="CT6818" s="13"/>
      <c r="CU6818" s="13"/>
      <c r="CV6818" s="13"/>
      <c r="CW6818" s="13"/>
      <c r="CX6818" s="13"/>
      <c r="CY6818" s="13"/>
      <c r="CZ6818" s="13"/>
      <c r="DA6818" s="13"/>
      <c r="DB6818" s="13"/>
      <c r="DC6818" s="13"/>
      <c r="DD6818" s="13"/>
      <c r="DE6818" s="13"/>
      <c r="DF6818" s="13"/>
      <c r="DG6818" s="13"/>
      <c r="DH6818" s="13"/>
      <c r="DI6818" s="13"/>
      <c r="DJ6818" s="13"/>
      <c r="DK6818" s="13"/>
    </row>
    <row r="6819" spans="1:115">
      <c r="A6819" s="94">
        <v>1621</v>
      </c>
      <c r="B6819" s="120" t="s">
        <v>4121</v>
      </c>
      <c r="C6819" s="29" t="s">
        <v>5794</v>
      </c>
      <c r="D6819" s="204" t="s">
        <v>4149</v>
      </c>
      <c r="E6819" s="221"/>
      <c r="F6819" s="133">
        <v>2002</v>
      </c>
      <c r="G6819" s="10"/>
      <c r="H6819" s="10">
        <v>1</v>
      </c>
      <c r="I6819" s="70">
        <v>170</v>
      </c>
      <c r="J6819" s="33">
        <v>37575</v>
      </c>
      <c r="K6819" s="181">
        <v>11.05</v>
      </c>
      <c r="L6819" s="10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  <c r="AB6819" s="13"/>
      <c r="AC6819" s="13"/>
      <c r="AD6819" s="13"/>
      <c r="AE6819" s="13"/>
      <c r="AF6819" s="13"/>
      <c r="AG6819" s="13"/>
      <c r="AH6819" s="13"/>
      <c r="AI6819" s="13"/>
      <c r="AJ6819" s="13"/>
      <c r="AK6819" s="13"/>
      <c r="AL6819" s="13"/>
      <c r="AM6819" s="13"/>
      <c r="AN6819" s="13"/>
      <c r="AO6819" s="13"/>
      <c r="AP6819" s="13"/>
      <c r="AQ6819" s="13"/>
      <c r="AR6819" s="13"/>
      <c r="AS6819" s="13"/>
      <c r="AT6819" s="13"/>
      <c r="AU6819" s="13"/>
      <c r="AV6819" s="13"/>
      <c r="AW6819" s="13"/>
      <c r="AX6819" s="13"/>
      <c r="AY6819" s="13"/>
      <c r="AZ6819" s="13"/>
      <c r="BA6819" s="13"/>
      <c r="BB6819" s="13"/>
      <c r="BC6819" s="13"/>
      <c r="BD6819" s="13"/>
      <c r="BE6819" s="13"/>
      <c r="BF6819" s="13"/>
      <c r="BG6819" s="13"/>
      <c r="BH6819" s="13"/>
      <c r="BI6819" s="13"/>
      <c r="BJ6819" s="13"/>
      <c r="BK6819" s="13"/>
      <c r="BL6819" s="13"/>
      <c r="BM6819" s="13"/>
      <c r="BN6819" s="13"/>
      <c r="BO6819" s="13"/>
      <c r="BP6819" s="13"/>
      <c r="BQ6819" s="13"/>
      <c r="BR6819" s="13"/>
      <c r="BS6819" s="13"/>
      <c r="BT6819" s="13"/>
      <c r="BU6819" s="13"/>
      <c r="BV6819" s="13"/>
      <c r="BW6819" s="13"/>
      <c r="BX6819" s="13"/>
      <c r="BY6819" s="13"/>
      <c r="BZ6819" s="13"/>
      <c r="CA6819" s="13"/>
      <c r="CB6819" s="13"/>
      <c r="CC6819" s="13"/>
      <c r="CD6819" s="13"/>
      <c r="CE6819" s="13"/>
      <c r="CF6819" s="13"/>
      <c r="CG6819" s="13"/>
      <c r="CH6819" s="13"/>
      <c r="CI6819" s="13"/>
      <c r="CJ6819" s="13"/>
      <c r="CK6819" s="13"/>
      <c r="CL6819" s="13"/>
      <c r="CM6819" s="13"/>
      <c r="CN6819" s="13"/>
      <c r="CO6819" s="13"/>
      <c r="CP6819" s="13"/>
      <c r="CQ6819" s="13"/>
      <c r="CR6819" s="13"/>
      <c r="CS6819" s="13"/>
      <c r="CT6819" s="13"/>
      <c r="CU6819" s="13"/>
      <c r="CV6819" s="13"/>
      <c r="CW6819" s="13"/>
      <c r="CX6819" s="13"/>
      <c r="CY6819" s="13"/>
      <c r="CZ6819" s="13"/>
      <c r="DA6819" s="13"/>
      <c r="DB6819" s="13"/>
      <c r="DC6819" s="13"/>
      <c r="DD6819" s="13"/>
      <c r="DE6819" s="13"/>
      <c r="DF6819" s="13"/>
      <c r="DG6819" s="13"/>
      <c r="DH6819" s="13"/>
      <c r="DI6819" s="13"/>
      <c r="DJ6819" s="13"/>
      <c r="DK6819" s="13"/>
    </row>
    <row r="6820" spans="1:115">
      <c r="A6820" s="94">
        <v>1622</v>
      </c>
      <c r="B6820" s="120" t="s">
        <v>4121</v>
      </c>
      <c r="C6820" s="29" t="s">
        <v>5794</v>
      </c>
      <c r="D6820" s="204" t="s">
        <v>4150</v>
      </c>
      <c r="E6820" s="221"/>
      <c r="F6820" s="133">
        <v>2002</v>
      </c>
      <c r="G6820" s="10"/>
      <c r="H6820" s="10">
        <v>1</v>
      </c>
      <c r="I6820" s="70">
        <v>170</v>
      </c>
      <c r="J6820" s="33">
        <v>37575</v>
      </c>
      <c r="K6820" s="181">
        <v>6.63</v>
      </c>
      <c r="L6820" s="10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  <c r="AB6820" s="13"/>
      <c r="AC6820" s="13"/>
      <c r="AD6820" s="13"/>
      <c r="AE6820" s="13"/>
      <c r="AF6820" s="13"/>
      <c r="AG6820" s="13"/>
      <c r="AH6820" s="13"/>
      <c r="AI6820" s="13"/>
      <c r="AJ6820" s="13"/>
      <c r="AK6820" s="13"/>
      <c r="AL6820" s="13"/>
      <c r="AM6820" s="13"/>
      <c r="AN6820" s="13"/>
      <c r="AO6820" s="13"/>
      <c r="AP6820" s="13"/>
      <c r="AQ6820" s="13"/>
      <c r="AR6820" s="13"/>
      <c r="AS6820" s="13"/>
      <c r="AT6820" s="13"/>
      <c r="AU6820" s="13"/>
      <c r="AV6820" s="13"/>
      <c r="AW6820" s="13"/>
      <c r="AX6820" s="13"/>
      <c r="AY6820" s="13"/>
      <c r="AZ6820" s="13"/>
      <c r="BA6820" s="13"/>
      <c r="BB6820" s="13"/>
      <c r="BC6820" s="13"/>
      <c r="BD6820" s="13"/>
      <c r="BE6820" s="13"/>
      <c r="BF6820" s="13"/>
      <c r="BG6820" s="13"/>
      <c r="BH6820" s="13"/>
      <c r="BI6820" s="13"/>
      <c r="BJ6820" s="13"/>
      <c r="BK6820" s="13"/>
      <c r="BL6820" s="13"/>
      <c r="BM6820" s="13"/>
      <c r="BN6820" s="13"/>
      <c r="BO6820" s="13"/>
      <c r="BP6820" s="13"/>
      <c r="BQ6820" s="13"/>
      <c r="BR6820" s="13"/>
      <c r="BS6820" s="13"/>
      <c r="BT6820" s="13"/>
      <c r="BU6820" s="13"/>
      <c r="BV6820" s="13"/>
      <c r="BW6820" s="13"/>
      <c r="BX6820" s="13"/>
      <c r="BY6820" s="13"/>
      <c r="BZ6820" s="13"/>
      <c r="CA6820" s="13"/>
      <c r="CB6820" s="13"/>
      <c r="CC6820" s="13"/>
      <c r="CD6820" s="13"/>
      <c r="CE6820" s="13"/>
      <c r="CF6820" s="13"/>
      <c r="CG6820" s="13"/>
      <c r="CH6820" s="13"/>
      <c r="CI6820" s="13"/>
      <c r="CJ6820" s="13"/>
      <c r="CK6820" s="13"/>
      <c r="CL6820" s="13"/>
      <c r="CM6820" s="13"/>
      <c r="CN6820" s="13"/>
      <c r="CO6820" s="13"/>
      <c r="CP6820" s="13"/>
      <c r="CQ6820" s="13"/>
      <c r="CR6820" s="13"/>
      <c r="CS6820" s="13"/>
      <c r="CT6820" s="13"/>
      <c r="CU6820" s="13"/>
      <c r="CV6820" s="13"/>
      <c r="CW6820" s="13"/>
      <c r="CX6820" s="13"/>
      <c r="CY6820" s="13"/>
      <c r="CZ6820" s="13"/>
      <c r="DA6820" s="13"/>
      <c r="DB6820" s="13"/>
      <c r="DC6820" s="13"/>
      <c r="DD6820" s="13"/>
      <c r="DE6820" s="13"/>
      <c r="DF6820" s="13"/>
      <c r="DG6820" s="13"/>
      <c r="DH6820" s="13"/>
      <c r="DI6820" s="13"/>
      <c r="DJ6820" s="13"/>
      <c r="DK6820" s="13"/>
    </row>
    <row r="6821" spans="1:115">
      <c r="A6821" s="94">
        <v>1623</v>
      </c>
      <c r="B6821" s="120" t="s">
        <v>4121</v>
      </c>
      <c r="C6821" s="29" t="s">
        <v>5794</v>
      </c>
      <c r="D6821" s="204" t="s">
        <v>4151</v>
      </c>
      <c r="E6821" s="221"/>
      <c r="F6821" s="133">
        <v>2002</v>
      </c>
      <c r="G6821" s="10"/>
      <c r="H6821" s="10">
        <v>1</v>
      </c>
      <c r="I6821" s="70">
        <v>170</v>
      </c>
      <c r="J6821" s="33">
        <v>37575</v>
      </c>
      <c r="K6821" s="181">
        <v>5.78</v>
      </c>
      <c r="L6821" s="10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  <c r="AB6821" s="13"/>
      <c r="AC6821" s="13"/>
      <c r="AD6821" s="13"/>
      <c r="AE6821" s="13"/>
      <c r="AF6821" s="13"/>
      <c r="AG6821" s="13"/>
      <c r="AH6821" s="13"/>
      <c r="AI6821" s="13"/>
      <c r="AJ6821" s="13"/>
      <c r="AK6821" s="13"/>
      <c r="AL6821" s="13"/>
      <c r="AM6821" s="13"/>
      <c r="AN6821" s="13"/>
      <c r="AO6821" s="13"/>
      <c r="AP6821" s="13"/>
      <c r="AQ6821" s="13"/>
      <c r="AR6821" s="13"/>
      <c r="AS6821" s="13"/>
      <c r="AT6821" s="13"/>
      <c r="AU6821" s="13"/>
      <c r="AV6821" s="13"/>
      <c r="AW6821" s="13"/>
      <c r="AX6821" s="13"/>
      <c r="AY6821" s="13"/>
      <c r="AZ6821" s="13"/>
      <c r="BA6821" s="13"/>
      <c r="BB6821" s="13"/>
      <c r="BC6821" s="13"/>
      <c r="BD6821" s="13"/>
      <c r="BE6821" s="13"/>
      <c r="BF6821" s="13"/>
      <c r="BG6821" s="13"/>
      <c r="BH6821" s="13"/>
      <c r="BI6821" s="13"/>
      <c r="BJ6821" s="13"/>
      <c r="BK6821" s="13"/>
      <c r="BL6821" s="13"/>
      <c r="BM6821" s="13"/>
      <c r="BN6821" s="13"/>
      <c r="BO6821" s="13"/>
      <c r="BP6821" s="13"/>
      <c r="BQ6821" s="13"/>
      <c r="BR6821" s="13"/>
      <c r="BS6821" s="13"/>
      <c r="BT6821" s="13"/>
      <c r="BU6821" s="13"/>
      <c r="BV6821" s="13"/>
      <c r="BW6821" s="13"/>
      <c r="BX6821" s="13"/>
      <c r="BY6821" s="13"/>
      <c r="BZ6821" s="13"/>
      <c r="CA6821" s="13"/>
      <c r="CB6821" s="13"/>
      <c r="CC6821" s="13"/>
      <c r="CD6821" s="13"/>
      <c r="CE6821" s="13"/>
      <c r="CF6821" s="13"/>
      <c r="CG6821" s="13"/>
      <c r="CH6821" s="13"/>
      <c r="CI6821" s="13"/>
      <c r="CJ6821" s="13"/>
      <c r="CK6821" s="13"/>
      <c r="CL6821" s="13"/>
      <c r="CM6821" s="13"/>
      <c r="CN6821" s="13"/>
      <c r="CO6821" s="13"/>
      <c r="CP6821" s="13"/>
      <c r="CQ6821" s="13"/>
      <c r="CR6821" s="13"/>
      <c r="CS6821" s="13"/>
      <c r="CT6821" s="13"/>
      <c r="CU6821" s="13"/>
      <c r="CV6821" s="13"/>
      <c r="CW6821" s="13"/>
      <c r="CX6821" s="13"/>
      <c r="CY6821" s="13"/>
      <c r="CZ6821" s="13"/>
      <c r="DA6821" s="13"/>
      <c r="DB6821" s="13"/>
      <c r="DC6821" s="13"/>
      <c r="DD6821" s="13"/>
      <c r="DE6821" s="13"/>
      <c r="DF6821" s="13"/>
      <c r="DG6821" s="13"/>
      <c r="DH6821" s="13"/>
      <c r="DI6821" s="13"/>
      <c r="DJ6821" s="13"/>
      <c r="DK6821" s="13"/>
    </row>
    <row r="6822" spans="1:115">
      <c r="A6822" s="94">
        <v>1624</v>
      </c>
      <c r="B6822" s="120" t="s">
        <v>4121</v>
      </c>
      <c r="C6822" s="29" t="s">
        <v>5794</v>
      </c>
      <c r="D6822" s="204" t="s">
        <v>4152</v>
      </c>
      <c r="E6822" s="221"/>
      <c r="F6822" s="133">
        <v>2002</v>
      </c>
      <c r="G6822" s="10"/>
      <c r="H6822" s="10">
        <v>1</v>
      </c>
      <c r="I6822" s="70">
        <v>170</v>
      </c>
      <c r="J6822" s="33">
        <v>37575</v>
      </c>
      <c r="K6822" s="181">
        <v>6.38</v>
      </c>
      <c r="L6822" s="10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  <c r="AB6822" s="13"/>
      <c r="AC6822" s="13"/>
      <c r="AD6822" s="13"/>
      <c r="AE6822" s="13"/>
      <c r="AF6822" s="13"/>
      <c r="AG6822" s="13"/>
      <c r="AH6822" s="13"/>
      <c r="AI6822" s="13"/>
      <c r="AJ6822" s="13"/>
      <c r="AK6822" s="13"/>
      <c r="AL6822" s="13"/>
      <c r="AM6822" s="13"/>
      <c r="AN6822" s="13"/>
      <c r="AO6822" s="13"/>
      <c r="AP6822" s="13"/>
      <c r="AQ6822" s="13"/>
      <c r="AR6822" s="13"/>
      <c r="AS6822" s="13"/>
      <c r="AT6822" s="13"/>
      <c r="AU6822" s="13"/>
      <c r="AV6822" s="13"/>
      <c r="AW6822" s="13"/>
      <c r="AX6822" s="13"/>
      <c r="AY6822" s="13"/>
      <c r="AZ6822" s="13"/>
      <c r="BA6822" s="13"/>
      <c r="BB6822" s="13"/>
      <c r="BC6822" s="13"/>
      <c r="BD6822" s="13"/>
      <c r="BE6822" s="13"/>
      <c r="BF6822" s="13"/>
      <c r="BG6822" s="13"/>
      <c r="BH6822" s="13"/>
      <c r="BI6822" s="13"/>
      <c r="BJ6822" s="13"/>
      <c r="BK6822" s="13"/>
      <c r="BL6822" s="13"/>
      <c r="BM6822" s="13"/>
      <c r="BN6822" s="13"/>
      <c r="BO6822" s="13"/>
      <c r="BP6822" s="13"/>
      <c r="BQ6822" s="13"/>
      <c r="BR6822" s="13"/>
      <c r="BS6822" s="13"/>
      <c r="BT6822" s="13"/>
      <c r="BU6822" s="13"/>
      <c r="BV6822" s="13"/>
      <c r="BW6822" s="13"/>
      <c r="BX6822" s="13"/>
      <c r="BY6822" s="13"/>
      <c r="BZ6822" s="13"/>
      <c r="CA6822" s="13"/>
      <c r="CB6822" s="13"/>
      <c r="CC6822" s="13"/>
      <c r="CD6822" s="13"/>
      <c r="CE6822" s="13"/>
      <c r="CF6822" s="13"/>
      <c r="CG6822" s="13"/>
      <c r="CH6822" s="13"/>
      <c r="CI6822" s="13"/>
      <c r="CJ6822" s="13"/>
      <c r="CK6822" s="13"/>
      <c r="CL6822" s="13"/>
      <c r="CM6822" s="13"/>
      <c r="CN6822" s="13"/>
      <c r="CO6822" s="13"/>
      <c r="CP6822" s="13"/>
      <c r="CQ6822" s="13"/>
      <c r="CR6822" s="13"/>
      <c r="CS6822" s="13"/>
      <c r="CT6822" s="13"/>
      <c r="CU6822" s="13"/>
      <c r="CV6822" s="13"/>
      <c r="CW6822" s="13"/>
      <c r="CX6822" s="13"/>
      <c r="CY6822" s="13"/>
      <c r="CZ6822" s="13"/>
      <c r="DA6822" s="13"/>
      <c r="DB6822" s="13"/>
      <c r="DC6822" s="13"/>
      <c r="DD6822" s="13"/>
      <c r="DE6822" s="13"/>
      <c r="DF6822" s="13"/>
      <c r="DG6822" s="13"/>
      <c r="DH6822" s="13"/>
      <c r="DI6822" s="13"/>
      <c r="DJ6822" s="13"/>
      <c r="DK6822" s="13"/>
    </row>
    <row r="6823" spans="1:115">
      <c r="A6823" s="94">
        <v>1625</v>
      </c>
      <c r="B6823" s="120" t="s">
        <v>4121</v>
      </c>
      <c r="C6823" s="29" t="s">
        <v>5794</v>
      </c>
      <c r="D6823" s="204" t="s">
        <v>4153</v>
      </c>
      <c r="E6823" s="221"/>
      <c r="F6823" s="133">
        <v>2002</v>
      </c>
      <c r="G6823" s="10"/>
      <c r="H6823" s="10">
        <v>1</v>
      </c>
      <c r="I6823" s="70">
        <v>170</v>
      </c>
      <c r="J6823" s="33">
        <v>37575</v>
      </c>
      <c r="K6823" s="181">
        <v>12.33</v>
      </c>
      <c r="L6823" s="10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  <c r="AB6823" s="13"/>
      <c r="AC6823" s="13"/>
      <c r="AD6823" s="13"/>
      <c r="AE6823" s="13"/>
      <c r="AF6823" s="13"/>
      <c r="AG6823" s="13"/>
      <c r="AH6823" s="13"/>
      <c r="AI6823" s="13"/>
      <c r="AJ6823" s="13"/>
      <c r="AK6823" s="13"/>
      <c r="AL6823" s="13"/>
      <c r="AM6823" s="13"/>
      <c r="AN6823" s="13"/>
      <c r="AO6823" s="13"/>
      <c r="AP6823" s="13"/>
      <c r="AQ6823" s="13"/>
      <c r="AR6823" s="13"/>
      <c r="AS6823" s="13"/>
      <c r="AT6823" s="13"/>
      <c r="AU6823" s="13"/>
      <c r="AV6823" s="13"/>
      <c r="AW6823" s="13"/>
      <c r="AX6823" s="13"/>
      <c r="AY6823" s="13"/>
      <c r="AZ6823" s="13"/>
      <c r="BA6823" s="13"/>
      <c r="BB6823" s="13"/>
      <c r="BC6823" s="13"/>
      <c r="BD6823" s="13"/>
      <c r="BE6823" s="13"/>
      <c r="BF6823" s="13"/>
      <c r="BG6823" s="13"/>
      <c r="BH6823" s="13"/>
      <c r="BI6823" s="13"/>
      <c r="BJ6823" s="13"/>
      <c r="BK6823" s="13"/>
      <c r="BL6823" s="13"/>
      <c r="BM6823" s="13"/>
      <c r="BN6823" s="13"/>
      <c r="BO6823" s="13"/>
      <c r="BP6823" s="13"/>
      <c r="BQ6823" s="13"/>
      <c r="BR6823" s="13"/>
      <c r="BS6823" s="13"/>
      <c r="BT6823" s="13"/>
      <c r="BU6823" s="13"/>
      <c r="BV6823" s="13"/>
      <c r="BW6823" s="13"/>
      <c r="BX6823" s="13"/>
      <c r="BY6823" s="13"/>
      <c r="BZ6823" s="13"/>
      <c r="CA6823" s="13"/>
      <c r="CB6823" s="13"/>
      <c r="CC6823" s="13"/>
      <c r="CD6823" s="13"/>
      <c r="CE6823" s="13"/>
      <c r="CF6823" s="13"/>
      <c r="CG6823" s="13"/>
      <c r="CH6823" s="13"/>
      <c r="CI6823" s="13"/>
      <c r="CJ6823" s="13"/>
      <c r="CK6823" s="13"/>
      <c r="CL6823" s="13"/>
      <c r="CM6823" s="13"/>
      <c r="CN6823" s="13"/>
      <c r="CO6823" s="13"/>
      <c r="CP6823" s="13"/>
      <c r="CQ6823" s="13"/>
      <c r="CR6823" s="13"/>
      <c r="CS6823" s="13"/>
      <c r="CT6823" s="13"/>
      <c r="CU6823" s="13"/>
      <c r="CV6823" s="13"/>
      <c r="CW6823" s="13"/>
      <c r="CX6823" s="13"/>
      <c r="CY6823" s="13"/>
      <c r="CZ6823" s="13"/>
      <c r="DA6823" s="13"/>
      <c r="DB6823" s="13"/>
      <c r="DC6823" s="13"/>
      <c r="DD6823" s="13"/>
      <c r="DE6823" s="13"/>
      <c r="DF6823" s="13"/>
      <c r="DG6823" s="13"/>
      <c r="DH6823" s="13"/>
      <c r="DI6823" s="13"/>
      <c r="DJ6823" s="13"/>
      <c r="DK6823" s="13"/>
    </row>
    <row r="6824" spans="1:115">
      <c r="A6824" s="94">
        <v>1626</v>
      </c>
      <c r="B6824" s="120" t="s">
        <v>4121</v>
      </c>
      <c r="C6824" s="29" t="s">
        <v>5794</v>
      </c>
      <c r="D6824" s="204" t="s">
        <v>4154</v>
      </c>
      <c r="E6824" s="221"/>
      <c r="F6824" s="133">
        <v>2002</v>
      </c>
      <c r="G6824" s="10"/>
      <c r="H6824" s="10">
        <v>1</v>
      </c>
      <c r="I6824" s="70">
        <v>170</v>
      </c>
      <c r="J6824" s="33">
        <v>37575</v>
      </c>
      <c r="K6824" s="181">
        <v>8.08</v>
      </c>
      <c r="L6824" s="10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  <c r="AB6824" s="13"/>
      <c r="AC6824" s="13"/>
      <c r="AD6824" s="13"/>
      <c r="AE6824" s="13"/>
      <c r="AF6824" s="13"/>
      <c r="AG6824" s="13"/>
      <c r="AH6824" s="13"/>
      <c r="AI6824" s="13"/>
      <c r="AJ6824" s="13"/>
      <c r="AK6824" s="13"/>
      <c r="AL6824" s="13"/>
      <c r="AM6824" s="13"/>
      <c r="AN6824" s="13"/>
      <c r="AO6824" s="13"/>
      <c r="AP6824" s="13"/>
      <c r="AQ6824" s="13"/>
      <c r="AR6824" s="13"/>
      <c r="AS6824" s="13"/>
      <c r="AT6824" s="13"/>
      <c r="AU6824" s="13"/>
      <c r="AV6824" s="13"/>
      <c r="AW6824" s="13"/>
      <c r="AX6824" s="13"/>
      <c r="AY6824" s="13"/>
      <c r="AZ6824" s="13"/>
      <c r="BA6824" s="13"/>
      <c r="BB6824" s="13"/>
      <c r="BC6824" s="13"/>
      <c r="BD6824" s="13"/>
      <c r="BE6824" s="13"/>
      <c r="BF6824" s="13"/>
      <c r="BG6824" s="13"/>
      <c r="BH6824" s="13"/>
      <c r="BI6824" s="13"/>
      <c r="BJ6824" s="13"/>
      <c r="BK6824" s="13"/>
      <c r="BL6824" s="13"/>
      <c r="BM6824" s="13"/>
      <c r="BN6824" s="13"/>
      <c r="BO6824" s="13"/>
      <c r="BP6824" s="13"/>
      <c r="BQ6824" s="13"/>
      <c r="BR6824" s="13"/>
      <c r="BS6824" s="13"/>
      <c r="BT6824" s="13"/>
      <c r="BU6824" s="13"/>
      <c r="BV6824" s="13"/>
      <c r="BW6824" s="13"/>
      <c r="BX6824" s="13"/>
      <c r="BY6824" s="13"/>
      <c r="BZ6824" s="13"/>
      <c r="CA6824" s="13"/>
      <c r="CB6824" s="13"/>
      <c r="CC6824" s="13"/>
      <c r="CD6824" s="13"/>
      <c r="CE6824" s="13"/>
      <c r="CF6824" s="13"/>
      <c r="CG6824" s="13"/>
      <c r="CH6824" s="13"/>
      <c r="CI6824" s="13"/>
      <c r="CJ6824" s="13"/>
      <c r="CK6824" s="13"/>
      <c r="CL6824" s="13"/>
      <c r="CM6824" s="13"/>
      <c r="CN6824" s="13"/>
      <c r="CO6824" s="13"/>
      <c r="CP6824" s="13"/>
      <c r="CQ6824" s="13"/>
      <c r="CR6824" s="13"/>
      <c r="CS6824" s="13"/>
      <c r="CT6824" s="13"/>
      <c r="CU6824" s="13"/>
      <c r="CV6824" s="13"/>
      <c r="CW6824" s="13"/>
      <c r="CX6824" s="13"/>
      <c r="CY6824" s="13"/>
      <c r="CZ6824" s="13"/>
      <c r="DA6824" s="13"/>
      <c r="DB6824" s="13"/>
      <c r="DC6824" s="13"/>
      <c r="DD6824" s="13"/>
      <c r="DE6824" s="13"/>
      <c r="DF6824" s="13"/>
      <c r="DG6824" s="13"/>
      <c r="DH6824" s="13"/>
      <c r="DI6824" s="13"/>
      <c r="DJ6824" s="13"/>
      <c r="DK6824" s="13"/>
    </row>
    <row r="6825" spans="1:115">
      <c r="A6825" s="94">
        <v>1627</v>
      </c>
      <c r="B6825" s="120" t="s">
        <v>4121</v>
      </c>
      <c r="C6825" s="29" t="s">
        <v>5794</v>
      </c>
      <c r="D6825" s="204" t="s">
        <v>4155</v>
      </c>
      <c r="E6825" s="221"/>
      <c r="F6825" s="133">
        <v>2002</v>
      </c>
      <c r="G6825" s="10"/>
      <c r="H6825" s="10">
        <v>1</v>
      </c>
      <c r="I6825" s="70">
        <v>170</v>
      </c>
      <c r="J6825" s="33">
        <v>37575</v>
      </c>
      <c r="K6825" s="181">
        <v>8.33</v>
      </c>
      <c r="L6825" s="10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  <c r="AB6825" s="13"/>
      <c r="AC6825" s="13"/>
      <c r="AD6825" s="13"/>
      <c r="AE6825" s="13"/>
      <c r="AF6825" s="13"/>
      <c r="AG6825" s="13"/>
      <c r="AH6825" s="13"/>
      <c r="AI6825" s="13"/>
      <c r="AJ6825" s="13"/>
      <c r="AK6825" s="13"/>
      <c r="AL6825" s="13"/>
      <c r="AM6825" s="13"/>
      <c r="AN6825" s="13"/>
      <c r="AO6825" s="13"/>
      <c r="AP6825" s="13"/>
      <c r="AQ6825" s="13"/>
      <c r="AR6825" s="13"/>
      <c r="AS6825" s="13"/>
      <c r="AT6825" s="13"/>
      <c r="AU6825" s="13"/>
      <c r="AV6825" s="13"/>
      <c r="AW6825" s="13"/>
      <c r="AX6825" s="13"/>
      <c r="AY6825" s="13"/>
      <c r="AZ6825" s="13"/>
      <c r="BA6825" s="13"/>
      <c r="BB6825" s="13"/>
      <c r="BC6825" s="13"/>
      <c r="BD6825" s="13"/>
      <c r="BE6825" s="13"/>
      <c r="BF6825" s="13"/>
      <c r="BG6825" s="13"/>
      <c r="BH6825" s="13"/>
      <c r="BI6825" s="13"/>
      <c r="BJ6825" s="13"/>
      <c r="BK6825" s="13"/>
      <c r="BL6825" s="13"/>
      <c r="BM6825" s="13"/>
      <c r="BN6825" s="13"/>
      <c r="BO6825" s="13"/>
      <c r="BP6825" s="13"/>
      <c r="BQ6825" s="13"/>
      <c r="BR6825" s="13"/>
      <c r="BS6825" s="13"/>
      <c r="BT6825" s="13"/>
      <c r="BU6825" s="13"/>
      <c r="BV6825" s="13"/>
      <c r="BW6825" s="13"/>
      <c r="BX6825" s="13"/>
      <c r="BY6825" s="13"/>
      <c r="BZ6825" s="13"/>
      <c r="CA6825" s="13"/>
      <c r="CB6825" s="13"/>
      <c r="CC6825" s="13"/>
      <c r="CD6825" s="13"/>
      <c r="CE6825" s="13"/>
      <c r="CF6825" s="13"/>
      <c r="CG6825" s="13"/>
      <c r="CH6825" s="13"/>
      <c r="CI6825" s="13"/>
      <c r="CJ6825" s="13"/>
      <c r="CK6825" s="13"/>
      <c r="CL6825" s="13"/>
      <c r="CM6825" s="13"/>
      <c r="CN6825" s="13"/>
      <c r="CO6825" s="13"/>
      <c r="CP6825" s="13"/>
      <c r="CQ6825" s="13"/>
      <c r="CR6825" s="13"/>
      <c r="CS6825" s="13"/>
      <c r="CT6825" s="13"/>
      <c r="CU6825" s="13"/>
      <c r="CV6825" s="13"/>
      <c r="CW6825" s="13"/>
      <c r="CX6825" s="13"/>
      <c r="CY6825" s="13"/>
      <c r="CZ6825" s="13"/>
      <c r="DA6825" s="13"/>
      <c r="DB6825" s="13"/>
      <c r="DC6825" s="13"/>
      <c r="DD6825" s="13"/>
      <c r="DE6825" s="13"/>
      <c r="DF6825" s="13"/>
      <c r="DG6825" s="13"/>
      <c r="DH6825" s="13"/>
      <c r="DI6825" s="13"/>
      <c r="DJ6825" s="13"/>
      <c r="DK6825" s="13"/>
    </row>
    <row r="6826" spans="1:115">
      <c r="A6826" s="94">
        <v>2123</v>
      </c>
      <c r="B6826" s="120" t="s">
        <v>4117</v>
      </c>
      <c r="C6826" s="29" t="s">
        <v>5794</v>
      </c>
      <c r="D6826" s="204" t="s">
        <v>6172</v>
      </c>
      <c r="E6826" s="221"/>
      <c r="F6826" s="133">
        <v>2003</v>
      </c>
      <c r="G6826" s="10"/>
      <c r="H6826" s="10">
        <v>1</v>
      </c>
      <c r="I6826" s="70">
        <v>160</v>
      </c>
      <c r="J6826" s="33">
        <v>37964</v>
      </c>
      <c r="K6826" s="181">
        <v>27.57</v>
      </c>
      <c r="L6826" s="10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  <c r="AB6826" s="13"/>
      <c r="AC6826" s="13"/>
      <c r="AD6826" s="13"/>
      <c r="AE6826" s="13"/>
      <c r="AF6826" s="13"/>
      <c r="AG6826" s="13"/>
      <c r="AH6826" s="13"/>
      <c r="AI6826" s="13"/>
      <c r="AJ6826" s="13"/>
      <c r="AK6826" s="13"/>
      <c r="AL6826" s="13"/>
      <c r="AM6826" s="13"/>
      <c r="AN6826" s="13"/>
      <c r="AO6826" s="13"/>
      <c r="AP6826" s="13"/>
      <c r="AQ6826" s="13"/>
      <c r="AR6826" s="13"/>
      <c r="AS6826" s="13"/>
      <c r="AT6826" s="13"/>
      <c r="AU6826" s="13"/>
      <c r="AV6826" s="13"/>
      <c r="AW6826" s="13"/>
      <c r="AX6826" s="13"/>
      <c r="AY6826" s="13"/>
      <c r="AZ6826" s="13"/>
      <c r="BA6826" s="13"/>
      <c r="BB6826" s="13"/>
      <c r="BC6826" s="13"/>
      <c r="BD6826" s="13"/>
      <c r="BE6826" s="13"/>
      <c r="BF6826" s="13"/>
      <c r="BG6826" s="13"/>
      <c r="BH6826" s="13"/>
      <c r="BI6826" s="13"/>
      <c r="BJ6826" s="13"/>
      <c r="BK6826" s="13"/>
      <c r="BL6826" s="13"/>
      <c r="BM6826" s="13"/>
      <c r="BN6826" s="13"/>
      <c r="BO6826" s="13"/>
      <c r="BP6826" s="13"/>
      <c r="BQ6826" s="13"/>
      <c r="BR6826" s="13"/>
      <c r="BS6826" s="13"/>
      <c r="BT6826" s="13"/>
      <c r="BU6826" s="13"/>
      <c r="BV6826" s="13"/>
      <c r="BW6826" s="13"/>
      <c r="BX6826" s="13"/>
      <c r="BY6826" s="13"/>
      <c r="BZ6826" s="13"/>
      <c r="CA6826" s="13"/>
      <c r="CB6826" s="13"/>
      <c r="CC6826" s="13"/>
      <c r="CD6826" s="13"/>
      <c r="CE6826" s="13"/>
      <c r="CF6826" s="13"/>
      <c r="CG6826" s="13"/>
      <c r="CH6826" s="13"/>
      <c r="CI6826" s="13"/>
      <c r="CJ6826" s="13"/>
      <c r="CK6826" s="13"/>
      <c r="CL6826" s="13"/>
      <c r="CM6826" s="13"/>
      <c r="CN6826" s="13"/>
      <c r="CO6826" s="13"/>
      <c r="CP6826" s="13"/>
      <c r="CQ6826" s="13"/>
      <c r="CR6826" s="13"/>
      <c r="CS6826" s="13"/>
      <c r="CT6826" s="13"/>
      <c r="CU6826" s="13"/>
      <c r="CV6826" s="13"/>
      <c r="CW6826" s="13"/>
      <c r="CX6826" s="13"/>
      <c r="CY6826" s="13"/>
      <c r="CZ6826" s="13"/>
      <c r="DA6826" s="13"/>
      <c r="DB6826" s="13"/>
      <c r="DC6826" s="13"/>
      <c r="DD6826" s="13"/>
      <c r="DE6826" s="13"/>
      <c r="DF6826" s="13"/>
      <c r="DG6826" s="13"/>
      <c r="DH6826" s="13"/>
      <c r="DI6826" s="13"/>
      <c r="DJ6826" s="13"/>
      <c r="DK6826" s="13"/>
    </row>
    <row r="6827" spans="1:115">
      <c r="A6827" s="136">
        <v>2124</v>
      </c>
      <c r="B6827" s="31" t="s">
        <v>4117</v>
      </c>
      <c r="C6827" s="29" t="s">
        <v>5794</v>
      </c>
      <c r="D6827" s="204" t="s">
        <v>5484</v>
      </c>
      <c r="E6827" s="221"/>
      <c r="F6827" s="133">
        <v>2003</v>
      </c>
      <c r="G6827" s="10"/>
      <c r="H6827" s="10">
        <v>1</v>
      </c>
      <c r="I6827" s="70">
        <v>160</v>
      </c>
      <c r="J6827" s="33">
        <v>37964</v>
      </c>
      <c r="K6827" s="181">
        <v>17.71</v>
      </c>
      <c r="L6827" s="95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  <c r="AB6827" s="13"/>
      <c r="AC6827" s="13"/>
      <c r="AD6827" s="13"/>
      <c r="AE6827" s="13"/>
      <c r="AF6827" s="13"/>
      <c r="AG6827" s="13"/>
      <c r="AH6827" s="13"/>
      <c r="AI6827" s="13"/>
      <c r="AJ6827" s="13"/>
      <c r="AK6827" s="13"/>
      <c r="AL6827" s="13"/>
      <c r="AM6827" s="13"/>
      <c r="AN6827" s="13"/>
      <c r="AO6827" s="13"/>
      <c r="AP6827" s="13"/>
      <c r="AQ6827" s="13"/>
      <c r="AR6827" s="13"/>
      <c r="AS6827" s="13"/>
      <c r="AT6827" s="13"/>
      <c r="AU6827" s="13"/>
      <c r="AV6827" s="13"/>
      <c r="AW6827" s="13"/>
      <c r="AX6827" s="13"/>
      <c r="AY6827" s="13"/>
      <c r="AZ6827" s="13"/>
      <c r="BA6827" s="13"/>
      <c r="BB6827" s="13"/>
      <c r="BC6827" s="13"/>
      <c r="BD6827" s="13"/>
      <c r="BE6827" s="13"/>
      <c r="BF6827" s="13"/>
      <c r="BG6827" s="13"/>
      <c r="BH6827" s="13"/>
      <c r="BI6827" s="13"/>
      <c r="BJ6827" s="13"/>
      <c r="BK6827" s="13"/>
      <c r="BL6827" s="13"/>
      <c r="BM6827" s="13"/>
      <c r="BN6827" s="13"/>
      <c r="BO6827" s="13"/>
      <c r="BP6827" s="13"/>
      <c r="BQ6827" s="13"/>
      <c r="BR6827" s="13"/>
      <c r="BS6827" s="13"/>
      <c r="BT6827" s="13"/>
      <c r="BU6827" s="13"/>
      <c r="BV6827" s="13"/>
      <c r="BW6827" s="13"/>
      <c r="BX6827" s="13"/>
      <c r="BY6827" s="13"/>
      <c r="BZ6827" s="13"/>
      <c r="CA6827" s="13"/>
      <c r="CB6827" s="13"/>
      <c r="CC6827" s="13"/>
      <c r="CD6827" s="13"/>
      <c r="CE6827" s="13"/>
      <c r="CF6827" s="13"/>
      <c r="CG6827" s="13"/>
      <c r="CH6827" s="13"/>
      <c r="CI6827" s="13"/>
      <c r="CJ6827" s="13"/>
      <c r="CK6827" s="13"/>
      <c r="CL6827" s="13"/>
      <c r="CM6827" s="13"/>
      <c r="CN6827" s="13"/>
      <c r="CO6827" s="13"/>
      <c r="CP6827" s="13"/>
      <c r="CQ6827" s="13"/>
      <c r="CR6827" s="13"/>
      <c r="CS6827" s="13"/>
      <c r="CT6827" s="13"/>
      <c r="CU6827" s="13"/>
      <c r="CV6827" s="13"/>
      <c r="CW6827" s="13"/>
      <c r="CX6827" s="13"/>
      <c r="CY6827" s="13"/>
      <c r="CZ6827" s="13"/>
      <c r="DA6827" s="13"/>
      <c r="DB6827" s="13"/>
      <c r="DC6827" s="13"/>
      <c r="DD6827" s="13"/>
      <c r="DE6827" s="13"/>
      <c r="DF6827" s="13"/>
      <c r="DG6827" s="13"/>
      <c r="DH6827" s="13"/>
      <c r="DI6827" s="13"/>
      <c r="DJ6827" s="13"/>
      <c r="DK6827" s="13"/>
    </row>
    <row r="6828" spans="1:115">
      <c r="A6828" s="136">
        <v>2125</v>
      </c>
      <c r="B6828" s="31" t="s">
        <v>4117</v>
      </c>
      <c r="C6828" s="29" t="s">
        <v>5794</v>
      </c>
      <c r="D6828" s="204" t="s">
        <v>5484</v>
      </c>
      <c r="E6828" s="221"/>
      <c r="F6828" s="133">
        <v>2003</v>
      </c>
      <c r="G6828" s="10"/>
      <c r="H6828" s="10">
        <v>1</v>
      </c>
      <c r="I6828" s="70">
        <v>160</v>
      </c>
      <c r="J6828" s="33">
        <v>37964</v>
      </c>
      <c r="K6828" s="181">
        <v>17.71</v>
      </c>
      <c r="L6828" s="10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  <c r="AB6828" s="13"/>
      <c r="AC6828" s="13"/>
      <c r="AD6828" s="13"/>
      <c r="AE6828" s="13"/>
      <c r="AF6828" s="13"/>
      <c r="AG6828" s="13"/>
      <c r="AH6828" s="13"/>
      <c r="AI6828" s="13"/>
      <c r="AJ6828" s="13"/>
      <c r="AK6828" s="13"/>
      <c r="AL6828" s="13"/>
      <c r="AM6828" s="13"/>
      <c r="AN6828" s="13"/>
      <c r="AO6828" s="13"/>
      <c r="AP6828" s="13"/>
      <c r="AQ6828" s="13"/>
      <c r="AR6828" s="13"/>
      <c r="AS6828" s="13"/>
      <c r="AT6828" s="13"/>
      <c r="AU6828" s="13"/>
      <c r="AV6828" s="13"/>
      <c r="AW6828" s="13"/>
      <c r="AX6828" s="13"/>
      <c r="AY6828" s="13"/>
      <c r="AZ6828" s="13"/>
      <c r="BA6828" s="13"/>
      <c r="BB6828" s="13"/>
      <c r="BC6828" s="13"/>
      <c r="BD6828" s="13"/>
      <c r="BE6828" s="13"/>
      <c r="BF6828" s="13"/>
      <c r="BG6828" s="13"/>
      <c r="BH6828" s="13"/>
      <c r="BI6828" s="13"/>
      <c r="BJ6828" s="13"/>
      <c r="BK6828" s="13"/>
      <c r="BL6828" s="13"/>
      <c r="BM6828" s="13"/>
      <c r="BN6828" s="13"/>
      <c r="BO6828" s="13"/>
      <c r="BP6828" s="13"/>
      <c r="BQ6828" s="13"/>
      <c r="BR6828" s="13"/>
      <c r="BS6828" s="13"/>
      <c r="BT6828" s="13"/>
      <c r="BU6828" s="13"/>
      <c r="BV6828" s="13"/>
      <c r="BW6828" s="13"/>
      <c r="BX6828" s="13"/>
      <c r="BY6828" s="13"/>
      <c r="BZ6828" s="13"/>
      <c r="CA6828" s="13"/>
      <c r="CB6828" s="13"/>
      <c r="CC6828" s="13"/>
      <c r="CD6828" s="13"/>
      <c r="CE6828" s="13"/>
      <c r="CF6828" s="13"/>
      <c r="CG6828" s="13"/>
      <c r="CH6828" s="13"/>
      <c r="CI6828" s="13"/>
      <c r="CJ6828" s="13"/>
      <c r="CK6828" s="13"/>
      <c r="CL6828" s="13"/>
      <c r="CM6828" s="13"/>
      <c r="CN6828" s="13"/>
      <c r="CO6828" s="13"/>
      <c r="CP6828" s="13"/>
      <c r="CQ6828" s="13"/>
      <c r="CR6828" s="13"/>
      <c r="CS6828" s="13"/>
      <c r="CT6828" s="13"/>
      <c r="CU6828" s="13"/>
      <c r="CV6828" s="13"/>
      <c r="CW6828" s="13"/>
      <c r="CX6828" s="13"/>
      <c r="CY6828" s="13"/>
      <c r="CZ6828" s="13"/>
      <c r="DA6828" s="13"/>
      <c r="DB6828" s="13"/>
      <c r="DC6828" s="13"/>
      <c r="DD6828" s="13"/>
      <c r="DE6828" s="13"/>
      <c r="DF6828" s="13"/>
      <c r="DG6828" s="13"/>
      <c r="DH6828" s="13"/>
      <c r="DI6828" s="13"/>
      <c r="DJ6828" s="13"/>
      <c r="DK6828" s="13"/>
    </row>
    <row r="6829" spans="1:115">
      <c r="A6829" s="94">
        <v>2126</v>
      </c>
      <c r="B6829" s="120" t="s">
        <v>4121</v>
      </c>
      <c r="C6829" s="29" t="s">
        <v>5794</v>
      </c>
      <c r="D6829" s="204" t="s">
        <v>5485</v>
      </c>
      <c r="E6829" s="221"/>
      <c r="F6829" s="133">
        <v>2003</v>
      </c>
      <c r="G6829" s="10"/>
      <c r="H6829" s="10">
        <v>1</v>
      </c>
      <c r="I6829" s="70">
        <v>160</v>
      </c>
      <c r="J6829" s="33">
        <v>37964</v>
      </c>
      <c r="K6829" s="181">
        <v>15.25</v>
      </c>
      <c r="L6829" s="10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  <c r="AB6829" s="13"/>
      <c r="AC6829" s="13"/>
      <c r="AD6829" s="13"/>
      <c r="AE6829" s="13"/>
      <c r="AF6829" s="13"/>
      <c r="AG6829" s="13"/>
      <c r="AH6829" s="13"/>
      <c r="AI6829" s="13"/>
      <c r="AJ6829" s="13"/>
      <c r="AK6829" s="13"/>
      <c r="AL6829" s="13"/>
      <c r="AM6829" s="13"/>
      <c r="AN6829" s="13"/>
      <c r="AO6829" s="13"/>
      <c r="AP6829" s="13"/>
      <c r="AQ6829" s="13"/>
      <c r="AR6829" s="13"/>
      <c r="AS6829" s="13"/>
      <c r="AT6829" s="13"/>
      <c r="AU6829" s="13"/>
      <c r="AV6829" s="13"/>
      <c r="AW6829" s="13"/>
      <c r="AX6829" s="13"/>
      <c r="AY6829" s="13"/>
      <c r="AZ6829" s="13"/>
      <c r="BA6829" s="13"/>
      <c r="BB6829" s="13"/>
      <c r="BC6829" s="13"/>
      <c r="BD6829" s="13"/>
      <c r="BE6829" s="13"/>
      <c r="BF6829" s="13"/>
      <c r="BG6829" s="13"/>
      <c r="BH6829" s="13"/>
      <c r="BI6829" s="13"/>
      <c r="BJ6829" s="13"/>
      <c r="BK6829" s="13"/>
      <c r="BL6829" s="13"/>
      <c r="BM6829" s="13"/>
      <c r="BN6829" s="13"/>
      <c r="BO6829" s="13"/>
      <c r="BP6829" s="13"/>
      <c r="BQ6829" s="13"/>
      <c r="BR6829" s="13"/>
      <c r="BS6829" s="13"/>
      <c r="BT6829" s="13"/>
      <c r="BU6829" s="13"/>
      <c r="BV6829" s="13"/>
      <c r="BW6829" s="13"/>
      <c r="BX6829" s="13"/>
      <c r="BY6829" s="13"/>
      <c r="BZ6829" s="13"/>
      <c r="CA6829" s="13"/>
      <c r="CB6829" s="13"/>
      <c r="CC6829" s="13"/>
      <c r="CD6829" s="13"/>
      <c r="CE6829" s="13"/>
      <c r="CF6829" s="13"/>
      <c r="CG6829" s="13"/>
      <c r="CH6829" s="13"/>
      <c r="CI6829" s="13"/>
      <c r="CJ6829" s="13"/>
      <c r="CK6829" s="13"/>
      <c r="CL6829" s="13"/>
      <c r="CM6829" s="13"/>
      <c r="CN6829" s="13"/>
      <c r="CO6829" s="13"/>
      <c r="CP6829" s="13"/>
      <c r="CQ6829" s="13"/>
      <c r="CR6829" s="13"/>
      <c r="CS6829" s="13"/>
      <c r="CT6829" s="13"/>
      <c r="CU6829" s="13"/>
      <c r="CV6829" s="13"/>
      <c r="CW6829" s="13"/>
      <c r="CX6829" s="13"/>
      <c r="CY6829" s="13"/>
      <c r="CZ6829" s="13"/>
      <c r="DA6829" s="13"/>
      <c r="DB6829" s="13"/>
      <c r="DC6829" s="13"/>
      <c r="DD6829" s="13"/>
      <c r="DE6829" s="13"/>
      <c r="DF6829" s="13"/>
      <c r="DG6829" s="13"/>
      <c r="DH6829" s="13"/>
      <c r="DI6829" s="13"/>
      <c r="DJ6829" s="13"/>
      <c r="DK6829" s="13"/>
    </row>
    <row r="6830" spans="1:115">
      <c r="A6830" s="94">
        <v>2127</v>
      </c>
      <c r="B6830" s="120" t="s">
        <v>4121</v>
      </c>
      <c r="C6830" s="29" t="s">
        <v>5794</v>
      </c>
      <c r="D6830" s="204" t="s">
        <v>6125</v>
      </c>
      <c r="E6830" s="221"/>
      <c r="F6830" s="133">
        <v>2003</v>
      </c>
      <c r="G6830" s="10"/>
      <c r="H6830" s="10">
        <v>1</v>
      </c>
      <c r="I6830" s="70">
        <v>160</v>
      </c>
      <c r="J6830" s="33">
        <v>37964</v>
      </c>
      <c r="K6830" s="181">
        <v>11.55</v>
      </c>
      <c r="L6830" s="10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  <c r="AB6830" s="13"/>
      <c r="AC6830" s="13"/>
      <c r="AD6830" s="13"/>
      <c r="AE6830" s="13"/>
      <c r="AF6830" s="13"/>
      <c r="AG6830" s="13"/>
      <c r="AH6830" s="13"/>
      <c r="AI6830" s="13"/>
      <c r="AJ6830" s="13"/>
      <c r="AK6830" s="13"/>
      <c r="AL6830" s="13"/>
      <c r="AM6830" s="13"/>
      <c r="AN6830" s="13"/>
      <c r="AO6830" s="13"/>
      <c r="AP6830" s="13"/>
      <c r="AQ6830" s="13"/>
      <c r="AR6830" s="13"/>
      <c r="AS6830" s="13"/>
      <c r="AT6830" s="13"/>
      <c r="AU6830" s="13"/>
      <c r="AV6830" s="13"/>
      <c r="AW6830" s="13"/>
      <c r="AX6830" s="13"/>
      <c r="AY6830" s="13"/>
      <c r="AZ6830" s="13"/>
      <c r="BA6830" s="13"/>
      <c r="BB6830" s="13"/>
      <c r="BC6830" s="13"/>
      <c r="BD6830" s="13"/>
      <c r="BE6830" s="13"/>
      <c r="BF6830" s="13"/>
      <c r="BG6830" s="13"/>
      <c r="BH6830" s="13"/>
      <c r="BI6830" s="13"/>
      <c r="BJ6830" s="13"/>
      <c r="BK6830" s="13"/>
      <c r="BL6830" s="13"/>
      <c r="BM6830" s="13"/>
      <c r="BN6830" s="13"/>
      <c r="BO6830" s="13"/>
      <c r="BP6830" s="13"/>
      <c r="BQ6830" s="13"/>
      <c r="BR6830" s="13"/>
      <c r="BS6830" s="13"/>
      <c r="BT6830" s="13"/>
      <c r="BU6830" s="13"/>
      <c r="BV6830" s="13"/>
      <c r="BW6830" s="13"/>
      <c r="BX6830" s="13"/>
      <c r="BY6830" s="13"/>
      <c r="BZ6830" s="13"/>
      <c r="CA6830" s="13"/>
      <c r="CB6830" s="13"/>
      <c r="CC6830" s="13"/>
      <c r="CD6830" s="13"/>
      <c r="CE6830" s="13"/>
      <c r="CF6830" s="13"/>
      <c r="CG6830" s="13"/>
      <c r="CH6830" s="13"/>
      <c r="CI6830" s="13"/>
      <c r="CJ6830" s="13"/>
      <c r="CK6830" s="13"/>
      <c r="CL6830" s="13"/>
      <c r="CM6830" s="13"/>
      <c r="CN6830" s="13"/>
      <c r="CO6830" s="13"/>
      <c r="CP6830" s="13"/>
      <c r="CQ6830" s="13"/>
      <c r="CR6830" s="13"/>
      <c r="CS6830" s="13"/>
      <c r="CT6830" s="13"/>
      <c r="CU6830" s="13"/>
      <c r="CV6830" s="13"/>
      <c r="CW6830" s="13"/>
      <c r="CX6830" s="13"/>
      <c r="CY6830" s="13"/>
      <c r="CZ6830" s="13"/>
      <c r="DA6830" s="13"/>
      <c r="DB6830" s="13"/>
      <c r="DC6830" s="13"/>
      <c r="DD6830" s="13"/>
      <c r="DE6830" s="13"/>
      <c r="DF6830" s="13"/>
      <c r="DG6830" s="13"/>
      <c r="DH6830" s="13"/>
      <c r="DI6830" s="13"/>
      <c r="DJ6830" s="13"/>
      <c r="DK6830" s="13"/>
    </row>
    <row r="6831" spans="1:115">
      <c r="A6831" s="94">
        <v>2128</v>
      </c>
      <c r="B6831" s="120" t="s">
        <v>4121</v>
      </c>
      <c r="C6831" s="29" t="s">
        <v>5794</v>
      </c>
      <c r="D6831" s="204" t="s">
        <v>1942</v>
      </c>
      <c r="E6831" s="221"/>
      <c r="F6831" s="133">
        <v>2003</v>
      </c>
      <c r="G6831" s="10"/>
      <c r="H6831" s="10">
        <v>1</v>
      </c>
      <c r="I6831" s="70">
        <v>160</v>
      </c>
      <c r="J6831" s="33">
        <v>37964</v>
      </c>
      <c r="K6831" s="181">
        <v>8.4700000000000006</v>
      </c>
      <c r="L6831" s="10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  <c r="AB6831" s="13"/>
      <c r="AC6831" s="13"/>
      <c r="AD6831" s="13"/>
      <c r="AE6831" s="13"/>
      <c r="AF6831" s="13"/>
      <c r="AG6831" s="13"/>
      <c r="AH6831" s="13"/>
      <c r="AI6831" s="13"/>
      <c r="AJ6831" s="13"/>
      <c r="AK6831" s="13"/>
      <c r="AL6831" s="13"/>
      <c r="AM6831" s="13"/>
      <c r="AN6831" s="13"/>
      <c r="AO6831" s="13"/>
      <c r="AP6831" s="13"/>
      <c r="AQ6831" s="13"/>
      <c r="AR6831" s="13"/>
      <c r="AS6831" s="13"/>
      <c r="AT6831" s="13"/>
      <c r="AU6831" s="13"/>
      <c r="AV6831" s="13"/>
      <c r="AW6831" s="13"/>
      <c r="AX6831" s="13"/>
      <c r="AY6831" s="13"/>
      <c r="AZ6831" s="13"/>
      <c r="BA6831" s="13"/>
      <c r="BB6831" s="13"/>
      <c r="BC6831" s="13"/>
      <c r="BD6831" s="13"/>
      <c r="BE6831" s="13"/>
      <c r="BF6831" s="13"/>
      <c r="BG6831" s="13"/>
      <c r="BH6831" s="13"/>
      <c r="BI6831" s="13"/>
      <c r="BJ6831" s="13"/>
      <c r="BK6831" s="13"/>
      <c r="BL6831" s="13"/>
      <c r="BM6831" s="13"/>
      <c r="BN6831" s="13"/>
      <c r="BO6831" s="13"/>
      <c r="BP6831" s="13"/>
      <c r="BQ6831" s="13"/>
      <c r="BR6831" s="13"/>
      <c r="BS6831" s="13"/>
      <c r="BT6831" s="13"/>
      <c r="BU6831" s="13"/>
      <c r="BV6831" s="13"/>
      <c r="BW6831" s="13"/>
      <c r="BX6831" s="13"/>
      <c r="BY6831" s="13"/>
      <c r="BZ6831" s="13"/>
      <c r="CA6831" s="13"/>
      <c r="CB6831" s="13"/>
      <c r="CC6831" s="13"/>
      <c r="CD6831" s="13"/>
      <c r="CE6831" s="13"/>
      <c r="CF6831" s="13"/>
      <c r="CG6831" s="13"/>
      <c r="CH6831" s="13"/>
      <c r="CI6831" s="13"/>
      <c r="CJ6831" s="13"/>
      <c r="CK6831" s="13"/>
      <c r="CL6831" s="13"/>
      <c r="CM6831" s="13"/>
      <c r="CN6831" s="13"/>
      <c r="CO6831" s="13"/>
      <c r="CP6831" s="13"/>
      <c r="CQ6831" s="13"/>
      <c r="CR6831" s="13"/>
      <c r="CS6831" s="13"/>
      <c r="CT6831" s="13"/>
      <c r="CU6831" s="13"/>
      <c r="CV6831" s="13"/>
      <c r="CW6831" s="13"/>
      <c r="CX6831" s="13"/>
      <c r="CY6831" s="13"/>
      <c r="CZ6831" s="13"/>
      <c r="DA6831" s="13"/>
      <c r="DB6831" s="13"/>
      <c r="DC6831" s="13"/>
      <c r="DD6831" s="13"/>
      <c r="DE6831" s="13"/>
      <c r="DF6831" s="13"/>
      <c r="DG6831" s="13"/>
      <c r="DH6831" s="13"/>
      <c r="DI6831" s="13"/>
      <c r="DJ6831" s="13"/>
      <c r="DK6831" s="13"/>
    </row>
    <row r="6832" spans="1:115">
      <c r="A6832" s="94">
        <v>2129</v>
      </c>
      <c r="B6832" s="120" t="s">
        <v>4121</v>
      </c>
      <c r="C6832" s="29" t="s">
        <v>5794</v>
      </c>
      <c r="D6832" s="204" t="s">
        <v>1943</v>
      </c>
      <c r="E6832" s="221"/>
      <c r="F6832" s="133">
        <v>2003</v>
      </c>
      <c r="G6832" s="10"/>
      <c r="H6832" s="10">
        <v>1</v>
      </c>
      <c r="I6832" s="70">
        <v>160</v>
      </c>
      <c r="J6832" s="33">
        <v>37964</v>
      </c>
      <c r="K6832" s="181">
        <v>11.17</v>
      </c>
      <c r="L6832" s="10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  <c r="AB6832" s="13"/>
      <c r="AC6832" s="13"/>
      <c r="AD6832" s="13"/>
      <c r="AE6832" s="13"/>
      <c r="AF6832" s="13"/>
      <c r="AG6832" s="13"/>
      <c r="AH6832" s="13"/>
      <c r="AI6832" s="13"/>
      <c r="AJ6832" s="13"/>
      <c r="AK6832" s="13"/>
      <c r="AL6832" s="13"/>
      <c r="AM6832" s="13"/>
      <c r="AN6832" s="13"/>
      <c r="AO6832" s="13"/>
      <c r="AP6832" s="13"/>
      <c r="AQ6832" s="13"/>
      <c r="AR6832" s="13"/>
      <c r="AS6832" s="13"/>
      <c r="AT6832" s="13"/>
      <c r="AU6832" s="13"/>
      <c r="AV6832" s="13"/>
      <c r="AW6832" s="13"/>
      <c r="AX6832" s="13"/>
      <c r="AY6832" s="13"/>
      <c r="AZ6832" s="13"/>
      <c r="BA6832" s="13"/>
      <c r="BB6832" s="13"/>
      <c r="BC6832" s="13"/>
      <c r="BD6832" s="13"/>
      <c r="BE6832" s="13"/>
      <c r="BF6832" s="13"/>
      <c r="BG6832" s="13"/>
      <c r="BH6832" s="13"/>
      <c r="BI6832" s="13"/>
      <c r="BJ6832" s="13"/>
      <c r="BK6832" s="13"/>
      <c r="BL6832" s="13"/>
      <c r="BM6832" s="13"/>
      <c r="BN6832" s="13"/>
      <c r="BO6832" s="13"/>
      <c r="BP6832" s="13"/>
      <c r="BQ6832" s="13"/>
      <c r="BR6832" s="13"/>
      <c r="BS6832" s="13"/>
      <c r="BT6832" s="13"/>
      <c r="BU6832" s="13"/>
      <c r="BV6832" s="13"/>
      <c r="BW6832" s="13"/>
      <c r="BX6832" s="13"/>
      <c r="BY6832" s="13"/>
      <c r="BZ6832" s="13"/>
      <c r="CA6832" s="13"/>
      <c r="CB6832" s="13"/>
      <c r="CC6832" s="13"/>
      <c r="CD6832" s="13"/>
      <c r="CE6832" s="13"/>
      <c r="CF6832" s="13"/>
      <c r="CG6832" s="13"/>
      <c r="CH6832" s="13"/>
      <c r="CI6832" s="13"/>
      <c r="CJ6832" s="13"/>
      <c r="CK6832" s="13"/>
      <c r="CL6832" s="13"/>
      <c r="CM6832" s="13"/>
      <c r="CN6832" s="13"/>
      <c r="CO6832" s="13"/>
      <c r="CP6832" s="13"/>
      <c r="CQ6832" s="13"/>
      <c r="CR6832" s="13"/>
      <c r="CS6832" s="13"/>
      <c r="CT6832" s="13"/>
      <c r="CU6832" s="13"/>
      <c r="CV6832" s="13"/>
      <c r="CW6832" s="13"/>
      <c r="CX6832" s="13"/>
      <c r="CY6832" s="13"/>
      <c r="CZ6832" s="13"/>
      <c r="DA6832" s="13"/>
      <c r="DB6832" s="13"/>
      <c r="DC6832" s="13"/>
      <c r="DD6832" s="13"/>
      <c r="DE6832" s="13"/>
      <c r="DF6832" s="13"/>
      <c r="DG6832" s="13"/>
      <c r="DH6832" s="13"/>
      <c r="DI6832" s="13"/>
      <c r="DJ6832" s="13"/>
      <c r="DK6832" s="13"/>
    </row>
    <row r="6833" spans="1:115">
      <c r="A6833" s="94">
        <v>2130</v>
      </c>
      <c r="B6833" s="120" t="s">
        <v>4121</v>
      </c>
      <c r="C6833" s="29" t="s">
        <v>5794</v>
      </c>
      <c r="D6833" s="204" t="s">
        <v>5486</v>
      </c>
      <c r="E6833" s="221"/>
      <c r="F6833" s="133">
        <v>2003</v>
      </c>
      <c r="G6833" s="10"/>
      <c r="H6833" s="10">
        <v>1</v>
      </c>
      <c r="I6833" s="70">
        <v>160</v>
      </c>
      <c r="J6833" s="33">
        <v>37964</v>
      </c>
      <c r="K6833" s="181">
        <v>9.93</v>
      </c>
      <c r="L6833" s="10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  <c r="AB6833" s="13"/>
      <c r="AC6833" s="13"/>
      <c r="AD6833" s="13"/>
      <c r="AE6833" s="13"/>
      <c r="AF6833" s="13"/>
      <c r="AG6833" s="13"/>
      <c r="AH6833" s="13"/>
      <c r="AI6833" s="13"/>
      <c r="AJ6833" s="13"/>
      <c r="AK6833" s="13"/>
      <c r="AL6833" s="13"/>
      <c r="AM6833" s="13"/>
      <c r="AN6833" s="13"/>
      <c r="AO6833" s="13"/>
      <c r="AP6833" s="13"/>
      <c r="AQ6833" s="13"/>
      <c r="AR6833" s="13"/>
      <c r="AS6833" s="13"/>
      <c r="AT6833" s="13"/>
      <c r="AU6833" s="13"/>
      <c r="AV6833" s="13"/>
      <c r="AW6833" s="13"/>
      <c r="AX6833" s="13"/>
      <c r="AY6833" s="13"/>
      <c r="AZ6833" s="13"/>
      <c r="BA6833" s="13"/>
      <c r="BB6833" s="13"/>
      <c r="BC6833" s="13"/>
      <c r="BD6833" s="13"/>
      <c r="BE6833" s="13"/>
      <c r="BF6833" s="13"/>
      <c r="BG6833" s="13"/>
      <c r="BH6833" s="13"/>
      <c r="BI6833" s="13"/>
      <c r="BJ6833" s="13"/>
      <c r="BK6833" s="13"/>
      <c r="BL6833" s="13"/>
      <c r="BM6833" s="13"/>
      <c r="BN6833" s="13"/>
      <c r="BO6833" s="13"/>
      <c r="BP6833" s="13"/>
      <c r="BQ6833" s="13"/>
      <c r="BR6833" s="13"/>
      <c r="BS6833" s="13"/>
      <c r="BT6833" s="13"/>
      <c r="BU6833" s="13"/>
      <c r="BV6833" s="13"/>
      <c r="BW6833" s="13"/>
      <c r="BX6833" s="13"/>
      <c r="BY6833" s="13"/>
      <c r="BZ6833" s="13"/>
      <c r="CA6833" s="13"/>
      <c r="CB6833" s="13"/>
      <c r="CC6833" s="13"/>
      <c r="CD6833" s="13"/>
      <c r="CE6833" s="13"/>
      <c r="CF6833" s="13"/>
      <c r="CG6833" s="13"/>
      <c r="CH6833" s="13"/>
      <c r="CI6833" s="13"/>
      <c r="CJ6833" s="13"/>
      <c r="CK6833" s="13"/>
      <c r="CL6833" s="13"/>
      <c r="CM6833" s="13"/>
      <c r="CN6833" s="13"/>
      <c r="CO6833" s="13"/>
      <c r="CP6833" s="13"/>
      <c r="CQ6833" s="13"/>
      <c r="CR6833" s="13"/>
      <c r="CS6833" s="13"/>
      <c r="CT6833" s="13"/>
      <c r="CU6833" s="13"/>
      <c r="CV6833" s="13"/>
      <c r="CW6833" s="13"/>
      <c r="CX6833" s="13"/>
      <c r="CY6833" s="13"/>
      <c r="CZ6833" s="13"/>
      <c r="DA6833" s="13"/>
      <c r="DB6833" s="13"/>
      <c r="DC6833" s="13"/>
      <c r="DD6833" s="13"/>
      <c r="DE6833" s="13"/>
      <c r="DF6833" s="13"/>
      <c r="DG6833" s="13"/>
      <c r="DH6833" s="13"/>
      <c r="DI6833" s="13"/>
      <c r="DJ6833" s="13"/>
      <c r="DK6833" s="13"/>
    </row>
    <row r="6834" spans="1:115">
      <c r="A6834" s="94">
        <v>2131</v>
      </c>
      <c r="B6834" s="120" t="s">
        <v>4121</v>
      </c>
      <c r="C6834" s="29" t="s">
        <v>5794</v>
      </c>
      <c r="D6834" s="204" t="s">
        <v>4921</v>
      </c>
      <c r="E6834" s="221"/>
      <c r="F6834" s="133">
        <v>2003</v>
      </c>
      <c r="G6834" s="10"/>
      <c r="H6834" s="10">
        <v>1</v>
      </c>
      <c r="I6834" s="70">
        <v>160</v>
      </c>
      <c r="J6834" s="33">
        <v>37964</v>
      </c>
      <c r="K6834" s="181">
        <v>9.94</v>
      </c>
      <c r="L6834" s="10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  <c r="AB6834" s="13"/>
      <c r="AC6834" s="13"/>
      <c r="AD6834" s="13"/>
      <c r="AE6834" s="13"/>
      <c r="AF6834" s="13"/>
      <c r="AG6834" s="13"/>
      <c r="AH6834" s="13"/>
      <c r="AI6834" s="13"/>
      <c r="AJ6834" s="13"/>
      <c r="AK6834" s="13"/>
      <c r="AL6834" s="13"/>
      <c r="AM6834" s="13"/>
      <c r="AN6834" s="13"/>
      <c r="AO6834" s="13"/>
      <c r="AP6834" s="13"/>
      <c r="AQ6834" s="13"/>
      <c r="AR6834" s="13"/>
      <c r="AS6834" s="13"/>
      <c r="AT6834" s="13"/>
      <c r="AU6834" s="13"/>
      <c r="AV6834" s="13"/>
      <c r="AW6834" s="13"/>
      <c r="AX6834" s="13"/>
      <c r="AY6834" s="13"/>
      <c r="AZ6834" s="13"/>
      <c r="BA6834" s="13"/>
      <c r="BB6834" s="13"/>
      <c r="BC6834" s="13"/>
      <c r="BD6834" s="13"/>
      <c r="BE6834" s="13"/>
      <c r="BF6834" s="13"/>
      <c r="BG6834" s="13"/>
      <c r="BH6834" s="13"/>
      <c r="BI6834" s="13"/>
      <c r="BJ6834" s="13"/>
      <c r="BK6834" s="13"/>
      <c r="BL6834" s="13"/>
      <c r="BM6834" s="13"/>
      <c r="BN6834" s="13"/>
      <c r="BO6834" s="13"/>
      <c r="BP6834" s="13"/>
      <c r="BQ6834" s="13"/>
      <c r="BR6834" s="13"/>
      <c r="BS6834" s="13"/>
      <c r="BT6834" s="13"/>
      <c r="BU6834" s="13"/>
      <c r="BV6834" s="13"/>
      <c r="BW6834" s="13"/>
      <c r="BX6834" s="13"/>
      <c r="BY6834" s="13"/>
      <c r="BZ6834" s="13"/>
      <c r="CA6834" s="13"/>
      <c r="CB6834" s="13"/>
      <c r="CC6834" s="13"/>
      <c r="CD6834" s="13"/>
      <c r="CE6834" s="13"/>
      <c r="CF6834" s="13"/>
      <c r="CG6834" s="13"/>
      <c r="CH6834" s="13"/>
      <c r="CI6834" s="13"/>
      <c r="CJ6834" s="13"/>
      <c r="CK6834" s="13"/>
      <c r="CL6834" s="13"/>
      <c r="CM6834" s="13"/>
      <c r="CN6834" s="13"/>
      <c r="CO6834" s="13"/>
      <c r="CP6834" s="13"/>
      <c r="CQ6834" s="13"/>
      <c r="CR6834" s="13"/>
      <c r="CS6834" s="13"/>
      <c r="CT6834" s="13"/>
      <c r="CU6834" s="13"/>
      <c r="CV6834" s="13"/>
      <c r="CW6834" s="13"/>
      <c r="CX6834" s="13"/>
      <c r="CY6834" s="13"/>
      <c r="CZ6834" s="13"/>
      <c r="DA6834" s="13"/>
      <c r="DB6834" s="13"/>
      <c r="DC6834" s="13"/>
      <c r="DD6834" s="13"/>
      <c r="DE6834" s="13"/>
      <c r="DF6834" s="13"/>
      <c r="DG6834" s="13"/>
      <c r="DH6834" s="13"/>
      <c r="DI6834" s="13"/>
      <c r="DJ6834" s="13"/>
      <c r="DK6834" s="13"/>
    </row>
    <row r="6835" spans="1:115">
      <c r="A6835" s="94">
        <v>2132</v>
      </c>
      <c r="B6835" s="120" t="s">
        <v>4121</v>
      </c>
      <c r="C6835" s="29" t="s">
        <v>5794</v>
      </c>
      <c r="D6835" s="204" t="s">
        <v>4922</v>
      </c>
      <c r="E6835" s="221"/>
      <c r="F6835" s="133">
        <v>2003</v>
      </c>
      <c r="G6835" s="10"/>
      <c r="H6835" s="10">
        <v>1</v>
      </c>
      <c r="I6835" s="70">
        <v>160</v>
      </c>
      <c r="J6835" s="33">
        <v>37964</v>
      </c>
      <c r="K6835" s="181">
        <v>10.4</v>
      </c>
      <c r="L6835" s="10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  <c r="AB6835" s="13"/>
      <c r="AC6835" s="13"/>
      <c r="AD6835" s="13"/>
      <c r="AE6835" s="13"/>
      <c r="AF6835" s="13"/>
      <c r="AG6835" s="13"/>
      <c r="AH6835" s="13"/>
      <c r="AI6835" s="13"/>
      <c r="AJ6835" s="13"/>
      <c r="AK6835" s="13"/>
      <c r="AL6835" s="13"/>
      <c r="AM6835" s="13"/>
      <c r="AN6835" s="13"/>
      <c r="AO6835" s="13"/>
      <c r="AP6835" s="13"/>
      <c r="AQ6835" s="13"/>
      <c r="AR6835" s="13"/>
      <c r="AS6835" s="13"/>
      <c r="AT6835" s="13"/>
      <c r="AU6835" s="13"/>
      <c r="AV6835" s="13"/>
      <c r="AW6835" s="13"/>
      <c r="AX6835" s="13"/>
      <c r="AY6835" s="13"/>
      <c r="AZ6835" s="13"/>
      <c r="BA6835" s="13"/>
      <c r="BB6835" s="13"/>
      <c r="BC6835" s="13"/>
      <c r="BD6835" s="13"/>
      <c r="BE6835" s="13"/>
      <c r="BF6835" s="13"/>
      <c r="BG6835" s="13"/>
      <c r="BH6835" s="13"/>
      <c r="BI6835" s="13"/>
      <c r="BJ6835" s="13"/>
      <c r="BK6835" s="13"/>
      <c r="BL6835" s="13"/>
      <c r="BM6835" s="13"/>
      <c r="BN6835" s="13"/>
      <c r="BO6835" s="13"/>
      <c r="BP6835" s="13"/>
      <c r="BQ6835" s="13"/>
      <c r="BR6835" s="13"/>
      <c r="BS6835" s="13"/>
      <c r="BT6835" s="13"/>
      <c r="BU6835" s="13"/>
      <c r="BV6835" s="13"/>
      <c r="BW6835" s="13"/>
      <c r="BX6835" s="13"/>
      <c r="BY6835" s="13"/>
      <c r="BZ6835" s="13"/>
      <c r="CA6835" s="13"/>
      <c r="CB6835" s="13"/>
      <c r="CC6835" s="13"/>
      <c r="CD6835" s="13"/>
      <c r="CE6835" s="13"/>
      <c r="CF6835" s="13"/>
      <c r="CG6835" s="13"/>
      <c r="CH6835" s="13"/>
      <c r="CI6835" s="13"/>
      <c r="CJ6835" s="13"/>
      <c r="CK6835" s="13"/>
      <c r="CL6835" s="13"/>
      <c r="CM6835" s="13"/>
      <c r="CN6835" s="13"/>
      <c r="CO6835" s="13"/>
      <c r="CP6835" s="13"/>
      <c r="CQ6835" s="13"/>
      <c r="CR6835" s="13"/>
      <c r="CS6835" s="13"/>
      <c r="CT6835" s="13"/>
      <c r="CU6835" s="13"/>
      <c r="CV6835" s="13"/>
      <c r="CW6835" s="13"/>
      <c r="CX6835" s="13"/>
      <c r="CY6835" s="13"/>
      <c r="CZ6835" s="13"/>
      <c r="DA6835" s="13"/>
      <c r="DB6835" s="13"/>
      <c r="DC6835" s="13"/>
      <c r="DD6835" s="13"/>
      <c r="DE6835" s="13"/>
      <c r="DF6835" s="13"/>
      <c r="DG6835" s="13"/>
      <c r="DH6835" s="13"/>
      <c r="DI6835" s="13"/>
      <c r="DJ6835" s="13"/>
      <c r="DK6835" s="13"/>
    </row>
    <row r="6836" spans="1:115">
      <c r="A6836" s="94">
        <v>2133</v>
      </c>
      <c r="B6836" s="120" t="s">
        <v>4121</v>
      </c>
      <c r="C6836" s="29" t="s">
        <v>5794</v>
      </c>
      <c r="D6836" s="204" t="s">
        <v>4066</v>
      </c>
      <c r="E6836" s="221"/>
      <c r="F6836" s="133">
        <v>2003</v>
      </c>
      <c r="G6836" s="10"/>
      <c r="H6836" s="10">
        <v>1</v>
      </c>
      <c r="I6836" s="70">
        <v>160</v>
      </c>
      <c r="J6836" s="33">
        <v>37964</v>
      </c>
      <c r="K6836" s="181">
        <v>6.78</v>
      </c>
      <c r="L6836" s="10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  <c r="AB6836" s="13"/>
      <c r="AC6836" s="13"/>
      <c r="AD6836" s="13"/>
      <c r="AE6836" s="13"/>
      <c r="AF6836" s="13"/>
      <c r="AG6836" s="13"/>
      <c r="AH6836" s="13"/>
      <c r="AI6836" s="13"/>
      <c r="AJ6836" s="13"/>
      <c r="AK6836" s="13"/>
      <c r="AL6836" s="13"/>
      <c r="AM6836" s="13"/>
      <c r="AN6836" s="13"/>
      <c r="AO6836" s="13"/>
      <c r="AP6836" s="13"/>
      <c r="AQ6836" s="13"/>
      <c r="AR6836" s="13"/>
      <c r="AS6836" s="13"/>
      <c r="AT6836" s="13"/>
      <c r="AU6836" s="13"/>
      <c r="AV6836" s="13"/>
      <c r="AW6836" s="13"/>
      <c r="AX6836" s="13"/>
      <c r="AY6836" s="13"/>
      <c r="AZ6836" s="13"/>
      <c r="BA6836" s="13"/>
      <c r="BB6836" s="13"/>
      <c r="BC6836" s="13"/>
      <c r="BD6836" s="13"/>
      <c r="BE6836" s="13"/>
      <c r="BF6836" s="13"/>
      <c r="BG6836" s="13"/>
      <c r="BH6836" s="13"/>
      <c r="BI6836" s="13"/>
      <c r="BJ6836" s="13"/>
      <c r="BK6836" s="13"/>
      <c r="BL6836" s="13"/>
      <c r="BM6836" s="13"/>
      <c r="BN6836" s="13"/>
      <c r="BO6836" s="13"/>
      <c r="BP6836" s="13"/>
      <c r="BQ6836" s="13"/>
      <c r="BR6836" s="13"/>
      <c r="BS6836" s="13"/>
      <c r="BT6836" s="13"/>
      <c r="BU6836" s="13"/>
      <c r="BV6836" s="13"/>
      <c r="BW6836" s="13"/>
      <c r="BX6836" s="13"/>
      <c r="BY6836" s="13"/>
      <c r="BZ6836" s="13"/>
      <c r="CA6836" s="13"/>
      <c r="CB6836" s="13"/>
      <c r="CC6836" s="13"/>
      <c r="CD6836" s="13"/>
      <c r="CE6836" s="13"/>
      <c r="CF6836" s="13"/>
      <c r="CG6836" s="13"/>
      <c r="CH6836" s="13"/>
      <c r="CI6836" s="13"/>
      <c r="CJ6836" s="13"/>
      <c r="CK6836" s="13"/>
      <c r="CL6836" s="13"/>
      <c r="CM6836" s="13"/>
      <c r="CN6836" s="13"/>
      <c r="CO6836" s="13"/>
      <c r="CP6836" s="13"/>
      <c r="CQ6836" s="13"/>
      <c r="CR6836" s="13"/>
      <c r="CS6836" s="13"/>
      <c r="CT6836" s="13"/>
      <c r="CU6836" s="13"/>
      <c r="CV6836" s="13"/>
      <c r="CW6836" s="13"/>
      <c r="CX6836" s="13"/>
      <c r="CY6836" s="13"/>
      <c r="CZ6836" s="13"/>
      <c r="DA6836" s="13"/>
      <c r="DB6836" s="13"/>
      <c r="DC6836" s="13"/>
      <c r="DD6836" s="13"/>
      <c r="DE6836" s="13"/>
      <c r="DF6836" s="13"/>
      <c r="DG6836" s="13"/>
      <c r="DH6836" s="13"/>
      <c r="DI6836" s="13"/>
      <c r="DJ6836" s="13"/>
      <c r="DK6836" s="13"/>
    </row>
    <row r="6837" spans="1:115">
      <c r="A6837" s="94">
        <v>2134</v>
      </c>
      <c r="B6837" s="120" t="s">
        <v>4121</v>
      </c>
      <c r="C6837" s="29" t="s">
        <v>5794</v>
      </c>
      <c r="D6837" s="204" t="s">
        <v>1396</v>
      </c>
      <c r="E6837" s="221"/>
      <c r="F6837" s="133">
        <v>2003</v>
      </c>
      <c r="G6837" s="10"/>
      <c r="H6837" s="10">
        <v>1</v>
      </c>
      <c r="I6837" s="70">
        <v>160</v>
      </c>
      <c r="J6837" s="33">
        <v>37964</v>
      </c>
      <c r="K6837" s="181">
        <v>9.24</v>
      </c>
      <c r="L6837" s="10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  <c r="AB6837" s="13"/>
      <c r="AC6837" s="13"/>
      <c r="AD6837" s="13"/>
      <c r="AE6837" s="13"/>
      <c r="AF6837" s="13"/>
      <c r="AG6837" s="13"/>
      <c r="AH6837" s="13"/>
      <c r="AI6837" s="13"/>
      <c r="AJ6837" s="13"/>
      <c r="AK6837" s="13"/>
      <c r="AL6837" s="13"/>
      <c r="AM6837" s="13"/>
      <c r="AN6837" s="13"/>
      <c r="AO6837" s="13"/>
      <c r="AP6837" s="13"/>
      <c r="AQ6837" s="13"/>
      <c r="AR6837" s="13"/>
      <c r="AS6837" s="13"/>
      <c r="AT6837" s="13"/>
      <c r="AU6837" s="13"/>
      <c r="AV6837" s="13"/>
      <c r="AW6837" s="13"/>
      <c r="AX6837" s="13"/>
      <c r="AY6837" s="13"/>
      <c r="AZ6837" s="13"/>
      <c r="BA6837" s="13"/>
      <c r="BB6837" s="13"/>
      <c r="BC6837" s="13"/>
      <c r="BD6837" s="13"/>
      <c r="BE6837" s="13"/>
      <c r="BF6837" s="13"/>
      <c r="BG6837" s="13"/>
      <c r="BH6837" s="13"/>
      <c r="BI6837" s="13"/>
      <c r="BJ6837" s="13"/>
      <c r="BK6837" s="13"/>
      <c r="BL6837" s="13"/>
      <c r="BM6837" s="13"/>
      <c r="BN6837" s="13"/>
      <c r="BO6837" s="13"/>
      <c r="BP6837" s="13"/>
      <c r="BQ6837" s="13"/>
      <c r="BR6837" s="13"/>
      <c r="BS6837" s="13"/>
      <c r="BT6837" s="13"/>
      <c r="BU6837" s="13"/>
      <c r="BV6837" s="13"/>
      <c r="BW6837" s="13"/>
      <c r="BX6837" s="13"/>
      <c r="BY6837" s="13"/>
      <c r="BZ6837" s="13"/>
      <c r="CA6837" s="13"/>
      <c r="CB6837" s="13"/>
      <c r="CC6837" s="13"/>
      <c r="CD6837" s="13"/>
      <c r="CE6837" s="13"/>
      <c r="CF6837" s="13"/>
      <c r="CG6837" s="13"/>
      <c r="CH6837" s="13"/>
      <c r="CI6837" s="13"/>
      <c r="CJ6837" s="13"/>
      <c r="CK6837" s="13"/>
      <c r="CL6837" s="13"/>
      <c r="CM6837" s="13"/>
      <c r="CN6837" s="13"/>
      <c r="CO6837" s="13"/>
      <c r="CP6837" s="13"/>
      <c r="CQ6837" s="13"/>
      <c r="CR6837" s="13"/>
      <c r="CS6837" s="13"/>
      <c r="CT6837" s="13"/>
      <c r="CU6837" s="13"/>
      <c r="CV6837" s="13"/>
      <c r="CW6837" s="13"/>
      <c r="CX6837" s="13"/>
      <c r="CY6837" s="13"/>
      <c r="CZ6837" s="13"/>
      <c r="DA6837" s="13"/>
      <c r="DB6837" s="13"/>
      <c r="DC6837" s="13"/>
      <c r="DD6837" s="13"/>
      <c r="DE6837" s="13"/>
      <c r="DF6837" s="13"/>
      <c r="DG6837" s="13"/>
      <c r="DH6837" s="13"/>
      <c r="DI6837" s="13"/>
      <c r="DJ6837" s="13"/>
      <c r="DK6837" s="13"/>
    </row>
    <row r="6838" spans="1:115">
      <c r="A6838" s="94">
        <v>2135</v>
      </c>
      <c r="B6838" s="120" t="s">
        <v>4121</v>
      </c>
      <c r="C6838" s="29" t="s">
        <v>5794</v>
      </c>
      <c r="D6838" s="204" t="s">
        <v>4923</v>
      </c>
      <c r="E6838" s="221"/>
      <c r="F6838" s="133">
        <v>2003</v>
      </c>
      <c r="G6838" s="10"/>
      <c r="H6838" s="10">
        <v>1</v>
      </c>
      <c r="I6838" s="70">
        <v>160</v>
      </c>
      <c r="J6838" s="33">
        <v>37964</v>
      </c>
      <c r="K6838" s="181">
        <v>9.24</v>
      </c>
      <c r="L6838" s="10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  <c r="AB6838" s="13"/>
      <c r="AC6838" s="13"/>
      <c r="AD6838" s="13"/>
      <c r="AE6838" s="13"/>
      <c r="AF6838" s="13"/>
      <c r="AG6838" s="13"/>
      <c r="AH6838" s="13"/>
      <c r="AI6838" s="13"/>
      <c r="AJ6838" s="13"/>
      <c r="AK6838" s="13"/>
      <c r="AL6838" s="13"/>
      <c r="AM6838" s="13"/>
      <c r="AN6838" s="13"/>
      <c r="AO6838" s="13"/>
      <c r="AP6838" s="13"/>
      <c r="AQ6838" s="13"/>
      <c r="AR6838" s="13"/>
      <c r="AS6838" s="13"/>
      <c r="AT6838" s="13"/>
      <c r="AU6838" s="13"/>
      <c r="AV6838" s="13"/>
      <c r="AW6838" s="13"/>
      <c r="AX6838" s="13"/>
      <c r="AY6838" s="13"/>
      <c r="AZ6838" s="13"/>
      <c r="BA6838" s="13"/>
      <c r="BB6838" s="13"/>
      <c r="BC6838" s="13"/>
      <c r="BD6838" s="13"/>
      <c r="BE6838" s="13"/>
      <c r="BF6838" s="13"/>
      <c r="BG6838" s="13"/>
      <c r="BH6838" s="13"/>
      <c r="BI6838" s="13"/>
      <c r="BJ6838" s="13"/>
      <c r="BK6838" s="13"/>
      <c r="BL6838" s="13"/>
      <c r="BM6838" s="13"/>
      <c r="BN6838" s="13"/>
      <c r="BO6838" s="13"/>
      <c r="BP6838" s="13"/>
      <c r="BQ6838" s="13"/>
      <c r="BR6838" s="13"/>
      <c r="BS6838" s="13"/>
      <c r="BT6838" s="13"/>
      <c r="BU6838" s="13"/>
      <c r="BV6838" s="13"/>
      <c r="BW6838" s="13"/>
      <c r="BX6838" s="13"/>
      <c r="BY6838" s="13"/>
      <c r="BZ6838" s="13"/>
      <c r="CA6838" s="13"/>
      <c r="CB6838" s="13"/>
      <c r="CC6838" s="13"/>
      <c r="CD6838" s="13"/>
      <c r="CE6838" s="13"/>
      <c r="CF6838" s="13"/>
      <c r="CG6838" s="13"/>
      <c r="CH6838" s="13"/>
      <c r="CI6838" s="13"/>
      <c r="CJ6838" s="13"/>
      <c r="CK6838" s="13"/>
      <c r="CL6838" s="13"/>
      <c r="CM6838" s="13"/>
      <c r="CN6838" s="13"/>
      <c r="CO6838" s="13"/>
      <c r="CP6838" s="13"/>
      <c r="CQ6838" s="13"/>
      <c r="CR6838" s="13"/>
      <c r="CS6838" s="13"/>
      <c r="CT6838" s="13"/>
      <c r="CU6838" s="13"/>
      <c r="CV6838" s="13"/>
      <c r="CW6838" s="13"/>
      <c r="CX6838" s="13"/>
      <c r="CY6838" s="13"/>
      <c r="CZ6838" s="13"/>
      <c r="DA6838" s="13"/>
      <c r="DB6838" s="13"/>
      <c r="DC6838" s="13"/>
      <c r="DD6838" s="13"/>
      <c r="DE6838" s="13"/>
      <c r="DF6838" s="13"/>
      <c r="DG6838" s="13"/>
      <c r="DH6838" s="13"/>
      <c r="DI6838" s="13"/>
      <c r="DJ6838" s="13"/>
      <c r="DK6838" s="13"/>
    </row>
    <row r="6839" spans="1:115">
      <c r="A6839" s="94">
        <v>2136</v>
      </c>
      <c r="B6839" s="120" t="s">
        <v>4121</v>
      </c>
      <c r="C6839" s="29" t="s">
        <v>5794</v>
      </c>
      <c r="D6839" s="204" t="s">
        <v>5824</v>
      </c>
      <c r="E6839" s="221"/>
      <c r="F6839" s="133">
        <v>2003</v>
      </c>
      <c r="G6839" s="10"/>
      <c r="H6839" s="10">
        <v>1</v>
      </c>
      <c r="I6839" s="70">
        <v>160</v>
      </c>
      <c r="J6839" s="33">
        <v>37964</v>
      </c>
      <c r="K6839" s="181">
        <v>19.25</v>
      </c>
      <c r="L6839" s="10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  <c r="AB6839" s="13"/>
      <c r="AC6839" s="13"/>
      <c r="AD6839" s="13"/>
      <c r="AE6839" s="13"/>
      <c r="AF6839" s="13"/>
      <c r="AG6839" s="13"/>
      <c r="AH6839" s="13"/>
      <c r="AI6839" s="13"/>
      <c r="AJ6839" s="13"/>
      <c r="AK6839" s="13"/>
      <c r="AL6839" s="13"/>
      <c r="AM6839" s="13"/>
      <c r="AN6839" s="13"/>
      <c r="AO6839" s="13"/>
      <c r="AP6839" s="13"/>
      <c r="AQ6839" s="13"/>
      <c r="AR6839" s="13"/>
      <c r="AS6839" s="13"/>
      <c r="AT6839" s="13"/>
      <c r="AU6839" s="13"/>
      <c r="AV6839" s="13"/>
      <c r="AW6839" s="13"/>
      <c r="AX6839" s="13"/>
      <c r="AY6839" s="13"/>
      <c r="AZ6839" s="13"/>
      <c r="BA6839" s="13"/>
      <c r="BB6839" s="13"/>
      <c r="BC6839" s="13"/>
      <c r="BD6839" s="13"/>
      <c r="BE6839" s="13"/>
      <c r="BF6839" s="13"/>
      <c r="BG6839" s="13"/>
      <c r="BH6839" s="13"/>
      <c r="BI6839" s="13"/>
      <c r="BJ6839" s="13"/>
      <c r="BK6839" s="13"/>
      <c r="BL6839" s="13"/>
      <c r="BM6839" s="13"/>
      <c r="BN6839" s="13"/>
      <c r="BO6839" s="13"/>
      <c r="BP6839" s="13"/>
      <c r="BQ6839" s="13"/>
      <c r="BR6839" s="13"/>
      <c r="BS6839" s="13"/>
      <c r="BT6839" s="13"/>
      <c r="BU6839" s="13"/>
      <c r="BV6839" s="13"/>
      <c r="BW6839" s="13"/>
      <c r="BX6839" s="13"/>
      <c r="BY6839" s="13"/>
      <c r="BZ6839" s="13"/>
      <c r="CA6839" s="13"/>
      <c r="CB6839" s="13"/>
      <c r="CC6839" s="13"/>
      <c r="CD6839" s="13"/>
      <c r="CE6839" s="13"/>
      <c r="CF6839" s="13"/>
      <c r="CG6839" s="13"/>
      <c r="CH6839" s="13"/>
      <c r="CI6839" s="13"/>
      <c r="CJ6839" s="13"/>
      <c r="CK6839" s="13"/>
      <c r="CL6839" s="13"/>
      <c r="CM6839" s="13"/>
      <c r="CN6839" s="13"/>
      <c r="CO6839" s="13"/>
      <c r="CP6839" s="13"/>
      <c r="CQ6839" s="13"/>
      <c r="CR6839" s="13"/>
      <c r="CS6839" s="13"/>
      <c r="CT6839" s="13"/>
      <c r="CU6839" s="13"/>
      <c r="CV6839" s="13"/>
      <c r="CW6839" s="13"/>
      <c r="CX6839" s="13"/>
      <c r="CY6839" s="13"/>
      <c r="CZ6839" s="13"/>
      <c r="DA6839" s="13"/>
      <c r="DB6839" s="13"/>
      <c r="DC6839" s="13"/>
      <c r="DD6839" s="13"/>
      <c r="DE6839" s="13"/>
      <c r="DF6839" s="13"/>
      <c r="DG6839" s="13"/>
      <c r="DH6839" s="13"/>
      <c r="DI6839" s="13"/>
      <c r="DJ6839" s="13"/>
      <c r="DK6839" s="13"/>
    </row>
    <row r="6840" spans="1:115">
      <c r="A6840" s="94">
        <v>2137</v>
      </c>
      <c r="B6840" s="120" t="s">
        <v>4121</v>
      </c>
      <c r="C6840" s="29" t="s">
        <v>5794</v>
      </c>
      <c r="D6840" s="204" t="s">
        <v>1399</v>
      </c>
      <c r="E6840" s="221"/>
      <c r="F6840" s="133">
        <v>2003</v>
      </c>
      <c r="G6840" s="10"/>
      <c r="H6840" s="10">
        <v>1</v>
      </c>
      <c r="I6840" s="70">
        <v>160</v>
      </c>
      <c r="J6840" s="33">
        <v>37964</v>
      </c>
      <c r="K6840" s="181">
        <v>9.24</v>
      </c>
      <c r="L6840" s="10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  <c r="AB6840" s="13"/>
      <c r="AC6840" s="13"/>
      <c r="AD6840" s="13"/>
      <c r="AE6840" s="13"/>
      <c r="AF6840" s="13"/>
      <c r="AG6840" s="13"/>
      <c r="AH6840" s="13"/>
      <c r="AI6840" s="13"/>
      <c r="AJ6840" s="13"/>
      <c r="AK6840" s="13"/>
      <c r="AL6840" s="13"/>
      <c r="AM6840" s="13"/>
      <c r="AN6840" s="13"/>
      <c r="AO6840" s="13"/>
      <c r="AP6840" s="13"/>
      <c r="AQ6840" s="13"/>
      <c r="AR6840" s="13"/>
      <c r="AS6840" s="13"/>
      <c r="AT6840" s="13"/>
      <c r="AU6840" s="13"/>
      <c r="AV6840" s="13"/>
      <c r="AW6840" s="13"/>
      <c r="AX6840" s="13"/>
      <c r="AY6840" s="13"/>
      <c r="AZ6840" s="13"/>
      <c r="BA6840" s="13"/>
      <c r="BB6840" s="13"/>
      <c r="BC6840" s="13"/>
      <c r="BD6840" s="13"/>
      <c r="BE6840" s="13"/>
      <c r="BF6840" s="13"/>
      <c r="BG6840" s="13"/>
      <c r="BH6840" s="13"/>
      <c r="BI6840" s="13"/>
      <c r="BJ6840" s="13"/>
      <c r="BK6840" s="13"/>
      <c r="BL6840" s="13"/>
      <c r="BM6840" s="13"/>
      <c r="BN6840" s="13"/>
      <c r="BO6840" s="13"/>
      <c r="BP6840" s="13"/>
      <c r="BQ6840" s="13"/>
      <c r="BR6840" s="13"/>
      <c r="BS6840" s="13"/>
      <c r="BT6840" s="13"/>
      <c r="BU6840" s="13"/>
      <c r="BV6840" s="13"/>
      <c r="BW6840" s="13"/>
      <c r="BX6840" s="13"/>
      <c r="BY6840" s="13"/>
      <c r="BZ6840" s="13"/>
      <c r="CA6840" s="13"/>
      <c r="CB6840" s="13"/>
      <c r="CC6840" s="13"/>
      <c r="CD6840" s="13"/>
      <c r="CE6840" s="13"/>
      <c r="CF6840" s="13"/>
      <c r="CG6840" s="13"/>
      <c r="CH6840" s="13"/>
      <c r="CI6840" s="13"/>
      <c r="CJ6840" s="13"/>
      <c r="CK6840" s="13"/>
      <c r="CL6840" s="13"/>
      <c r="CM6840" s="13"/>
      <c r="CN6840" s="13"/>
      <c r="CO6840" s="13"/>
      <c r="CP6840" s="13"/>
      <c r="CQ6840" s="13"/>
      <c r="CR6840" s="13"/>
      <c r="CS6840" s="13"/>
      <c r="CT6840" s="13"/>
      <c r="CU6840" s="13"/>
      <c r="CV6840" s="13"/>
      <c r="CW6840" s="13"/>
      <c r="CX6840" s="13"/>
      <c r="CY6840" s="13"/>
      <c r="CZ6840" s="13"/>
      <c r="DA6840" s="13"/>
      <c r="DB6840" s="13"/>
      <c r="DC6840" s="13"/>
      <c r="DD6840" s="13"/>
      <c r="DE6840" s="13"/>
      <c r="DF6840" s="13"/>
      <c r="DG6840" s="13"/>
      <c r="DH6840" s="13"/>
      <c r="DI6840" s="13"/>
      <c r="DJ6840" s="13"/>
      <c r="DK6840" s="13"/>
    </row>
    <row r="6841" spans="1:115">
      <c r="A6841" s="94">
        <v>2138</v>
      </c>
      <c r="B6841" s="120" t="s">
        <v>4121</v>
      </c>
      <c r="C6841" s="29" t="s">
        <v>5794</v>
      </c>
      <c r="D6841" s="204" t="s">
        <v>6235</v>
      </c>
      <c r="E6841" s="221"/>
      <c r="F6841" s="133">
        <v>2003</v>
      </c>
      <c r="G6841" s="10"/>
      <c r="H6841" s="10">
        <v>1</v>
      </c>
      <c r="I6841" s="70">
        <v>160</v>
      </c>
      <c r="J6841" s="33">
        <v>37964</v>
      </c>
      <c r="K6841" s="181">
        <v>11.17</v>
      </c>
      <c r="L6841" s="10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  <c r="AB6841" s="13"/>
      <c r="AC6841" s="13"/>
      <c r="AD6841" s="13"/>
      <c r="AE6841" s="13"/>
      <c r="AF6841" s="13"/>
      <c r="AG6841" s="13"/>
      <c r="AH6841" s="13"/>
      <c r="AI6841" s="13"/>
      <c r="AJ6841" s="13"/>
      <c r="AK6841" s="13"/>
      <c r="AL6841" s="13"/>
      <c r="AM6841" s="13"/>
      <c r="AN6841" s="13"/>
      <c r="AO6841" s="13"/>
      <c r="AP6841" s="13"/>
      <c r="AQ6841" s="13"/>
      <c r="AR6841" s="13"/>
      <c r="AS6841" s="13"/>
      <c r="AT6841" s="13"/>
      <c r="AU6841" s="13"/>
      <c r="AV6841" s="13"/>
      <c r="AW6841" s="13"/>
      <c r="AX6841" s="13"/>
      <c r="AY6841" s="13"/>
      <c r="AZ6841" s="13"/>
      <c r="BA6841" s="13"/>
      <c r="BB6841" s="13"/>
      <c r="BC6841" s="13"/>
      <c r="BD6841" s="13"/>
      <c r="BE6841" s="13"/>
      <c r="BF6841" s="13"/>
      <c r="BG6841" s="13"/>
      <c r="BH6841" s="13"/>
      <c r="BI6841" s="13"/>
      <c r="BJ6841" s="13"/>
      <c r="BK6841" s="13"/>
      <c r="BL6841" s="13"/>
      <c r="BM6841" s="13"/>
      <c r="BN6841" s="13"/>
      <c r="BO6841" s="13"/>
      <c r="BP6841" s="13"/>
      <c r="BQ6841" s="13"/>
      <c r="BR6841" s="13"/>
      <c r="BS6841" s="13"/>
      <c r="BT6841" s="13"/>
      <c r="BU6841" s="13"/>
      <c r="BV6841" s="13"/>
      <c r="BW6841" s="13"/>
      <c r="BX6841" s="13"/>
      <c r="BY6841" s="13"/>
      <c r="BZ6841" s="13"/>
      <c r="CA6841" s="13"/>
      <c r="CB6841" s="13"/>
      <c r="CC6841" s="13"/>
      <c r="CD6841" s="13"/>
      <c r="CE6841" s="13"/>
      <c r="CF6841" s="13"/>
      <c r="CG6841" s="13"/>
      <c r="CH6841" s="13"/>
      <c r="CI6841" s="13"/>
      <c r="CJ6841" s="13"/>
      <c r="CK6841" s="13"/>
      <c r="CL6841" s="13"/>
      <c r="CM6841" s="13"/>
      <c r="CN6841" s="13"/>
      <c r="CO6841" s="13"/>
      <c r="CP6841" s="13"/>
      <c r="CQ6841" s="13"/>
      <c r="CR6841" s="13"/>
      <c r="CS6841" s="13"/>
      <c r="CT6841" s="13"/>
      <c r="CU6841" s="13"/>
      <c r="CV6841" s="13"/>
      <c r="CW6841" s="13"/>
      <c r="CX6841" s="13"/>
      <c r="CY6841" s="13"/>
      <c r="CZ6841" s="13"/>
      <c r="DA6841" s="13"/>
      <c r="DB6841" s="13"/>
      <c r="DC6841" s="13"/>
      <c r="DD6841" s="13"/>
      <c r="DE6841" s="13"/>
      <c r="DF6841" s="13"/>
      <c r="DG6841" s="13"/>
      <c r="DH6841" s="13"/>
      <c r="DI6841" s="13"/>
      <c r="DJ6841" s="13"/>
      <c r="DK6841" s="13"/>
    </row>
    <row r="6842" spans="1:115">
      <c r="A6842" s="94">
        <v>2139</v>
      </c>
      <c r="B6842" s="120" t="s">
        <v>4121</v>
      </c>
      <c r="C6842" s="29" t="s">
        <v>5794</v>
      </c>
      <c r="D6842" s="204" t="s">
        <v>5826</v>
      </c>
      <c r="E6842" s="221"/>
      <c r="F6842" s="133">
        <v>2003</v>
      </c>
      <c r="G6842" s="10"/>
      <c r="H6842" s="10">
        <v>1</v>
      </c>
      <c r="I6842" s="70">
        <v>160</v>
      </c>
      <c r="J6842" s="33">
        <v>37964</v>
      </c>
      <c r="K6842" s="181">
        <v>9.24</v>
      </c>
      <c r="L6842" s="10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  <c r="AB6842" s="13"/>
      <c r="AC6842" s="13"/>
      <c r="AD6842" s="13"/>
      <c r="AE6842" s="13"/>
      <c r="AF6842" s="13"/>
      <c r="AG6842" s="13"/>
      <c r="AH6842" s="13"/>
      <c r="AI6842" s="13"/>
      <c r="AJ6842" s="13"/>
      <c r="AK6842" s="13"/>
      <c r="AL6842" s="13"/>
      <c r="AM6842" s="13"/>
      <c r="AN6842" s="13"/>
      <c r="AO6842" s="13"/>
      <c r="AP6842" s="13"/>
      <c r="AQ6842" s="13"/>
      <c r="AR6842" s="13"/>
      <c r="AS6842" s="13"/>
      <c r="AT6842" s="13"/>
      <c r="AU6842" s="13"/>
      <c r="AV6842" s="13"/>
      <c r="AW6842" s="13"/>
      <c r="AX6842" s="13"/>
      <c r="AY6842" s="13"/>
      <c r="AZ6842" s="13"/>
      <c r="BA6842" s="13"/>
      <c r="BB6842" s="13"/>
      <c r="BC6842" s="13"/>
      <c r="BD6842" s="13"/>
      <c r="BE6842" s="13"/>
      <c r="BF6842" s="13"/>
      <c r="BG6842" s="13"/>
      <c r="BH6842" s="13"/>
      <c r="BI6842" s="13"/>
      <c r="BJ6842" s="13"/>
      <c r="BK6842" s="13"/>
      <c r="BL6842" s="13"/>
      <c r="BM6842" s="13"/>
      <c r="BN6842" s="13"/>
      <c r="BO6842" s="13"/>
      <c r="BP6842" s="13"/>
      <c r="BQ6842" s="13"/>
      <c r="BR6842" s="13"/>
      <c r="BS6842" s="13"/>
      <c r="BT6842" s="13"/>
      <c r="BU6842" s="13"/>
      <c r="BV6842" s="13"/>
      <c r="BW6842" s="13"/>
      <c r="BX6842" s="13"/>
      <c r="BY6842" s="13"/>
      <c r="BZ6842" s="13"/>
      <c r="CA6842" s="13"/>
      <c r="CB6842" s="13"/>
      <c r="CC6842" s="13"/>
      <c r="CD6842" s="13"/>
      <c r="CE6842" s="13"/>
      <c r="CF6842" s="13"/>
      <c r="CG6842" s="13"/>
      <c r="CH6842" s="13"/>
      <c r="CI6842" s="13"/>
      <c r="CJ6842" s="13"/>
      <c r="CK6842" s="13"/>
      <c r="CL6842" s="13"/>
      <c r="CM6842" s="13"/>
      <c r="CN6842" s="13"/>
      <c r="CO6842" s="13"/>
      <c r="CP6842" s="13"/>
      <c r="CQ6842" s="13"/>
      <c r="CR6842" s="13"/>
      <c r="CS6842" s="13"/>
      <c r="CT6842" s="13"/>
      <c r="CU6842" s="13"/>
      <c r="CV6842" s="13"/>
      <c r="CW6842" s="13"/>
      <c r="CX6842" s="13"/>
      <c r="CY6842" s="13"/>
      <c r="CZ6842" s="13"/>
      <c r="DA6842" s="13"/>
      <c r="DB6842" s="13"/>
      <c r="DC6842" s="13"/>
      <c r="DD6842" s="13"/>
      <c r="DE6842" s="13"/>
      <c r="DF6842" s="13"/>
      <c r="DG6842" s="13"/>
      <c r="DH6842" s="13"/>
      <c r="DI6842" s="13"/>
      <c r="DJ6842" s="13"/>
      <c r="DK6842" s="13"/>
    </row>
    <row r="6843" spans="1:115">
      <c r="A6843" s="94">
        <v>2140</v>
      </c>
      <c r="B6843" s="120" t="s">
        <v>4121</v>
      </c>
      <c r="C6843" s="29" t="s">
        <v>5794</v>
      </c>
      <c r="D6843" s="204" t="s">
        <v>5825</v>
      </c>
      <c r="E6843" s="221"/>
      <c r="F6843" s="133">
        <v>2003</v>
      </c>
      <c r="G6843" s="10"/>
      <c r="H6843" s="10">
        <v>1</v>
      </c>
      <c r="I6843" s="70">
        <v>160</v>
      </c>
      <c r="J6843" s="33">
        <v>37964</v>
      </c>
      <c r="K6843" s="181">
        <v>9.16</v>
      </c>
      <c r="L6843" s="10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  <c r="AB6843" s="13"/>
      <c r="AC6843" s="13"/>
      <c r="AD6843" s="13"/>
      <c r="AE6843" s="13"/>
      <c r="AF6843" s="13"/>
      <c r="AG6843" s="13"/>
      <c r="AH6843" s="13"/>
      <c r="AI6843" s="13"/>
      <c r="AJ6843" s="13"/>
      <c r="AK6843" s="13"/>
      <c r="AL6843" s="13"/>
      <c r="AM6843" s="13"/>
      <c r="AN6843" s="13"/>
      <c r="AO6843" s="13"/>
      <c r="AP6843" s="13"/>
      <c r="AQ6843" s="13"/>
      <c r="AR6843" s="13"/>
      <c r="AS6843" s="13"/>
      <c r="AT6843" s="13"/>
      <c r="AU6843" s="13"/>
      <c r="AV6843" s="13"/>
      <c r="AW6843" s="13"/>
      <c r="AX6843" s="13"/>
      <c r="AY6843" s="13"/>
      <c r="AZ6843" s="13"/>
      <c r="BA6843" s="13"/>
      <c r="BB6843" s="13"/>
      <c r="BC6843" s="13"/>
      <c r="BD6843" s="13"/>
      <c r="BE6843" s="13"/>
      <c r="BF6843" s="13"/>
      <c r="BG6843" s="13"/>
      <c r="BH6843" s="13"/>
      <c r="BI6843" s="13"/>
      <c r="BJ6843" s="13"/>
      <c r="BK6843" s="13"/>
      <c r="BL6843" s="13"/>
      <c r="BM6843" s="13"/>
      <c r="BN6843" s="13"/>
      <c r="BO6843" s="13"/>
      <c r="BP6843" s="13"/>
      <c r="BQ6843" s="13"/>
      <c r="BR6843" s="13"/>
      <c r="BS6843" s="13"/>
      <c r="BT6843" s="13"/>
      <c r="BU6843" s="13"/>
      <c r="BV6843" s="13"/>
      <c r="BW6843" s="13"/>
      <c r="BX6843" s="13"/>
      <c r="BY6843" s="13"/>
      <c r="BZ6843" s="13"/>
      <c r="CA6843" s="13"/>
      <c r="CB6843" s="13"/>
      <c r="CC6843" s="13"/>
      <c r="CD6843" s="13"/>
      <c r="CE6843" s="13"/>
      <c r="CF6843" s="13"/>
      <c r="CG6843" s="13"/>
      <c r="CH6843" s="13"/>
      <c r="CI6843" s="13"/>
      <c r="CJ6843" s="13"/>
      <c r="CK6843" s="13"/>
      <c r="CL6843" s="13"/>
      <c r="CM6843" s="13"/>
      <c r="CN6843" s="13"/>
      <c r="CO6843" s="13"/>
      <c r="CP6843" s="13"/>
      <c r="CQ6843" s="13"/>
      <c r="CR6843" s="13"/>
      <c r="CS6843" s="13"/>
      <c r="CT6843" s="13"/>
      <c r="CU6843" s="13"/>
      <c r="CV6843" s="13"/>
      <c r="CW6843" s="13"/>
      <c r="CX6843" s="13"/>
      <c r="CY6843" s="13"/>
      <c r="CZ6843" s="13"/>
      <c r="DA6843" s="13"/>
      <c r="DB6843" s="13"/>
      <c r="DC6843" s="13"/>
      <c r="DD6843" s="13"/>
      <c r="DE6843" s="13"/>
      <c r="DF6843" s="13"/>
      <c r="DG6843" s="13"/>
      <c r="DH6843" s="13"/>
      <c r="DI6843" s="13"/>
      <c r="DJ6843" s="13"/>
      <c r="DK6843" s="13"/>
    </row>
    <row r="6844" spans="1:115">
      <c r="A6844" s="94">
        <v>2141</v>
      </c>
      <c r="B6844" s="120" t="s">
        <v>4121</v>
      </c>
      <c r="C6844" s="29" t="s">
        <v>5794</v>
      </c>
      <c r="D6844" s="204" t="s">
        <v>2771</v>
      </c>
      <c r="E6844" s="221"/>
      <c r="F6844" s="133">
        <v>2003</v>
      </c>
      <c r="G6844" s="10"/>
      <c r="H6844" s="10">
        <v>1</v>
      </c>
      <c r="I6844" s="70">
        <v>160</v>
      </c>
      <c r="J6844" s="33">
        <v>37964</v>
      </c>
      <c r="K6844" s="181">
        <v>7.7</v>
      </c>
      <c r="L6844" s="10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  <c r="AB6844" s="13"/>
      <c r="AC6844" s="13"/>
      <c r="AD6844" s="13"/>
      <c r="AE6844" s="13"/>
      <c r="AF6844" s="13"/>
      <c r="AG6844" s="13"/>
      <c r="AH6844" s="13"/>
      <c r="AI6844" s="13"/>
      <c r="AJ6844" s="13"/>
      <c r="AK6844" s="13"/>
      <c r="AL6844" s="13"/>
      <c r="AM6844" s="13"/>
      <c r="AN6844" s="13"/>
      <c r="AO6844" s="13"/>
      <c r="AP6844" s="13"/>
      <c r="AQ6844" s="13"/>
      <c r="AR6844" s="13"/>
      <c r="AS6844" s="13"/>
      <c r="AT6844" s="13"/>
      <c r="AU6844" s="13"/>
      <c r="AV6844" s="13"/>
      <c r="AW6844" s="13"/>
      <c r="AX6844" s="13"/>
      <c r="AY6844" s="13"/>
      <c r="AZ6844" s="13"/>
      <c r="BA6844" s="13"/>
      <c r="BB6844" s="13"/>
      <c r="BC6844" s="13"/>
      <c r="BD6844" s="13"/>
      <c r="BE6844" s="13"/>
      <c r="BF6844" s="13"/>
      <c r="BG6844" s="13"/>
      <c r="BH6844" s="13"/>
      <c r="BI6844" s="13"/>
      <c r="BJ6844" s="13"/>
      <c r="BK6844" s="13"/>
      <c r="BL6844" s="13"/>
      <c r="BM6844" s="13"/>
      <c r="BN6844" s="13"/>
      <c r="BO6844" s="13"/>
      <c r="BP6844" s="13"/>
      <c r="BQ6844" s="13"/>
      <c r="BR6844" s="13"/>
      <c r="BS6844" s="13"/>
      <c r="BT6844" s="13"/>
      <c r="BU6844" s="13"/>
      <c r="BV6844" s="13"/>
      <c r="BW6844" s="13"/>
      <c r="BX6844" s="13"/>
      <c r="BY6844" s="13"/>
      <c r="BZ6844" s="13"/>
      <c r="CA6844" s="13"/>
      <c r="CB6844" s="13"/>
      <c r="CC6844" s="13"/>
      <c r="CD6844" s="13"/>
      <c r="CE6844" s="13"/>
      <c r="CF6844" s="13"/>
      <c r="CG6844" s="13"/>
      <c r="CH6844" s="13"/>
      <c r="CI6844" s="13"/>
      <c r="CJ6844" s="13"/>
      <c r="CK6844" s="13"/>
      <c r="CL6844" s="13"/>
      <c r="CM6844" s="13"/>
      <c r="CN6844" s="13"/>
      <c r="CO6844" s="13"/>
      <c r="CP6844" s="13"/>
      <c r="CQ6844" s="13"/>
      <c r="CR6844" s="13"/>
      <c r="CS6844" s="13"/>
      <c r="CT6844" s="13"/>
      <c r="CU6844" s="13"/>
      <c r="CV6844" s="13"/>
      <c r="CW6844" s="13"/>
      <c r="CX6844" s="13"/>
      <c r="CY6844" s="13"/>
      <c r="CZ6844" s="13"/>
      <c r="DA6844" s="13"/>
      <c r="DB6844" s="13"/>
      <c r="DC6844" s="13"/>
      <c r="DD6844" s="13"/>
      <c r="DE6844" s="13"/>
      <c r="DF6844" s="13"/>
      <c r="DG6844" s="13"/>
      <c r="DH6844" s="13"/>
      <c r="DI6844" s="13"/>
      <c r="DJ6844" s="13"/>
      <c r="DK6844" s="13"/>
    </row>
    <row r="6845" spans="1:115">
      <c r="A6845" s="94">
        <v>2142</v>
      </c>
      <c r="B6845" s="120" t="s">
        <v>4121</v>
      </c>
      <c r="C6845" s="29" t="s">
        <v>5794</v>
      </c>
      <c r="D6845" s="204" t="s">
        <v>6236</v>
      </c>
      <c r="E6845" s="221"/>
      <c r="F6845" s="133">
        <v>2003</v>
      </c>
      <c r="G6845" s="10"/>
      <c r="H6845" s="10">
        <v>1</v>
      </c>
      <c r="I6845" s="70">
        <v>160</v>
      </c>
      <c r="J6845" s="33">
        <v>37964</v>
      </c>
      <c r="K6845" s="181">
        <v>11.4</v>
      </c>
      <c r="L6845" s="10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  <c r="AB6845" s="13"/>
      <c r="AC6845" s="13"/>
      <c r="AD6845" s="13"/>
      <c r="AE6845" s="13"/>
      <c r="AF6845" s="13"/>
      <c r="AG6845" s="13"/>
      <c r="AH6845" s="13"/>
      <c r="AI6845" s="13"/>
      <c r="AJ6845" s="13"/>
      <c r="AK6845" s="13"/>
      <c r="AL6845" s="13"/>
      <c r="AM6845" s="13"/>
      <c r="AN6845" s="13"/>
      <c r="AO6845" s="13"/>
      <c r="AP6845" s="13"/>
      <c r="AQ6845" s="13"/>
      <c r="AR6845" s="13"/>
      <c r="AS6845" s="13"/>
      <c r="AT6845" s="13"/>
      <c r="AU6845" s="13"/>
      <c r="AV6845" s="13"/>
      <c r="AW6845" s="13"/>
      <c r="AX6845" s="13"/>
      <c r="AY6845" s="13"/>
      <c r="AZ6845" s="13"/>
      <c r="BA6845" s="13"/>
      <c r="BB6845" s="13"/>
      <c r="BC6845" s="13"/>
      <c r="BD6845" s="13"/>
      <c r="BE6845" s="13"/>
      <c r="BF6845" s="13"/>
      <c r="BG6845" s="13"/>
      <c r="BH6845" s="13"/>
      <c r="BI6845" s="13"/>
      <c r="BJ6845" s="13"/>
      <c r="BK6845" s="13"/>
      <c r="BL6845" s="13"/>
      <c r="BM6845" s="13"/>
      <c r="BN6845" s="13"/>
      <c r="BO6845" s="13"/>
      <c r="BP6845" s="13"/>
      <c r="BQ6845" s="13"/>
      <c r="BR6845" s="13"/>
      <c r="BS6845" s="13"/>
      <c r="BT6845" s="13"/>
      <c r="BU6845" s="13"/>
      <c r="BV6845" s="13"/>
      <c r="BW6845" s="13"/>
      <c r="BX6845" s="13"/>
      <c r="BY6845" s="13"/>
      <c r="BZ6845" s="13"/>
      <c r="CA6845" s="13"/>
      <c r="CB6845" s="13"/>
      <c r="CC6845" s="13"/>
      <c r="CD6845" s="13"/>
      <c r="CE6845" s="13"/>
      <c r="CF6845" s="13"/>
      <c r="CG6845" s="13"/>
      <c r="CH6845" s="13"/>
      <c r="CI6845" s="13"/>
      <c r="CJ6845" s="13"/>
      <c r="CK6845" s="13"/>
      <c r="CL6845" s="13"/>
      <c r="CM6845" s="13"/>
      <c r="CN6845" s="13"/>
      <c r="CO6845" s="13"/>
      <c r="CP6845" s="13"/>
      <c r="CQ6845" s="13"/>
      <c r="CR6845" s="13"/>
      <c r="CS6845" s="13"/>
      <c r="CT6845" s="13"/>
      <c r="CU6845" s="13"/>
      <c r="CV6845" s="13"/>
      <c r="CW6845" s="13"/>
      <c r="CX6845" s="13"/>
      <c r="CY6845" s="13"/>
      <c r="CZ6845" s="13"/>
      <c r="DA6845" s="13"/>
      <c r="DB6845" s="13"/>
      <c r="DC6845" s="13"/>
      <c r="DD6845" s="13"/>
      <c r="DE6845" s="13"/>
      <c r="DF6845" s="13"/>
      <c r="DG6845" s="13"/>
      <c r="DH6845" s="13"/>
      <c r="DI6845" s="13"/>
      <c r="DJ6845" s="13"/>
      <c r="DK6845" s="13"/>
    </row>
    <row r="6846" spans="1:115">
      <c r="A6846" s="94">
        <v>2143</v>
      </c>
      <c r="B6846" s="120" t="s">
        <v>4121</v>
      </c>
      <c r="C6846" s="29" t="s">
        <v>5794</v>
      </c>
      <c r="D6846" s="204" t="s">
        <v>2772</v>
      </c>
      <c r="E6846" s="221"/>
      <c r="F6846" s="133">
        <v>2003</v>
      </c>
      <c r="G6846" s="10"/>
      <c r="H6846" s="10">
        <v>1</v>
      </c>
      <c r="I6846" s="70">
        <v>160</v>
      </c>
      <c r="J6846" s="33">
        <v>37964</v>
      </c>
      <c r="K6846" s="181">
        <v>11.4</v>
      </c>
      <c r="L6846" s="10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  <c r="AB6846" s="13"/>
      <c r="AC6846" s="13"/>
      <c r="AD6846" s="13"/>
      <c r="AE6846" s="13"/>
      <c r="AF6846" s="13"/>
      <c r="AG6846" s="13"/>
      <c r="AH6846" s="13"/>
      <c r="AI6846" s="13"/>
      <c r="AJ6846" s="13"/>
      <c r="AK6846" s="13"/>
      <c r="AL6846" s="13"/>
      <c r="AM6846" s="13"/>
      <c r="AN6846" s="13"/>
      <c r="AO6846" s="13"/>
      <c r="AP6846" s="13"/>
      <c r="AQ6846" s="13"/>
      <c r="AR6846" s="13"/>
      <c r="AS6846" s="13"/>
      <c r="AT6846" s="13"/>
      <c r="AU6846" s="13"/>
      <c r="AV6846" s="13"/>
      <c r="AW6846" s="13"/>
      <c r="AX6846" s="13"/>
      <c r="AY6846" s="13"/>
      <c r="AZ6846" s="13"/>
      <c r="BA6846" s="13"/>
      <c r="BB6846" s="13"/>
      <c r="BC6846" s="13"/>
      <c r="BD6846" s="13"/>
      <c r="BE6846" s="13"/>
      <c r="BF6846" s="13"/>
      <c r="BG6846" s="13"/>
      <c r="BH6846" s="13"/>
      <c r="BI6846" s="13"/>
      <c r="BJ6846" s="13"/>
      <c r="BK6846" s="13"/>
      <c r="BL6846" s="13"/>
      <c r="BM6846" s="13"/>
      <c r="BN6846" s="13"/>
      <c r="BO6846" s="13"/>
      <c r="BP6846" s="13"/>
      <c r="BQ6846" s="13"/>
      <c r="BR6846" s="13"/>
      <c r="BS6846" s="13"/>
      <c r="BT6846" s="13"/>
      <c r="BU6846" s="13"/>
      <c r="BV6846" s="13"/>
      <c r="BW6846" s="13"/>
      <c r="BX6846" s="13"/>
      <c r="BY6846" s="13"/>
      <c r="BZ6846" s="13"/>
      <c r="CA6846" s="13"/>
      <c r="CB6846" s="13"/>
      <c r="CC6846" s="13"/>
      <c r="CD6846" s="13"/>
      <c r="CE6846" s="13"/>
      <c r="CF6846" s="13"/>
      <c r="CG6846" s="13"/>
      <c r="CH6846" s="13"/>
      <c r="CI6846" s="13"/>
      <c r="CJ6846" s="13"/>
      <c r="CK6846" s="13"/>
      <c r="CL6846" s="13"/>
      <c r="CM6846" s="13"/>
      <c r="CN6846" s="13"/>
      <c r="CO6846" s="13"/>
      <c r="CP6846" s="13"/>
      <c r="CQ6846" s="13"/>
      <c r="CR6846" s="13"/>
      <c r="CS6846" s="13"/>
      <c r="CT6846" s="13"/>
      <c r="CU6846" s="13"/>
      <c r="CV6846" s="13"/>
      <c r="CW6846" s="13"/>
      <c r="CX6846" s="13"/>
      <c r="CY6846" s="13"/>
      <c r="CZ6846" s="13"/>
      <c r="DA6846" s="13"/>
      <c r="DB6846" s="13"/>
      <c r="DC6846" s="13"/>
      <c r="DD6846" s="13"/>
      <c r="DE6846" s="13"/>
      <c r="DF6846" s="13"/>
      <c r="DG6846" s="13"/>
      <c r="DH6846" s="13"/>
      <c r="DI6846" s="13"/>
      <c r="DJ6846" s="13"/>
      <c r="DK6846" s="13"/>
    </row>
    <row r="6847" spans="1:115">
      <c r="A6847" s="94">
        <v>2144</v>
      </c>
      <c r="B6847" s="120" t="s">
        <v>4121</v>
      </c>
      <c r="C6847" s="29" t="s">
        <v>5794</v>
      </c>
      <c r="D6847" s="204" t="s">
        <v>424</v>
      </c>
      <c r="E6847" s="221"/>
      <c r="F6847" s="133">
        <v>2003</v>
      </c>
      <c r="G6847" s="10"/>
      <c r="H6847" s="10">
        <v>1</v>
      </c>
      <c r="I6847" s="70">
        <v>160</v>
      </c>
      <c r="J6847" s="33">
        <v>37964</v>
      </c>
      <c r="K6847" s="181">
        <v>11.17</v>
      </c>
      <c r="L6847" s="10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  <c r="AB6847" s="13"/>
      <c r="AC6847" s="13"/>
      <c r="AD6847" s="13"/>
      <c r="AE6847" s="13"/>
      <c r="AF6847" s="13"/>
      <c r="AG6847" s="13"/>
      <c r="AH6847" s="13"/>
      <c r="AI6847" s="13"/>
      <c r="AJ6847" s="13"/>
      <c r="AK6847" s="13"/>
      <c r="AL6847" s="13"/>
      <c r="AM6847" s="13"/>
      <c r="AN6847" s="13"/>
      <c r="AO6847" s="13"/>
      <c r="AP6847" s="13"/>
      <c r="AQ6847" s="13"/>
      <c r="AR6847" s="13"/>
      <c r="AS6847" s="13"/>
      <c r="AT6847" s="13"/>
      <c r="AU6847" s="13"/>
      <c r="AV6847" s="13"/>
      <c r="AW6847" s="13"/>
      <c r="AX6847" s="13"/>
      <c r="AY6847" s="13"/>
      <c r="AZ6847" s="13"/>
      <c r="BA6847" s="13"/>
      <c r="BB6847" s="13"/>
      <c r="BC6847" s="13"/>
      <c r="BD6847" s="13"/>
      <c r="BE6847" s="13"/>
      <c r="BF6847" s="13"/>
      <c r="BG6847" s="13"/>
      <c r="BH6847" s="13"/>
      <c r="BI6847" s="13"/>
      <c r="BJ6847" s="13"/>
      <c r="BK6847" s="13"/>
      <c r="BL6847" s="13"/>
      <c r="BM6847" s="13"/>
      <c r="BN6847" s="13"/>
      <c r="BO6847" s="13"/>
      <c r="BP6847" s="13"/>
      <c r="BQ6847" s="13"/>
      <c r="BR6847" s="13"/>
      <c r="BS6847" s="13"/>
      <c r="BT6847" s="13"/>
      <c r="BU6847" s="13"/>
      <c r="BV6847" s="13"/>
      <c r="BW6847" s="13"/>
      <c r="BX6847" s="13"/>
      <c r="BY6847" s="13"/>
      <c r="BZ6847" s="13"/>
      <c r="CA6847" s="13"/>
      <c r="CB6847" s="13"/>
      <c r="CC6847" s="13"/>
      <c r="CD6847" s="13"/>
      <c r="CE6847" s="13"/>
      <c r="CF6847" s="13"/>
      <c r="CG6847" s="13"/>
      <c r="CH6847" s="13"/>
      <c r="CI6847" s="13"/>
      <c r="CJ6847" s="13"/>
      <c r="CK6847" s="13"/>
      <c r="CL6847" s="13"/>
      <c r="CM6847" s="13"/>
      <c r="CN6847" s="13"/>
      <c r="CO6847" s="13"/>
      <c r="CP6847" s="13"/>
      <c r="CQ6847" s="13"/>
      <c r="CR6847" s="13"/>
      <c r="CS6847" s="13"/>
      <c r="CT6847" s="13"/>
      <c r="CU6847" s="13"/>
      <c r="CV6847" s="13"/>
      <c r="CW6847" s="13"/>
      <c r="CX6847" s="13"/>
      <c r="CY6847" s="13"/>
      <c r="CZ6847" s="13"/>
      <c r="DA6847" s="13"/>
      <c r="DB6847" s="13"/>
      <c r="DC6847" s="13"/>
      <c r="DD6847" s="13"/>
      <c r="DE6847" s="13"/>
      <c r="DF6847" s="13"/>
      <c r="DG6847" s="13"/>
      <c r="DH6847" s="13"/>
      <c r="DI6847" s="13"/>
      <c r="DJ6847" s="13"/>
      <c r="DK6847" s="13"/>
    </row>
    <row r="6848" spans="1:115">
      <c r="A6848" s="94">
        <v>2145</v>
      </c>
      <c r="B6848" s="120" t="s">
        <v>4121</v>
      </c>
      <c r="C6848" s="29" t="s">
        <v>5794</v>
      </c>
      <c r="D6848" s="204" t="s">
        <v>1022</v>
      </c>
      <c r="E6848" s="221"/>
      <c r="F6848" s="133">
        <v>2003</v>
      </c>
      <c r="G6848" s="10"/>
      <c r="H6848" s="10">
        <v>1</v>
      </c>
      <c r="I6848" s="70">
        <v>160</v>
      </c>
      <c r="J6848" s="33">
        <v>37964</v>
      </c>
      <c r="K6848" s="181">
        <v>5.93</v>
      </c>
      <c r="L6848" s="10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  <c r="AB6848" s="13"/>
      <c r="AC6848" s="13"/>
      <c r="AD6848" s="13"/>
      <c r="AE6848" s="13"/>
      <c r="AF6848" s="13"/>
      <c r="AG6848" s="13"/>
      <c r="AH6848" s="13"/>
      <c r="AI6848" s="13"/>
      <c r="AJ6848" s="13"/>
      <c r="AK6848" s="13"/>
      <c r="AL6848" s="13"/>
      <c r="AM6848" s="13"/>
      <c r="AN6848" s="13"/>
      <c r="AO6848" s="13"/>
      <c r="AP6848" s="13"/>
      <c r="AQ6848" s="13"/>
      <c r="AR6848" s="13"/>
      <c r="AS6848" s="13"/>
      <c r="AT6848" s="13"/>
      <c r="AU6848" s="13"/>
      <c r="AV6848" s="13"/>
      <c r="AW6848" s="13"/>
      <c r="AX6848" s="13"/>
      <c r="AY6848" s="13"/>
      <c r="AZ6848" s="13"/>
      <c r="BA6848" s="13"/>
      <c r="BB6848" s="13"/>
      <c r="BC6848" s="13"/>
      <c r="BD6848" s="13"/>
      <c r="BE6848" s="13"/>
      <c r="BF6848" s="13"/>
      <c r="BG6848" s="13"/>
      <c r="BH6848" s="13"/>
      <c r="BI6848" s="13"/>
      <c r="BJ6848" s="13"/>
      <c r="BK6848" s="13"/>
      <c r="BL6848" s="13"/>
      <c r="BM6848" s="13"/>
      <c r="BN6848" s="13"/>
      <c r="BO6848" s="13"/>
      <c r="BP6848" s="13"/>
      <c r="BQ6848" s="13"/>
      <c r="BR6848" s="13"/>
      <c r="BS6848" s="13"/>
      <c r="BT6848" s="13"/>
      <c r="BU6848" s="13"/>
      <c r="BV6848" s="13"/>
      <c r="BW6848" s="13"/>
      <c r="BX6848" s="13"/>
      <c r="BY6848" s="13"/>
      <c r="BZ6848" s="13"/>
      <c r="CA6848" s="13"/>
      <c r="CB6848" s="13"/>
      <c r="CC6848" s="13"/>
      <c r="CD6848" s="13"/>
      <c r="CE6848" s="13"/>
      <c r="CF6848" s="13"/>
      <c r="CG6848" s="13"/>
      <c r="CH6848" s="13"/>
      <c r="CI6848" s="13"/>
      <c r="CJ6848" s="13"/>
      <c r="CK6848" s="13"/>
      <c r="CL6848" s="13"/>
      <c r="CM6848" s="13"/>
      <c r="CN6848" s="13"/>
      <c r="CO6848" s="13"/>
      <c r="CP6848" s="13"/>
      <c r="CQ6848" s="13"/>
      <c r="CR6848" s="13"/>
      <c r="CS6848" s="13"/>
      <c r="CT6848" s="13"/>
      <c r="CU6848" s="13"/>
      <c r="CV6848" s="13"/>
      <c r="CW6848" s="13"/>
      <c r="CX6848" s="13"/>
      <c r="CY6848" s="13"/>
      <c r="CZ6848" s="13"/>
      <c r="DA6848" s="13"/>
      <c r="DB6848" s="13"/>
      <c r="DC6848" s="13"/>
      <c r="DD6848" s="13"/>
      <c r="DE6848" s="13"/>
      <c r="DF6848" s="13"/>
      <c r="DG6848" s="13"/>
      <c r="DH6848" s="13"/>
      <c r="DI6848" s="13"/>
      <c r="DJ6848" s="13"/>
      <c r="DK6848" s="13"/>
    </row>
    <row r="6849" spans="1:115">
      <c r="A6849" s="94">
        <v>2146</v>
      </c>
      <c r="B6849" s="120" t="s">
        <v>4121</v>
      </c>
      <c r="C6849" s="29" t="s">
        <v>5794</v>
      </c>
      <c r="D6849" s="204" t="s">
        <v>5827</v>
      </c>
      <c r="E6849" s="221"/>
      <c r="F6849" s="133">
        <v>2003</v>
      </c>
      <c r="G6849" s="10"/>
      <c r="H6849" s="10">
        <v>1</v>
      </c>
      <c r="I6849" s="70">
        <v>160</v>
      </c>
      <c r="J6849" s="33">
        <v>37964</v>
      </c>
      <c r="K6849" s="181">
        <v>5.93</v>
      </c>
      <c r="L6849" s="10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  <c r="AB6849" s="13"/>
      <c r="AC6849" s="13"/>
      <c r="AD6849" s="13"/>
      <c r="AE6849" s="13"/>
      <c r="AF6849" s="13"/>
      <c r="AG6849" s="13"/>
      <c r="AH6849" s="13"/>
      <c r="AI6849" s="13"/>
      <c r="AJ6849" s="13"/>
      <c r="AK6849" s="13"/>
      <c r="AL6849" s="13"/>
      <c r="AM6849" s="13"/>
      <c r="AN6849" s="13"/>
      <c r="AO6849" s="13"/>
      <c r="AP6849" s="13"/>
      <c r="AQ6849" s="13"/>
      <c r="AR6849" s="13"/>
      <c r="AS6849" s="13"/>
      <c r="AT6849" s="13"/>
      <c r="AU6849" s="13"/>
      <c r="AV6849" s="13"/>
      <c r="AW6849" s="13"/>
      <c r="AX6849" s="13"/>
      <c r="AY6849" s="13"/>
      <c r="AZ6849" s="13"/>
      <c r="BA6849" s="13"/>
      <c r="BB6849" s="13"/>
      <c r="BC6849" s="13"/>
      <c r="BD6849" s="13"/>
      <c r="BE6849" s="13"/>
      <c r="BF6849" s="13"/>
      <c r="BG6849" s="13"/>
      <c r="BH6849" s="13"/>
      <c r="BI6849" s="13"/>
      <c r="BJ6849" s="13"/>
      <c r="BK6849" s="13"/>
      <c r="BL6849" s="13"/>
      <c r="BM6849" s="13"/>
      <c r="BN6849" s="13"/>
      <c r="BO6849" s="13"/>
      <c r="BP6849" s="13"/>
      <c r="BQ6849" s="13"/>
      <c r="BR6849" s="13"/>
      <c r="BS6849" s="13"/>
      <c r="BT6849" s="13"/>
      <c r="BU6849" s="13"/>
      <c r="BV6849" s="13"/>
      <c r="BW6849" s="13"/>
      <c r="BX6849" s="13"/>
      <c r="BY6849" s="13"/>
      <c r="BZ6849" s="13"/>
      <c r="CA6849" s="13"/>
      <c r="CB6849" s="13"/>
      <c r="CC6849" s="13"/>
      <c r="CD6849" s="13"/>
      <c r="CE6849" s="13"/>
      <c r="CF6849" s="13"/>
      <c r="CG6849" s="13"/>
      <c r="CH6849" s="13"/>
      <c r="CI6849" s="13"/>
      <c r="CJ6849" s="13"/>
      <c r="CK6849" s="13"/>
      <c r="CL6849" s="13"/>
      <c r="CM6849" s="13"/>
      <c r="CN6849" s="13"/>
      <c r="CO6849" s="13"/>
      <c r="CP6849" s="13"/>
      <c r="CQ6849" s="13"/>
      <c r="CR6849" s="13"/>
      <c r="CS6849" s="13"/>
      <c r="CT6849" s="13"/>
      <c r="CU6849" s="13"/>
      <c r="CV6849" s="13"/>
      <c r="CW6849" s="13"/>
      <c r="CX6849" s="13"/>
      <c r="CY6849" s="13"/>
      <c r="CZ6849" s="13"/>
      <c r="DA6849" s="13"/>
      <c r="DB6849" s="13"/>
      <c r="DC6849" s="13"/>
      <c r="DD6849" s="13"/>
      <c r="DE6849" s="13"/>
      <c r="DF6849" s="13"/>
      <c r="DG6849" s="13"/>
      <c r="DH6849" s="13"/>
      <c r="DI6849" s="13"/>
      <c r="DJ6849" s="13"/>
      <c r="DK6849" s="13"/>
    </row>
    <row r="6850" spans="1:115">
      <c r="A6850" s="94">
        <v>2147</v>
      </c>
      <c r="B6850" s="120" t="s">
        <v>4121</v>
      </c>
      <c r="C6850" s="29" t="s">
        <v>5794</v>
      </c>
      <c r="D6850" s="204" t="s">
        <v>5828</v>
      </c>
      <c r="E6850" s="221"/>
      <c r="F6850" s="133">
        <v>2003</v>
      </c>
      <c r="G6850" s="10"/>
      <c r="H6850" s="10">
        <v>1</v>
      </c>
      <c r="I6850" s="70">
        <v>160</v>
      </c>
      <c r="J6850" s="33">
        <v>37964</v>
      </c>
      <c r="K6850" s="181">
        <v>5.78</v>
      </c>
      <c r="L6850" s="10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  <c r="AB6850" s="13"/>
      <c r="AC6850" s="13"/>
      <c r="AD6850" s="13"/>
      <c r="AE6850" s="13"/>
      <c r="AF6850" s="13"/>
      <c r="AG6850" s="13"/>
      <c r="AH6850" s="13"/>
      <c r="AI6850" s="13"/>
      <c r="AJ6850" s="13"/>
      <c r="AK6850" s="13"/>
      <c r="AL6850" s="13"/>
      <c r="AM6850" s="13"/>
      <c r="AN6850" s="13"/>
      <c r="AO6850" s="13"/>
      <c r="AP6850" s="13"/>
      <c r="AQ6850" s="13"/>
      <c r="AR6850" s="13"/>
      <c r="AS6850" s="13"/>
      <c r="AT6850" s="13"/>
      <c r="AU6850" s="13"/>
      <c r="AV6850" s="13"/>
      <c r="AW6850" s="13"/>
      <c r="AX6850" s="13"/>
      <c r="AY6850" s="13"/>
      <c r="AZ6850" s="13"/>
      <c r="BA6850" s="13"/>
      <c r="BB6850" s="13"/>
      <c r="BC6850" s="13"/>
      <c r="BD6850" s="13"/>
      <c r="BE6850" s="13"/>
      <c r="BF6850" s="13"/>
      <c r="BG6850" s="13"/>
      <c r="BH6850" s="13"/>
      <c r="BI6850" s="13"/>
      <c r="BJ6850" s="13"/>
      <c r="BK6850" s="13"/>
      <c r="BL6850" s="13"/>
      <c r="BM6850" s="13"/>
      <c r="BN6850" s="13"/>
      <c r="BO6850" s="13"/>
      <c r="BP6850" s="13"/>
      <c r="BQ6850" s="13"/>
      <c r="BR6850" s="13"/>
      <c r="BS6850" s="13"/>
      <c r="BT6850" s="13"/>
      <c r="BU6850" s="13"/>
      <c r="BV6850" s="13"/>
      <c r="BW6850" s="13"/>
      <c r="BX6850" s="13"/>
      <c r="BY6850" s="13"/>
      <c r="BZ6850" s="13"/>
      <c r="CA6850" s="13"/>
      <c r="CB6850" s="13"/>
      <c r="CC6850" s="13"/>
      <c r="CD6850" s="13"/>
      <c r="CE6850" s="13"/>
      <c r="CF6850" s="13"/>
      <c r="CG6850" s="13"/>
      <c r="CH6850" s="13"/>
      <c r="CI6850" s="13"/>
      <c r="CJ6850" s="13"/>
      <c r="CK6850" s="13"/>
      <c r="CL6850" s="13"/>
      <c r="CM6850" s="13"/>
      <c r="CN6850" s="13"/>
      <c r="CO6850" s="13"/>
      <c r="CP6850" s="13"/>
      <c r="CQ6850" s="13"/>
      <c r="CR6850" s="13"/>
      <c r="CS6850" s="13"/>
      <c r="CT6850" s="13"/>
      <c r="CU6850" s="13"/>
      <c r="CV6850" s="13"/>
      <c r="CW6850" s="13"/>
      <c r="CX6850" s="13"/>
      <c r="CY6850" s="13"/>
      <c r="CZ6850" s="13"/>
      <c r="DA6850" s="13"/>
      <c r="DB6850" s="13"/>
      <c r="DC6850" s="13"/>
      <c r="DD6850" s="13"/>
      <c r="DE6850" s="13"/>
      <c r="DF6850" s="13"/>
      <c r="DG6850" s="13"/>
      <c r="DH6850" s="13"/>
      <c r="DI6850" s="13"/>
      <c r="DJ6850" s="13"/>
      <c r="DK6850" s="13"/>
    </row>
    <row r="6851" spans="1:115">
      <c r="A6851" s="94">
        <v>2148</v>
      </c>
      <c r="B6851" s="120" t="s">
        <v>4121</v>
      </c>
      <c r="C6851" s="29" t="s">
        <v>5794</v>
      </c>
      <c r="D6851" s="204" t="s">
        <v>425</v>
      </c>
      <c r="E6851" s="221"/>
      <c r="F6851" s="133">
        <v>2003</v>
      </c>
      <c r="G6851" s="10"/>
      <c r="H6851" s="10">
        <v>1</v>
      </c>
      <c r="I6851" s="70">
        <v>160</v>
      </c>
      <c r="J6851" s="33">
        <v>37964</v>
      </c>
      <c r="K6851" s="181">
        <v>5.78</v>
      </c>
      <c r="L6851" s="10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  <c r="AB6851" s="13"/>
      <c r="AC6851" s="13"/>
      <c r="AD6851" s="13"/>
      <c r="AE6851" s="13"/>
      <c r="AF6851" s="13"/>
      <c r="AG6851" s="13"/>
      <c r="AH6851" s="13"/>
      <c r="AI6851" s="13"/>
      <c r="AJ6851" s="13"/>
      <c r="AK6851" s="13"/>
      <c r="AL6851" s="13"/>
      <c r="AM6851" s="13"/>
      <c r="AN6851" s="13"/>
      <c r="AO6851" s="13"/>
      <c r="AP6851" s="13"/>
      <c r="AQ6851" s="13"/>
      <c r="AR6851" s="13"/>
      <c r="AS6851" s="13"/>
      <c r="AT6851" s="13"/>
      <c r="AU6851" s="13"/>
      <c r="AV6851" s="13"/>
      <c r="AW6851" s="13"/>
      <c r="AX6851" s="13"/>
      <c r="AY6851" s="13"/>
      <c r="AZ6851" s="13"/>
      <c r="BA6851" s="13"/>
      <c r="BB6851" s="13"/>
      <c r="BC6851" s="13"/>
      <c r="BD6851" s="13"/>
      <c r="BE6851" s="13"/>
      <c r="BF6851" s="13"/>
      <c r="BG6851" s="13"/>
      <c r="BH6851" s="13"/>
      <c r="BI6851" s="13"/>
      <c r="BJ6851" s="13"/>
      <c r="BK6851" s="13"/>
      <c r="BL6851" s="13"/>
      <c r="BM6851" s="13"/>
      <c r="BN6851" s="13"/>
      <c r="BO6851" s="13"/>
      <c r="BP6851" s="13"/>
      <c r="BQ6851" s="13"/>
      <c r="BR6851" s="13"/>
      <c r="BS6851" s="13"/>
      <c r="BT6851" s="13"/>
      <c r="BU6851" s="13"/>
      <c r="BV6851" s="13"/>
      <c r="BW6851" s="13"/>
      <c r="BX6851" s="13"/>
      <c r="BY6851" s="13"/>
      <c r="BZ6851" s="13"/>
      <c r="CA6851" s="13"/>
      <c r="CB6851" s="13"/>
      <c r="CC6851" s="13"/>
      <c r="CD6851" s="13"/>
      <c r="CE6851" s="13"/>
      <c r="CF6851" s="13"/>
      <c r="CG6851" s="13"/>
      <c r="CH6851" s="13"/>
      <c r="CI6851" s="13"/>
      <c r="CJ6851" s="13"/>
      <c r="CK6851" s="13"/>
      <c r="CL6851" s="13"/>
      <c r="CM6851" s="13"/>
      <c r="CN6851" s="13"/>
      <c r="CO6851" s="13"/>
      <c r="CP6851" s="13"/>
      <c r="CQ6851" s="13"/>
      <c r="CR6851" s="13"/>
      <c r="CS6851" s="13"/>
      <c r="CT6851" s="13"/>
      <c r="CU6851" s="13"/>
      <c r="CV6851" s="13"/>
      <c r="CW6851" s="13"/>
      <c r="CX6851" s="13"/>
      <c r="CY6851" s="13"/>
      <c r="CZ6851" s="13"/>
      <c r="DA6851" s="13"/>
      <c r="DB6851" s="13"/>
      <c r="DC6851" s="13"/>
      <c r="DD6851" s="13"/>
      <c r="DE6851" s="13"/>
      <c r="DF6851" s="13"/>
      <c r="DG6851" s="13"/>
      <c r="DH6851" s="13"/>
      <c r="DI6851" s="13"/>
      <c r="DJ6851" s="13"/>
      <c r="DK6851" s="13"/>
    </row>
    <row r="6852" spans="1:115">
      <c r="A6852" s="94">
        <v>2149</v>
      </c>
      <c r="B6852" s="120" t="s">
        <v>4121</v>
      </c>
      <c r="C6852" s="29" t="s">
        <v>5794</v>
      </c>
      <c r="D6852" s="204" t="s">
        <v>5829</v>
      </c>
      <c r="E6852" s="221"/>
      <c r="F6852" s="133">
        <v>2003</v>
      </c>
      <c r="G6852" s="10"/>
      <c r="H6852" s="10">
        <v>1</v>
      </c>
      <c r="I6852" s="70">
        <v>160</v>
      </c>
      <c r="J6852" s="33">
        <v>37964</v>
      </c>
      <c r="K6852" s="181">
        <v>5.17</v>
      </c>
      <c r="L6852" s="10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  <c r="AB6852" s="13"/>
      <c r="AC6852" s="13"/>
      <c r="AD6852" s="13"/>
      <c r="AE6852" s="13"/>
      <c r="AF6852" s="13"/>
      <c r="AG6852" s="13"/>
      <c r="AH6852" s="13"/>
      <c r="AI6852" s="13"/>
      <c r="AJ6852" s="13"/>
      <c r="AK6852" s="13"/>
      <c r="AL6852" s="13"/>
      <c r="AM6852" s="13"/>
      <c r="AN6852" s="13"/>
      <c r="AO6852" s="13"/>
      <c r="AP6852" s="13"/>
      <c r="AQ6852" s="13"/>
      <c r="AR6852" s="13"/>
      <c r="AS6852" s="13"/>
      <c r="AT6852" s="13"/>
      <c r="AU6852" s="13"/>
      <c r="AV6852" s="13"/>
      <c r="AW6852" s="13"/>
      <c r="AX6852" s="13"/>
      <c r="AY6852" s="13"/>
      <c r="AZ6852" s="13"/>
      <c r="BA6852" s="13"/>
      <c r="BB6852" s="13"/>
      <c r="BC6852" s="13"/>
      <c r="BD6852" s="13"/>
      <c r="BE6852" s="13"/>
      <c r="BF6852" s="13"/>
      <c r="BG6852" s="13"/>
      <c r="BH6852" s="13"/>
      <c r="BI6852" s="13"/>
      <c r="BJ6852" s="13"/>
      <c r="BK6852" s="13"/>
      <c r="BL6852" s="13"/>
      <c r="BM6852" s="13"/>
      <c r="BN6852" s="13"/>
      <c r="BO6852" s="13"/>
      <c r="BP6852" s="13"/>
      <c r="BQ6852" s="13"/>
      <c r="BR6852" s="13"/>
      <c r="BS6852" s="13"/>
      <c r="BT6852" s="13"/>
      <c r="BU6852" s="13"/>
      <c r="BV6852" s="13"/>
      <c r="BW6852" s="13"/>
      <c r="BX6852" s="13"/>
      <c r="BY6852" s="13"/>
      <c r="BZ6852" s="13"/>
      <c r="CA6852" s="13"/>
      <c r="CB6852" s="13"/>
      <c r="CC6852" s="13"/>
      <c r="CD6852" s="13"/>
      <c r="CE6852" s="13"/>
      <c r="CF6852" s="13"/>
      <c r="CG6852" s="13"/>
      <c r="CH6852" s="13"/>
      <c r="CI6852" s="13"/>
      <c r="CJ6852" s="13"/>
      <c r="CK6852" s="13"/>
      <c r="CL6852" s="13"/>
      <c r="CM6852" s="13"/>
      <c r="CN6852" s="13"/>
      <c r="CO6852" s="13"/>
      <c r="CP6852" s="13"/>
      <c r="CQ6852" s="13"/>
      <c r="CR6852" s="13"/>
      <c r="CS6852" s="13"/>
      <c r="CT6852" s="13"/>
      <c r="CU6852" s="13"/>
      <c r="CV6852" s="13"/>
      <c r="CW6852" s="13"/>
      <c r="CX6852" s="13"/>
      <c r="CY6852" s="13"/>
      <c r="CZ6852" s="13"/>
      <c r="DA6852" s="13"/>
      <c r="DB6852" s="13"/>
      <c r="DC6852" s="13"/>
      <c r="DD6852" s="13"/>
      <c r="DE6852" s="13"/>
      <c r="DF6852" s="13"/>
      <c r="DG6852" s="13"/>
      <c r="DH6852" s="13"/>
      <c r="DI6852" s="13"/>
      <c r="DJ6852" s="13"/>
      <c r="DK6852" s="13"/>
    </row>
    <row r="6853" spans="1:115">
      <c r="A6853" s="94">
        <v>2150</v>
      </c>
      <c r="B6853" s="120" t="s">
        <v>4121</v>
      </c>
      <c r="C6853" s="29" t="s">
        <v>5794</v>
      </c>
      <c r="D6853" s="204" t="s">
        <v>3810</v>
      </c>
      <c r="E6853" s="221"/>
      <c r="F6853" s="133">
        <v>2003</v>
      </c>
      <c r="G6853" s="10"/>
      <c r="H6853" s="10">
        <v>1</v>
      </c>
      <c r="I6853" s="70">
        <v>160</v>
      </c>
      <c r="J6853" s="33">
        <v>37964</v>
      </c>
      <c r="K6853" s="181">
        <v>4.24</v>
      </c>
      <c r="L6853" s="10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  <c r="AB6853" s="13"/>
      <c r="AC6853" s="13"/>
      <c r="AD6853" s="13"/>
      <c r="AE6853" s="13"/>
      <c r="AF6853" s="13"/>
      <c r="AG6853" s="13"/>
      <c r="AH6853" s="13"/>
      <c r="AI6853" s="13"/>
      <c r="AJ6853" s="13"/>
      <c r="AK6853" s="13"/>
      <c r="AL6853" s="13"/>
      <c r="AM6853" s="13"/>
      <c r="AN6853" s="13"/>
      <c r="AO6853" s="13"/>
      <c r="AP6853" s="13"/>
      <c r="AQ6853" s="13"/>
      <c r="AR6853" s="13"/>
      <c r="AS6853" s="13"/>
      <c r="AT6853" s="13"/>
      <c r="AU6853" s="13"/>
      <c r="AV6853" s="13"/>
      <c r="AW6853" s="13"/>
      <c r="AX6853" s="13"/>
      <c r="AY6853" s="13"/>
      <c r="AZ6853" s="13"/>
      <c r="BA6853" s="13"/>
      <c r="BB6853" s="13"/>
      <c r="BC6853" s="13"/>
      <c r="BD6853" s="13"/>
      <c r="BE6853" s="13"/>
      <c r="BF6853" s="13"/>
      <c r="BG6853" s="13"/>
      <c r="BH6853" s="13"/>
      <c r="BI6853" s="13"/>
      <c r="BJ6853" s="13"/>
      <c r="BK6853" s="13"/>
      <c r="BL6853" s="13"/>
      <c r="BM6853" s="13"/>
      <c r="BN6853" s="13"/>
      <c r="BO6853" s="13"/>
      <c r="BP6853" s="13"/>
      <c r="BQ6853" s="13"/>
      <c r="BR6853" s="13"/>
      <c r="BS6853" s="13"/>
      <c r="BT6853" s="13"/>
      <c r="BU6853" s="13"/>
      <c r="BV6853" s="13"/>
      <c r="BW6853" s="13"/>
      <c r="BX6853" s="13"/>
      <c r="BY6853" s="13"/>
      <c r="BZ6853" s="13"/>
      <c r="CA6853" s="13"/>
      <c r="CB6853" s="13"/>
      <c r="CC6853" s="13"/>
      <c r="CD6853" s="13"/>
      <c r="CE6853" s="13"/>
      <c r="CF6853" s="13"/>
      <c r="CG6853" s="13"/>
      <c r="CH6853" s="13"/>
      <c r="CI6853" s="13"/>
      <c r="CJ6853" s="13"/>
      <c r="CK6853" s="13"/>
      <c r="CL6853" s="13"/>
      <c r="CM6853" s="13"/>
      <c r="CN6853" s="13"/>
      <c r="CO6853" s="13"/>
      <c r="CP6853" s="13"/>
      <c r="CQ6853" s="13"/>
      <c r="CR6853" s="13"/>
      <c r="CS6853" s="13"/>
      <c r="CT6853" s="13"/>
      <c r="CU6853" s="13"/>
      <c r="CV6853" s="13"/>
      <c r="CW6853" s="13"/>
      <c r="CX6853" s="13"/>
      <c r="CY6853" s="13"/>
      <c r="CZ6853" s="13"/>
      <c r="DA6853" s="13"/>
      <c r="DB6853" s="13"/>
      <c r="DC6853" s="13"/>
      <c r="DD6853" s="13"/>
      <c r="DE6853" s="13"/>
      <c r="DF6853" s="13"/>
      <c r="DG6853" s="13"/>
      <c r="DH6853" s="13"/>
      <c r="DI6853" s="13"/>
      <c r="DJ6853" s="13"/>
      <c r="DK6853" s="13"/>
    </row>
    <row r="6854" spans="1:115">
      <c r="A6854" s="94">
        <v>2151</v>
      </c>
      <c r="B6854" s="120" t="s">
        <v>4121</v>
      </c>
      <c r="C6854" s="29" t="s">
        <v>5794</v>
      </c>
      <c r="D6854" s="204" t="s">
        <v>426</v>
      </c>
      <c r="E6854" s="221"/>
      <c r="F6854" s="133">
        <v>2003</v>
      </c>
      <c r="G6854" s="10"/>
      <c r="H6854" s="10">
        <v>1</v>
      </c>
      <c r="I6854" s="70">
        <v>160</v>
      </c>
      <c r="J6854" s="33">
        <v>37964</v>
      </c>
      <c r="K6854" s="181">
        <v>5.78</v>
      </c>
      <c r="L6854" s="10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  <c r="AB6854" s="13"/>
      <c r="AC6854" s="13"/>
      <c r="AD6854" s="13"/>
      <c r="AE6854" s="13"/>
      <c r="AF6854" s="13"/>
      <c r="AG6854" s="13"/>
      <c r="AH6854" s="13"/>
      <c r="AI6854" s="13"/>
      <c r="AJ6854" s="13"/>
      <c r="AK6854" s="13"/>
      <c r="AL6854" s="13"/>
      <c r="AM6854" s="13"/>
      <c r="AN6854" s="13"/>
      <c r="AO6854" s="13"/>
      <c r="AP6854" s="13"/>
      <c r="AQ6854" s="13"/>
      <c r="AR6854" s="13"/>
      <c r="AS6854" s="13"/>
      <c r="AT6854" s="13"/>
      <c r="AU6854" s="13"/>
      <c r="AV6854" s="13"/>
      <c r="AW6854" s="13"/>
      <c r="AX6854" s="13"/>
      <c r="AY6854" s="13"/>
      <c r="AZ6854" s="13"/>
      <c r="BA6854" s="13"/>
      <c r="BB6854" s="13"/>
      <c r="BC6854" s="13"/>
      <c r="BD6854" s="13"/>
      <c r="BE6854" s="13"/>
      <c r="BF6854" s="13"/>
      <c r="BG6854" s="13"/>
      <c r="BH6854" s="13"/>
      <c r="BI6854" s="13"/>
      <c r="BJ6854" s="13"/>
      <c r="BK6854" s="13"/>
      <c r="BL6854" s="13"/>
      <c r="BM6854" s="13"/>
      <c r="BN6854" s="13"/>
      <c r="BO6854" s="13"/>
      <c r="BP6854" s="13"/>
      <c r="BQ6854" s="13"/>
      <c r="BR6854" s="13"/>
      <c r="BS6854" s="13"/>
      <c r="BT6854" s="13"/>
      <c r="BU6854" s="13"/>
      <c r="BV6854" s="13"/>
      <c r="BW6854" s="13"/>
      <c r="BX6854" s="13"/>
      <c r="BY6854" s="13"/>
      <c r="BZ6854" s="13"/>
      <c r="CA6854" s="13"/>
      <c r="CB6854" s="13"/>
      <c r="CC6854" s="13"/>
      <c r="CD6854" s="13"/>
      <c r="CE6854" s="13"/>
      <c r="CF6854" s="13"/>
      <c r="CG6854" s="13"/>
      <c r="CH6854" s="13"/>
      <c r="CI6854" s="13"/>
      <c r="CJ6854" s="13"/>
      <c r="CK6854" s="13"/>
      <c r="CL6854" s="13"/>
      <c r="CM6854" s="13"/>
      <c r="CN6854" s="13"/>
      <c r="CO6854" s="13"/>
      <c r="CP6854" s="13"/>
      <c r="CQ6854" s="13"/>
      <c r="CR6854" s="13"/>
      <c r="CS6854" s="13"/>
      <c r="CT6854" s="13"/>
      <c r="CU6854" s="13"/>
      <c r="CV6854" s="13"/>
      <c r="CW6854" s="13"/>
      <c r="CX6854" s="13"/>
      <c r="CY6854" s="13"/>
      <c r="CZ6854" s="13"/>
      <c r="DA6854" s="13"/>
      <c r="DB6854" s="13"/>
      <c r="DC6854" s="13"/>
      <c r="DD6854" s="13"/>
      <c r="DE6854" s="13"/>
      <c r="DF6854" s="13"/>
      <c r="DG6854" s="13"/>
      <c r="DH6854" s="13"/>
      <c r="DI6854" s="13"/>
      <c r="DJ6854" s="13"/>
      <c r="DK6854" s="13"/>
    </row>
    <row r="6855" spans="1:115">
      <c r="A6855" s="136">
        <v>2354</v>
      </c>
      <c r="B6855" s="120" t="s">
        <v>4121</v>
      </c>
      <c r="C6855" s="29" t="s">
        <v>5794</v>
      </c>
      <c r="D6855" s="204" t="s">
        <v>1454</v>
      </c>
      <c r="E6855" s="221"/>
      <c r="F6855" s="133">
        <v>2004</v>
      </c>
      <c r="G6855" s="10"/>
      <c r="H6855" s="10">
        <v>1</v>
      </c>
      <c r="I6855" s="10">
        <v>1326</v>
      </c>
      <c r="J6855" s="33">
        <v>38251</v>
      </c>
      <c r="K6855" s="181">
        <v>7.31</v>
      </c>
      <c r="L6855" s="10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  <c r="AB6855" s="13"/>
      <c r="AC6855" s="13"/>
      <c r="AD6855" s="13"/>
      <c r="AE6855" s="13"/>
      <c r="AF6855" s="13"/>
      <c r="AG6855" s="13"/>
      <c r="AH6855" s="13"/>
      <c r="AI6855" s="13"/>
      <c r="AJ6855" s="13"/>
      <c r="AK6855" s="13"/>
      <c r="AL6855" s="13"/>
      <c r="AM6855" s="13"/>
      <c r="AN6855" s="13"/>
      <c r="AO6855" s="13"/>
      <c r="AP6855" s="13"/>
      <c r="AQ6855" s="13"/>
      <c r="AR6855" s="13"/>
      <c r="AS6855" s="13"/>
      <c r="AT6855" s="13"/>
      <c r="AU6855" s="13"/>
      <c r="AV6855" s="13"/>
      <c r="AW6855" s="13"/>
      <c r="AX6855" s="13"/>
      <c r="AY6855" s="13"/>
      <c r="AZ6855" s="13"/>
      <c r="BA6855" s="13"/>
      <c r="BB6855" s="13"/>
      <c r="BC6855" s="13"/>
      <c r="BD6855" s="13"/>
      <c r="BE6855" s="13"/>
      <c r="BF6855" s="13"/>
      <c r="BG6855" s="13"/>
      <c r="BH6855" s="13"/>
      <c r="BI6855" s="13"/>
      <c r="BJ6855" s="13"/>
      <c r="BK6855" s="13"/>
      <c r="BL6855" s="13"/>
      <c r="BM6855" s="13"/>
      <c r="BN6855" s="13"/>
      <c r="BO6855" s="13"/>
      <c r="BP6855" s="13"/>
      <c r="BQ6855" s="13"/>
      <c r="BR6855" s="13"/>
      <c r="BS6855" s="13"/>
      <c r="BT6855" s="13"/>
      <c r="BU6855" s="13"/>
      <c r="BV6855" s="13"/>
      <c r="BW6855" s="13"/>
      <c r="BX6855" s="13"/>
      <c r="BY6855" s="13"/>
      <c r="BZ6855" s="13"/>
      <c r="CA6855" s="13"/>
      <c r="CB6855" s="13"/>
      <c r="CC6855" s="13"/>
      <c r="CD6855" s="13"/>
      <c r="CE6855" s="13"/>
      <c r="CF6855" s="13"/>
      <c r="CG6855" s="13"/>
      <c r="CH6855" s="13"/>
      <c r="CI6855" s="13"/>
      <c r="CJ6855" s="13"/>
      <c r="CK6855" s="13"/>
      <c r="CL6855" s="13"/>
      <c r="CM6855" s="13"/>
      <c r="CN6855" s="13"/>
      <c r="CO6855" s="13"/>
      <c r="CP6855" s="13"/>
      <c r="CQ6855" s="13"/>
      <c r="CR6855" s="13"/>
      <c r="CS6855" s="13"/>
      <c r="CT6855" s="13"/>
      <c r="CU6855" s="13"/>
      <c r="CV6855" s="13"/>
      <c r="CW6855" s="13"/>
      <c r="CX6855" s="13"/>
      <c r="CY6855" s="13"/>
      <c r="CZ6855" s="13"/>
      <c r="DA6855" s="13"/>
      <c r="DB6855" s="13"/>
      <c r="DC6855" s="13"/>
      <c r="DD6855" s="13"/>
      <c r="DE6855" s="13"/>
      <c r="DF6855" s="13"/>
      <c r="DG6855" s="13"/>
      <c r="DH6855" s="13"/>
      <c r="DI6855" s="13"/>
      <c r="DJ6855" s="13"/>
      <c r="DK6855" s="13"/>
    </row>
    <row r="6856" spans="1:115">
      <c r="A6856" s="136">
        <v>2355</v>
      </c>
      <c r="B6856" s="120" t="s">
        <v>4121</v>
      </c>
      <c r="C6856" s="29" t="s">
        <v>5794</v>
      </c>
      <c r="D6856" s="204" t="s">
        <v>3444</v>
      </c>
      <c r="E6856" s="221"/>
      <c r="F6856" s="133">
        <v>2004</v>
      </c>
      <c r="G6856" s="10"/>
      <c r="H6856" s="10">
        <v>1</v>
      </c>
      <c r="I6856" s="10">
        <v>1326</v>
      </c>
      <c r="J6856" s="33">
        <v>38251</v>
      </c>
      <c r="K6856" s="181">
        <v>11.16</v>
      </c>
      <c r="L6856" s="10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  <c r="AB6856" s="13"/>
      <c r="AC6856" s="13"/>
      <c r="AD6856" s="13"/>
      <c r="AE6856" s="13"/>
      <c r="AF6856" s="13"/>
      <c r="AG6856" s="13"/>
      <c r="AH6856" s="13"/>
      <c r="AI6856" s="13"/>
      <c r="AJ6856" s="13"/>
      <c r="AK6856" s="13"/>
      <c r="AL6856" s="13"/>
      <c r="AM6856" s="13"/>
      <c r="AN6856" s="13"/>
      <c r="AO6856" s="13"/>
      <c r="AP6856" s="13"/>
      <c r="AQ6856" s="13"/>
      <c r="AR6856" s="13"/>
      <c r="AS6856" s="13"/>
      <c r="AT6856" s="13"/>
      <c r="AU6856" s="13"/>
      <c r="AV6856" s="13"/>
      <c r="AW6856" s="13"/>
      <c r="AX6856" s="13"/>
      <c r="AY6856" s="13"/>
      <c r="AZ6856" s="13"/>
      <c r="BA6856" s="13"/>
      <c r="BB6856" s="13"/>
      <c r="BC6856" s="13"/>
      <c r="BD6856" s="13"/>
      <c r="BE6856" s="13"/>
      <c r="BF6856" s="13"/>
      <c r="BG6856" s="13"/>
      <c r="BH6856" s="13"/>
      <c r="BI6856" s="13"/>
      <c r="BJ6856" s="13"/>
      <c r="BK6856" s="13"/>
      <c r="BL6856" s="13"/>
      <c r="BM6856" s="13"/>
      <c r="BN6856" s="13"/>
      <c r="BO6856" s="13"/>
      <c r="BP6856" s="13"/>
      <c r="BQ6856" s="13"/>
      <c r="BR6856" s="13"/>
      <c r="BS6856" s="13"/>
      <c r="BT6856" s="13"/>
      <c r="BU6856" s="13"/>
      <c r="BV6856" s="13"/>
      <c r="BW6856" s="13"/>
      <c r="BX6856" s="13"/>
      <c r="BY6856" s="13"/>
      <c r="BZ6856" s="13"/>
      <c r="CA6856" s="13"/>
      <c r="CB6856" s="13"/>
      <c r="CC6856" s="13"/>
      <c r="CD6856" s="13"/>
      <c r="CE6856" s="13"/>
      <c r="CF6856" s="13"/>
      <c r="CG6856" s="13"/>
      <c r="CH6856" s="13"/>
      <c r="CI6856" s="13"/>
      <c r="CJ6856" s="13"/>
      <c r="CK6856" s="13"/>
      <c r="CL6856" s="13"/>
      <c r="CM6856" s="13"/>
      <c r="CN6856" s="13"/>
      <c r="CO6856" s="13"/>
      <c r="CP6856" s="13"/>
      <c r="CQ6856" s="13"/>
      <c r="CR6856" s="13"/>
      <c r="CS6856" s="13"/>
      <c r="CT6856" s="13"/>
      <c r="CU6856" s="13"/>
      <c r="CV6856" s="13"/>
      <c r="CW6856" s="13"/>
      <c r="CX6856" s="13"/>
      <c r="CY6856" s="13"/>
      <c r="CZ6856" s="13"/>
      <c r="DA6856" s="13"/>
      <c r="DB6856" s="13"/>
      <c r="DC6856" s="13"/>
      <c r="DD6856" s="13"/>
      <c r="DE6856" s="13"/>
      <c r="DF6856" s="13"/>
      <c r="DG6856" s="13"/>
      <c r="DH6856" s="13"/>
      <c r="DI6856" s="13"/>
      <c r="DJ6856" s="13"/>
      <c r="DK6856" s="13"/>
    </row>
    <row r="6857" spans="1:115">
      <c r="A6857" s="136">
        <v>2356</v>
      </c>
      <c r="B6857" s="120" t="s">
        <v>6303</v>
      </c>
      <c r="C6857" s="29" t="s">
        <v>5794</v>
      </c>
      <c r="D6857" s="204" t="s">
        <v>3445</v>
      </c>
      <c r="E6857" s="221"/>
      <c r="F6857" s="133">
        <v>2004</v>
      </c>
      <c r="G6857" s="10"/>
      <c r="H6857" s="10">
        <v>1</v>
      </c>
      <c r="I6857" s="10">
        <v>1326</v>
      </c>
      <c r="J6857" s="33">
        <v>38251</v>
      </c>
      <c r="K6857" s="181">
        <v>8.08</v>
      </c>
      <c r="L6857" s="10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  <c r="AB6857" s="13"/>
      <c r="AC6857" s="13"/>
      <c r="AD6857" s="13"/>
      <c r="AE6857" s="13"/>
      <c r="AF6857" s="13"/>
      <c r="AG6857" s="13"/>
      <c r="AH6857" s="13"/>
      <c r="AI6857" s="13"/>
      <c r="AJ6857" s="13"/>
      <c r="AK6857" s="13"/>
      <c r="AL6857" s="13"/>
      <c r="AM6857" s="13"/>
      <c r="AN6857" s="13"/>
      <c r="AO6857" s="13"/>
      <c r="AP6857" s="13"/>
      <c r="AQ6857" s="13"/>
      <c r="AR6857" s="13"/>
      <c r="AS6857" s="13"/>
      <c r="AT6857" s="13"/>
      <c r="AU6857" s="13"/>
      <c r="AV6857" s="13"/>
      <c r="AW6857" s="13"/>
      <c r="AX6857" s="13"/>
      <c r="AY6857" s="13"/>
      <c r="AZ6857" s="13"/>
      <c r="BA6857" s="13"/>
      <c r="BB6857" s="13"/>
      <c r="BC6857" s="13"/>
      <c r="BD6857" s="13"/>
      <c r="BE6857" s="13"/>
      <c r="BF6857" s="13"/>
      <c r="BG6857" s="13"/>
      <c r="BH6857" s="13"/>
      <c r="BI6857" s="13"/>
      <c r="BJ6857" s="13"/>
      <c r="BK6857" s="13"/>
      <c r="BL6857" s="13"/>
      <c r="BM6857" s="13"/>
      <c r="BN6857" s="13"/>
      <c r="BO6857" s="13"/>
      <c r="BP6857" s="13"/>
      <c r="BQ6857" s="13"/>
      <c r="BR6857" s="13"/>
      <c r="BS6857" s="13"/>
      <c r="BT6857" s="13"/>
      <c r="BU6857" s="13"/>
      <c r="BV6857" s="13"/>
      <c r="BW6857" s="13"/>
      <c r="BX6857" s="13"/>
      <c r="BY6857" s="13"/>
      <c r="BZ6857" s="13"/>
      <c r="CA6857" s="13"/>
      <c r="CB6857" s="13"/>
      <c r="CC6857" s="13"/>
      <c r="CD6857" s="13"/>
      <c r="CE6857" s="13"/>
      <c r="CF6857" s="13"/>
      <c r="CG6857" s="13"/>
      <c r="CH6857" s="13"/>
      <c r="CI6857" s="13"/>
      <c r="CJ6857" s="13"/>
      <c r="CK6857" s="13"/>
      <c r="CL6857" s="13"/>
      <c r="CM6857" s="13"/>
      <c r="CN6857" s="13"/>
      <c r="CO6857" s="13"/>
      <c r="CP6857" s="13"/>
      <c r="CQ6857" s="13"/>
      <c r="CR6857" s="13"/>
      <c r="CS6857" s="13"/>
      <c r="CT6857" s="13"/>
      <c r="CU6857" s="13"/>
      <c r="CV6857" s="13"/>
      <c r="CW6857" s="13"/>
      <c r="CX6857" s="13"/>
      <c r="CY6857" s="13"/>
      <c r="CZ6857" s="13"/>
      <c r="DA6857" s="13"/>
      <c r="DB6857" s="13"/>
      <c r="DC6857" s="13"/>
      <c r="DD6857" s="13"/>
      <c r="DE6857" s="13"/>
      <c r="DF6857" s="13"/>
      <c r="DG6857" s="13"/>
      <c r="DH6857" s="13"/>
      <c r="DI6857" s="13"/>
      <c r="DJ6857" s="13"/>
      <c r="DK6857" s="13"/>
    </row>
    <row r="6858" spans="1:115">
      <c r="A6858" s="136">
        <v>2357</v>
      </c>
      <c r="B6858" s="120" t="s">
        <v>6303</v>
      </c>
      <c r="C6858" s="29" t="s">
        <v>5794</v>
      </c>
      <c r="D6858" s="204" t="s">
        <v>3446</v>
      </c>
      <c r="E6858" s="221"/>
      <c r="F6858" s="133">
        <v>2004</v>
      </c>
      <c r="G6858" s="10"/>
      <c r="H6858" s="10">
        <v>1</v>
      </c>
      <c r="I6858" s="10">
        <v>1326</v>
      </c>
      <c r="J6858" s="33">
        <v>38251</v>
      </c>
      <c r="K6858" s="181">
        <v>6.85</v>
      </c>
      <c r="L6858" s="10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  <c r="AB6858" s="13"/>
      <c r="AC6858" s="13"/>
      <c r="AD6858" s="13"/>
      <c r="AE6858" s="13"/>
      <c r="AF6858" s="13"/>
      <c r="AG6858" s="13"/>
      <c r="AH6858" s="13"/>
      <c r="AI6858" s="13"/>
      <c r="AJ6858" s="13"/>
      <c r="AK6858" s="13"/>
      <c r="AL6858" s="13"/>
      <c r="AM6858" s="13"/>
      <c r="AN6858" s="13"/>
      <c r="AO6858" s="13"/>
      <c r="AP6858" s="13"/>
      <c r="AQ6858" s="13"/>
      <c r="AR6858" s="13"/>
      <c r="AS6858" s="13"/>
      <c r="AT6858" s="13"/>
      <c r="AU6858" s="13"/>
      <c r="AV6858" s="13"/>
      <c r="AW6858" s="13"/>
      <c r="AX6858" s="13"/>
      <c r="AY6858" s="13"/>
      <c r="AZ6858" s="13"/>
      <c r="BA6858" s="13"/>
      <c r="BB6858" s="13"/>
      <c r="BC6858" s="13"/>
      <c r="BD6858" s="13"/>
      <c r="BE6858" s="13"/>
      <c r="BF6858" s="13"/>
      <c r="BG6858" s="13"/>
      <c r="BH6858" s="13"/>
      <c r="BI6858" s="13"/>
      <c r="BJ6858" s="13"/>
      <c r="BK6858" s="13"/>
      <c r="BL6858" s="13"/>
      <c r="BM6858" s="13"/>
      <c r="BN6858" s="13"/>
      <c r="BO6858" s="13"/>
      <c r="BP6858" s="13"/>
      <c r="BQ6858" s="13"/>
      <c r="BR6858" s="13"/>
      <c r="BS6858" s="13"/>
      <c r="BT6858" s="13"/>
      <c r="BU6858" s="13"/>
      <c r="BV6858" s="13"/>
      <c r="BW6858" s="13"/>
      <c r="BX6858" s="13"/>
      <c r="BY6858" s="13"/>
      <c r="BZ6858" s="13"/>
      <c r="CA6858" s="13"/>
      <c r="CB6858" s="13"/>
      <c r="CC6858" s="13"/>
      <c r="CD6858" s="13"/>
      <c r="CE6858" s="13"/>
      <c r="CF6858" s="13"/>
      <c r="CG6858" s="13"/>
      <c r="CH6858" s="13"/>
      <c r="CI6858" s="13"/>
      <c r="CJ6858" s="13"/>
      <c r="CK6858" s="13"/>
      <c r="CL6858" s="13"/>
      <c r="CM6858" s="13"/>
      <c r="CN6858" s="13"/>
      <c r="CO6858" s="13"/>
      <c r="CP6858" s="13"/>
      <c r="CQ6858" s="13"/>
      <c r="CR6858" s="13"/>
      <c r="CS6858" s="13"/>
      <c r="CT6858" s="13"/>
      <c r="CU6858" s="13"/>
      <c r="CV6858" s="13"/>
      <c r="CW6858" s="13"/>
      <c r="CX6858" s="13"/>
      <c r="CY6858" s="13"/>
      <c r="CZ6858" s="13"/>
      <c r="DA6858" s="13"/>
      <c r="DB6858" s="13"/>
      <c r="DC6858" s="13"/>
      <c r="DD6858" s="13"/>
      <c r="DE6858" s="13"/>
      <c r="DF6858" s="13"/>
      <c r="DG6858" s="13"/>
      <c r="DH6858" s="13"/>
      <c r="DI6858" s="13"/>
      <c r="DJ6858" s="13"/>
      <c r="DK6858" s="13"/>
    </row>
    <row r="6859" spans="1:115">
      <c r="A6859" s="136">
        <v>2358</v>
      </c>
      <c r="B6859" s="120" t="s">
        <v>4121</v>
      </c>
      <c r="C6859" s="29" t="s">
        <v>5794</v>
      </c>
      <c r="D6859" s="204" t="s">
        <v>1763</v>
      </c>
      <c r="E6859" s="221"/>
      <c r="F6859" s="133">
        <v>2004</v>
      </c>
      <c r="G6859" s="10"/>
      <c r="H6859" s="10">
        <v>1</v>
      </c>
      <c r="I6859" s="10">
        <v>1326</v>
      </c>
      <c r="J6859" s="33">
        <v>38251</v>
      </c>
      <c r="K6859" s="181">
        <v>7.07</v>
      </c>
      <c r="L6859" s="95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  <c r="AB6859" s="13"/>
      <c r="AC6859" s="13"/>
      <c r="AD6859" s="13"/>
      <c r="AE6859" s="13"/>
      <c r="AF6859" s="13"/>
      <c r="AG6859" s="13"/>
      <c r="AH6859" s="13"/>
      <c r="AI6859" s="13"/>
      <c r="AJ6859" s="13"/>
      <c r="AK6859" s="13"/>
      <c r="AL6859" s="13"/>
      <c r="AM6859" s="13"/>
      <c r="AN6859" s="13"/>
      <c r="AO6859" s="13"/>
      <c r="AP6859" s="13"/>
      <c r="AQ6859" s="13"/>
      <c r="AR6859" s="13"/>
      <c r="AS6859" s="13"/>
      <c r="AT6859" s="13"/>
      <c r="AU6859" s="13"/>
      <c r="AV6859" s="13"/>
      <c r="AW6859" s="13"/>
      <c r="AX6859" s="13"/>
      <c r="AY6859" s="13"/>
      <c r="AZ6859" s="13"/>
      <c r="BA6859" s="13"/>
      <c r="BB6859" s="13"/>
      <c r="BC6859" s="13"/>
      <c r="BD6859" s="13"/>
      <c r="BE6859" s="13"/>
      <c r="BF6859" s="13"/>
      <c r="BG6859" s="13"/>
      <c r="BH6859" s="13"/>
      <c r="BI6859" s="13"/>
      <c r="BJ6859" s="13"/>
      <c r="BK6859" s="13"/>
      <c r="BL6859" s="13"/>
      <c r="BM6859" s="13"/>
      <c r="BN6859" s="13"/>
      <c r="BO6859" s="13"/>
      <c r="BP6859" s="13"/>
      <c r="BQ6859" s="13"/>
      <c r="BR6859" s="13"/>
      <c r="BS6859" s="13"/>
      <c r="BT6859" s="13"/>
      <c r="BU6859" s="13"/>
      <c r="BV6859" s="13"/>
      <c r="BW6859" s="13"/>
      <c r="BX6859" s="13"/>
      <c r="BY6859" s="13"/>
      <c r="BZ6859" s="13"/>
      <c r="CA6859" s="13"/>
      <c r="CB6859" s="13"/>
      <c r="CC6859" s="13"/>
      <c r="CD6859" s="13"/>
      <c r="CE6859" s="13"/>
      <c r="CF6859" s="13"/>
      <c r="CG6859" s="13"/>
      <c r="CH6859" s="13"/>
      <c r="CI6859" s="13"/>
      <c r="CJ6859" s="13"/>
      <c r="CK6859" s="13"/>
      <c r="CL6859" s="13"/>
      <c r="CM6859" s="13"/>
      <c r="CN6859" s="13"/>
      <c r="CO6859" s="13"/>
      <c r="CP6859" s="13"/>
      <c r="CQ6859" s="13"/>
      <c r="CR6859" s="13"/>
      <c r="CS6859" s="13"/>
      <c r="CT6859" s="13"/>
      <c r="CU6859" s="13"/>
      <c r="CV6859" s="13"/>
      <c r="CW6859" s="13"/>
      <c r="CX6859" s="13"/>
      <c r="CY6859" s="13"/>
      <c r="CZ6859" s="13"/>
      <c r="DA6859" s="13"/>
      <c r="DB6859" s="13"/>
      <c r="DC6859" s="13"/>
      <c r="DD6859" s="13"/>
      <c r="DE6859" s="13"/>
      <c r="DF6859" s="13"/>
      <c r="DG6859" s="13"/>
      <c r="DH6859" s="13"/>
      <c r="DI6859" s="13"/>
      <c r="DJ6859" s="13"/>
      <c r="DK6859" s="13"/>
    </row>
    <row r="6860" spans="1:115">
      <c r="A6860" s="136">
        <v>2359</v>
      </c>
      <c r="B6860" s="120" t="s">
        <v>4121</v>
      </c>
      <c r="C6860" s="29" t="s">
        <v>5794</v>
      </c>
      <c r="D6860" s="204" t="s">
        <v>1763</v>
      </c>
      <c r="E6860" s="221"/>
      <c r="F6860" s="133">
        <v>2004</v>
      </c>
      <c r="G6860" s="10"/>
      <c r="H6860" s="10">
        <v>1</v>
      </c>
      <c r="I6860" s="10">
        <v>1326</v>
      </c>
      <c r="J6860" s="33">
        <v>38251</v>
      </c>
      <c r="K6860" s="181">
        <v>7.07</v>
      </c>
      <c r="L6860" s="10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  <c r="AB6860" s="13"/>
      <c r="AC6860" s="13"/>
      <c r="AD6860" s="13"/>
      <c r="AE6860" s="13"/>
      <c r="AF6860" s="13"/>
      <c r="AG6860" s="13"/>
      <c r="AH6860" s="13"/>
      <c r="AI6860" s="13"/>
      <c r="AJ6860" s="13"/>
      <c r="AK6860" s="13"/>
      <c r="AL6860" s="13"/>
      <c r="AM6860" s="13"/>
      <c r="AN6860" s="13"/>
      <c r="AO6860" s="13"/>
      <c r="AP6860" s="13"/>
      <c r="AQ6860" s="13"/>
      <c r="AR6860" s="13"/>
      <c r="AS6860" s="13"/>
      <c r="AT6860" s="13"/>
      <c r="AU6860" s="13"/>
      <c r="AV6860" s="13"/>
      <c r="AW6860" s="13"/>
      <c r="AX6860" s="13"/>
      <c r="AY6860" s="13"/>
      <c r="AZ6860" s="13"/>
      <c r="BA6860" s="13"/>
      <c r="BB6860" s="13"/>
      <c r="BC6860" s="13"/>
      <c r="BD6860" s="13"/>
      <c r="BE6860" s="13"/>
      <c r="BF6860" s="13"/>
      <c r="BG6860" s="13"/>
      <c r="BH6860" s="13"/>
      <c r="BI6860" s="13"/>
      <c r="BJ6860" s="13"/>
      <c r="BK6860" s="13"/>
      <c r="BL6860" s="13"/>
      <c r="BM6860" s="13"/>
      <c r="BN6860" s="13"/>
      <c r="BO6860" s="13"/>
      <c r="BP6860" s="13"/>
      <c r="BQ6860" s="13"/>
      <c r="BR6860" s="13"/>
      <c r="BS6860" s="13"/>
      <c r="BT6860" s="13"/>
      <c r="BU6860" s="13"/>
      <c r="BV6860" s="13"/>
      <c r="BW6860" s="13"/>
      <c r="BX6860" s="13"/>
      <c r="BY6860" s="13"/>
      <c r="BZ6860" s="13"/>
      <c r="CA6860" s="13"/>
      <c r="CB6860" s="13"/>
      <c r="CC6860" s="13"/>
      <c r="CD6860" s="13"/>
      <c r="CE6860" s="13"/>
      <c r="CF6860" s="13"/>
      <c r="CG6860" s="13"/>
      <c r="CH6860" s="13"/>
      <c r="CI6860" s="13"/>
      <c r="CJ6860" s="13"/>
      <c r="CK6860" s="13"/>
      <c r="CL6860" s="13"/>
      <c r="CM6860" s="13"/>
      <c r="CN6860" s="13"/>
      <c r="CO6860" s="13"/>
      <c r="CP6860" s="13"/>
      <c r="CQ6860" s="13"/>
      <c r="CR6860" s="13"/>
      <c r="CS6860" s="13"/>
      <c r="CT6860" s="13"/>
      <c r="CU6860" s="13"/>
      <c r="CV6860" s="13"/>
      <c r="CW6860" s="13"/>
      <c r="CX6860" s="13"/>
      <c r="CY6860" s="13"/>
      <c r="CZ6860" s="13"/>
      <c r="DA6860" s="13"/>
      <c r="DB6860" s="13"/>
      <c r="DC6860" s="13"/>
      <c r="DD6860" s="13"/>
      <c r="DE6860" s="13"/>
      <c r="DF6860" s="13"/>
      <c r="DG6860" s="13"/>
      <c r="DH6860" s="13"/>
      <c r="DI6860" s="13"/>
      <c r="DJ6860" s="13"/>
      <c r="DK6860" s="13"/>
    </row>
    <row r="6861" spans="1:115">
      <c r="A6861" s="136">
        <v>2360</v>
      </c>
      <c r="B6861" s="120" t="s">
        <v>4121</v>
      </c>
      <c r="C6861" s="29" t="s">
        <v>5794</v>
      </c>
      <c r="D6861" s="204" t="s">
        <v>1763</v>
      </c>
      <c r="E6861" s="221"/>
      <c r="F6861" s="133">
        <v>2004</v>
      </c>
      <c r="G6861" s="10"/>
      <c r="H6861" s="10">
        <v>1</v>
      </c>
      <c r="I6861" s="10">
        <v>1326</v>
      </c>
      <c r="J6861" s="33">
        <v>38251</v>
      </c>
      <c r="K6861" s="181">
        <v>7.07</v>
      </c>
      <c r="L6861" s="10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  <c r="AB6861" s="13"/>
      <c r="AC6861" s="13"/>
      <c r="AD6861" s="13"/>
      <c r="AE6861" s="13"/>
      <c r="AF6861" s="13"/>
      <c r="AG6861" s="13"/>
      <c r="AH6861" s="13"/>
      <c r="AI6861" s="13"/>
      <c r="AJ6861" s="13"/>
      <c r="AK6861" s="13"/>
      <c r="AL6861" s="13"/>
      <c r="AM6861" s="13"/>
      <c r="AN6861" s="13"/>
      <c r="AO6861" s="13"/>
      <c r="AP6861" s="13"/>
      <c r="AQ6861" s="13"/>
      <c r="AR6861" s="13"/>
      <c r="AS6861" s="13"/>
      <c r="AT6861" s="13"/>
      <c r="AU6861" s="13"/>
      <c r="AV6861" s="13"/>
      <c r="AW6861" s="13"/>
      <c r="AX6861" s="13"/>
      <c r="AY6861" s="13"/>
      <c r="AZ6861" s="13"/>
      <c r="BA6861" s="13"/>
      <c r="BB6861" s="13"/>
      <c r="BC6861" s="13"/>
      <c r="BD6861" s="13"/>
      <c r="BE6861" s="13"/>
      <c r="BF6861" s="13"/>
      <c r="BG6861" s="13"/>
      <c r="BH6861" s="13"/>
      <c r="BI6861" s="13"/>
      <c r="BJ6861" s="13"/>
      <c r="BK6861" s="13"/>
      <c r="BL6861" s="13"/>
      <c r="BM6861" s="13"/>
      <c r="BN6861" s="13"/>
      <c r="BO6861" s="13"/>
      <c r="BP6861" s="13"/>
      <c r="BQ6861" s="13"/>
      <c r="BR6861" s="13"/>
      <c r="BS6861" s="13"/>
      <c r="BT6861" s="13"/>
      <c r="BU6861" s="13"/>
      <c r="BV6861" s="13"/>
      <c r="BW6861" s="13"/>
      <c r="BX6861" s="13"/>
      <c r="BY6861" s="13"/>
      <c r="BZ6861" s="13"/>
      <c r="CA6861" s="13"/>
      <c r="CB6861" s="13"/>
      <c r="CC6861" s="13"/>
      <c r="CD6861" s="13"/>
      <c r="CE6861" s="13"/>
      <c r="CF6861" s="13"/>
      <c r="CG6861" s="13"/>
      <c r="CH6861" s="13"/>
      <c r="CI6861" s="13"/>
      <c r="CJ6861" s="13"/>
      <c r="CK6861" s="13"/>
      <c r="CL6861" s="13"/>
      <c r="CM6861" s="13"/>
      <c r="CN6861" s="13"/>
      <c r="CO6861" s="13"/>
      <c r="CP6861" s="13"/>
      <c r="CQ6861" s="13"/>
      <c r="CR6861" s="13"/>
      <c r="CS6861" s="13"/>
      <c r="CT6861" s="13"/>
      <c r="CU6861" s="13"/>
      <c r="CV6861" s="13"/>
      <c r="CW6861" s="13"/>
      <c r="CX6861" s="13"/>
      <c r="CY6861" s="13"/>
      <c r="CZ6861" s="13"/>
      <c r="DA6861" s="13"/>
      <c r="DB6861" s="13"/>
      <c r="DC6861" s="13"/>
      <c r="DD6861" s="13"/>
      <c r="DE6861" s="13"/>
      <c r="DF6861" s="13"/>
      <c r="DG6861" s="13"/>
      <c r="DH6861" s="13"/>
      <c r="DI6861" s="13"/>
      <c r="DJ6861" s="13"/>
      <c r="DK6861" s="13"/>
    </row>
    <row r="6862" spans="1:115">
      <c r="A6862" s="136">
        <v>2361</v>
      </c>
      <c r="B6862" s="120" t="s">
        <v>4121</v>
      </c>
      <c r="C6862" s="29" t="s">
        <v>5794</v>
      </c>
      <c r="D6862" s="204" t="s">
        <v>1763</v>
      </c>
      <c r="E6862" s="221"/>
      <c r="F6862" s="133">
        <v>2004</v>
      </c>
      <c r="G6862" s="10"/>
      <c r="H6862" s="10">
        <v>1</v>
      </c>
      <c r="I6862" s="10">
        <v>1326</v>
      </c>
      <c r="J6862" s="33">
        <v>38251</v>
      </c>
      <c r="K6862" s="181">
        <v>7.07</v>
      </c>
      <c r="L6862" s="10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  <c r="AB6862" s="13"/>
      <c r="AC6862" s="13"/>
      <c r="AD6862" s="13"/>
      <c r="AE6862" s="13"/>
      <c r="AF6862" s="13"/>
      <c r="AG6862" s="13"/>
      <c r="AH6862" s="13"/>
      <c r="AI6862" s="13"/>
      <c r="AJ6862" s="13"/>
      <c r="AK6862" s="13"/>
      <c r="AL6862" s="13"/>
      <c r="AM6862" s="13"/>
      <c r="AN6862" s="13"/>
      <c r="AO6862" s="13"/>
      <c r="AP6862" s="13"/>
      <c r="AQ6862" s="13"/>
      <c r="AR6862" s="13"/>
      <c r="AS6862" s="13"/>
      <c r="AT6862" s="13"/>
      <c r="AU6862" s="13"/>
      <c r="AV6862" s="13"/>
      <c r="AW6862" s="13"/>
      <c r="AX6862" s="13"/>
      <c r="AY6862" s="13"/>
      <c r="AZ6862" s="13"/>
      <c r="BA6862" s="13"/>
      <c r="BB6862" s="13"/>
      <c r="BC6862" s="13"/>
      <c r="BD6862" s="13"/>
      <c r="BE6862" s="13"/>
      <c r="BF6862" s="13"/>
      <c r="BG6862" s="13"/>
      <c r="BH6862" s="13"/>
      <c r="BI6862" s="13"/>
      <c r="BJ6862" s="13"/>
      <c r="BK6862" s="13"/>
      <c r="BL6862" s="13"/>
      <c r="BM6862" s="13"/>
      <c r="BN6862" s="13"/>
      <c r="BO6862" s="13"/>
      <c r="BP6862" s="13"/>
      <c r="BQ6862" s="13"/>
      <c r="BR6862" s="13"/>
      <c r="BS6862" s="13"/>
      <c r="BT6862" s="13"/>
      <c r="BU6862" s="13"/>
      <c r="BV6862" s="13"/>
      <c r="BW6862" s="13"/>
      <c r="BX6862" s="13"/>
      <c r="BY6862" s="13"/>
      <c r="BZ6862" s="13"/>
      <c r="CA6862" s="13"/>
      <c r="CB6862" s="13"/>
      <c r="CC6862" s="13"/>
      <c r="CD6862" s="13"/>
      <c r="CE6862" s="13"/>
      <c r="CF6862" s="13"/>
      <c r="CG6862" s="13"/>
      <c r="CH6862" s="13"/>
      <c r="CI6862" s="13"/>
      <c r="CJ6862" s="13"/>
      <c r="CK6862" s="13"/>
      <c r="CL6862" s="13"/>
      <c r="CM6862" s="13"/>
      <c r="CN6862" s="13"/>
      <c r="CO6862" s="13"/>
      <c r="CP6862" s="13"/>
      <c r="CQ6862" s="13"/>
      <c r="CR6862" s="13"/>
      <c r="CS6862" s="13"/>
      <c r="CT6862" s="13"/>
      <c r="CU6862" s="13"/>
      <c r="CV6862" s="13"/>
      <c r="CW6862" s="13"/>
      <c r="CX6862" s="13"/>
      <c r="CY6862" s="13"/>
      <c r="CZ6862" s="13"/>
      <c r="DA6862" s="13"/>
      <c r="DB6862" s="13"/>
      <c r="DC6862" s="13"/>
      <c r="DD6862" s="13"/>
      <c r="DE6862" s="13"/>
      <c r="DF6862" s="13"/>
      <c r="DG6862" s="13"/>
      <c r="DH6862" s="13"/>
      <c r="DI6862" s="13"/>
      <c r="DJ6862" s="13"/>
      <c r="DK6862" s="13"/>
    </row>
    <row r="6863" spans="1:115">
      <c r="A6863" s="136">
        <v>2362</v>
      </c>
      <c r="B6863" s="120" t="s">
        <v>4121</v>
      </c>
      <c r="C6863" s="29" t="s">
        <v>5794</v>
      </c>
      <c r="D6863" s="204" t="s">
        <v>1763</v>
      </c>
      <c r="E6863" s="221"/>
      <c r="F6863" s="133">
        <v>2004</v>
      </c>
      <c r="G6863" s="10"/>
      <c r="H6863" s="10">
        <v>1</v>
      </c>
      <c r="I6863" s="10">
        <v>1326</v>
      </c>
      <c r="J6863" s="33">
        <v>38251</v>
      </c>
      <c r="K6863" s="181">
        <v>7.07</v>
      </c>
      <c r="L6863" s="10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  <c r="AB6863" s="13"/>
      <c r="AC6863" s="13"/>
      <c r="AD6863" s="13"/>
      <c r="AE6863" s="13"/>
      <c r="AF6863" s="13"/>
      <c r="AG6863" s="13"/>
      <c r="AH6863" s="13"/>
      <c r="AI6863" s="13"/>
      <c r="AJ6863" s="13"/>
      <c r="AK6863" s="13"/>
      <c r="AL6863" s="13"/>
      <c r="AM6863" s="13"/>
      <c r="AN6863" s="13"/>
      <c r="AO6863" s="13"/>
      <c r="AP6863" s="13"/>
      <c r="AQ6863" s="13"/>
      <c r="AR6863" s="13"/>
      <c r="AS6863" s="13"/>
      <c r="AT6863" s="13"/>
      <c r="AU6863" s="13"/>
      <c r="AV6863" s="13"/>
      <c r="AW6863" s="13"/>
      <c r="AX6863" s="13"/>
      <c r="AY6863" s="13"/>
      <c r="AZ6863" s="13"/>
      <c r="BA6863" s="13"/>
      <c r="BB6863" s="13"/>
      <c r="BC6863" s="13"/>
      <c r="BD6863" s="13"/>
      <c r="BE6863" s="13"/>
      <c r="BF6863" s="13"/>
      <c r="BG6863" s="13"/>
      <c r="BH6863" s="13"/>
      <c r="BI6863" s="13"/>
      <c r="BJ6863" s="13"/>
      <c r="BK6863" s="13"/>
      <c r="BL6863" s="13"/>
      <c r="BM6863" s="13"/>
      <c r="BN6863" s="13"/>
      <c r="BO6863" s="13"/>
      <c r="BP6863" s="13"/>
      <c r="BQ6863" s="13"/>
      <c r="BR6863" s="13"/>
      <c r="BS6863" s="13"/>
      <c r="BT6863" s="13"/>
      <c r="BU6863" s="13"/>
      <c r="BV6863" s="13"/>
      <c r="BW6863" s="13"/>
      <c r="BX6863" s="13"/>
      <c r="BY6863" s="13"/>
      <c r="BZ6863" s="13"/>
      <c r="CA6863" s="13"/>
      <c r="CB6863" s="13"/>
      <c r="CC6863" s="13"/>
      <c r="CD6863" s="13"/>
      <c r="CE6863" s="13"/>
      <c r="CF6863" s="13"/>
      <c r="CG6863" s="13"/>
      <c r="CH6863" s="13"/>
      <c r="CI6863" s="13"/>
      <c r="CJ6863" s="13"/>
      <c r="CK6863" s="13"/>
      <c r="CL6863" s="13"/>
      <c r="CM6863" s="13"/>
      <c r="CN6863" s="13"/>
      <c r="CO6863" s="13"/>
      <c r="CP6863" s="13"/>
      <c r="CQ6863" s="13"/>
      <c r="CR6863" s="13"/>
      <c r="CS6863" s="13"/>
      <c r="CT6863" s="13"/>
      <c r="CU6863" s="13"/>
      <c r="CV6863" s="13"/>
      <c r="CW6863" s="13"/>
      <c r="CX6863" s="13"/>
      <c r="CY6863" s="13"/>
      <c r="CZ6863" s="13"/>
      <c r="DA6863" s="13"/>
      <c r="DB6863" s="13"/>
      <c r="DC6863" s="13"/>
      <c r="DD6863" s="13"/>
      <c r="DE6863" s="13"/>
      <c r="DF6863" s="13"/>
      <c r="DG6863" s="13"/>
      <c r="DH6863" s="13"/>
      <c r="DI6863" s="13"/>
      <c r="DJ6863" s="13"/>
      <c r="DK6863" s="13"/>
    </row>
    <row r="6864" spans="1:115">
      <c r="A6864" s="136">
        <v>2363</v>
      </c>
      <c r="B6864" s="120" t="s">
        <v>4121</v>
      </c>
      <c r="C6864" s="29" t="s">
        <v>5794</v>
      </c>
      <c r="D6864" s="204" t="s">
        <v>1763</v>
      </c>
      <c r="E6864" s="221"/>
      <c r="F6864" s="133">
        <v>2004</v>
      </c>
      <c r="G6864" s="10"/>
      <c r="H6864" s="10">
        <v>1</v>
      </c>
      <c r="I6864" s="10">
        <v>1326</v>
      </c>
      <c r="J6864" s="33">
        <v>38251</v>
      </c>
      <c r="K6864" s="181">
        <v>7.07</v>
      </c>
      <c r="L6864" s="10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  <c r="AB6864" s="13"/>
      <c r="AC6864" s="13"/>
      <c r="AD6864" s="13"/>
      <c r="AE6864" s="13"/>
      <c r="AF6864" s="13"/>
      <c r="AG6864" s="13"/>
      <c r="AH6864" s="13"/>
      <c r="AI6864" s="13"/>
      <c r="AJ6864" s="13"/>
      <c r="AK6864" s="13"/>
      <c r="AL6864" s="13"/>
      <c r="AM6864" s="13"/>
      <c r="AN6864" s="13"/>
      <c r="AO6864" s="13"/>
      <c r="AP6864" s="13"/>
      <c r="AQ6864" s="13"/>
      <c r="AR6864" s="13"/>
      <c r="AS6864" s="13"/>
      <c r="AT6864" s="13"/>
      <c r="AU6864" s="13"/>
      <c r="AV6864" s="13"/>
      <c r="AW6864" s="13"/>
      <c r="AX6864" s="13"/>
      <c r="AY6864" s="13"/>
      <c r="AZ6864" s="13"/>
      <c r="BA6864" s="13"/>
      <c r="BB6864" s="13"/>
      <c r="BC6864" s="13"/>
      <c r="BD6864" s="13"/>
      <c r="BE6864" s="13"/>
      <c r="BF6864" s="13"/>
      <c r="BG6864" s="13"/>
      <c r="BH6864" s="13"/>
      <c r="BI6864" s="13"/>
      <c r="BJ6864" s="13"/>
      <c r="BK6864" s="13"/>
      <c r="BL6864" s="13"/>
      <c r="BM6864" s="13"/>
      <c r="BN6864" s="13"/>
      <c r="BO6864" s="13"/>
      <c r="BP6864" s="13"/>
      <c r="BQ6864" s="13"/>
      <c r="BR6864" s="13"/>
      <c r="BS6864" s="13"/>
      <c r="BT6864" s="13"/>
      <c r="BU6864" s="13"/>
      <c r="BV6864" s="13"/>
      <c r="BW6864" s="13"/>
      <c r="BX6864" s="13"/>
      <c r="BY6864" s="13"/>
      <c r="BZ6864" s="13"/>
      <c r="CA6864" s="13"/>
      <c r="CB6864" s="13"/>
      <c r="CC6864" s="13"/>
      <c r="CD6864" s="13"/>
      <c r="CE6864" s="13"/>
      <c r="CF6864" s="13"/>
      <c r="CG6864" s="13"/>
      <c r="CH6864" s="13"/>
      <c r="CI6864" s="13"/>
      <c r="CJ6864" s="13"/>
      <c r="CK6864" s="13"/>
      <c r="CL6864" s="13"/>
      <c r="CM6864" s="13"/>
      <c r="CN6864" s="13"/>
      <c r="CO6864" s="13"/>
      <c r="CP6864" s="13"/>
      <c r="CQ6864" s="13"/>
      <c r="CR6864" s="13"/>
      <c r="CS6864" s="13"/>
      <c r="CT6864" s="13"/>
      <c r="CU6864" s="13"/>
      <c r="CV6864" s="13"/>
      <c r="CW6864" s="13"/>
      <c r="CX6864" s="13"/>
      <c r="CY6864" s="13"/>
      <c r="CZ6864" s="13"/>
      <c r="DA6864" s="13"/>
      <c r="DB6864" s="13"/>
      <c r="DC6864" s="13"/>
      <c r="DD6864" s="13"/>
      <c r="DE6864" s="13"/>
      <c r="DF6864" s="13"/>
      <c r="DG6864" s="13"/>
      <c r="DH6864" s="13"/>
      <c r="DI6864" s="13"/>
      <c r="DJ6864" s="13"/>
      <c r="DK6864" s="13"/>
    </row>
    <row r="6865" spans="1:115">
      <c r="A6865" s="136">
        <v>2364</v>
      </c>
      <c r="B6865" s="120" t="s">
        <v>4121</v>
      </c>
      <c r="C6865" s="29" t="s">
        <v>5794</v>
      </c>
      <c r="D6865" s="204" t="s">
        <v>1763</v>
      </c>
      <c r="E6865" s="221"/>
      <c r="F6865" s="133">
        <v>2004</v>
      </c>
      <c r="G6865" s="10"/>
      <c r="H6865" s="10">
        <v>1</v>
      </c>
      <c r="I6865" s="10">
        <v>1326</v>
      </c>
      <c r="J6865" s="33">
        <v>38251</v>
      </c>
      <c r="K6865" s="181">
        <v>7.07</v>
      </c>
      <c r="L6865" s="10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  <c r="AB6865" s="13"/>
      <c r="AC6865" s="13"/>
      <c r="AD6865" s="13"/>
      <c r="AE6865" s="13"/>
      <c r="AF6865" s="13"/>
      <c r="AG6865" s="13"/>
      <c r="AH6865" s="13"/>
      <c r="AI6865" s="13"/>
      <c r="AJ6865" s="13"/>
      <c r="AK6865" s="13"/>
      <c r="AL6865" s="13"/>
      <c r="AM6865" s="13"/>
      <c r="AN6865" s="13"/>
      <c r="AO6865" s="13"/>
      <c r="AP6865" s="13"/>
      <c r="AQ6865" s="13"/>
      <c r="AR6865" s="13"/>
      <c r="AS6865" s="13"/>
      <c r="AT6865" s="13"/>
      <c r="AU6865" s="13"/>
      <c r="AV6865" s="13"/>
      <c r="AW6865" s="13"/>
      <c r="AX6865" s="13"/>
      <c r="AY6865" s="13"/>
      <c r="AZ6865" s="13"/>
      <c r="BA6865" s="13"/>
      <c r="BB6865" s="13"/>
      <c r="BC6865" s="13"/>
      <c r="BD6865" s="13"/>
      <c r="BE6865" s="13"/>
      <c r="BF6865" s="13"/>
      <c r="BG6865" s="13"/>
      <c r="BH6865" s="13"/>
      <c r="BI6865" s="13"/>
      <c r="BJ6865" s="13"/>
      <c r="BK6865" s="13"/>
      <c r="BL6865" s="13"/>
      <c r="BM6865" s="13"/>
      <c r="BN6865" s="13"/>
      <c r="BO6865" s="13"/>
      <c r="BP6865" s="13"/>
      <c r="BQ6865" s="13"/>
      <c r="BR6865" s="13"/>
      <c r="BS6865" s="13"/>
      <c r="BT6865" s="13"/>
      <c r="BU6865" s="13"/>
      <c r="BV6865" s="13"/>
      <c r="BW6865" s="13"/>
      <c r="BX6865" s="13"/>
      <c r="BY6865" s="13"/>
      <c r="BZ6865" s="13"/>
      <c r="CA6865" s="13"/>
      <c r="CB6865" s="13"/>
      <c r="CC6865" s="13"/>
      <c r="CD6865" s="13"/>
      <c r="CE6865" s="13"/>
      <c r="CF6865" s="13"/>
      <c r="CG6865" s="13"/>
      <c r="CH6865" s="13"/>
      <c r="CI6865" s="13"/>
      <c r="CJ6865" s="13"/>
      <c r="CK6865" s="13"/>
      <c r="CL6865" s="13"/>
      <c r="CM6865" s="13"/>
      <c r="CN6865" s="13"/>
      <c r="CO6865" s="13"/>
      <c r="CP6865" s="13"/>
      <c r="CQ6865" s="13"/>
      <c r="CR6865" s="13"/>
      <c r="CS6865" s="13"/>
      <c r="CT6865" s="13"/>
      <c r="CU6865" s="13"/>
      <c r="CV6865" s="13"/>
      <c r="CW6865" s="13"/>
      <c r="CX6865" s="13"/>
      <c r="CY6865" s="13"/>
      <c r="CZ6865" s="13"/>
      <c r="DA6865" s="13"/>
      <c r="DB6865" s="13"/>
      <c r="DC6865" s="13"/>
      <c r="DD6865" s="13"/>
      <c r="DE6865" s="13"/>
      <c r="DF6865" s="13"/>
      <c r="DG6865" s="13"/>
      <c r="DH6865" s="13"/>
      <c r="DI6865" s="13"/>
      <c r="DJ6865" s="13"/>
      <c r="DK6865" s="13"/>
    </row>
    <row r="6866" spans="1:115">
      <c r="A6866" s="136">
        <v>2365</v>
      </c>
      <c r="B6866" s="120" t="s">
        <v>4121</v>
      </c>
      <c r="C6866" s="29" t="s">
        <v>5794</v>
      </c>
      <c r="D6866" s="204" t="s">
        <v>1763</v>
      </c>
      <c r="E6866" s="221"/>
      <c r="F6866" s="133">
        <v>2004</v>
      </c>
      <c r="G6866" s="10"/>
      <c r="H6866" s="10">
        <v>1</v>
      </c>
      <c r="I6866" s="10">
        <v>1326</v>
      </c>
      <c r="J6866" s="33">
        <v>38251</v>
      </c>
      <c r="K6866" s="181">
        <v>7.07</v>
      </c>
      <c r="L6866" s="10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  <c r="AB6866" s="13"/>
      <c r="AC6866" s="13"/>
      <c r="AD6866" s="13"/>
      <c r="AE6866" s="13"/>
      <c r="AF6866" s="13"/>
      <c r="AG6866" s="13"/>
      <c r="AH6866" s="13"/>
      <c r="AI6866" s="13"/>
      <c r="AJ6866" s="13"/>
      <c r="AK6866" s="13"/>
      <c r="AL6866" s="13"/>
      <c r="AM6866" s="13"/>
      <c r="AN6866" s="13"/>
      <c r="AO6866" s="13"/>
      <c r="AP6866" s="13"/>
      <c r="AQ6866" s="13"/>
      <c r="AR6866" s="13"/>
      <c r="AS6866" s="13"/>
      <c r="AT6866" s="13"/>
      <c r="AU6866" s="13"/>
      <c r="AV6866" s="13"/>
      <c r="AW6866" s="13"/>
      <c r="AX6866" s="13"/>
      <c r="AY6866" s="13"/>
      <c r="AZ6866" s="13"/>
      <c r="BA6866" s="13"/>
      <c r="BB6866" s="13"/>
      <c r="BC6866" s="13"/>
      <c r="BD6866" s="13"/>
      <c r="BE6866" s="13"/>
      <c r="BF6866" s="13"/>
      <c r="BG6866" s="13"/>
      <c r="BH6866" s="13"/>
      <c r="BI6866" s="13"/>
      <c r="BJ6866" s="13"/>
      <c r="BK6866" s="13"/>
      <c r="BL6866" s="13"/>
      <c r="BM6866" s="13"/>
      <c r="BN6866" s="13"/>
      <c r="BO6866" s="13"/>
      <c r="BP6866" s="13"/>
      <c r="BQ6866" s="13"/>
      <c r="BR6866" s="13"/>
      <c r="BS6866" s="13"/>
      <c r="BT6866" s="13"/>
      <c r="BU6866" s="13"/>
      <c r="BV6866" s="13"/>
      <c r="BW6866" s="13"/>
      <c r="BX6866" s="13"/>
      <c r="BY6866" s="13"/>
      <c r="BZ6866" s="13"/>
      <c r="CA6866" s="13"/>
      <c r="CB6866" s="13"/>
      <c r="CC6866" s="13"/>
      <c r="CD6866" s="13"/>
      <c r="CE6866" s="13"/>
      <c r="CF6866" s="13"/>
      <c r="CG6866" s="13"/>
      <c r="CH6866" s="13"/>
      <c r="CI6866" s="13"/>
      <c r="CJ6866" s="13"/>
      <c r="CK6866" s="13"/>
      <c r="CL6866" s="13"/>
      <c r="CM6866" s="13"/>
      <c r="CN6866" s="13"/>
      <c r="CO6866" s="13"/>
      <c r="CP6866" s="13"/>
      <c r="CQ6866" s="13"/>
      <c r="CR6866" s="13"/>
      <c r="CS6866" s="13"/>
      <c r="CT6866" s="13"/>
      <c r="CU6866" s="13"/>
      <c r="CV6866" s="13"/>
      <c r="CW6866" s="13"/>
      <c r="CX6866" s="13"/>
      <c r="CY6866" s="13"/>
      <c r="CZ6866" s="13"/>
      <c r="DA6866" s="13"/>
      <c r="DB6866" s="13"/>
      <c r="DC6866" s="13"/>
      <c r="DD6866" s="13"/>
      <c r="DE6866" s="13"/>
      <c r="DF6866" s="13"/>
      <c r="DG6866" s="13"/>
      <c r="DH6866" s="13"/>
      <c r="DI6866" s="13"/>
      <c r="DJ6866" s="13"/>
      <c r="DK6866" s="13"/>
    </row>
    <row r="6867" spans="1:115">
      <c r="A6867" s="136">
        <v>2366</v>
      </c>
      <c r="B6867" s="120" t="s">
        <v>4121</v>
      </c>
      <c r="C6867" s="29" t="s">
        <v>5794</v>
      </c>
      <c r="D6867" s="204" t="s">
        <v>1763</v>
      </c>
      <c r="E6867" s="221"/>
      <c r="F6867" s="133">
        <v>2004</v>
      </c>
      <c r="G6867" s="10"/>
      <c r="H6867" s="10">
        <v>1</v>
      </c>
      <c r="I6867" s="10">
        <v>1326</v>
      </c>
      <c r="J6867" s="33">
        <v>38251</v>
      </c>
      <c r="K6867" s="181">
        <v>7.07</v>
      </c>
      <c r="L6867" s="10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  <c r="AB6867" s="13"/>
      <c r="AC6867" s="13"/>
      <c r="AD6867" s="13"/>
      <c r="AE6867" s="13"/>
      <c r="AF6867" s="13"/>
      <c r="AG6867" s="13"/>
      <c r="AH6867" s="13"/>
      <c r="AI6867" s="13"/>
      <c r="AJ6867" s="13"/>
      <c r="AK6867" s="13"/>
      <c r="AL6867" s="13"/>
      <c r="AM6867" s="13"/>
      <c r="AN6867" s="13"/>
      <c r="AO6867" s="13"/>
      <c r="AP6867" s="13"/>
      <c r="AQ6867" s="13"/>
      <c r="AR6867" s="13"/>
      <c r="AS6867" s="13"/>
      <c r="AT6867" s="13"/>
      <c r="AU6867" s="13"/>
      <c r="AV6867" s="13"/>
      <c r="AW6867" s="13"/>
      <c r="AX6867" s="13"/>
      <c r="AY6867" s="13"/>
      <c r="AZ6867" s="13"/>
      <c r="BA6867" s="13"/>
      <c r="BB6867" s="13"/>
      <c r="BC6867" s="13"/>
      <c r="BD6867" s="13"/>
      <c r="BE6867" s="13"/>
      <c r="BF6867" s="13"/>
      <c r="BG6867" s="13"/>
      <c r="BH6867" s="13"/>
      <c r="BI6867" s="13"/>
      <c r="BJ6867" s="13"/>
      <c r="BK6867" s="13"/>
      <c r="BL6867" s="13"/>
      <c r="BM6867" s="13"/>
      <c r="BN6867" s="13"/>
      <c r="BO6867" s="13"/>
      <c r="BP6867" s="13"/>
      <c r="BQ6867" s="13"/>
      <c r="BR6867" s="13"/>
      <c r="BS6867" s="13"/>
      <c r="BT6867" s="13"/>
      <c r="BU6867" s="13"/>
      <c r="BV6867" s="13"/>
      <c r="BW6867" s="13"/>
      <c r="BX6867" s="13"/>
      <c r="BY6867" s="13"/>
      <c r="BZ6867" s="13"/>
      <c r="CA6867" s="13"/>
      <c r="CB6867" s="13"/>
      <c r="CC6867" s="13"/>
      <c r="CD6867" s="13"/>
      <c r="CE6867" s="13"/>
      <c r="CF6867" s="13"/>
      <c r="CG6867" s="13"/>
      <c r="CH6867" s="13"/>
      <c r="CI6867" s="13"/>
      <c r="CJ6867" s="13"/>
      <c r="CK6867" s="13"/>
      <c r="CL6867" s="13"/>
      <c r="CM6867" s="13"/>
      <c r="CN6867" s="13"/>
      <c r="CO6867" s="13"/>
      <c r="CP6867" s="13"/>
      <c r="CQ6867" s="13"/>
      <c r="CR6867" s="13"/>
      <c r="CS6867" s="13"/>
      <c r="CT6867" s="13"/>
      <c r="CU6867" s="13"/>
      <c r="CV6867" s="13"/>
      <c r="CW6867" s="13"/>
      <c r="CX6867" s="13"/>
      <c r="CY6867" s="13"/>
      <c r="CZ6867" s="13"/>
      <c r="DA6867" s="13"/>
      <c r="DB6867" s="13"/>
      <c r="DC6867" s="13"/>
      <c r="DD6867" s="13"/>
      <c r="DE6867" s="13"/>
      <c r="DF6867" s="13"/>
      <c r="DG6867" s="13"/>
      <c r="DH6867" s="13"/>
      <c r="DI6867" s="13"/>
      <c r="DJ6867" s="13"/>
      <c r="DK6867" s="13"/>
    </row>
    <row r="6868" spans="1:115">
      <c r="A6868" s="136">
        <v>2367</v>
      </c>
      <c r="B6868" s="120" t="s">
        <v>4121</v>
      </c>
      <c r="C6868" s="29" t="s">
        <v>5794</v>
      </c>
      <c r="D6868" s="204" t="s">
        <v>1763</v>
      </c>
      <c r="E6868" s="221"/>
      <c r="F6868" s="133">
        <v>2004</v>
      </c>
      <c r="G6868" s="10"/>
      <c r="H6868" s="10">
        <v>1</v>
      </c>
      <c r="I6868" s="10">
        <v>1326</v>
      </c>
      <c r="J6868" s="33">
        <v>38251</v>
      </c>
      <c r="K6868" s="181">
        <v>7.07</v>
      </c>
      <c r="L6868" s="10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  <c r="AB6868" s="13"/>
      <c r="AC6868" s="13"/>
      <c r="AD6868" s="13"/>
      <c r="AE6868" s="13"/>
      <c r="AF6868" s="13"/>
      <c r="AG6868" s="13"/>
      <c r="AH6868" s="13"/>
      <c r="AI6868" s="13"/>
      <c r="AJ6868" s="13"/>
      <c r="AK6868" s="13"/>
      <c r="AL6868" s="13"/>
      <c r="AM6868" s="13"/>
      <c r="AN6868" s="13"/>
      <c r="AO6868" s="13"/>
      <c r="AP6868" s="13"/>
      <c r="AQ6868" s="13"/>
      <c r="AR6868" s="13"/>
      <c r="AS6868" s="13"/>
      <c r="AT6868" s="13"/>
      <c r="AU6868" s="13"/>
      <c r="AV6868" s="13"/>
      <c r="AW6868" s="13"/>
      <c r="AX6868" s="13"/>
      <c r="AY6868" s="13"/>
      <c r="AZ6868" s="13"/>
      <c r="BA6868" s="13"/>
      <c r="BB6868" s="13"/>
      <c r="BC6868" s="13"/>
      <c r="BD6868" s="13"/>
      <c r="BE6868" s="13"/>
      <c r="BF6868" s="13"/>
      <c r="BG6868" s="13"/>
      <c r="BH6868" s="13"/>
      <c r="BI6868" s="13"/>
      <c r="BJ6868" s="13"/>
      <c r="BK6868" s="13"/>
      <c r="BL6868" s="13"/>
      <c r="BM6868" s="13"/>
      <c r="BN6868" s="13"/>
      <c r="BO6868" s="13"/>
      <c r="BP6868" s="13"/>
      <c r="BQ6868" s="13"/>
      <c r="BR6868" s="13"/>
      <c r="BS6868" s="13"/>
      <c r="BT6868" s="13"/>
      <c r="BU6868" s="13"/>
      <c r="BV6868" s="13"/>
      <c r="BW6868" s="13"/>
      <c r="BX6868" s="13"/>
      <c r="BY6868" s="13"/>
      <c r="BZ6868" s="13"/>
      <c r="CA6868" s="13"/>
      <c r="CB6868" s="13"/>
      <c r="CC6868" s="13"/>
      <c r="CD6868" s="13"/>
      <c r="CE6868" s="13"/>
      <c r="CF6868" s="13"/>
      <c r="CG6868" s="13"/>
      <c r="CH6868" s="13"/>
      <c r="CI6868" s="13"/>
      <c r="CJ6868" s="13"/>
      <c r="CK6868" s="13"/>
      <c r="CL6868" s="13"/>
      <c r="CM6868" s="13"/>
      <c r="CN6868" s="13"/>
      <c r="CO6868" s="13"/>
      <c r="CP6868" s="13"/>
      <c r="CQ6868" s="13"/>
      <c r="CR6868" s="13"/>
      <c r="CS6868" s="13"/>
      <c r="CT6868" s="13"/>
      <c r="CU6868" s="13"/>
      <c r="CV6868" s="13"/>
      <c r="CW6868" s="13"/>
      <c r="CX6868" s="13"/>
      <c r="CY6868" s="13"/>
      <c r="CZ6868" s="13"/>
      <c r="DA6868" s="13"/>
      <c r="DB6868" s="13"/>
      <c r="DC6868" s="13"/>
      <c r="DD6868" s="13"/>
      <c r="DE6868" s="13"/>
      <c r="DF6868" s="13"/>
      <c r="DG6868" s="13"/>
      <c r="DH6868" s="13"/>
      <c r="DI6868" s="13"/>
      <c r="DJ6868" s="13"/>
      <c r="DK6868" s="13"/>
    </row>
    <row r="6869" spans="1:115">
      <c r="A6869" s="136">
        <v>2368</v>
      </c>
      <c r="B6869" s="120" t="s">
        <v>4121</v>
      </c>
      <c r="C6869" s="29" t="s">
        <v>5794</v>
      </c>
      <c r="D6869" s="204" t="s">
        <v>1763</v>
      </c>
      <c r="E6869" s="221"/>
      <c r="F6869" s="133">
        <v>2004</v>
      </c>
      <c r="G6869" s="10"/>
      <c r="H6869" s="10">
        <v>1</v>
      </c>
      <c r="I6869" s="10">
        <v>1326</v>
      </c>
      <c r="J6869" s="33">
        <v>38251</v>
      </c>
      <c r="K6869" s="181">
        <v>7.07</v>
      </c>
      <c r="L6869" s="10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  <c r="AB6869" s="13"/>
      <c r="AC6869" s="13"/>
      <c r="AD6869" s="13"/>
      <c r="AE6869" s="13"/>
      <c r="AF6869" s="13"/>
      <c r="AG6869" s="13"/>
      <c r="AH6869" s="13"/>
      <c r="AI6869" s="13"/>
      <c r="AJ6869" s="13"/>
      <c r="AK6869" s="13"/>
      <c r="AL6869" s="13"/>
      <c r="AM6869" s="13"/>
      <c r="AN6869" s="13"/>
      <c r="AO6869" s="13"/>
      <c r="AP6869" s="13"/>
      <c r="AQ6869" s="13"/>
      <c r="AR6869" s="13"/>
      <c r="AS6869" s="13"/>
      <c r="AT6869" s="13"/>
      <c r="AU6869" s="13"/>
      <c r="AV6869" s="13"/>
      <c r="AW6869" s="13"/>
      <c r="AX6869" s="13"/>
      <c r="AY6869" s="13"/>
      <c r="AZ6869" s="13"/>
      <c r="BA6869" s="13"/>
      <c r="BB6869" s="13"/>
      <c r="BC6869" s="13"/>
      <c r="BD6869" s="13"/>
      <c r="BE6869" s="13"/>
      <c r="BF6869" s="13"/>
      <c r="BG6869" s="13"/>
      <c r="BH6869" s="13"/>
      <c r="BI6869" s="13"/>
      <c r="BJ6869" s="13"/>
      <c r="BK6869" s="13"/>
      <c r="BL6869" s="13"/>
      <c r="BM6869" s="13"/>
      <c r="BN6869" s="13"/>
      <c r="BO6869" s="13"/>
      <c r="BP6869" s="13"/>
      <c r="BQ6869" s="13"/>
      <c r="BR6869" s="13"/>
      <c r="BS6869" s="13"/>
      <c r="BT6869" s="13"/>
      <c r="BU6869" s="13"/>
      <c r="BV6869" s="13"/>
      <c r="BW6869" s="13"/>
      <c r="BX6869" s="13"/>
      <c r="BY6869" s="13"/>
      <c r="BZ6869" s="13"/>
      <c r="CA6869" s="13"/>
      <c r="CB6869" s="13"/>
      <c r="CC6869" s="13"/>
      <c r="CD6869" s="13"/>
      <c r="CE6869" s="13"/>
      <c r="CF6869" s="13"/>
      <c r="CG6869" s="13"/>
      <c r="CH6869" s="13"/>
      <c r="CI6869" s="13"/>
      <c r="CJ6869" s="13"/>
      <c r="CK6869" s="13"/>
      <c r="CL6869" s="13"/>
      <c r="CM6869" s="13"/>
      <c r="CN6869" s="13"/>
      <c r="CO6869" s="13"/>
      <c r="CP6869" s="13"/>
      <c r="CQ6869" s="13"/>
      <c r="CR6869" s="13"/>
      <c r="CS6869" s="13"/>
      <c r="CT6869" s="13"/>
      <c r="CU6869" s="13"/>
      <c r="CV6869" s="13"/>
      <c r="CW6869" s="13"/>
      <c r="CX6869" s="13"/>
      <c r="CY6869" s="13"/>
      <c r="CZ6869" s="13"/>
      <c r="DA6869" s="13"/>
      <c r="DB6869" s="13"/>
      <c r="DC6869" s="13"/>
      <c r="DD6869" s="13"/>
      <c r="DE6869" s="13"/>
      <c r="DF6869" s="13"/>
      <c r="DG6869" s="13"/>
      <c r="DH6869" s="13"/>
      <c r="DI6869" s="13"/>
      <c r="DJ6869" s="13"/>
      <c r="DK6869" s="13"/>
    </row>
    <row r="6870" spans="1:115">
      <c r="A6870" s="136">
        <v>2369</v>
      </c>
      <c r="B6870" s="120" t="s">
        <v>4121</v>
      </c>
      <c r="C6870" s="29" t="s">
        <v>5794</v>
      </c>
      <c r="D6870" s="204" t="s">
        <v>1763</v>
      </c>
      <c r="E6870" s="221"/>
      <c r="F6870" s="133">
        <v>2004</v>
      </c>
      <c r="G6870" s="10"/>
      <c r="H6870" s="10">
        <v>1</v>
      </c>
      <c r="I6870" s="10">
        <v>1326</v>
      </c>
      <c r="J6870" s="33">
        <v>38251</v>
      </c>
      <c r="K6870" s="181">
        <v>7.07</v>
      </c>
      <c r="L6870" s="10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  <c r="AB6870" s="13"/>
      <c r="AC6870" s="13"/>
      <c r="AD6870" s="13"/>
      <c r="AE6870" s="13"/>
      <c r="AF6870" s="13"/>
      <c r="AG6870" s="13"/>
      <c r="AH6870" s="13"/>
      <c r="AI6870" s="13"/>
      <c r="AJ6870" s="13"/>
      <c r="AK6870" s="13"/>
      <c r="AL6870" s="13"/>
      <c r="AM6870" s="13"/>
      <c r="AN6870" s="13"/>
      <c r="AO6870" s="13"/>
      <c r="AP6870" s="13"/>
      <c r="AQ6870" s="13"/>
      <c r="AR6870" s="13"/>
      <c r="AS6870" s="13"/>
      <c r="AT6870" s="13"/>
      <c r="AU6870" s="13"/>
      <c r="AV6870" s="13"/>
      <c r="AW6870" s="13"/>
      <c r="AX6870" s="13"/>
      <c r="AY6870" s="13"/>
      <c r="AZ6870" s="13"/>
      <c r="BA6870" s="13"/>
      <c r="BB6870" s="13"/>
      <c r="BC6870" s="13"/>
      <c r="BD6870" s="13"/>
      <c r="BE6870" s="13"/>
      <c r="BF6870" s="13"/>
      <c r="BG6870" s="13"/>
      <c r="BH6870" s="13"/>
      <c r="BI6870" s="13"/>
      <c r="BJ6870" s="13"/>
      <c r="BK6870" s="13"/>
      <c r="BL6870" s="13"/>
      <c r="BM6870" s="13"/>
      <c r="BN6870" s="13"/>
      <c r="BO6870" s="13"/>
      <c r="BP6870" s="13"/>
      <c r="BQ6870" s="13"/>
      <c r="BR6870" s="13"/>
      <c r="BS6870" s="13"/>
      <c r="BT6870" s="13"/>
      <c r="BU6870" s="13"/>
      <c r="BV6870" s="13"/>
      <c r="BW6870" s="13"/>
      <c r="BX6870" s="13"/>
      <c r="BY6870" s="13"/>
      <c r="BZ6870" s="13"/>
      <c r="CA6870" s="13"/>
      <c r="CB6870" s="13"/>
      <c r="CC6870" s="13"/>
      <c r="CD6870" s="13"/>
      <c r="CE6870" s="13"/>
      <c r="CF6870" s="13"/>
      <c r="CG6870" s="13"/>
      <c r="CH6870" s="13"/>
      <c r="CI6870" s="13"/>
      <c r="CJ6870" s="13"/>
      <c r="CK6870" s="13"/>
      <c r="CL6870" s="13"/>
      <c r="CM6870" s="13"/>
      <c r="CN6870" s="13"/>
      <c r="CO6870" s="13"/>
      <c r="CP6870" s="13"/>
      <c r="CQ6870" s="13"/>
      <c r="CR6870" s="13"/>
      <c r="CS6870" s="13"/>
      <c r="CT6870" s="13"/>
      <c r="CU6870" s="13"/>
      <c r="CV6870" s="13"/>
      <c r="CW6870" s="13"/>
      <c r="CX6870" s="13"/>
      <c r="CY6870" s="13"/>
      <c r="CZ6870" s="13"/>
      <c r="DA6870" s="13"/>
      <c r="DB6870" s="13"/>
      <c r="DC6870" s="13"/>
      <c r="DD6870" s="13"/>
      <c r="DE6870" s="13"/>
      <c r="DF6870" s="13"/>
      <c r="DG6870" s="13"/>
      <c r="DH6870" s="13"/>
      <c r="DI6870" s="13"/>
      <c r="DJ6870" s="13"/>
      <c r="DK6870" s="13"/>
    </row>
    <row r="6871" spans="1:115">
      <c r="A6871" s="136">
        <v>2370</v>
      </c>
      <c r="B6871" s="120" t="s">
        <v>4121</v>
      </c>
      <c r="C6871" s="29" t="s">
        <v>5794</v>
      </c>
      <c r="D6871" s="204" t="s">
        <v>1763</v>
      </c>
      <c r="E6871" s="221"/>
      <c r="F6871" s="133">
        <v>2004</v>
      </c>
      <c r="G6871" s="10"/>
      <c r="H6871" s="10">
        <v>1</v>
      </c>
      <c r="I6871" s="10">
        <v>1326</v>
      </c>
      <c r="J6871" s="33">
        <v>38251</v>
      </c>
      <c r="K6871" s="181">
        <v>7.07</v>
      </c>
      <c r="L6871" s="10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  <c r="AB6871" s="13"/>
      <c r="AC6871" s="13"/>
      <c r="AD6871" s="13"/>
      <c r="AE6871" s="13"/>
      <c r="AF6871" s="13"/>
      <c r="AG6871" s="13"/>
      <c r="AH6871" s="13"/>
      <c r="AI6871" s="13"/>
      <c r="AJ6871" s="13"/>
      <c r="AK6871" s="13"/>
      <c r="AL6871" s="13"/>
      <c r="AM6871" s="13"/>
      <c r="AN6871" s="13"/>
      <c r="AO6871" s="13"/>
      <c r="AP6871" s="13"/>
      <c r="AQ6871" s="13"/>
      <c r="AR6871" s="13"/>
      <c r="AS6871" s="13"/>
      <c r="AT6871" s="13"/>
      <c r="AU6871" s="13"/>
      <c r="AV6871" s="13"/>
      <c r="AW6871" s="13"/>
      <c r="AX6871" s="13"/>
      <c r="AY6871" s="13"/>
      <c r="AZ6871" s="13"/>
      <c r="BA6871" s="13"/>
      <c r="BB6871" s="13"/>
      <c r="BC6871" s="13"/>
      <c r="BD6871" s="13"/>
      <c r="BE6871" s="13"/>
      <c r="BF6871" s="13"/>
      <c r="BG6871" s="13"/>
      <c r="BH6871" s="13"/>
      <c r="BI6871" s="13"/>
      <c r="BJ6871" s="13"/>
      <c r="BK6871" s="13"/>
      <c r="BL6871" s="13"/>
      <c r="BM6871" s="13"/>
      <c r="BN6871" s="13"/>
      <c r="BO6871" s="13"/>
      <c r="BP6871" s="13"/>
      <c r="BQ6871" s="13"/>
      <c r="BR6871" s="13"/>
      <c r="BS6871" s="13"/>
      <c r="BT6871" s="13"/>
      <c r="BU6871" s="13"/>
      <c r="BV6871" s="13"/>
      <c r="BW6871" s="13"/>
      <c r="BX6871" s="13"/>
      <c r="BY6871" s="13"/>
      <c r="BZ6871" s="13"/>
      <c r="CA6871" s="13"/>
      <c r="CB6871" s="13"/>
      <c r="CC6871" s="13"/>
      <c r="CD6871" s="13"/>
      <c r="CE6871" s="13"/>
      <c r="CF6871" s="13"/>
      <c r="CG6871" s="13"/>
      <c r="CH6871" s="13"/>
      <c r="CI6871" s="13"/>
      <c r="CJ6871" s="13"/>
      <c r="CK6871" s="13"/>
      <c r="CL6871" s="13"/>
      <c r="CM6871" s="13"/>
      <c r="CN6871" s="13"/>
      <c r="CO6871" s="13"/>
      <c r="CP6871" s="13"/>
      <c r="CQ6871" s="13"/>
      <c r="CR6871" s="13"/>
      <c r="CS6871" s="13"/>
      <c r="CT6871" s="13"/>
      <c r="CU6871" s="13"/>
      <c r="CV6871" s="13"/>
      <c r="CW6871" s="13"/>
      <c r="CX6871" s="13"/>
      <c r="CY6871" s="13"/>
      <c r="CZ6871" s="13"/>
      <c r="DA6871" s="13"/>
      <c r="DB6871" s="13"/>
      <c r="DC6871" s="13"/>
      <c r="DD6871" s="13"/>
      <c r="DE6871" s="13"/>
      <c r="DF6871" s="13"/>
      <c r="DG6871" s="13"/>
      <c r="DH6871" s="13"/>
      <c r="DI6871" s="13"/>
      <c r="DJ6871" s="13"/>
      <c r="DK6871" s="13"/>
    </row>
    <row r="6872" spans="1:115">
      <c r="A6872" s="136">
        <v>2371</v>
      </c>
      <c r="B6872" s="120" t="s">
        <v>4121</v>
      </c>
      <c r="C6872" s="29" t="s">
        <v>5794</v>
      </c>
      <c r="D6872" s="204" t="s">
        <v>1763</v>
      </c>
      <c r="E6872" s="221"/>
      <c r="F6872" s="133">
        <v>2004</v>
      </c>
      <c r="G6872" s="10"/>
      <c r="H6872" s="10">
        <v>1</v>
      </c>
      <c r="I6872" s="10">
        <v>1326</v>
      </c>
      <c r="J6872" s="33">
        <v>38251</v>
      </c>
      <c r="K6872" s="181">
        <v>7.07</v>
      </c>
      <c r="L6872" s="10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  <c r="AB6872" s="13"/>
      <c r="AC6872" s="13"/>
      <c r="AD6872" s="13"/>
      <c r="AE6872" s="13"/>
      <c r="AF6872" s="13"/>
      <c r="AG6872" s="13"/>
      <c r="AH6872" s="13"/>
      <c r="AI6872" s="13"/>
      <c r="AJ6872" s="13"/>
      <c r="AK6872" s="13"/>
      <c r="AL6872" s="13"/>
      <c r="AM6872" s="13"/>
      <c r="AN6872" s="13"/>
      <c r="AO6872" s="13"/>
      <c r="AP6872" s="13"/>
      <c r="AQ6872" s="13"/>
      <c r="AR6872" s="13"/>
      <c r="AS6872" s="13"/>
      <c r="AT6872" s="13"/>
      <c r="AU6872" s="13"/>
      <c r="AV6872" s="13"/>
      <c r="AW6872" s="13"/>
      <c r="AX6872" s="13"/>
      <c r="AY6872" s="13"/>
      <c r="AZ6872" s="13"/>
      <c r="BA6872" s="13"/>
      <c r="BB6872" s="13"/>
      <c r="BC6872" s="13"/>
      <c r="BD6872" s="13"/>
      <c r="BE6872" s="13"/>
      <c r="BF6872" s="13"/>
      <c r="BG6872" s="13"/>
      <c r="BH6872" s="13"/>
      <c r="BI6872" s="13"/>
      <c r="BJ6872" s="13"/>
      <c r="BK6872" s="13"/>
      <c r="BL6872" s="13"/>
      <c r="BM6872" s="13"/>
      <c r="BN6872" s="13"/>
      <c r="BO6872" s="13"/>
      <c r="BP6872" s="13"/>
      <c r="BQ6872" s="13"/>
      <c r="BR6872" s="13"/>
      <c r="BS6872" s="13"/>
      <c r="BT6872" s="13"/>
      <c r="BU6872" s="13"/>
      <c r="BV6872" s="13"/>
      <c r="BW6872" s="13"/>
      <c r="BX6872" s="13"/>
      <c r="BY6872" s="13"/>
      <c r="BZ6872" s="13"/>
      <c r="CA6872" s="13"/>
      <c r="CB6872" s="13"/>
      <c r="CC6872" s="13"/>
      <c r="CD6872" s="13"/>
      <c r="CE6872" s="13"/>
      <c r="CF6872" s="13"/>
      <c r="CG6872" s="13"/>
      <c r="CH6872" s="13"/>
      <c r="CI6872" s="13"/>
      <c r="CJ6872" s="13"/>
      <c r="CK6872" s="13"/>
      <c r="CL6872" s="13"/>
      <c r="CM6872" s="13"/>
      <c r="CN6872" s="13"/>
      <c r="CO6872" s="13"/>
      <c r="CP6872" s="13"/>
      <c r="CQ6872" s="13"/>
      <c r="CR6872" s="13"/>
      <c r="CS6872" s="13"/>
      <c r="CT6872" s="13"/>
      <c r="CU6872" s="13"/>
      <c r="CV6872" s="13"/>
      <c r="CW6872" s="13"/>
      <c r="CX6872" s="13"/>
      <c r="CY6872" s="13"/>
      <c r="CZ6872" s="13"/>
      <c r="DA6872" s="13"/>
      <c r="DB6872" s="13"/>
      <c r="DC6872" s="13"/>
      <c r="DD6872" s="13"/>
      <c r="DE6872" s="13"/>
      <c r="DF6872" s="13"/>
      <c r="DG6872" s="13"/>
      <c r="DH6872" s="13"/>
      <c r="DI6872" s="13"/>
      <c r="DJ6872" s="13"/>
      <c r="DK6872" s="13"/>
    </row>
    <row r="6873" spans="1:115">
      <c r="A6873" s="136">
        <v>2372</v>
      </c>
      <c r="B6873" s="120" t="s">
        <v>4121</v>
      </c>
      <c r="C6873" s="29" t="s">
        <v>5794</v>
      </c>
      <c r="D6873" s="204" t="s">
        <v>1763</v>
      </c>
      <c r="E6873" s="221"/>
      <c r="F6873" s="133">
        <v>2004</v>
      </c>
      <c r="G6873" s="10"/>
      <c r="H6873" s="10">
        <v>1</v>
      </c>
      <c r="I6873" s="10">
        <v>1326</v>
      </c>
      <c r="J6873" s="33">
        <v>38251</v>
      </c>
      <c r="K6873" s="181">
        <v>7.07</v>
      </c>
      <c r="L6873" s="10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  <c r="AB6873" s="13"/>
      <c r="AC6873" s="13"/>
      <c r="AD6873" s="13"/>
      <c r="AE6873" s="13"/>
      <c r="AF6873" s="13"/>
      <c r="AG6873" s="13"/>
      <c r="AH6873" s="13"/>
      <c r="AI6873" s="13"/>
      <c r="AJ6873" s="13"/>
      <c r="AK6873" s="13"/>
      <c r="AL6873" s="13"/>
      <c r="AM6873" s="13"/>
      <c r="AN6873" s="13"/>
      <c r="AO6873" s="13"/>
      <c r="AP6873" s="13"/>
      <c r="AQ6873" s="13"/>
      <c r="AR6873" s="13"/>
      <c r="AS6873" s="13"/>
      <c r="AT6873" s="13"/>
      <c r="AU6873" s="13"/>
      <c r="AV6873" s="13"/>
      <c r="AW6873" s="13"/>
      <c r="AX6873" s="13"/>
      <c r="AY6873" s="13"/>
      <c r="AZ6873" s="13"/>
      <c r="BA6873" s="13"/>
      <c r="BB6873" s="13"/>
      <c r="BC6873" s="13"/>
      <c r="BD6873" s="13"/>
      <c r="BE6873" s="13"/>
      <c r="BF6873" s="13"/>
      <c r="BG6873" s="13"/>
      <c r="BH6873" s="13"/>
      <c r="BI6873" s="13"/>
      <c r="BJ6873" s="13"/>
      <c r="BK6873" s="13"/>
      <c r="BL6873" s="13"/>
      <c r="BM6873" s="13"/>
      <c r="BN6873" s="13"/>
      <c r="BO6873" s="13"/>
      <c r="BP6873" s="13"/>
      <c r="BQ6873" s="13"/>
      <c r="BR6873" s="13"/>
      <c r="BS6873" s="13"/>
      <c r="BT6873" s="13"/>
      <c r="BU6873" s="13"/>
      <c r="BV6873" s="13"/>
      <c r="BW6873" s="13"/>
      <c r="BX6873" s="13"/>
      <c r="BY6873" s="13"/>
      <c r="BZ6873" s="13"/>
      <c r="CA6873" s="13"/>
      <c r="CB6873" s="13"/>
      <c r="CC6873" s="13"/>
      <c r="CD6873" s="13"/>
      <c r="CE6873" s="13"/>
      <c r="CF6873" s="13"/>
      <c r="CG6873" s="13"/>
      <c r="CH6873" s="13"/>
      <c r="CI6873" s="13"/>
      <c r="CJ6873" s="13"/>
      <c r="CK6873" s="13"/>
      <c r="CL6873" s="13"/>
      <c r="CM6873" s="13"/>
      <c r="CN6873" s="13"/>
      <c r="CO6873" s="13"/>
      <c r="CP6873" s="13"/>
      <c r="CQ6873" s="13"/>
      <c r="CR6873" s="13"/>
      <c r="CS6873" s="13"/>
      <c r="CT6873" s="13"/>
      <c r="CU6873" s="13"/>
      <c r="CV6873" s="13"/>
      <c r="CW6873" s="13"/>
      <c r="CX6873" s="13"/>
      <c r="CY6873" s="13"/>
      <c r="CZ6873" s="13"/>
      <c r="DA6873" s="13"/>
      <c r="DB6873" s="13"/>
      <c r="DC6873" s="13"/>
      <c r="DD6873" s="13"/>
      <c r="DE6873" s="13"/>
      <c r="DF6873" s="13"/>
      <c r="DG6873" s="13"/>
      <c r="DH6873" s="13"/>
      <c r="DI6873" s="13"/>
      <c r="DJ6873" s="13"/>
      <c r="DK6873" s="13"/>
    </row>
    <row r="6874" spans="1:115">
      <c r="A6874" s="136">
        <v>2373</v>
      </c>
      <c r="B6874" s="120" t="s">
        <v>4121</v>
      </c>
      <c r="C6874" s="29" t="s">
        <v>5794</v>
      </c>
      <c r="D6874" s="204" t="s">
        <v>1763</v>
      </c>
      <c r="E6874" s="221"/>
      <c r="F6874" s="133">
        <v>2004</v>
      </c>
      <c r="G6874" s="10"/>
      <c r="H6874" s="10">
        <v>1</v>
      </c>
      <c r="I6874" s="10">
        <v>1326</v>
      </c>
      <c r="J6874" s="33">
        <v>38251</v>
      </c>
      <c r="K6874" s="181">
        <v>7.07</v>
      </c>
      <c r="L6874" s="10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  <c r="AB6874" s="13"/>
      <c r="AC6874" s="13"/>
      <c r="AD6874" s="13"/>
      <c r="AE6874" s="13"/>
      <c r="AF6874" s="13"/>
      <c r="AG6874" s="13"/>
      <c r="AH6874" s="13"/>
      <c r="AI6874" s="13"/>
      <c r="AJ6874" s="13"/>
      <c r="AK6874" s="13"/>
      <c r="AL6874" s="13"/>
      <c r="AM6874" s="13"/>
      <c r="AN6874" s="13"/>
      <c r="AO6874" s="13"/>
      <c r="AP6874" s="13"/>
      <c r="AQ6874" s="13"/>
      <c r="AR6874" s="13"/>
      <c r="AS6874" s="13"/>
      <c r="AT6874" s="13"/>
      <c r="AU6874" s="13"/>
      <c r="AV6874" s="13"/>
      <c r="AW6874" s="13"/>
      <c r="AX6874" s="13"/>
      <c r="AY6874" s="13"/>
      <c r="AZ6874" s="13"/>
      <c r="BA6874" s="13"/>
      <c r="BB6874" s="13"/>
      <c r="BC6874" s="13"/>
      <c r="BD6874" s="13"/>
      <c r="BE6874" s="13"/>
      <c r="BF6874" s="13"/>
      <c r="BG6874" s="13"/>
      <c r="BH6874" s="13"/>
      <c r="BI6874" s="13"/>
      <c r="BJ6874" s="13"/>
      <c r="BK6874" s="13"/>
      <c r="BL6874" s="13"/>
      <c r="BM6874" s="13"/>
      <c r="BN6874" s="13"/>
      <c r="BO6874" s="13"/>
      <c r="BP6874" s="13"/>
      <c r="BQ6874" s="13"/>
      <c r="BR6874" s="13"/>
      <c r="BS6874" s="13"/>
      <c r="BT6874" s="13"/>
      <c r="BU6874" s="13"/>
      <c r="BV6874" s="13"/>
      <c r="BW6874" s="13"/>
      <c r="BX6874" s="13"/>
      <c r="BY6874" s="13"/>
      <c r="BZ6874" s="13"/>
      <c r="CA6874" s="13"/>
      <c r="CB6874" s="13"/>
      <c r="CC6874" s="13"/>
      <c r="CD6874" s="13"/>
      <c r="CE6874" s="13"/>
      <c r="CF6874" s="13"/>
      <c r="CG6874" s="13"/>
      <c r="CH6874" s="13"/>
      <c r="CI6874" s="13"/>
      <c r="CJ6874" s="13"/>
      <c r="CK6874" s="13"/>
      <c r="CL6874" s="13"/>
      <c r="CM6874" s="13"/>
      <c r="CN6874" s="13"/>
      <c r="CO6874" s="13"/>
      <c r="CP6874" s="13"/>
      <c r="CQ6874" s="13"/>
      <c r="CR6874" s="13"/>
      <c r="CS6874" s="13"/>
      <c r="CT6874" s="13"/>
      <c r="CU6874" s="13"/>
      <c r="CV6874" s="13"/>
      <c r="CW6874" s="13"/>
      <c r="CX6874" s="13"/>
      <c r="CY6874" s="13"/>
      <c r="CZ6874" s="13"/>
      <c r="DA6874" s="13"/>
      <c r="DB6874" s="13"/>
      <c r="DC6874" s="13"/>
      <c r="DD6874" s="13"/>
      <c r="DE6874" s="13"/>
      <c r="DF6874" s="13"/>
      <c r="DG6874" s="13"/>
      <c r="DH6874" s="13"/>
      <c r="DI6874" s="13"/>
      <c r="DJ6874" s="13"/>
      <c r="DK6874" s="13"/>
    </row>
    <row r="6875" spans="1:115">
      <c r="A6875" s="136">
        <v>2374</v>
      </c>
      <c r="B6875" s="120" t="s">
        <v>4121</v>
      </c>
      <c r="C6875" s="29" t="s">
        <v>5794</v>
      </c>
      <c r="D6875" s="204" t="s">
        <v>1763</v>
      </c>
      <c r="E6875" s="221"/>
      <c r="F6875" s="133">
        <v>2004</v>
      </c>
      <c r="G6875" s="10"/>
      <c r="H6875" s="10">
        <v>1</v>
      </c>
      <c r="I6875" s="10">
        <v>1326</v>
      </c>
      <c r="J6875" s="33">
        <v>38251</v>
      </c>
      <c r="K6875" s="181">
        <v>7.07</v>
      </c>
      <c r="L6875" s="10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  <c r="AB6875" s="13"/>
      <c r="AC6875" s="13"/>
      <c r="AD6875" s="13"/>
      <c r="AE6875" s="13"/>
      <c r="AF6875" s="13"/>
      <c r="AG6875" s="13"/>
      <c r="AH6875" s="13"/>
      <c r="AI6875" s="13"/>
      <c r="AJ6875" s="13"/>
      <c r="AK6875" s="13"/>
      <c r="AL6875" s="13"/>
      <c r="AM6875" s="13"/>
      <c r="AN6875" s="13"/>
      <c r="AO6875" s="13"/>
      <c r="AP6875" s="13"/>
      <c r="AQ6875" s="13"/>
      <c r="AR6875" s="13"/>
      <c r="AS6875" s="13"/>
      <c r="AT6875" s="13"/>
      <c r="AU6875" s="13"/>
      <c r="AV6875" s="13"/>
      <c r="AW6875" s="13"/>
      <c r="AX6875" s="13"/>
      <c r="AY6875" s="13"/>
      <c r="AZ6875" s="13"/>
      <c r="BA6875" s="13"/>
      <c r="BB6875" s="13"/>
      <c r="BC6875" s="13"/>
      <c r="BD6875" s="13"/>
      <c r="BE6875" s="13"/>
      <c r="BF6875" s="13"/>
      <c r="BG6875" s="13"/>
      <c r="BH6875" s="13"/>
      <c r="BI6875" s="13"/>
      <c r="BJ6875" s="13"/>
      <c r="BK6875" s="13"/>
      <c r="BL6875" s="13"/>
      <c r="BM6875" s="13"/>
      <c r="BN6875" s="13"/>
      <c r="BO6875" s="13"/>
      <c r="BP6875" s="13"/>
      <c r="BQ6875" s="13"/>
      <c r="BR6875" s="13"/>
      <c r="BS6875" s="13"/>
      <c r="BT6875" s="13"/>
      <c r="BU6875" s="13"/>
      <c r="BV6875" s="13"/>
      <c r="BW6875" s="13"/>
      <c r="BX6875" s="13"/>
      <c r="BY6875" s="13"/>
      <c r="BZ6875" s="13"/>
      <c r="CA6875" s="13"/>
      <c r="CB6875" s="13"/>
      <c r="CC6875" s="13"/>
      <c r="CD6875" s="13"/>
      <c r="CE6875" s="13"/>
      <c r="CF6875" s="13"/>
      <c r="CG6875" s="13"/>
      <c r="CH6875" s="13"/>
      <c r="CI6875" s="13"/>
      <c r="CJ6875" s="13"/>
      <c r="CK6875" s="13"/>
      <c r="CL6875" s="13"/>
      <c r="CM6875" s="13"/>
      <c r="CN6875" s="13"/>
      <c r="CO6875" s="13"/>
      <c r="CP6875" s="13"/>
      <c r="CQ6875" s="13"/>
      <c r="CR6875" s="13"/>
      <c r="CS6875" s="13"/>
      <c r="CT6875" s="13"/>
      <c r="CU6875" s="13"/>
      <c r="CV6875" s="13"/>
      <c r="CW6875" s="13"/>
      <c r="CX6875" s="13"/>
      <c r="CY6875" s="13"/>
      <c r="CZ6875" s="13"/>
      <c r="DA6875" s="13"/>
      <c r="DB6875" s="13"/>
      <c r="DC6875" s="13"/>
      <c r="DD6875" s="13"/>
      <c r="DE6875" s="13"/>
      <c r="DF6875" s="13"/>
      <c r="DG6875" s="13"/>
      <c r="DH6875" s="13"/>
      <c r="DI6875" s="13"/>
      <c r="DJ6875" s="13"/>
      <c r="DK6875" s="13"/>
    </row>
    <row r="6876" spans="1:115">
      <c r="A6876" s="136">
        <v>2375</v>
      </c>
      <c r="B6876" s="120" t="s">
        <v>4121</v>
      </c>
      <c r="C6876" s="29" t="s">
        <v>5794</v>
      </c>
      <c r="D6876" s="204" t="s">
        <v>1763</v>
      </c>
      <c r="E6876" s="221"/>
      <c r="F6876" s="133">
        <v>2004</v>
      </c>
      <c r="G6876" s="10"/>
      <c r="H6876" s="10">
        <v>1</v>
      </c>
      <c r="I6876" s="10">
        <v>1326</v>
      </c>
      <c r="J6876" s="33">
        <v>38251</v>
      </c>
      <c r="K6876" s="181">
        <v>7.07</v>
      </c>
      <c r="L6876" s="10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  <c r="AB6876" s="13"/>
      <c r="AC6876" s="13"/>
      <c r="AD6876" s="13"/>
      <c r="AE6876" s="13"/>
      <c r="AF6876" s="13"/>
      <c r="AG6876" s="13"/>
      <c r="AH6876" s="13"/>
      <c r="AI6876" s="13"/>
      <c r="AJ6876" s="13"/>
      <c r="AK6876" s="13"/>
      <c r="AL6876" s="13"/>
      <c r="AM6876" s="13"/>
      <c r="AN6876" s="13"/>
      <c r="AO6876" s="13"/>
      <c r="AP6876" s="13"/>
      <c r="AQ6876" s="13"/>
      <c r="AR6876" s="13"/>
      <c r="AS6876" s="13"/>
      <c r="AT6876" s="13"/>
      <c r="AU6876" s="13"/>
      <c r="AV6876" s="13"/>
      <c r="AW6876" s="13"/>
      <c r="AX6876" s="13"/>
      <c r="AY6876" s="13"/>
      <c r="AZ6876" s="13"/>
      <c r="BA6876" s="13"/>
      <c r="BB6876" s="13"/>
      <c r="BC6876" s="13"/>
      <c r="BD6876" s="13"/>
      <c r="BE6876" s="13"/>
      <c r="BF6876" s="13"/>
      <c r="BG6876" s="13"/>
      <c r="BH6876" s="13"/>
      <c r="BI6876" s="13"/>
      <c r="BJ6876" s="13"/>
      <c r="BK6876" s="13"/>
      <c r="BL6876" s="13"/>
      <c r="BM6876" s="13"/>
      <c r="BN6876" s="13"/>
      <c r="BO6876" s="13"/>
      <c r="BP6876" s="13"/>
      <c r="BQ6876" s="13"/>
      <c r="BR6876" s="13"/>
      <c r="BS6876" s="13"/>
      <c r="BT6876" s="13"/>
      <c r="BU6876" s="13"/>
      <c r="BV6876" s="13"/>
      <c r="BW6876" s="13"/>
      <c r="BX6876" s="13"/>
      <c r="BY6876" s="13"/>
      <c r="BZ6876" s="13"/>
      <c r="CA6876" s="13"/>
      <c r="CB6876" s="13"/>
      <c r="CC6876" s="13"/>
      <c r="CD6876" s="13"/>
      <c r="CE6876" s="13"/>
      <c r="CF6876" s="13"/>
      <c r="CG6876" s="13"/>
      <c r="CH6876" s="13"/>
      <c r="CI6876" s="13"/>
      <c r="CJ6876" s="13"/>
      <c r="CK6876" s="13"/>
      <c r="CL6876" s="13"/>
      <c r="CM6876" s="13"/>
      <c r="CN6876" s="13"/>
      <c r="CO6876" s="13"/>
      <c r="CP6876" s="13"/>
      <c r="CQ6876" s="13"/>
      <c r="CR6876" s="13"/>
      <c r="CS6876" s="13"/>
      <c r="CT6876" s="13"/>
      <c r="CU6876" s="13"/>
      <c r="CV6876" s="13"/>
      <c r="CW6876" s="13"/>
      <c r="CX6876" s="13"/>
      <c r="CY6876" s="13"/>
      <c r="CZ6876" s="13"/>
      <c r="DA6876" s="13"/>
      <c r="DB6876" s="13"/>
      <c r="DC6876" s="13"/>
      <c r="DD6876" s="13"/>
      <c r="DE6876" s="13"/>
      <c r="DF6876" s="13"/>
      <c r="DG6876" s="13"/>
      <c r="DH6876" s="13"/>
      <c r="DI6876" s="13"/>
      <c r="DJ6876" s="13"/>
      <c r="DK6876" s="13"/>
    </row>
    <row r="6877" spans="1:115">
      <c r="A6877" s="136">
        <v>2376</v>
      </c>
      <c r="B6877" s="120" t="s">
        <v>4121</v>
      </c>
      <c r="C6877" s="29" t="s">
        <v>5794</v>
      </c>
      <c r="D6877" s="204" t="s">
        <v>1763</v>
      </c>
      <c r="E6877" s="221"/>
      <c r="F6877" s="133">
        <v>2004</v>
      </c>
      <c r="G6877" s="10"/>
      <c r="H6877" s="10">
        <v>1</v>
      </c>
      <c r="I6877" s="10">
        <v>1326</v>
      </c>
      <c r="J6877" s="33">
        <v>38251</v>
      </c>
      <c r="K6877" s="181">
        <v>7.07</v>
      </c>
      <c r="L6877" s="10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  <c r="AB6877" s="13"/>
      <c r="AC6877" s="13"/>
      <c r="AD6877" s="13"/>
      <c r="AE6877" s="13"/>
      <c r="AF6877" s="13"/>
      <c r="AG6877" s="13"/>
      <c r="AH6877" s="13"/>
      <c r="AI6877" s="13"/>
      <c r="AJ6877" s="13"/>
      <c r="AK6877" s="13"/>
      <c r="AL6877" s="13"/>
      <c r="AM6877" s="13"/>
      <c r="AN6877" s="13"/>
      <c r="AO6877" s="13"/>
      <c r="AP6877" s="13"/>
      <c r="AQ6877" s="13"/>
      <c r="AR6877" s="13"/>
      <c r="AS6877" s="13"/>
      <c r="AT6877" s="13"/>
      <c r="AU6877" s="13"/>
      <c r="AV6877" s="13"/>
      <c r="AW6877" s="13"/>
      <c r="AX6877" s="13"/>
      <c r="AY6877" s="13"/>
      <c r="AZ6877" s="13"/>
      <c r="BA6877" s="13"/>
      <c r="BB6877" s="13"/>
      <c r="BC6877" s="13"/>
      <c r="BD6877" s="13"/>
      <c r="BE6877" s="13"/>
      <c r="BF6877" s="13"/>
      <c r="BG6877" s="13"/>
      <c r="BH6877" s="13"/>
      <c r="BI6877" s="13"/>
      <c r="BJ6877" s="13"/>
      <c r="BK6877" s="13"/>
      <c r="BL6877" s="13"/>
      <c r="BM6877" s="13"/>
      <c r="BN6877" s="13"/>
      <c r="BO6877" s="13"/>
      <c r="BP6877" s="13"/>
      <c r="BQ6877" s="13"/>
      <c r="BR6877" s="13"/>
      <c r="BS6877" s="13"/>
      <c r="BT6877" s="13"/>
      <c r="BU6877" s="13"/>
      <c r="BV6877" s="13"/>
      <c r="BW6877" s="13"/>
      <c r="BX6877" s="13"/>
      <c r="BY6877" s="13"/>
      <c r="BZ6877" s="13"/>
      <c r="CA6877" s="13"/>
      <c r="CB6877" s="13"/>
      <c r="CC6877" s="13"/>
      <c r="CD6877" s="13"/>
      <c r="CE6877" s="13"/>
      <c r="CF6877" s="13"/>
      <c r="CG6877" s="13"/>
      <c r="CH6877" s="13"/>
      <c r="CI6877" s="13"/>
      <c r="CJ6877" s="13"/>
      <c r="CK6877" s="13"/>
      <c r="CL6877" s="13"/>
      <c r="CM6877" s="13"/>
      <c r="CN6877" s="13"/>
      <c r="CO6877" s="13"/>
      <c r="CP6877" s="13"/>
      <c r="CQ6877" s="13"/>
      <c r="CR6877" s="13"/>
      <c r="CS6877" s="13"/>
      <c r="CT6877" s="13"/>
      <c r="CU6877" s="13"/>
      <c r="CV6877" s="13"/>
      <c r="CW6877" s="13"/>
      <c r="CX6877" s="13"/>
      <c r="CY6877" s="13"/>
      <c r="CZ6877" s="13"/>
      <c r="DA6877" s="13"/>
      <c r="DB6877" s="13"/>
      <c r="DC6877" s="13"/>
      <c r="DD6877" s="13"/>
      <c r="DE6877" s="13"/>
      <c r="DF6877" s="13"/>
      <c r="DG6877" s="13"/>
      <c r="DH6877" s="13"/>
      <c r="DI6877" s="13"/>
      <c r="DJ6877" s="13"/>
      <c r="DK6877" s="13"/>
    </row>
    <row r="6878" spans="1:115">
      <c r="A6878" s="136">
        <v>2377</v>
      </c>
      <c r="B6878" s="120" t="s">
        <v>4121</v>
      </c>
      <c r="C6878" s="29" t="s">
        <v>5794</v>
      </c>
      <c r="D6878" s="204" t="s">
        <v>1763</v>
      </c>
      <c r="E6878" s="221"/>
      <c r="F6878" s="133">
        <v>2004</v>
      </c>
      <c r="G6878" s="10"/>
      <c r="H6878" s="10">
        <v>1</v>
      </c>
      <c r="I6878" s="10">
        <v>1326</v>
      </c>
      <c r="J6878" s="33">
        <v>38251</v>
      </c>
      <c r="K6878" s="181">
        <v>7.07</v>
      </c>
      <c r="L6878" s="10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  <c r="AB6878" s="13"/>
      <c r="AC6878" s="13"/>
      <c r="AD6878" s="13"/>
      <c r="AE6878" s="13"/>
      <c r="AF6878" s="13"/>
      <c r="AG6878" s="13"/>
      <c r="AH6878" s="13"/>
      <c r="AI6878" s="13"/>
      <c r="AJ6878" s="13"/>
      <c r="AK6878" s="13"/>
      <c r="AL6878" s="13"/>
      <c r="AM6878" s="13"/>
      <c r="AN6878" s="13"/>
      <c r="AO6878" s="13"/>
      <c r="AP6878" s="13"/>
      <c r="AQ6878" s="13"/>
      <c r="AR6878" s="13"/>
      <c r="AS6878" s="13"/>
      <c r="AT6878" s="13"/>
      <c r="AU6878" s="13"/>
      <c r="AV6878" s="13"/>
      <c r="AW6878" s="13"/>
      <c r="AX6878" s="13"/>
      <c r="AY6878" s="13"/>
      <c r="AZ6878" s="13"/>
      <c r="BA6878" s="13"/>
      <c r="BB6878" s="13"/>
      <c r="BC6878" s="13"/>
      <c r="BD6878" s="13"/>
      <c r="BE6878" s="13"/>
      <c r="BF6878" s="13"/>
      <c r="BG6878" s="13"/>
      <c r="BH6878" s="13"/>
      <c r="BI6878" s="13"/>
      <c r="BJ6878" s="13"/>
      <c r="BK6878" s="13"/>
      <c r="BL6878" s="13"/>
      <c r="BM6878" s="13"/>
      <c r="BN6878" s="13"/>
      <c r="BO6878" s="13"/>
      <c r="BP6878" s="13"/>
      <c r="BQ6878" s="13"/>
      <c r="BR6878" s="13"/>
      <c r="BS6878" s="13"/>
      <c r="BT6878" s="13"/>
      <c r="BU6878" s="13"/>
      <c r="BV6878" s="13"/>
      <c r="BW6878" s="13"/>
      <c r="BX6878" s="13"/>
      <c r="BY6878" s="13"/>
      <c r="BZ6878" s="13"/>
      <c r="CA6878" s="13"/>
      <c r="CB6878" s="13"/>
      <c r="CC6878" s="13"/>
      <c r="CD6878" s="13"/>
      <c r="CE6878" s="13"/>
      <c r="CF6878" s="13"/>
      <c r="CG6878" s="13"/>
      <c r="CH6878" s="13"/>
      <c r="CI6878" s="13"/>
      <c r="CJ6878" s="13"/>
      <c r="CK6878" s="13"/>
      <c r="CL6878" s="13"/>
      <c r="CM6878" s="13"/>
      <c r="CN6878" s="13"/>
      <c r="CO6878" s="13"/>
      <c r="CP6878" s="13"/>
      <c r="CQ6878" s="13"/>
      <c r="CR6878" s="13"/>
      <c r="CS6878" s="13"/>
      <c r="CT6878" s="13"/>
      <c r="CU6878" s="13"/>
      <c r="CV6878" s="13"/>
      <c r="CW6878" s="13"/>
      <c r="CX6878" s="13"/>
      <c r="CY6878" s="13"/>
      <c r="CZ6878" s="13"/>
      <c r="DA6878" s="13"/>
      <c r="DB6878" s="13"/>
      <c r="DC6878" s="13"/>
      <c r="DD6878" s="13"/>
      <c r="DE6878" s="13"/>
      <c r="DF6878" s="13"/>
      <c r="DG6878" s="13"/>
      <c r="DH6878" s="13"/>
      <c r="DI6878" s="13"/>
      <c r="DJ6878" s="13"/>
      <c r="DK6878" s="13"/>
    </row>
    <row r="6879" spans="1:115">
      <c r="A6879" s="136">
        <v>2378</v>
      </c>
      <c r="B6879" s="120" t="s">
        <v>4121</v>
      </c>
      <c r="C6879" s="29" t="s">
        <v>5794</v>
      </c>
      <c r="D6879" s="204" t="s">
        <v>1763</v>
      </c>
      <c r="E6879" s="221"/>
      <c r="F6879" s="133">
        <v>2004</v>
      </c>
      <c r="G6879" s="10"/>
      <c r="H6879" s="10">
        <v>1</v>
      </c>
      <c r="I6879" s="10">
        <v>1326</v>
      </c>
      <c r="J6879" s="33">
        <v>38251</v>
      </c>
      <c r="K6879" s="181">
        <v>7.07</v>
      </c>
      <c r="L6879" s="10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  <c r="AB6879" s="13"/>
      <c r="AC6879" s="13"/>
      <c r="AD6879" s="13"/>
      <c r="AE6879" s="13"/>
      <c r="AF6879" s="13"/>
      <c r="AG6879" s="13"/>
      <c r="AH6879" s="13"/>
      <c r="AI6879" s="13"/>
      <c r="AJ6879" s="13"/>
      <c r="AK6879" s="13"/>
      <c r="AL6879" s="13"/>
      <c r="AM6879" s="13"/>
      <c r="AN6879" s="13"/>
      <c r="AO6879" s="13"/>
      <c r="AP6879" s="13"/>
      <c r="AQ6879" s="13"/>
      <c r="AR6879" s="13"/>
      <c r="AS6879" s="13"/>
      <c r="AT6879" s="13"/>
      <c r="AU6879" s="13"/>
      <c r="AV6879" s="13"/>
      <c r="AW6879" s="13"/>
      <c r="AX6879" s="13"/>
      <c r="AY6879" s="13"/>
      <c r="AZ6879" s="13"/>
      <c r="BA6879" s="13"/>
      <c r="BB6879" s="13"/>
      <c r="BC6879" s="13"/>
      <c r="BD6879" s="13"/>
      <c r="BE6879" s="13"/>
      <c r="BF6879" s="13"/>
      <c r="BG6879" s="13"/>
      <c r="BH6879" s="13"/>
      <c r="BI6879" s="13"/>
      <c r="BJ6879" s="13"/>
      <c r="BK6879" s="13"/>
      <c r="BL6879" s="13"/>
      <c r="BM6879" s="13"/>
      <c r="BN6879" s="13"/>
      <c r="BO6879" s="13"/>
      <c r="BP6879" s="13"/>
      <c r="BQ6879" s="13"/>
      <c r="BR6879" s="13"/>
      <c r="BS6879" s="13"/>
      <c r="BT6879" s="13"/>
      <c r="BU6879" s="13"/>
      <c r="BV6879" s="13"/>
      <c r="BW6879" s="13"/>
      <c r="BX6879" s="13"/>
      <c r="BY6879" s="13"/>
      <c r="BZ6879" s="13"/>
      <c r="CA6879" s="13"/>
      <c r="CB6879" s="13"/>
      <c r="CC6879" s="13"/>
      <c r="CD6879" s="13"/>
      <c r="CE6879" s="13"/>
      <c r="CF6879" s="13"/>
      <c r="CG6879" s="13"/>
      <c r="CH6879" s="13"/>
      <c r="CI6879" s="13"/>
      <c r="CJ6879" s="13"/>
      <c r="CK6879" s="13"/>
      <c r="CL6879" s="13"/>
      <c r="CM6879" s="13"/>
      <c r="CN6879" s="13"/>
      <c r="CO6879" s="13"/>
      <c r="CP6879" s="13"/>
      <c r="CQ6879" s="13"/>
      <c r="CR6879" s="13"/>
      <c r="CS6879" s="13"/>
      <c r="CT6879" s="13"/>
      <c r="CU6879" s="13"/>
      <c r="CV6879" s="13"/>
      <c r="CW6879" s="13"/>
      <c r="CX6879" s="13"/>
      <c r="CY6879" s="13"/>
      <c r="CZ6879" s="13"/>
      <c r="DA6879" s="13"/>
      <c r="DB6879" s="13"/>
      <c r="DC6879" s="13"/>
      <c r="DD6879" s="13"/>
      <c r="DE6879" s="13"/>
      <c r="DF6879" s="13"/>
      <c r="DG6879" s="13"/>
      <c r="DH6879" s="13"/>
      <c r="DI6879" s="13"/>
      <c r="DJ6879" s="13"/>
      <c r="DK6879" s="13"/>
    </row>
    <row r="6880" spans="1:115">
      <c r="A6880" s="136">
        <v>2379</v>
      </c>
      <c r="B6880" s="120" t="s">
        <v>4121</v>
      </c>
      <c r="C6880" s="29" t="s">
        <v>5794</v>
      </c>
      <c r="D6880" s="204" t="s">
        <v>1763</v>
      </c>
      <c r="E6880" s="221"/>
      <c r="F6880" s="133">
        <v>2004</v>
      </c>
      <c r="G6880" s="10"/>
      <c r="H6880" s="10">
        <v>1</v>
      </c>
      <c r="I6880" s="10">
        <v>1326</v>
      </c>
      <c r="J6880" s="33">
        <v>38251</v>
      </c>
      <c r="K6880" s="181">
        <v>7.07</v>
      </c>
      <c r="L6880" s="10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  <c r="AB6880" s="13"/>
      <c r="AC6880" s="13"/>
      <c r="AD6880" s="13"/>
      <c r="AE6880" s="13"/>
      <c r="AF6880" s="13"/>
      <c r="AG6880" s="13"/>
      <c r="AH6880" s="13"/>
      <c r="AI6880" s="13"/>
      <c r="AJ6880" s="13"/>
      <c r="AK6880" s="13"/>
      <c r="AL6880" s="13"/>
      <c r="AM6880" s="13"/>
      <c r="AN6880" s="13"/>
      <c r="AO6880" s="13"/>
      <c r="AP6880" s="13"/>
      <c r="AQ6880" s="13"/>
      <c r="AR6880" s="13"/>
      <c r="AS6880" s="13"/>
      <c r="AT6880" s="13"/>
      <c r="AU6880" s="13"/>
      <c r="AV6880" s="13"/>
      <c r="AW6880" s="13"/>
      <c r="AX6880" s="13"/>
      <c r="AY6880" s="13"/>
      <c r="AZ6880" s="13"/>
      <c r="BA6880" s="13"/>
      <c r="BB6880" s="13"/>
      <c r="BC6880" s="13"/>
      <c r="BD6880" s="13"/>
      <c r="BE6880" s="13"/>
      <c r="BF6880" s="13"/>
      <c r="BG6880" s="13"/>
      <c r="BH6880" s="13"/>
      <c r="BI6880" s="13"/>
      <c r="BJ6880" s="13"/>
      <c r="BK6880" s="13"/>
      <c r="BL6880" s="13"/>
      <c r="BM6880" s="13"/>
      <c r="BN6880" s="13"/>
      <c r="BO6880" s="13"/>
      <c r="BP6880" s="13"/>
      <c r="BQ6880" s="13"/>
      <c r="BR6880" s="13"/>
      <c r="BS6880" s="13"/>
      <c r="BT6880" s="13"/>
      <c r="BU6880" s="13"/>
      <c r="BV6880" s="13"/>
      <c r="BW6880" s="13"/>
      <c r="BX6880" s="13"/>
      <c r="BY6880" s="13"/>
      <c r="BZ6880" s="13"/>
      <c r="CA6880" s="13"/>
      <c r="CB6880" s="13"/>
      <c r="CC6880" s="13"/>
      <c r="CD6880" s="13"/>
      <c r="CE6880" s="13"/>
      <c r="CF6880" s="13"/>
      <c r="CG6880" s="13"/>
      <c r="CH6880" s="13"/>
      <c r="CI6880" s="13"/>
      <c r="CJ6880" s="13"/>
      <c r="CK6880" s="13"/>
      <c r="CL6880" s="13"/>
      <c r="CM6880" s="13"/>
      <c r="CN6880" s="13"/>
      <c r="CO6880" s="13"/>
      <c r="CP6880" s="13"/>
      <c r="CQ6880" s="13"/>
      <c r="CR6880" s="13"/>
      <c r="CS6880" s="13"/>
      <c r="CT6880" s="13"/>
      <c r="CU6880" s="13"/>
      <c r="CV6880" s="13"/>
      <c r="CW6880" s="13"/>
      <c r="CX6880" s="13"/>
      <c r="CY6880" s="13"/>
      <c r="CZ6880" s="13"/>
      <c r="DA6880" s="13"/>
      <c r="DB6880" s="13"/>
      <c r="DC6880" s="13"/>
      <c r="DD6880" s="13"/>
      <c r="DE6880" s="13"/>
      <c r="DF6880" s="13"/>
      <c r="DG6880" s="13"/>
      <c r="DH6880" s="13"/>
      <c r="DI6880" s="13"/>
      <c r="DJ6880" s="13"/>
      <c r="DK6880" s="13"/>
    </row>
    <row r="6881" spans="1:115">
      <c r="A6881" s="136">
        <v>2380</v>
      </c>
      <c r="B6881" s="120" t="s">
        <v>4121</v>
      </c>
      <c r="C6881" s="29" t="s">
        <v>5794</v>
      </c>
      <c r="D6881" s="204" t="s">
        <v>1763</v>
      </c>
      <c r="E6881" s="221"/>
      <c r="F6881" s="133">
        <v>2004</v>
      </c>
      <c r="G6881" s="10"/>
      <c r="H6881" s="10">
        <v>1</v>
      </c>
      <c r="I6881" s="10">
        <v>1326</v>
      </c>
      <c r="J6881" s="33">
        <v>38251</v>
      </c>
      <c r="K6881" s="181">
        <v>7.07</v>
      </c>
      <c r="L6881" s="10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  <c r="AB6881" s="13"/>
      <c r="AC6881" s="13"/>
      <c r="AD6881" s="13"/>
      <c r="AE6881" s="13"/>
      <c r="AF6881" s="13"/>
      <c r="AG6881" s="13"/>
      <c r="AH6881" s="13"/>
      <c r="AI6881" s="13"/>
      <c r="AJ6881" s="13"/>
      <c r="AK6881" s="13"/>
      <c r="AL6881" s="13"/>
      <c r="AM6881" s="13"/>
      <c r="AN6881" s="13"/>
      <c r="AO6881" s="13"/>
      <c r="AP6881" s="13"/>
      <c r="AQ6881" s="13"/>
      <c r="AR6881" s="13"/>
      <c r="AS6881" s="13"/>
      <c r="AT6881" s="13"/>
      <c r="AU6881" s="13"/>
      <c r="AV6881" s="13"/>
      <c r="AW6881" s="13"/>
      <c r="AX6881" s="13"/>
      <c r="AY6881" s="13"/>
      <c r="AZ6881" s="13"/>
      <c r="BA6881" s="13"/>
      <c r="BB6881" s="13"/>
      <c r="BC6881" s="13"/>
      <c r="BD6881" s="13"/>
      <c r="BE6881" s="13"/>
      <c r="BF6881" s="13"/>
      <c r="BG6881" s="13"/>
      <c r="BH6881" s="13"/>
      <c r="BI6881" s="13"/>
      <c r="BJ6881" s="13"/>
      <c r="BK6881" s="13"/>
      <c r="BL6881" s="13"/>
      <c r="BM6881" s="13"/>
      <c r="BN6881" s="13"/>
      <c r="BO6881" s="13"/>
      <c r="BP6881" s="13"/>
      <c r="BQ6881" s="13"/>
      <c r="BR6881" s="13"/>
      <c r="BS6881" s="13"/>
      <c r="BT6881" s="13"/>
      <c r="BU6881" s="13"/>
      <c r="BV6881" s="13"/>
      <c r="BW6881" s="13"/>
      <c r="BX6881" s="13"/>
      <c r="BY6881" s="13"/>
      <c r="BZ6881" s="13"/>
      <c r="CA6881" s="13"/>
      <c r="CB6881" s="13"/>
      <c r="CC6881" s="13"/>
      <c r="CD6881" s="13"/>
      <c r="CE6881" s="13"/>
      <c r="CF6881" s="13"/>
      <c r="CG6881" s="13"/>
      <c r="CH6881" s="13"/>
      <c r="CI6881" s="13"/>
      <c r="CJ6881" s="13"/>
      <c r="CK6881" s="13"/>
      <c r="CL6881" s="13"/>
      <c r="CM6881" s="13"/>
      <c r="CN6881" s="13"/>
      <c r="CO6881" s="13"/>
      <c r="CP6881" s="13"/>
      <c r="CQ6881" s="13"/>
      <c r="CR6881" s="13"/>
      <c r="CS6881" s="13"/>
      <c r="CT6881" s="13"/>
      <c r="CU6881" s="13"/>
      <c r="CV6881" s="13"/>
      <c r="CW6881" s="13"/>
      <c r="CX6881" s="13"/>
      <c r="CY6881" s="13"/>
      <c r="CZ6881" s="13"/>
      <c r="DA6881" s="13"/>
      <c r="DB6881" s="13"/>
      <c r="DC6881" s="13"/>
      <c r="DD6881" s="13"/>
      <c r="DE6881" s="13"/>
      <c r="DF6881" s="13"/>
      <c r="DG6881" s="13"/>
      <c r="DH6881" s="13"/>
      <c r="DI6881" s="13"/>
      <c r="DJ6881" s="13"/>
      <c r="DK6881" s="13"/>
    </row>
    <row r="6882" spans="1:115">
      <c r="A6882" s="136">
        <v>2381</v>
      </c>
      <c r="B6882" s="120" t="s">
        <v>4121</v>
      </c>
      <c r="C6882" s="29" t="s">
        <v>5794</v>
      </c>
      <c r="D6882" s="204" t="s">
        <v>1763</v>
      </c>
      <c r="E6882" s="221"/>
      <c r="F6882" s="133">
        <v>2004</v>
      </c>
      <c r="G6882" s="10"/>
      <c r="H6882" s="10">
        <v>1</v>
      </c>
      <c r="I6882" s="10">
        <v>1326</v>
      </c>
      <c r="J6882" s="33">
        <v>38251</v>
      </c>
      <c r="K6882" s="181">
        <v>7.07</v>
      </c>
      <c r="L6882" s="10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  <c r="AB6882" s="13"/>
      <c r="AC6882" s="13"/>
      <c r="AD6882" s="13"/>
      <c r="AE6882" s="13"/>
      <c r="AF6882" s="13"/>
      <c r="AG6882" s="13"/>
      <c r="AH6882" s="13"/>
      <c r="AI6882" s="13"/>
      <c r="AJ6882" s="13"/>
      <c r="AK6882" s="13"/>
      <c r="AL6882" s="13"/>
      <c r="AM6882" s="13"/>
      <c r="AN6882" s="13"/>
      <c r="AO6882" s="13"/>
      <c r="AP6882" s="13"/>
      <c r="AQ6882" s="13"/>
      <c r="AR6882" s="13"/>
      <c r="AS6882" s="13"/>
      <c r="AT6882" s="13"/>
      <c r="AU6882" s="13"/>
      <c r="AV6882" s="13"/>
      <c r="AW6882" s="13"/>
      <c r="AX6882" s="13"/>
      <c r="AY6882" s="13"/>
      <c r="AZ6882" s="13"/>
      <c r="BA6882" s="13"/>
      <c r="BB6882" s="13"/>
      <c r="BC6882" s="13"/>
      <c r="BD6882" s="13"/>
      <c r="BE6882" s="13"/>
      <c r="BF6882" s="13"/>
      <c r="BG6882" s="13"/>
      <c r="BH6882" s="13"/>
      <c r="BI6882" s="13"/>
      <c r="BJ6882" s="13"/>
      <c r="BK6882" s="13"/>
      <c r="BL6882" s="13"/>
      <c r="BM6882" s="13"/>
      <c r="BN6882" s="13"/>
      <c r="BO6882" s="13"/>
      <c r="BP6882" s="13"/>
      <c r="BQ6882" s="13"/>
      <c r="BR6882" s="13"/>
      <c r="BS6882" s="13"/>
      <c r="BT6882" s="13"/>
      <c r="BU6882" s="13"/>
      <c r="BV6882" s="13"/>
      <c r="BW6882" s="13"/>
      <c r="BX6882" s="13"/>
      <c r="BY6882" s="13"/>
      <c r="BZ6882" s="13"/>
      <c r="CA6882" s="13"/>
      <c r="CB6882" s="13"/>
      <c r="CC6882" s="13"/>
      <c r="CD6882" s="13"/>
      <c r="CE6882" s="13"/>
      <c r="CF6882" s="13"/>
      <c r="CG6882" s="13"/>
      <c r="CH6882" s="13"/>
      <c r="CI6882" s="13"/>
      <c r="CJ6882" s="13"/>
      <c r="CK6882" s="13"/>
      <c r="CL6882" s="13"/>
      <c r="CM6882" s="13"/>
      <c r="CN6882" s="13"/>
      <c r="CO6882" s="13"/>
      <c r="CP6882" s="13"/>
      <c r="CQ6882" s="13"/>
      <c r="CR6882" s="13"/>
      <c r="CS6882" s="13"/>
      <c r="CT6882" s="13"/>
      <c r="CU6882" s="13"/>
      <c r="CV6882" s="13"/>
      <c r="CW6882" s="13"/>
      <c r="CX6882" s="13"/>
      <c r="CY6882" s="13"/>
      <c r="CZ6882" s="13"/>
      <c r="DA6882" s="13"/>
      <c r="DB6882" s="13"/>
      <c r="DC6882" s="13"/>
      <c r="DD6882" s="13"/>
      <c r="DE6882" s="13"/>
      <c r="DF6882" s="13"/>
      <c r="DG6882" s="13"/>
      <c r="DH6882" s="13"/>
      <c r="DI6882" s="13"/>
      <c r="DJ6882" s="13"/>
      <c r="DK6882" s="13"/>
    </row>
    <row r="6883" spans="1:115">
      <c r="A6883" s="136">
        <v>2382</v>
      </c>
      <c r="B6883" s="120" t="s">
        <v>4121</v>
      </c>
      <c r="C6883" s="29" t="s">
        <v>5794</v>
      </c>
      <c r="D6883" s="204" t="s">
        <v>1763</v>
      </c>
      <c r="E6883" s="221"/>
      <c r="F6883" s="133">
        <v>2004</v>
      </c>
      <c r="G6883" s="10"/>
      <c r="H6883" s="10">
        <v>1</v>
      </c>
      <c r="I6883" s="10">
        <v>1326</v>
      </c>
      <c r="J6883" s="33">
        <v>38251</v>
      </c>
      <c r="K6883" s="181">
        <v>7.07</v>
      </c>
      <c r="L6883" s="10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  <c r="AB6883" s="13"/>
      <c r="AC6883" s="13"/>
      <c r="AD6883" s="13"/>
      <c r="AE6883" s="13"/>
      <c r="AF6883" s="13"/>
      <c r="AG6883" s="13"/>
      <c r="AH6883" s="13"/>
      <c r="AI6883" s="13"/>
      <c r="AJ6883" s="13"/>
      <c r="AK6883" s="13"/>
      <c r="AL6883" s="13"/>
      <c r="AM6883" s="13"/>
      <c r="AN6883" s="13"/>
      <c r="AO6883" s="13"/>
      <c r="AP6883" s="13"/>
      <c r="AQ6883" s="13"/>
      <c r="AR6883" s="13"/>
      <c r="AS6883" s="13"/>
      <c r="AT6883" s="13"/>
      <c r="AU6883" s="13"/>
      <c r="AV6883" s="13"/>
      <c r="AW6883" s="13"/>
      <c r="AX6883" s="13"/>
      <c r="AY6883" s="13"/>
      <c r="AZ6883" s="13"/>
      <c r="BA6883" s="13"/>
      <c r="BB6883" s="13"/>
      <c r="BC6883" s="13"/>
      <c r="BD6883" s="13"/>
      <c r="BE6883" s="13"/>
      <c r="BF6883" s="13"/>
      <c r="BG6883" s="13"/>
      <c r="BH6883" s="13"/>
      <c r="BI6883" s="13"/>
      <c r="BJ6883" s="13"/>
      <c r="BK6883" s="13"/>
      <c r="BL6883" s="13"/>
      <c r="BM6883" s="13"/>
      <c r="BN6883" s="13"/>
      <c r="BO6883" s="13"/>
      <c r="BP6883" s="13"/>
      <c r="BQ6883" s="13"/>
      <c r="BR6883" s="13"/>
      <c r="BS6883" s="13"/>
      <c r="BT6883" s="13"/>
      <c r="BU6883" s="13"/>
      <c r="BV6883" s="13"/>
      <c r="BW6883" s="13"/>
      <c r="BX6883" s="13"/>
      <c r="BY6883" s="13"/>
      <c r="BZ6883" s="13"/>
      <c r="CA6883" s="13"/>
      <c r="CB6883" s="13"/>
      <c r="CC6883" s="13"/>
      <c r="CD6883" s="13"/>
      <c r="CE6883" s="13"/>
      <c r="CF6883" s="13"/>
      <c r="CG6883" s="13"/>
      <c r="CH6883" s="13"/>
      <c r="CI6883" s="13"/>
      <c r="CJ6883" s="13"/>
      <c r="CK6883" s="13"/>
      <c r="CL6883" s="13"/>
      <c r="CM6883" s="13"/>
      <c r="CN6883" s="13"/>
      <c r="CO6883" s="13"/>
      <c r="CP6883" s="13"/>
      <c r="CQ6883" s="13"/>
      <c r="CR6883" s="13"/>
      <c r="CS6883" s="13"/>
      <c r="CT6883" s="13"/>
      <c r="CU6883" s="13"/>
      <c r="CV6883" s="13"/>
      <c r="CW6883" s="13"/>
      <c r="CX6883" s="13"/>
      <c r="CY6883" s="13"/>
      <c r="CZ6883" s="13"/>
      <c r="DA6883" s="13"/>
      <c r="DB6883" s="13"/>
      <c r="DC6883" s="13"/>
      <c r="DD6883" s="13"/>
      <c r="DE6883" s="13"/>
      <c r="DF6883" s="13"/>
      <c r="DG6883" s="13"/>
      <c r="DH6883" s="13"/>
      <c r="DI6883" s="13"/>
      <c r="DJ6883" s="13"/>
      <c r="DK6883" s="13"/>
    </row>
    <row r="6884" spans="1:115">
      <c r="A6884" s="136">
        <v>2383</v>
      </c>
      <c r="B6884" s="120" t="s">
        <v>4121</v>
      </c>
      <c r="C6884" s="29" t="s">
        <v>5794</v>
      </c>
      <c r="D6884" s="204" t="s">
        <v>1763</v>
      </c>
      <c r="E6884" s="221"/>
      <c r="F6884" s="133">
        <v>2004</v>
      </c>
      <c r="G6884" s="10"/>
      <c r="H6884" s="10">
        <v>1</v>
      </c>
      <c r="I6884" s="10">
        <v>1326</v>
      </c>
      <c r="J6884" s="33">
        <v>38251</v>
      </c>
      <c r="K6884" s="181">
        <v>7.07</v>
      </c>
      <c r="L6884" s="10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  <c r="AB6884" s="13"/>
      <c r="AC6884" s="13"/>
      <c r="AD6884" s="13"/>
      <c r="AE6884" s="13"/>
      <c r="AF6884" s="13"/>
      <c r="AG6884" s="13"/>
      <c r="AH6884" s="13"/>
      <c r="AI6884" s="13"/>
      <c r="AJ6884" s="13"/>
      <c r="AK6884" s="13"/>
      <c r="AL6884" s="13"/>
      <c r="AM6884" s="13"/>
      <c r="AN6884" s="13"/>
      <c r="AO6884" s="13"/>
      <c r="AP6884" s="13"/>
      <c r="AQ6884" s="13"/>
      <c r="AR6884" s="13"/>
      <c r="AS6884" s="13"/>
      <c r="AT6884" s="13"/>
      <c r="AU6884" s="13"/>
      <c r="AV6884" s="13"/>
      <c r="AW6884" s="13"/>
      <c r="AX6884" s="13"/>
      <c r="AY6884" s="13"/>
      <c r="AZ6884" s="13"/>
      <c r="BA6884" s="13"/>
      <c r="BB6884" s="13"/>
      <c r="BC6884" s="13"/>
      <c r="BD6884" s="13"/>
      <c r="BE6884" s="13"/>
      <c r="BF6884" s="13"/>
      <c r="BG6884" s="13"/>
      <c r="BH6884" s="13"/>
      <c r="BI6884" s="13"/>
      <c r="BJ6884" s="13"/>
      <c r="BK6884" s="13"/>
      <c r="BL6884" s="13"/>
      <c r="BM6884" s="13"/>
      <c r="BN6884" s="13"/>
      <c r="BO6884" s="13"/>
      <c r="BP6884" s="13"/>
      <c r="BQ6884" s="13"/>
      <c r="BR6884" s="13"/>
      <c r="BS6884" s="13"/>
      <c r="BT6884" s="13"/>
      <c r="BU6884" s="13"/>
      <c r="BV6884" s="13"/>
      <c r="BW6884" s="13"/>
      <c r="BX6884" s="13"/>
      <c r="BY6884" s="13"/>
      <c r="BZ6884" s="13"/>
      <c r="CA6884" s="13"/>
      <c r="CB6884" s="13"/>
      <c r="CC6884" s="13"/>
      <c r="CD6884" s="13"/>
      <c r="CE6884" s="13"/>
      <c r="CF6884" s="13"/>
      <c r="CG6884" s="13"/>
      <c r="CH6884" s="13"/>
      <c r="CI6884" s="13"/>
      <c r="CJ6884" s="13"/>
      <c r="CK6884" s="13"/>
      <c r="CL6884" s="13"/>
      <c r="CM6884" s="13"/>
      <c r="CN6884" s="13"/>
      <c r="CO6884" s="13"/>
      <c r="CP6884" s="13"/>
      <c r="CQ6884" s="13"/>
      <c r="CR6884" s="13"/>
      <c r="CS6884" s="13"/>
      <c r="CT6884" s="13"/>
      <c r="CU6884" s="13"/>
      <c r="CV6884" s="13"/>
      <c r="CW6884" s="13"/>
      <c r="CX6884" s="13"/>
      <c r="CY6884" s="13"/>
      <c r="CZ6884" s="13"/>
      <c r="DA6884" s="13"/>
      <c r="DB6884" s="13"/>
      <c r="DC6884" s="13"/>
      <c r="DD6884" s="13"/>
      <c r="DE6884" s="13"/>
      <c r="DF6884" s="13"/>
      <c r="DG6884" s="13"/>
      <c r="DH6884" s="13"/>
      <c r="DI6884" s="13"/>
      <c r="DJ6884" s="13"/>
      <c r="DK6884" s="13"/>
    </row>
    <row r="6885" spans="1:115">
      <c r="A6885" s="136">
        <v>2384</v>
      </c>
      <c r="B6885" s="120" t="s">
        <v>4121</v>
      </c>
      <c r="C6885" s="29" t="s">
        <v>5794</v>
      </c>
      <c r="D6885" s="204" t="s">
        <v>1763</v>
      </c>
      <c r="E6885" s="221"/>
      <c r="F6885" s="133">
        <v>2004</v>
      </c>
      <c r="G6885" s="10"/>
      <c r="H6885" s="10">
        <v>1</v>
      </c>
      <c r="I6885" s="10">
        <v>1326</v>
      </c>
      <c r="J6885" s="33">
        <v>38251</v>
      </c>
      <c r="K6885" s="181">
        <v>7.07</v>
      </c>
      <c r="L6885" s="10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  <c r="AB6885" s="13"/>
      <c r="AC6885" s="13"/>
      <c r="AD6885" s="13"/>
      <c r="AE6885" s="13"/>
      <c r="AF6885" s="13"/>
      <c r="AG6885" s="13"/>
      <c r="AH6885" s="13"/>
      <c r="AI6885" s="13"/>
      <c r="AJ6885" s="13"/>
      <c r="AK6885" s="13"/>
      <c r="AL6885" s="13"/>
      <c r="AM6885" s="13"/>
      <c r="AN6885" s="13"/>
      <c r="AO6885" s="13"/>
      <c r="AP6885" s="13"/>
      <c r="AQ6885" s="13"/>
      <c r="AR6885" s="13"/>
      <c r="AS6885" s="13"/>
      <c r="AT6885" s="13"/>
      <c r="AU6885" s="13"/>
      <c r="AV6885" s="13"/>
      <c r="AW6885" s="13"/>
      <c r="AX6885" s="13"/>
      <c r="AY6885" s="13"/>
      <c r="AZ6885" s="13"/>
      <c r="BA6885" s="13"/>
      <c r="BB6885" s="13"/>
      <c r="BC6885" s="13"/>
      <c r="BD6885" s="13"/>
      <c r="BE6885" s="13"/>
      <c r="BF6885" s="13"/>
      <c r="BG6885" s="13"/>
      <c r="BH6885" s="13"/>
      <c r="BI6885" s="13"/>
      <c r="BJ6885" s="13"/>
      <c r="BK6885" s="13"/>
      <c r="BL6885" s="13"/>
      <c r="BM6885" s="13"/>
      <c r="BN6885" s="13"/>
      <c r="BO6885" s="13"/>
      <c r="BP6885" s="13"/>
      <c r="BQ6885" s="13"/>
      <c r="BR6885" s="13"/>
      <c r="BS6885" s="13"/>
      <c r="BT6885" s="13"/>
      <c r="BU6885" s="13"/>
      <c r="BV6885" s="13"/>
      <c r="BW6885" s="13"/>
      <c r="BX6885" s="13"/>
      <c r="BY6885" s="13"/>
      <c r="BZ6885" s="13"/>
      <c r="CA6885" s="13"/>
      <c r="CB6885" s="13"/>
      <c r="CC6885" s="13"/>
      <c r="CD6885" s="13"/>
      <c r="CE6885" s="13"/>
      <c r="CF6885" s="13"/>
      <c r="CG6885" s="13"/>
      <c r="CH6885" s="13"/>
      <c r="CI6885" s="13"/>
      <c r="CJ6885" s="13"/>
      <c r="CK6885" s="13"/>
      <c r="CL6885" s="13"/>
      <c r="CM6885" s="13"/>
      <c r="CN6885" s="13"/>
      <c r="CO6885" s="13"/>
      <c r="CP6885" s="13"/>
      <c r="CQ6885" s="13"/>
      <c r="CR6885" s="13"/>
      <c r="CS6885" s="13"/>
      <c r="CT6885" s="13"/>
      <c r="CU6885" s="13"/>
      <c r="CV6885" s="13"/>
      <c r="CW6885" s="13"/>
      <c r="CX6885" s="13"/>
      <c r="CY6885" s="13"/>
      <c r="CZ6885" s="13"/>
      <c r="DA6885" s="13"/>
      <c r="DB6885" s="13"/>
      <c r="DC6885" s="13"/>
      <c r="DD6885" s="13"/>
      <c r="DE6885" s="13"/>
      <c r="DF6885" s="13"/>
      <c r="DG6885" s="13"/>
      <c r="DH6885" s="13"/>
      <c r="DI6885" s="13"/>
      <c r="DJ6885" s="13"/>
      <c r="DK6885" s="13"/>
    </row>
    <row r="6886" spans="1:115">
      <c r="A6886" s="136">
        <v>2385</v>
      </c>
      <c r="B6886" s="120" t="s">
        <v>4121</v>
      </c>
      <c r="C6886" s="29" t="s">
        <v>5794</v>
      </c>
      <c r="D6886" s="204" t="s">
        <v>1763</v>
      </c>
      <c r="E6886" s="221"/>
      <c r="F6886" s="133">
        <v>2004</v>
      </c>
      <c r="G6886" s="10"/>
      <c r="H6886" s="10">
        <v>1</v>
      </c>
      <c r="I6886" s="10">
        <v>1326</v>
      </c>
      <c r="J6886" s="33">
        <v>38251</v>
      </c>
      <c r="K6886" s="181">
        <v>7.07</v>
      </c>
      <c r="L6886" s="10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  <c r="AB6886" s="13"/>
      <c r="AC6886" s="13"/>
      <c r="AD6886" s="13"/>
      <c r="AE6886" s="13"/>
      <c r="AF6886" s="13"/>
      <c r="AG6886" s="13"/>
      <c r="AH6886" s="13"/>
      <c r="AI6886" s="13"/>
      <c r="AJ6886" s="13"/>
      <c r="AK6886" s="13"/>
      <c r="AL6886" s="13"/>
      <c r="AM6886" s="13"/>
      <c r="AN6886" s="13"/>
      <c r="AO6886" s="13"/>
      <c r="AP6886" s="13"/>
      <c r="AQ6886" s="13"/>
      <c r="AR6886" s="13"/>
      <c r="AS6886" s="13"/>
      <c r="AT6886" s="13"/>
      <c r="AU6886" s="13"/>
      <c r="AV6886" s="13"/>
      <c r="AW6886" s="13"/>
      <c r="AX6886" s="13"/>
      <c r="AY6886" s="13"/>
      <c r="AZ6886" s="13"/>
      <c r="BA6886" s="13"/>
      <c r="BB6886" s="13"/>
      <c r="BC6886" s="13"/>
      <c r="BD6886" s="13"/>
      <c r="BE6886" s="13"/>
      <c r="BF6886" s="13"/>
      <c r="BG6886" s="13"/>
      <c r="BH6886" s="13"/>
      <c r="BI6886" s="13"/>
      <c r="BJ6886" s="13"/>
      <c r="BK6886" s="13"/>
      <c r="BL6886" s="13"/>
      <c r="BM6886" s="13"/>
      <c r="BN6886" s="13"/>
      <c r="BO6886" s="13"/>
      <c r="BP6886" s="13"/>
      <c r="BQ6886" s="13"/>
      <c r="BR6886" s="13"/>
      <c r="BS6886" s="13"/>
      <c r="BT6886" s="13"/>
      <c r="BU6886" s="13"/>
      <c r="BV6886" s="13"/>
      <c r="BW6886" s="13"/>
      <c r="BX6886" s="13"/>
      <c r="BY6886" s="13"/>
      <c r="BZ6886" s="13"/>
      <c r="CA6886" s="13"/>
      <c r="CB6886" s="13"/>
      <c r="CC6886" s="13"/>
      <c r="CD6886" s="13"/>
      <c r="CE6886" s="13"/>
      <c r="CF6886" s="13"/>
      <c r="CG6886" s="13"/>
      <c r="CH6886" s="13"/>
      <c r="CI6886" s="13"/>
      <c r="CJ6886" s="13"/>
      <c r="CK6886" s="13"/>
      <c r="CL6886" s="13"/>
      <c r="CM6886" s="13"/>
      <c r="CN6886" s="13"/>
      <c r="CO6886" s="13"/>
      <c r="CP6886" s="13"/>
      <c r="CQ6886" s="13"/>
      <c r="CR6886" s="13"/>
      <c r="CS6886" s="13"/>
      <c r="CT6886" s="13"/>
      <c r="CU6886" s="13"/>
      <c r="CV6886" s="13"/>
      <c r="CW6886" s="13"/>
      <c r="CX6886" s="13"/>
      <c r="CY6886" s="13"/>
      <c r="CZ6886" s="13"/>
      <c r="DA6886" s="13"/>
      <c r="DB6886" s="13"/>
      <c r="DC6886" s="13"/>
      <c r="DD6886" s="13"/>
      <c r="DE6886" s="13"/>
      <c r="DF6886" s="13"/>
      <c r="DG6886" s="13"/>
      <c r="DH6886" s="13"/>
      <c r="DI6886" s="13"/>
      <c r="DJ6886" s="13"/>
      <c r="DK6886" s="13"/>
    </row>
    <row r="6887" spans="1:115">
      <c r="A6887" s="136">
        <v>2386</v>
      </c>
      <c r="B6887" s="120" t="s">
        <v>4121</v>
      </c>
      <c r="C6887" s="29" t="s">
        <v>5794</v>
      </c>
      <c r="D6887" s="204" t="s">
        <v>1763</v>
      </c>
      <c r="E6887" s="221"/>
      <c r="F6887" s="133">
        <v>2004</v>
      </c>
      <c r="G6887" s="10"/>
      <c r="H6887" s="10">
        <v>1</v>
      </c>
      <c r="I6887" s="10">
        <v>1326</v>
      </c>
      <c r="J6887" s="33">
        <v>38251</v>
      </c>
      <c r="K6887" s="181">
        <v>7.07</v>
      </c>
      <c r="L6887" s="10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  <c r="AB6887" s="13"/>
      <c r="AC6887" s="13"/>
      <c r="AD6887" s="13"/>
      <c r="AE6887" s="13"/>
      <c r="AF6887" s="13"/>
      <c r="AG6887" s="13"/>
      <c r="AH6887" s="13"/>
      <c r="AI6887" s="13"/>
      <c r="AJ6887" s="13"/>
      <c r="AK6887" s="13"/>
      <c r="AL6887" s="13"/>
      <c r="AM6887" s="13"/>
      <c r="AN6887" s="13"/>
      <c r="AO6887" s="13"/>
      <c r="AP6887" s="13"/>
      <c r="AQ6887" s="13"/>
      <c r="AR6887" s="13"/>
      <c r="AS6887" s="13"/>
      <c r="AT6887" s="13"/>
      <c r="AU6887" s="13"/>
      <c r="AV6887" s="13"/>
      <c r="AW6887" s="13"/>
      <c r="AX6887" s="13"/>
      <c r="AY6887" s="13"/>
      <c r="AZ6887" s="13"/>
      <c r="BA6887" s="13"/>
      <c r="BB6887" s="13"/>
      <c r="BC6887" s="13"/>
      <c r="BD6887" s="13"/>
      <c r="BE6887" s="13"/>
      <c r="BF6887" s="13"/>
      <c r="BG6887" s="13"/>
      <c r="BH6887" s="13"/>
      <c r="BI6887" s="13"/>
      <c r="BJ6887" s="13"/>
      <c r="BK6887" s="13"/>
      <c r="BL6887" s="13"/>
      <c r="BM6887" s="13"/>
      <c r="BN6887" s="13"/>
      <c r="BO6887" s="13"/>
      <c r="BP6887" s="13"/>
      <c r="BQ6887" s="13"/>
      <c r="BR6887" s="13"/>
      <c r="BS6887" s="13"/>
      <c r="BT6887" s="13"/>
      <c r="BU6887" s="13"/>
      <c r="BV6887" s="13"/>
      <c r="BW6887" s="13"/>
      <c r="BX6887" s="13"/>
      <c r="BY6887" s="13"/>
      <c r="BZ6887" s="13"/>
      <c r="CA6887" s="13"/>
      <c r="CB6887" s="13"/>
      <c r="CC6887" s="13"/>
      <c r="CD6887" s="13"/>
      <c r="CE6887" s="13"/>
      <c r="CF6887" s="13"/>
      <c r="CG6887" s="13"/>
      <c r="CH6887" s="13"/>
      <c r="CI6887" s="13"/>
      <c r="CJ6887" s="13"/>
      <c r="CK6887" s="13"/>
      <c r="CL6887" s="13"/>
      <c r="CM6887" s="13"/>
      <c r="CN6887" s="13"/>
      <c r="CO6887" s="13"/>
      <c r="CP6887" s="13"/>
      <c r="CQ6887" s="13"/>
      <c r="CR6887" s="13"/>
      <c r="CS6887" s="13"/>
      <c r="CT6887" s="13"/>
      <c r="CU6887" s="13"/>
      <c r="CV6887" s="13"/>
      <c r="CW6887" s="13"/>
      <c r="CX6887" s="13"/>
      <c r="CY6887" s="13"/>
      <c r="CZ6887" s="13"/>
      <c r="DA6887" s="13"/>
      <c r="DB6887" s="13"/>
      <c r="DC6887" s="13"/>
      <c r="DD6887" s="13"/>
      <c r="DE6887" s="13"/>
      <c r="DF6887" s="13"/>
      <c r="DG6887" s="13"/>
      <c r="DH6887" s="13"/>
      <c r="DI6887" s="13"/>
      <c r="DJ6887" s="13"/>
      <c r="DK6887" s="13"/>
    </row>
    <row r="6888" spans="1:115">
      <c r="A6888" s="136">
        <v>2387</v>
      </c>
      <c r="B6888" s="120" t="s">
        <v>4121</v>
      </c>
      <c r="C6888" s="29" t="s">
        <v>5794</v>
      </c>
      <c r="D6888" s="204" t="s">
        <v>1763</v>
      </c>
      <c r="E6888" s="221"/>
      <c r="F6888" s="133">
        <v>2004</v>
      </c>
      <c r="G6888" s="10"/>
      <c r="H6888" s="10">
        <v>1</v>
      </c>
      <c r="I6888" s="10">
        <v>1326</v>
      </c>
      <c r="J6888" s="33">
        <v>38251</v>
      </c>
      <c r="K6888" s="181">
        <v>7.07</v>
      </c>
      <c r="L6888" s="10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  <c r="AB6888" s="13"/>
      <c r="AC6888" s="13"/>
      <c r="AD6888" s="13"/>
      <c r="AE6888" s="13"/>
      <c r="AF6888" s="13"/>
      <c r="AG6888" s="13"/>
      <c r="AH6888" s="13"/>
      <c r="AI6888" s="13"/>
      <c r="AJ6888" s="13"/>
      <c r="AK6888" s="13"/>
      <c r="AL6888" s="13"/>
      <c r="AM6888" s="13"/>
      <c r="AN6888" s="13"/>
      <c r="AO6888" s="13"/>
      <c r="AP6888" s="13"/>
      <c r="AQ6888" s="13"/>
      <c r="AR6888" s="13"/>
      <c r="AS6888" s="13"/>
      <c r="AT6888" s="13"/>
      <c r="AU6888" s="13"/>
      <c r="AV6888" s="13"/>
      <c r="AW6888" s="13"/>
      <c r="AX6888" s="13"/>
      <c r="AY6888" s="13"/>
      <c r="AZ6888" s="13"/>
      <c r="BA6888" s="13"/>
      <c r="BB6888" s="13"/>
      <c r="BC6888" s="13"/>
      <c r="BD6888" s="13"/>
      <c r="BE6888" s="13"/>
      <c r="BF6888" s="13"/>
      <c r="BG6888" s="13"/>
      <c r="BH6888" s="13"/>
      <c r="BI6888" s="13"/>
      <c r="BJ6888" s="13"/>
      <c r="BK6888" s="13"/>
      <c r="BL6888" s="13"/>
      <c r="BM6888" s="13"/>
      <c r="BN6888" s="13"/>
      <c r="BO6888" s="13"/>
      <c r="BP6888" s="13"/>
      <c r="BQ6888" s="13"/>
      <c r="BR6888" s="13"/>
      <c r="BS6888" s="13"/>
      <c r="BT6888" s="13"/>
      <c r="BU6888" s="13"/>
      <c r="BV6888" s="13"/>
      <c r="BW6888" s="13"/>
      <c r="BX6888" s="13"/>
      <c r="BY6888" s="13"/>
      <c r="BZ6888" s="13"/>
      <c r="CA6888" s="13"/>
      <c r="CB6888" s="13"/>
      <c r="CC6888" s="13"/>
      <c r="CD6888" s="13"/>
      <c r="CE6888" s="13"/>
      <c r="CF6888" s="13"/>
      <c r="CG6888" s="13"/>
      <c r="CH6888" s="13"/>
      <c r="CI6888" s="13"/>
      <c r="CJ6888" s="13"/>
      <c r="CK6888" s="13"/>
      <c r="CL6888" s="13"/>
      <c r="CM6888" s="13"/>
      <c r="CN6888" s="13"/>
      <c r="CO6888" s="13"/>
      <c r="CP6888" s="13"/>
      <c r="CQ6888" s="13"/>
      <c r="CR6888" s="13"/>
      <c r="CS6888" s="13"/>
      <c r="CT6888" s="13"/>
      <c r="CU6888" s="13"/>
      <c r="CV6888" s="13"/>
      <c r="CW6888" s="13"/>
      <c r="CX6888" s="13"/>
      <c r="CY6888" s="13"/>
      <c r="CZ6888" s="13"/>
      <c r="DA6888" s="13"/>
      <c r="DB6888" s="13"/>
      <c r="DC6888" s="13"/>
      <c r="DD6888" s="13"/>
      <c r="DE6888" s="13"/>
      <c r="DF6888" s="13"/>
      <c r="DG6888" s="13"/>
      <c r="DH6888" s="13"/>
      <c r="DI6888" s="13"/>
      <c r="DJ6888" s="13"/>
      <c r="DK6888" s="13"/>
    </row>
    <row r="6889" spans="1:115">
      <c r="A6889" s="136">
        <v>2388</v>
      </c>
      <c r="B6889" s="120" t="s">
        <v>4121</v>
      </c>
      <c r="C6889" s="29" t="s">
        <v>5794</v>
      </c>
      <c r="D6889" s="204" t="s">
        <v>1763</v>
      </c>
      <c r="E6889" s="221"/>
      <c r="F6889" s="133">
        <v>2004</v>
      </c>
      <c r="G6889" s="10"/>
      <c r="H6889" s="10">
        <v>1</v>
      </c>
      <c r="I6889" s="10">
        <v>1326</v>
      </c>
      <c r="J6889" s="33">
        <v>38251</v>
      </c>
      <c r="K6889" s="181">
        <v>7.07</v>
      </c>
      <c r="L6889" s="10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  <c r="AB6889" s="13"/>
      <c r="AC6889" s="13"/>
      <c r="AD6889" s="13"/>
      <c r="AE6889" s="13"/>
      <c r="AF6889" s="13"/>
      <c r="AG6889" s="13"/>
      <c r="AH6889" s="13"/>
      <c r="AI6889" s="13"/>
      <c r="AJ6889" s="13"/>
      <c r="AK6889" s="13"/>
      <c r="AL6889" s="13"/>
      <c r="AM6889" s="13"/>
      <c r="AN6889" s="13"/>
      <c r="AO6889" s="13"/>
      <c r="AP6889" s="13"/>
      <c r="AQ6889" s="13"/>
      <c r="AR6889" s="13"/>
      <c r="AS6889" s="13"/>
      <c r="AT6889" s="13"/>
      <c r="AU6889" s="13"/>
      <c r="AV6889" s="13"/>
      <c r="AW6889" s="13"/>
      <c r="AX6889" s="13"/>
      <c r="AY6889" s="13"/>
      <c r="AZ6889" s="13"/>
      <c r="BA6889" s="13"/>
      <c r="BB6889" s="13"/>
      <c r="BC6889" s="13"/>
      <c r="BD6889" s="13"/>
      <c r="BE6889" s="13"/>
      <c r="BF6889" s="13"/>
      <c r="BG6889" s="13"/>
      <c r="BH6889" s="13"/>
      <c r="BI6889" s="13"/>
      <c r="BJ6889" s="13"/>
      <c r="BK6889" s="13"/>
      <c r="BL6889" s="13"/>
      <c r="BM6889" s="13"/>
      <c r="BN6889" s="13"/>
      <c r="BO6889" s="13"/>
      <c r="BP6889" s="13"/>
      <c r="BQ6889" s="13"/>
      <c r="BR6889" s="13"/>
      <c r="BS6889" s="13"/>
      <c r="BT6889" s="13"/>
      <c r="BU6889" s="13"/>
      <c r="BV6889" s="13"/>
      <c r="BW6889" s="13"/>
      <c r="BX6889" s="13"/>
      <c r="BY6889" s="13"/>
      <c r="BZ6889" s="13"/>
      <c r="CA6889" s="13"/>
      <c r="CB6889" s="13"/>
      <c r="CC6889" s="13"/>
      <c r="CD6889" s="13"/>
      <c r="CE6889" s="13"/>
      <c r="CF6889" s="13"/>
      <c r="CG6889" s="13"/>
      <c r="CH6889" s="13"/>
      <c r="CI6889" s="13"/>
      <c r="CJ6889" s="13"/>
      <c r="CK6889" s="13"/>
      <c r="CL6889" s="13"/>
      <c r="CM6889" s="13"/>
      <c r="CN6889" s="13"/>
      <c r="CO6889" s="13"/>
      <c r="CP6889" s="13"/>
      <c r="CQ6889" s="13"/>
      <c r="CR6889" s="13"/>
      <c r="CS6889" s="13"/>
      <c r="CT6889" s="13"/>
      <c r="CU6889" s="13"/>
      <c r="CV6889" s="13"/>
      <c r="CW6889" s="13"/>
      <c r="CX6889" s="13"/>
      <c r="CY6889" s="13"/>
      <c r="CZ6889" s="13"/>
      <c r="DA6889" s="13"/>
      <c r="DB6889" s="13"/>
      <c r="DC6889" s="13"/>
      <c r="DD6889" s="13"/>
      <c r="DE6889" s="13"/>
      <c r="DF6889" s="13"/>
      <c r="DG6889" s="13"/>
      <c r="DH6889" s="13"/>
      <c r="DI6889" s="13"/>
      <c r="DJ6889" s="13"/>
      <c r="DK6889" s="13"/>
    </row>
    <row r="6890" spans="1:115">
      <c r="A6890" s="136">
        <v>2389</v>
      </c>
      <c r="B6890" s="120" t="s">
        <v>4121</v>
      </c>
      <c r="C6890" s="29" t="s">
        <v>5794</v>
      </c>
      <c r="D6890" s="204" t="s">
        <v>1763</v>
      </c>
      <c r="E6890" s="221"/>
      <c r="F6890" s="133">
        <v>2004</v>
      </c>
      <c r="G6890" s="10"/>
      <c r="H6890" s="10">
        <v>1</v>
      </c>
      <c r="I6890" s="10">
        <v>1326</v>
      </c>
      <c r="J6890" s="33">
        <v>38251</v>
      </c>
      <c r="K6890" s="181">
        <v>7.07</v>
      </c>
      <c r="L6890" s="10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  <c r="AB6890" s="13"/>
      <c r="AC6890" s="13"/>
      <c r="AD6890" s="13"/>
      <c r="AE6890" s="13"/>
      <c r="AF6890" s="13"/>
      <c r="AG6890" s="13"/>
      <c r="AH6890" s="13"/>
      <c r="AI6890" s="13"/>
      <c r="AJ6890" s="13"/>
      <c r="AK6890" s="13"/>
      <c r="AL6890" s="13"/>
      <c r="AM6890" s="13"/>
      <c r="AN6890" s="13"/>
      <c r="AO6890" s="13"/>
      <c r="AP6890" s="13"/>
      <c r="AQ6890" s="13"/>
      <c r="AR6890" s="13"/>
      <c r="AS6890" s="13"/>
      <c r="AT6890" s="13"/>
      <c r="AU6890" s="13"/>
      <c r="AV6890" s="13"/>
      <c r="AW6890" s="13"/>
      <c r="AX6890" s="13"/>
      <c r="AY6890" s="13"/>
      <c r="AZ6890" s="13"/>
      <c r="BA6890" s="13"/>
      <c r="BB6890" s="13"/>
      <c r="BC6890" s="13"/>
      <c r="BD6890" s="13"/>
      <c r="BE6890" s="13"/>
      <c r="BF6890" s="13"/>
      <c r="BG6890" s="13"/>
      <c r="BH6890" s="13"/>
      <c r="BI6890" s="13"/>
      <c r="BJ6890" s="13"/>
      <c r="BK6890" s="13"/>
      <c r="BL6890" s="13"/>
      <c r="BM6890" s="13"/>
      <c r="BN6890" s="13"/>
      <c r="BO6890" s="13"/>
      <c r="BP6890" s="13"/>
      <c r="BQ6890" s="13"/>
      <c r="BR6890" s="13"/>
      <c r="BS6890" s="13"/>
      <c r="BT6890" s="13"/>
      <c r="BU6890" s="13"/>
      <c r="BV6890" s="13"/>
      <c r="BW6890" s="13"/>
      <c r="BX6890" s="13"/>
      <c r="BY6890" s="13"/>
      <c r="BZ6890" s="13"/>
      <c r="CA6890" s="13"/>
      <c r="CB6890" s="13"/>
      <c r="CC6890" s="13"/>
      <c r="CD6890" s="13"/>
      <c r="CE6890" s="13"/>
      <c r="CF6890" s="13"/>
      <c r="CG6890" s="13"/>
      <c r="CH6890" s="13"/>
      <c r="CI6890" s="13"/>
      <c r="CJ6890" s="13"/>
      <c r="CK6890" s="13"/>
      <c r="CL6890" s="13"/>
      <c r="CM6890" s="13"/>
      <c r="CN6890" s="13"/>
      <c r="CO6890" s="13"/>
      <c r="CP6890" s="13"/>
      <c r="CQ6890" s="13"/>
      <c r="CR6890" s="13"/>
      <c r="CS6890" s="13"/>
      <c r="CT6890" s="13"/>
      <c r="CU6890" s="13"/>
      <c r="CV6890" s="13"/>
      <c r="CW6890" s="13"/>
      <c r="CX6890" s="13"/>
      <c r="CY6890" s="13"/>
      <c r="CZ6890" s="13"/>
      <c r="DA6890" s="13"/>
      <c r="DB6890" s="13"/>
      <c r="DC6890" s="13"/>
      <c r="DD6890" s="13"/>
      <c r="DE6890" s="13"/>
      <c r="DF6890" s="13"/>
      <c r="DG6890" s="13"/>
      <c r="DH6890" s="13"/>
      <c r="DI6890" s="13"/>
      <c r="DJ6890" s="13"/>
      <c r="DK6890" s="13"/>
    </row>
    <row r="6891" spans="1:115">
      <c r="A6891" s="136">
        <v>2390</v>
      </c>
      <c r="B6891" s="120" t="s">
        <v>4121</v>
      </c>
      <c r="C6891" s="29" t="s">
        <v>5794</v>
      </c>
      <c r="D6891" s="204" t="s">
        <v>1763</v>
      </c>
      <c r="E6891" s="221"/>
      <c r="F6891" s="133">
        <v>2004</v>
      </c>
      <c r="G6891" s="10"/>
      <c r="H6891" s="10">
        <v>1</v>
      </c>
      <c r="I6891" s="10">
        <v>1326</v>
      </c>
      <c r="J6891" s="33">
        <v>38251</v>
      </c>
      <c r="K6891" s="181">
        <v>7.07</v>
      </c>
      <c r="L6891" s="10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  <c r="AB6891" s="13"/>
      <c r="AC6891" s="13"/>
      <c r="AD6891" s="13"/>
      <c r="AE6891" s="13"/>
      <c r="AF6891" s="13"/>
      <c r="AG6891" s="13"/>
      <c r="AH6891" s="13"/>
      <c r="AI6891" s="13"/>
      <c r="AJ6891" s="13"/>
      <c r="AK6891" s="13"/>
      <c r="AL6891" s="13"/>
      <c r="AM6891" s="13"/>
      <c r="AN6891" s="13"/>
      <c r="AO6891" s="13"/>
      <c r="AP6891" s="13"/>
      <c r="AQ6891" s="13"/>
      <c r="AR6891" s="13"/>
      <c r="AS6891" s="13"/>
      <c r="AT6891" s="13"/>
      <c r="AU6891" s="13"/>
      <c r="AV6891" s="13"/>
      <c r="AW6891" s="13"/>
      <c r="AX6891" s="13"/>
      <c r="AY6891" s="13"/>
      <c r="AZ6891" s="13"/>
      <c r="BA6891" s="13"/>
      <c r="BB6891" s="13"/>
      <c r="BC6891" s="13"/>
      <c r="BD6891" s="13"/>
      <c r="BE6891" s="13"/>
      <c r="BF6891" s="13"/>
      <c r="BG6891" s="13"/>
      <c r="BH6891" s="13"/>
      <c r="BI6891" s="13"/>
      <c r="BJ6891" s="13"/>
      <c r="BK6891" s="13"/>
      <c r="BL6891" s="13"/>
      <c r="BM6891" s="13"/>
      <c r="BN6891" s="13"/>
      <c r="BO6891" s="13"/>
      <c r="BP6891" s="13"/>
      <c r="BQ6891" s="13"/>
      <c r="BR6891" s="13"/>
      <c r="BS6891" s="13"/>
      <c r="BT6891" s="13"/>
      <c r="BU6891" s="13"/>
      <c r="BV6891" s="13"/>
      <c r="BW6891" s="13"/>
      <c r="BX6891" s="13"/>
      <c r="BY6891" s="13"/>
      <c r="BZ6891" s="13"/>
      <c r="CA6891" s="13"/>
      <c r="CB6891" s="13"/>
      <c r="CC6891" s="13"/>
      <c r="CD6891" s="13"/>
      <c r="CE6891" s="13"/>
      <c r="CF6891" s="13"/>
      <c r="CG6891" s="13"/>
      <c r="CH6891" s="13"/>
      <c r="CI6891" s="13"/>
      <c r="CJ6891" s="13"/>
      <c r="CK6891" s="13"/>
      <c r="CL6891" s="13"/>
      <c r="CM6891" s="13"/>
      <c r="CN6891" s="13"/>
      <c r="CO6891" s="13"/>
      <c r="CP6891" s="13"/>
      <c r="CQ6891" s="13"/>
      <c r="CR6891" s="13"/>
      <c r="CS6891" s="13"/>
      <c r="CT6891" s="13"/>
      <c r="CU6891" s="13"/>
      <c r="CV6891" s="13"/>
      <c r="CW6891" s="13"/>
      <c r="CX6891" s="13"/>
      <c r="CY6891" s="13"/>
      <c r="CZ6891" s="13"/>
      <c r="DA6891" s="13"/>
      <c r="DB6891" s="13"/>
      <c r="DC6891" s="13"/>
      <c r="DD6891" s="13"/>
      <c r="DE6891" s="13"/>
      <c r="DF6891" s="13"/>
      <c r="DG6891" s="13"/>
      <c r="DH6891" s="13"/>
      <c r="DI6891" s="13"/>
      <c r="DJ6891" s="13"/>
      <c r="DK6891" s="13"/>
    </row>
    <row r="6892" spans="1:115">
      <c r="A6892" s="136">
        <v>2391</v>
      </c>
      <c r="B6892" s="120" t="s">
        <v>4121</v>
      </c>
      <c r="C6892" s="29" t="s">
        <v>5794</v>
      </c>
      <c r="D6892" s="204" t="s">
        <v>1763</v>
      </c>
      <c r="E6892" s="221"/>
      <c r="F6892" s="133">
        <v>2004</v>
      </c>
      <c r="G6892" s="10"/>
      <c r="H6892" s="10">
        <v>1</v>
      </c>
      <c r="I6892" s="10">
        <v>1326</v>
      </c>
      <c r="J6892" s="33">
        <v>38251</v>
      </c>
      <c r="K6892" s="181">
        <v>7.07</v>
      </c>
      <c r="L6892" s="10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  <c r="AB6892" s="13"/>
      <c r="AC6892" s="13"/>
      <c r="AD6892" s="13"/>
      <c r="AE6892" s="13"/>
      <c r="AF6892" s="13"/>
      <c r="AG6892" s="13"/>
      <c r="AH6892" s="13"/>
      <c r="AI6892" s="13"/>
      <c r="AJ6892" s="13"/>
      <c r="AK6892" s="13"/>
      <c r="AL6892" s="13"/>
      <c r="AM6892" s="13"/>
      <c r="AN6892" s="13"/>
      <c r="AO6892" s="13"/>
      <c r="AP6892" s="13"/>
      <c r="AQ6892" s="13"/>
      <c r="AR6892" s="13"/>
      <c r="AS6892" s="13"/>
      <c r="AT6892" s="13"/>
      <c r="AU6892" s="13"/>
      <c r="AV6892" s="13"/>
      <c r="AW6892" s="13"/>
      <c r="AX6892" s="13"/>
      <c r="AY6892" s="13"/>
      <c r="AZ6892" s="13"/>
      <c r="BA6892" s="13"/>
      <c r="BB6892" s="13"/>
      <c r="BC6892" s="13"/>
      <c r="BD6892" s="13"/>
      <c r="BE6892" s="13"/>
      <c r="BF6892" s="13"/>
      <c r="BG6892" s="13"/>
      <c r="BH6892" s="13"/>
      <c r="BI6892" s="13"/>
      <c r="BJ6892" s="13"/>
      <c r="BK6892" s="13"/>
      <c r="BL6892" s="13"/>
      <c r="BM6892" s="13"/>
      <c r="BN6892" s="13"/>
      <c r="BO6892" s="13"/>
      <c r="BP6892" s="13"/>
      <c r="BQ6892" s="13"/>
      <c r="BR6892" s="13"/>
      <c r="BS6892" s="13"/>
      <c r="BT6892" s="13"/>
      <c r="BU6892" s="13"/>
      <c r="BV6892" s="13"/>
      <c r="BW6892" s="13"/>
      <c r="BX6892" s="13"/>
      <c r="BY6892" s="13"/>
      <c r="BZ6892" s="13"/>
      <c r="CA6892" s="13"/>
      <c r="CB6892" s="13"/>
      <c r="CC6892" s="13"/>
      <c r="CD6892" s="13"/>
      <c r="CE6892" s="13"/>
      <c r="CF6892" s="13"/>
      <c r="CG6892" s="13"/>
      <c r="CH6892" s="13"/>
      <c r="CI6892" s="13"/>
      <c r="CJ6892" s="13"/>
      <c r="CK6892" s="13"/>
      <c r="CL6892" s="13"/>
      <c r="CM6892" s="13"/>
      <c r="CN6892" s="13"/>
      <c r="CO6892" s="13"/>
      <c r="CP6892" s="13"/>
      <c r="CQ6892" s="13"/>
      <c r="CR6892" s="13"/>
      <c r="CS6892" s="13"/>
      <c r="CT6892" s="13"/>
      <c r="CU6892" s="13"/>
      <c r="CV6892" s="13"/>
      <c r="CW6892" s="13"/>
      <c r="CX6892" s="13"/>
      <c r="CY6892" s="13"/>
      <c r="CZ6892" s="13"/>
      <c r="DA6892" s="13"/>
      <c r="DB6892" s="13"/>
      <c r="DC6892" s="13"/>
      <c r="DD6892" s="13"/>
      <c r="DE6892" s="13"/>
      <c r="DF6892" s="13"/>
      <c r="DG6892" s="13"/>
      <c r="DH6892" s="13"/>
      <c r="DI6892" s="13"/>
      <c r="DJ6892" s="13"/>
      <c r="DK6892" s="13"/>
    </row>
    <row r="6893" spans="1:115">
      <c r="A6893" s="136">
        <v>2392</v>
      </c>
      <c r="B6893" s="120" t="s">
        <v>4121</v>
      </c>
      <c r="C6893" s="29" t="s">
        <v>5794</v>
      </c>
      <c r="D6893" s="204" t="s">
        <v>1455</v>
      </c>
      <c r="E6893" s="221" t="s">
        <v>1880</v>
      </c>
      <c r="F6893" s="133">
        <v>2004</v>
      </c>
      <c r="G6893" s="10"/>
      <c r="H6893" s="10">
        <v>1</v>
      </c>
      <c r="I6893" s="10">
        <v>1326</v>
      </c>
      <c r="J6893" s="33">
        <v>38251</v>
      </c>
      <c r="K6893" s="181">
        <v>6.16</v>
      </c>
      <c r="L6893" s="95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  <c r="AB6893" s="13"/>
      <c r="AC6893" s="13"/>
      <c r="AD6893" s="13"/>
      <c r="AE6893" s="13"/>
      <c r="AF6893" s="13"/>
      <c r="AG6893" s="13"/>
      <c r="AH6893" s="13"/>
      <c r="AI6893" s="13"/>
      <c r="AJ6893" s="13"/>
      <c r="AK6893" s="13"/>
      <c r="AL6893" s="13"/>
      <c r="AM6893" s="13"/>
      <c r="AN6893" s="13"/>
      <c r="AO6893" s="13"/>
      <c r="AP6893" s="13"/>
      <c r="AQ6893" s="13"/>
      <c r="AR6893" s="13"/>
      <c r="AS6893" s="13"/>
      <c r="AT6893" s="13"/>
      <c r="AU6893" s="13"/>
      <c r="AV6893" s="13"/>
      <c r="AW6893" s="13"/>
      <c r="AX6893" s="13"/>
      <c r="AY6893" s="13"/>
      <c r="AZ6893" s="13"/>
      <c r="BA6893" s="13"/>
      <c r="BB6893" s="13"/>
      <c r="BC6893" s="13"/>
      <c r="BD6893" s="13"/>
      <c r="BE6893" s="13"/>
      <c r="BF6893" s="13"/>
      <c r="BG6893" s="13"/>
      <c r="BH6893" s="13"/>
      <c r="BI6893" s="13"/>
      <c r="BJ6893" s="13"/>
      <c r="BK6893" s="13"/>
      <c r="BL6893" s="13"/>
      <c r="BM6893" s="13"/>
      <c r="BN6893" s="13"/>
      <c r="BO6893" s="13"/>
      <c r="BP6893" s="13"/>
      <c r="BQ6893" s="13"/>
      <c r="BR6893" s="13"/>
      <c r="BS6893" s="13"/>
      <c r="BT6893" s="13"/>
      <c r="BU6893" s="13"/>
      <c r="BV6893" s="13"/>
      <c r="BW6893" s="13"/>
      <c r="BX6893" s="13"/>
      <c r="BY6893" s="13"/>
      <c r="BZ6893" s="13"/>
      <c r="CA6893" s="13"/>
      <c r="CB6893" s="13"/>
      <c r="CC6893" s="13"/>
      <c r="CD6893" s="13"/>
      <c r="CE6893" s="13"/>
      <c r="CF6893" s="13"/>
      <c r="CG6893" s="13"/>
      <c r="CH6893" s="13"/>
      <c r="CI6893" s="13"/>
      <c r="CJ6893" s="13"/>
      <c r="CK6893" s="13"/>
      <c r="CL6893" s="13"/>
      <c r="CM6893" s="13"/>
      <c r="CN6893" s="13"/>
      <c r="CO6893" s="13"/>
      <c r="CP6893" s="13"/>
      <c r="CQ6893" s="13"/>
      <c r="CR6893" s="13"/>
      <c r="CS6893" s="13"/>
      <c r="CT6893" s="13"/>
      <c r="CU6893" s="13"/>
      <c r="CV6893" s="13"/>
      <c r="CW6893" s="13"/>
      <c r="CX6893" s="13"/>
      <c r="CY6893" s="13"/>
      <c r="CZ6893" s="13"/>
      <c r="DA6893" s="13"/>
      <c r="DB6893" s="13"/>
      <c r="DC6893" s="13"/>
      <c r="DD6893" s="13"/>
      <c r="DE6893" s="13"/>
      <c r="DF6893" s="13"/>
      <c r="DG6893" s="13"/>
      <c r="DH6893" s="13"/>
      <c r="DI6893" s="13"/>
      <c r="DJ6893" s="13"/>
      <c r="DK6893" s="13"/>
    </row>
    <row r="6894" spans="1:115">
      <c r="A6894" s="136">
        <v>2393</v>
      </c>
      <c r="B6894" s="120" t="s">
        <v>4121</v>
      </c>
      <c r="C6894" s="29" t="s">
        <v>5794</v>
      </c>
      <c r="D6894" s="204" t="s">
        <v>1455</v>
      </c>
      <c r="E6894" s="221" t="s">
        <v>1880</v>
      </c>
      <c r="F6894" s="133">
        <v>2004</v>
      </c>
      <c r="G6894" s="10"/>
      <c r="H6894" s="10">
        <v>1</v>
      </c>
      <c r="I6894" s="10">
        <v>1326</v>
      </c>
      <c r="J6894" s="33">
        <v>38251</v>
      </c>
      <c r="K6894" s="181">
        <v>6.16</v>
      </c>
      <c r="L6894" s="10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  <c r="AB6894" s="13"/>
      <c r="AC6894" s="13"/>
      <c r="AD6894" s="13"/>
      <c r="AE6894" s="13"/>
      <c r="AF6894" s="13"/>
      <c r="AG6894" s="13"/>
      <c r="AH6894" s="13"/>
      <c r="AI6894" s="13"/>
      <c r="AJ6894" s="13"/>
      <c r="AK6894" s="13"/>
      <c r="AL6894" s="13"/>
      <c r="AM6894" s="13"/>
      <c r="AN6894" s="13"/>
      <c r="AO6894" s="13"/>
      <c r="AP6894" s="13"/>
      <c r="AQ6894" s="13"/>
      <c r="AR6894" s="13"/>
      <c r="AS6894" s="13"/>
      <c r="AT6894" s="13"/>
      <c r="AU6894" s="13"/>
      <c r="AV6894" s="13"/>
      <c r="AW6894" s="13"/>
      <c r="AX6894" s="13"/>
      <c r="AY6894" s="13"/>
      <c r="AZ6894" s="13"/>
      <c r="BA6894" s="13"/>
      <c r="BB6894" s="13"/>
      <c r="BC6894" s="13"/>
      <c r="BD6894" s="13"/>
      <c r="BE6894" s="13"/>
      <c r="BF6894" s="13"/>
      <c r="BG6894" s="13"/>
      <c r="BH6894" s="13"/>
      <c r="BI6894" s="13"/>
      <c r="BJ6894" s="13"/>
      <c r="BK6894" s="13"/>
      <c r="BL6894" s="13"/>
      <c r="BM6894" s="13"/>
      <c r="BN6894" s="13"/>
      <c r="BO6894" s="13"/>
      <c r="BP6894" s="13"/>
      <c r="BQ6894" s="13"/>
      <c r="BR6894" s="13"/>
      <c r="BS6894" s="13"/>
      <c r="BT6894" s="13"/>
      <c r="BU6894" s="13"/>
      <c r="BV6894" s="13"/>
      <c r="BW6894" s="13"/>
      <c r="BX6894" s="13"/>
      <c r="BY6894" s="13"/>
      <c r="BZ6894" s="13"/>
      <c r="CA6894" s="13"/>
      <c r="CB6894" s="13"/>
      <c r="CC6894" s="13"/>
      <c r="CD6894" s="13"/>
      <c r="CE6894" s="13"/>
      <c r="CF6894" s="13"/>
      <c r="CG6894" s="13"/>
      <c r="CH6894" s="13"/>
      <c r="CI6894" s="13"/>
      <c r="CJ6894" s="13"/>
      <c r="CK6894" s="13"/>
      <c r="CL6894" s="13"/>
      <c r="CM6894" s="13"/>
      <c r="CN6894" s="13"/>
      <c r="CO6894" s="13"/>
      <c r="CP6894" s="13"/>
      <c r="CQ6894" s="13"/>
      <c r="CR6894" s="13"/>
      <c r="CS6894" s="13"/>
      <c r="CT6894" s="13"/>
      <c r="CU6894" s="13"/>
      <c r="CV6894" s="13"/>
      <c r="CW6894" s="13"/>
      <c r="CX6894" s="13"/>
      <c r="CY6894" s="13"/>
      <c r="CZ6894" s="13"/>
      <c r="DA6894" s="13"/>
      <c r="DB6894" s="13"/>
      <c r="DC6894" s="13"/>
      <c r="DD6894" s="13"/>
      <c r="DE6894" s="13"/>
      <c r="DF6894" s="13"/>
      <c r="DG6894" s="13"/>
      <c r="DH6894" s="13"/>
      <c r="DI6894" s="13"/>
      <c r="DJ6894" s="13"/>
      <c r="DK6894" s="13"/>
    </row>
    <row r="6895" spans="1:115">
      <c r="A6895" s="136">
        <v>2394</v>
      </c>
      <c r="B6895" s="120" t="s">
        <v>4121</v>
      </c>
      <c r="C6895" s="29" t="s">
        <v>5794</v>
      </c>
      <c r="D6895" s="204" t="s">
        <v>1455</v>
      </c>
      <c r="E6895" s="221" t="s">
        <v>1880</v>
      </c>
      <c r="F6895" s="133">
        <v>2004</v>
      </c>
      <c r="G6895" s="10"/>
      <c r="H6895" s="10">
        <v>1</v>
      </c>
      <c r="I6895" s="10">
        <v>1326</v>
      </c>
      <c r="J6895" s="33">
        <v>38251</v>
      </c>
      <c r="K6895" s="181">
        <v>6.16</v>
      </c>
      <c r="L6895" s="10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  <c r="AB6895" s="13"/>
      <c r="AC6895" s="13"/>
      <c r="AD6895" s="13"/>
      <c r="AE6895" s="13"/>
      <c r="AF6895" s="13"/>
      <c r="AG6895" s="13"/>
      <c r="AH6895" s="13"/>
      <c r="AI6895" s="13"/>
      <c r="AJ6895" s="13"/>
      <c r="AK6895" s="13"/>
      <c r="AL6895" s="13"/>
      <c r="AM6895" s="13"/>
      <c r="AN6895" s="13"/>
      <c r="AO6895" s="13"/>
      <c r="AP6895" s="13"/>
      <c r="AQ6895" s="13"/>
      <c r="AR6895" s="13"/>
      <c r="AS6895" s="13"/>
      <c r="AT6895" s="13"/>
      <c r="AU6895" s="13"/>
      <c r="AV6895" s="13"/>
      <c r="AW6895" s="13"/>
      <c r="AX6895" s="13"/>
      <c r="AY6895" s="13"/>
      <c r="AZ6895" s="13"/>
      <c r="BA6895" s="13"/>
      <c r="BB6895" s="13"/>
      <c r="BC6895" s="13"/>
      <c r="BD6895" s="13"/>
      <c r="BE6895" s="13"/>
      <c r="BF6895" s="13"/>
      <c r="BG6895" s="13"/>
      <c r="BH6895" s="13"/>
      <c r="BI6895" s="13"/>
      <c r="BJ6895" s="13"/>
      <c r="BK6895" s="13"/>
      <c r="BL6895" s="13"/>
      <c r="BM6895" s="13"/>
      <c r="BN6895" s="13"/>
      <c r="BO6895" s="13"/>
      <c r="BP6895" s="13"/>
      <c r="BQ6895" s="13"/>
      <c r="BR6895" s="13"/>
      <c r="BS6895" s="13"/>
      <c r="BT6895" s="13"/>
      <c r="BU6895" s="13"/>
      <c r="BV6895" s="13"/>
      <c r="BW6895" s="13"/>
      <c r="BX6895" s="13"/>
      <c r="BY6895" s="13"/>
      <c r="BZ6895" s="13"/>
      <c r="CA6895" s="13"/>
      <c r="CB6895" s="13"/>
      <c r="CC6895" s="13"/>
      <c r="CD6895" s="13"/>
      <c r="CE6895" s="13"/>
      <c r="CF6895" s="13"/>
      <c r="CG6895" s="13"/>
      <c r="CH6895" s="13"/>
      <c r="CI6895" s="13"/>
      <c r="CJ6895" s="13"/>
      <c r="CK6895" s="13"/>
      <c r="CL6895" s="13"/>
      <c r="CM6895" s="13"/>
      <c r="CN6895" s="13"/>
      <c r="CO6895" s="13"/>
      <c r="CP6895" s="13"/>
      <c r="CQ6895" s="13"/>
      <c r="CR6895" s="13"/>
      <c r="CS6895" s="13"/>
      <c r="CT6895" s="13"/>
      <c r="CU6895" s="13"/>
      <c r="CV6895" s="13"/>
      <c r="CW6895" s="13"/>
      <c r="CX6895" s="13"/>
      <c r="CY6895" s="13"/>
      <c r="CZ6895" s="13"/>
      <c r="DA6895" s="13"/>
      <c r="DB6895" s="13"/>
      <c r="DC6895" s="13"/>
      <c r="DD6895" s="13"/>
      <c r="DE6895" s="13"/>
      <c r="DF6895" s="13"/>
      <c r="DG6895" s="13"/>
      <c r="DH6895" s="13"/>
      <c r="DI6895" s="13"/>
      <c r="DJ6895" s="13"/>
      <c r="DK6895" s="13"/>
    </row>
    <row r="6896" spans="1:115">
      <c r="A6896" s="136">
        <v>2395</v>
      </c>
      <c r="B6896" s="120" t="s">
        <v>4121</v>
      </c>
      <c r="C6896" s="29" t="s">
        <v>5794</v>
      </c>
      <c r="D6896" s="204" t="s">
        <v>1455</v>
      </c>
      <c r="E6896" s="221" t="s">
        <v>1880</v>
      </c>
      <c r="F6896" s="133">
        <v>2004</v>
      </c>
      <c r="G6896" s="10"/>
      <c r="H6896" s="10">
        <v>1</v>
      </c>
      <c r="I6896" s="10">
        <v>1326</v>
      </c>
      <c r="J6896" s="33">
        <v>38251</v>
      </c>
      <c r="K6896" s="181">
        <v>6.16</v>
      </c>
      <c r="L6896" s="10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  <c r="AB6896" s="13"/>
      <c r="AC6896" s="13"/>
      <c r="AD6896" s="13"/>
      <c r="AE6896" s="13"/>
      <c r="AF6896" s="13"/>
      <c r="AG6896" s="13"/>
      <c r="AH6896" s="13"/>
      <c r="AI6896" s="13"/>
      <c r="AJ6896" s="13"/>
      <c r="AK6896" s="13"/>
      <c r="AL6896" s="13"/>
      <c r="AM6896" s="13"/>
      <c r="AN6896" s="13"/>
      <c r="AO6896" s="13"/>
      <c r="AP6896" s="13"/>
      <c r="AQ6896" s="13"/>
      <c r="AR6896" s="13"/>
      <c r="AS6896" s="13"/>
      <c r="AT6896" s="13"/>
      <c r="AU6896" s="13"/>
      <c r="AV6896" s="13"/>
      <c r="AW6896" s="13"/>
      <c r="AX6896" s="13"/>
      <c r="AY6896" s="13"/>
      <c r="AZ6896" s="13"/>
      <c r="BA6896" s="13"/>
      <c r="BB6896" s="13"/>
      <c r="BC6896" s="13"/>
      <c r="BD6896" s="13"/>
      <c r="BE6896" s="13"/>
      <c r="BF6896" s="13"/>
      <c r="BG6896" s="13"/>
      <c r="BH6896" s="13"/>
      <c r="BI6896" s="13"/>
      <c r="BJ6896" s="13"/>
      <c r="BK6896" s="13"/>
      <c r="BL6896" s="13"/>
      <c r="BM6896" s="13"/>
      <c r="BN6896" s="13"/>
      <c r="BO6896" s="13"/>
      <c r="BP6896" s="13"/>
      <c r="BQ6896" s="13"/>
      <c r="BR6896" s="13"/>
      <c r="BS6896" s="13"/>
      <c r="BT6896" s="13"/>
      <c r="BU6896" s="13"/>
      <c r="BV6896" s="13"/>
      <c r="BW6896" s="13"/>
      <c r="BX6896" s="13"/>
      <c r="BY6896" s="13"/>
      <c r="BZ6896" s="13"/>
      <c r="CA6896" s="13"/>
      <c r="CB6896" s="13"/>
      <c r="CC6896" s="13"/>
      <c r="CD6896" s="13"/>
      <c r="CE6896" s="13"/>
      <c r="CF6896" s="13"/>
      <c r="CG6896" s="13"/>
      <c r="CH6896" s="13"/>
      <c r="CI6896" s="13"/>
      <c r="CJ6896" s="13"/>
      <c r="CK6896" s="13"/>
      <c r="CL6896" s="13"/>
      <c r="CM6896" s="13"/>
      <c r="CN6896" s="13"/>
      <c r="CO6896" s="13"/>
      <c r="CP6896" s="13"/>
      <c r="CQ6896" s="13"/>
      <c r="CR6896" s="13"/>
      <c r="CS6896" s="13"/>
      <c r="CT6896" s="13"/>
      <c r="CU6896" s="13"/>
      <c r="CV6896" s="13"/>
      <c r="CW6896" s="13"/>
      <c r="CX6896" s="13"/>
      <c r="CY6896" s="13"/>
      <c r="CZ6896" s="13"/>
      <c r="DA6896" s="13"/>
      <c r="DB6896" s="13"/>
      <c r="DC6896" s="13"/>
      <c r="DD6896" s="13"/>
      <c r="DE6896" s="13"/>
      <c r="DF6896" s="13"/>
      <c r="DG6896" s="13"/>
      <c r="DH6896" s="13"/>
      <c r="DI6896" s="13"/>
      <c r="DJ6896" s="13"/>
      <c r="DK6896" s="13"/>
    </row>
    <row r="6897" spans="1:115">
      <c r="A6897" s="136">
        <v>2396</v>
      </c>
      <c r="B6897" s="120" t="s">
        <v>4121</v>
      </c>
      <c r="C6897" s="29" t="s">
        <v>5794</v>
      </c>
      <c r="D6897" s="204" t="s">
        <v>1455</v>
      </c>
      <c r="E6897" s="221" t="s">
        <v>1880</v>
      </c>
      <c r="F6897" s="133">
        <v>2004</v>
      </c>
      <c r="G6897" s="10"/>
      <c r="H6897" s="10">
        <v>1</v>
      </c>
      <c r="I6897" s="10">
        <v>1326</v>
      </c>
      <c r="J6897" s="33">
        <v>38251</v>
      </c>
      <c r="K6897" s="181">
        <v>6.16</v>
      </c>
      <c r="L6897" s="10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  <c r="AB6897" s="13"/>
      <c r="AC6897" s="13"/>
      <c r="AD6897" s="13"/>
      <c r="AE6897" s="13"/>
      <c r="AF6897" s="13"/>
      <c r="AG6897" s="13"/>
      <c r="AH6897" s="13"/>
      <c r="AI6897" s="13"/>
      <c r="AJ6897" s="13"/>
      <c r="AK6897" s="13"/>
      <c r="AL6897" s="13"/>
      <c r="AM6897" s="13"/>
      <c r="AN6897" s="13"/>
      <c r="AO6897" s="13"/>
      <c r="AP6897" s="13"/>
      <c r="AQ6897" s="13"/>
      <c r="AR6897" s="13"/>
      <c r="AS6897" s="13"/>
      <c r="AT6897" s="13"/>
      <c r="AU6897" s="13"/>
      <c r="AV6897" s="13"/>
      <c r="AW6897" s="13"/>
      <c r="AX6897" s="13"/>
      <c r="AY6897" s="13"/>
      <c r="AZ6897" s="13"/>
      <c r="BA6897" s="13"/>
      <c r="BB6897" s="13"/>
      <c r="BC6897" s="13"/>
      <c r="BD6897" s="13"/>
      <c r="BE6897" s="13"/>
      <c r="BF6897" s="13"/>
      <c r="BG6897" s="13"/>
      <c r="BH6897" s="13"/>
      <c r="BI6897" s="13"/>
      <c r="BJ6897" s="13"/>
      <c r="BK6897" s="13"/>
      <c r="BL6897" s="13"/>
      <c r="BM6897" s="13"/>
      <c r="BN6897" s="13"/>
      <c r="BO6897" s="13"/>
      <c r="BP6897" s="13"/>
      <c r="BQ6897" s="13"/>
      <c r="BR6897" s="13"/>
      <c r="BS6897" s="13"/>
      <c r="BT6897" s="13"/>
      <c r="BU6897" s="13"/>
      <c r="BV6897" s="13"/>
      <c r="BW6897" s="13"/>
      <c r="BX6897" s="13"/>
      <c r="BY6897" s="13"/>
      <c r="BZ6897" s="13"/>
      <c r="CA6897" s="13"/>
      <c r="CB6897" s="13"/>
      <c r="CC6897" s="13"/>
      <c r="CD6897" s="13"/>
      <c r="CE6897" s="13"/>
      <c r="CF6897" s="13"/>
      <c r="CG6897" s="13"/>
      <c r="CH6897" s="13"/>
      <c r="CI6897" s="13"/>
      <c r="CJ6897" s="13"/>
      <c r="CK6897" s="13"/>
      <c r="CL6897" s="13"/>
      <c r="CM6897" s="13"/>
      <c r="CN6897" s="13"/>
      <c r="CO6897" s="13"/>
      <c r="CP6897" s="13"/>
      <c r="CQ6897" s="13"/>
      <c r="CR6897" s="13"/>
      <c r="CS6897" s="13"/>
      <c r="CT6897" s="13"/>
      <c r="CU6897" s="13"/>
      <c r="CV6897" s="13"/>
      <c r="CW6897" s="13"/>
      <c r="CX6897" s="13"/>
      <c r="CY6897" s="13"/>
      <c r="CZ6897" s="13"/>
      <c r="DA6897" s="13"/>
      <c r="DB6897" s="13"/>
      <c r="DC6897" s="13"/>
      <c r="DD6897" s="13"/>
      <c r="DE6897" s="13"/>
      <c r="DF6897" s="13"/>
      <c r="DG6897" s="13"/>
      <c r="DH6897" s="13"/>
      <c r="DI6897" s="13"/>
      <c r="DJ6897" s="13"/>
      <c r="DK6897" s="13"/>
    </row>
    <row r="6898" spans="1:115">
      <c r="A6898" s="136">
        <v>2397</v>
      </c>
      <c r="B6898" s="120" t="s">
        <v>4121</v>
      </c>
      <c r="C6898" s="29" t="s">
        <v>5794</v>
      </c>
      <c r="D6898" s="204" t="s">
        <v>1455</v>
      </c>
      <c r="E6898" s="221" t="s">
        <v>1880</v>
      </c>
      <c r="F6898" s="133">
        <v>2004</v>
      </c>
      <c r="G6898" s="10"/>
      <c r="H6898" s="10">
        <v>1</v>
      </c>
      <c r="I6898" s="10">
        <v>1326</v>
      </c>
      <c r="J6898" s="33">
        <v>38251</v>
      </c>
      <c r="K6898" s="181">
        <v>6.16</v>
      </c>
      <c r="L6898" s="10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  <c r="AB6898" s="13"/>
      <c r="AC6898" s="13"/>
      <c r="AD6898" s="13"/>
      <c r="AE6898" s="13"/>
      <c r="AF6898" s="13"/>
      <c r="AG6898" s="13"/>
      <c r="AH6898" s="13"/>
      <c r="AI6898" s="13"/>
      <c r="AJ6898" s="13"/>
      <c r="AK6898" s="13"/>
      <c r="AL6898" s="13"/>
      <c r="AM6898" s="13"/>
      <c r="AN6898" s="13"/>
      <c r="AO6898" s="13"/>
      <c r="AP6898" s="13"/>
      <c r="AQ6898" s="13"/>
      <c r="AR6898" s="13"/>
      <c r="AS6898" s="13"/>
      <c r="AT6898" s="13"/>
      <c r="AU6898" s="13"/>
      <c r="AV6898" s="13"/>
      <c r="AW6898" s="13"/>
      <c r="AX6898" s="13"/>
      <c r="AY6898" s="13"/>
      <c r="AZ6898" s="13"/>
      <c r="BA6898" s="13"/>
      <c r="BB6898" s="13"/>
      <c r="BC6898" s="13"/>
      <c r="BD6898" s="13"/>
      <c r="BE6898" s="13"/>
      <c r="BF6898" s="13"/>
      <c r="BG6898" s="13"/>
      <c r="BH6898" s="13"/>
      <c r="BI6898" s="13"/>
      <c r="BJ6898" s="13"/>
      <c r="BK6898" s="13"/>
      <c r="BL6898" s="13"/>
      <c r="BM6898" s="13"/>
      <c r="BN6898" s="13"/>
      <c r="BO6898" s="13"/>
      <c r="BP6898" s="13"/>
      <c r="BQ6898" s="13"/>
      <c r="BR6898" s="13"/>
      <c r="BS6898" s="13"/>
      <c r="BT6898" s="13"/>
      <c r="BU6898" s="13"/>
      <c r="BV6898" s="13"/>
      <c r="BW6898" s="13"/>
      <c r="BX6898" s="13"/>
      <c r="BY6898" s="13"/>
      <c r="BZ6898" s="13"/>
      <c r="CA6898" s="13"/>
      <c r="CB6898" s="13"/>
      <c r="CC6898" s="13"/>
      <c r="CD6898" s="13"/>
      <c r="CE6898" s="13"/>
      <c r="CF6898" s="13"/>
      <c r="CG6898" s="13"/>
      <c r="CH6898" s="13"/>
      <c r="CI6898" s="13"/>
      <c r="CJ6898" s="13"/>
      <c r="CK6898" s="13"/>
      <c r="CL6898" s="13"/>
      <c r="CM6898" s="13"/>
      <c r="CN6898" s="13"/>
      <c r="CO6898" s="13"/>
      <c r="CP6898" s="13"/>
      <c r="CQ6898" s="13"/>
      <c r="CR6898" s="13"/>
      <c r="CS6898" s="13"/>
      <c r="CT6898" s="13"/>
      <c r="CU6898" s="13"/>
      <c r="CV6898" s="13"/>
      <c r="CW6898" s="13"/>
      <c r="CX6898" s="13"/>
      <c r="CY6898" s="13"/>
      <c r="CZ6898" s="13"/>
      <c r="DA6898" s="13"/>
      <c r="DB6898" s="13"/>
      <c r="DC6898" s="13"/>
      <c r="DD6898" s="13"/>
      <c r="DE6898" s="13"/>
      <c r="DF6898" s="13"/>
      <c r="DG6898" s="13"/>
      <c r="DH6898" s="13"/>
      <c r="DI6898" s="13"/>
      <c r="DJ6898" s="13"/>
      <c r="DK6898" s="13"/>
    </row>
    <row r="6899" spans="1:115">
      <c r="A6899" s="136">
        <v>2398</v>
      </c>
      <c r="B6899" s="120" t="s">
        <v>4121</v>
      </c>
      <c r="C6899" s="29" t="s">
        <v>5794</v>
      </c>
      <c r="D6899" s="204" t="s">
        <v>1455</v>
      </c>
      <c r="E6899" s="221" t="s">
        <v>1880</v>
      </c>
      <c r="F6899" s="133">
        <v>2004</v>
      </c>
      <c r="G6899" s="10"/>
      <c r="H6899" s="10">
        <v>1</v>
      </c>
      <c r="I6899" s="10">
        <v>1326</v>
      </c>
      <c r="J6899" s="33">
        <v>38251</v>
      </c>
      <c r="K6899" s="181">
        <v>6.16</v>
      </c>
      <c r="L6899" s="10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  <c r="AB6899" s="13"/>
      <c r="AC6899" s="13"/>
      <c r="AD6899" s="13"/>
      <c r="AE6899" s="13"/>
      <c r="AF6899" s="13"/>
      <c r="AG6899" s="13"/>
      <c r="AH6899" s="13"/>
      <c r="AI6899" s="13"/>
      <c r="AJ6899" s="13"/>
      <c r="AK6899" s="13"/>
      <c r="AL6899" s="13"/>
      <c r="AM6899" s="13"/>
      <c r="AN6899" s="13"/>
      <c r="AO6899" s="13"/>
      <c r="AP6899" s="13"/>
      <c r="AQ6899" s="13"/>
      <c r="AR6899" s="13"/>
      <c r="AS6899" s="13"/>
      <c r="AT6899" s="13"/>
      <c r="AU6899" s="13"/>
      <c r="AV6899" s="13"/>
      <c r="AW6899" s="13"/>
      <c r="AX6899" s="13"/>
      <c r="AY6899" s="13"/>
      <c r="AZ6899" s="13"/>
      <c r="BA6899" s="13"/>
      <c r="BB6899" s="13"/>
      <c r="BC6899" s="13"/>
      <c r="BD6899" s="13"/>
      <c r="BE6899" s="13"/>
      <c r="BF6899" s="13"/>
      <c r="BG6899" s="13"/>
      <c r="BH6899" s="13"/>
      <c r="BI6899" s="13"/>
      <c r="BJ6899" s="13"/>
      <c r="BK6899" s="13"/>
      <c r="BL6899" s="13"/>
      <c r="BM6899" s="13"/>
      <c r="BN6899" s="13"/>
      <c r="BO6899" s="13"/>
      <c r="BP6899" s="13"/>
      <c r="BQ6899" s="13"/>
      <c r="BR6899" s="13"/>
      <c r="BS6899" s="13"/>
      <c r="BT6899" s="13"/>
      <c r="BU6899" s="13"/>
      <c r="BV6899" s="13"/>
      <c r="BW6899" s="13"/>
      <c r="BX6899" s="13"/>
      <c r="BY6899" s="13"/>
      <c r="BZ6899" s="13"/>
      <c r="CA6899" s="13"/>
      <c r="CB6899" s="13"/>
      <c r="CC6899" s="13"/>
      <c r="CD6899" s="13"/>
      <c r="CE6899" s="13"/>
      <c r="CF6899" s="13"/>
      <c r="CG6899" s="13"/>
      <c r="CH6899" s="13"/>
      <c r="CI6899" s="13"/>
      <c r="CJ6899" s="13"/>
      <c r="CK6899" s="13"/>
      <c r="CL6899" s="13"/>
      <c r="CM6899" s="13"/>
      <c r="CN6899" s="13"/>
      <c r="CO6899" s="13"/>
      <c r="CP6899" s="13"/>
      <c r="CQ6899" s="13"/>
      <c r="CR6899" s="13"/>
      <c r="CS6899" s="13"/>
      <c r="CT6899" s="13"/>
      <c r="CU6899" s="13"/>
      <c r="CV6899" s="13"/>
      <c r="CW6899" s="13"/>
      <c r="CX6899" s="13"/>
      <c r="CY6899" s="13"/>
      <c r="CZ6899" s="13"/>
      <c r="DA6899" s="13"/>
      <c r="DB6899" s="13"/>
      <c r="DC6899" s="13"/>
      <c r="DD6899" s="13"/>
      <c r="DE6899" s="13"/>
      <c r="DF6899" s="13"/>
      <c r="DG6899" s="13"/>
      <c r="DH6899" s="13"/>
      <c r="DI6899" s="13"/>
      <c r="DJ6899" s="13"/>
      <c r="DK6899" s="13"/>
    </row>
    <row r="6900" spans="1:115">
      <c r="A6900" s="136">
        <v>2399</v>
      </c>
      <c r="B6900" s="120" t="s">
        <v>4121</v>
      </c>
      <c r="C6900" s="29" t="s">
        <v>5794</v>
      </c>
      <c r="D6900" s="204" t="s">
        <v>1455</v>
      </c>
      <c r="E6900" s="221" t="s">
        <v>1880</v>
      </c>
      <c r="F6900" s="133">
        <v>2004</v>
      </c>
      <c r="G6900" s="10"/>
      <c r="H6900" s="10">
        <v>1</v>
      </c>
      <c r="I6900" s="10">
        <v>1326</v>
      </c>
      <c r="J6900" s="33">
        <v>38251</v>
      </c>
      <c r="K6900" s="181">
        <v>6.16</v>
      </c>
      <c r="L6900" s="10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  <c r="AB6900" s="13"/>
      <c r="AC6900" s="13"/>
      <c r="AD6900" s="13"/>
      <c r="AE6900" s="13"/>
      <c r="AF6900" s="13"/>
      <c r="AG6900" s="13"/>
      <c r="AH6900" s="13"/>
      <c r="AI6900" s="13"/>
      <c r="AJ6900" s="13"/>
      <c r="AK6900" s="13"/>
      <c r="AL6900" s="13"/>
      <c r="AM6900" s="13"/>
      <c r="AN6900" s="13"/>
      <c r="AO6900" s="13"/>
      <c r="AP6900" s="13"/>
      <c r="AQ6900" s="13"/>
      <c r="AR6900" s="13"/>
      <c r="AS6900" s="13"/>
      <c r="AT6900" s="13"/>
      <c r="AU6900" s="13"/>
      <c r="AV6900" s="13"/>
      <c r="AW6900" s="13"/>
      <c r="AX6900" s="13"/>
      <c r="AY6900" s="13"/>
      <c r="AZ6900" s="13"/>
      <c r="BA6900" s="13"/>
      <c r="BB6900" s="13"/>
      <c r="BC6900" s="13"/>
      <c r="BD6900" s="13"/>
      <c r="BE6900" s="13"/>
      <c r="BF6900" s="13"/>
      <c r="BG6900" s="13"/>
      <c r="BH6900" s="13"/>
      <c r="BI6900" s="13"/>
      <c r="BJ6900" s="13"/>
      <c r="BK6900" s="13"/>
      <c r="BL6900" s="13"/>
      <c r="BM6900" s="13"/>
      <c r="BN6900" s="13"/>
      <c r="BO6900" s="13"/>
      <c r="BP6900" s="13"/>
      <c r="BQ6900" s="13"/>
      <c r="BR6900" s="13"/>
      <c r="BS6900" s="13"/>
      <c r="BT6900" s="13"/>
      <c r="BU6900" s="13"/>
      <c r="BV6900" s="13"/>
      <c r="BW6900" s="13"/>
      <c r="BX6900" s="13"/>
      <c r="BY6900" s="13"/>
      <c r="BZ6900" s="13"/>
      <c r="CA6900" s="13"/>
      <c r="CB6900" s="13"/>
      <c r="CC6900" s="13"/>
      <c r="CD6900" s="13"/>
      <c r="CE6900" s="13"/>
      <c r="CF6900" s="13"/>
      <c r="CG6900" s="13"/>
      <c r="CH6900" s="13"/>
      <c r="CI6900" s="13"/>
      <c r="CJ6900" s="13"/>
      <c r="CK6900" s="13"/>
      <c r="CL6900" s="13"/>
      <c r="CM6900" s="13"/>
      <c r="CN6900" s="13"/>
      <c r="CO6900" s="13"/>
      <c r="CP6900" s="13"/>
      <c r="CQ6900" s="13"/>
      <c r="CR6900" s="13"/>
      <c r="CS6900" s="13"/>
      <c r="CT6900" s="13"/>
      <c r="CU6900" s="13"/>
      <c r="CV6900" s="13"/>
      <c r="CW6900" s="13"/>
      <c r="CX6900" s="13"/>
      <c r="CY6900" s="13"/>
      <c r="CZ6900" s="13"/>
      <c r="DA6900" s="13"/>
      <c r="DB6900" s="13"/>
      <c r="DC6900" s="13"/>
      <c r="DD6900" s="13"/>
      <c r="DE6900" s="13"/>
      <c r="DF6900" s="13"/>
      <c r="DG6900" s="13"/>
      <c r="DH6900" s="13"/>
      <c r="DI6900" s="13"/>
      <c r="DJ6900" s="13"/>
      <c r="DK6900" s="13"/>
    </row>
    <row r="6901" spans="1:115">
      <c r="A6901" s="136">
        <v>2400</v>
      </c>
      <c r="B6901" s="120" t="s">
        <v>4121</v>
      </c>
      <c r="C6901" s="29" t="s">
        <v>5794</v>
      </c>
      <c r="D6901" s="204" t="s">
        <v>1455</v>
      </c>
      <c r="E6901" s="221" t="s">
        <v>1880</v>
      </c>
      <c r="F6901" s="133">
        <v>2004</v>
      </c>
      <c r="G6901" s="10"/>
      <c r="H6901" s="10">
        <v>1</v>
      </c>
      <c r="I6901" s="10">
        <v>1326</v>
      </c>
      <c r="J6901" s="33">
        <v>38251</v>
      </c>
      <c r="K6901" s="181">
        <v>6.16</v>
      </c>
      <c r="L6901" s="10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  <c r="AB6901" s="13"/>
      <c r="AC6901" s="13"/>
      <c r="AD6901" s="13"/>
      <c r="AE6901" s="13"/>
      <c r="AF6901" s="13"/>
      <c r="AG6901" s="13"/>
      <c r="AH6901" s="13"/>
      <c r="AI6901" s="13"/>
      <c r="AJ6901" s="13"/>
      <c r="AK6901" s="13"/>
      <c r="AL6901" s="13"/>
      <c r="AM6901" s="13"/>
      <c r="AN6901" s="13"/>
      <c r="AO6901" s="13"/>
      <c r="AP6901" s="13"/>
      <c r="AQ6901" s="13"/>
      <c r="AR6901" s="13"/>
      <c r="AS6901" s="13"/>
      <c r="AT6901" s="13"/>
      <c r="AU6901" s="13"/>
      <c r="AV6901" s="13"/>
      <c r="AW6901" s="13"/>
      <c r="AX6901" s="13"/>
      <c r="AY6901" s="13"/>
      <c r="AZ6901" s="13"/>
      <c r="BA6901" s="13"/>
      <c r="BB6901" s="13"/>
      <c r="BC6901" s="13"/>
      <c r="BD6901" s="13"/>
      <c r="BE6901" s="13"/>
      <c r="BF6901" s="13"/>
      <c r="BG6901" s="13"/>
      <c r="BH6901" s="13"/>
      <c r="BI6901" s="13"/>
      <c r="BJ6901" s="13"/>
      <c r="BK6901" s="13"/>
      <c r="BL6901" s="13"/>
      <c r="BM6901" s="13"/>
      <c r="BN6901" s="13"/>
      <c r="BO6901" s="13"/>
      <c r="BP6901" s="13"/>
      <c r="BQ6901" s="13"/>
      <c r="BR6901" s="13"/>
      <c r="BS6901" s="13"/>
      <c r="BT6901" s="13"/>
      <c r="BU6901" s="13"/>
      <c r="BV6901" s="13"/>
      <c r="BW6901" s="13"/>
      <c r="BX6901" s="13"/>
      <c r="BY6901" s="13"/>
      <c r="BZ6901" s="13"/>
      <c r="CA6901" s="13"/>
      <c r="CB6901" s="13"/>
      <c r="CC6901" s="13"/>
      <c r="CD6901" s="13"/>
      <c r="CE6901" s="13"/>
      <c r="CF6901" s="13"/>
      <c r="CG6901" s="13"/>
      <c r="CH6901" s="13"/>
      <c r="CI6901" s="13"/>
      <c r="CJ6901" s="13"/>
      <c r="CK6901" s="13"/>
      <c r="CL6901" s="13"/>
      <c r="CM6901" s="13"/>
      <c r="CN6901" s="13"/>
      <c r="CO6901" s="13"/>
      <c r="CP6901" s="13"/>
      <c r="CQ6901" s="13"/>
      <c r="CR6901" s="13"/>
      <c r="CS6901" s="13"/>
      <c r="CT6901" s="13"/>
      <c r="CU6901" s="13"/>
      <c r="CV6901" s="13"/>
      <c r="CW6901" s="13"/>
      <c r="CX6901" s="13"/>
      <c r="CY6901" s="13"/>
      <c r="CZ6901" s="13"/>
      <c r="DA6901" s="13"/>
      <c r="DB6901" s="13"/>
      <c r="DC6901" s="13"/>
      <c r="DD6901" s="13"/>
      <c r="DE6901" s="13"/>
      <c r="DF6901" s="13"/>
      <c r="DG6901" s="13"/>
      <c r="DH6901" s="13"/>
      <c r="DI6901" s="13"/>
      <c r="DJ6901" s="13"/>
      <c r="DK6901" s="13"/>
    </row>
    <row r="6902" spans="1:115">
      <c r="A6902" s="136">
        <v>2401</v>
      </c>
      <c r="B6902" s="120" t="s">
        <v>4121</v>
      </c>
      <c r="C6902" s="29" t="s">
        <v>5794</v>
      </c>
      <c r="D6902" s="204" t="s">
        <v>1455</v>
      </c>
      <c r="E6902" s="221" t="s">
        <v>1880</v>
      </c>
      <c r="F6902" s="133">
        <v>2004</v>
      </c>
      <c r="G6902" s="10"/>
      <c r="H6902" s="10">
        <v>1</v>
      </c>
      <c r="I6902" s="10">
        <v>1326</v>
      </c>
      <c r="J6902" s="33">
        <v>38251</v>
      </c>
      <c r="K6902" s="181">
        <v>6.16</v>
      </c>
      <c r="L6902" s="10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  <c r="AB6902" s="13"/>
      <c r="AC6902" s="13"/>
      <c r="AD6902" s="13"/>
      <c r="AE6902" s="13"/>
      <c r="AF6902" s="13"/>
      <c r="AG6902" s="13"/>
      <c r="AH6902" s="13"/>
      <c r="AI6902" s="13"/>
      <c r="AJ6902" s="13"/>
      <c r="AK6902" s="13"/>
      <c r="AL6902" s="13"/>
      <c r="AM6902" s="13"/>
      <c r="AN6902" s="13"/>
      <c r="AO6902" s="13"/>
      <c r="AP6902" s="13"/>
      <c r="AQ6902" s="13"/>
      <c r="AR6902" s="13"/>
      <c r="AS6902" s="13"/>
      <c r="AT6902" s="13"/>
      <c r="AU6902" s="13"/>
      <c r="AV6902" s="13"/>
      <c r="AW6902" s="13"/>
      <c r="AX6902" s="13"/>
      <c r="AY6902" s="13"/>
      <c r="AZ6902" s="13"/>
      <c r="BA6902" s="13"/>
      <c r="BB6902" s="13"/>
      <c r="BC6902" s="13"/>
      <c r="BD6902" s="13"/>
      <c r="BE6902" s="13"/>
      <c r="BF6902" s="13"/>
      <c r="BG6902" s="13"/>
      <c r="BH6902" s="13"/>
      <c r="BI6902" s="13"/>
      <c r="BJ6902" s="13"/>
      <c r="BK6902" s="13"/>
      <c r="BL6902" s="13"/>
      <c r="BM6902" s="13"/>
      <c r="BN6902" s="13"/>
      <c r="BO6902" s="13"/>
      <c r="BP6902" s="13"/>
      <c r="BQ6902" s="13"/>
      <c r="BR6902" s="13"/>
      <c r="BS6902" s="13"/>
      <c r="BT6902" s="13"/>
      <c r="BU6902" s="13"/>
      <c r="BV6902" s="13"/>
      <c r="BW6902" s="13"/>
      <c r="BX6902" s="13"/>
      <c r="BY6902" s="13"/>
      <c r="BZ6902" s="13"/>
      <c r="CA6902" s="13"/>
      <c r="CB6902" s="13"/>
      <c r="CC6902" s="13"/>
      <c r="CD6902" s="13"/>
      <c r="CE6902" s="13"/>
      <c r="CF6902" s="13"/>
      <c r="CG6902" s="13"/>
      <c r="CH6902" s="13"/>
      <c r="CI6902" s="13"/>
      <c r="CJ6902" s="13"/>
      <c r="CK6902" s="13"/>
      <c r="CL6902" s="13"/>
      <c r="CM6902" s="13"/>
      <c r="CN6902" s="13"/>
      <c r="CO6902" s="13"/>
      <c r="CP6902" s="13"/>
      <c r="CQ6902" s="13"/>
      <c r="CR6902" s="13"/>
      <c r="CS6902" s="13"/>
      <c r="CT6902" s="13"/>
      <c r="CU6902" s="13"/>
      <c r="CV6902" s="13"/>
      <c r="CW6902" s="13"/>
      <c r="CX6902" s="13"/>
      <c r="CY6902" s="13"/>
      <c r="CZ6902" s="13"/>
      <c r="DA6902" s="13"/>
      <c r="DB6902" s="13"/>
      <c r="DC6902" s="13"/>
      <c r="DD6902" s="13"/>
      <c r="DE6902" s="13"/>
      <c r="DF6902" s="13"/>
      <c r="DG6902" s="13"/>
      <c r="DH6902" s="13"/>
      <c r="DI6902" s="13"/>
      <c r="DJ6902" s="13"/>
      <c r="DK6902" s="13"/>
    </row>
    <row r="6903" spans="1:115">
      <c r="A6903" s="136">
        <v>2402</v>
      </c>
      <c r="B6903" s="120" t="s">
        <v>4121</v>
      </c>
      <c r="C6903" s="29" t="s">
        <v>5794</v>
      </c>
      <c r="D6903" s="204" t="s">
        <v>1455</v>
      </c>
      <c r="E6903" s="221" t="s">
        <v>1880</v>
      </c>
      <c r="F6903" s="133">
        <v>2004</v>
      </c>
      <c r="G6903" s="10"/>
      <c r="H6903" s="10">
        <v>1</v>
      </c>
      <c r="I6903" s="10">
        <v>1326</v>
      </c>
      <c r="J6903" s="33">
        <v>38251</v>
      </c>
      <c r="K6903" s="181">
        <v>6.16</v>
      </c>
      <c r="L6903" s="10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  <c r="AB6903" s="13"/>
      <c r="AC6903" s="13"/>
      <c r="AD6903" s="13"/>
      <c r="AE6903" s="13"/>
      <c r="AF6903" s="13"/>
      <c r="AG6903" s="13"/>
      <c r="AH6903" s="13"/>
      <c r="AI6903" s="13"/>
      <c r="AJ6903" s="13"/>
      <c r="AK6903" s="13"/>
      <c r="AL6903" s="13"/>
      <c r="AM6903" s="13"/>
      <c r="AN6903" s="13"/>
      <c r="AO6903" s="13"/>
      <c r="AP6903" s="13"/>
      <c r="AQ6903" s="13"/>
      <c r="AR6903" s="13"/>
      <c r="AS6903" s="13"/>
      <c r="AT6903" s="13"/>
      <c r="AU6903" s="13"/>
      <c r="AV6903" s="13"/>
      <c r="AW6903" s="13"/>
      <c r="AX6903" s="13"/>
      <c r="AY6903" s="13"/>
      <c r="AZ6903" s="13"/>
      <c r="BA6903" s="13"/>
      <c r="BB6903" s="13"/>
      <c r="BC6903" s="13"/>
      <c r="BD6903" s="13"/>
      <c r="BE6903" s="13"/>
      <c r="BF6903" s="13"/>
      <c r="BG6903" s="13"/>
      <c r="BH6903" s="13"/>
      <c r="BI6903" s="13"/>
      <c r="BJ6903" s="13"/>
      <c r="BK6903" s="13"/>
      <c r="BL6903" s="13"/>
      <c r="BM6903" s="13"/>
      <c r="BN6903" s="13"/>
      <c r="BO6903" s="13"/>
      <c r="BP6903" s="13"/>
      <c r="BQ6903" s="13"/>
      <c r="BR6903" s="13"/>
      <c r="BS6903" s="13"/>
      <c r="BT6903" s="13"/>
      <c r="BU6903" s="13"/>
      <c r="BV6903" s="13"/>
      <c r="BW6903" s="13"/>
      <c r="BX6903" s="13"/>
      <c r="BY6903" s="13"/>
      <c r="BZ6903" s="13"/>
      <c r="CA6903" s="13"/>
      <c r="CB6903" s="13"/>
      <c r="CC6903" s="13"/>
      <c r="CD6903" s="13"/>
      <c r="CE6903" s="13"/>
      <c r="CF6903" s="13"/>
      <c r="CG6903" s="13"/>
      <c r="CH6903" s="13"/>
      <c r="CI6903" s="13"/>
      <c r="CJ6903" s="13"/>
      <c r="CK6903" s="13"/>
      <c r="CL6903" s="13"/>
      <c r="CM6903" s="13"/>
      <c r="CN6903" s="13"/>
      <c r="CO6903" s="13"/>
      <c r="CP6903" s="13"/>
      <c r="CQ6903" s="13"/>
      <c r="CR6903" s="13"/>
      <c r="CS6903" s="13"/>
      <c r="CT6903" s="13"/>
      <c r="CU6903" s="13"/>
      <c r="CV6903" s="13"/>
      <c r="CW6903" s="13"/>
      <c r="CX6903" s="13"/>
      <c r="CY6903" s="13"/>
      <c r="CZ6903" s="13"/>
      <c r="DA6903" s="13"/>
      <c r="DB6903" s="13"/>
      <c r="DC6903" s="13"/>
      <c r="DD6903" s="13"/>
      <c r="DE6903" s="13"/>
      <c r="DF6903" s="13"/>
      <c r="DG6903" s="13"/>
      <c r="DH6903" s="13"/>
      <c r="DI6903" s="13"/>
      <c r="DJ6903" s="13"/>
      <c r="DK6903" s="13"/>
    </row>
    <row r="6904" spans="1:115">
      <c r="A6904" s="136">
        <v>2403</v>
      </c>
      <c r="B6904" s="120" t="s">
        <v>4121</v>
      </c>
      <c r="C6904" s="29" t="s">
        <v>5794</v>
      </c>
      <c r="D6904" s="204" t="s">
        <v>1455</v>
      </c>
      <c r="E6904" s="221" t="s">
        <v>1880</v>
      </c>
      <c r="F6904" s="133">
        <v>2004</v>
      </c>
      <c r="G6904" s="10"/>
      <c r="H6904" s="10">
        <v>1</v>
      </c>
      <c r="I6904" s="10">
        <v>1326</v>
      </c>
      <c r="J6904" s="33">
        <v>38251</v>
      </c>
      <c r="K6904" s="181">
        <v>6.16</v>
      </c>
      <c r="L6904" s="10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  <c r="AB6904" s="13"/>
      <c r="AC6904" s="13"/>
      <c r="AD6904" s="13"/>
      <c r="AE6904" s="13"/>
      <c r="AF6904" s="13"/>
      <c r="AG6904" s="13"/>
      <c r="AH6904" s="13"/>
      <c r="AI6904" s="13"/>
      <c r="AJ6904" s="13"/>
      <c r="AK6904" s="13"/>
      <c r="AL6904" s="13"/>
      <c r="AM6904" s="13"/>
      <c r="AN6904" s="13"/>
      <c r="AO6904" s="13"/>
      <c r="AP6904" s="13"/>
      <c r="AQ6904" s="13"/>
      <c r="AR6904" s="13"/>
      <c r="AS6904" s="13"/>
      <c r="AT6904" s="13"/>
      <c r="AU6904" s="13"/>
      <c r="AV6904" s="13"/>
      <c r="AW6904" s="13"/>
      <c r="AX6904" s="13"/>
      <c r="AY6904" s="13"/>
      <c r="AZ6904" s="13"/>
      <c r="BA6904" s="13"/>
      <c r="BB6904" s="13"/>
      <c r="BC6904" s="13"/>
      <c r="BD6904" s="13"/>
      <c r="BE6904" s="13"/>
      <c r="BF6904" s="13"/>
      <c r="BG6904" s="13"/>
      <c r="BH6904" s="13"/>
      <c r="BI6904" s="13"/>
      <c r="BJ6904" s="13"/>
      <c r="BK6904" s="13"/>
      <c r="BL6904" s="13"/>
      <c r="BM6904" s="13"/>
      <c r="BN6904" s="13"/>
      <c r="BO6904" s="13"/>
      <c r="BP6904" s="13"/>
      <c r="BQ6904" s="13"/>
      <c r="BR6904" s="13"/>
      <c r="BS6904" s="13"/>
      <c r="BT6904" s="13"/>
      <c r="BU6904" s="13"/>
      <c r="BV6904" s="13"/>
      <c r="BW6904" s="13"/>
      <c r="BX6904" s="13"/>
      <c r="BY6904" s="13"/>
      <c r="BZ6904" s="13"/>
      <c r="CA6904" s="13"/>
      <c r="CB6904" s="13"/>
      <c r="CC6904" s="13"/>
      <c r="CD6904" s="13"/>
      <c r="CE6904" s="13"/>
      <c r="CF6904" s="13"/>
      <c r="CG6904" s="13"/>
      <c r="CH6904" s="13"/>
      <c r="CI6904" s="13"/>
      <c r="CJ6904" s="13"/>
      <c r="CK6904" s="13"/>
      <c r="CL6904" s="13"/>
      <c r="CM6904" s="13"/>
      <c r="CN6904" s="13"/>
      <c r="CO6904" s="13"/>
      <c r="CP6904" s="13"/>
      <c r="CQ6904" s="13"/>
      <c r="CR6904" s="13"/>
      <c r="CS6904" s="13"/>
      <c r="CT6904" s="13"/>
      <c r="CU6904" s="13"/>
      <c r="CV6904" s="13"/>
      <c r="CW6904" s="13"/>
      <c r="CX6904" s="13"/>
      <c r="CY6904" s="13"/>
      <c r="CZ6904" s="13"/>
      <c r="DA6904" s="13"/>
      <c r="DB6904" s="13"/>
      <c r="DC6904" s="13"/>
      <c r="DD6904" s="13"/>
      <c r="DE6904" s="13"/>
      <c r="DF6904" s="13"/>
      <c r="DG6904" s="13"/>
      <c r="DH6904" s="13"/>
      <c r="DI6904" s="13"/>
      <c r="DJ6904" s="13"/>
      <c r="DK6904" s="13"/>
    </row>
    <row r="6905" spans="1:115">
      <c r="A6905" s="136">
        <v>2404</v>
      </c>
      <c r="B6905" s="120" t="s">
        <v>4121</v>
      </c>
      <c r="C6905" s="29" t="s">
        <v>5794</v>
      </c>
      <c r="D6905" s="204" t="s">
        <v>1455</v>
      </c>
      <c r="E6905" s="221" t="s">
        <v>1880</v>
      </c>
      <c r="F6905" s="133">
        <v>2004</v>
      </c>
      <c r="G6905" s="10"/>
      <c r="H6905" s="10">
        <v>1</v>
      </c>
      <c r="I6905" s="10">
        <v>1326</v>
      </c>
      <c r="J6905" s="33">
        <v>38251</v>
      </c>
      <c r="K6905" s="181">
        <v>6.16</v>
      </c>
      <c r="L6905" s="10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  <c r="AB6905" s="13"/>
      <c r="AC6905" s="13"/>
      <c r="AD6905" s="13"/>
      <c r="AE6905" s="13"/>
      <c r="AF6905" s="13"/>
      <c r="AG6905" s="13"/>
      <c r="AH6905" s="13"/>
      <c r="AI6905" s="13"/>
      <c r="AJ6905" s="13"/>
      <c r="AK6905" s="13"/>
      <c r="AL6905" s="13"/>
      <c r="AM6905" s="13"/>
      <c r="AN6905" s="13"/>
      <c r="AO6905" s="13"/>
      <c r="AP6905" s="13"/>
      <c r="AQ6905" s="13"/>
      <c r="AR6905" s="13"/>
      <c r="AS6905" s="13"/>
      <c r="AT6905" s="13"/>
      <c r="AU6905" s="13"/>
      <c r="AV6905" s="13"/>
      <c r="AW6905" s="13"/>
      <c r="AX6905" s="13"/>
      <c r="AY6905" s="13"/>
      <c r="AZ6905" s="13"/>
      <c r="BA6905" s="13"/>
      <c r="BB6905" s="13"/>
      <c r="BC6905" s="13"/>
      <c r="BD6905" s="13"/>
      <c r="BE6905" s="13"/>
      <c r="BF6905" s="13"/>
      <c r="BG6905" s="13"/>
      <c r="BH6905" s="13"/>
      <c r="BI6905" s="13"/>
      <c r="BJ6905" s="13"/>
      <c r="BK6905" s="13"/>
      <c r="BL6905" s="13"/>
      <c r="BM6905" s="13"/>
      <c r="BN6905" s="13"/>
      <c r="BO6905" s="13"/>
      <c r="BP6905" s="13"/>
      <c r="BQ6905" s="13"/>
      <c r="BR6905" s="13"/>
      <c r="BS6905" s="13"/>
      <c r="BT6905" s="13"/>
      <c r="BU6905" s="13"/>
      <c r="BV6905" s="13"/>
      <c r="BW6905" s="13"/>
      <c r="BX6905" s="13"/>
      <c r="BY6905" s="13"/>
      <c r="BZ6905" s="13"/>
      <c r="CA6905" s="13"/>
      <c r="CB6905" s="13"/>
      <c r="CC6905" s="13"/>
      <c r="CD6905" s="13"/>
      <c r="CE6905" s="13"/>
      <c r="CF6905" s="13"/>
      <c r="CG6905" s="13"/>
      <c r="CH6905" s="13"/>
      <c r="CI6905" s="13"/>
      <c r="CJ6905" s="13"/>
      <c r="CK6905" s="13"/>
      <c r="CL6905" s="13"/>
      <c r="CM6905" s="13"/>
      <c r="CN6905" s="13"/>
      <c r="CO6905" s="13"/>
      <c r="CP6905" s="13"/>
      <c r="CQ6905" s="13"/>
      <c r="CR6905" s="13"/>
      <c r="CS6905" s="13"/>
      <c r="CT6905" s="13"/>
      <c r="CU6905" s="13"/>
      <c r="CV6905" s="13"/>
      <c r="CW6905" s="13"/>
      <c r="CX6905" s="13"/>
      <c r="CY6905" s="13"/>
      <c r="CZ6905" s="13"/>
      <c r="DA6905" s="13"/>
      <c r="DB6905" s="13"/>
      <c r="DC6905" s="13"/>
      <c r="DD6905" s="13"/>
      <c r="DE6905" s="13"/>
      <c r="DF6905" s="13"/>
      <c r="DG6905" s="13"/>
      <c r="DH6905" s="13"/>
      <c r="DI6905" s="13"/>
      <c r="DJ6905" s="13"/>
      <c r="DK6905" s="13"/>
    </row>
    <row r="6906" spans="1:115">
      <c r="A6906" s="136">
        <v>2405</v>
      </c>
      <c r="B6906" s="120" t="s">
        <v>4121</v>
      </c>
      <c r="C6906" s="29" t="s">
        <v>5794</v>
      </c>
      <c r="D6906" s="204" t="s">
        <v>1455</v>
      </c>
      <c r="E6906" s="221" t="s">
        <v>1880</v>
      </c>
      <c r="F6906" s="133">
        <v>2004</v>
      </c>
      <c r="G6906" s="10"/>
      <c r="H6906" s="10">
        <v>1</v>
      </c>
      <c r="I6906" s="10">
        <v>1326</v>
      </c>
      <c r="J6906" s="33">
        <v>38251</v>
      </c>
      <c r="K6906" s="181">
        <v>6.16</v>
      </c>
      <c r="L6906" s="10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  <c r="AB6906" s="13"/>
      <c r="AC6906" s="13"/>
      <c r="AD6906" s="13"/>
      <c r="AE6906" s="13"/>
      <c r="AF6906" s="13"/>
      <c r="AG6906" s="13"/>
      <c r="AH6906" s="13"/>
      <c r="AI6906" s="13"/>
      <c r="AJ6906" s="13"/>
      <c r="AK6906" s="13"/>
      <c r="AL6906" s="13"/>
      <c r="AM6906" s="13"/>
      <c r="AN6906" s="13"/>
      <c r="AO6906" s="13"/>
      <c r="AP6906" s="13"/>
      <c r="AQ6906" s="13"/>
      <c r="AR6906" s="13"/>
      <c r="AS6906" s="13"/>
      <c r="AT6906" s="13"/>
      <c r="AU6906" s="13"/>
      <c r="AV6906" s="13"/>
      <c r="AW6906" s="13"/>
      <c r="AX6906" s="13"/>
      <c r="AY6906" s="13"/>
      <c r="AZ6906" s="13"/>
      <c r="BA6906" s="13"/>
      <c r="BB6906" s="13"/>
      <c r="BC6906" s="13"/>
      <c r="BD6906" s="13"/>
      <c r="BE6906" s="13"/>
      <c r="BF6906" s="13"/>
      <c r="BG6906" s="13"/>
      <c r="BH6906" s="13"/>
      <c r="BI6906" s="13"/>
      <c r="BJ6906" s="13"/>
      <c r="BK6906" s="13"/>
      <c r="BL6906" s="13"/>
      <c r="BM6906" s="13"/>
      <c r="BN6906" s="13"/>
      <c r="BO6906" s="13"/>
      <c r="BP6906" s="13"/>
      <c r="BQ6906" s="13"/>
      <c r="BR6906" s="13"/>
      <c r="BS6906" s="13"/>
      <c r="BT6906" s="13"/>
      <c r="BU6906" s="13"/>
      <c r="BV6906" s="13"/>
      <c r="BW6906" s="13"/>
      <c r="BX6906" s="13"/>
      <c r="BY6906" s="13"/>
      <c r="BZ6906" s="13"/>
      <c r="CA6906" s="13"/>
      <c r="CB6906" s="13"/>
      <c r="CC6906" s="13"/>
      <c r="CD6906" s="13"/>
      <c r="CE6906" s="13"/>
      <c r="CF6906" s="13"/>
      <c r="CG6906" s="13"/>
      <c r="CH6906" s="13"/>
      <c r="CI6906" s="13"/>
      <c r="CJ6906" s="13"/>
      <c r="CK6906" s="13"/>
      <c r="CL6906" s="13"/>
      <c r="CM6906" s="13"/>
      <c r="CN6906" s="13"/>
      <c r="CO6906" s="13"/>
      <c r="CP6906" s="13"/>
      <c r="CQ6906" s="13"/>
      <c r="CR6906" s="13"/>
      <c r="CS6906" s="13"/>
      <c r="CT6906" s="13"/>
      <c r="CU6906" s="13"/>
      <c r="CV6906" s="13"/>
      <c r="CW6906" s="13"/>
      <c r="CX6906" s="13"/>
      <c r="CY6906" s="13"/>
      <c r="CZ6906" s="13"/>
      <c r="DA6906" s="13"/>
      <c r="DB6906" s="13"/>
      <c r="DC6906" s="13"/>
      <c r="DD6906" s="13"/>
      <c r="DE6906" s="13"/>
      <c r="DF6906" s="13"/>
      <c r="DG6906" s="13"/>
      <c r="DH6906" s="13"/>
      <c r="DI6906" s="13"/>
      <c r="DJ6906" s="13"/>
      <c r="DK6906" s="13"/>
    </row>
    <row r="6907" spans="1:115">
      <c r="A6907" s="136">
        <v>2406</v>
      </c>
      <c r="B6907" s="120" t="s">
        <v>4121</v>
      </c>
      <c r="C6907" s="29" t="s">
        <v>5794</v>
      </c>
      <c r="D6907" s="204" t="s">
        <v>1455</v>
      </c>
      <c r="E6907" s="221" t="s">
        <v>1880</v>
      </c>
      <c r="F6907" s="133">
        <v>2004</v>
      </c>
      <c r="G6907" s="10"/>
      <c r="H6907" s="10">
        <v>1</v>
      </c>
      <c r="I6907" s="10">
        <v>1326</v>
      </c>
      <c r="J6907" s="33">
        <v>38251</v>
      </c>
      <c r="K6907" s="181">
        <v>6.16</v>
      </c>
      <c r="L6907" s="10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  <c r="AB6907" s="13"/>
      <c r="AC6907" s="13"/>
      <c r="AD6907" s="13"/>
      <c r="AE6907" s="13"/>
      <c r="AF6907" s="13"/>
      <c r="AG6907" s="13"/>
      <c r="AH6907" s="13"/>
      <c r="AI6907" s="13"/>
      <c r="AJ6907" s="13"/>
      <c r="AK6907" s="13"/>
      <c r="AL6907" s="13"/>
      <c r="AM6907" s="13"/>
      <c r="AN6907" s="13"/>
      <c r="AO6907" s="13"/>
      <c r="AP6907" s="13"/>
      <c r="AQ6907" s="13"/>
      <c r="AR6907" s="13"/>
      <c r="AS6907" s="13"/>
      <c r="AT6907" s="13"/>
      <c r="AU6907" s="13"/>
      <c r="AV6907" s="13"/>
      <c r="AW6907" s="13"/>
      <c r="AX6907" s="13"/>
      <c r="AY6907" s="13"/>
      <c r="AZ6907" s="13"/>
      <c r="BA6907" s="13"/>
      <c r="BB6907" s="13"/>
      <c r="BC6907" s="13"/>
      <c r="BD6907" s="13"/>
      <c r="BE6907" s="13"/>
      <c r="BF6907" s="13"/>
      <c r="BG6907" s="13"/>
      <c r="BH6907" s="13"/>
      <c r="BI6907" s="13"/>
      <c r="BJ6907" s="13"/>
      <c r="BK6907" s="13"/>
      <c r="BL6907" s="13"/>
      <c r="BM6907" s="13"/>
      <c r="BN6907" s="13"/>
      <c r="BO6907" s="13"/>
      <c r="BP6907" s="13"/>
      <c r="BQ6907" s="13"/>
      <c r="BR6907" s="13"/>
      <c r="BS6907" s="13"/>
      <c r="BT6907" s="13"/>
      <c r="BU6907" s="13"/>
      <c r="BV6907" s="13"/>
      <c r="BW6907" s="13"/>
      <c r="BX6907" s="13"/>
      <c r="BY6907" s="13"/>
      <c r="BZ6907" s="13"/>
      <c r="CA6907" s="13"/>
      <c r="CB6907" s="13"/>
      <c r="CC6907" s="13"/>
      <c r="CD6907" s="13"/>
      <c r="CE6907" s="13"/>
      <c r="CF6907" s="13"/>
      <c r="CG6907" s="13"/>
      <c r="CH6907" s="13"/>
      <c r="CI6907" s="13"/>
      <c r="CJ6907" s="13"/>
      <c r="CK6907" s="13"/>
      <c r="CL6907" s="13"/>
      <c r="CM6907" s="13"/>
      <c r="CN6907" s="13"/>
      <c r="CO6907" s="13"/>
      <c r="CP6907" s="13"/>
      <c r="CQ6907" s="13"/>
      <c r="CR6907" s="13"/>
      <c r="CS6907" s="13"/>
      <c r="CT6907" s="13"/>
      <c r="CU6907" s="13"/>
      <c r="CV6907" s="13"/>
      <c r="CW6907" s="13"/>
      <c r="CX6907" s="13"/>
      <c r="CY6907" s="13"/>
      <c r="CZ6907" s="13"/>
      <c r="DA6907" s="13"/>
      <c r="DB6907" s="13"/>
      <c r="DC6907" s="13"/>
      <c r="DD6907" s="13"/>
      <c r="DE6907" s="13"/>
      <c r="DF6907" s="13"/>
      <c r="DG6907" s="13"/>
      <c r="DH6907" s="13"/>
      <c r="DI6907" s="13"/>
      <c r="DJ6907" s="13"/>
      <c r="DK6907" s="13"/>
    </row>
    <row r="6908" spans="1:115">
      <c r="A6908" s="136">
        <v>2421</v>
      </c>
      <c r="B6908" s="120" t="s">
        <v>6303</v>
      </c>
      <c r="C6908" s="29" t="s">
        <v>5794</v>
      </c>
      <c r="D6908" s="204" t="s">
        <v>652</v>
      </c>
      <c r="E6908" s="221"/>
      <c r="F6908" s="133">
        <v>2004</v>
      </c>
      <c r="G6908" s="10"/>
      <c r="H6908" s="10">
        <v>1</v>
      </c>
      <c r="I6908" s="10">
        <v>1363</v>
      </c>
      <c r="J6908" s="33">
        <v>38260</v>
      </c>
      <c r="K6908" s="181">
        <v>10.01</v>
      </c>
      <c r="L6908" s="10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  <c r="AB6908" s="13"/>
      <c r="AC6908" s="13"/>
      <c r="AD6908" s="13"/>
      <c r="AE6908" s="13"/>
      <c r="AF6908" s="13"/>
      <c r="AG6908" s="13"/>
      <c r="AH6908" s="13"/>
      <c r="AI6908" s="13"/>
      <c r="AJ6908" s="13"/>
      <c r="AK6908" s="13"/>
      <c r="AL6908" s="13"/>
      <c r="AM6908" s="13"/>
      <c r="AN6908" s="13"/>
      <c r="AO6908" s="13"/>
      <c r="AP6908" s="13"/>
      <c r="AQ6908" s="13"/>
      <c r="AR6908" s="13"/>
      <c r="AS6908" s="13"/>
      <c r="AT6908" s="13"/>
      <c r="AU6908" s="13"/>
      <c r="AV6908" s="13"/>
      <c r="AW6908" s="13"/>
      <c r="AX6908" s="13"/>
      <c r="AY6908" s="13"/>
      <c r="AZ6908" s="13"/>
      <c r="BA6908" s="13"/>
      <c r="BB6908" s="13"/>
      <c r="BC6908" s="13"/>
      <c r="BD6908" s="13"/>
      <c r="BE6908" s="13"/>
      <c r="BF6908" s="13"/>
      <c r="BG6908" s="13"/>
      <c r="BH6908" s="13"/>
      <c r="BI6908" s="13"/>
      <c r="BJ6908" s="13"/>
      <c r="BK6908" s="13"/>
      <c r="BL6908" s="13"/>
      <c r="BM6908" s="13"/>
      <c r="BN6908" s="13"/>
      <c r="BO6908" s="13"/>
      <c r="BP6908" s="13"/>
      <c r="BQ6908" s="13"/>
      <c r="BR6908" s="13"/>
      <c r="BS6908" s="13"/>
      <c r="BT6908" s="13"/>
      <c r="BU6908" s="13"/>
      <c r="BV6908" s="13"/>
      <c r="BW6908" s="13"/>
      <c r="BX6908" s="13"/>
      <c r="BY6908" s="13"/>
      <c r="BZ6908" s="13"/>
      <c r="CA6908" s="13"/>
      <c r="CB6908" s="13"/>
      <c r="CC6908" s="13"/>
      <c r="CD6908" s="13"/>
      <c r="CE6908" s="13"/>
      <c r="CF6908" s="13"/>
      <c r="CG6908" s="13"/>
      <c r="CH6908" s="13"/>
      <c r="CI6908" s="13"/>
      <c r="CJ6908" s="13"/>
      <c r="CK6908" s="13"/>
      <c r="CL6908" s="13"/>
      <c r="CM6908" s="13"/>
      <c r="CN6908" s="13"/>
      <c r="CO6908" s="13"/>
      <c r="CP6908" s="13"/>
      <c r="CQ6908" s="13"/>
      <c r="CR6908" s="13"/>
      <c r="CS6908" s="13"/>
      <c r="CT6908" s="13"/>
      <c r="CU6908" s="13"/>
      <c r="CV6908" s="13"/>
      <c r="CW6908" s="13"/>
      <c r="CX6908" s="13"/>
      <c r="CY6908" s="13"/>
      <c r="CZ6908" s="13"/>
      <c r="DA6908" s="13"/>
      <c r="DB6908" s="13"/>
      <c r="DC6908" s="13"/>
      <c r="DD6908" s="13"/>
      <c r="DE6908" s="13"/>
      <c r="DF6908" s="13"/>
      <c r="DG6908" s="13"/>
      <c r="DH6908" s="13"/>
      <c r="DI6908" s="13"/>
      <c r="DJ6908" s="13"/>
      <c r="DK6908" s="13"/>
    </row>
    <row r="6909" spans="1:115">
      <c r="A6909" s="136">
        <v>2512</v>
      </c>
      <c r="B6909" s="120" t="s">
        <v>6303</v>
      </c>
      <c r="C6909" s="29" t="s">
        <v>5794</v>
      </c>
      <c r="D6909" s="204" t="s">
        <v>4554</v>
      </c>
      <c r="E6909" s="221"/>
      <c r="F6909" s="133">
        <v>2004</v>
      </c>
      <c r="G6909" s="10"/>
      <c r="H6909" s="10">
        <v>1</v>
      </c>
      <c r="I6909" s="10">
        <v>1576</v>
      </c>
      <c r="J6909" s="33">
        <v>38316</v>
      </c>
      <c r="K6909" s="181">
        <v>11.4</v>
      </c>
      <c r="L6909" s="10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  <c r="AB6909" s="13"/>
      <c r="AC6909" s="13"/>
      <c r="AD6909" s="13"/>
      <c r="AE6909" s="13"/>
      <c r="AF6909" s="13"/>
      <c r="AG6909" s="13"/>
      <c r="AH6909" s="13"/>
      <c r="AI6909" s="13"/>
      <c r="AJ6909" s="13"/>
      <c r="AK6909" s="13"/>
      <c r="AL6909" s="13"/>
      <c r="AM6909" s="13"/>
      <c r="AN6909" s="13"/>
      <c r="AO6909" s="13"/>
      <c r="AP6909" s="13"/>
      <c r="AQ6909" s="13"/>
      <c r="AR6909" s="13"/>
      <c r="AS6909" s="13"/>
      <c r="AT6909" s="13"/>
      <c r="AU6909" s="13"/>
      <c r="AV6909" s="13"/>
      <c r="AW6909" s="13"/>
      <c r="AX6909" s="13"/>
      <c r="AY6909" s="13"/>
      <c r="AZ6909" s="13"/>
      <c r="BA6909" s="13"/>
      <c r="BB6909" s="13"/>
      <c r="BC6909" s="13"/>
      <c r="BD6909" s="13"/>
      <c r="BE6909" s="13"/>
      <c r="BF6909" s="13"/>
      <c r="BG6909" s="13"/>
      <c r="BH6909" s="13"/>
      <c r="BI6909" s="13"/>
      <c r="BJ6909" s="13"/>
      <c r="BK6909" s="13"/>
      <c r="BL6909" s="13"/>
      <c r="BM6909" s="13"/>
      <c r="BN6909" s="13"/>
      <c r="BO6909" s="13"/>
      <c r="BP6909" s="13"/>
      <c r="BQ6909" s="13"/>
      <c r="BR6909" s="13"/>
      <c r="BS6909" s="13"/>
      <c r="BT6909" s="13"/>
      <c r="BU6909" s="13"/>
      <c r="BV6909" s="13"/>
      <c r="BW6909" s="13"/>
      <c r="BX6909" s="13"/>
      <c r="BY6909" s="13"/>
      <c r="BZ6909" s="13"/>
      <c r="CA6909" s="13"/>
      <c r="CB6909" s="13"/>
      <c r="CC6909" s="13"/>
      <c r="CD6909" s="13"/>
      <c r="CE6909" s="13"/>
      <c r="CF6909" s="13"/>
      <c r="CG6909" s="13"/>
      <c r="CH6909" s="13"/>
      <c r="CI6909" s="13"/>
      <c r="CJ6909" s="13"/>
      <c r="CK6909" s="13"/>
      <c r="CL6909" s="13"/>
      <c r="CM6909" s="13"/>
      <c r="CN6909" s="13"/>
      <c r="CO6909" s="13"/>
      <c r="CP6909" s="13"/>
      <c r="CQ6909" s="13"/>
      <c r="CR6909" s="13"/>
      <c r="CS6909" s="13"/>
      <c r="CT6909" s="13"/>
      <c r="CU6909" s="13"/>
      <c r="CV6909" s="13"/>
      <c r="CW6909" s="13"/>
      <c r="CX6909" s="13"/>
      <c r="CY6909" s="13"/>
      <c r="CZ6909" s="13"/>
      <c r="DA6909" s="13"/>
      <c r="DB6909" s="13"/>
      <c r="DC6909" s="13"/>
      <c r="DD6909" s="13"/>
      <c r="DE6909" s="13"/>
      <c r="DF6909" s="13"/>
      <c r="DG6909" s="13"/>
      <c r="DH6909" s="13"/>
      <c r="DI6909" s="13"/>
      <c r="DJ6909" s="13"/>
      <c r="DK6909" s="13"/>
    </row>
    <row r="6910" spans="1:115">
      <c r="A6910" s="136">
        <v>2582</v>
      </c>
      <c r="B6910" s="120" t="s">
        <v>4121</v>
      </c>
      <c r="C6910" s="29" t="s">
        <v>5794</v>
      </c>
      <c r="D6910" s="204" t="s">
        <v>3833</v>
      </c>
      <c r="E6910" s="221"/>
      <c r="F6910" s="133">
        <v>2005</v>
      </c>
      <c r="G6910" s="10"/>
      <c r="H6910" s="10">
        <v>1</v>
      </c>
      <c r="I6910" s="10">
        <v>1020</v>
      </c>
      <c r="J6910" s="33">
        <v>38392</v>
      </c>
      <c r="K6910" s="181">
        <v>24.501999999999999</v>
      </c>
      <c r="L6910" s="10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  <c r="AB6910" s="13"/>
      <c r="AC6910" s="13"/>
      <c r="AD6910" s="13"/>
      <c r="AE6910" s="13"/>
      <c r="AF6910" s="13"/>
      <c r="AG6910" s="13"/>
      <c r="AH6910" s="13"/>
      <c r="AI6910" s="13"/>
      <c r="AJ6910" s="13"/>
      <c r="AK6910" s="13"/>
      <c r="AL6910" s="13"/>
      <c r="AM6910" s="13"/>
      <c r="AN6910" s="13"/>
      <c r="AO6910" s="13"/>
      <c r="AP6910" s="13"/>
      <c r="AQ6910" s="13"/>
      <c r="AR6910" s="13"/>
      <c r="AS6910" s="13"/>
      <c r="AT6910" s="13"/>
      <c r="AU6910" s="13"/>
      <c r="AV6910" s="13"/>
      <c r="AW6910" s="13"/>
      <c r="AX6910" s="13"/>
      <c r="AY6910" s="13"/>
      <c r="AZ6910" s="13"/>
      <c r="BA6910" s="13"/>
      <c r="BB6910" s="13"/>
      <c r="BC6910" s="13"/>
      <c r="BD6910" s="13"/>
      <c r="BE6910" s="13"/>
      <c r="BF6910" s="13"/>
      <c r="BG6910" s="13"/>
      <c r="BH6910" s="13"/>
      <c r="BI6910" s="13"/>
      <c r="BJ6910" s="13"/>
      <c r="BK6910" s="13"/>
      <c r="BL6910" s="13"/>
      <c r="BM6910" s="13"/>
      <c r="BN6910" s="13"/>
      <c r="BO6910" s="13"/>
      <c r="BP6910" s="13"/>
      <c r="BQ6910" s="13"/>
      <c r="BR6910" s="13"/>
      <c r="BS6910" s="13"/>
      <c r="BT6910" s="13"/>
      <c r="BU6910" s="13"/>
      <c r="BV6910" s="13"/>
      <c r="BW6910" s="13"/>
      <c r="BX6910" s="13"/>
      <c r="BY6910" s="13"/>
      <c r="BZ6910" s="13"/>
      <c r="CA6910" s="13"/>
      <c r="CB6910" s="13"/>
      <c r="CC6910" s="13"/>
      <c r="CD6910" s="13"/>
      <c r="CE6910" s="13"/>
      <c r="CF6910" s="13"/>
      <c r="CG6910" s="13"/>
      <c r="CH6910" s="13"/>
      <c r="CI6910" s="13"/>
      <c r="CJ6910" s="13"/>
      <c r="CK6910" s="13"/>
      <c r="CL6910" s="13"/>
      <c r="CM6910" s="13"/>
      <c r="CN6910" s="13"/>
      <c r="CO6910" s="13"/>
      <c r="CP6910" s="13"/>
      <c r="CQ6910" s="13"/>
      <c r="CR6910" s="13"/>
      <c r="CS6910" s="13"/>
      <c r="CT6910" s="13"/>
      <c r="CU6910" s="13"/>
      <c r="CV6910" s="13"/>
      <c r="CW6910" s="13"/>
      <c r="CX6910" s="13"/>
      <c r="CY6910" s="13"/>
      <c r="CZ6910" s="13"/>
      <c r="DA6910" s="13"/>
      <c r="DB6910" s="13"/>
      <c r="DC6910" s="13"/>
      <c r="DD6910" s="13"/>
      <c r="DE6910" s="13"/>
      <c r="DF6910" s="13"/>
      <c r="DG6910" s="13"/>
      <c r="DH6910" s="13"/>
      <c r="DI6910" s="13"/>
      <c r="DJ6910" s="13"/>
      <c r="DK6910" s="13"/>
    </row>
    <row r="6911" spans="1:115">
      <c r="A6911" s="136">
        <v>2583</v>
      </c>
      <c r="B6911" s="120" t="s">
        <v>6301</v>
      </c>
      <c r="C6911" s="29" t="s">
        <v>5794</v>
      </c>
      <c r="D6911" s="204" t="s">
        <v>5896</v>
      </c>
      <c r="E6911" s="221"/>
      <c r="F6911" s="133">
        <v>2005</v>
      </c>
      <c r="G6911" s="10"/>
      <c r="H6911" s="10">
        <v>1</v>
      </c>
      <c r="I6911" s="10">
        <v>1020</v>
      </c>
      <c r="J6911" s="33">
        <v>38392</v>
      </c>
      <c r="K6911" s="181">
        <v>14</v>
      </c>
      <c r="L6911" s="10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  <c r="AB6911" s="13"/>
      <c r="AC6911" s="13"/>
      <c r="AD6911" s="13"/>
      <c r="AE6911" s="13"/>
      <c r="AF6911" s="13"/>
      <c r="AG6911" s="13"/>
      <c r="AH6911" s="13"/>
      <c r="AI6911" s="13"/>
      <c r="AJ6911" s="13"/>
      <c r="AK6911" s="13"/>
      <c r="AL6911" s="13"/>
      <c r="AM6911" s="13"/>
      <c r="AN6911" s="13"/>
      <c r="AO6911" s="13"/>
      <c r="AP6911" s="13"/>
      <c r="AQ6911" s="13"/>
      <c r="AR6911" s="13"/>
      <c r="AS6911" s="13"/>
      <c r="AT6911" s="13"/>
      <c r="AU6911" s="13"/>
      <c r="AV6911" s="13"/>
      <c r="AW6911" s="13"/>
      <c r="AX6911" s="13"/>
      <c r="AY6911" s="13"/>
      <c r="AZ6911" s="13"/>
      <c r="BA6911" s="13"/>
      <c r="BB6911" s="13"/>
      <c r="BC6911" s="13"/>
      <c r="BD6911" s="13"/>
      <c r="BE6911" s="13"/>
      <c r="BF6911" s="13"/>
      <c r="BG6911" s="13"/>
      <c r="BH6911" s="13"/>
      <c r="BI6911" s="13"/>
      <c r="BJ6911" s="13"/>
      <c r="BK6911" s="13"/>
      <c r="BL6911" s="13"/>
      <c r="BM6911" s="13"/>
      <c r="BN6911" s="13"/>
      <c r="BO6911" s="13"/>
      <c r="BP6911" s="13"/>
      <c r="BQ6911" s="13"/>
      <c r="BR6911" s="13"/>
      <c r="BS6911" s="13"/>
      <c r="BT6911" s="13"/>
      <c r="BU6911" s="13"/>
      <c r="BV6911" s="13"/>
      <c r="BW6911" s="13"/>
      <c r="BX6911" s="13"/>
      <c r="BY6911" s="13"/>
      <c r="BZ6911" s="13"/>
      <c r="CA6911" s="13"/>
      <c r="CB6911" s="13"/>
      <c r="CC6911" s="13"/>
      <c r="CD6911" s="13"/>
      <c r="CE6911" s="13"/>
      <c r="CF6911" s="13"/>
      <c r="CG6911" s="13"/>
      <c r="CH6911" s="13"/>
      <c r="CI6911" s="13"/>
      <c r="CJ6911" s="13"/>
      <c r="CK6911" s="13"/>
      <c r="CL6911" s="13"/>
      <c r="CM6911" s="13"/>
      <c r="CN6911" s="13"/>
      <c r="CO6911" s="13"/>
      <c r="CP6911" s="13"/>
      <c r="CQ6911" s="13"/>
      <c r="CR6911" s="13"/>
      <c r="CS6911" s="13"/>
      <c r="CT6911" s="13"/>
      <c r="CU6911" s="13"/>
      <c r="CV6911" s="13"/>
      <c r="CW6911" s="13"/>
      <c r="CX6911" s="13"/>
      <c r="CY6911" s="13"/>
      <c r="CZ6911" s="13"/>
      <c r="DA6911" s="13"/>
      <c r="DB6911" s="13"/>
      <c r="DC6911" s="13"/>
      <c r="DD6911" s="13"/>
      <c r="DE6911" s="13"/>
      <c r="DF6911" s="13"/>
      <c r="DG6911" s="13"/>
      <c r="DH6911" s="13"/>
      <c r="DI6911" s="13"/>
      <c r="DJ6911" s="13"/>
      <c r="DK6911" s="13"/>
    </row>
    <row r="6912" spans="1:115">
      <c r="A6912" s="136">
        <v>2584</v>
      </c>
      <c r="B6912" s="120" t="s">
        <v>6301</v>
      </c>
      <c r="C6912" s="29" t="s">
        <v>5794</v>
      </c>
      <c r="D6912" s="204" t="s">
        <v>5897</v>
      </c>
      <c r="E6912" s="221"/>
      <c r="F6912" s="133">
        <v>2005</v>
      </c>
      <c r="G6912" s="10"/>
      <c r="H6912" s="10">
        <v>1</v>
      </c>
      <c r="I6912" s="10">
        <v>1020</v>
      </c>
      <c r="J6912" s="33">
        <v>38392</v>
      </c>
      <c r="K6912" s="181">
        <v>14</v>
      </c>
      <c r="L6912" s="10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  <c r="AB6912" s="13"/>
      <c r="AC6912" s="13"/>
      <c r="AD6912" s="13"/>
      <c r="AE6912" s="13"/>
      <c r="AF6912" s="13"/>
      <c r="AG6912" s="13"/>
      <c r="AH6912" s="13"/>
      <c r="AI6912" s="13"/>
      <c r="AJ6912" s="13"/>
      <c r="AK6912" s="13"/>
      <c r="AL6912" s="13"/>
      <c r="AM6912" s="13"/>
      <c r="AN6912" s="13"/>
      <c r="AO6912" s="13"/>
      <c r="AP6912" s="13"/>
      <c r="AQ6912" s="13"/>
      <c r="AR6912" s="13"/>
      <c r="AS6912" s="13"/>
      <c r="AT6912" s="13"/>
      <c r="AU6912" s="13"/>
      <c r="AV6912" s="13"/>
      <c r="AW6912" s="13"/>
      <c r="AX6912" s="13"/>
      <c r="AY6912" s="13"/>
      <c r="AZ6912" s="13"/>
      <c r="BA6912" s="13"/>
      <c r="BB6912" s="13"/>
      <c r="BC6912" s="13"/>
      <c r="BD6912" s="13"/>
      <c r="BE6912" s="13"/>
      <c r="BF6912" s="13"/>
      <c r="BG6912" s="13"/>
      <c r="BH6912" s="13"/>
      <c r="BI6912" s="13"/>
      <c r="BJ6912" s="13"/>
      <c r="BK6912" s="13"/>
      <c r="BL6912" s="13"/>
      <c r="BM6912" s="13"/>
      <c r="BN6912" s="13"/>
      <c r="BO6912" s="13"/>
      <c r="BP6912" s="13"/>
      <c r="BQ6912" s="13"/>
      <c r="BR6912" s="13"/>
      <c r="BS6912" s="13"/>
      <c r="BT6912" s="13"/>
      <c r="BU6912" s="13"/>
      <c r="BV6912" s="13"/>
      <c r="BW6912" s="13"/>
      <c r="BX6912" s="13"/>
      <c r="BY6912" s="13"/>
      <c r="BZ6912" s="13"/>
      <c r="CA6912" s="13"/>
      <c r="CB6912" s="13"/>
      <c r="CC6912" s="13"/>
      <c r="CD6912" s="13"/>
      <c r="CE6912" s="13"/>
      <c r="CF6912" s="13"/>
      <c r="CG6912" s="13"/>
      <c r="CH6912" s="13"/>
      <c r="CI6912" s="13"/>
      <c r="CJ6912" s="13"/>
      <c r="CK6912" s="13"/>
      <c r="CL6912" s="13"/>
      <c r="CM6912" s="13"/>
      <c r="CN6912" s="13"/>
      <c r="CO6912" s="13"/>
      <c r="CP6912" s="13"/>
      <c r="CQ6912" s="13"/>
      <c r="CR6912" s="13"/>
      <c r="CS6912" s="13"/>
      <c r="CT6912" s="13"/>
      <c r="CU6912" s="13"/>
      <c r="CV6912" s="13"/>
      <c r="CW6912" s="13"/>
      <c r="CX6912" s="13"/>
      <c r="CY6912" s="13"/>
      <c r="CZ6912" s="13"/>
      <c r="DA6912" s="13"/>
      <c r="DB6912" s="13"/>
      <c r="DC6912" s="13"/>
      <c r="DD6912" s="13"/>
      <c r="DE6912" s="13"/>
      <c r="DF6912" s="13"/>
      <c r="DG6912" s="13"/>
      <c r="DH6912" s="13"/>
      <c r="DI6912" s="13"/>
      <c r="DJ6912" s="13"/>
      <c r="DK6912" s="13"/>
    </row>
    <row r="6913" spans="1:115">
      <c r="A6913" s="136">
        <v>2585</v>
      </c>
      <c r="B6913" s="120" t="s">
        <v>6301</v>
      </c>
      <c r="C6913" s="29" t="s">
        <v>5794</v>
      </c>
      <c r="D6913" s="204" t="s">
        <v>5898</v>
      </c>
      <c r="E6913" s="221"/>
      <c r="F6913" s="133">
        <v>2005</v>
      </c>
      <c r="G6913" s="10"/>
      <c r="H6913" s="10">
        <v>1</v>
      </c>
      <c r="I6913" s="10">
        <v>1020</v>
      </c>
      <c r="J6913" s="33">
        <v>38392</v>
      </c>
      <c r="K6913" s="181">
        <v>10</v>
      </c>
      <c r="L6913" s="10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  <c r="AB6913" s="13"/>
      <c r="AC6913" s="13"/>
      <c r="AD6913" s="13"/>
      <c r="AE6913" s="13"/>
      <c r="AF6913" s="13"/>
      <c r="AG6913" s="13"/>
      <c r="AH6913" s="13"/>
      <c r="AI6913" s="13"/>
      <c r="AJ6913" s="13"/>
      <c r="AK6913" s="13"/>
      <c r="AL6913" s="13"/>
      <c r="AM6913" s="13"/>
      <c r="AN6913" s="13"/>
      <c r="AO6913" s="13"/>
      <c r="AP6913" s="13"/>
      <c r="AQ6913" s="13"/>
      <c r="AR6913" s="13"/>
      <c r="AS6913" s="13"/>
      <c r="AT6913" s="13"/>
      <c r="AU6913" s="13"/>
      <c r="AV6913" s="13"/>
      <c r="AW6913" s="13"/>
      <c r="AX6913" s="13"/>
      <c r="AY6913" s="13"/>
      <c r="AZ6913" s="13"/>
      <c r="BA6913" s="13"/>
      <c r="BB6913" s="13"/>
      <c r="BC6913" s="13"/>
      <c r="BD6913" s="13"/>
      <c r="BE6913" s="13"/>
      <c r="BF6913" s="13"/>
      <c r="BG6913" s="13"/>
      <c r="BH6913" s="13"/>
      <c r="BI6913" s="13"/>
      <c r="BJ6913" s="13"/>
      <c r="BK6913" s="13"/>
      <c r="BL6913" s="13"/>
      <c r="BM6913" s="13"/>
      <c r="BN6913" s="13"/>
      <c r="BO6913" s="13"/>
      <c r="BP6913" s="13"/>
      <c r="BQ6913" s="13"/>
      <c r="BR6913" s="13"/>
      <c r="BS6913" s="13"/>
      <c r="BT6913" s="13"/>
      <c r="BU6913" s="13"/>
      <c r="BV6913" s="13"/>
      <c r="BW6913" s="13"/>
      <c r="BX6913" s="13"/>
      <c r="BY6913" s="13"/>
      <c r="BZ6913" s="13"/>
      <c r="CA6913" s="13"/>
      <c r="CB6913" s="13"/>
      <c r="CC6913" s="13"/>
      <c r="CD6913" s="13"/>
      <c r="CE6913" s="13"/>
      <c r="CF6913" s="13"/>
      <c r="CG6913" s="13"/>
      <c r="CH6913" s="13"/>
      <c r="CI6913" s="13"/>
      <c r="CJ6913" s="13"/>
      <c r="CK6913" s="13"/>
      <c r="CL6913" s="13"/>
      <c r="CM6913" s="13"/>
      <c r="CN6913" s="13"/>
      <c r="CO6913" s="13"/>
      <c r="CP6913" s="13"/>
      <c r="CQ6913" s="13"/>
      <c r="CR6913" s="13"/>
      <c r="CS6913" s="13"/>
      <c r="CT6913" s="13"/>
      <c r="CU6913" s="13"/>
      <c r="CV6913" s="13"/>
      <c r="CW6913" s="13"/>
      <c r="CX6913" s="13"/>
      <c r="CY6913" s="13"/>
      <c r="CZ6913" s="13"/>
      <c r="DA6913" s="13"/>
      <c r="DB6913" s="13"/>
      <c r="DC6913" s="13"/>
      <c r="DD6913" s="13"/>
      <c r="DE6913" s="13"/>
      <c r="DF6913" s="13"/>
      <c r="DG6913" s="13"/>
      <c r="DH6913" s="13"/>
      <c r="DI6913" s="13"/>
      <c r="DJ6913" s="13"/>
      <c r="DK6913" s="13"/>
    </row>
    <row r="6914" spans="1:115">
      <c r="A6914" s="136">
        <v>2586</v>
      </c>
      <c r="B6914" s="120" t="s">
        <v>4121</v>
      </c>
      <c r="C6914" s="29" t="s">
        <v>5794</v>
      </c>
      <c r="D6914" s="204" t="s">
        <v>5899</v>
      </c>
      <c r="E6914" s="221"/>
      <c r="F6914" s="133">
        <v>2005</v>
      </c>
      <c r="G6914" s="10"/>
      <c r="H6914" s="10">
        <v>1</v>
      </c>
      <c r="I6914" s="10">
        <v>1020</v>
      </c>
      <c r="J6914" s="33">
        <v>38392</v>
      </c>
      <c r="K6914" s="181">
        <v>1.55</v>
      </c>
      <c r="L6914" s="95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  <c r="AB6914" s="13"/>
      <c r="AC6914" s="13"/>
      <c r="AD6914" s="13"/>
      <c r="AE6914" s="13"/>
      <c r="AF6914" s="13"/>
      <c r="AG6914" s="13"/>
      <c r="AH6914" s="13"/>
      <c r="AI6914" s="13"/>
      <c r="AJ6914" s="13"/>
      <c r="AK6914" s="13"/>
      <c r="AL6914" s="13"/>
      <c r="AM6914" s="13"/>
      <c r="AN6914" s="13"/>
      <c r="AO6914" s="13"/>
      <c r="AP6914" s="13"/>
      <c r="AQ6914" s="13"/>
      <c r="AR6914" s="13"/>
      <c r="AS6914" s="13"/>
      <c r="AT6914" s="13"/>
      <c r="AU6914" s="13"/>
      <c r="AV6914" s="13"/>
      <c r="AW6914" s="13"/>
      <c r="AX6914" s="13"/>
      <c r="AY6914" s="13"/>
      <c r="AZ6914" s="13"/>
      <c r="BA6914" s="13"/>
      <c r="BB6914" s="13"/>
      <c r="BC6914" s="13"/>
      <c r="BD6914" s="13"/>
      <c r="BE6914" s="13"/>
      <c r="BF6914" s="13"/>
      <c r="BG6914" s="13"/>
      <c r="BH6914" s="13"/>
      <c r="BI6914" s="13"/>
      <c r="BJ6914" s="13"/>
      <c r="BK6914" s="13"/>
      <c r="BL6914" s="13"/>
      <c r="BM6914" s="13"/>
      <c r="BN6914" s="13"/>
      <c r="BO6914" s="13"/>
      <c r="BP6914" s="13"/>
      <c r="BQ6914" s="13"/>
      <c r="BR6914" s="13"/>
      <c r="BS6914" s="13"/>
      <c r="BT6914" s="13"/>
      <c r="BU6914" s="13"/>
      <c r="BV6914" s="13"/>
      <c r="BW6914" s="13"/>
      <c r="BX6914" s="13"/>
      <c r="BY6914" s="13"/>
      <c r="BZ6914" s="13"/>
      <c r="CA6914" s="13"/>
      <c r="CB6914" s="13"/>
      <c r="CC6914" s="13"/>
      <c r="CD6914" s="13"/>
      <c r="CE6914" s="13"/>
      <c r="CF6914" s="13"/>
      <c r="CG6914" s="13"/>
      <c r="CH6914" s="13"/>
      <c r="CI6914" s="13"/>
      <c r="CJ6914" s="13"/>
      <c r="CK6914" s="13"/>
      <c r="CL6914" s="13"/>
      <c r="CM6914" s="13"/>
      <c r="CN6914" s="13"/>
      <c r="CO6914" s="13"/>
      <c r="CP6914" s="13"/>
      <c r="CQ6914" s="13"/>
      <c r="CR6914" s="13"/>
      <c r="CS6914" s="13"/>
      <c r="CT6914" s="13"/>
      <c r="CU6914" s="13"/>
      <c r="CV6914" s="13"/>
      <c r="CW6914" s="13"/>
      <c r="CX6914" s="13"/>
      <c r="CY6914" s="13"/>
      <c r="CZ6914" s="13"/>
      <c r="DA6914" s="13"/>
      <c r="DB6914" s="13"/>
      <c r="DC6914" s="13"/>
      <c r="DD6914" s="13"/>
      <c r="DE6914" s="13"/>
      <c r="DF6914" s="13"/>
      <c r="DG6914" s="13"/>
      <c r="DH6914" s="13"/>
      <c r="DI6914" s="13"/>
      <c r="DJ6914" s="13"/>
      <c r="DK6914" s="13"/>
    </row>
    <row r="6915" spans="1:115">
      <c r="A6915" s="136">
        <v>2587</v>
      </c>
      <c r="B6915" s="120" t="s">
        <v>4121</v>
      </c>
      <c r="C6915" s="29" t="s">
        <v>5794</v>
      </c>
      <c r="D6915" s="204" t="s">
        <v>5899</v>
      </c>
      <c r="E6915" s="221"/>
      <c r="F6915" s="133">
        <v>2005</v>
      </c>
      <c r="G6915" s="10"/>
      <c r="H6915" s="10">
        <v>1</v>
      </c>
      <c r="I6915" s="10">
        <v>1020</v>
      </c>
      <c r="J6915" s="33">
        <v>38392</v>
      </c>
      <c r="K6915" s="181">
        <v>1.55</v>
      </c>
      <c r="L6915" s="10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  <c r="AB6915" s="13"/>
      <c r="AC6915" s="13"/>
      <c r="AD6915" s="13"/>
      <c r="AE6915" s="13"/>
      <c r="AF6915" s="13"/>
      <c r="AG6915" s="13"/>
      <c r="AH6915" s="13"/>
      <c r="AI6915" s="13"/>
      <c r="AJ6915" s="13"/>
      <c r="AK6915" s="13"/>
      <c r="AL6915" s="13"/>
      <c r="AM6915" s="13"/>
      <c r="AN6915" s="13"/>
      <c r="AO6915" s="13"/>
      <c r="AP6915" s="13"/>
      <c r="AQ6915" s="13"/>
      <c r="AR6915" s="13"/>
      <c r="AS6915" s="13"/>
      <c r="AT6915" s="13"/>
      <c r="AU6915" s="13"/>
      <c r="AV6915" s="13"/>
      <c r="AW6915" s="13"/>
      <c r="AX6915" s="13"/>
      <c r="AY6915" s="13"/>
      <c r="AZ6915" s="13"/>
      <c r="BA6915" s="13"/>
      <c r="BB6915" s="13"/>
      <c r="BC6915" s="13"/>
      <c r="BD6915" s="13"/>
      <c r="BE6915" s="13"/>
      <c r="BF6915" s="13"/>
      <c r="BG6915" s="13"/>
      <c r="BH6915" s="13"/>
      <c r="BI6915" s="13"/>
      <c r="BJ6915" s="13"/>
      <c r="BK6915" s="13"/>
      <c r="BL6915" s="13"/>
      <c r="BM6915" s="13"/>
      <c r="BN6915" s="13"/>
      <c r="BO6915" s="13"/>
      <c r="BP6915" s="13"/>
      <c r="BQ6915" s="13"/>
      <c r="BR6915" s="13"/>
      <c r="BS6915" s="13"/>
      <c r="BT6915" s="13"/>
      <c r="BU6915" s="13"/>
      <c r="BV6915" s="13"/>
      <c r="BW6915" s="13"/>
      <c r="BX6915" s="13"/>
      <c r="BY6915" s="13"/>
      <c r="BZ6915" s="13"/>
      <c r="CA6915" s="13"/>
      <c r="CB6915" s="13"/>
      <c r="CC6915" s="13"/>
      <c r="CD6915" s="13"/>
      <c r="CE6915" s="13"/>
      <c r="CF6915" s="13"/>
      <c r="CG6915" s="13"/>
      <c r="CH6915" s="13"/>
      <c r="CI6915" s="13"/>
      <c r="CJ6915" s="13"/>
      <c r="CK6915" s="13"/>
      <c r="CL6915" s="13"/>
      <c r="CM6915" s="13"/>
      <c r="CN6915" s="13"/>
      <c r="CO6915" s="13"/>
      <c r="CP6915" s="13"/>
      <c r="CQ6915" s="13"/>
      <c r="CR6915" s="13"/>
      <c r="CS6915" s="13"/>
      <c r="CT6915" s="13"/>
      <c r="CU6915" s="13"/>
      <c r="CV6915" s="13"/>
      <c r="CW6915" s="13"/>
      <c r="CX6915" s="13"/>
      <c r="CY6915" s="13"/>
      <c r="CZ6915" s="13"/>
      <c r="DA6915" s="13"/>
      <c r="DB6915" s="13"/>
      <c r="DC6915" s="13"/>
      <c r="DD6915" s="13"/>
      <c r="DE6915" s="13"/>
      <c r="DF6915" s="13"/>
      <c r="DG6915" s="13"/>
      <c r="DH6915" s="13"/>
      <c r="DI6915" s="13"/>
      <c r="DJ6915" s="13"/>
      <c r="DK6915" s="13"/>
    </row>
    <row r="6916" spans="1:115">
      <c r="A6916" s="136">
        <v>2588</v>
      </c>
      <c r="B6916" s="120" t="s">
        <v>4121</v>
      </c>
      <c r="C6916" s="29" t="s">
        <v>5794</v>
      </c>
      <c r="D6916" s="204" t="s">
        <v>5899</v>
      </c>
      <c r="E6916" s="221"/>
      <c r="F6916" s="133">
        <v>2005</v>
      </c>
      <c r="G6916" s="10"/>
      <c r="H6916" s="10">
        <v>1</v>
      </c>
      <c r="I6916" s="10">
        <v>1020</v>
      </c>
      <c r="J6916" s="33">
        <v>38392</v>
      </c>
      <c r="K6916" s="181">
        <v>1.55</v>
      </c>
      <c r="L6916" s="10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  <c r="AB6916" s="13"/>
      <c r="AC6916" s="13"/>
      <c r="AD6916" s="13"/>
      <c r="AE6916" s="13"/>
      <c r="AF6916" s="13"/>
      <c r="AG6916" s="13"/>
      <c r="AH6916" s="13"/>
      <c r="AI6916" s="13"/>
      <c r="AJ6916" s="13"/>
      <c r="AK6916" s="13"/>
      <c r="AL6916" s="13"/>
      <c r="AM6916" s="13"/>
      <c r="AN6916" s="13"/>
      <c r="AO6916" s="13"/>
      <c r="AP6916" s="13"/>
      <c r="AQ6916" s="13"/>
      <c r="AR6916" s="13"/>
      <c r="AS6916" s="13"/>
      <c r="AT6916" s="13"/>
      <c r="AU6916" s="13"/>
      <c r="AV6916" s="13"/>
      <c r="AW6916" s="13"/>
      <c r="AX6916" s="13"/>
      <c r="AY6916" s="13"/>
      <c r="AZ6916" s="13"/>
      <c r="BA6916" s="13"/>
      <c r="BB6916" s="13"/>
      <c r="BC6916" s="13"/>
      <c r="BD6916" s="13"/>
      <c r="BE6916" s="13"/>
      <c r="BF6916" s="13"/>
      <c r="BG6916" s="13"/>
      <c r="BH6916" s="13"/>
      <c r="BI6916" s="13"/>
      <c r="BJ6916" s="13"/>
      <c r="BK6916" s="13"/>
      <c r="BL6916" s="13"/>
      <c r="BM6916" s="13"/>
      <c r="BN6916" s="13"/>
      <c r="BO6916" s="13"/>
      <c r="BP6916" s="13"/>
      <c r="BQ6916" s="13"/>
      <c r="BR6916" s="13"/>
      <c r="BS6916" s="13"/>
      <c r="BT6916" s="13"/>
      <c r="BU6916" s="13"/>
      <c r="BV6916" s="13"/>
      <c r="BW6916" s="13"/>
      <c r="BX6916" s="13"/>
      <c r="BY6916" s="13"/>
      <c r="BZ6916" s="13"/>
      <c r="CA6916" s="13"/>
      <c r="CB6916" s="13"/>
      <c r="CC6916" s="13"/>
      <c r="CD6916" s="13"/>
      <c r="CE6916" s="13"/>
      <c r="CF6916" s="13"/>
      <c r="CG6916" s="13"/>
      <c r="CH6916" s="13"/>
      <c r="CI6916" s="13"/>
      <c r="CJ6916" s="13"/>
      <c r="CK6916" s="13"/>
      <c r="CL6916" s="13"/>
      <c r="CM6916" s="13"/>
      <c r="CN6916" s="13"/>
      <c r="CO6916" s="13"/>
      <c r="CP6916" s="13"/>
      <c r="CQ6916" s="13"/>
      <c r="CR6916" s="13"/>
      <c r="CS6916" s="13"/>
      <c r="CT6916" s="13"/>
      <c r="CU6916" s="13"/>
      <c r="CV6916" s="13"/>
      <c r="CW6916" s="13"/>
      <c r="CX6916" s="13"/>
      <c r="CY6916" s="13"/>
      <c r="CZ6916" s="13"/>
      <c r="DA6916" s="13"/>
      <c r="DB6916" s="13"/>
      <c r="DC6916" s="13"/>
      <c r="DD6916" s="13"/>
      <c r="DE6916" s="13"/>
      <c r="DF6916" s="13"/>
      <c r="DG6916" s="13"/>
      <c r="DH6916" s="13"/>
      <c r="DI6916" s="13"/>
      <c r="DJ6916" s="13"/>
      <c r="DK6916" s="13"/>
    </row>
    <row r="6917" spans="1:115">
      <c r="A6917" s="136">
        <v>2589</v>
      </c>
      <c r="B6917" s="120" t="s">
        <v>4121</v>
      </c>
      <c r="C6917" s="29" t="s">
        <v>5794</v>
      </c>
      <c r="D6917" s="204" t="s">
        <v>5899</v>
      </c>
      <c r="E6917" s="221"/>
      <c r="F6917" s="133">
        <v>2005</v>
      </c>
      <c r="G6917" s="10"/>
      <c r="H6917" s="10">
        <v>1</v>
      </c>
      <c r="I6917" s="10">
        <v>1020</v>
      </c>
      <c r="J6917" s="33">
        <v>38392</v>
      </c>
      <c r="K6917" s="181">
        <v>1.55</v>
      </c>
      <c r="L6917" s="10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  <c r="AB6917" s="13"/>
      <c r="AC6917" s="13"/>
      <c r="AD6917" s="13"/>
      <c r="AE6917" s="13"/>
      <c r="AF6917" s="13"/>
      <c r="AG6917" s="13"/>
      <c r="AH6917" s="13"/>
      <c r="AI6917" s="13"/>
      <c r="AJ6917" s="13"/>
      <c r="AK6917" s="13"/>
      <c r="AL6917" s="13"/>
      <c r="AM6917" s="13"/>
      <c r="AN6917" s="13"/>
      <c r="AO6917" s="13"/>
      <c r="AP6917" s="13"/>
      <c r="AQ6917" s="13"/>
      <c r="AR6917" s="13"/>
      <c r="AS6917" s="13"/>
      <c r="AT6917" s="13"/>
      <c r="AU6917" s="13"/>
      <c r="AV6917" s="13"/>
      <c r="AW6917" s="13"/>
      <c r="AX6917" s="13"/>
      <c r="AY6917" s="13"/>
      <c r="AZ6917" s="13"/>
      <c r="BA6917" s="13"/>
      <c r="BB6917" s="13"/>
      <c r="BC6917" s="13"/>
      <c r="BD6917" s="13"/>
      <c r="BE6917" s="13"/>
      <c r="BF6917" s="13"/>
      <c r="BG6917" s="13"/>
      <c r="BH6917" s="13"/>
      <c r="BI6917" s="13"/>
      <c r="BJ6917" s="13"/>
      <c r="BK6917" s="13"/>
      <c r="BL6917" s="13"/>
      <c r="BM6917" s="13"/>
      <c r="BN6917" s="13"/>
      <c r="BO6917" s="13"/>
      <c r="BP6917" s="13"/>
      <c r="BQ6917" s="13"/>
      <c r="BR6917" s="13"/>
      <c r="BS6917" s="13"/>
      <c r="BT6917" s="13"/>
      <c r="BU6917" s="13"/>
      <c r="BV6917" s="13"/>
      <c r="BW6917" s="13"/>
      <c r="BX6917" s="13"/>
      <c r="BY6917" s="13"/>
      <c r="BZ6917" s="13"/>
      <c r="CA6917" s="13"/>
      <c r="CB6917" s="13"/>
      <c r="CC6917" s="13"/>
      <c r="CD6917" s="13"/>
      <c r="CE6917" s="13"/>
      <c r="CF6917" s="13"/>
      <c r="CG6917" s="13"/>
      <c r="CH6917" s="13"/>
      <c r="CI6917" s="13"/>
      <c r="CJ6917" s="13"/>
      <c r="CK6917" s="13"/>
      <c r="CL6917" s="13"/>
      <c r="CM6917" s="13"/>
      <c r="CN6917" s="13"/>
      <c r="CO6917" s="13"/>
      <c r="CP6917" s="13"/>
      <c r="CQ6917" s="13"/>
      <c r="CR6917" s="13"/>
      <c r="CS6917" s="13"/>
      <c r="CT6917" s="13"/>
      <c r="CU6917" s="13"/>
      <c r="CV6917" s="13"/>
      <c r="CW6917" s="13"/>
      <c r="CX6917" s="13"/>
      <c r="CY6917" s="13"/>
      <c r="CZ6917" s="13"/>
      <c r="DA6917" s="13"/>
      <c r="DB6917" s="13"/>
      <c r="DC6917" s="13"/>
      <c r="DD6917" s="13"/>
      <c r="DE6917" s="13"/>
      <c r="DF6917" s="13"/>
      <c r="DG6917" s="13"/>
      <c r="DH6917" s="13"/>
      <c r="DI6917" s="13"/>
      <c r="DJ6917" s="13"/>
      <c r="DK6917" s="13"/>
    </row>
    <row r="6918" spans="1:115">
      <c r="A6918" s="136">
        <v>2708</v>
      </c>
      <c r="B6918" s="29" t="s">
        <v>4117</v>
      </c>
      <c r="C6918" s="29" t="s">
        <v>5794</v>
      </c>
      <c r="D6918" s="204" t="s">
        <v>5473</v>
      </c>
      <c r="E6918" s="221" t="s">
        <v>3769</v>
      </c>
      <c r="F6918" s="133">
        <v>2006</v>
      </c>
      <c r="G6918" s="10"/>
      <c r="H6918" s="10">
        <v>1</v>
      </c>
      <c r="I6918" s="10">
        <v>2</v>
      </c>
      <c r="J6918" s="33">
        <v>38733</v>
      </c>
      <c r="K6918" s="181">
        <v>27.27</v>
      </c>
      <c r="L6918" s="95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  <c r="AB6918" s="13"/>
      <c r="AC6918" s="13"/>
      <c r="AD6918" s="13"/>
      <c r="AE6918" s="13"/>
      <c r="AF6918" s="13"/>
      <c r="AG6918" s="13"/>
      <c r="AH6918" s="13"/>
      <c r="AI6918" s="13"/>
      <c r="AJ6918" s="13"/>
      <c r="AK6918" s="13"/>
      <c r="AL6918" s="13"/>
      <c r="AM6918" s="13"/>
      <c r="AN6918" s="13"/>
      <c r="AO6918" s="13"/>
      <c r="AP6918" s="13"/>
      <c r="AQ6918" s="13"/>
      <c r="AR6918" s="13"/>
      <c r="AS6918" s="13"/>
      <c r="AT6918" s="13"/>
      <c r="AU6918" s="13"/>
      <c r="AV6918" s="13"/>
      <c r="AW6918" s="13"/>
      <c r="AX6918" s="13"/>
      <c r="AY6918" s="13"/>
      <c r="AZ6918" s="13"/>
      <c r="BA6918" s="13"/>
      <c r="BB6918" s="13"/>
      <c r="BC6918" s="13"/>
      <c r="BD6918" s="13"/>
      <c r="BE6918" s="13"/>
      <c r="BF6918" s="13"/>
      <c r="BG6918" s="13"/>
      <c r="BH6918" s="13"/>
      <c r="BI6918" s="13"/>
      <c r="BJ6918" s="13"/>
      <c r="BK6918" s="13"/>
      <c r="BL6918" s="13"/>
      <c r="BM6918" s="13"/>
      <c r="BN6918" s="13"/>
      <c r="BO6918" s="13"/>
      <c r="BP6918" s="13"/>
      <c r="BQ6918" s="13"/>
      <c r="BR6918" s="13"/>
      <c r="BS6918" s="13"/>
      <c r="BT6918" s="13"/>
      <c r="BU6918" s="13"/>
      <c r="BV6918" s="13"/>
      <c r="BW6918" s="13"/>
      <c r="BX6918" s="13"/>
      <c r="BY6918" s="13"/>
      <c r="BZ6918" s="13"/>
      <c r="CA6918" s="13"/>
      <c r="CB6918" s="13"/>
      <c r="CC6918" s="13"/>
      <c r="CD6918" s="13"/>
      <c r="CE6918" s="13"/>
      <c r="CF6918" s="13"/>
      <c r="CG6918" s="13"/>
      <c r="CH6918" s="13"/>
      <c r="CI6918" s="13"/>
      <c r="CJ6918" s="13"/>
      <c r="CK6918" s="13"/>
      <c r="CL6918" s="13"/>
      <c r="CM6918" s="13"/>
      <c r="CN6918" s="13"/>
      <c r="CO6918" s="13"/>
      <c r="CP6918" s="13"/>
      <c r="CQ6918" s="13"/>
      <c r="CR6918" s="13"/>
      <c r="CS6918" s="13"/>
      <c r="CT6918" s="13"/>
      <c r="CU6918" s="13"/>
      <c r="CV6918" s="13"/>
      <c r="CW6918" s="13"/>
      <c r="CX6918" s="13"/>
      <c r="CY6918" s="13"/>
      <c r="CZ6918" s="13"/>
      <c r="DA6918" s="13"/>
      <c r="DB6918" s="13"/>
      <c r="DC6918" s="13"/>
      <c r="DD6918" s="13"/>
      <c r="DE6918" s="13"/>
      <c r="DF6918" s="13"/>
      <c r="DG6918" s="13"/>
      <c r="DH6918" s="13"/>
      <c r="DI6918" s="13"/>
      <c r="DJ6918" s="13"/>
      <c r="DK6918" s="13"/>
    </row>
    <row r="6919" spans="1:115">
      <c r="A6919" s="136">
        <v>2709</v>
      </c>
      <c r="B6919" s="29" t="s">
        <v>4117</v>
      </c>
      <c r="C6919" s="29" t="s">
        <v>5794</v>
      </c>
      <c r="D6919" s="204" t="s">
        <v>4546</v>
      </c>
      <c r="E6919" s="221" t="s">
        <v>3769</v>
      </c>
      <c r="F6919" s="133">
        <v>2006</v>
      </c>
      <c r="G6919" s="10"/>
      <c r="H6919" s="10">
        <v>1</v>
      </c>
      <c r="I6919" s="10">
        <v>2</v>
      </c>
      <c r="J6919" s="33">
        <v>38733</v>
      </c>
      <c r="K6919" s="181">
        <v>27.27</v>
      </c>
      <c r="L6919" s="10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  <c r="AB6919" s="13"/>
      <c r="AC6919" s="13"/>
      <c r="AD6919" s="13"/>
      <c r="AE6919" s="13"/>
      <c r="AF6919" s="13"/>
      <c r="AG6919" s="13"/>
      <c r="AH6919" s="13"/>
      <c r="AI6919" s="13"/>
      <c r="AJ6919" s="13"/>
      <c r="AK6919" s="13"/>
      <c r="AL6919" s="13"/>
      <c r="AM6919" s="13"/>
      <c r="AN6919" s="13"/>
      <c r="AO6919" s="13"/>
      <c r="AP6919" s="13"/>
      <c r="AQ6919" s="13"/>
      <c r="AR6919" s="13"/>
      <c r="AS6919" s="13"/>
      <c r="AT6919" s="13"/>
      <c r="AU6919" s="13"/>
      <c r="AV6919" s="13"/>
      <c r="AW6919" s="13"/>
      <c r="AX6919" s="13"/>
      <c r="AY6919" s="13"/>
      <c r="AZ6919" s="13"/>
      <c r="BA6919" s="13"/>
      <c r="BB6919" s="13"/>
      <c r="BC6919" s="13"/>
      <c r="BD6919" s="13"/>
      <c r="BE6919" s="13"/>
      <c r="BF6919" s="13"/>
      <c r="BG6919" s="13"/>
      <c r="BH6919" s="13"/>
      <c r="BI6919" s="13"/>
      <c r="BJ6919" s="13"/>
      <c r="BK6919" s="13"/>
      <c r="BL6919" s="13"/>
      <c r="BM6919" s="13"/>
      <c r="BN6919" s="13"/>
      <c r="BO6919" s="13"/>
      <c r="BP6919" s="13"/>
      <c r="BQ6919" s="13"/>
      <c r="BR6919" s="13"/>
      <c r="BS6919" s="13"/>
      <c r="BT6919" s="13"/>
      <c r="BU6919" s="13"/>
      <c r="BV6919" s="13"/>
      <c r="BW6919" s="13"/>
      <c r="BX6919" s="13"/>
      <c r="BY6919" s="13"/>
      <c r="BZ6919" s="13"/>
      <c r="CA6919" s="13"/>
      <c r="CB6919" s="13"/>
      <c r="CC6919" s="13"/>
      <c r="CD6919" s="13"/>
      <c r="CE6919" s="13"/>
      <c r="CF6919" s="13"/>
      <c r="CG6919" s="13"/>
      <c r="CH6919" s="13"/>
      <c r="CI6919" s="13"/>
      <c r="CJ6919" s="13"/>
      <c r="CK6919" s="13"/>
      <c r="CL6919" s="13"/>
      <c r="CM6919" s="13"/>
      <c r="CN6919" s="13"/>
      <c r="CO6919" s="13"/>
      <c r="CP6919" s="13"/>
      <c r="CQ6919" s="13"/>
      <c r="CR6919" s="13"/>
      <c r="CS6919" s="13"/>
      <c r="CT6919" s="13"/>
      <c r="CU6919" s="13"/>
      <c r="CV6919" s="13"/>
      <c r="CW6919" s="13"/>
      <c r="CX6919" s="13"/>
      <c r="CY6919" s="13"/>
      <c r="CZ6919" s="13"/>
      <c r="DA6919" s="13"/>
      <c r="DB6919" s="13"/>
      <c r="DC6919" s="13"/>
      <c r="DD6919" s="13"/>
      <c r="DE6919" s="13"/>
      <c r="DF6919" s="13"/>
      <c r="DG6919" s="13"/>
      <c r="DH6919" s="13"/>
      <c r="DI6919" s="13"/>
      <c r="DJ6919" s="13"/>
      <c r="DK6919" s="13"/>
    </row>
    <row r="6920" spans="1:115">
      <c r="A6920" s="136">
        <v>2710</v>
      </c>
      <c r="B6920" s="29" t="s">
        <v>4117</v>
      </c>
      <c r="C6920" s="29" t="s">
        <v>5794</v>
      </c>
      <c r="D6920" s="204" t="s">
        <v>4546</v>
      </c>
      <c r="E6920" s="221" t="s">
        <v>3769</v>
      </c>
      <c r="F6920" s="133">
        <v>2006</v>
      </c>
      <c r="G6920" s="10"/>
      <c r="H6920" s="10">
        <v>1</v>
      </c>
      <c r="I6920" s="10">
        <v>2</v>
      </c>
      <c r="J6920" s="33">
        <v>38733</v>
      </c>
      <c r="K6920" s="181">
        <v>27.27</v>
      </c>
      <c r="L6920" s="10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  <c r="AB6920" s="13"/>
      <c r="AC6920" s="13"/>
      <c r="AD6920" s="13"/>
      <c r="AE6920" s="13"/>
      <c r="AF6920" s="13"/>
      <c r="AG6920" s="13"/>
      <c r="AH6920" s="13"/>
      <c r="AI6920" s="13"/>
      <c r="AJ6920" s="13"/>
      <c r="AK6920" s="13"/>
      <c r="AL6920" s="13"/>
      <c r="AM6920" s="13"/>
      <c r="AN6920" s="13"/>
      <c r="AO6920" s="13"/>
      <c r="AP6920" s="13"/>
      <c r="AQ6920" s="13"/>
      <c r="AR6920" s="13"/>
      <c r="AS6920" s="13"/>
      <c r="AT6920" s="13"/>
      <c r="AU6920" s="13"/>
      <c r="AV6920" s="13"/>
      <c r="AW6920" s="13"/>
      <c r="AX6920" s="13"/>
      <c r="AY6920" s="13"/>
      <c r="AZ6920" s="13"/>
      <c r="BA6920" s="13"/>
      <c r="BB6920" s="13"/>
      <c r="BC6920" s="13"/>
      <c r="BD6920" s="13"/>
      <c r="BE6920" s="13"/>
      <c r="BF6920" s="13"/>
      <c r="BG6920" s="13"/>
      <c r="BH6920" s="13"/>
      <c r="BI6920" s="13"/>
      <c r="BJ6920" s="13"/>
      <c r="BK6920" s="13"/>
      <c r="BL6920" s="13"/>
      <c r="BM6920" s="13"/>
      <c r="BN6920" s="13"/>
      <c r="BO6920" s="13"/>
      <c r="BP6920" s="13"/>
      <c r="BQ6920" s="13"/>
      <c r="BR6920" s="13"/>
      <c r="BS6920" s="13"/>
      <c r="BT6920" s="13"/>
      <c r="BU6920" s="13"/>
      <c r="BV6920" s="13"/>
      <c r="BW6920" s="13"/>
      <c r="BX6920" s="13"/>
      <c r="BY6920" s="13"/>
      <c r="BZ6920" s="13"/>
      <c r="CA6920" s="13"/>
      <c r="CB6920" s="13"/>
      <c r="CC6920" s="13"/>
      <c r="CD6920" s="13"/>
      <c r="CE6920" s="13"/>
      <c r="CF6920" s="13"/>
      <c r="CG6920" s="13"/>
      <c r="CH6920" s="13"/>
      <c r="CI6920" s="13"/>
      <c r="CJ6920" s="13"/>
      <c r="CK6920" s="13"/>
      <c r="CL6920" s="13"/>
      <c r="CM6920" s="13"/>
      <c r="CN6920" s="13"/>
      <c r="CO6920" s="13"/>
      <c r="CP6920" s="13"/>
      <c r="CQ6920" s="13"/>
      <c r="CR6920" s="13"/>
      <c r="CS6920" s="13"/>
      <c r="CT6920" s="13"/>
      <c r="CU6920" s="13"/>
      <c r="CV6920" s="13"/>
      <c r="CW6920" s="13"/>
      <c r="CX6920" s="13"/>
      <c r="CY6920" s="13"/>
      <c r="CZ6920" s="13"/>
      <c r="DA6920" s="13"/>
      <c r="DB6920" s="13"/>
      <c r="DC6920" s="13"/>
      <c r="DD6920" s="13"/>
      <c r="DE6920" s="13"/>
      <c r="DF6920" s="13"/>
      <c r="DG6920" s="13"/>
      <c r="DH6920" s="13"/>
      <c r="DI6920" s="13"/>
      <c r="DJ6920" s="13"/>
      <c r="DK6920" s="13"/>
    </row>
    <row r="6921" spans="1:115">
      <c r="A6921" s="136">
        <v>2711</v>
      </c>
      <c r="B6921" s="29" t="s">
        <v>4117</v>
      </c>
      <c r="C6921" s="29" t="s">
        <v>5794</v>
      </c>
      <c r="D6921" s="204" t="s">
        <v>4217</v>
      </c>
      <c r="E6921" s="221" t="s">
        <v>3321</v>
      </c>
      <c r="F6921" s="133">
        <v>2006</v>
      </c>
      <c r="G6921" s="10"/>
      <c r="H6921" s="10">
        <v>1</v>
      </c>
      <c r="I6921" s="10">
        <v>2</v>
      </c>
      <c r="J6921" s="33">
        <v>38733</v>
      </c>
      <c r="K6921" s="181">
        <v>9.17</v>
      </c>
      <c r="L6921" s="95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  <c r="AB6921" s="13"/>
      <c r="AC6921" s="13"/>
      <c r="AD6921" s="13"/>
      <c r="AE6921" s="13"/>
      <c r="AF6921" s="13"/>
      <c r="AG6921" s="13"/>
      <c r="AH6921" s="13"/>
      <c r="AI6921" s="13"/>
      <c r="AJ6921" s="13"/>
      <c r="AK6921" s="13"/>
      <c r="AL6921" s="13"/>
      <c r="AM6921" s="13"/>
      <c r="AN6921" s="13"/>
      <c r="AO6921" s="13"/>
      <c r="AP6921" s="13"/>
      <c r="AQ6921" s="13"/>
      <c r="AR6921" s="13"/>
      <c r="AS6921" s="13"/>
      <c r="AT6921" s="13"/>
      <c r="AU6921" s="13"/>
      <c r="AV6921" s="13"/>
      <c r="AW6921" s="13"/>
      <c r="AX6921" s="13"/>
      <c r="AY6921" s="13"/>
      <c r="AZ6921" s="13"/>
      <c r="BA6921" s="13"/>
      <c r="BB6921" s="13"/>
      <c r="BC6921" s="13"/>
      <c r="BD6921" s="13"/>
      <c r="BE6921" s="13"/>
      <c r="BF6921" s="13"/>
      <c r="BG6921" s="13"/>
      <c r="BH6921" s="13"/>
      <c r="BI6921" s="13"/>
      <c r="BJ6921" s="13"/>
      <c r="BK6921" s="13"/>
      <c r="BL6921" s="13"/>
      <c r="BM6921" s="13"/>
      <c r="BN6921" s="13"/>
      <c r="BO6921" s="13"/>
      <c r="BP6921" s="13"/>
      <c r="BQ6921" s="13"/>
      <c r="BR6921" s="13"/>
      <c r="BS6921" s="13"/>
      <c r="BT6921" s="13"/>
      <c r="BU6921" s="13"/>
      <c r="BV6921" s="13"/>
      <c r="BW6921" s="13"/>
      <c r="BX6921" s="13"/>
      <c r="BY6921" s="13"/>
      <c r="BZ6921" s="13"/>
      <c r="CA6921" s="13"/>
      <c r="CB6921" s="13"/>
      <c r="CC6921" s="13"/>
      <c r="CD6921" s="13"/>
      <c r="CE6921" s="13"/>
      <c r="CF6921" s="13"/>
      <c r="CG6921" s="13"/>
      <c r="CH6921" s="13"/>
      <c r="CI6921" s="13"/>
      <c r="CJ6921" s="13"/>
      <c r="CK6921" s="13"/>
      <c r="CL6921" s="13"/>
      <c r="CM6921" s="13"/>
      <c r="CN6921" s="13"/>
      <c r="CO6921" s="13"/>
      <c r="CP6921" s="13"/>
      <c r="CQ6921" s="13"/>
      <c r="CR6921" s="13"/>
      <c r="CS6921" s="13"/>
      <c r="CT6921" s="13"/>
      <c r="CU6921" s="13"/>
      <c r="CV6921" s="13"/>
      <c r="CW6921" s="13"/>
      <c r="CX6921" s="13"/>
      <c r="CY6921" s="13"/>
      <c r="CZ6921" s="13"/>
      <c r="DA6921" s="13"/>
      <c r="DB6921" s="13"/>
      <c r="DC6921" s="13"/>
      <c r="DD6921" s="13"/>
      <c r="DE6921" s="13"/>
      <c r="DF6921" s="13"/>
      <c r="DG6921" s="13"/>
      <c r="DH6921" s="13"/>
      <c r="DI6921" s="13"/>
      <c r="DJ6921" s="13"/>
      <c r="DK6921" s="13"/>
    </row>
    <row r="6922" spans="1:115">
      <c r="A6922" s="136">
        <v>2712</v>
      </c>
      <c r="B6922" s="29" t="s">
        <v>4117</v>
      </c>
      <c r="C6922" s="29" t="s">
        <v>5794</v>
      </c>
      <c r="D6922" s="204" t="s">
        <v>4217</v>
      </c>
      <c r="E6922" s="221" t="s">
        <v>3321</v>
      </c>
      <c r="F6922" s="133">
        <v>2006</v>
      </c>
      <c r="G6922" s="10"/>
      <c r="H6922" s="10">
        <v>1</v>
      </c>
      <c r="I6922" s="10">
        <v>2</v>
      </c>
      <c r="J6922" s="33">
        <v>38733</v>
      </c>
      <c r="K6922" s="181">
        <v>9.17</v>
      </c>
      <c r="L6922" s="10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  <c r="AB6922" s="13"/>
      <c r="AC6922" s="13"/>
      <c r="AD6922" s="13"/>
      <c r="AE6922" s="13"/>
      <c r="AF6922" s="13"/>
      <c r="AG6922" s="13"/>
      <c r="AH6922" s="13"/>
      <c r="AI6922" s="13"/>
      <c r="AJ6922" s="13"/>
      <c r="AK6922" s="13"/>
      <c r="AL6922" s="13"/>
      <c r="AM6922" s="13"/>
      <c r="AN6922" s="13"/>
      <c r="AO6922" s="13"/>
      <c r="AP6922" s="13"/>
      <c r="AQ6922" s="13"/>
      <c r="AR6922" s="13"/>
      <c r="AS6922" s="13"/>
      <c r="AT6922" s="13"/>
      <c r="AU6922" s="13"/>
      <c r="AV6922" s="13"/>
      <c r="AW6922" s="13"/>
      <c r="AX6922" s="13"/>
      <c r="AY6922" s="13"/>
      <c r="AZ6922" s="13"/>
      <c r="BA6922" s="13"/>
      <c r="BB6922" s="13"/>
      <c r="BC6922" s="13"/>
      <c r="BD6922" s="13"/>
      <c r="BE6922" s="13"/>
      <c r="BF6922" s="13"/>
      <c r="BG6922" s="13"/>
      <c r="BH6922" s="13"/>
      <c r="BI6922" s="13"/>
      <c r="BJ6922" s="13"/>
      <c r="BK6922" s="13"/>
      <c r="BL6922" s="13"/>
      <c r="BM6922" s="13"/>
      <c r="BN6922" s="13"/>
      <c r="BO6922" s="13"/>
      <c r="BP6922" s="13"/>
      <c r="BQ6922" s="13"/>
      <c r="BR6922" s="13"/>
      <c r="BS6922" s="13"/>
      <c r="BT6922" s="13"/>
      <c r="BU6922" s="13"/>
      <c r="BV6922" s="13"/>
      <c r="BW6922" s="13"/>
      <c r="BX6922" s="13"/>
      <c r="BY6922" s="13"/>
      <c r="BZ6922" s="13"/>
      <c r="CA6922" s="13"/>
      <c r="CB6922" s="13"/>
      <c r="CC6922" s="13"/>
      <c r="CD6922" s="13"/>
      <c r="CE6922" s="13"/>
      <c r="CF6922" s="13"/>
      <c r="CG6922" s="13"/>
      <c r="CH6922" s="13"/>
      <c r="CI6922" s="13"/>
      <c r="CJ6922" s="13"/>
      <c r="CK6922" s="13"/>
      <c r="CL6922" s="13"/>
      <c r="CM6922" s="13"/>
      <c r="CN6922" s="13"/>
      <c r="CO6922" s="13"/>
      <c r="CP6922" s="13"/>
      <c r="CQ6922" s="13"/>
      <c r="CR6922" s="13"/>
      <c r="CS6922" s="13"/>
      <c r="CT6922" s="13"/>
      <c r="CU6922" s="13"/>
      <c r="CV6922" s="13"/>
      <c r="CW6922" s="13"/>
      <c r="CX6922" s="13"/>
      <c r="CY6922" s="13"/>
      <c r="CZ6922" s="13"/>
      <c r="DA6922" s="13"/>
      <c r="DB6922" s="13"/>
      <c r="DC6922" s="13"/>
      <c r="DD6922" s="13"/>
      <c r="DE6922" s="13"/>
      <c r="DF6922" s="13"/>
      <c r="DG6922" s="13"/>
      <c r="DH6922" s="13"/>
      <c r="DI6922" s="13"/>
      <c r="DJ6922" s="13"/>
      <c r="DK6922" s="13"/>
    </row>
    <row r="6923" spans="1:115">
      <c r="A6923" s="136">
        <v>2713</v>
      </c>
      <c r="B6923" s="29" t="s">
        <v>4117</v>
      </c>
      <c r="C6923" s="29" t="s">
        <v>5794</v>
      </c>
      <c r="D6923" s="204" t="s">
        <v>4217</v>
      </c>
      <c r="E6923" s="221" t="s">
        <v>3321</v>
      </c>
      <c r="F6923" s="133">
        <v>2006</v>
      </c>
      <c r="G6923" s="10"/>
      <c r="H6923" s="10">
        <v>1</v>
      </c>
      <c r="I6923" s="10">
        <v>2</v>
      </c>
      <c r="J6923" s="33">
        <v>38733</v>
      </c>
      <c r="K6923" s="181">
        <v>9.17</v>
      </c>
      <c r="L6923" s="10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  <c r="AB6923" s="13"/>
      <c r="AC6923" s="13"/>
      <c r="AD6923" s="13"/>
      <c r="AE6923" s="13"/>
      <c r="AF6923" s="13"/>
      <c r="AG6923" s="13"/>
      <c r="AH6923" s="13"/>
      <c r="AI6923" s="13"/>
      <c r="AJ6923" s="13"/>
      <c r="AK6923" s="13"/>
      <c r="AL6923" s="13"/>
      <c r="AM6923" s="13"/>
      <c r="AN6923" s="13"/>
      <c r="AO6923" s="13"/>
      <c r="AP6923" s="13"/>
      <c r="AQ6923" s="13"/>
      <c r="AR6923" s="13"/>
      <c r="AS6923" s="13"/>
      <c r="AT6923" s="13"/>
      <c r="AU6923" s="13"/>
      <c r="AV6923" s="13"/>
      <c r="AW6923" s="13"/>
      <c r="AX6923" s="13"/>
      <c r="AY6923" s="13"/>
      <c r="AZ6923" s="13"/>
      <c r="BA6923" s="13"/>
      <c r="BB6923" s="13"/>
      <c r="BC6923" s="13"/>
      <c r="BD6923" s="13"/>
      <c r="BE6923" s="13"/>
      <c r="BF6923" s="13"/>
      <c r="BG6923" s="13"/>
      <c r="BH6923" s="13"/>
      <c r="BI6923" s="13"/>
      <c r="BJ6923" s="13"/>
      <c r="BK6923" s="13"/>
      <c r="BL6923" s="13"/>
      <c r="BM6923" s="13"/>
      <c r="BN6923" s="13"/>
      <c r="BO6923" s="13"/>
      <c r="BP6923" s="13"/>
      <c r="BQ6923" s="13"/>
      <c r="BR6923" s="13"/>
      <c r="BS6923" s="13"/>
      <c r="BT6923" s="13"/>
      <c r="BU6923" s="13"/>
      <c r="BV6923" s="13"/>
      <c r="BW6923" s="13"/>
      <c r="BX6923" s="13"/>
      <c r="BY6923" s="13"/>
      <c r="BZ6923" s="13"/>
      <c r="CA6923" s="13"/>
      <c r="CB6923" s="13"/>
      <c r="CC6923" s="13"/>
      <c r="CD6923" s="13"/>
      <c r="CE6923" s="13"/>
      <c r="CF6923" s="13"/>
      <c r="CG6923" s="13"/>
      <c r="CH6923" s="13"/>
      <c r="CI6923" s="13"/>
      <c r="CJ6923" s="13"/>
      <c r="CK6923" s="13"/>
      <c r="CL6923" s="13"/>
      <c r="CM6923" s="13"/>
      <c r="CN6923" s="13"/>
      <c r="CO6923" s="13"/>
      <c r="CP6923" s="13"/>
      <c r="CQ6923" s="13"/>
      <c r="CR6923" s="13"/>
      <c r="CS6923" s="13"/>
      <c r="CT6923" s="13"/>
      <c r="CU6923" s="13"/>
      <c r="CV6923" s="13"/>
      <c r="CW6923" s="13"/>
      <c r="CX6923" s="13"/>
      <c r="CY6923" s="13"/>
      <c r="CZ6923" s="13"/>
      <c r="DA6923" s="13"/>
      <c r="DB6923" s="13"/>
      <c r="DC6923" s="13"/>
      <c r="DD6923" s="13"/>
      <c r="DE6923" s="13"/>
      <c r="DF6923" s="13"/>
      <c r="DG6923" s="13"/>
      <c r="DH6923" s="13"/>
      <c r="DI6923" s="13"/>
      <c r="DJ6923" s="13"/>
      <c r="DK6923" s="13"/>
    </row>
    <row r="6924" spans="1:115">
      <c r="A6924" s="136">
        <v>2714</v>
      </c>
      <c r="B6924" s="29" t="s">
        <v>4115</v>
      </c>
      <c r="C6924" s="29" t="s">
        <v>5794</v>
      </c>
      <c r="D6924" s="204" t="s">
        <v>6163</v>
      </c>
      <c r="E6924" s="221" t="s">
        <v>6164</v>
      </c>
      <c r="F6924" s="133">
        <v>2006</v>
      </c>
      <c r="G6924" s="10"/>
      <c r="H6924" s="10">
        <v>1</v>
      </c>
      <c r="I6924" s="10">
        <v>2</v>
      </c>
      <c r="J6924" s="33">
        <v>38733</v>
      </c>
      <c r="K6924" s="181">
        <v>17.95</v>
      </c>
      <c r="L6924" s="95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  <c r="AB6924" s="13"/>
      <c r="AC6924" s="13"/>
      <c r="AD6924" s="13"/>
      <c r="AE6924" s="13"/>
      <c r="AF6924" s="13"/>
      <c r="AG6924" s="13"/>
      <c r="AH6924" s="13"/>
      <c r="AI6924" s="13"/>
      <c r="AJ6924" s="13"/>
      <c r="AK6924" s="13"/>
      <c r="AL6924" s="13"/>
      <c r="AM6924" s="13"/>
      <c r="AN6924" s="13"/>
      <c r="AO6924" s="13"/>
      <c r="AP6924" s="13"/>
      <c r="AQ6924" s="13"/>
      <c r="AR6924" s="13"/>
      <c r="AS6924" s="13"/>
      <c r="AT6924" s="13"/>
      <c r="AU6924" s="13"/>
      <c r="AV6924" s="13"/>
      <c r="AW6924" s="13"/>
      <c r="AX6924" s="13"/>
      <c r="AY6924" s="13"/>
      <c r="AZ6924" s="13"/>
      <c r="BA6924" s="13"/>
      <c r="BB6924" s="13"/>
      <c r="BC6924" s="13"/>
      <c r="BD6924" s="13"/>
      <c r="BE6924" s="13"/>
      <c r="BF6924" s="13"/>
      <c r="BG6924" s="13"/>
      <c r="BH6924" s="13"/>
      <c r="BI6924" s="13"/>
      <c r="BJ6924" s="13"/>
      <c r="BK6924" s="13"/>
      <c r="BL6924" s="13"/>
      <c r="BM6924" s="13"/>
      <c r="BN6924" s="13"/>
      <c r="BO6924" s="13"/>
      <c r="BP6924" s="13"/>
      <c r="BQ6924" s="13"/>
      <c r="BR6924" s="13"/>
      <c r="BS6924" s="13"/>
      <c r="BT6924" s="13"/>
      <c r="BU6924" s="13"/>
      <c r="BV6924" s="13"/>
      <c r="BW6924" s="13"/>
      <c r="BX6924" s="13"/>
      <c r="BY6924" s="13"/>
      <c r="BZ6924" s="13"/>
      <c r="CA6924" s="13"/>
      <c r="CB6924" s="13"/>
      <c r="CC6924" s="13"/>
      <c r="CD6924" s="13"/>
      <c r="CE6924" s="13"/>
      <c r="CF6924" s="13"/>
      <c r="CG6924" s="13"/>
      <c r="CH6924" s="13"/>
      <c r="CI6924" s="13"/>
      <c r="CJ6924" s="13"/>
      <c r="CK6924" s="13"/>
      <c r="CL6924" s="13"/>
      <c r="CM6924" s="13"/>
      <c r="CN6924" s="13"/>
      <c r="CO6924" s="13"/>
      <c r="CP6924" s="13"/>
      <c r="CQ6924" s="13"/>
      <c r="CR6924" s="13"/>
      <c r="CS6924" s="13"/>
      <c r="CT6924" s="13"/>
      <c r="CU6924" s="13"/>
      <c r="CV6924" s="13"/>
      <c r="CW6924" s="13"/>
      <c r="CX6924" s="13"/>
      <c r="CY6924" s="13"/>
      <c r="CZ6924" s="13"/>
      <c r="DA6924" s="13"/>
      <c r="DB6924" s="13"/>
      <c r="DC6924" s="13"/>
      <c r="DD6924" s="13"/>
      <c r="DE6924" s="13"/>
      <c r="DF6924" s="13"/>
      <c r="DG6924" s="13"/>
      <c r="DH6924" s="13"/>
      <c r="DI6924" s="13"/>
      <c r="DJ6924" s="13"/>
      <c r="DK6924" s="13"/>
    </row>
    <row r="6925" spans="1:115">
      <c r="A6925" s="136">
        <v>2715</v>
      </c>
      <c r="B6925" s="29" t="s">
        <v>4115</v>
      </c>
      <c r="C6925" s="29" t="s">
        <v>5794</v>
      </c>
      <c r="D6925" s="204" t="s">
        <v>1198</v>
      </c>
      <c r="E6925" s="221" t="s">
        <v>6164</v>
      </c>
      <c r="F6925" s="133">
        <v>2006</v>
      </c>
      <c r="G6925" s="10"/>
      <c r="H6925" s="10">
        <v>1</v>
      </c>
      <c r="I6925" s="10">
        <v>2</v>
      </c>
      <c r="J6925" s="33">
        <v>38733</v>
      </c>
      <c r="K6925" s="181">
        <v>17.95</v>
      </c>
      <c r="L6925" s="10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  <c r="AB6925" s="13"/>
      <c r="AC6925" s="13"/>
      <c r="AD6925" s="13"/>
      <c r="AE6925" s="13"/>
      <c r="AF6925" s="13"/>
      <c r="AG6925" s="13"/>
      <c r="AH6925" s="13"/>
      <c r="AI6925" s="13"/>
      <c r="AJ6925" s="13"/>
      <c r="AK6925" s="13"/>
      <c r="AL6925" s="13"/>
      <c r="AM6925" s="13"/>
      <c r="AN6925" s="13"/>
      <c r="AO6925" s="13"/>
      <c r="AP6925" s="13"/>
      <c r="AQ6925" s="13"/>
      <c r="AR6925" s="13"/>
      <c r="AS6925" s="13"/>
      <c r="AT6925" s="13"/>
      <c r="AU6925" s="13"/>
      <c r="AV6925" s="13"/>
      <c r="AW6925" s="13"/>
      <c r="AX6925" s="13"/>
      <c r="AY6925" s="13"/>
      <c r="AZ6925" s="13"/>
      <c r="BA6925" s="13"/>
      <c r="BB6925" s="13"/>
      <c r="BC6925" s="13"/>
      <c r="BD6925" s="13"/>
      <c r="BE6925" s="13"/>
      <c r="BF6925" s="13"/>
      <c r="BG6925" s="13"/>
      <c r="BH6925" s="13"/>
      <c r="BI6925" s="13"/>
      <c r="BJ6925" s="13"/>
      <c r="BK6925" s="13"/>
      <c r="BL6925" s="13"/>
      <c r="BM6925" s="13"/>
      <c r="BN6925" s="13"/>
      <c r="BO6925" s="13"/>
      <c r="BP6925" s="13"/>
      <c r="BQ6925" s="13"/>
      <c r="BR6925" s="13"/>
      <c r="BS6925" s="13"/>
      <c r="BT6925" s="13"/>
      <c r="BU6925" s="13"/>
      <c r="BV6925" s="13"/>
      <c r="BW6925" s="13"/>
      <c r="BX6925" s="13"/>
      <c r="BY6925" s="13"/>
      <c r="BZ6925" s="13"/>
      <c r="CA6925" s="13"/>
      <c r="CB6925" s="13"/>
      <c r="CC6925" s="13"/>
      <c r="CD6925" s="13"/>
      <c r="CE6925" s="13"/>
      <c r="CF6925" s="13"/>
      <c r="CG6925" s="13"/>
      <c r="CH6925" s="13"/>
      <c r="CI6925" s="13"/>
      <c r="CJ6925" s="13"/>
      <c r="CK6925" s="13"/>
      <c r="CL6925" s="13"/>
      <c r="CM6925" s="13"/>
      <c r="CN6925" s="13"/>
      <c r="CO6925" s="13"/>
      <c r="CP6925" s="13"/>
      <c r="CQ6925" s="13"/>
      <c r="CR6925" s="13"/>
      <c r="CS6925" s="13"/>
      <c r="CT6925" s="13"/>
      <c r="CU6925" s="13"/>
      <c r="CV6925" s="13"/>
      <c r="CW6925" s="13"/>
      <c r="CX6925" s="13"/>
      <c r="CY6925" s="13"/>
      <c r="CZ6925" s="13"/>
      <c r="DA6925" s="13"/>
      <c r="DB6925" s="13"/>
      <c r="DC6925" s="13"/>
      <c r="DD6925" s="13"/>
      <c r="DE6925" s="13"/>
      <c r="DF6925" s="13"/>
      <c r="DG6925" s="13"/>
      <c r="DH6925" s="13"/>
      <c r="DI6925" s="13"/>
      <c r="DJ6925" s="13"/>
      <c r="DK6925" s="13"/>
    </row>
    <row r="6926" spans="1:115">
      <c r="A6926" s="136">
        <v>2716</v>
      </c>
      <c r="B6926" s="29" t="s">
        <v>4115</v>
      </c>
      <c r="C6926" s="29" t="s">
        <v>5794</v>
      </c>
      <c r="D6926" s="204" t="s">
        <v>6165</v>
      </c>
      <c r="E6926" s="221" t="s">
        <v>2919</v>
      </c>
      <c r="F6926" s="133">
        <v>2006</v>
      </c>
      <c r="G6926" s="10"/>
      <c r="H6926" s="10">
        <v>1</v>
      </c>
      <c r="I6926" s="10">
        <v>2</v>
      </c>
      <c r="J6926" s="33">
        <v>38733</v>
      </c>
      <c r="K6926" s="181">
        <v>17</v>
      </c>
      <c r="L6926" s="10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  <c r="AB6926" s="13"/>
      <c r="AC6926" s="13"/>
      <c r="AD6926" s="13"/>
      <c r="AE6926" s="13"/>
      <c r="AF6926" s="13"/>
      <c r="AG6926" s="13"/>
      <c r="AH6926" s="13"/>
      <c r="AI6926" s="13"/>
      <c r="AJ6926" s="13"/>
      <c r="AK6926" s="13"/>
      <c r="AL6926" s="13"/>
      <c r="AM6926" s="13"/>
      <c r="AN6926" s="13"/>
      <c r="AO6926" s="13"/>
      <c r="AP6926" s="13"/>
      <c r="AQ6926" s="13"/>
      <c r="AR6926" s="13"/>
      <c r="AS6926" s="13"/>
      <c r="AT6926" s="13"/>
      <c r="AU6926" s="13"/>
      <c r="AV6926" s="13"/>
      <c r="AW6926" s="13"/>
      <c r="AX6926" s="13"/>
      <c r="AY6926" s="13"/>
      <c r="AZ6926" s="13"/>
      <c r="BA6926" s="13"/>
      <c r="BB6926" s="13"/>
      <c r="BC6926" s="13"/>
      <c r="BD6926" s="13"/>
      <c r="BE6926" s="13"/>
      <c r="BF6926" s="13"/>
      <c r="BG6926" s="13"/>
      <c r="BH6926" s="13"/>
      <c r="BI6926" s="13"/>
      <c r="BJ6926" s="13"/>
      <c r="BK6926" s="13"/>
      <c r="BL6926" s="13"/>
      <c r="BM6926" s="13"/>
      <c r="BN6926" s="13"/>
      <c r="BO6926" s="13"/>
      <c r="BP6926" s="13"/>
      <c r="BQ6926" s="13"/>
      <c r="BR6926" s="13"/>
      <c r="BS6926" s="13"/>
      <c r="BT6926" s="13"/>
      <c r="BU6926" s="13"/>
      <c r="BV6926" s="13"/>
      <c r="BW6926" s="13"/>
      <c r="BX6926" s="13"/>
      <c r="BY6926" s="13"/>
      <c r="BZ6926" s="13"/>
      <c r="CA6926" s="13"/>
      <c r="CB6926" s="13"/>
      <c r="CC6926" s="13"/>
      <c r="CD6926" s="13"/>
      <c r="CE6926" s="13"/>
      <c r="CF6926" s="13"/>
      <c r="CG6926" s="13"/>
      <c r="CH6926" s="13"/>
      <c r="CI6926" s="13"/>
      <c r="CJ6926" s="13"/>
      <c r="CK6926" s="13"/>
      <c r="CL6926" s="13"/>
      <c r="CM6926" s="13"/>
      <c r="CN6926" s="13"/>
      <c r="CO6926" s="13"/>
      <c r="CP6926" s="13"/>
      <c r="CQ6926" s="13"/>
      <c r="CR6926" s="13"/>
      <c r="CS6926" s="13"/>
      <c r="CT6926" s="13"/>
      <c r="CU6926" s="13"/>
      <c r="CV6926" s="13"/>
      <c r="CW6926" s="13"/>
      <c r="CX6926" s="13"/>
      <c r="CY6926" s="13"/>
      <c r="CZ6926" s="13"/>
      <c r="DA6926" s="13"/>
      <c r="DB6926" s="13"/>
      <c r="DC6926" s="13"/>
      <c r="DD6926" s="13"/>
      <c r="DE6926" s="13"/>
      <c r="DF6926" s="13"/>
      <c r="DG6926" s="13"/>
      <c r="DH6926" s="13"/>
      <c r="DI6926" s="13"/>
      <c r="DJ6926" s="13"/>
      <c r="DK6926" s="13"/>
    </row>
    <row r="6927" spans="1:115">
      <c r="A6927" s="136">
        <v>2918</v>
      </c>
      <c r="B6927" s="120" t="s">
        <v>6303</v>
      </c>
      <c r="C6927" s="29" t="s">
        <v>5794</v>
      </c>
      <c r="D6927" s="204" t="s">
        <v>4584</v>
      </c>
      <c r="E6927" s="221" t="s">
        <v>1106</v>
      </c>
      <c r="F6927" s="133">
        <v>2006</v>
      </c>
      <c r="G6927" s="10"/>
      <c r="H6927" s="10">
        <v>1</v>
      </c>
      <c r="I6927" s="10">
        <v>914</v>
      </c>
      <c r="J6927" s="33">
        <v>39065</v>
      </c>
      <c r="K6927" s="181">
        <v>16.87</v>
      </c>
      <c r="L6927" s="10"/>
      <c r="M6927" s="13" t="s">
        <v>6150</v>
      </c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  <c r="AB6927" s="13"/>
      <c r="AC6927" s="13"/>
      <c r="AD6927" s="13"/>
      <c r="AE6927" s="13"/>
      <c r="AF6927" s="13"/>
      <c r="AG6927" s="13"/>
      <c r="AH6927" s="13"/>
      <c r="AI6927" s="13"/>
      <c r="AJ6927" s="13"/>
      <c r="AK6927" s="13"/>
      <c r="AL6927" s="13"/>
      <c r="AM6927" s="13"/>
      <c r="AN6927" s="13"/>
      <c r="AO6927" s="13"/>
      <c r="AP6927" s="13"/>
      <c r="AQ6927" s="13"/>
      <c r="AR6927" s="13"/>
      <c r="AS6927" s="13"/>
      <c r="AT6927" s="13"/>
      <c r="AU6927" s="13"/>
      <c r="AV6927" s="13"/>
      <c r="AW6927" s="13"/>
      <c r="AX6927" s="13"/>
      <c r="AY6927" s="13"/>
      <c r="AZ6927" s="13"/>
      <c r="BA6927" s="13"/>
      <c r="BB6927" s="13"/>
      <c r="BC6927" s="13"/>
      <c r="BD6927" s="13"/>
      <c r="BE6927" s="13"/>
      <c r="BF6927" s="13"/>
      <c r="BG6927" s="13"/>
      <c r="BH6927" s="13"/>
      <c r="BI6927" s="13"/>
      <c r="BJ6927" s="13"/>
      <c r="BK6927" s="13"/>
      <c r="BL6927" s="13"/>
      <c r="BM6927" s="13"/>
      <c r="BN6927" s="13"/>
      <c r="BO6927" s="13"/>
      <c r="BP6927" s="13"/>
      <c r="BQ6927" s="13"/>
      <c r="BR6927" s="13"/>
      <c r="BS6927" s="13"/>
      <c r="BT6927" s="13"/>
      <c r="BU6927" s="13"/>
      <c r="BV6927" s="13"/>
      <c r="BW6927" s="13"/>
      <c r="BX6927" s="13"/>
      <c r="BY6927" s="13"/>
      <c r="BZ6927" s="13"/>
      <c r="CA6927" s="13"/>
      <c r="CB6927" s="13"/>
      <c r="CC6927" s="13"/>
      <c r="CD6927" s="13"/>
      <c r="CE6927" s="13"/>
      <c r="CF6927" s="13"/>
      <c r="CG6927" s="13"/>
      <c r="CH6927" s="13"/>
      <c r="CI6927" s="13"/>
      <c r="CJ6927" s="13"/>
      <c r="CK6927" s="13"/>
      <c r="CL6927" s="13"/>
      <c r="CM6927" s="13"/>
      <c r="CN6927" s="13"/>
      <c r="CO6927" s="13"/>
      <c r="CP6927" s="13"/>
      <c r="CQ6927" s="13"/>
      <c r="CR6927" s="13"/>
      <c r="CS6927" s="13"/>
      <c r="CT6927" s="13"/>
      <c r="CU6927" s="13"/>
      <c r="CV6927" s="13"/>
      <c r="CW6927" s="13"/>
      <c r="CX6927" s="13"/>
      <c r="CY6927" s="13"/>
      <c r="CZ6927" s="13"/>
      <c r="DA6927" s="13"/>
      <c r="DB6927" s="13"/>
      <c r="DC6927" s="13"/>
      <c r="DD6927" s="13"/>
      <c r="DE6927" s="13"/>
      <c r="DF6927" s="13"/>
      <c r="DG6927" s="13"/>
      <c r="DH6927" s="13"/>
      <c r="DI6927" s="13"/>
      <c r="DJ6927" s="13"/>
      <c r="DK6927" s="13"/>
    </row>
    <row r="6928" spans="1:115">
      <c r="A6928" s="136">
        <v>2919</v>
      </c>
      <c r="B6928" s="120" t="s">
        <v>6303</v>
      </c>
      <c r="C6928" s="29" t="s">
        <v>5794</v>
      </c>
      <c r="D6928" s="204" t="s">
        <v>4585</v>
      </c>
      <c r="E6928" s="221" t="s">
        <v>1106</v>
      </c>
      <c r="F6928" s="133">
        <v>2006</v>
      </c>
      <c r="G6928" s="10"/>
      <c r="H6928" s="10">
        <v>1</v>
      </c>
      <c r="I6928" s="10">
        <v>914</v>
      </c>
      <c r="J6928" s="33">
        <v>39065</v>
      </c>
      <c r="K6928" s="181">
        <v>16.87</v>
      </c>
      <c r="L6928" s="10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  <c r="AB6928" s="13"/>
      <c r="AC6928" s="13"/>
      <c r="AD6928" s="13"/>
      <c r="AE6928" s="13"/>
      <c r="AF6928" s="13"/>
      <c r="AG6928" s="13"/>
      <c r="AH6928" s="13"/>
      <c r="AI6928" s="13"/>
      <c r="AJ6928" s="13"/>
      <c r="AK6928" s="13"/>
      <c r="AL6928" s="13"/>
      <c r="AM6928" s="13"/>
      <c r="AN6928" s="13"/>
      <c r="AO6928" s="13"/>
      <c r="AP6928" s="13"/>
      <c r="AQ6928" s="13"/>
      <c r="AR6928" s="13"/>
      <c r="AS6928" s="13"/>
      <c r="AT6928" s="13"/>
      <c r="AU6928" s="13"/>
      <c r="AV6928" s="13"/>
      <c r="AW6928" s="13"/>
      <c r="AX6928" s="13"/>
      <c r="AY6928" s="13"/>
      <c r="AZ6928" s="13"/>
      <c r="BA6928" s="13"/>
      <c r="BB6928" s="13"/>
      <c r="BC6928" s="13"/>
      <c r="BD6928" s="13"/>
      <c r="BE6928" s="13"/>
      <c r="BF6928" s="13"/>
      <c r="BG6928" s="13"/>
      <c r="BH6928" s="13"/>
      <c r="BI6928" s="13"/>
      <c r="BJ6928" s="13"/>
      <c r="BK6928" s="13"/>
      <c r="BL6928" s="13"/>
      <c r="BM6928" s="13"/>
      <c r="BN6928" s="13"/>
      <c r="BO6928" s="13"/>
      <c r="BP6928" s="13"/>
      <c r="BQ6928" s="13"/>
      <c r="BR6928" s="13"/>
      <c r="BS6928" s="13"/>
      <c r="BT6928" s="13"/>
      <c r="BU6928" s="13"/>
      <c r="BV6928" s="13"/>
      <c r="BW6928" s="13"/>
      <c r="BX6928" s="13"/>
      <c r="BY6928" s="13"/>
      <c r="BZ6928" s="13"/>
      <c r="CA6928" s="13"/>
      <c r="CB6928" s="13"/>
      <c r="CC6928" s="13"/>
      <c r="CD6928" s="13"/>
      <c r="CE6928" s="13"/>
      <c r="CF6928" s="13"/>
      <c r="CG6928" s="13"/>
      <c r="CH6928" s="13"/>
      <c r="CI6928" s="13"/>
      <c r="CJ6928" s="13"/>
      <c r="CK6928" s="13"/>
      <c r="CL6928" s="13"/>
      <c r="CM6928" s="13"/>
      <c r="CN6928" s="13"/>
      <c r="CO6928" s="13"/>
      <c r="CP6928" s="13"/>
      <c r="CQ6928" s="13"/>
      <c r="CR6928" s="13"/>
      <c r="CS6928" s="13"/>
      <c r="CT6928" s="13"/>
      <c r="CU6928" s="13"/>
      <c r="CV6928" s="13"/>
      <c r="CW6928" s="13"/>
      <c r="CX6928" s="13"/>
      <c r="CY6928" s="13"/>
      <c r="CZ6928" s="13"/>
      <c r="DA6928" s="13"/>
      <c r="DB6928" s="13"/>
      <c r="DC6928" s="13"/>
      <c r="DD6928" s="13"/>
      <c r="DE6928" s="13"/>
      <c r="DF6928" s="13"/>
      <c r="DG6928" s="13"/>
      <c r="DH6928" s="13"/>
      <c r="DI6928" s="13"/>
      <c r="DJ6928" s="13"/>
      <c r="DK6928" s="13"/>
    </row>
    <row r="6929" spans="1:115">
      <c r="A6929" s="136">
        <v>2920</v>
      </c>
      <c r="B6929" s="120" t="s">
        <v>6303</v>
      </c>
      <c r="C6929" s="29" t="s">
        <v>5794</v>
      </c>
      <c r="D6929" s="204" t="s">
        <v>6252</v>
      </c>
      <c r="E6929" s="221" t="s">
        <v>21</v>
      </c>
      <c r="F6929" s="133">
        <v>2006</v>
      </c>
      <c r="G6929" s="10"/>
      <c r="H6929" s="10">
        <v>1</v>
      </c>
      <c r="I6929" s="10">
        <v>914</v>
      </c>
      <c r="J6929" s="33">
        <v>39065</v>
      </c>
      <c r="K6929" s="181">
        <v>24.3</v>
      </c>
      <c r="L6929" s="10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  <c r="AB6929" s="13"/>
      <c r="AC6929" s="13"/>
      <c r="AD6929" s="13"/>
      <c r="AE6929" s="13"/>
      <c r="AF6929" s="13"/>
      <c r="AG6929" s="13"/>
      <c r="AH6929" s="13"/>
      <c r="AI6929" s="13"/>
      <c r="AJ6929" s="13"/>
      <c r="AK6929" s="13"/>
      <c r="AL6929" s="13"/>
      <c r="AM6929" s="13"/>
      <c r="AN6929" s="13"/>
      <c r="AO6929" s="13"/>
      <c r="AP6929" s="13"/>
      <c r="AQ6929" s="13"/>
      <c r="AR6929" s="13"/>
      <c r="AS6929" s="13"/>
      <c r="AT6929" s="13"/>
      <c r="AU6929" s="13"/>
      <c r="AV6929" s="13"/>
      <c r="AW6929" s="13"/>
      <c r="AX6929" s="13"/>
      <c r="AY6929" s="13"/>
      <c r="AZ6929" s="13"/>
      <c r="BA6929" s="13"/>
      <c r="BB6929" s="13"/>
      <c r="BC6929" s="13"/>
      <c r="BD6929" s="13"/>
      <c r="BE6929" s="13"/>
      <c r="BF6929" s="13"/>
      <c r="BG6929" s="13"/>
      <c r="BH6929" s="13"/>
      <c r="BI6929" s="13"/>
      <c r="BJ6929" s="13"/>
      <c r="BK6929" s="13"/>
      <c r="BL6929" s="13"/>
      <c r="BM6929" s="13"/>
      <c r="BN6929" s="13"/>
      <c r="BO6929" s="13"/>
      <c r="BP6929" s="13"/>
      <c r="BQ6929" s="13"/>
      <c r="BR6929" s="13"/>
      <c r="BS6929" s="13"/>
      <c r="BT6929" s="13"/>
      <c r="BU6929" s="13"/>
      <c r="BV6929" s="13"/>
      <c r="BW6929" s="13"/>
      <c r="BX6929" s="13"/>
      <c r="BY6929" s="13"/>
      <c r="BZ6929" s="13"/>
      <c r="CA6929" s="13"/>
      <c r="CB6929" s="13"/>
      <c r="CC6929" s="13"/>
      <c r="CD6929" s="13"/>
      <c r="CE6929" s="13"/>
      <c r="CF6929" s="13"/>
      <c r="CG6929" s="13"/>
      <c r="CH6929" s="13"/>
      <c r="CI6929" s="13"/>
      <c r="CJ6929" s="13"/>
      <c r="CK6929" s="13"/>
      <c r="CL6929" s="13"/>
      <c r="CM6929" s="13"/>
      <c r="CN6929" s="13"/>
      <c r="CO6929" s="13"/>
      <c r="CP6929" s="13"/>
      <c r="CQ6929" s="13"/>
      <c r="CR6929" s="13"/>
      <c r="CS6929" s="13"/>
      <c r="CT6929" s="13"/>
      <c r="CU6929" s="13"/>
      <c r="CV6929" s="13"/>
      <c r="CW6929" s="13"/>
      <c r="CX6929" s="13"/>
      <c r="CY6929" s="13"/>
      <c r="CZ6929" s="13"/>
      <c r="DA6929" s="13"/>
      <c r="DB6929" s="13"/>
      <c r="DC6929" s="13"/>
      <c r="DD6929" s="13"/>
      <c r="DE6929" s="13"/>
      <c r="DF6929" s="13"/>
      <c r="DG6929" s="13"/>
      <c r="DH6929" s="13"/>
      <c r="DI6929" s="13"/>
      <c r="DJ6929" s="13"/>
      <c r="DK6929" s="13"/>
    </row>
    <row r="6930" spans="1:115">
      <c r="A6930" s="136">
        <v>2921</v>
      </c>
      <c r="B6930" s="120" t="s">
        <v>6303</v>
      </c>
      <c r="C6930" s="29" t="s">
        <v>5794</v>
      </c>
      <c r="D6930" s="204" t="s">
        <v>6257</v>
      </c>
      <c r="E6930" s="221" t="s">
        <v>21</v>
      </c>
      <c r="F6930" s="133">
        <v>2006</v>
      </c>
      <c r="G6930" s="10"/>
      <c r="H6930" s="10">
        <v>1</v>
      </c>
      <c r="I6930" s="10">
        <v>914</v>
      </c>
      <c r="J6930" s="33">
        <v>39065</v>
      </c>
      <c r="K6930" s="181">
        <v>24.3</v>
      </c>
      <c r="L6930" s="10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  <c r="AB6930" s="13"/>
      <c r="AC6930" s="13"/>
      <c r="AD6930" s="13"/>
      <c r="AE6930" s="13"/>
      <c r="AF6930" s="13"/>
      <c r="AG6930" s="13"/>
      <c r="AH6930" s="13"/>
      <c r="AI6930" s="13"/>
      <c r="AJ6930" s="13"/>
      <c r="AK6930" s="13"/>
      <c r="AL6930" s="13"/>
      <c r="AM6930" s="13"/>
      <c r="AN6930" s="13"/>
      <c r="AO6930" s="13"/>
      <c r="AP6930" s="13"/>
      <c r="AQ6930" s="13"/>
      <c r="AR6930" s="13"/>
      <c r="AS6930" s="13"/>
      <c r="AT6930" s="13"/>
      <c r="AU6930" s="13"/>
      <c r="AV6930" s="13"/>
      <c r="AW6930" s="13"/>
      <c r="AX6930" s="13"/>
      <c r="AY6930" s="13"/>
      <c r="AZ6930" s="13"/>
      <c r="BA6930" s="13"/>
      <c r="BB6930" s="13"/>
      <c r="BC6930" s="13"/>
      <c r="BD6930" s="13"/>
      <c r="BE6930" s="13"/>
      <c r="BF6930" s="13"/>
      <c r="BG6930" s="13"/>
      <c r="BH6930" s="13"/>
      <c r="BI6930" s="13"/>
      <c r="BJ6930" s="13"/>
      <c r="BK6930" s="13"/>
      <c r="BL6930" s="13"/>
      <c r="BM6930" s="13"/>
      <c r="BN6930" s="13"/>
      <c r="BO6930" s="13"/>
      <c r="BP6930" s="13"/>
      <c r="BQ6930" s="13"/>
      <c r="BR6930" s="13"/>
      <c r="BS6930" s="13"/>
      <c r="BT6930" s="13"/>
      <c r="BU6930" s="13"/>
      <c r="BV6930" s="13"/>
      <c r="BW6930" s="13"/>
      <c r="BX6930" s="13"/>
      <c r="BY6930" s="13"/>
      <c r="BZ6930" s="13"/>
      <c r="CA6930" s="13"/>
      <c r="CB6930" s="13"/>
      <c r="CC6930" s="13"/>
      <c r="CD6930" s="13"/>
      <c r="CE6930" s="13"/>
      <c r="CF6930" s="13"/>
      <c r="CG6930" s="13"/>
      <c r="CH6930" s="13"/>
      <c r="CI6930" s="13"/>
      <c r="CJ6930" s="13"/>
      <c r="CK6930" s="13"/>
      <c r="CL6930" s="13"/>
      <c r="CM6930" s="13"/>
      <c r="CN6930" s="13"/>
      <c r="CO6930" s="13"/>
      <c r="CP6930" s="13"/>
      <c r="CQ6930" s="13"/>
      <c r="CR6930" s="13"/>
      <c r="CS6930" s="13"/>
      <c r="CT6930" s="13"/>
      <c r="CU6930" s="13"/>
      <c r="CV6930" s="13"/>
      <c r="CW6930" s="13"/>
      <c r="CX6930" s="13"/>
      <c r="CY6930" s="13"/>
      <c r="CZ6930" s="13"/>
      <c r="DA6930" s="13"/>
      <c r="DB6930" s="13"/>
      <c r="DC6930" s="13"/>
      <c r="DD6930" s="13"/>
      <c r="DE6930" s="13"/>
      <c r="DF6930" s="13"/>
      <c r="DG6930" s="13"/>
      <c r="DH6930" s="13"/>
      <c r="DI6930" s="13"/>
      <c r="DJ6930" s="13"/>
      <c r="DK6930" s="13"/>
    </row>
    <row r="6931" spans="1:115">
      <c r="A6931" s="136">
        <v>2922</v>
      </c>
      <c r="B6931" s="120" t="s">
        <v>6303</v>
      </c>
      <c r="C6931" s="29" t="s">
        <v>5794</v>
      </c>
      <c r="D6931" s="204" t="s">
        <v>2671</v>
      </c>
      <c r="E6931" s="221" t="s">
        <v>21</v>
      </c>
      <c r="F6931" s="133">
        <v>2006</v>
      </c>
      <c r="G6931" s="10"/>
      <c r="H6931" s="10">
        <v>1</v>
      </c>
      <c r="I6931" s="10">
        <v>914</v>
      </c>
      <c r="J6931" s="33">
        <v>39065</v>
      </c>
      <c r="K6931" s="181">
        <v>24.3</v>
      </c>
      <c r="L6931" s="10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  <c r="AB6931" s="13"/>
      <c r="AC6931" s="13"/>
      <c r="AD6931" s="13"/>
      <c r="AE6931" s="13"/>
      <c r="AF6931" s="13"/>
      <c r="AG6931" s="13"/>
      <c r="AH6931" s="13"/>
      <c r="AI6931" s="13"/>
      <c r="AJ6931" s="13"/>
      <c r="AK6931" s="13"/>
      <c r="AL6931" s="13"/>
      <c r="AM6931" s="13"/>
      <c r="AN6931" s="13"/>
      <c r="AO6931" s="13"/>
      <c r="AP6931" s="13"/>
      <c r="AQ6931" s="13"/>
      <c r="AR6931" s="13"/>
      <c r="AS6931" s="13"/>
      <c r="AT6931" s="13"/>
      <c r="AU6931" s="13"/>
      <c r="AV6931" s="13"/>
      <c r="AW6931" s="13"/>
      <c r="AX6931" s="13"/>
      <c r="AY6931" s="13"/>
      <c r="AZ6931" s="13"/>
      <c r="BA6931" s="13"/>
      <c r="BB6931" s="13"/>
      <c r="BC6931" s="13"/>
      <c r="BD6931" s="13"/>
      <c r="BE6931" s="13"/>
      <c r="BF6931" s="13"/>
      <c r="BG6931" s="13"/>
      <c r="BH6931" s="13"/>
      <c r="BI6931" s="13"/>
      <c r="BJ6931" s="13"/>
      <c r="BK6931" s="13"/>
      <c r="BL6931" s="13"/>
      <c r="BM6931" s="13"/>
      <c r="BN6931" s="13"/>
      <c r="BO6931" s="13"/>
      <c r="BP6931" s="13"/>
      <c r="BQ6931" s="13"/>
      <c r="BR6931" s="13"/>
      <c r="BS6931" s="13"/>
      <c r="BT6931" s="13"/>
      <c r="BU6931" s="13"/>
      <c r="BV6931" s="13"/>
      <c r="BW6931" s="13"/>
      <c r="BX6931" s="13"/>
      <c r="BY6931" s="13"/>
      <c r="BZ6931" s="13"/>
      <c r="CA6931" s="13"/>
      <c r="CB6931" s="13"/>
      <c r="CC6931" s="13"/>
      <c r="CD6931" s="13"/>
      <c r="CE6931" s="13"/>
      <c r="CF6931" s="13"/>
      <c r="CG6931" s="13"/>
      <c r="CH6931" s="13"/>
      <c r="CI6931" s="13"/>
      <c r="CJ6931" s="13"/>
      <c r="CK6931" s="13"/>
      <c r="CL6931" s="13"/>
      <c r="CM6931" s="13"/>
      <c r="CN6931" s="13"/>
      <c r="CO6931" s="13"/>
      <c r="CP6931" s="13"/>
      <c r="CQ6931" s="13"/>
      <c r="CR6931" s="13"/>
      <c r="CS6931" s="13"/>
      <c r="CT6931" s="13"/>
      <c r="CU6931" s="13"/>
      <c r="CV6931" s="13"/>
      <c r="CW6931" s="13"/>
      <c r="CX6931" s="13"/>
      <c r="CY6931" s="13"/>
      <c r="CZ6931" s="13"/>
      <c r="DA6931" s="13"/>
      <c r="DB6931" s="13"/>
      <c r="DC6931" s="13"/>
      <c r="DD6931" s="13"/>
      <c r="DE6931" s="13"/>
      <c r="DF6931" s="13"/>
      <c r="DG6931" s="13"/>
      <c r="DH6931" s="13"/>
      <c r="DI6931" s="13"/>
      <c r="DJ6931" s="13"/>
      <c r="DK6931" s="13"/>
    </row>
    <row r="6932" spans="1:115">
      <c r="A6932" s="136">
        <v>2923</v>
      </c>
      <c r="B6932" s="120" t="s">
        <v>6303</v>
      </c>
      <c r="C6932" s="29" t="s">
        <v>5794</v>
      </c>
      <c r="D6932" s="204" t="s">
        <v>5851</v>
      </c>
      <c r="E6932" s="221" t="s">
        <v>21</v>
      </c>
      <c r="F6932" s="134">
        <v>2006</v>
      </c>
      <c r="G6932" s="10"/>
      <c r="H6932" s="10">
        <v>1</v>
      </c>
      <c r="I6932" s="10">
        <v>914</v>
      </c>
      <c r="J6932" s="33">
        <v>39065</v>
      </c>
      <c r="K6932" s="181">
        <v>24.3</v>
      </c>
      <c r="L6932" s="10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  <c r="AB6932" s="13"/>
      <c r="AC6932" s="13"/>
      <c r="AD6932" s="13"/>
      <c r="AE6932" s="13"/>
      <c r="AF6932" s="13"/>
      <c r="AG6932" s="13"/>
      <c r="AH6932" s="13"/>
      <c r="AI6932" s="13"/>
      <c r="AJ6932" s="13"/>
      <c r="AK6932" s="13"/>
      <c r="AL6932" s="13"/>
      <c r="AM6932" s="13"/>
      <c r="AN6932" s="13"/>
      <c r="AO6932" s="13"/>
      <c r="AP6932" s="13"/>
      <c r="AQ6932" s="13"/>
      <c r="AR6932" s="13"/>
      <c r="AS6932" s="13"/>
      <c r="AT6932" s="13"/>
      <c r="AU6932" s="13"/>
      <c r="AV6932" s="13"/>
      <c r="AW6932" s="13"/>
      <c r="AX6932" s="13"/>
      <c r="AY6932" s="13"/>
      <c r="AZ6932" s="13"/>
      <c r="BA6932" s="13"/>
      <c r="BB6932" s="13"/>
      <c r="BC6932" s="13"/>
      <c r="BD6932" s="13"/>
      <c r="BE6932" s="13"/>
      <c r="BF6932" s="13"/>
      <c r="BG6932" s="13"/>
      <c r="BH6932" s="13"/>
      <c r="BI6932" s="13"/>
      <c r="BJ6932" s="13"/>
      <c r="BK6932" s="13"/>
      <c r="BL6932" s="13"/>
      <c r="BM6932" s="13"/>
      <c r="BN6932" s="13"/>
      <c r="BO6932" s="13"/>
      <c r="BP6932" s="13"/>
      <c r="BQ6932" s="13"/>
      <c r="BR6932" s="13"/>
      <c r="BS6932" s="13"/>
      <c r="BT6932" s="13"/>
      <c r="BU6932" s="13"/>
      <c r="BV6932" s="13"/>
      <c r="BW6932" s="13"/>
      <c r="BX6932" s="13"/>
      <c r="BY6932" s="13"/>
      <c r="BZ6932" s="13"/>
      <c r="CA6932" s="13"/>
      <c r="CB6932" s="13"/>
      <c r="CC6932" s="13"/>
      <c r="CD6932" s="13"/>
      <c r="CE6932" s="13"/>
      <c r="CF6932" s="13"/>
      <c r="CG6932" s="13"/>
      <c r="CH6932" s="13"/>
      <c r="CI6932" s="13"/>
      <c r="CJ6932" s="13"/>
      <c r="CK6932" s="13"/>
      <c r="CL6932" s="13"/>
      <c r="CM6932" s="13"/>
      <c r="CN6932" s="13"/>
      <c r="CO6932" s="13"/>
      <c r="CP6932" s="13"/>
      <c r="CQ6932" s="13"/>
      <c r="CR6932" s="13"/>
      <c r="CS6932" s="13"/>
      <c r="CT6932" s="13"/>
      <c r="CU6932" s="13"/>
      <c r="CV6932" s="13"/>
      <c r="CW6932" s="13"/>
      <c r="CX6932" s="13"/>
      <c r="CY6932" s="13"/>
      <c r="CZ6932" s="13"/>
      <c r="DA6932" s="13"/>
      <c r="DB6932" s="13"/>
      <c r="DC6932" s="13"/>
      <c r="DD6932" s="13"/>
      <c r="DE6932" s="13"/>
      <c r="DF6932" s="13"/>
      <c r="DG6932" s="13"/>
      <c r="DH6932" s="13"/>
      <c r="DI6932" s="13"/>
      <c r="DJ6932" s="13"/>
      <c r="DK6932" s="13"/>
    </row>
    <row r="6933" spans="1:115">
      <c r="A6933" s="136">
        <v>2924</v>
      </c>
      <c r="B6933" s="120" t="s">
        <v>6303</v>
      </c>
      <c r="C6933" s="29" t="s">
        <v>5794</v>
      </c>
      <c r="D6933" s="204" t="s">
        <v>5852</v>
      </c>
      <c r="E6933" s="221" t="s">
        <v>21</v>
      </c>
      <c r="F6933" s="10">
        <v>2006</v>
      </c>
      <c r="G6933" s="34"/>
      <c r="H6933" s="10">
        <v>1</v>
      </c>
      <c r="I6933" s="10">
        <v>914</v>
      </c>
      <c r="J6933" s="33">
        <v>39065</v>
      </c>
      <c r="K6933" s="181">
        <v>24.3</v>
      </c>
      <c r="L6933" s="10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  <c r="AB6933" s="13"/>
      <c r="AC6933" s="13"/>
      <c r="AD6933" s="13"/>
      <c r="AE6933" s="13"/>
      <c r="AF6933" s="13"/>
      <c r="AG6933" s="13"/>
      <c r="AH6933" s="13"/>
      <c r="AI6933" s="13"/>
      <c r="AJ6933" s="13"/>
      <c r="AK6933" s="13"/>
      <c r="AL6933" s="13"/>
      <c r="AM6933" s="13"/>
      <c r="AN6933" s="13"/>
      <c r="AO6933" s="13"/>
      <c r="AP6933" s="13"/>
      <c r="AQ6933" s="13"/>
      <c r="AR6933" s="13"/>
      <c r="AS6933" s="13"/>
      <c r="AT6933" s="13"/>
      <c r="AU6933" s="13"/>
      <c r="AV6933" s="13"/>
      <c r="AW6933" s="13"/>
      <c r="AX6933" s="13"/>
      <c r="AY6933" s="13"/>
      <c r="AZ6933" s="13"/>
      <c r="BA6933" s="13"/>
      <c r="BB6933" s="13"/>
      <c r="BC6933" s="13"/>
      <c r="BD6933" s="13"/>
      <c r="BE6933" s="13"/>
      <c r="BF6933" s="13"/>
      <c r="BG6933" s="13"/>
      <c r="BH6933" s="13"/>
      <c r="BI6933" s="13"/>
      <c r="BJ6933" s="13"/>
      <c r="BK6933" s="13"/>
      <c r="BL6933" s="13"/>
      <c r="BM6933" s="13"/>
      <c r="BN6933" s="13"/>
      <c r="BO6933" s="13"/>
      <c r="BP6933" s="13"/>
      <c r="BQ6933" s="13"/>
      <c r="BR6933" s="13"/>
      <c r="BS6933" s="13"/>
      <c r="BT6933" s="13"/>
      <c r="BU6933" s="13"/>
      <c r="BV6933" s="13"/>
      <c r="BW6933" s="13"/>
      <c r="BX6933" s="13"/>
      <c r="BY6933" s="13"/>
      <c r="BZ6933" s="13"/>
      <c r="CA6933" s="13"/>
      <c r="CB6933" s="13"/>
      <c r="CC6933" s="13"/>
      <c r="CD6933" s="13"/>
      <c r="CE6933" s="13"/>
      <c r="CF6933" s="13"/>
      <c r="CG6933" s="13"/>
      <c r="CH6933" s="13"/>
      <c r="CI6933" s="13"/>
      <c r="CJ6933" s="13"/>
      <c r="CK6933" s="13"/>
      <c r="CL6933" s="13"/>
      <c r="CM6933" s="13"/>
      <c r="CN6933" s="13"/>
      <c r="CO6933" s="13"/>
      <c r="CP6933" s="13"/>
      <c r="CQ6933" s="13"/>
      <c r="CR6933" s="13"/>
      <c r="CS6933" s="13"/>
      <c r="CT6933" s="13"/>
      <c r="CU6933" s="13"/>
      <c r="CV6933" s="13"/>
      <c r="CW6933" s="13"/>
      <c r="CX6933" s="13"/>
      <c r="CY6933" s="13"/>
      <c r="CZ6933" s="13"/>
      <c r="DA6933" s="13"/>
      <c r="DB6933" s="13"/>
      <c r="DC6933" s="13"/>
      <c r="DD6933" s="13"/>
      <c r="DE6933" s="13"/>
      <c r="DF6933" s="13"/>
      <c r="DG6933" s="13"/>
      <c r="DH6933" s="13"/>
      <c r="DI6933" s="13"/>
      <c r="DJ6933" s="13"/>
      <c r="DK6933" s="13"/>
    </row>
    <row r="6934" spans="1:115">
      <c r="A6934" s="136">
        <v>2925</v>
      </c>
      <c r="B6934" s="120" t="s">
        <v>6303</v>
      </c>
      <c r="C6934" s="29" t="s">
        <v>5794</v>
      </c>
      <c r="D6934" s="11" t="s">
        <v>3933</v>
      </c>
      <c r="E6934" s="48" t="s">
        <v>2684</v>
      </c>
      <c r="F6934" s="10">
        <v>2006</v>
      </c>
      <c r="G6934" s="10"/>
      <c r="H6934" s="10">
        <v>1</v>
      </c>
      <c r="I6934" s="10">
        <v>914</v>
      </c>
      <c r="J6934" s="33">
        <v>39065</v>
      </c>
      <c r="K6934" s="181">
        <v>22.5</v>
      </c>
      <c r="L6934" s="10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  <c r="AB6934" s="13"/>
      <c r="AC6934" s="13"/>
      <c r="AD6934" s="13"/>
      <c r="AE6934" s="13"/>
      <c r="AF6934" s="13"/>
      <c r="AG6934" s="13"/>
      <c r="AH6934" s="13"/>
      <c r="AI6934" s="13"/>
      <c r="AJ6934" s="13"/>
      <c r="AK6934" s="13"/>
      <c r="AL6934" s="13"/>
      <c r="AM6934" s="13"/>
      <c r="AN6934" s="13"/>
      <c r="AO6934" s="13"/>
      <c r="AP6934" s="13"/>
      <c r="AQ6934" s="13"/>
      <c r="AR6934" s="13"/>
      <c r="AS6934" s="13"/>
      <c r="AT6934" s="13"/>
      <c r="AU6934" s="13"/>
      <c r="AV6934" s="13"/>
      <c r="AW6934" s="13"/>
      <c r="AX6934" s="13"/>
      <c r="AY6934" s="13"/>
      <c r="AZ6934" s="13"/>
      <c r="BA6934" s="13"/>
      <c r="BB6934" s="13"/>
      <c r="BC6934" s="13"/>
      <c r="BD6934" s="13"/>
      <c r="BE6934" s="13"/>
      <c r="BF6934" s="13"/>
      <c r="BG6934" s="13"/>
      <c r="BH6934" s="13"/>
      <c r="BI6934" s="13"/>
      <c r="BJ6934" s="13"/>
      <c r="BK6934" s="13"/>
      <c r="BL6934" s="13"/>
      <c r="BM6934" s="13"/>
      <c r="BN6934" s="13"/>
      <c r="BO6934" s="13"/>
      <c r="BP6934" s="13"/>
      <c r="BQ6934" s="13"/>
      <c r="BR6934" s="13"/>
      <c r="BS6934" s="13"/>
      <c r="BT6934" s="13"/>
      <c r="BU6934" s="13"/>
      <c r="BV6934" s="13"/>
      <c r="BW6934" s="13"/>
      <c r="BX6934" s="13"/>
      <c r="BY6934" s="13"/>
      <c r="BZ6934" s="13"/>
      <c r="CA6934" s="13"/>
      <c r="CB6934" s="13"/>
      <c r="CC6934" s="13"/>
      <c r="CD6934" s="13"/>
      <c r="CE6934" s="13"/>
      <c r="CF6934" s="13"/>
      <c r="CG6934" s="13"/>
      <c r="CH6934" s="13"/>
      <c r="CI6934" s="13"/>
      <c r="CJ6934" s="13"/>
      <c r="CK6934" s="13"/>
      <c r="CL6934" s="13"/>
      <c r="CM6934" s="13"/>
      <c r="CN6934" s="13"/>
      <c r="CO6934" s="13"/>
      <c r="CP6934" s="13"/>
      <c r="CQ6934" s="13"/>
      <c r="CR6934" s="13"/>
      <c r="CS6934" s="13"/>
      <c r="CT6934" s="13"/>
      <c r="CU6934" s="13"/>
      <c r="CV6934" s="13"/>
      <c r="CW6934" s="13"/>
      <c r="CX6934" s="13"/>
      <c r="CY6934" s="13"/>
      <c r="CZ6934" s="13"/>
      <c r="DA6934" s="13"/>
      <c r="DB6934" s="13"/>
      <c r="DC6934" s="13"/>
      <c r="DD6934" s="13"/>
      <c r="DE6934" s="13"/>
      <c r="DF6934" s="13"/>
      <c r="DG6934" s="13"/>
      <c r="DH6934" s="13"/>
      <c r="DI6934" s="13"/>
      <c r="DJ6934" s="13"/>
      <c r="DK6934" s="13"/>
    </row>
    <row r="6935" spans="1:115">
      <c r="A6935" s="136">
        <v>2926</v>
      </c>
      <c r="B6935" s="120" t="s">
        <v>6303</v>
      </c>
      <c r="C6935" s="29" t="s">
        <v>5794</v>
      </c>
      <c r="D6935" s="11" t="s">
        <v>3934</v>
      </c>
      <c r="E6935" s="48" t="s">
        <v>5853</v>
      </c>
      <c r="F6935" s="10">
        <v>2006</v>
      </c>
      <c r="G6935" s="10"/>
      <c r="H6935" s="10">
        <v>1</v>
      </c>
      <c r="I6935" s="10">
        <v>914</v>
      </c>
      <c r="J6935" s="33">
        <v>39065</v>
      </c>
      <c r="K6935" s="181">
        <v>23.4</v>
      </c>
      <c r="L6935" s="10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  <c r="AB6935" s="13"/>
      <c r="AC6935" s="13"/>
      <c r="AD6935" s="13"/>
      <c r="AE6935" s="13"/>
      <c r="AF6935" s="13"/>
      <c r="AG6935" s="13"/>
      <c r="AH6935" s="13"/>
      <c r="AI6935" s="13"/>
      <c r="AJ6935" s="13"/>
      <c r="AK6935" s="13"/>
      <c r="AL6935" s="13"/>
      <c r="AM6935" s="13"/>
      <c r="AN6935" s="13"/>
      <c r="AO6935" s="13"/>
      <c r="AP6935" s="13"/>
      <c r="AQ6935" s="13"/>
      <c r="AR6935" s="13"/>
      <c r="AS6935" s="13"/>
      <c r="AT6935" s="13"/>
      <c r="AU6935" s="13"/>
      <c r="AV6935" s="13"/>
      <c r="AW6935" s="13"/>
      <c r="AX6935" s="13"/>
      <c r="AY6935" s="13"/>
      <c r="AZ6935" s="13"/>
      <c r="BA6935" s="13"/>
      <c r="BB6935" s="13"/>
      <c r="BC6935" s="13"/>
      <c r="BD6935" s="13"/>
      <c r="BE6935" s="13"/>
      <c r="BF6935" s="13"/>
      <c r="BG6935" s="13"/>
      <c r="BH6935" s="13"/>
      <c r="BI6935" s="13"/>
      <c r="BJ6935" s="13"/>
      <c r="BK6935" s="13"/>
      <c r="BL6935" s="13"/>
      <c r="BM6935" s="13"/>
      <c r="BN6935" s="13"/>
      <c r="BO6935" s="13"/>
      <c r="BP6935" s="13"/>
      <c r="BQ6935" s="13"/>
      <c r="BR6935" s="13"/>
      <c r="BS6935" s="13"/>
      <c r="BT6935" s="13"/>
      <c r="BU6935" s="13"/>
      <c r="BV6935" s="13"/>
      <c r="BW6935" s="13"/>
      <c r="BX6935" s="13"/>
      <c r="BY6935" s="13"/>
      <c r="BZ6935" s="13"/>
      <c r="CA6935" s="13"/>
      <c r="CB6935" s="13"/>
      <c r="CC6935" s="13"/>
      <c r="CD6935" s="13"/>
      <c r="CE6935" s="13"/>
      <c r="CF6935" s="13"/>
      <c r="CG6935" s="13"/>
      <c r="CH6935" s="13"/>
      <c r="CI6935" s="13"/>
      <c r="CJ6935" s="13"/>
      <c r="CK6935" s="13"/>
      <c r="CL6935" s="13"/>
      <c r="CM6935" s="13"/>
      <c r="CN6935" s="13"/>
      <c r="CO6935" s="13"/>
      <c r="CP6935" s="13"/>
      <c r="CQ6935" s="13"/>
      <c r="CR6935" s="13"/>
      <c r="CS6935" s="13"/>
      <c r="CT6935" s="13"/>
      <c r="CU6935" s="13"/>
      <c r="CV6935" s="13"/>
      <c r="CW6935" s="13"/>
      <c r="CX6935" s="13"/>
      <c r="CY6935" s="13"/>
      <c r="CZ6935" s="13"/>
      <c r="DA6935" s="13"/>
      <c r="DB6935" s="13"/>
      <c r="DC6935" s="13"/>
      <c r="DD6935" s="13"/>
      <c r="DE6935" s="13"/>
      <c r="DF6935" s="13"/>
      <c r="DG6935" s="13"/>
      <c r="DH6935" s="13"/>
      <c r="DI6935" s="13"/>
      <c r="DJ6935" s="13"/>
      <c r="DK6935" s="13"/>
    </row>
    <row r="6936" spans="1:115">
      <c r="A6936" s="136">
        <v>2927</v>
      </c>
      <c r="B6936" s="120" t="s">
        <v>6303</v>
      </c>
      <c r="C6936" s="29" t="s">
        <v>5794</v>
      </c>
      <c r="D6936" s="11" t="s">
        <v>2987</v>
      </c>
      <c r="E6936" s="48" t="s">
        <v>2684</v>
      </c>
      <c r="F6936" s="10">
        <v>2006</v>
      </c>
      <c r="G6936" s="10"/>
      <c r="H6936" s="10">
        <v>1</v>
      </c>
      <c r="I6936" s="10">
        <v>914</v>
      </c>
      <c r="J6936" s="33">
        <v>39065</v>
      </c>
      <c r="K6936" s="181">
        <v>24.3</v>
      </c>
      <c r="L6936" s="10" t="s">
        <v>2988</v>
      </c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  <c r="AB6936" s="13"/>
      <c r="AC6936" s="13"/>
      <c r="AD6936" s="13"/>
      <c r="AE6936" s="13"/>
      <c r="AF6936" s="13"/>
      <c r="AG6936" s="13"/>
      <c r="AH6936" s="13"/>
      <c r="AI6936" s="13"/>
      <c r="AJ6936" s="13"/>
      <c r="AK6936" s="13"/>
      <c r="AL6936" s="13"/>
      <c r="AM6936" s="13"/>
      <c r="AN6936" s="13"/>
      <c r="AO6936" s="13"/>
      <c r="AP6936" s="13"/>
      <c r="AQ6936" s="13"/>
      <c r="AR6936" s="13"/>
      <c r="AS6936" s="13"/>
      <c r="AT6936" s="13"/>
      <c r="AU6936" s="13"/>
      <c r="AV6936" s="13"/>
      <c r="AW6936" s="13"/>
      <c r="AX6936" s="13"/>
      <c r="AY6936" s="13"/>
      <c r="AZ6936" s="13"/>
      <c r="BA6936" s="13"/>
      <c r="BB6936" s="13"/>
      <c r="BC6936" s="13"/>
      <c r="BD6936" s="13"/>
      <c r="BE6936" s="13"/>
      <c r="BF6936" s="13"/>
      <c r="BG6936" s="13"/>
      <c r="BH6936" s="13"/>
      <c r="BI6936" s="13"/>
      <c r="BJ6936" s="13"/>
      <c r="BK6936" s="13"/>
      <c r="BL6936" s="13"/>
      <c r="BM6936" s="13"/>
      <c r="BN6936" s="13"/>
      <c r="BO6936" s="13"/>
      <c r="BP6936" s="13"/>
      <c r="BQ6936" s="13"/>
      <c r="BR6936" s="13"/>
      <c r="BS6936" s="13"/>
      <c r="BT6936" s="13"/>
      <c r="BU6936" s="13"/>
      <c r="BV6936" s="13"/>
      <c r="BW6936" s="13"/>
      <c r="BX6936" s="13"/>
      <c r="BY6936" s="13"/>
      <c r="BZ6936" s="13"/>
      <c r="CA6936" s="13"/>
      <c r="CB6936" s="13"/>
      <c r="CC6936" s="13"/>
      <c r="CD6936" s="13"/>
      <c r="CE6936" s="13"/>
      <c r="CF6936" s="13"/>
      <c r="CG6936" s="13"/>
      <c r="CH6936" s="13"/>
      <c r="CI6936" s="13"/>
      <c r="CJ6936" s="13"/>
      <c r="CK6936" s="13"/>
      <c r="CL6936" s="13"/>
      <c r="CM6936" s="13"/>
      <c r="CN6936" s="13"/>
      <c r="CO6936" s="13"/>
      <c r="CP6936" s="13"/>
      <c r="CQ6936" s="13"/>
      <c r="CR6936" s="13"/>
      <c r="CS6936" s="13"/>
      <c r="CT6936" s="13"/>
      <c r="CU6936" s="13"/>
      <c r="CV6936" s="13"/>
      <c r="CW6936" s="13"/>
      <c r="CX6936" s="13"/>
      <c r="CY6936" s="13"/>
      <c r="CZ6936" s="13"/>
      <c r="DA6936" s="13"/>
      <c r="DB6936" s="13"/>
      <c r="DC6936" s="13"/>
      <c r="DD6936" s="13"/>
      <c r="DE6936" s="13"/>
      <c r="DF6936" s="13"/>
      <c r="DG6936" s="13"/>
      <c r="DH6936" s="13"/>
      <c r="DI6936" s="13"/>
      <c r="DJ6936" s="13"/>
      <c r="DK6936" s="13"/>
    </row>
    <row r="6937" spans="1:115">
      <c r="A6937" s="136">
        <v>2928</v>
      </c>
      <c r="B6937" s="120" t="s">
        <v>6303</v>
      </c>
      <c r="C6937" s="29" t="s">
        <v>5794</v>
      </c>
      <c r="D6937" s="11" t="s">
        <v>5854</v>
      </c>
      <c r="E6937" s="48" t="s">
        <v>2684</v>
      </c>
      <c r="F6937" s="10">
        <v>2006</v>
      </c>
      <c r="G6937" s="10"/>
      <c r="H6937" s="10">
        <v>1</v>
      </c>
      <c r="I6937" s="10">
        <v>914</v>
      </c>
      <c r="J6937" s="33">
        <v>39065</v>
      </c>
      <c r="K6937" s="181">
        <v>26.1</v>
      </c>
      <c r="L6937" s="10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  <c r="AB6937" s="13"/>
      <c r="AC6937" s="13"/>
      <c r="AD6937" s="13"/>
      <c r="AE6937" s="13"/>
      <c r="AF6937" s="13"/>
      <c r="AG6937" s="13"/>
      <c r="AH6937" s="13"/>
      <c r="AI6937" s="13"/>
      <c r="AJ6937" s="13"/>
      <c r="AK6937" s="13"/>
      <c r="AL6937" s="13"/>
      <c r="AM6937" s="13"/>
      <c r="AN6937" s="13"/>
      <c r="AO6937" s="13"/>
      <c r="AP6937" s="13"/>
      <c r="AQ6937" s="13"/>
      <c r="AR6937" s="13"/>
      <c r="AS6937" s="13"/>
      <c r="AT6937" s="13"/>
      <c r="AU6937" s="13"/>
      <c r="AV6937" s="13"/>
      <c r="AW6937" s="13"/>
      <c r="AX6937" s="13"/>
      <c r="AY6937" s="13"/>
      <c r="AZ6937" s="13"/>
      <c r="BA6937" s="13"/>
      <c r="BB6937" s="13"/>
      <c r="BC6937" s="13"/>
      <c r="BD6937" s="13"/>
      <c r="BE6937" s="13"/>
      <c r="BF6937" s="13"/>
      <c r="BG6937" s="13"/>
      <c r="BH6937" s="13"/>
      <c r="BI6937" s="13"/>
      <c r="BJ6937" s="13"/>
      <c r="BK6937" s="13"/>
      <c r="BL6937" s="13"/>
      <c r="BM6937" s="13"/>
      <c r="BN6937" s="13"/>
      <c r="BO6937" s="13"/>
      <c r="BP6937" s="13"/>
      <c r="BQ6937" s="13"/>
      <c r="BR6937" s="13"/>
      <c r="BS6937" s="13"/>
      <c r="BT6937" s="13"/>
      <c r="BU6937" s="13"/>
      <c r="BV6937" s="13"/>
      <c r="BW6937" s="13"/>
      <c r="BX6937" s="13"/>
      <c r="BY6937" s="13"/>
      <c r="BZ6937" s="13"/>
      <c r="CA6937" s="13"/>
      <c r="CB6937" s="13"/>
      <c r="CC6937" s="13"/>
      <c r="CD6937" s="13"/>
      <c r="CE6937" s="13"/>
      <c r="CF6937" s="13"/>
      <c r="CG6937" s="13"/>
      <c r="CH6937" s="13"/>
      <c r="CI6937" s="13"/>
      <c r="CJ6937" s="13"/>
      <c r="CK6937" s="13"/>
      <c r="CL6937" s="13"/>
      <c r="CM6937" s="13"/>
      <c r="CN6937" s="13"/>
      <c r="CO6937" s="13"/>
      <c r="CP6937" s="13"/>
      <c r="CQ6937" s="13"/>
      <c r="CR6937" s="13"/>
      <c r="CS6937" s="13"/>
      <c r="CT6937" s="13"/>
      <c r="CU6937" s="13"/>
      <c r="CV6937" s="13"/>
      <c r="CW6937" s="13"/>
      <c r="CX6937" s="13"/>
      <c r="CY6937" s="13"/>
      <c r="CZ6937" s="13"/>
      <c r="DA6937" s="13"/>
      <c r="DB6937" s="13"/>
      <c r="DC6937" s="13"/>
      <c r="DD6937" s="13"/>
      <c r="DE6937" s="13"/>
      <c r="DF6937" s="13"/>
      <c r="DG6937" s="13"/>
      <c r="DH6937" s="13"/>
      <c r="DI6937" s="13"/>
      <c r="DJ6937" s="13"/>
      <c r="DK6937" s="13"/>
    </row>
    <row r="6938" spans="1:115">
      <c r="A6938" s="136">
        <v>2929</v>
      </c>
      <c r="B6938" s="120" t="s">
        <v>6303</v>
      </c>
      <c r="C6938" s="29" t="s">
        <v>5794</v>
      </c>
      <c r="D6938" s="11" t="s">
        <v>5855</v>
      </c>
      <c r="E6938" s="48" t="s">
        <v>2684</v>
      </c>
      <c r="F6938" s="10">
        <v>2006</v>
      </c>
      <c r="G6938" s="10"/>
      <c r="H6938" s="10">
        <v>1</v>
      </c>
      <c r="I6938" s="10">
        <v>914</v>
      </c>
      <c r="J6938" s="33">
        <v>39065</v>
      </c>
      <c r="K6938" s="181">
        <v>26.1</v>
      </c>
      <c r="L6938" s="10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  <c r="AB6938" s="13"/>
      <c r="AC6938" s="13"/>
      <c r="AD6938" s="13"/>
      <c r="AE6938" s="13"/>
      <c r="AF6938" s="13"/>
      <c r="AG6938" s="13"/>
      <c r="AH6938" s="13"/>
      <c r="AI6938" s="13"/>
      <c r="AJ6938" s="13"/>
      <c r="AK6938" s="13"/>
      <c r="AL6938" s="13"/>
      <c r="AM6938" s="13"/>
      <c r="AN6938" s="13"/>
      <c r="AO6938" s="13"/>
      <c r="AP6938" s="13"/>
      <c r="AQ6938" s="13"/>
      <c r="AR6938" s="13"/>
      <c r="AS6938" s="13"/>
      <c r="AT6938" s="13"/>
      <c r="AU6938" s="13"/>
      <c r="AV6938" s="13"/>
      <c r="AW6938" s="13"/>
      <c r="AX6938" s="13"/>
      <c r="AY6938" s="13"/>
      <c r="AZ6938" s="13"/>
      <c r="BA6938" s="13"/>
      <c r="BB6938" s="13"/>
      <c r="BC6938" s="13"/>
      <c r="BD6938" s="13"/>
      <c r="BE6938" s="13"/>
      <c r="BF6938" s="13"/>
      <c r="BG6938" s="13"/>
      <c r="BH6938" s="13"/>
      <c r="BI6938" s="13"/>
      <c r="BJ6938" s="13"/>
      <c r="BK6938" s="13"/>
      <c r="BL6938" s="13"/>
      <c r="BM6938" s="13"/>
      <c r="BN6938" s="13"/>
      <c r="BO6938" s="13"/>
      <c r="BP6938" s="13"/>
      <c r="BQ6938" s="13"/>
      <c r="BR6938" s="13"/>
      <c r="BS6938" s="13"/>
      <c r="BT6938" s="13"/>
      <c r="BU6938" s="13"/>
      <c r="BV6938" s="13"/>
      <c r="BW6938" s="13"/>
      <c r="BX6938" s="13"/>
      <c r="BY6938" s="13"/>
      <c r="BZ6938" s="13"/>
      <c r="CA6938" s="13"/>
      <c r="CB6938" s="13"/>
      <c r="CC6938" s="13"/>
      <c r="CD6938" s="13"/>
      <c r="CE6938" s="13"/>
      <c r="CF6938" s="13"/>
      <c r="CG6938" s="13"/>
      <c r="CH6938" s="13"/>
      <c r="CI6938" s="13"/>
      <c r="CJ6938" s="13"/>
      <c r="CK6938" s="13"/>
      <c r="CL6938" s="13"/>
      <c r="CM6938" s="13"/>
      <c r="CN6938" s="13"/>
      <c r="CO6938" s="13"/>
      <c r="CP6938" s="13"/>
      <c r="CQ6938" s="13"/>
      <c r="CR6938" s="13"/>
      <c r="CS6938" s="13"/>
      <c r="CT6938" s="13"/>
      <c r="CU6938" s="13"/>
      <c r="CV6938" s="13"/>
      <c r="CW6938" s="13"/>
      <c r="CX6938" s="13"/>
      <c r="CY6938" s="13"/>
      <c r="CZ6938" s="13"/>
      <c r="DA6938" s="13"/>
      <c r="DB6938" s="13"/>
      <c r="DC6938" s="13"/>
      <c r="DD6938" s="13"/>
      <c r="DE6938" s="13"/>
      <c r="DF6938" s="13"/>
      <c r="DG6938" s="13"/>
      <c r="DH6938" s="13"/>
      <c r="DI6938" s="13"/>
      <c r="DJ6938" s="13"/>
      <c r="DK6938" s="13"/>
    </row>
    <row r="6939" spans="1:115">
      <c r="A6939" s="136">
        <v>2930</v>
      </c>
      <c r="B6939" s="120" t="s">
        <v>4121</v>
      </c>
      <c r="C6939" s="29" t="s">
        <v>5794</v>
      </c>
      <c r="D6939" s="11" t="s">
        <v>5856</v>
      </c>
      <c r="E6939" s="48" t="s">
        <v>5857</v>
      </c>
      <c r="F6939" s="10">
        <v>2006</v>
      </c>
      <c r="G6939" s="10"/>
      <c r="H6939" s="10">
        <v>1</v>
      </c>
      <c r="I6939" s="10">
        <v>914</v>
      </c>
      <c r="J6939" s="33">
        <v>39065</v>
      </c>
      <c r="K6939" s="181">
        <v>10.01</v>
      </c>
      <c r="L6939" s="10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  <c r="AB6939" s="13"/>
      <c r="AC6939" s="13"/>
      <c r="AD6939" s="13"/>
      <c r="AE6939" s="13"/>
      <c r="AF6939" s="13"/>
      <c r="AG6939" s="13"/>
      <c r="AH6939" s="13"/>
      <c r="AI6939" s="13"/>
      <c r="AJ6939" s="13"/>
      <c r="AK6939" s="13"/>
      <c r="AL6939" s="13"/>
      <c r="AM6939" s="13"/>
      <c r="AN6939" s="13"/>
      <c r="AO6939" s="13"/>
      <c r="AP6939" s="13"/>
      <c r="AQ6939" s="13"/>
      <c r="AR6939" s="13"/>
      <c r="AS6939" s="13"/>
      <c r="AT6939" s="13"/>
      <c r="AU6939" s="13"/>
      <c r="AV6939" s="13"/>
      <c r="AW6939" s="13"/>
      <c r="AX6939" s="13"/>
      <c r="AY6939" s="13"/>
      <c r="AZ6939" s="13"/>
      <c r="BA6939" s="13"/>
      <c r="BB6939" s="13"/>
      <c r="BC6939" s="13"/>
      <c r="BD6939" s="13"/>
      <c r="BE6939" s="13"/>
      <c r="BF6939" s="13"/>
      <c r="BG6939" s="13"/>
      <c r="BH6939" s="13"/>
      <c r="BI6939" s="13"/>
      <c r="BJ6939" s="13"/>
      <c r="BK6939" s="13"/>
      <c r="BL6939" s="13"/>
      <c r="BM6939" s="13"/>
      <c r="BN6939" s="13"/>
      <c r="BO6939" s="13"/>
      <c r="BP6939" s="13"/>
      <c r="BQ6939" s="13"/>
      <c r="BR6939" s="13"/>
      <c r="BS6939" s="13"/>
      <c r="BT6939" s="13"/>
      <c r="BU6939" s="13"/>
      <c r="BV6939" s="13"/>
      <c r="BW6939" s="13"/>
      <c r="BX6939" s="13"/>
      <c r="BY6939" s="13"/>
      <c r="BZ6939" s="13"/>
      <c r="CA6939" s="13"/>
      <c r="CB6939" s="13"/>
      <c r="CC6939" s="13"/>
      <c r="CD6939" s="13"/>
      <c r="CE6939" s="13"/>
      <c r="CF6939" s="13"/>
      <c r="CG6939" s="13"/>
      <c r="CH6939" s="13"/>
      <c r="CI6939" s="13"/>
      <c r="CJ6939" s="13"/>
      <c r="CK6939" s="13"/>
      <c r="CL6939" s="13"/>
      <c r="CM6939" s="13"/>
      <c r="CN6939" s="13"/>
      <c r="CO6939" s="13"/>
      <c r="CP6939" s="13"/>
      <c r="CQ6939" s="13"/>
      <c r="CR6939" s="13"/>
      <c r="CS6939" s="13"/>
      <c r="CT6939" s="13"/>
      <c r="CU6939" s="13"/>
      <c r="CV6939" s="13"/>
      <c r="CW6939" s="13"/>
      <c r="CX6939" s="13"/>
      <c r="CY6939" s="13"/>
      <c r="CZ6939" s="13"/>
      <c r="DA6939" s="13"/>
      <c r="DB6939" s="13"/>
      <c r="DC6939" s="13"/>
      <c r="DD6939" s="13"/>
      <c r="DE6939" s="13"/>
      <c r="DF6939" s="13"/>
      <c r="DG6939" s="13"/>
      <c r="DH6939" s="13"/>
      <c r="DI6939" s="13"/>
      <c r="DJ6939" s="13"/>
      <c r="DK6939" s="13"/>
    </row>
    <row r="6940" spans="1:115">
      <c r="A6940" s="136">
        <v>2931</v>
      </c>
      <c r="B6940" s="120" t="s">
        <v>4121</v>
      </c>
      <c r="C6940" s="29" t="s">
        <v>5794</v>
      </c>
      <c r="D6940" s="11" t="s">
        <v>5858</v>
      </c>
      <c r="E6940" s="48" t="s">
        <v>5857</v>
      </c>
      <c r="F6940" s="10">
        <v>2006</v>
      </c>
      <c r="G6940" s="10"/>
      <c r="H6940" s="10">
        <v>1</v>
      </c>
      <c r="I6940" s="10">
        <v>914</v>
      </c>
      <c r="J6940" s="33">
        <v>39065</v>
      </c>
      <c r="K6940" s="181">
        <v>11.16</v>
      </c>
      <c r="L6940" s="10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  <c r="AB6940" s="13"/>
      <c r="AC6940" s="13"/>
      <c r="AD6940" s="13"/>
      <c r="AE6940" s="13"/>
      <c r="AF6940" s="13"/>
      <c r="AG6940" s="13"/>
      <c r="AH6940" s="13"/>
      <c r="AI6940" s="13"/>
      <c r="AJ6940" s="13"/>
      <c r="AK6940" s="13"/>
      <c r="AL6940" s="13"/>
      <c r="AM6940" s="13"/>
      <c r="AN6940" s="13"/>
      <c r="AO6940" s="13"/>
      <c r="AP6940" s="13"/>
      <c r="AQ6940" s="13"/>
      <c r="AR6940" s="13"/>
      <c r="AS6940" s="13"/>
      <c r="AT6940" s="13"/>
      <c r="AU6940" s="13"/>
      <c r="AV6940" s="13"/>
      <c r="AW6940" s="13"/>
      <c r="AX6940" s="13"/>
      <c r="AY6940" s="13"/>
      <c r="AZ6940" s="13"/>
      <c r="BA6940" s="13"/>
      <c r="BB6940" s="13"/>
      <c r="BC6940" s="13"/>
      <c r="BD6940" s="13"/>
      <c r="BE6940" s="13"/>
      <c r="BF6940" s="13"/>
      <c r="BG6940" s="13"/>
      <c r="BH6940" s="13"/>
      <c r="BI6940" s="13"/>
      <c r="BJ6940" s="13"/>
      <c r="BK6940" s="13"/>
      <c r="BL6940" s="13"/>
      <c r="BM6940" s="13"/>
      <c r="BN6940" s="13"/>
      <c r="BO6940" s="13"/>
      <c r="BP6940" s="13"/>
      <c r="BQ6940" s="13"/>
      <c r="BR6940" s="13"/>
      <c r="BS6940" s="13"/>
      <c r="BT6940" s="13"/>
      <c r="BU6940" s="13"/>
      <c r="BV6940" s="13"/>
      <c r="BW6940" s="13"/>
      <c r="BX6940" s="13"/>
      <c r="BY6940" s="13"/>
      <c r="BZ6940" s="13"/>
      <c r="CA6940" s="13"/>
      <c r="CB6940" s="13"/>
      <c r="CC6940" s="13"/>
      <c r="CD6940" s="13"/>
      <c r="CE6940" s="13"/>
      <c r="CF6940" s="13"/>
      <c r="CG6940" s="13"/>
      <c r="CH6940" s="13"/>
      <c r="CI6940" s="13"/>
      <c r="CJ6940" s="13"/>
      <c r="CK6940" s="13"/>
      <c r="CL6940" s="13"/>
      <c r="CM6940" s="13"/>
      <c r="CN6940" s="13"/>
      <c r="CO6940" s="13"/>
      <c r="CP6940" s="13"/>
      <c r="CQ6940" s="13"/>
      <c r="CR6940" s="13"/>
      <c r="CS6940" s="13"/>
      <c r="CT6940" s="13"/>
      <c r="CU6940" s="13"/>
      <c r="CV6940" s="13"/>
      <c r="CW6940" s="13"/>
      <c r="CX6940" s="13"/>
      <c r="CY6940" s="13"/>
      <c r="CZ6940" s="13"/>
      <c r="DA6940" s="13"/>
      <c r="DB6940" s="13"/>
      <c r="DC6940" s="13"/>
      <c r="DD6940" s="13"/>
      <c r="DE6940" s="13"/>
      <c r="DF6940" s="13"/>
      <c r="DG6940" s="13"/>
      <c r="DH6940" s="13"/>
      <c r="DI6940" s="13"/>
      <c r="DJ6940" s="13"/>
      <c r="DK6940" s="13"/>
    </row>
    <row r="6941" spans="1:115">
      <c r="A6941" s="136">
        <v>2932</v>
      </c>
      <c r="B6941" s="120" t="s">
        <v>4121</v>
      </c>
      <c r="C6941" s="29" t="s">
        <v>5794</v>
      </c>
      <c r="D6941" s="11" t="s">
        <v>3407</v>
      </c>
      <c r="E6941" s="48" t="s">
        <v>1417</v>
      </c>
      <c r="F6941" s="10">
        <v>2006</v>
      </c>
      <c r="G6941" s="10"/>
      <c r="H6941" s="10">
        <v>1</v>
      </c>
      <c r="I6941" s="10">
        <v>914</v>
      </c>
      <c r="J6941" s="33">
        <v>39065</v>
      </c>
      <c r="K6941" s="181">
        <v>10.01</v>
      </c>
      <c r="L6941" s="10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  <c r="AB6941" s="13"/>
      <c r="AC6941" s="13"/>
      <c r="AD6941" s="13"/>
      <c r="AE6941" s="13"/>
      <c r="AF6941" s="13"/>
      <c r="AG6941" s="13"/>
      <c r="AH6941" s="13"/>
      <c r="AI6941" s="13"/>
      <c r="AJ6941" s="13"/>
      <c r="AK6941" s="13"/>
      <c r="AL6941" s="13"/>
      <c r="AM6941" s="13"/>
      <c r="AN6941" s="13"/>
      <c r="AO6941" s="13"/>
      <c r="AP6941" s="13"/>
      <c r="AQ6941" s="13"/>
      <c r="AR6941" s="13"/>
      <c r="AS6941" s="13"/>
      <c r="AT6941" s="13"/>
      <c r="AU6941" s="13"/>
      <c r="AV6941" s="13"/>
      <c r="AW6941" s="13"/>
      <c r="AX6941" s="13"/>
      <c r="AY6941" s="13"/>
      <c r="AZ6941" s="13"/>
      <c r="BA6941" s="13"/>
      <c r="BB6941" s="13"/>
      <c r="BC6941" s="13"/>
      <c r="BD6941" s="13"/>
      <c r="BE6941" s="13"/>
      <c r="BF6941" s="13"/>
      <c r="BG6941" s="13"/>
      <c r="BH6941" s="13"/>
      <c r="BI6941" s="13"/>
      <c r="BJ6941" s="13"/>
      <c r="BK6941" s="13"/>
      <c r="BL6941" s="13"/>
      <c r="BM6941" s="13"/>
      <c r="BN6941" s="13"/>
      <c r="BO6941" s="13"/>
      <c r="BP6941" s="13"/>
      <c r="BQ6941" s="13"/>
      <c r="BR6941" s="13"/>
      <c r="BS6941" s="13"/>
      <c r="BT6941" s="13"/>
      <c r="BU6941" s="13"/>
      <c r="BV6941" s="13"/>
      <c r="BW6941" s="13"/>
      <c r="BX6941" s="13"/>
      <c r="BY6941" s="13"/>
      <c r="BZ6941" s="13"/>
      <c r="CA6941" s="13"/>
      <c r="CB6941" s="13"/>
      <c r="CC6941" s="13"/>
      <c r="CD6941" s="13"/>
      <c r="CE6941" s="13"/>
      <c r="CF6941" s="13"/>
      <c r="CG6941" s="13"/>
      <c r="CH6941" s="13"/>
      <c r="CI6941" s="13"/>
      <c r="CJ6941" s="13"/>
      <c r="CK6941" s="13"/>
      <c r="CL6941" s="13"/>
      <c r="CM6941" s="13"/>
      <c r="CN6941" s="13"/>
      <c r="CO6941" s="13"/>
      <c r="CP6941" s="13"/>
      <c r="CQ6941" s="13"/>
      <c r="CR6941" s="13"/>
      <c r="CS6941" s="13"/>
      <c r="CT6941" s="13"/>
      <c r="CU6941" s="13"/>
      <c r="CV6941" s="13"/>
      <c r="CW6941" s="13"/>
      <c r="CX6941" s="13"/>
      <c r="CY6941" s="13"/>
      <c r="CZ6941" s="13"/>
      <c r="DA6941" s="13"/>
      <c r="DB6941" s="13"/>
      <c r="DC6941" s="13"/>
      <c r="DD6941" s="13"/>
      <c r="DE6941" s="13"/>
      <c r="DF6941" s="13"/>
      <c r="DG6941" s="13"/>
      <c r="DH6941" s="13"/>
      <c r="DI6941" s="13"/>
      <c r="DJ6941" s="13"/>
      <c r="DK6941" s="13"/>
    </row>
    <row r="6942" spans="1:115">
      <c r="A6942" s="136">
        <v>2933</v>
      </c>
      <c r="B6942" s="120" t="s">
        <v>4121</v>
      </c>
      <c r="C6942" s="29" t="s">
        <v>5794</v>
      </c>
      <c r="D6942" s="11" t="s">
        <v>3408</v>
      </c>
      <c r="E6942" s="48" t="s">
        <v>5857</v>
      </c>
      <c r="F6942" s="10">
        <v>2006</v>
      </c>
      <c r="G6942" s="10"/>
      <c r="H6942" s="10">
        <v>1</v>
      </c>
      <c r="I6942" s="10">
        <v>914</v>
      </c>
      <c r="J6942" s="33">
        <v>39065</v>
      </c>
      <c r="K6942" s="181">
        <v>10.39</v>
      </c>
      <c r="L6942" s="10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  <c r="AB6942" s="13"/>
      <c r="AC6942" s="13"/>
      <c r="AD6942" s="13"/>
      <c r="AE6942" s="13"/>
      <c r="AF6942" s="13"/>
      <c r="AG6942" s="13"/>
      <c r="AH6942" s="13"/>
      <c r="AI6942" s="13"/>
      <c r="AJ6942" s="13"/>
      <c r="AK6942" s="13"/>
      <c r="AL6942" s="13"/>
      <c r="AM6942" s="13"/>
      <c r="AN6942" s="13"/>
      <c r="AO6942" s="13"/>
      <c r="AP6942" s="13"/>
      <c r="AQ6942" s="13"/>
      <c r="AR6942" s="13"/>
      <c r="AS6942" s="13"/>
      <c r="AT6942" s="13"/>
      <c r="AU6942" s="13"/>
      <c r="AV6942" s="13"/>
      <c r="AW6942" s="13"/>
      <c r="AX6942" s="13"/>
      <c r="AY6942" s="13"/>
      <c r="AZ6942" s="13"/>
      <c r="BA6942" s="13"/>
      <c r="BB6942" s="13"/>
      <c r="BC6942" s="13"/>
      <c r="BD6942" s="13"/>
      <c r="BE6942" s="13"/>
      <c r="BF6942" s="13"/>
      <c r="BG6942" s="13"/>
      <c r="BH6942" s="13"/>
      <c r="BI6942" s="13"/>
      <c r="BJ6942" s="13"/>
      <c r="BK6942" s="13"/>
      <c r="BL6942" s="13"/>
      <c r="BM6942" s="13"/>
      <c r="BN6942" s="13"/>
      <c r="BO6942" s="13"/>
      <c r="BP6942" s="13"/>
      <c r="BQ6942" s="13"/>
      <c r="BR6942" s="13"/>
      <c r="BS6942" s="13"/>
      <c r="BT6942" s="13"/>
      <c r="BU6942" s="13"/>
      <c r="BV6942" s="13"/>
      <c r="BW6942" s="13"/>
      <c r="BX6942" s="13"/>
      <c r="BY6942" s="13"/>
      <c r="BZ6942" s="13"/>
      <c r="CA6942" s="13"/>
      <c r="CB6942" s="13"/>
      <c r="CC6942" s="13"/>
      <c r="CD6942" s="13"/>
      <c r="CE6942" s="13"/>
      <c r="CF6942" s="13"/>
      <c r="CG6942" s="13"/>
      <c r="CH6942" s="13"/>
      <c r="CI6942" s="13"/>
      <c r="CJ6942" s="13"/>
      <c r="CK6942" s="13"/>
      <c r="CL6942" s="13"/>
      <c r="CM6942" s="13"/>
      <c r="CN6942" s="13"/>
      <c r="CO6942" s="13"/>
      <c r="CP6942" s="13"/>
      <c r="CQ6942" s="13"/>
      <c r="CR6942" s="13"/>
      <c r="CS6942" s="13"/>
      <c r="CT6942" s="13"/>
      <c r="CU6942" s="13"/>
      <c r="CV6942" s="13"/>
      <c r="CW6942" s="13"/>
      <c r="CX6942" s="13"/>
      <c r="CY6942" s="13"/>
      <c r="CZ6942" s="13"/>
      <c r="DA6942" s="13"/>
      <c r="DB6942" s="13"/>
      <c r="DC6942" s="13"/>
      <c r="DD6942" s="13"/>
      <c r="DE6942" s="13"/>
      <c r="DF6942" s="13"/>
      <c r="DG6942" s="13"/>
      <c r="DH6942" s="13"/>
      <c r="DI6942" s="13"/>
      <c r="DJ6942" s="13"/>
      <c r="DK6942" s="13"/>
    </row>
    <row r="6943" spans="1:115">
      <c r="A6943" s="136">
        <v>2934</v>
      </c>
      <c r="B6943" s="120" t="s">
        <v>4121</v>
      </c>
      <c r="C6943" s="29" t="s">
        <v>5794</v>
      </c>
      <c r="D6943" s="11" t="s">
        <v>3409</v>
      </c>
      <c r="E6943" s="48" t="s">
        <v>5857</v>
      </c>
      <c r="F6943" s="10">
        <v>2006</v>
      </c>
      <c r="G6943" s="10"/>
      <c r="H6943" s="10">
        <v>1</v>
      </c>
      <c r="I6943" s="10">
        <v>914</v>
      </c>
      <c r="J6943" s="33">
        <v>39065</v>
      </c>
      <c r="K6943" s="181">
        <v>11.16</v>
      </c>
      <c r="L6943" s="10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  <c r="AB6943" s="13"/>
      <c r="AC6943" s="13"/>
      <c r="AD6943" s="13"/>
      <c r="AE6943" s="13"/>
      <c r="AF6943" s="13"/>
      <c r="AG6943" s="13"/>
      <c r="AH6943" s="13"/>
      <c r="AI6943" s="13"/>
      <c r="AJ6943" s="13"/>
      <c r="AK6943" s="13"/>
      <c r="AL6943" s="13"/>
      <c r="AM6943" s="13"/>
      <c r="AN6943" s="13"/>
      <c r="AO6943" s="13"/>
      <c r="AP6943" s="13"/>
      <c r="AQ6943" s="13"/>
      <c r="AR6943" s="13"/>
      <c r="AS6943" s="13"/>
      <c r="AT6943" s="13"/>
      <c r="AU6943" s="13"/>
      <c r="AV6943" s="13"/>
      <c r="AW6943" s="13"/>
      <c r="AX6943" s="13"/>
      <c r="AY6943" s="13"/>
      <c r="AZ6943" s="13"/>
      <c r="BA6943" s="13"/>
      <c r="BB6943" s="13"/>
      <c r="BC6943" s="13"/>
      <c r="BD6943" s="13"/>
      <c r="BE6943" s="13"/>
      <c r="BF6943" s="13"/>
      <c r="BG6943" s="13"/>
      <c r="BH6943" s="13"/>
      <c r="BI6943" s="13"/>
      <c r="BJ6943" s="13"/>
      <c r="BK6943" s="13"/>
      <c r="BL6943" s="13"/>
      <c r="BM6943" s="13"/>
      <c r="BN6943" s="13"/>
      <c r="BO6943" s="13"/>
      <c r="BP6943" s="13"/>
      <c r="BQ6943" s="13"/>
      <c r="BR6943" s="13"/>
      <c r="BS6943" s="13"/>
      <c r="BT6943" s="13"/>
      <c r="BU6943" s="13"/>
      <c r="BV6943" s="13"/>
      <c r="BW6943" s="13"/>
      <c r="BX6943" s="13"/>
      <c r="BY6943" s="13"/>
      <c r="BZ6943" s="13"/>
      <c r="CA6943" s="13"/>
      <c r="CB6943" s="13"/>
      <c r="CC6943" s="13"/>
      <c r="CD6943" s="13"/>
      <c r="CE6943" s="13"/>
      <c r="CF6943" s="13"/>
      <c r="CG6943" s="13"/>
      <c r="CH6943" s="13"/>
      <c r="CI6943" s="13"/>
      <c r="CJ6943" s="13"/>
      <c r="CK6943" s="13"/>
      <c r="CL6943" s="13"/>
      <c r="CM6943" s="13"/>
      <c r="CN6943" s="13"/>
      <c r="CO6943" s="13"/>
      <c r="CP6943" s="13"/>
      <c r="CQ6943" s="13"/>
      <c r="CR6943" s="13"/>
      <c r="CS6943" s="13"/>
      <c r="CT6943" s="13"/>
      <c r="CU6943" s="13"/>
      <c r="CV6943" s="13"/>
      <c r="CW6943" s="13"/>
      <c r="CX6943" s="13"/>
      <c r="CY6943" s="13"/>
      <c r="CZ6943" s="13"/>
      <c r="DA6943" s="13"/>
      <c r="DB6943" s="13"/>
      <c r="DC6943" s="13"/>
      <c r="DD6943" s="13"/>
      <c r="DE6943" s="13"/>
      <c r="DF6943" s="13"/>
      <c r="DG6943" s="13"/>
      <c r="DH6943" s="13"/>
      <c r="DI6943" s="13"/>
      <c r="DJ6943" s="13"/>
      <c r="DK6943" s="13"/>
    </row>
    <row r="6944" spans="1:115">
      <c r="A6944" s="136">
        <v>2935</v>
      </c>
      <c r="B6944" s="120" t="s">
        <v>4121</v>
      </c>
      <c r="C6944" s="29" t="s">
        <v>5794</v>
      </c>
      <c r="D6944" s="11" t="s">
        <v>3410</v>
      </c>
      <c r="E6944" s="48" t="s">
        <v>1417</v>
      </c>
      <c r="F6944" s="10">
        <v>2006</v>
      </c>
      <c r="G6944" s="10"/>
      <c r="H6944" s="10">
        <v>1</v>
      </c>
      <c r="I6944" s="10">
        <v>914</v>
      </c>
      <c r="J6944" s="33">
        <v>39065</v>
      </c>
      <c r="K6944" s="181">
        <v>11.16</v>
      </c>
      <c r="L6944" s="10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  <c r="AB6944" s="13"/>
      <c r="AC6944" s="13"/>
      <c r="AD6944" s="13"/>
      <c r="AE6944" s="13"/>
      <c r="AF6944" s="13"/>
      <c r="AG6944" s="13"/>
      <c r="AH6944" s="13"/>
      <c r="AI6944" s="13"/>
      <c r="AJ6944" s="13"/>
      <c r="AK6944" s="13"/>
      <c r="AL6944" s="13"/>
      <c r="AM6944" s="13"/>
      <c r="AN6944" s="13"/>
      <c r="AO6944" s="13"/>
      <c r="AP6944" s="13"/>
      <c r="AQ6944" s="13"/>
      <c r="AR6944" s="13"/>
      <c r="AS6944" s="13"/>
      <c r="AT6944" s="13"/>
      <c r="AU6944" s="13"/>
      <c r="AV6944" s="13"/>
      <c r="AW6944" s="13"/>
      <c r="AX6944" s="13"/>
      <c r="AY6944" s="13"/>
      <c r="AZ6944" s="13"/>
      <c r="BA6944" s="13"/>
      <c r="BB6944" s="13"/>
      <c r="BC6944" s="13"/>
      <c r="BD6944" s="13"/>
      <c r="BE6944" s="13"/>
      <c r="BF6944" s="13"/>
      <c r="BG6944" s="13"/>
      <c r="BH6944" s="13"/>
      <c r="BI6944" s="13"/>
      <c r="BJ6944" s="13"/>
      <c r="BK6944" s="13"/>
      <c r="BL6944" s="13"/>
      <c r="BM6944" s="13"/>
      <c r="BN6944" s="13"/>
      <c r="BO6944" s="13"/>
      <c r="BP6944" s="13"/>
      <c r="BQ6944" s="13"/>
      <c r="BR6944" s="13"/>
      <c r="BS6944" s="13"/>
      <c r="BT6944" s="13"/>
      <c r="BU6944" s="13"/>
      <c r="BV6944" s="13"/>
      <c r="BW6944" s="13"/>
      <c r="BX6944" s="13"/>
      <c r="BY6944" s="13"/>
      <c r="BZ6944" s="13"/>
      <c r="CA6944" s="13"/>
      <c r="CB6944" s="13"/>
      <c r="CC6944" s="13"/>
      <c r="CD6944" s="13"/>
      <c r="CE6944" s="13"/>
      <c r="CF6944" s="13"/>
      <c r="CG6944" s="13"/>
      <c r="CH6944" s="13"/>
      <c r="CI6944" s="13"/>
      <c r="CJ6944" s="13"/>
      <c r="CK6944" s="13"/>
      <c r="CL6944" s="13"/>
      <c r="CM6944" s="13"/>
      <c r="CN6944" s="13"/>
      <c r="CO6944" s="13"/>
      <c r="CP6944" s="13"/>
      <c r="CQ6944" s="13"/>
      <c r="CR6944" s="13"/>
      <c r="CS6944" s="13"/>
      <c r="CT6944" s="13"/>
      <c r="CU6944" s="13"/>
      <c r="CV6944" s="13"/>
      <c r="CW6944" s="13"/>
      <c r="CX6944" s="13"/>
      <c r="CY6944" s="13"/>
      <c r="CZ6944" s="13"/>
      <c r="DA6944" s="13"/>
      <c r="DB6944" s="13"/>
      <c r="DC6944" s="13"/>
      <c r="DD6944" s="13"/>
      <c r="DE6944" s="13"/>
      <c r="DF6944" s="13"/>
      <c r="DG6944" s="13"/>
      <c r="DH6944" s="13"/>
      <c r="DI6944" s="13"/>
      <c r="DJ6944" s="13"/>
      <c r="DK6944" s="13"/>
    </row>
    <row r="6945" spans="1:115">
      <c r="A6945" s="136">
        <v>2936</v>
      </c>
      <c r="B6945" s="120" t="s">
        <v>4121</v>
      </c>
      <c r="C6945" s="29" t="s">
        <v>5794</v>
      </c>
      <c r="D6945" s="11" t="s">
        <v>3117</v>
      </c>
      <c r="E6945" s="48" t="s">
        <v>5184</v>
      </c>
      <c r="F6945" s="10">
        <v>2006</v>
      </c>
      <c r="G6945" s="10"/>
      <c r="H6945" s="10">
        <v>1</v>
      </c>
      <c r="I6945" s="10">
        <v>914</v>
      </c>
      <c r="J6945" s="33">
        <v>39065</v>
      </c>
      <c r="K6945" s="181">
        <v>4.62</v>
      </c>
      <c r="L6945" s="10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  <c r="AB6945" s="13"/>
      <c r="AC6945" s="13"/>
      <c r="AD6945" s="13"/>
      <c r="AE6945" s="13"/>
      <c r="AF6945" s="13"/>
      <c r="AG6945" s="13"/>
      <c r="AH6945" s="13"/>
      <c r="AI6945" s="13"/>
      <c r="AJ6945" s="13"/>
      <c r="AK6945" s="13"/>
      <c r="AL6945" s="13"/>
      <c r="AM6945" s="13"/>
      <c r="AN6945" s="13"/>
      <c r="AO6945" s="13"/>
      <c r="AP6945" s="13"/>
      <c r="AQ6945" s="13"/>
      <c r="AR6945" s="13"/>
      <c r="AS6945" s="13"/>
      <c r="AT6945" s="13"/>
      <c r="AU6945" s="13"/>
      <c r="AV6945" s="13"/>
      <c r="AW6945" s="13"/>
      <c r="AX6945" s="13"/>
      <c r="AY6945" s="13"/>
      <c r="AZ6945" s="13"/>
      <c r="BA6945" s="13"/>
      <c r="BB6945" s="13"/>
      <c r="BC6945" s="13"/>
      <c r="BD6945" s="13"/>
      <c r="BE6945" s="13"/>
      <c r="BF6945" s="13"/>
      <c r="BG6945" s="13"/>
      <c r="BH6945" s="13"/>
      <c r="BI6945" s="13"/>
      <c r="BJ6945" s="13"/>
      <c r="BK6945" s="13"/>
      <c r="BL6945" s="13"/>
      <c r="BM6945" s="13"/>
      <c r="BN6945" s="13"/>
      <c r="BO6945" s="13"/>
      <c r="BP6945" s="13"/>
      <c r="BQ6945" s="13"/>
      <c r="BR6945" s="13"/>
      <c r="BS6945" s="13"/>
      <c r="BT6945" s="13"/>
      <c r="BU6945" s="13"/>
      <c r="BV6945" s="13"/>
      <c r="BW6945" s="13"/>
      <c r="BX6945" s="13"/>
      <c r="BY6945" s="13"/>
      <c r="BZ6945" s="13"/>
      <c r="CA6945" s="13"/>
      <c r="CB6945" s="13"/>
      <c r="CC6945" s="13"/>
      <c r="CD6945" s="13"/>
      <c r="CE6945" s="13"/>
      <c r="CF6945" s="13"/>
      <c r="CG6945" s="13"/>
      <c r="CH6945" s="13"/>
      <c r="CI6945" s="13"/>
      <c r="CJ6945" s="13"/>
      <c r="CK6945" s="13"/>
      <c r="CL6945" s="13"/>
      <c r="CM6945" s="13"/>
      <c r="CN6945" s="13"/>
      <c r="CO6945" s="13"/>
      <c r="CP6945" s="13"/>
      <c r="CQ6945" s="13"/>
      <c r="CR6945" s="13"/>
      <c r="CS6945" s="13"/>
      <c r="CT6945" s="13"/>
      <c r="CU6945" s="13"/>
      <c r="CV6945" s="13"/>
      <c r="CW6945" s="13"/>
      <c r="CX6945" s="13"/>
      <c r="CY6945" s="13"/>
      <c r="CZ6945" s="13"/>
      <c r="DA6945" s="13"/>
      <c r="DB6945" s="13"/>
      <c r="DC6945" s="13"/>
      <c r="DD6945" s="13"/>
      <c r="DE6945" s="13"/>
      <c r="DF6945" s="13"/>
      <c r="DG6945" s="13"/>
      <c r="DH6945" s="13"/>
      <c r="DI6945" s="13"/>
      <c r="DJ6945" s="13"/>
      <c r="DK6945" s="13"/>
    </row>
    <row r="6946" spans="1:115">
      <c r="A6946" s="136">
        <v>2937</v>
      </c>
      <c r="B6946" s="120" t="s">
        <v>4121</v>
      </c>
      <c r="C6946" s="29" t="s">
        <v>5794</v>
      </c>
      <c r="D6946" s="11" t="s">
        <v>3118</v>
      </c>
      <c r="E6946" s="48" t="s">
        <v>5184</v>
      </c>
      <c r="F6946" s="10">
        <v>2006</v>
      </c>
      <c r="G6946" s="10"/>
      <c r="H6946" s="10">
        <v>1</v>
      </c>
      <c r="I6946" s="10">
        <v>914</v>
      </c>
      <c r="J6946" s="33">
        <v>39065</v>
      </c>
      <c r="K6946" s="181">
        <v>4.62</v>
      </c>
      <c r="L6946" s="10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  <c r="AB6946" s="13"/>
      <c r="AC6946" s="13"/>
      <c r="AD6946" s="13"/>
      <c r="AE6946" s="13"/>
      <c r="AF6946" s="13"/>
      <c r="AG6946" s="13"/>
      <c r="AH6946" s="13"/>
      <c r="AI6946" s="13"/>
      <c r="AJ6946" s="13"/>
      <c r="AK6946" s="13"/>
      <c r="AL6946" s="13"/>
      <c r="AM6946" s="13"/>
      <c r="AN6946" s="13"/>
      <c r="AO6946" s="13"/>
      <c r="AP6946" s="13"/>
      <c r="AQ6946" s="13"/>
      <c r="AR6946" s="13"/>
      <c r="AS6946" s="13"/>
      <c r="AT6946" s="13"/>
      <c r="AU6946" s="13"/>
      <c r="AV6946" s="13"/>
      <c r="AW6946" s="13"/>
      <c r="AX6946" s="13"/>
      <c r="AY6946" s="13"/>
      <c r="AZ6946" s="13"/>
      <c r="BA6946" s="13"/>
      <c r="BB6946" s="13"/>
      <c r="BC6946" s="13"/>
      <c r="BD6946" s="13"/>
      <c r="BE6946" s="13"/>
      <c r="BF6946" s="13"/>
      <c r="BG6946" s="13"/>
      <c r="BH6946" s="13"/>
      <c r="BI6946" s="13"/>
      <c r="BJ6946" s="13"/>
      <c r="BK6946" s="13"/>
      <c r="BL6946" s="13"/>
      <c r="BM6946" s="13"/>
      <c r="BN6946" s="13"/>
      <c r="BO6946" s="13"/>
      <c r="BP6946" s="13"/>
      <c r="BQ6946" s="13"/>
      <c r="BR6946" s="13"/>
      <c r="BS6946" s="13"/>
      <c r="BT6946" s="13"/>
      <c r="BU6946" s="13"/>
      <c r="BV6946" s="13"/>
      <c r="BW6946" s="13"/>
      <c r="BX6946" s="13"/>
      <c r="BY6946" s="13"/>
      <c r="BZ6946" s="13"/>
      <c r="CA6946" s="13"/>
      <c r="CB6946" s="13"/>
      <c r="CC6946" s="13"/>
      <c r="CD6946" s="13"/>
      <c r="CE6946" s="13"/>
      <c r="CF6946" s="13"/>
      <c r="CG6946" s="13"/>
      <c r="CH6946" s="13"/>
      <c r="CI6946" s="13"/>
      <c r="CJ6946" s="13"/>
      <c r="CK6946" s="13"/>
      <c r="CL6946" s="13"/>
      <c r="CM6946" s="13"/>
      <c r="CN6946" s="13"/>
      <c r="CO6946" s="13"/>
      <c r="CP6946" s="13"/>
      <c r="CQ6946" s="13"/>
      <c r="CR6946" s="13"/>
      <c r="CS6946" s="13"/>
      <c r="CT6946" s="13"/>
      <c r="CU6946" s="13"/>
      <c r="CV6946" s="13"/>
      <c r="CW6946" s="13"/>
      <c r="CX6946" s="13"/>
      <c r="CY6946" s="13"/>
      <c r="CZ6946" s="13"/>
      <c r="DA6946" s="13"/>
      <c r="DB6946" s="13"/>
      <c r="DC6946" s="13"/>
      <c r="DD6946" s="13"/>
      <c r="DE6946" s="13"/>
      <c r="DF6946" s="13"/>
      <c r="DG6946" s="13"/>
      <c r="DH6946" s="13"/>
      <c r="DI6946" s="13"/>
      <c r="DJ6946" s="13"/>
      <c r="DK6946" s="13"/>
    </row>
    <row r="6947" spans="1:115">
      <c r="A6947" s="136">
        <v>2938</v>
      </c>
      <c r="B6947" s="120" t="s">
        <v>4121</v>
      </c>
      <c r="C6947" s="29" t="s">
        <v>5794</v>
      </c>
      <c r="D6947" s="11" t="s">
        <v>3119</v>
      </c>
      <c r="E6947" s="48" t="s">
        <v>5184</v>
      </c>
      <c r="F6947" s="10">
        <v>2006</v>
      </c>
      <c r="G6947" s="10"/>
      <c r="H6947" s="10">
        <v>1</v>
      </c>
      <c r="I6947" s="10">
        <v>914</v>
      </c>
      <c r="J6947" s="33">
        <v>39065</v>
      </c>
      <c r="K6947" s="181">
        <v>4.62</v>
      </c>
      <c r="L6947" s="10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  <c r="AB6947" s="13"/>
      <c r="AC6947" s="13"/>
      <c r="AD6947" s="13"/>
      <c r="AE6947" s="13"/>
      <c r="AF6947" s="13"/>
      <c r="AG6947" s="13"/>
      <c r="AH6947" s="13"/>
      <c r="AI6947" s="13"/>
      <c r="AJ6947" s="13"/>
      <c r="AK6947" s="13"/>
      <c r="AL6947" s="13"/>
      <c r="AM6947" s="13"/>
      <c r="AN6947" s="13"/>
      <c r="AO6947" s="13"/>
      <c r="AP6947" s="13"/>
      <c r="AQ6947" s="13"/>
      <c r="AR6947" s="13"/>
      <c r="AS6947" s="13"/>
      <c r="AT6947" s="13"/>
      <c r="AU6947" s="13"/>
      <c r="AV6947" s="13"/>
      <c r="AW6947" s="13"/>
      <c r="AX6947" s="13"/>
      <c r="AY6947" s="13"/>
      <c r="AZ6947" s="13"/>
      <c r="BA6947" s="13"/>
      <c r="BB6947" s="13"/>
      <c r="BC6947" s="13"/>
      <c r="BD6947" s="13"/>
      <c r="BE6947" s="13"/>
      <c r="BF6947" s="13"/>
      <c r="BG6947" s="13"/>
      <c r="BH6947" s="13"/>
      <c r="BI6947" s="13"/>
      <c r="BJ6947" s="13"/>
      <c r="BK6947" s="13"/>
      <c r="BL6947" s="13"/>
      <c r="BM6947" s="13"/>
      <c r="BN6947" s="13"/>
      <c r="BO6947" s="13"/>
      <c r="BP6947" s="13"/>
      <c r="BQ6947" s="13"/>
      <c r="BR6947" s="13"/>
      <c r="BS6947" s="13"/>
      <c r="BT6947" s="13"/>
      <c r="BU6947" s="13"/>
      <c r="BV6947" s="13"/>
      <c r="BW6947" s="13"/>
      <c r="BX6947" s="13"/>
      <c r="BY6947" s="13"/>
      <c r="BZ6947" s="13"/>
      <c r="CA6947" s="13"/>
      <c r="CB6947" s="13"/>
      <c r="CC6947" s="13"/>
      <c r="CD6947" s="13"/>
      <c r="CE6947" s="13"/>
      <c r="CF6947" s="13"/>
      <c r="CG6947" s="13"/>
      <c r="CH6947" s="13"/>
      <c r="CI6947" s="13"/>
      <c r="CJ6947" s="13"/>
      <c r="CK6947" s="13"/>
      <c r="CL6947" s="13"/>
      <c r="CM6947" s="13"/>
      <c r="CN6947" s="13"/>
      <c r="CO6947" s="13"/>
      <c r="CP6947" s="13"/>
      <c r="CQ6947" s="13"/>
      <c r="CR6947" s="13"/>
      <c r="CS6947" s="13"/>
      <c r="CT6947" s="13"/>
      <c r="CU6947" s="13"/>
      <c r="CV6947" s="13"/>
      <c r="CW6947" s="13"/>
      <c r="CX6947" s="13"/>
      <c r="CY6947" s="13"/>
      <c r="CZ6947" s="13"/>
      <c r="DA6947" s="13"/>
      <c r="DB6947" s="13"/>
      <c r="DC6947" s="13"/>
      <c r="DD6947" s="13"/>
      <c r="DE6947" s="13"/>
      <c r="DF6947" s="13"/>
      <c r="DG6947" s="13"/>
      <c r="DH6947" s="13"/>
      <c r="DI6947" s="13"/>
      <c r="DJ6947" s="13"/>
      <c r="DK6947" s="13"/>
    </row>
    <row r="6948" spans="1:115">
      <c r="A6948" s="136">
        <v>2939</v>
      </c>
      <c r="B6948" s="120" t="s">
        <v>4121</v>
      </c>
      <c r="C6948" s="29" t="s">
        <v>5794</v>
      </c>
      <c r="D6948" s="11" t="s">
        <v>4675</v>
      </c>
      <c r="E6948" s="48" t="s">
        <v>5184</v>
      </c>
      <c r="F6948" s="10">
        <v>2006</v>
      </c>
      <c r="G6948" s="10"/>
      <c r="H6948" s="10">
        <v>1</v>
      </c>
      <c r="I6948" s="10">
        <v>914</v>
      </c>
      <c r="J6948" s="33">
        <v>39065</v>
      </c>
      <c r="K6948" s="181">
        <v>4.62</v>
      </c>
      <c r="L6948" s="10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  <c r="AB6948" s="13"/>
      <c r="AC6948" s="13"/>
      <c r="AD6948" s="13"/>
      <c r="AE6948" s="13"/>
      <c r="AF6948" s="13"/>
      <c r="AG6948" s="13"/>
      <c r="AH6948" s="13"/>
      <c r="AI6948" s="13"/>
      <c r="AJ6948" s="13"/>
      <c r="AK6948" s="13"/>
      <c r="AL6948" s="13"/>
      <c r="AM6948" s="13"/>
      <c r="AN6948" s="13"/>
      <c r="AO6948" s="13"/>
      <c r="AP6948" s="13"/>
      <c r="AQ6948" s="13"/>
      <c r="AR6948" s="13"/>
      <c r="AS6948" s="13"/>
      <c r="AT6948" s="13"/>
      <c r="AU6948" s="13"/>
      <c r="AV6948" s="13"/>
      <c r="AW6948" s="13"/>
      <c r="AX6948" s="13"/>
      <c r="AY6948" s="13"/>
      <c r="AZ6948" s="13"/>
      <c r="BA6948" s="13"/>
      <c r="BB6948" s="13"/>
      <c r="BC6948" s="13"/>
      <c r="BD6948" s="13"/>
      <c r="BE6948" s="13"/>
      <c r="BF6948" s="13"/>
      <c r="BG6948" s="13"/>
      <c r="BH6948" s="13"/>
      <c r="BI6948" s="13"/>
      <c r="BJ6948" s="13"/>
      <c r="BK6948" s="13"/>
      <c r="BL6948" s="13"/>
      <c r="BM6948" s="13"/>
      <c r="BN6948" s="13"/>
      <c r="BO6948" s="13"/>
      <c r="BP6948" s="13"/>
      <c r="BQ6948" s="13"/>
      <c r="BR6948" s="13"/>
      <c r="BS6948" s="13"/>
      <c r="BT6948" s="13"/>
      <c r="BU6948" s="13"/>
      <c r="BV6948" s="13"/>
      <c r="BW6948" s="13"/>
      <c r="BX6948" s="13"/>
      <c r="BY6948" s="13"/>
      <c r="BZ6948" s="13"/>
      <c r="CA6948" s="13"/>
      <c r="CB6948" s="13"/>
      <c r="CC6948" s="13"/>
      <c r="CD6948" s="13"/>
      <c r="CE6948" s="13"/>
      <c r="CF6948" s="13"/>
      <c r="CG6948" s="13"/>
      <c r="CH6948" s="13"/>
      <c r="CI6948" s="13"/>
      <c r="CJ6948" s="13"/>
      <c r="CK6948" s="13"/>
      <c r="CL6948" s="13"/>
      <c r="CM6948" s="13"/>
      <c r="CN6948" s="13"/>
      <c r="CO6948" s="13"/>
      <c r="CP6948" s="13"/>
      <c r="CQ6948" s="13"/>
      <c r="CR6948" s="13"/>
      <c r="CS6948" s="13"/>
      <c r="CT6948" s="13"/>
      <c r="CU6948" s="13"/>
      <c r="CV6948" s="13"/>
      <c r="CW6948" s="13"/>
      <c r="CX6948" s="13"/>
      <c r="CY6948" s="13"/>
      <c r="CZ6948" s="13"/>
      <c r="DA6948" s="13"/>
      <c r="DB6948" s="13"/>
      <c r="DC6948" s="13"/>
      <c r="DD6948" s="13"/>
      <c r="DE6948" s="13"/>
      <c r="DF6948" s="13"/>
      <c r="DG6948" s="13"/>
      <c r="DH6948" s="13"/>
      <c r="DI6948" s="13"/>
      <c r="DJ6948" s="13"/>
      <c r="DK6948" s="13"/>
    </row>
    <row r="6949" spans="1:115">
      <c r="A6949" s="136">
        <v>2940</v>
      </c>
      <c r="B6949" s="120" t="s">
        <v>4121</v>
      </c>
      <c r="C6949" s="29" t="s">
        <v>5794</v>
      </c>
      <c r="D6949" s="11" t="s">
        <v>3120</v>
      </c>
      <c r="E6949" s="48" t="s">
        <v>5184</v>
      </c>
      <c r="F6949" s="10">
        <v>2006</v>
      </c>
      <c r="G6949" s="10"/>
      <c r="H6949" s="10">
        <v>1</v>
      </c>
      <c r="I6949" s="10">
        <v>914</v>
      </c>
      <c r="J6949" s="33">
        <v>39065</v>
      </c>
      <c r="K6949" s="181">
        <v>4.62</v>
      </c>
      <c r="L6949" s="10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  <c r="AB6949" s="13"/>
      <c r="AC6949" s="13"/>
      <c r="AD6949" s="13"/>
      <c r="AE6949" s="13"/>
      <c r="AF6949" s="13"/>
      <c r="AG6949" s="13"/>
      <c r="AH6949" s="13"/>
      <c r="AI6949" s="13"/>
      <c r="AJ6949" s="13"/>
      <c r="AK6949" s="13"/>
      <c r="AL6949" s="13"/>
      <c r="AM6949" s="13"/>
      <c r="AN6949" s="13"/>
      <c r="AO6949" s="13"/>
      <c r="AP6949" s="13"/>
      <c r="AQ6949" s="13"/>
      <c r="AR6949" s="13"/>
      <c r="AS6949" s="13"/>
      <c r="AT6949" s="13"/>
      <c r="AU6949" s="13"/>
      <c r="AV6949" s="13"/>
      <c r="AW6949" s="13"/>
      <c r="AX6949" s="13"/>
      <c r="AY6949" s="13"/>
      <c r="AZ6949" s="13"/>
      <c r="BA6949" s="13"/>
      <c r="BB6949" s="13"/>
      <c r="BC6949" s="13"/>
      <c r="BD6949" s="13"/>
      <c r="BE6949" s="13"/>
      <c r="BF6949" s="13"/>
      <c r="BG6949" s="13"/>
      <c r="BH6949" s="13"/>
      <c r="BI6949" s="13"/>
      <c r="BJ6949" s="13"/>
      <c r="BK6949" s="13"/>
      <c r="BL6949" s="13"/>
      <c r="BM6949" s="13"/>
      <c r="BN6949" s="13"/>
      <c r="BO6949" s="13"/>
      <c r="BP6949" s="13"/>
      <c r="BQ6949" s="13"/>
      <c r="BR6949" s="13"/>
      <c r="BS6949" s="13"/>
      <c r="BT6949" s="13"/>
      <c r="BU6949" s="13"/>
      <c r="BV6949" s="13"/>
      <c r="BW6949" s="13"/>
      <c r="BX6949" s="13"/>
      <c r="BY6949" s="13"/>
      <c r="BZ6949" s="13"/>
      <c r="CA6949" s="13"/>
      <c r="CB6949" s="13"/>
      <c r="CC6949" s="13"/>
      <c r="CD6949" s="13"/>
      <c r="CE6949" s="13"/>
      <c r="CF6949" s="13"/>
      <c r="CG6949" s="13"/>
      <c r="CH6949" s="13"/>
      <c r="CI6949" s="13"/>
      <c r="CJ6949" s="13"/>
      <c r="CK6949" s="13"/>
      <c r="CL6949" s="13"/>
      <c r="CM6949" s="13"/>
      <c r="CN6949" s="13"/>
      <c r="CO6949" s="13"/>
      <c r="CP6949" s="13"/>
      <c r="CQ6949" s="13"/>
      <c r="CR6949" s="13"/>
      <c r="CS6949" s="13"/>
      <c r="CT6949" s="13"/>
      <c r="CU6949" s="13"/>
      <c r="CV6949" s="13"/>
      <c r="CW6949" s="13"/>
      <c r="CX6949" s="13"/>
      <c r="CY6949" s="13"/>
      <c r="CZ6949" s="13"/>
      <c r="DA6949" s="13"/>
      <c r="DB6949" s="13"/>
      <c r="DC6949" s="13"/>
      <c r="DD6949" s="13"/>
      <c r="DE6949" s="13"/>
      <c r="DF6949" s="13"/>
      <c r="DG6949" s="13"/>
      <c r="DH6949" s="13"/>
      <c r="DI6949" s="13"/>
      <c r="DJ6949" s="13"/>
      <c r="DK6949" s="13"/>
    </row>
    <row r="6950" spans="1:115">
      <c r="A6950" s="136">
        <v>2941</v>
      </c>
      <c r="B6950" s="120" t="s">
        <v>4121</v>
      </c>
      <c r="C6950" s="29" t="s">
        <v>5794</v>
      </c>
      <c r="D6950" s="11" t="s">
        <v>1117</v>
      </c>
      <c r="E6950" s="48" t="s">
        <v>5184</v>
      </c>
      <c r="F6950" s="10">
        <v>2006</v>
      </c>
      <c r="G6950" s="10"/>
      <c r="H6950" s="10">
        <v>1</v>
      </c>
      <c r="I6950" s="10">
        <v>914</v>
      </c>
      <c r="J6950" s="33">
        <v>39065</v>
      </c>
      <c r="K6950" s="181">
        <v>4.62</v>
      </c>
      <c r="L6950" s="10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  <c r="AB6950" s="13"/>
      <c r="AC6950" s="13"/>
      <c r="AD6950" s="13"/>
      <c r="AE6950" s="13"/>
      <c r="AF6950" s="13"/>
      <c r="AG6950" s="13"/>
      <c r="AH6950" s="13"/>
      <c r="AI6950" s="13"/>
      <c r="AJ6950" s="13"/>
      <c r="AK6950" s="13"/>
      <c r="AL6950" s="13"/>
      <c r="AM6950" s="13"/>
      <c r="AN6950" s="13"/>
      <c r="AO6950" s="13"/>
      <c r="AP6950" s="13"/>
      <c r="AQ6950" s="13"/>
      <c r="AR6950" s="13"/>
      <c r="AS6950" s="13"/>
      <c r="AT6950" s="13"/>
      <c r="AU6950" s="13"/>
      <c r="AV6950" s="13"/>
      <c r="AW6950" s="13"/>
      <c r="AX6950" s="13"/>
      <c r="AY6950" s="13"/>
      <c r="AZ6950" s="13"/>
      <c r="BA6950" s="13"/>
      <c r="BB6950" s="13"/>
      <c r="BC6950" s="13"/>
      <c r="BD6950" s="13"/>
      <c r="BE6950" s="13"/>
      <c r="BF6950" s="13"/>
      <c r="BG6950" s="13"/>
      <c r="BH6950" s="13"/>
      <c r="BI6950" s="13"/>
      <c r="BJ6950" s="13"/>
      <c r="BK6950" s="13"/>
      <c r="BL6950" s="13"/>
      <c r="BM6950" s="13"/>
      <c r="BN6950" s="13"/>
      <c r="BO6950" s="13"/>
      <c r="BP6950" s="13"/>
      <c r="BQ6950" s="13"/>
      <c r="BR6950" s="13"/>
      <c r="BS6950" s="13"/>
      <c r="BT6950" s="13"/>
      <c r="BU6950" s="13"/>
      <c r="BV6950" s="13"/>
      <c r="BW6950" s="13"/>
      <c r="BX6950" s="13"/>
      <c r="BY6950" s="13"/>
      <c r="BZ6950" s="13"/>
      <c r="CA6950" s="13"/>
      <c r="CB6950" s="13"/>
      <c r="CC6950" s="13"/>
      <c r="CD6950" s="13"/>
      <c r="CE6950" s="13"/>
      <c r="CF6950" s="13"/>
      <c r="CG6950" s="13"/>
      <c r="CH6950" s="13"/>
      <c r="CI6950" s="13"/>
      <c r="CJ6950" s="13"/>
      <c r="CK6950" s="13"/>
      <c r="CL6950" s="13"/>
      <c r="CM6950" s="13"/>
      <c r="CN6950" s="13"/>
      <c r="CO6950" s="13"/>
      <c r="CP6950" s="13"/>
      <c r="CQ6950" s="13"/>
      <c r="CR6950" s="13"/>
      <c r="CS6950" s="13"/>
      <c r="CT6950" s="13"/>
      <c r="CU6950" s="13"/>
      <c r="CV6950" s="13"/>
      <c r="CW6950" s="13"/>
      <c r="CX6950" s="13"/>
      <c r="CY6950" s="13"/>
      <c r="CZ6950" s="13"/>
      <c r="DA6950" s="13"/>
      <c r="DB6950" s="13"/>
      <c r="DC6950" s="13"/>
      <c r="DD6950" s="13"/>
      <c r="DE6950" s="13"/>
      <c r="DF6950" s="13"/>
      <c r="DG6950" s="13"/>
      <c r="DH6950" s="13"/>
      <c r="DI6950" s="13"/>
      <c r="DJ6950" s="13"/>
      <c r="DK6950" s="13"/>
    </row>
    <row r="6951" spans="1:115">
      <c r="A6951" s="136">
        <v>2942</v>
      </c>
      <c r="B6951" s="120" t="s">
        <v>4121</v>
      </c>
      <c r="C6951" s="29" t="s">
        <v>5794</v>
      </c>
      <c r="D6951" s="11" t="s">
        <v>4676</v>
      </c>
      <c r="E6951" s="48" t="s">
        <v>5184</v>
      </c>
      <c r="F6951" s="10">
        <v>2006</v>
      </c>
      <c r="G6951" s="10"/>
      <c r="H6951" s="10">
        <v>1</v>
      </c>
      <c r="I6951" s="10">
        <v>914</v>
      </c>
      <c r="J6951" s="33">
        <v>39065</v>
      </c>
      <c r="K6951" s="181">
        <v>4.62</v>
      </c>
      <c r="L6951" s="10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  <c r="AB6951" s="13"/>
      <c r="AC6951" s="13"/>
      <c r="AD6951" s="13"/>
      <c r="AE6951" s="13"/>
      <c r="AF6951" s="13"/>
      <c r="AG6951" s="13"/>
      <c r="AH6951" s="13"/>
      <c r="AI6951" s="13"/>
      <c r="AJ6951" s="13"/>
      <c r="AK6951" s="13"/>
      <c r="AL6951" s="13"/>
      <c r="AM6951" s="13"/>
      <c r="AN6951" s="13"/>
      <c r="AO6951" s="13"/>
      <c r="AP6951" s="13"/>
      <c r="AQ6951" s="13"/>
      <c r="AR6951" s="13"/>
      <c r="AS6951" s="13"/>
      <c r="AT6951" s="13"/>
      <c r="AU6951" s="13"/>
      <c r="AV6951" s="13"/>
      <c r="AW6951" s="13"/>
      <c r="AX6951" s="13"/>
      <c r="AY6951" s="13"/>
      <c r="AZ6951" s="13"/>
      <c r="BA6951" s="13"/>
      <c r="BB6951" s="13"/>
      <c r="BC6951" s="13"/>
      <c r="BD6951" s="13"/>
      <c r="BE6951" s="13"/>
      <c r="BF6951" s="13"/>
      <c r="BG6951" s="13"/>
      <c r="BH6951" s="13"/>
      <c r="BI6951" s="13"/>
      <c r="BJ6951" s="13"/>
      <c r="BK6951" s="13"/>
      <c r="BL6951" s="13"/>
      <c r="BM6951" s="13"/>
      <c r="BN6951" s="13"/>
      <c r="BO6951" s="13"/>
      <c r="BP6951" s="13"/>
      <c r="BQ6951" s="13"/>
      <c r="BR6951" s="13"/>
      <c r="BS6951" s="13"/>
      <c r="BT6951" s="13"/>
      <c r="BU6951" s="13"/>
      <c r="BV6951" s="13"/>
      <c r="BW6951" s="13"/>
      <c r="BX6951" s="13"/>
      <c r="BY6951" s="13"/>
      <c r="BZ6951" s="13"/>
      <c r="CA6951" s="13"/>
      <c r="CB6951" s="13"/>
      <c r="CC6951" s="13"/>
      <c r="CD6951" s="13"/>
      <c r="CE6951" s="13"/>
      <c r="CF6951" s="13"/>
      <c r="CG6951" s="13"/>
      <c r="CH6951" s="13"/>
      <c r="CI6951" s="13"/>
      <c r="CJ6951" s="13"/>
      <c r="CK6951" s="13"/>
      <c r="CL6951" s="13"/>
      <c r="CM6951" s="13"/>
      <c r="CN6951" s="13"/>
      <c r="CO6951" s="13"/>
      <c r="CP6951" s="13"/>
      <c r="CQ6951" s="13"/>
      <c r="CR6951" s="13"/>
      <c r="CS6951" s="13"/>
      <c r="CT6951" s="13"/>
      <c r="CU6951" s="13"/>
      <c r="CV6951" s="13"/>
      <c r="CW6951" s="13"/>
      <c r="CX6951" s="13"/>
      <c r="CY6951" s="13"/>
      <c r="CZ6951" s="13"/>
      <c r="DA6951" s="13"/>
      <c r="DB6951" s="13"/>
      <c r="DC6951" s="13"/>
      <c r="DD6951" s="13"/>
      <c r="DE6951" s="13"/>
      <c r="DF6951" s="13"/>
      <c r="DG6951" s="13"/>
      <c r="DH6951" s="13"/>
      <c r="DI6951" s="13"/>
      <c r="DJ6951" s="13"/>
      <c r="DK6951" s="13"/>
    </row>
    <row r="6952" spans="1:115">
      <c r="A6952" s="136">
        <v>2943</v>
      </c>
      <c r="B6952" s="120" t="s">
        <v>4121</v>
      </c>
      <c r="C6952" s="29" t="s">
        <v>5794</v>
      </c>
      <c r="D6952" s="11" t="s">
        <v>6321</v>
      </c>
      <c r="E6952" s="48" t="s">
        <v>4535</v>
      </c>
      <c r="F6952" s="10">
        <v>2006</v>
      </c>
      <c r="G6952" s="10"/>
      <c r="H6952" s="10">
        <v>1</v>
      </c>
      <c r="I6952" s="10">
        <v>914</v>
      </c>
      <c r="J6952" s="33">
        <v>39065</v>
      </c>
      <c r="K6952" s="181">
        <v>4.16</v>
      </c>
      <c r="L6952" s="10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  <c r="AB6952" s="13"/>
      <c r="AC6952" s="13"/>
      <c r="AD6952" s="13"/>
      <c r="AE6952" s="13"/>
      <c r="AF6952" s="13"/>
      <c r="AG6952" s="13"/>
      <c r="AH6952" s="13"/>
      <c r="AI6952" s="13"/>
      <c r="AJ6952" s="13"/>
      <c r="AK6952" s="13"/>
      <c r="AL6952" s="13"/>
      <c r="AM6952" s="13"/>
      <c r="AN6952" s="13"/>
      <c r="AO6952" s="13"/>
      <c r="AP6952" s="13"/>
      <c r="AQ6952" s="13"/>
      <c r="AR6952" s="13"/>
      <c r="AS6952" s="13"/>
      <c r="AT6952" s="13"/>
      <c r="AU6952" s="13"/>
      <c r="AV6952" s="13"/>
      <c r="AW6952" s="13"/>
      <c r="AX6952" s="13"/>
      <c r="AY6952" s="13"/>
      <c r="AZ6952" s="13"/>
      <c r="BA6952" s="13"/>
      <c r="BB6952" s="13"/>
      <c r="BC6952" s="13"/>
      <c r="BD6952" s="13"/>
      <c r="BE6952" s="13"/>
      <c r="BF6952" s="13"/>
      <c r="BG6952" s="13"/>
      <c r="BH6952" s="13"/>
      <c r="BI6952" s="13"/>
      <c r="BJ6952" s="13"/>
      <c r="BK6952" s="13"/>
      <c r="BL6952" s="13"/>
      <c r="BM6952" s="13"/>
      <c r="BN6952" s="13"/>
      <c r="BO6952" s="13"/>
      <c r="BP6952" s="13"/>
      <c r="BQ6952" s="13"/>
      <c r="BR6952" s="13"/>
      <c r="BS6952" s="13"/>
      <c r="BT6952" s="13"/>
      <c r="BU6952" s="13"/>
      <c r="BV6952" s="13"/>
      <c r="BW6952" s="13"/>
      <c r="BX6952" s="13"/>
      <c r="BY6952" s="13"/>
      <c r="BZ6952" s="13"/>
      <c r="CA6952" s="13"/>
      <c r="CB6952" s="13"/>
      <c r="CC6952" s="13"/>
      <c r="CD6952" s="13"/>
      <c r="CE6952" s="13"/>
      <c r="CF6952" s="13"/>
      <c r="CG6952" s="13"/>
      <c r="CH6952" s="13"/>
      <c r="CI6952" s="13"/>
      <c r="CJ6952" s="13"/>
      <c r="CK6952" s="13"/>
      <c r="CL6952" s="13"/>
      <c r="CM6952" s="13"/>
      <c r="CN6952" s="13"/>
      <c r="CO6952" s="13"/>
      <c r="CP6952" s="13"/>
      <c r="CQ6952" s="13"/>
      <c r="CR6952" s="13"/>
      <c r="CS6952" s="13"/>
      <c r="CT6952" s="13"/>
      <c r="CU6952" s="13"/>
      <c r="CV6952" s="13"/>
      <c r="CW6952" s="13"/>
      <c r="CX6952" s="13"/>
      <c r="CY6952" s="13"/>
      <c r="CZ6952" s="13"/>
      <c r="DA6952" s="13"/>
      <c r="DB6952" s="13"/>
      <c r="DC6952" s="13"/>
      <c r="DD6952" s="13"/>
      <c r="DE6952" s="13"/>
      <c r="DF6952" s="13"/>
      <c r="DG6952" s="13"/>
      <c r="DH6952" s="13"/>
      <c r="DI6952" s="13"/>
      <c r="DJ6952" s="13"/>
      <c r="DK6952" s="13"/>
    </row>
    <row r="6953" spans="1:115">
      <c r="A6953" s="136">
        <v>2944</v>
      </c>
      <c r="B6953" s="120" t="s">
        <v>4121</v>
      </c>
      <c r="C6953" s="29" t="s">
        <v>5794</v>
      </c>
      <c r="D6953" s="11" t="s">
        <v>1118</v>
      </c>
      <c r="E6953" s="48" t="s">
        <v>4535</v>
      </c>
      <c r="F6953" s="10">
        <v>2006</v>
      </c>
      <c r="G6953" s="10"/>
      <c r="H6953" s="10">
        <v>1</v>
      </c>
      <c r="I6953" s="10">
        <v>914</v>
      </c>
      <c r="J6953" s="33">
        <v>39065</v>
      </c>
      <c r="K6953" s="181">
        <v>6.54</v>
      </c>
      <c r="L6953" s="10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  <c r="AB6953" s="13"/>
      <c r="AC6953" s="13"/>
      <c r="AD6953" s="13"/>
      <c r="AE6953" s="13"/>
      <c r="AF6953" s="13"/>
      <c r="AG6953" s="13"/>
      <c r="AH6953" s="13"/>
      <c r="AI6953" s="13"/>
      <c r="AJ6953" s="13"/>
      <c r="AK6953" s="13"/>
      <c r="AL6953" s="13"/>
      <c r="AM6953" s="13"/>
      <c r="AN6953" s="13"/>
      <c r="AO6953" s="13"/>
      <c r="AP6953" s="13"/>
      <c r="AQ6953" s="13"/>
      <c r="AR6953" s="13"/>
      <c r="AS6953" s="13"/>
      <c r="AT6953" s="13"/>
      <c r="AU6953" s="13"/>
      <c r="AV6953" s="13"/>
      <c r="AW6953" s="13"/>
      <c r="AX6953" s="13"/>
      <c r="AY6953" s="13"/>
      <c r="AZ6953" s="13"/>
      <c r="BA6953" s="13"/>
      <c r="BB6953" s="13"/>
      <c r="BC6953" s="13"/>
      <c r="BD6953" s="13"/>
      <c r="BE6953" s="13"/>
      <c r="BF6953" s="13"/>
      <c r="BG6953" s="13"/>
      <c r="BH6953" s="13"/>
      <c r="BI6953" s="13"/>
      <c r="BJ6953" s="13"/>
      <c r="BK6953" s="13"/>
      <c r="BL6953" s="13"/>
      <c r="BM6953" s="13"/>
      <c r="BN6953" s="13"/>
      <c r="BO6953" s="13"/>
      <c r="BP6953" s="13"/>
      <c r="BQ6953" s="13"/>
      <c r="BR6953" s="13"/>
      <c r="BS6953" s="13"/>
      <c r="BT6953" s="13"/>
      <c r="BU6953" s="13"/>
      <c r="BV6953" s="13"/>
      <c r="BW6953" s="13"/>
      <c r="BX6953" s="13"/>
      <c r="BY6953" s="13"/>
      <c r="BZ6953" s="13"/>
      <c r="CA6953" s="13"/>
      <c r="CB6953" s="13"/>
      <c r="CC6953" s="13"/>
      <c r="CD6953" s="13"/>
      <c r="CE6953" s="13"/>
      <c r="CF6953" s="13"/>
      <c r="CG6953" s="13"/>
      <c r="CH6953" s="13"/>
      <c r="CI6953" s="13"/>
      <c r="CJ6953" s="13"/>
      <c r="CK6953" s="13"/>
      <c r="CL6953" s="13"/>
      <c r="CM6953" s="13"/>
      <c r="CN6953" s="13"/>
      <c r="CO6953" s="13"/>
      <c r="CP6953" s="13"/>
      <c r="CQ6953" s="13"/>
      <c r="CR6953" s="13"/>
      <c r="CS6953" s="13"/>
      <c r="CT6953" s="13"/>
      <c r="CU6953" s="13"/>
      <c r="CV6953" s="13"/>
      <c r="CW6953" s="13"/>
      <c r="CX6953" s="13"/>
      <c r="CY6953" s="13"/>
      <c r="CZ6953" s="13"/>
      <c r="DA6953" s="13"/>
      <c r="DB6953" s="13"/>
      <c r="DC6953" s="13"/>
      <c r="DD6953" s="13"/>
      <c r="DE6953" s="13"/>
      <c r="DF6953" s="13"/>
      <c r="DG6953" s="13"/>
      <c r="DH6953" s="13"/>
      <c r="DI6953" s="13"/>
      <c r="DJ6953" s="13"/>
      <c r="DK6953" s="13"/>
    </row>
    <row r="6954" spans="1:115">
      <c r="A6954" s="136">
        <v>2945</v>
      </c>
      <c r="B6954" s="120" t="s">
        <v>4121</v>
      </c>
      <c r="C6954" s="29" t="s">
        <v>5794</v>
      </c>
      <c r="D6954" s="11" t="s">
        <v>3144</v>
      </c>
      <c r="E6954" s="48" t="s">
        <v>4535</v>
      </c>
      <c r="F6954" s="10">
        <v>2006</v>
      </c>
      <c r="G6954" s="10"/>
      <c r="H6954" s="10">
        <v>1</v>
      </c>
      <c r="I6954" s="10">
        <v>914</v>
      </c>
      <c r="J6954" s="33">
        <v>39065</v>
      </c>
      <c r="K6954" s="181">
        <v>4.16</v>
      </c>
      <c r="L6954" s="10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  <c r="AB6954" s="13"/>
      <c r="AC6954" s="13"/>
      <c r="AD6954" s="13"/>
      <c r="AE6954" s="13"/>
      <c r="AF6954" s="13"/>
      <c r="AG6954" s="13"/>
      <c r="AH6954" s="13"/>
      <c r="AI6954" s="13"/>
      <c r="AJ6954" s="13"/>
      <c r="AK6954" s="13"/>
      <c r="AL6954" s="13"/>
      <c r="AM6954" s="13"/>
      <c r="AN6954" s="13"/>
      <c r="AO6954" s="13"/>
      <c r="AP6954" s="13"/>
      <c r="AQ6954" s="13"/>
      <c r="AR6954" s="13"/>
      <c r="AS6954" s="13"/>
      <c r="AT6954" s="13"/>
      <c r="AU6954" s="13"/>
      <c r="AV6954" s="13"/>
      <c r="AW6954" s="13"/>
      <c r="AX6954" s="13"/>
      <c r="AY6954" s="13"/>
      <c r="AZ6954" s="13"/>
      <c r="BA6954" s="13"/>
      <c r="BB6954" s="13"/>
      <c r="BC6954" s="13"/>
      <c r="BD6954" s="13"/>
      <c r="BE6954" s="13"/>
      <c r="BF6954" s="13"/>
      <c r="BG6954" s="13"/>
      <c r="BH6954" s="13"/>
      <c r="BI6954" s="13"/>
      <c r="BJ6954" s="13"/>
      <c r="BK6954" s="13"/>
      <c r="BL6954" s="13"/>
      <c r="BM6954" s="13"/>
      <c r="BN6954" s="13"/>
      <c r="BO6954" s="13"/>
      <c r="BP6954" s="13"/>
      <c r="BQ6954" s="13"/>
      <c r="BR6954" s="13"/>
      <c r="BS6954" s="13"/>
      <c r="BT6954" s="13"/>
      <c r="BU6954" s="13"/>
      <c r="BV6954" s="13"/>
      <c r="BW6954" s="13"/>
      <c r="BX6954" s="13"/>
      <c r="BY6954" s="13"/>
      <c r="BZ6954" s="13"/>
      <c r="CA6954" s="13"/>
      <c r="CB6954" s="13"/>
      <c r="CC6954" s="13"/>
      <c r="CD6954" s="13"/>
      <c r="CE6954" s="13"/>
      <c r="CF6954" s="13"/>
      <c r="CG6954" s="13"/>
      <c r="CH6954" s="13"/>
      <c r="CI6954" s="13"/>
      <c r="CJ6954" s="13"/>
      <c r="CK6954" s="13"/>
      <c r="CL6954" s="13"/>
      <c r="CM6954" s="13"/>
      <c r="CN6954" s="13"/>
      <c r="CO6954" s="13"/>
      <c r="CP6954" s="13"/>
      <c r="CQ6954" s="13"/>
      <c r="CR6954" s="13"/>
      <c r="CS6954" s="13"/>
      <c r="CT6954" s="13"/>
      <c r="CU6954" s="13"/>
      <c r="CV6954" s="13"/>
      <c r="CW6954" s="13"/>
      <c r="CX6954" s="13"/>
      <c r="CY6954" s="13"/>
      <c r="CZ6954" s="13"/>
      <c r="DA6954" s="13"/>
      <c r="DB6954" s="13"/>
      <c r="DC6954" s="13"/>
      <c r="DD6954" s="13"/>
      <c r="DE6954" s="13"/>
      <c r="DF6954" s="13"/>
      <c r="DG6954" s="13"/>
      <c r="DH6954" s="13"/>
      <c r="DI6954" s="13"/>
      <c r="DJ6954" s="13"/>
      <c r="DK6954" s="13"/>
    </row>
    <row r="6955" spans="1:115">
      <c r="A6955" s="136">
        <v>2946</v>
      </c>
      <c r="B6955" s="120" t="s">
        <v>4121</v>
      </c>
      <c r="C6955" s="29" t="s">
        <v>5794</v>
      </c>
      <c r="D6955" s="11" t="s">
        <v>1119</v>
      </c>
      <c r="E6955" s="48" t="s">
        <v>4535</v>
      </c>
      <c r="F6955" s="10">
        <v>2006</v>
      </c>
      <c r="G6955" s="10"/>
      <c r="H6955" s="10">
        <v>1</v>
      </c>
      <c r="I6955" s="10">
        <v>914</v>
      </c>
      <c r="J6955" s="33">
        <v>39065</v>
      </c>
      <c r="K6955" s="181">
        <v>4.16</v>
      </c>
      <c r="L6955" s="10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  <c r="AB6955" s="13"/>
      <c r="AC6955" s="13"/>
      <c r="AD6955" s="13"/>
      <c r="AE6955" s="13"/>
      <c r="AF6955" s="13"/>
      <c r="AG6955" s="13"/>
      <c r="AH6955" s="13"/>
      <c r="AI6955" s="13"/>
      <c r="AJ6955" s="13"/>
      <c r="AK6955" s="13"/>
      <c r="AL6955" s="13"/>
      <c r="AM6955" s="13"/>
      <c r="AN6955" s="13"/>
      <c r="AO6955" s="13"/>
      <c r="AP6955" s="13"/>
      <c r="AQ6955" s="13"/>
      <c r="AR6955" s="13"/>
      <c r="AS6955" s="13"/>
      <c r="AT6955" s="13"/>
      <c r="AU6955" s="13"/>
      <c r="AV6955" s="13"/>
      <c r="AW6955" s="13"/>
      <c r="AX6955" s="13"/>
      <c r="AY6955" s="13"/>
      <c r="AZ6955" s="13"/>
      <c r="BA6955" s="13"/>
      <c r="BB6955" s="13"/>
      <c r="BC6955" s="13"/>
      <c r="BD6955" s="13"/>
      <c r="BE6955" s="13"/>
      <c r="BF6955" s="13"/>
      <c r="BG6955" s="13"/>
      <c r="BH6955" s="13"/>
      <c r="BI6955" s="13"/>
      <c r="BJ6955" s="13"/>
      <c r="BK6955" s="13"/>
      <c r="BL6955" s="13"/>
      <c r="BM6955" s="13"/>
      <c r="BN6955" s="13"/>
      <c r="BO6955" s="13"/>
      <c r="BP6955" s="13"/>
      <c r="BQ6955" s="13"/>
      <c r="BR6955" s="13"/>
      <c r="BS6955" s="13"/>
      <c r="BT6955" s="13"/>
      <c r="BU6955" s="13"/>
      <c r="BV6955" s="13"/>
      <c r="BW6955" s="13"/>
      <c r="BX6955" s="13"/>
      <c r="BY6955" s="13"/>
      <c r="BZ6955" s="13"/>
      <c r="CA6955" s="13"/>
      <c r="CB6955" s="13"/>
      <c r="CC6955" s="13"/>
      <c r="CD6955" s="13"/>
      <c r="CE6955" s="13"/>
      <c r="CF6955" s="13"/>
      <c r="CG6955" s="13"/>
      <c r="CH6955" s="13"/>
      <c r="CI6955" s="13"/>
      <c r="CJ6955" s="13"/>
      <c r="CK6955" s="13"/>
      <c r="CL6955" s="13"/>
      <c r="CM6955" s="13"/>
      <c r="CN6955" s="13"/>
      <c r="CO6955" s="13"/>
      <c r="CP6955" s="13"/>
      <c r="CQ6955" s="13"/>
      <c r="CR6955" s="13"/>
      <c r="CS6955" s="13"/>
      <c r="CT6955" s="13"/>
      <c r="CU6955" s="13"/>
      <c r="CV6955" s="13"/>
      <c r="CW6955" s="13"/>
      <c r="CX6955" s="13"/>
      <c r="CY6955" s="13"/>
      <c r="CZ6955" s="13"/>
      <c r="DA6955" s="13"/>
      <c r="DB6955" s="13"/>
      <c r="DC6955" s="13"/>
      <c r="DD6955" s="13"/>
      <c r="DE6955" s="13"/>
      <c r="DF6955" s="13"/>
      <c r="DG6955" s="13"/>
      <c r="DH6955" s="13"/>
      <c r="DI6955" s="13"/>
      <c r="DJ6955" s="13"/>
      <c r="DK6955" s="13"/>
    </row>
    <row r="6956" spans="1:115">
      <c r="A6956" s="136">
        <v>2947</v>
      </c>
      <c r="B6956" s="120" t="s">
        <v>4121</v>
      </c>
      <c r="C6956" s="29" t="s">
        <v>5794</v>
      </c>
      <c r="D6956" s="11" t="s">
        <v>125</v>
      </c>
      <c r="E6956" s="48" t="s">
        <v>3050</v>
      </c>
      <c r="F6956" s="10">
        <v>2006</v>
      </c>
      <c r="G6956" s="10"/>
      <c r="H6956" s="10">
        <v>1</v>
      </c>
      <c r="I6956" s="10">
        <v>914</v>
      </c>
      <c r="J6956" s="33">
        <v>39065</v>
      </c>
      <c r="K6956" s="181">
        <v>4.16</v>
      </c>
      <c r="L6956" s="10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  <c r="AB6956" s="13"/>
      <c r="AC6956" s="13"/>
      <c r="AD6956" s="13"/>
      <c r="AE6956" s="13"/>
      <c r="AF6956" s="13"/>
      <c r="AG6956" s="13"/>
      <c r="AH6956" s="13"/>
      <c r="AI6956" s="13"/>
      <c r="AJ6956" s="13"/>
      <c r="AK6956" s="13"/>
      <c r="AL6956" s="13"/>
      <c r="AM6956" s="13"/>
      <c r="AN6956" s="13"/>
      <c r="AO6956" s="13"/>
      <c r="AP6956" s="13"/>
      <c r="AQ6956" s="13"/>
      <c r="AR6956" s="13"/>
      <c r="AS6956" s="13"/>
      <c r="AT6956" s="13"/>
      <c r="AU6956" s="13"/>
      <c r="AV6956" s="13"/>
      <c r="AW6956" s="13"/>
      <c r="AX6956" s="13"/>
      <c r="AY6956" s="13"/>
      <c r="AZ6956" s="13"/>
      <c r="BA6956" s="13"/>
      <c r="BB6956" s="13"/>
      <c r="BC6956" s="13"/>
      <c r="BD6956" s="13"/>
      <c r="BE6956" s="13"/>
      <c r="BF6956" s="13"/>
      <c r="BG6956" s="13"/>
      <c r="BH6956" s="13"/>
      <c r="BI6956" s="13"/>
      <c r="BJ6956" s="13"/>
      <c r="BK6956" s="13"/>
      <c r="BL6956" s="13"/>
      <c r="BM6956" s="13"/>
      <c r="BN6956" s="13"/>
      <c r="BO6956" s="13"/>
      <c r="BP6956" s="13"/>
      <c r="BQ6956" s="13"/>
      <c r="BR6956" s="13"/>
      <c r="BS6956" s="13"/>
      <c r="BT6956" s="13"/>
      <c r="BU6956" s="13"/>
      <c r="BV6956" s="13"/>
      <c r="BW6956" s="13"/>
      <c r="BX6956" s="13"/>
      <c r="BY6956" s="13"/>
      <c r="BZ6956" s="13"/>
      <c r="CA6956" s="13"/>
      <c r="CB6956" s="13"/>
      <c r="CC6956" s="13"/>
      <c r="CD6956" s="13"/>
      <c r="CE6956" s="13"/>
      <c r="CF6956" s="13"/>
      <c r="CG6956" s="13"/>
      <c r="CH6956" s="13"/>
      <c r="CI6956" s="13"/>
      <c r="CJ6956" s="13"/>
      <c r="CK6956" s="13"/>
      <c r="CL6956" s="13"/>
      <c r="CM6956" s="13"/>
      <c r="CN6956" s="13"/>
      <c r="CO6956" s="13"/>
      <c r="CP6956" s="13"/>
      <c r="CQ6956" s="13"/>
      <c r="CR6956" s="13"/>
      <c r="CS6956" s="13"/>
      <c r="CT6956" s="13"/>
      <c r="CU6956" s="13"/>
      <c r="CV6956" s="13"/>
      <c r="CW6956" s="13"/>
      <c r="CX6956" s="13"/>
      <c r="CY6956" s="13"/>
      <c r="CZ6956" s="13"/>
      <c r="DA6956" s="13"/>
      <c r="DB6956" s="13"/>
      <c r="DC6956" s="13"/>
      <c r="DD6956" s="13"/>
      <c r="DE6956" s="13"/>
      <c r="DF6956" s="13"/>
      <c r="DG6956" s="13"/>
      <c r="DH6956" s="13"/>
      <c r="DI6956" s="13"/>
      <c r="DJ6956" s="13"/>
      <c r="DK6956" s="13"/>
    </row>
    <row r="6957" spans="1:115">
      <c r="A6957" s="136">
        <v>2948</v>
      </c>
      <c r="B6957" s="120" t="s">
        <v>4121</v>
      </c>
      <c r="C6957" s="29" t="s">
        <v>5794</v>
      </c>
      <c r="D6957" s="11" t="s">
        <v>1120</v>
      </c>
      <c r="E6957" s="48" t="s">
        <v>4535</v>
      </c>
      <c r="F6957" s="10">
        <v>2006</v>
      </c>
      <c r="G6957" s="10"/>
      <c r="H6957" s="10">
        <v>1</v>
      </c>
      <c r="I6957" s="10">
        <v>914</v>
      </c>
      <c r="J6957" s="33">
        <v>39065</v>
      </c>
      <c r="K6957" s="181">
        <v>4.16</v>
      </c>
      <c r="L6957" s="10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  <c r="AB6957" s="13"/>
      <c r="AC6957" s="13"/>
      <c r="AD6957" s="13"/>
      <c r="AE6957" s="13"/>
      <c r="AF6957" s="13"/>
      <c r="AG6957" s="13"/>
      <c r="AH6957" s="13"/>
      <c r="AI6957" s="13"/>
      <c r="AJ6957" s="13"/>
      <c r="AK6957" s="13"/>
      <c r="AL6957" s="13"/>
      <c r="AM6957" s="13"/>
      <c r="AN6957" s="13"/>
      <c r="AO6957" s="13"/>
      <c r="AP6957" s="13"/>
      <c r="AQ6957" s="13"/>
      <c r="AR6957" s="13"/>
      <c r="AS6957" s="13"/>
      <c r="AT6957" s="13"/>
      <c r="AU6957" s="13"/>
      <c r="AV6957" s="13"/>
      <c r="AW6957" s="13"/>
      <c r="AX6957" s="13"/>
      <c r="AY6957" s="13"/>
      <c r="AZ6957" s="13"/>
      <c r="BA6957" s="13"/>
      <c r="BB6957" s="13"/>
      <c r="BC6957" s="13"/>
      <c r="BD6957" s="13"/>
      <c r="BE6957" s="13"/>
      <c r="BF6957" s="13"/>
      <c r="BG6957" s="13"/>
      <c r="BH6957" s="13"/>
      <c r="BI6957" s="13"/>
      <c r="BJ6957" s="13"/>
      <c r="BK6957" s="13"/>
      <c r="BL6957" s="13"/>
      <c r="BM6957" s="13"/>
      <c r="BN6957" s="13"/>
      <c r="BO6957" s="13"/>
      <c r="BP6957" s="13"/>
      <c r="BQ6957" s="13"/>
      <c r="BR6957" s="13"/>
      <c r="BS6957" s="13"/>
      <c r="BT6957" s="13"/>
      <c r="BU6957" s="13"/>
      <c r="BV6957" s="13"/>
      <c r="BW6957" s="13"/>
      <c r="BX6957" s="13"/>
      <c r="BY6957" s="13"/>
      <c r="BZ6957" s="13"/>
      <c r="CA6957" s="13"/>
      <c r="CB6957" s="13"/>
      <c r="CC6957" s="13"/>
      <c r="CD6957" s="13"/>
      <c r="CE6957" s="13"/>
      <c r="CF6957" s="13"/>
      <c r="CG6957" s="13"/>
      <c r="CH6957" s="13"/>
      <c r="CI6957" s="13"/>
      <c r="CJ6957" s="13"/>
      <c r="CK6957" s="13"/>
      <c r="CL6957" s="13"/>
      <c r="CM6957" s="13"/>
      <c r="CN6957" s="13"/>
      <c r="CO6957" s="13"/>
      <c r="CP6957" s="13"/>
      <c r="CQ6957" s="13"/>
      <c r="CR6957" s="13"/>
      <c r="CS6957" s="13"/>
      <c r="CT6957" s="13"/>
      <c r="CU6957" s="13"/>
      <c r="CV6957" s="13"/>
      <c r="CW6957" s="13"/>
      <c r="CX6957" s="13"/>
      <c r="CY6957" s="13"/>
      <c r="CZ6957" s="13"/>
      <c r="DA6957" s="13"/>
      <c r="DB6957" s="13"/>
      <c r="DC6957" s="13"/>
      <c r="DD6957" s="13"/>
      <c r="DE6957" s="13"/>
      <c r="DF6957" s="13"/>
      <c r="DG6957" s="13"/>
      <c r="DH6957" s="13"/>
      <c r="DI6957" s="13"/>
      <c r="DJ6957" s="13"/>
      <c r="DK6957" s="13"/>
    </row>
    <row r="6958" spans="1:115">
      <c r="A6958" s="136">
        <v>2949</v>
      </c>
      <c r="B6958" s="120" t="s">
        <v>4121</v>
      </c>
      <c r="C6958" s="29" t="s">
        <v>5794</v>
      </c>
      <c r="D6958" s="11" t="s">
        <v>1121</v>
      </c>
      <c r="E6958" s="48" t="s">
        <v>5184</v>
      </c>
      <c r="F6958" s="10">
        <v>2006</v>
      </c>
      <c r="G6958" s="10"/>
      <c r="H6958" s="10">
        <v>1</v>
      </c>
      <c r="I6958" s="10">
        <v>914</v>
      </c>
      <c r="J6958" s="33">
        <v>39065</v>
      </c>
      <c r="K6958" s="181">
        <v>4.62</v>
      </c>
      <c r="L6958" s="10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  <c r="AB6958" s="13"/>
      <c r="AC6958" s="13"/>
      <c r="AD6958" s="13"/>
      <c r="AE6958" s="13"/>
      <c r="AF6958" s="13"/>
      <c r="AG6958" s="13"/>
      <c r="AH6958" s="13"/>
      <c r="AI6958" s="13"/>
      <c r="AJ6958" s="13"/>
      <c r="AK6958" s="13"/>
      <c r="AL6958" s="13"/>
      <c r="AM6958" s="13"/>
      <c r="AN6958" s="13"/>
      <c r="AO6958" s="13"/>
      <c r="AP6958" s="13"/>
      <c r="AQ6958" s="13"/>
      <c r="AR6958" s="13"/>
      <c r="AS6958" s="13"/>
      <c r="AT6958" s="13"/>
      <c r="AU6958" s="13"/>
      <c r="AV6958" s="13"/>
      <c r="AW6958" s="13"/>
      <c r="AX6958" s="13"/>
      <c r="AY6958" s="13"/>
      <c r="AZ6958" s="13"/>
      <c r="BA6958" s="13"/>
      <c r="BB6958" s="13"/>
      <c r="BC6958" s="13"/>
      <c r="BD6958" s="13"/>
      <c r="BE6958" s="13"/>
      <c r="BF6958" s="13"/>
      <c r="BG6958" s="13"/>
      <c r="BH6958" s="13"/>
      <c r="BI6958" s="13"/>
      <c r="BJ6958" s="13"/>
      <c r="BK6958" s="13"/>
      <c r="BL6958" s="13"/>
      <c r="BM6958" s="13"/>
      <c r="BN6958" s="13"/>
      <c r="BO6958" s="13"/>
      <c r="BP6958" s="13"/>
      <c r="BQ6958" s="13"/>
      <c r="BR6958" s="13"/>
      <c r="BS6958" s="13"/>
      <c r="BT6958" s="13"/>
      <c r="BU6958" s="13"/>
      <c r="BV6958" s="13"/>
      <c r="BW6958" s="13"/>
      <c r="BX6958" s="13"/>
      <c r="BY6958" s="13"/>
      <c r="BZ6958" s="13"/>
      <c r="CA6958" s="13"/>
      <c r="CB6958" s="13"/>
      <c r="CC6958" s="13"/>
      <c r="CD6958" s="13"/>
      <c r="CE6958" s="13"/>
      <c r="CF6958" s="13"/>
      <c r="CG6958" s="13"/>
      <c r="CH6958" s="13"/>
      <c r="CI6958" s="13"/>
      <c r="CJ6958" s="13"/>
      <c r="CK6958" s="13"/>
      <c r="CL6958" s="13"/>
      <c r="CM6958" s="13"/>
      <c r="CN6958" s="13"/>
      <c r="CO6958" s="13"/>
      <c r="CP6958" s="13"/>
      <c r="CQ6958" s="13"/>
      <c r="CR6958" s="13"/>
      <c r="CS6958" s="13"/>
      <c r="CT6958" s="13"/>
      <c r="CU6958" s="13"/>
      <c r="CV6958" s="13"/>
      <c r="CW6958" s="13"/>
      <c r="CX6958" s="13"/>
      <c r="CY6958" s="13"/>
      <c r="CZ6958" s="13"/>
      <c r="DA6958" s="13"/>
      <c r="DB6958" s="13"/>
      <c r="DC6958" s="13"/>
      <c r="DD6958" s="13"/>
      <c r="DE6958" s="13"/>
      <c r="DF6958" s="13"/>
      <c r="DG6958" s="13"/>
      <c r="DH6958" s="13"/>
      <c r="DI6958" s="13"/>
      <c r="DJ6958" s="13"/>
      <c r="DK6958" s="13"/>
    </row>
    <row r="6959" spans="1:115">
      <c r="A6959" s="136">
        <v>2950</v>
      </c>
      <c r="B6959" s="120" t="s">
        <v>4121</v>
      </c>
      <c r="C6959" s="29" t="s">
        <v>5794</v>
      </c>
      <c r="D6959" s="11" t="s">
        <v>1122</v>
      </c>
      <c r="E6959" s="48" t="s">
        <v>5184</v>
      </c>
      <c r="F6959" s="10">
        <v>2006</v>
      </c>
      <c r="G6959" s="10"/>
      <c r="H6959" s="10">
        <v>1</v>
      </c>
      <c r="I6959" s="10">
        <v>914</v>
      </c>
      <c r="J6959" s="33">
        <v>39065</v>
      </c>
      <c r="K6959" s="181">
        <v>4.62</v>
      </c>
      <c r="L6959" s="10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  <c r="AB6959" s="13"/>
      <c r="AC6959" s="13"/>
      <c r="AD6959" s="13"/>
      <c r="AE6959" s="13"/>
      <c r="AF6959" s="13"/>
      <c r="AG6959" s="13"/>
      <c r="AH6959" s="13"/>
      <c r="AI6959" s="13"/>
      <c r="AJ6959" s="13"/>
      <c r="AK6959" s="13"/>
      <c r="AL6959" s="13"/>
      <c r="AM6959" s="13"/>
      <c r="AN6959" s="13"/>
      <c r="AO6959" s="13"/>
      <c r="AP6959" s="13"/>
      <c r="AQ6959" s="13"/>
      <c r="AR6959" s="13"/>
      <c r="AS6959" s="13"/>
      <c r="AT6959" s="13"/>
      <c r="AU6959" s="13"/>
      <c r="AV6959" s="13"/>
      <c r="AW6959" s="13"/>
      <c r="AX6959" s="13"/>
      <c r="AY6959" s="13"/>
      <c r="AZ6959" s="13"/>
      <c r="BA6959" s="13"/>
      <c r="BB6959" s="13"/>
      <c r="BC6959" s="13"/>
      <c r="BD6959" s="13"/>
      <c r="BE6959" s="13"/>
      <c r="BF6959" s="13"/>
      <c r="BG6959" s="13"/>
      <c r="BH6959" s="13"/>
      <c r="BI6959" s="13"/>
      <c r="BJ6959" s="13"/>
      <c r="BK6959" s="13"/>
      <c r="BL6959" s="13"/>
      <c r="BM6959" s="13"/>
      <c r="BN6959" s="13"/>
      <c r="BO6959" s="13"/>
      <c r="BP6959" s="13"/>
      <c r="BQ6959" s="13"/>
      <c r="BR6959" s="13"/>
      <c r="BS6959" s="13"/>
      <c r="BT6959" s="13"/>
      <c r="BU6959" s="13"/>
      <c r="BV6959" s="13"/>
      <c r="BW6959" s="13"/>
      <c r="BX6959" s="13"/>
      <c r="BY6959" s="13"/>
      <c r="BZ6959" s="13"/>
      <c r="CA6959" s="13"/>
      <c r="CB6959" s="13"/>
      <c r="CC6959" s="13"/>
      <c r="CD6959" s="13"/>
      <c r="CE6959" s="13"/>
      <c r="CF6959" s="13"/>
      <c r="CG6959" s="13"/>
      <c r="CH6959" s="13"/>
      <c r="CI6959" s="13"/>
      <c r="CJ6959" s="13"/>
      <c r="CK6959" s="13"/>
      <c r="CL6959" s="13"/>
      <c r="CM6959" s="13"/>
      <c r="CN6959" s="13"/>
      <c r="CO6959" s="13"/>
      <c r="CP6959" s="13"/>
      <c r="CQ6959" s="13"/>
      <c r="CR6959" s="13"/>
      <c r="CS6959" s="13"/>
      <c r="CT6959" s="13"/>
      <c r="CU6959" s="13"/>
      <c r="CV6959" s="13"/>
      <c r="CW6959" s="13"/>
      <c r="CX6959" s="13"/>
      <c r="CY6959" s="13"/>
      <c r="CZ6959" s="13"/>
      <c r="DA6959" s="13"/>
      <c r="DB6959" s="13"/>
      <c r="DC6959" s="13"/>
      <c r="DD6959" s="13"/>
      <c r="DE6959" s="13"/>
      <c r="DF6959" s="13"/>
      <c r="DG6959" s="13"/>
      <c r="DH6959" s="13"/>
      <c r="DI6959" s="13"/>
      <c r="DJ6959" s="13"/>
      <c r="DK6959" s="13"/>
    </row>
    <row r="6960" spans="1:115">
      <c r="A6960" s="136">
        <v>2951</v>
      </c>
      <c r="B6960" s="120" t="s">
        <v>4121</v>
      </c>
      <c r="C6960" s="29" t="s">
        <v>5794</v>
      </c>
      <c r="D6960" s="11" t="s">
        <v>1123</v>
      </c>
      <c r="E6960" s="48" t="s">
        <v>5184</v>
      </c>
      <c r="F6960" s="10">
        <v>2006</v>
      </c>
      <c r="G6960" s="10"/>
      <c r="H6960" s="10">
        <v>1</v>
      </c>
      <c r="I6960" s="10">
        <v>914</v>
      </c>
      <c r="J6960" s="33">
        <v>39065</v>
      </c>
      <c r="K6960" s="181">
        <v>4.62</v>
      </c>
      <c r="L6960" s="10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  <c r="AB6960" s="13"/>
      <c r="AC6960" s="13"/>
      <c r="AD6960" s="13"/>
      <c r="AE6960" s="13"/>
      <c r="AF6960" s="13"/>
      <c r="AG6960" s="13"/>
      <c r="AH6960" s="13"/>
      <c r="AI6960" s="13"/>
      <c r="AJ6960" s="13"/>
      <c r="AK6960" s="13"/>
      <c r="AL6960" s="13"/>
      <c r="AM6960" s="13"/>
      <c r="AN6960" s="13"/>
      <c r="AO6960" s="13"/>
      <c r="AP6960" s="13"/>
      <c r="AQ6960" s="13"/>
      <c r="AR6960" s="13"/>
      <c r="AS6960" s="13"/>
      <c r="AT6960" s="13"/>
      <c r="AU6960" s="13"/>
      <c r="AV6960" s="13"/>
      <c r="AW6960" s="13"/>
      <c r="AX6960" s="13"/>
      <c r="AY6960" s="13"/>
      <c r="AZ6960" s="13"/>
      <c r="BA6960" s="13"/>
      <c r="BB6960" s="13"/>
      <c r="BC6960" s="13"/>
      <c r="BD6960" s="13"/>
      <c r="BE6960" s="13"/>
      <c r="BF6960" s="13"/>
      <c r="BG6960" s="13"/>
      <c r="BH6960" s="13"/>
      <c r="BI6960" s="13"/>
      <c r="BJ6960" s="13"/>
      <c r="BK6960" s="13"/>
      <c r="BL6960" s="13"/>
      <c r="BM6960" s="13"/>
      <c r="BN6960" s="13"/>
      <c r="BO6960" s="13"/>
      <c r="BP6960" s="13"/>
      <c r="BQ6960" s="13"/>
      <c r="BR6960" s="13"/>
      <c r="BS6960" s="13"/>
      <c r="BT6960" s="13"/>
      <c r="BU6960" s="13"/>
      <c r="BV6960" s="13"/>
      <c r="BW6960" s="13"/>
      <c r="BX6960" s="13"/>
      <c r="BY6960" s="13"/>
      <c r="BZ6960" s="13"/>
      <c r="CA6960" s="13"/>
      <c r="CB6960" s="13"/>
      <c r="CC6960" s="13"/>
      <c r="CD6960" s="13"/>
      <c r="CE6960" s="13"/>
      <c r="CF6960" s="13"/>
      <c r="CG6960" s="13"/>
      <c r="CH6960" s="13"/>
      <c r="CI6960" s="13"/>
      <c r="CJ6960" s="13"/>
      <c r="CK6960" s="13"/>
      <c r="CL6960" s="13"/>
      <c r="CM6960" s="13"/>
      <c r="CN6960" s="13"/>
      <c r="CO6960" s="13"/>
      <c r="CP6960" s="13"/>
      <c r="CQ6960" s="13"/>
      <c r="CR6960" s="13"/>
      <c r="CS6960" s="13"/>
      <c r="CT6960" s="13"/>
      <c r="CU6960" s="13"/>
      <c r="CV6960" s="13"/>
      <c r="CW6960" s="13"/>
      <c r="CX6960" s="13"/>
      <c r="CY6960" s="13"/>
      <c r="CZ6960" s="13"/>
      <c r="DA6960" s="13"/>
      <c r="DB6960" s="13"/>
      <c r="DC6960" s="13"/>
      <c r="DD6960" s="13"/>
      <c r="DE6960" s="13"/>
      <c r="DF6960" s="13"/>
      <c r="DG6960" s="13"/>
      <c r="DH6960" s="13"/>
      <c r="DI6960" s="13"/>
      <c r="DJ6960" s="13"/>
      <c r="DK6960" s="13"/>
    </row>
    <row r="6961" spans="1:115">
      <c r="A6961" s="136">
        <v>2952</v>
      </c>
      <c r="B6961" s="120" t="s">
        <v>4121</v>
      </c>
      <c r="C6961" s="29" t="s">
        <v>5794</v>
      </c>
      <c r="D6961" s="11" t="s">
        <v>6322</v>
      </c>
      <c r="E6961" s="48" t="s">
        <v>5184</v>
      </c>
      <c r="F6961" s="10">
        <v>2006</v>
      </c>
      <c r="G6961" s="10"/>
      <c r="H6961" s="10">
        <v>1</v>
      </c>
      <c r="I6961" s="10">
        <v>914</v>
      </c>
      <c r="J6961" s="33">
        <v>39065</v>
      </c>
      <c r="K6961" s="181">
        <v>4.62</v>
      </c>
      <c r="L6961" s="10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  <c r="AB6961" s="13"/>
      <c r="AC6961" s="13"/>
      <c r="AD6961" s="13"/>
      <c r="AE6961" s="13"/>
      <c r="AF6961" s="13"/>
      <c r="AG6961" s="13"/>
      <c r="AH6961" s="13"/>
      <c r="AI6961" s="13"/>
      <c r="AJ6961" s="13"/>
      <c r="AK6961" s="13"/>
      <c r="AL6961" s="13"/>
      <c r="AM6961" s="13"/>
      <c r="AN6961" s="13"/>
      <c r="AO6961" s="13"/>
      <c r="AP6961" s="13"/>
      <c r="AQ6961" s="13"/>
      <c r="AR6961" s="13"/>
      <c r="AS6961" s="13"/>
      <c r="AT6961" s="13"/>
      <c r="AU6961" s="13"/>
      <c r="AV6961" s="13"/>
      <c r="AW6961" s="13"/>
      <c r="AX6961" s="13"/>
      <c r="AY6961" s="13"/>
      <c r="AZ6961" s="13"/>
      <c r="BA6961" s="13"/>
      <c r="BB6961" s="13"/>
      <c r="BC6961" s="13"/>
      <c r="BD6961" s="13"/>
      <c r="BE6961" s="13"/>
      <c r="BF6961" s="13"/>
      <c r="BG6961" s="13"/>
      <c r="BH6961" s="13"/>
      <c r="BI6961" s="13"/>
      <c r="BJ6961" s="13"/>
      <c r="BK6961" s="13"/>
      <c r="BL6961" s="13"/>
      <c r="BM6961" s="13"/>
      <c r="BN6961" s="13"/>
      <c r="BO6961" s="13"/>
      <c r="BP6961" s="13"/>
      <c r="BQ6961" s="13"/>
      <c r="BR6961" s="13"/>
      <c r="BS6961" s="13"/>
      <c r="BT6961" s="13"/>
      <c r="BU6961" s="13"/>
      <c r="BV6961" s="13"/>
      <c r="BW6961" s="13"/>
      <c r="BX6961" s="13"/>
      <c r="BY6961" s="13"/>
      <c r="BZ6961" s="13"/>
      <c r="CA6961" s="13"/>
      <c r="CB6961" s="13"/>
      <c r="CC6961" s="13"/>
      <c r="CD6961" s="13"/>
      <c r="CE6961" s="13"/>
      <c r="CF6961" s="13"/>
      <c r="CG6961" s="13"/>
      <c r="CH6961" s="13"/>
      <c r="CI6961" s="13"/>
      <c r="CJ6961" s="13"/>
      <c r="CK6961" s="13"/>
      <c r="CL6961" s="13"/>
      <c r="CM6961" s="13"/>
      <c r="CN6961" s="13"/>
      <c r="CO6961" s="13"/>
      <c r="CP6961" s="13"/>
      <c r="CQ6961" s="13"/>
      <c r="CR6961" s="13"/>
      <c r="CS6961" s="13"/>
      <c r="CT6961" s="13"/>
      <c r="CU6961" s="13"/>
      <c r="CV6961" s="13"/>
      <c r="CW6961" s="13"/>
      <c r="CX6961" s="13"/>
      <c r="CY6961" s="13"/>
      <c r="CZ6961" s="13"/>
      <c r="DA6961" s="13"/>
      <c r="DB6961" s="13"/>
      <c r="DC6961" s="13"/>
      <c r="DD6961" s="13"/>
      <c r="DE6961" s="13"/>
      <c r="DF6961" s="13"/>
      <c r="DG6961" s="13"/>
      <c r="DH6961" s="13"/>
      <c r="DI6961" s="13"/>
      <c r="DJ6961" s="13"/>
      <c r="DK6961" s="13"/>
    </row>
    <row r="6962" spans="1:115">
      <c r="A6962" s="136">
        <v>2953</v>
      </c>
      <c r="B6962" s="120" t="s">
        <v>4121</v>
      </c>
      <c r="C6962" s="29" t="s">
        <v>5794</v>
      </c>
      <c r="D6962" s="11" t="s">
        <v>6323</v>
      </c>
      <c r="E6962" s="48" t="s">
        <v>5184</v>
      </c>
      <c r="F6962" s="10">
        <v>2006</v>
      </c>
      <c r="G6962" s="10"/>
      <c r="H6962" s="10">
        <v>1</v>
      </c>
      <c r="I6962" s="10">
        <v>914</v>
      </c>
      <c r="J6962" s="33">
        <v>39065</v>
      </c>
      <c r="K6962" s="181">
        <v>5.74</v>
      </c>
      <c r="L6962" s="10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  <c r="AB6962" s="13"/>
      <c r="AC6962" s="13"/>
      <c r="AD6962" s="13"/>
      <c r="AE6962" s="13"/>
      <c r="AF6962" s="13"/>
      <c r="AG6962" s="13"/>
      <c r="AH6962" s="13"/>
      <c r="AI6962" s="13"/>
      <c r="AJ6962" s="13"/>
      <c r="AK6962" s="13"/>
      <c r="AL6962" s="13"/>
      <c r="AM6962" s="13"/>
      <c r="AN6962" s="13"/>
      <c r="AO6962" s="13"/>
      <c r="AP6962" s="13"/>
      <c r="AQ6962" s="13"/>
      <c r="AR6962" s="13"/>
      <c r="AS6962" s="13"/>
      <c r="AT6962" s="13"/>
      <c r="AU6962" s="13"/>
      <c r="AV6962" s="13"/>
      <c r="AW6962" s="13"/>
      <c r="AX6962" s="13"/>
      <c r="AY6962" s="13"/>
      <c r="AZ6962" s="13"/>
      <c r="BA6962" s="13"/>
      <c r="BB6962" s="13"/>
      <c r="BC6962" s="13"/>
      <c r="BD6962" s="13"/>
      <c r="BE6962" s="13"/>
      <c r="BF6962" s="13"/>
      <c r="BG6962" s="13"/>
      <c r="BH6962" s="13"/>
      <c r="BI6962" s="13"/>
      <c r="BJ6962" s="13"/>
      <c r="BK6962" s="13"/>
      <c r="BL6962" s="13"/>
      <c r="BM6962" s="13"/>
      <c r="BN6962" s="13"/>
      <c r="BO6962" s="13"/>
      <c r="BP6962" s="13"/>
      <c r="BQ6962" s="13"/>
      <c r="BR6962" s="13"/>
      <c r="BS6962" s="13"/>
      <c r="BT6962" s="13"/>
      <c r="BU6962" s="13"/>
      <c r="BV6962" s="13"/>
      <c r="BW6962" s="13"/>
      <c r="BX6962" s="13"/>
      <c r="BY6962" s="13"/>
      <c r="BZ6962" s="13"/>
      <c r="CA6962" s="13"/>
      <c r="CB6962" s="13"/>
      <c r="CC6962" s="13"/>
      <c r="CD6962" s="13"/>
      <c r="CE6962" s="13"/>
      <c r="CF6962" s="13"/>
      <c r="CG6962" s="13"/>
      <c r="CH6962" s="13"/>
      <c r="CI6962" s="13"/>
      <c r="CJ6962" s="13"/>
      <c r="CK6962" s="13"/>
      <c r="CL6962" s="13"/>
      <c r="CM6962" s="13"/>
      <c r="CN6962" s="13"/>
      <c r="CO6962" s="13"/>
      <c r="CP6962" s="13"/>
      <c r="CQ6962" s="13"/>
      <c r="CR6962" s="13"/>
      <c r="CS6962" s="13"/>
      <c r="CT6962" s="13"/>
      <c r="CU6962" s="13"/>
      <c r="CV6962" s="13"/>
      <c r="CW6962" s="13"/>
      <c r="CX6962" s="13"/>
      <c r="CY6962" s="13"/>
      <c r="CZ6962" s="13"/>
      <c r="DA6962" s="13"/>
      <c r="DB6962" s="13"/>
      <c r="DC6962" s="13"/>
      <c r="DD6962" s="13"/>
      <c r="DE6962" s="13"/>
      <c r="DF6962" s="13"/>
      <c r="DG6962" s="13"/>
      <c r="DH6962" s="13"/>
      <c r="DI6962" s="13"/>
      <c r="DJ6962" s="13"/>
      <c r="DK6962" s="13"/>
    </row>
    <row r="6963" spans="1:115">
      <c r="A6963" s="136">
        <v>2954</v>
      </c>
      <c r="B6963" s="120" t="s">
        <v>4121</v>
      </c>
      <c r="C6963" s="29" t="s">
        <v>5794</v>
      </c>
      <c r="D6963" s="11" t="s">
        <v>195</v>
      </c>
      <c r="E6963" s="48" t="s">
        <v>5857</v>
      </c>
      <c r="F6963" s="10">
        <v>2006</v>
      </c>
      <c r="G6963" s="10"/>
      <c r="H6963" s="10">
        <v>1</v>
      </c>
      <c r="I6963" s="10">
        <v>914</v>
      </c>
      <c r="J6963" s="33">
        <v>39065</v>
      </c>
      <c r="K6963" s="181">
        <v>5.57</v>
      </c>
      <c r="L6963" s="10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  <c r="AB6963" s="13"/>
      <c r="AC6963" s="13"/>
      <c r="AD6963" s="13"/>
      <c r="AE6963" s="13"/>
      <c r="AF6963" s="13"/>
      <c r="AG6963" s="13"/>
      <c r="AH6963" s="13"/>
      <c r="AI6963" s="13"/>
      <c r="AJ6963" s="13"/>
      <c r="AK6963" s="13"/>
      <c r="AL6963" s="13"/>
      <c r="AM6963" s="13"/>
      <c r="AN6963" s="13"/>
      <c r="AO6963" s="13"/>
      <c r="AP6963" s="13"/>
      <c r="AQ6963" s="13"/>
      <c r="AR6963" s="13"/>
      <c r="AS6963" s="13"/>
      <c r="AT6963" s="13"/>
      <c r="AU6963" s="13"/>
      <c r="AV6963" s="13"/>
      <c r="AW6963" s="13"/>
      <c r="AX6963" s="13"/>
      <c r="AY6963" s="13"/>
      <c r="AZ6963" s="13"/>
      <c r="BA6963" s="13"/>
      <c r="BB6963" s="13"/>
      <c r="BC6963" s="13"/>
      <c r="BD6963" s="13"/>
      <c r="BE6963" s="13"/>
      <c r="BF6963" s="13"/>
      <c r="BG6963" s="13"/>
      <c r="BH6963" s="13"/>
      <c r="BI6963" s="13"/>
      <c r="BJ6963" s="13"/>
      <c r="BK6963" s="13"/>
      <c r="BL6963" s="13"/>
      <c r="BM6963" s="13"/>
      <c r="BN6963" s="13"/>
      <c r="BO6963" s="13"/>
      <c r="BP6963" s="13"/>
      <c r="BQ6963" s="13"/>
      <c r="BR6963" s="13"/>
      <c r="BS6963" s="13"/>
      <c r="BT6963" s="13"/>
      <c r="BU6963" s="13"/>
      <c r="BV6963" s="13"/>
      <c r="BW6963" s="13"/>
      <c r="BX6963" s="13"/>
      <c r="BY6963" s="13"/>
      <c r="BZ6963" s="13"/>
      <c r="CA6963" s="13"/>
      <c r="CB6963" s="13"/>
      <c r="CC6963" s="13"/>
      <c r="CD6963" s="13"/>
      <c r="CE6963" s="13"/>
      <c r="CF6963" s="13"/>
      <c r="CG6963" s="13"/>
      <c r="CH6963" s="13"/>
      <c r="CI6963" s="13"/>
      <c r="CJ6963" s="13"/>
      <c r="CK6963" s="13"/>
      <c r="CL6963" s="13"/>
      <c r="CM6963" s="13"/>
      <c r="CN6963" s="13"/>
      <c r="CO6963" s="13"/>
      <c r="CP6963" s="13"/>
      <c r="CQ6963" s="13"/>
      <c r="CR6963" s="13"/>
      <c r="CS6963" s="13"/>
      <c r="CT6963" s="13"/>
      <c r="CU6963" s="13"/>
      <c r="CV6963" s="13"/>
      <c r="CW6963" s="13"/>
      <c r="CX6963" s="13"/>
      <c r="CY6963" s="13"/>
      <c r="CZ6963" s="13"/>
      <c r="DA6963" s="13"/>
      <c r="DB6963" s="13"/>
      <c r="DC6963" s="13"/>
      <c r="DD6963" s="13"/>
      <c r="DE6963" s="13"/>
      <c r="DF6963" s="13"/>
      <c r="DG6963" s="13"/>
      <c r="DH6963" s="13"/>
      <c r="DI6963" s="13"/>
      <c r="DJ6963" s="13"/>
      <c r="DK6963" s="13"/>
    </row>
    <row r="6964" spans="1:115">
      <c r="A6964" s="136">
        <v>2955</v>
      </c>
      <c r="B6964" s="120" t="s">
        <v>4121</v>
      </c>
      <c r="C6964" s="29" t="s">
        <v>5794</v>
      </c>
      <c r="D6964" s="11" t="s">
        <v>196</v>
      </c>
      <c r="E6964" s="48" t="s">
        <v>4535</v>
      </c>
      <c r="F6964" s="10">
        <v>2006</v>
      </c>
      <c r="G6964" s="10"/>
      <c r="H6964" s="10">
        <v>1</v>
      </c>
      <c r="I6964" s="10">
        <v>914</v>
      </c>
      <c r="J6964" s="33">
        <v>39065</v>
      </c>
      <c r="K6964" s="181">
        <v>4.16</v>
      </c>
      <c r="L6964" s="10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  <c r="AB6964" s="13"/>
      <c r="AC6964" s="13"/>
      <c r="AD6964" s="13"/>
      <c r="AE6964" s="13"/>
      <c r="AF6964" s="13"/>
      <c r="AG6964" s="13"/>
      <c r="AH6964" s="13"/>
      <c r="AI6964" s="13"/>
      <c r="AJ6964" s="13"/>
      <c r="AK6964" s="13"/>
      <c r="AL6964" s="13"/>
      <c r="AM6964" s="13"/>
      <c r="AN6964" s="13"/>
      <c r="AO6964" s="13"/>
      <c r="AP6964" s="13"/>
      <c r="AQ6964" s="13"/>
      <c r="AR6964" s="13"/>
      <c r="AS6964" s="13"/>
      <c r="AT6964" s="13"/>
      <c r="AU6964" s="13"/>
      <c r="AV6964" s="13"/>
      <c r="AW6964" s="13"/>
      <c r="AX6964" s="13"/>
      <c r="AY6964" s="13"/>
      <c r="AZ6964" s="13"/>
      <c r="BA6964" s="13"/>
      <c r="BB6964" s="13"/>
      <c r="BC6964" s="13"/>
      <c r="BD6964" s="13"/>
      <c r="BE6964" s="13"/>
      <c r="BF6964" s="13"/>
      <c r="BG6964" s="13"/>
      <c r="BH6964" s="13"/>
      <c r="BI6964" s="13"/>
      <c r="BJ6964" s="13"/>
      <c r="BK6964" s="13"/>
      <c r="BL6964" s="13"/>
      <c r="BM6964" s="13"/>
      <c r="BN6964" s="13"/>
      <c r="BO6964" s="13"/>
      <c r="BP6964" s="13"/>
      <c r="BQ6964" s="13"/>
      <c r="BR6964" s="13"/>
      <c r="BS6964" s="13"/>
      <c r="BT6964" s="13"/>
      <c r="BU6964" s="13"/>
      <c r="BV6964" s="13"/>
      <c r="BW6964" s="13"/>
      <c r="BX6964" s="13"/>
      <c r="BY6964" s="13"/>
      <c r="BZ6964" s="13"/>
      <c r="CA6964" s="13"/>
      <c r="CB6964" s="13"/>
      <c r="CC6964" s="13"/>
      <c r="CD6964" s="13"/>
      <c r="CE6964" s="13"/>
      <c r="CF6964" s="13"/>
      <c r="CG6964" s="13"/>
      <c r="CH6964" s="13"/>
      <c r="CI6964" s="13"/>
      <c r="CJ6964" s="13"/>
      <c r="CK6964" s="13"/>
      <c r="CL6964" s="13"/>
      <c r="CM6964" s="13"/>
      <c r="CN6964" s="13"/>
      <c r="CO6964" s="13"/>
      <c r="CP6964" s="13"/>
      <c r="CQ6964" s="13"/>
      <c r="CR6964" s="13"/>
      <c r="CS6964" s="13"/>
      <c r="CT6964" s="13"/>
      <c r="CU6964" s="13"/>
      <c r="CV6964" s="13"/>
      <c r="CW6964" s="13"/>
      <c r="CX6964" s="13"/>
      <c r="CY6964" s="13"/>
      <c r="CZ6964" s="13"/>
      <c r="DA6964" s="13"/>
      <c r="DB6964" s="13"/>
      <c r="DC6964" s="13"/>
      <c r="DD6964" s="13"/>
      <c r="DE6964" s="13"/>
      <c r="DF6964" s="13"/>
      <c r="DG6964" s="13"/>
      <c r="DH6964" s="13"/>
      <c r="DI6964" s="13"/>
      <c r="DJ6964" s="13"/>
      <c r="DK6964" s="13"/>
    </row>
    <row r="6965" spans="1:115">
      <c r="A6965" s="136">
        <v>2956</v>
      </c>
      <c r="B6965" s="120" t="s">
        <v>4121</v>
      </c>
      <c r="C6965" s="29" t="s">
        <v>5794</v>
      </c>
      <c r="D6965" s="11" t="s">
        <v>4959</v>
      </c>
      <c r="E6965" s="48" t="s">
        <v>4535</v>
      </c>
      <c r="F6965" s="10">
        <v>2006</v>
      </c>
      <c r="G6965" s="10"/>
      <c r="H6965" s="10">
        <v>1</v>
      </c>
      <c r="I6965" s="10">
        <v>914</v>
      </c>
      <c r="J6965" s="33">
        <v>39065</v>
      </c>
      <c r="K6965" s="181">
        <v>8.85</v>
      </c>
      <c r="L6965" s="10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  <c r="AB6965" s="13"/>
      <c r="AC6965" s="13"/>
      <c r="AD6965" s="13"/>
      <c r="AE6965" s="13"/>
      <c r="AF6965" s="13"/>
      <c r="AG6965" s="13"/>
      <c r="AH6965" s="13"/>
      <c r="AI6965" s="13"/>
      <c r="AJ6965" s="13"/>
      <c r="AK6965" s="13"/>
      <c r="AL6965" s="13"/>
      <c r="AM6965" s="13"/>
      <c r="AN6965" s="13"/>
      <c r="AO6965" s="13"/>
      <c r="AP6965" s="13"/>
      <c r="AQ6965" s="13"/>
      <c r="AR6965" s="13"/>
      <c r="AS6965" s="13"/>
      <c r="AT6965" s="13"/>
      <c r="AU6965" s="13"/>
      <c r="AV6965" s="13"/>
      <c r="AW6965" s="13"/>
      <c r="AX6965" s="13"/>
      <c r="AY6965" s="13"/>
      <c r="AZ6965" s="13"/>
      <c r="BA6965" s="13"/>
      <c r="BB6965" s="13"/>
      <c r="BC6965" s="13"/>
      <c r="BD6965" s="13"/>
      <c r="BE6965" s="13"/>
      <c r="BF6965" s="13"/>
      <c r="BG6965" s="13"/>
      <c r="BH6965" s="13"/>
      <c r="BI6965" s="13"/>
      <c r="BJ6965" s="13"/>
      <c r="BK6965" s="13"/>
      <c r="BL6965" s="13"/>
      <c r="BM6965" s="13"/>
      <c r="BN6965" s="13"/>
      <c r="BO6965" s="13"/>
      <c r="BP6965" s="13"/>
      <c r="BQ6965" s="13"/>
      <c r="BR6965" s="13"/>
      <c r="BS6965" s="13"/>
      <c r="BT6965" s="13"/>
      <c r="BU6965" s="13"/>
      <c r="BV6965" s="13"/>
      <c r="BW6965" s="13"/>
      <c r="BX6965" s="13"/>
      <c r="BY6965" s="13"/>
      <c r="BZ6965" s="13"/>
      <c r="CA6965" s="13"/>
      <c r="CB6965" s="13"/>
      <c r="CC6965" s="13"/>
      <c r="CD6965" s="13"/>
      <c r="CE6965" s="13"/>
      <c r="CF6965" s="13"/>
      <c r="CG6965" s="13"/>
      <c r="CH6965" s="13"/>
      <c r="CI6965" s="13"/>
      <c r="CJ6965" s="13"/>
      <c r="CK6965" s="13"/>
      <c r="CL6965" s="13"/>
      <c r="CM6965" s="13"/>
      <c r="CN6965" s="13"/>
      <c r="CO6965" s="13"/>
      <c r="CP6965" s="13"/>
      <c r="CQ6965" s="13"/>
      <c r="CR6965" s="13"/>
      <c r="CS6965" s="13"/>
      <c r="CT6965" s="13"/>
      <c r="CU6965" s="13"/>
      <c r="CV6965" s="13"/>
      <c r="CW6965" s="13"/>
      <c r="CX6965" s="13"/>
      <c r="CY6965" s="13"/>
      <c r="CZ6965" s="13"/>
      <c r="DA6965" s="13"/>
      <c r="DB6965" s="13"/>
      <c r="DC6965" s="13"/>
      <c r="DD6965" s="13"/>
      <c r="DE6965" s="13"/>
      <c r="DF6965" s="13"/>
      <c r="DG6965" s="13"/>
      <c r="DH6965" s="13"/>
      <c r="DI6965" s="13"/>
      <c r="DJ6965" s="13"/>
      <c r="DK6965" s="13"/>
    </row>
    <row r="6966" spans="1:115">
      <c r="A6966" s="136">
        <v>2957</v>
      </c>
      <c r="B6966" s="120" t="s">
        <v>4121</v>
      </c>
      <c r="C6966" s="29" t="s">
        <v>5794</v>
      </c>
      <c r="D6966" s="11" t="s">
        <v>197</v>
      </c>
      <c r="E6966" s="48" t="s">
        <v>5857</v>
      </c>
      <c r="F6966" s="10">
        <v>2006</v>
      </c>
      <c r="G6966" s="10"/>
      <c r="H6966" s="10">
        <v>1</v>
      </c>
      <c r="I6966" s="10">
        <v>914</v>
      </c>
      <c r="J6966" s="33">
        <v>39065</v>
      </c>
      <c r="K6966" s="181">
        <v>10.78</v>
      </c>
      <c r="L6966" s="10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  <c r="AB6966" s="13"/>
      <c r="AC6966" s="13"/>
      <c r="AD6966" s="13"/>
      <c r="AE6966" s="13"/>
      <c r="AF6966" s="13"/>
      <c r="AG6966" s="13"/>
      <c r="AH6966" s="13"/>
      <c r="AI6966" s="13"/>
      <c r="AJ6966" s="13"/>
      <c r="AK6966" s="13"/>
      <c r="AL6966" s="13"/>
      <c r="AM6966" s="13"/>
      <c r="AN6966" s="13"/>
      <c r="AO6966" s="13"/>
      <c r="AP6966" s="13"/>
      <c r="AQ6966" s="13"/>
      <c r="AR6966" s="13"/>
      <c r="AS6966" s="13"/>
      <c r="AT6966" s="13"/>
      <c r="AU6966" s="13"/>
      <c r="AV6966" s="13"/>
      <c r="AW6966" s="13"/>
      <c r="AX6966" s="13"/>
      <c r="AY6966" s="13"/>
      <c r="AZ6966" s="13"/>
      <c r="BA6966" s="13"/>
      <c r="BB6966" s="13"/>
      <c r="BC6966" s="13"/>
      <c r="BD6966" s="13"/>
      <c r="BE6966" s="13"/>
      <c r="BF6966" s="13"/>
      <c r="BG6966" s="13"/>
      <c r="BH6966" s="13"/>
      <c r="BI6966" s="13"/>
      <c r="BJ6966" s="13"/>
      <c r="BK6966" s="13"/>
      <c r="BL6966" s="13"/>
      <c r="BM6966" s="13"/>
      <c r="BN6966" s="13"/>
      <c r="BO6966" s="13"/>
      <c r="BP6966" s="13"/>
      <c r="BQ6966" s="13"/>
      <c r="BR6966" s="13"/>
      <c r="BS6966" s="13"/>
      <c r="BT6966" s="13"/>
      <c r="BU6966" s="13"/>
      <c r="BV6966" s="13"/>
      <c r="BW6966" s="13"/>
      <c r="BX6966" s="13"/>
      <c r="BY6966" s="13"/>
      <c r="BZ6966" s="13"/>
      <c r="CA6966" s="13"/>
      <c r="CB6966" s="13"/>
      <c r="CC6966" s="13"/>
      <c r="CD6966" s="13"/>
      <c r="CE6966" s="13"/>
      <c r="CF6966" s="13"/>
      <c r="CG6966" s="13"/>
      <c r="CH6966" s="13"/>
      <c r="CI6966" s="13"/>
      <c r="CJ6966" s="13"/>
      <c r="CK6966" s="13"/>
      <c r="CL6966" s="13"/>
      <c r="CM6966" s="13"/>
      <c r="CN6966" s="13"/>
      <c r="CO6966" s="13"/>
      <c r="CP6966" s="13"/>
      <c r="CQ6966" s="13"/>
      <c r="CR6966" s="13"/>
      <c r="CS6966" s="13"/>
      <c r="CT6966" s="13"/>
      <c r="CU6966" s="13"/>
      <c r="CV6966" s="13"/>
      <c r="CW6966" s="13"/>
      <c r="CX6966" s="13"/>
      <c r="CY6966" s="13"/>
      <c r="CZ6966" s="13"/>
      <c r="DA6966" s="13"/>
      <c r="DB6966" s="13"/>
      <c r="DC6966" s="13"/>
      <c r="DD6966" s="13"/>
      <c r="DE6966" s="13"/>
      <c r="DF6966" s="13"/>
      <c r="DG6966" s="13"/>
      <c r="DH6966" s="13"/>
      <c r="DI6966" s="13"/>
      <c r="DJ6966" s="13"/>
      <c r="DK6966" s="13"/>
    </row>
    <row r="6967" spans="1:115">
      <c r="A6967" s="136">
        <v>2958</v>
      </c>
      <c r="B6967" s="120" t="s">
        <v>4121</v>
      </c>
      <c r="C6967" s="29" t="s">
        <v>5794</v>
      </c>
      <c r="D6967" s="11" t="s">
        <v>1134</v>
      </c>
      <c r="E6967" s="48" t="s">
        <v>5857</v>
      </c>
      <c r="F6967" s="10">
        <v>2006</v>
      </c>
      <c r="G6967" s="10"/>
      <c r="H6967" s="10">
        <v>1</v>
      </c>
      <c r="I6967" s="10">
        <v>914</v>
      </c>
      <c r="J6967" s="33">
        <v>39065</v>
      </c>
      <c r="K6967" s="181">
        <v>10.01</v>
      </c>
      <c r="L6967" s="10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  <c r="AB6967" s="13"/>
      <c r="AC6967" s="13"/>
      <c r="AD6967" s="13"/>
      <c r="AE6967" s="13"/>
      <c r="AF6967" s="13"/>
      <c r="AG6967" s="13"/>
      <c r="AH6967" s="13"/>
      <c r="AI6967" s="13"/>
      <c r="AJ6967" s="13"/>
      <c r="AK6967" s="13"/>
      <c r="AL6967" s="13"/>
      <c r="AM6967" s="13"/>
      <c r="AN6967" s="13"/>
      <c r="AO6967" s="13"/>
      <c r="AP6967" s="13"/>
      <c r="AQ6967" s="13"/>
      <c r="AR6967" s="13"/>
      <c r="AS6967" s="13"/>
      <c r="AT6967" s="13"/>
      <c r="AU6967" s="13"/>
      <c r="AV6967" s="13"/>
      <c r="AW6967" s="13"/>
      <c r="AX6967" s="13"/>
      <c r="AY6967" s="13"/>
      <c r="AZ6967" s="13"/>
      <c r="BA6967" s="13"/>
      <c r="BB6967" s="13"/>
      <c r="BC6967" s="13"/>
      <c r="BD6967" s="13"/>
      <c r="BE6967" s="13"/>
      <c r="BF6967" s="13"/>
      <c r="BG6967" s="13"/>
      <c r="BH6967" s="13"/>
      <c r="BI6967" s="13"/>
      <c r="BJ6967" s="13"/>
      <c r="BK6967" s="13"/>
      <c r="BL6967" s="13"/>
      <c r="BM6967" s="13"/>
      <c r="BN6967" s="13"/>
      <c r="BO6967" s="13"/>
      <c r="BP6967" s="13"/>
      <c r="BQ6967" s="13"/>
      <c r="BR6967" s="13"/>
      <c r="BS6967" s="13"/>
      <c r="BT6967" s="13"/>
      <c r="BU6967" s="13"/>
      <c r="BV6967" s="13"/>
      <c r="BW6967" s="13"/>
      <c r="BX6967" s="13"/>
      <c r="BY6967" s="13"/>
      <c r="BZ6967" s="13"/>
      <c r="CA6967" s="13"/>
      <c r="CB6967" s="13"/>
      <c r="CC6967" s="13"/>
      <c r="CD6967" s="13"/>
      <c r="CE6967" s="13"/>
      <c r="CF6967" s="13"/>
      <c r="CG6967" s="13"/>
      <c r="CH6967" s="13"/>
      <c r="CI6967" s="13"/>
      <c r="CJ6967" s="13"/>
      <c r="CK6967" s="13"/>
      <c r="CL6967" s="13"/>
      <c r="CM6967" s="13"/>
      <c r="CN6967" s="13"/>
      <c r="CO6967" s="13"/>
      <c r="CP6967" s="13"/>
      <c r="CQ6967" s="13"/>
      <c r="CR6967" s="13"/>
      <c r="CS6967" s="13"/>
      <c r="CT6967" s="13"/>
      <c r="CU6967" s="13"/>
      <c r="CV6967" s="13"/>
      <c r="CW6967" s="13"/>
      <c r="CX6967" s="13"/>
      <c r="CY6967" s="13"/>
      <c r="CZ6967" s="13"/>
      <c r="DA6967" s="13"/>
      <c r="DB6967" s="13"/>
      <c r="DC6967" s="13"/>
      <c r="DD6967" s="13"/>
      <c r="DE6967" s="13"/>
      <c r="DF6967" s="13"/>
      <c r="DG6967" s="13"/>
      <c r="DH6967" s="13"/>
      <c r="DI6967" s="13"/>
      <c r="DJ6967" s="13"/>
      <c r="DK6967" s="13"/>
    </row>
    <row r="6968" spans="1:115">
      <c r="A6968" s="136">
        <v>2959</v>
      </c>
      <c r="B6968" s="120" t="s">
        <v>4121</v>
      </c>
      <c r="C6968" s="29" t="s">
        <v>5794</v>
      </c>
      <c r="D6968" s="11" t="s">
        <v>165</v>
      </c>
      <c r="E6968" s="48" t="s">
        <v>1417</v>
      </c>
      <c r="F6968" s="10">
        <v>2006</v>
      </c>
      <c r="G6968" s="10"/>
      <c r="H6968" s="10">
        <v>1</v>
      </c>
      <c r="I6968" s="10">
        <v>914</v>
      </c>
      <c r="J6968" s="33">
        <v>39065</v>
      </c>
      <c r="K6968" s="181">
        <v>13.01</v>
      </c>
      <c r="L6968" s="10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  <c r="AB6968" s="13"/>
      <c r="AC6968" s="13"/>
      <c r="AD6968" s="13"/>
      <c r="AE6968" s="13"/>
      <c r="AF6968" s="13"/>
      <c r="AG6968" s="13"/>
      <c r="AH6968" s="13"/>
      <c r="AI6968" s="13"/>
      <c r="AJ6968" s="13"/>
      <c r="AK6968" s="13"/>
      <c r="AL6968" s="13"/>
      <c r="AM6968" s="13"/>
      <c r="AN6968" s="13"/>
      <c r="AO6968" s="13"/>
      <c r="AP6968" s="13"/>
      <c r="AQ6968" s="13"/>
      <c r="AR6968" s="13"/>
      <c r="AS6968" s="13"/>
      <c r="AT6968" s="13"/>
      <c r="AU6968" s="13"/>
      <c r="AV6968" s="13"/>
      <c r="AW6968" s="13"/>
      <c r="AX6968" s="13"/>
      <c r="AY6968" s="13"/>
      <c r="AZ6968" s="13"/>
      <c r="BA6968" s="13"/>
      <c r="BB6968" s="13"/>
      <c r="BC6968" s="13"/>
      <c r="BD6968" s="13"/>
      <c r="BE6968" s="13"/>
      <c r="BF6968" s="13"/>
      <c r="BG6968" s="13"/>
      <c r="BH6968" s="13"/>
      <c r="BI6968" s="13"/>
      <c r="BJ6968" s="13"/>
      <c r="BK6968" s="13"/>
      <c r="BL6968" s="13"/>
      <c r="BM6968" s="13"/>
      <c r="BN6968" s="13"/>
      <c r="BO6968" s="13"/>
      <c r="BP6968" s="13"/>
      <c r="BQ6968" s="13"/>
      <c r="BR6968" s="13"/>
      <c r="BS6968" s="13"/>
      <c r="BT6968" s="13"/>
      <c r="BU6968" s="13"/>
      <c r="BV6968" s="13"/>
      <c r="BW6968" s="13"/>
      <c r="BX6968" s="13"/>
      <c r="BY6968" s="13"/>
      <c r="BZ6968" s="13"/>
      <c r="CA6968" s="13"/>
      <c r="CB6968" s="13"/>
      <c r="CC6968" s="13"/>
      <c r="CD6968" s="13"/>
      <c r="CE6968" s="13"/>
      <c r="CF6968" s="13"/>
      <c r="CG6968" s="13"/>
      <c r="CH6968" s="13"/>
      <c r="CI6968" s="13"/>
      <c r="CJ6968" s="13"/>
      <c r="CK6968" s="13"/>
      <c r="CL6968" s="13"/>
      <c r="CM6968" s="13"/>
      <c r="CN6968" s="13"/>
      <c r="CO6968" s="13"/>
      <c r="CP6968" s="13"/>
      <c r="CQ6968" s="13"/>
      <c r="CR6968" s="13"/>
      <c r="CS6968" s="13"/>
      <c r="CT6968" s="13"/>
      <c r="CU6968" s="13"/>
      <c r="CV6968" s="13"/>
      <c r="CW6968" s="13"/>
      <c r="CX6968" s="13"/>
      <c r="CY6968" s="13"/>
      <c r="CZ6968" s="13"/>
      <c r="DA6968" s="13"/>
      <c r="DB6968" s="13"/>
      <c r="DC6968" s="13"/>
      <c r="DD6968" s="13"/>
      <c r="DE6968" s="13"/>
      <c r="DF6968" s="13"/>
      <c r="DG6968" s="13"/>
      <c r="DH6968" s="13"/>
      <c r="DI6968" s="13"/>
      <c r="DJ6968" s="13"/>
      <c r="DK6968" s="13"/>
    </row>
    <row r="6969" spans="1:115">
      <c r="A6969" s="136">
        <v>2960</v>
      </c>
      <c r="B6969" s="120" t="s">
        <v>4121</v>
      </c>
      <c r="C6969" s="29" t="s">
        <v>5794</v>
      </c>
      <c r="D6969" s="11" t="s">
        <v>166</v>
      </c>
      <c r="E6969" s="48" t="s">
        <v>1417</v>
      </c>
      <c r="F6969" s="10">
        <v>2006</v>
      </c>
      <c r="G6969" s="10"/>
      <c r="H6969" s="10">
        <v>1</v>
      </c>
      <c r="I6969" s="10">
        <v>914</v>
      </c>
      <c r="J6969" s="33">
        <v>39065</v>
      </c>
      <c r="K6969" s="181">
        <v>2.39</v>
      </c>
      <c r="L6969" s="10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  <c r="AB6969" s="13"/>
      <c r="AC6969" s="13"/>
      <c r="AD6969" s="13"/>
      <c r="AE6969" s="13"/>
      <c r="AF6969" s="13"/>
      <c r="AG6969" s="13"/>
      <c r="AH6969" s="13"/>
      <c r="AI6969" s="13"/>
      <c r="AJ6969" s="13"/>
      <c r="AK6969" s="13"/>
      <c r="AL6969" s="13"/>
      <c r="AM6969" s="13"/>
      <c r="AN6969" s="13"/>
      <c r="AO6969" s="13"/>
      <c r="AP6969" s="13"/>
      <c r="AQ6969" s="13"/>
      <c r="AR6969" s="13"/>
      <c r="AS6969" s="13"/>
      <c r="AT6969" s="13"/>
      <c r="AU6969" s="13"/>
      <c r="AV6969" s="13"/>
      <c r="AW6969" s="13"/>
      <c r="AX6969" s="13"/>
      <c r="AY6969" s="13"/>
      <c r="AZ6969" s="13"/>
      <c r="BA6969" s="13"/>
      <c r="BB6969" s="13"/>
      <c r="BC6969" s="13"/>
      <c r="BD6969" s="13"/>
      <c r="BE6969" s="13"/>
      <c r="BF6969" s="13"/>
      <c r="BG6969" s="13"/>
      <c r="BH6969" s="13"/>
      <c r="BI6969" s="13"/>
      <c r="BJ6969" s="13"/>
      <c r="BK6969" s="13"/>
      <c r="BL6969" s="13"/>
      <c r="BM6969" s="13"/>
      <c r="BN6969" s="13"/>
      <c r="BO6969" s="13"/>
      <c r="BP6969" s="13"/>
      <c r="BQ6969" s="13"/>
      <c r="BR6969" s="13"/>
      <c r="BS6969" s="13"/>
      <c r="BT6969" s="13"/>
      <c r="BU6969" s="13"/>
      <c r="BV6969" s="13"/>
      <c r="BW6969" s="13"/>
      <c r="BX6969" s="13"/>
      <c r="BY6969" s="13"/>
      <c r="BZ6969" s="13"/>
      <c r="CA6969" s="13"/>
      <c r="CB6969" s="13"/>
      <c r="CC6969" s="13"/>
      <c r="CD6969" s="13"/>
      <c r="CE6969" s="13"/>
      <c r="CF6969" s="13"/>
      <c r="CG6969" s="13"/>
      <c r="CH6969" s="13"/>
      <c r="CI6969" s="13"/>
      <c r="CJ6969" s="13"/>
      <c r="CK6969" s="13"/>
      <c r="CL6969" s="13"/>
      <c r="CM6969" s="13"/>
      <c r="CN6969" s="13"/>
      <c r="CO6969" s="13"/>
      <c r="CP6969" s="13"/>
      <c r="CQ6969" s="13"/>
      <c r="CR6969" s="13"/>
      <c r="CS6969" s="13"/>
      <c r="CT6969" s="13"/>
      <c r="CU6969" s="13"/>
      <c r="CV6969" s="13"/>
      <c r="CW6969" s="13"/>
      <c r="CX6969" s="13"/>
      <c r="CY6969" s="13"/>
      <c r="CZ6969" s="13"/>
      <c r="DA6969" s="13"/>
      <c r="DB6969" s="13"/>
      <c r="DC6969" s="13"/>
      <c r="DD6969" s="13"/>
      <c r="DE6969" s="13"/>
      <c r="DF6969" s="13"/>
      <c r="DG6969" s="13"/>
      <c r="DH6969" s="13"/>
      <c r="DI6969" s="13"/>
      <c r="DJ6969" s="13"/>
      <c r="DK6969" s="13"/>
    </row>
    <row r="6970" spans="1:115">
      <c r="A6970" s="136">
        <v>2961</v>
      </c>
      <c r="B6970" s="120" t="s">
        <v>4121</v>
      </c>
      <c r="C6970" s="29" t="s">
        <v>5794</v>
      </c>
      <c r="D6970" s="11" t="s">
        <v>167</v>
      </c>
      <c r="E6970" s="48" t="s">
        <v>5184</v>
      </c>
      <c r="F6970" s="10">
        <v>2006</v>
      </c>
      <c r="G6970" s="10"/>
      <c r="H6970" s="10">
        <v>1</v>
      </c>
      <c r="I6970" s="10">
        <v>914</v>
      </c>
      <c r="J6970" s="33">
        <v>39065</v>
      </c>
      <c r="K6970" s="181">
        <v>4.62</v>
      </c>
      <c r="L6970" s="10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  <c r="AB6970" s="13"/>
      <c r="AC6970" s="13"/>
      <c r="AD6970" s="13"/>
      <c r="AE6970" s="13"/>
      <c r="AF6970" s="13"/>
      <c r="AG6970" s="13"/>
      <c r="AH6970" s="13"/>
      <c r="AI6970" s="13"/>
      <c r="AJ6970" s="13"/>
      <c r="AK6970" s="13"/>
      <c r="AL6970" s="13"/>
      <c r="AM6970" s="13"/>
      <c r="AN6970" s="13"/>
      <c r="AO6970" s="13"/>
      <c r="AP6970" s="13"/>
      <c r="AQ6970" s="13"/>
      <c r="AR6970" s="13"/>
      <c r="AS6970" s="13"/>
      <c r="AT6970" s="13"/>
      <c r="AU6970" s="13"/>
      <c r="AV6970" s="13"/>
      <c r="AW6970" s="13"/>
      <c r="AX6970" s="13"/>
      <c r="AY6970" s="13"/>
      <c r="AZ6970" s="13"/>
      <c r="BA6970" s="13"/>
      <c r="BB6970" s="13"/>
      <c r="BC6970" s="13"/>
      <c r="BD6970" s="13"/>
      <c r="BE6970" s="13"/>
      <c r="BF6970" s="13"/>
      <c r="BG6970" s="13"/>
      <c r="BH6970" s="13"/>
      <c r="BI6970" s="13"/>
      <c r="BJ6970" s="13"/>
      <c r="BK6970" s="13"/>
      <c r="BL6970" s="13"/>
      <c r="BM6970" s="13"/>
      <c r="BN6970" s="13"/>
      <c r="BO6970" s="13"/>
      <c r="BP6970" s="13"/>
      <c r="BQ6970" s="13"/>
      <c r="BR6970" s="13"/>
      <c r="BS6970" s="13"/>
      <c r="BT6970" s="13"/>
      <c r="BU6970" s="13"/>
      <c r="BV6970" s="13"/>
      <c r="BW6970" s="13"/>
      <c r="BX6970" s="13"/>
      <c r="BY6970" s="13"/>
      <c r="BZ6970" s="13"/>
      <c r="CA6970" s="13"/>
      <c r="CB6970" s="13"/>
      <c r="CC6970" s="13"/>
      <c r="CD6970" s="13"/>
      <c r="CE6970" s="13"/>
      <c r="CF6970" s="13"/>
      <c r="CG6970" s="13"/>
      <c r="CH6970" s="13"/>
      <c r="CI6970" s="13"/>
      <c r="CJ6970" s="13"/>
      <c r="CK6970" s="13"/>
      <c r="CL6970" s="13"/>
      <c r="CM6970" s="13"/>
      <c r="CN6970" s="13"/>
      <c r="CO6970" s="13"/>
      <c r="CP6970" s="13"/>
      <c r="CQ6970" s="13"/>
      <c r="CR6970" s="13"/>
      <c r="CS6970" s="13"/>
      <c r="CT6970" s="13"/>
      <c r="CU6970" s="13"/>
      <c r="CV6970" s="13"/>
      <c r="CW6970" s="13"/>
      <c r="CX6970" s="13"/>
      <c r="CY6970" s="13"/>
      <c r="CZ6970" s="13"/>
      <c r="DA6970" s="13"/>
      <c r="DB6970" s="13"/>
      <c r="DC6970" s="13"/>
      <c r="DD6970" s="13"/>
      <c r="DE6970" s="13"/>
      <c r="DF6970" s="13"/>
      <c r="DG6970" s="13"/>
      <c r="DH6970" s="13"/>
      <c r="DI6970" s="13"/>
      <c r="DJ6970" s="13"/>
      <c r="DK6970" s="13"/>
    </row>
    <row r="6971" spans="1:115">
      <c r="A6971" s="136">
        <v>2962</v>
      </c>
      <c r="B6971" s="120" t="s">
        <v>4121</v>
      </c>
      <c r="C6971" s="29" t="s">
        <v>5794</v>
      </c>
      <c r="D6971" s="11" t="s">
        <v>6231</v>
      </c>
      <c r="E6971" s="48" t="s">
        <v>5857</v>
      </c>
      <c r="F6971" s="10">
        <v>2006</v>
      </c>
      <c r="G6971" s="10"/>
      <c r="H6971" s="10">
        <v>1</v>
      </c>
      <c r="I6971" s="10">
        <v>914</v>
      </c>
      <c r="J6971" s="33">
        <v>39065</v>
      </c>
      <c r="K6971" s="181">
        <v>5.97</v>
      </c>
      <c r="L6971" s="10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  <c r="AB6971" s="13"/>
      <c r="AC6971" s="13"/>
      <c r="AD6971" s="13"/>
      <c r="AE6971" s="13"/>
      <c r="AF6971" s="13"/>
      <c r="AG6971" s="13"/>
      <c r="AH6971" s="13"/>
      <c r="AI6971" s="13"/>
      <c r="AJ6971" s="13"/>
      <c r="AK6971" s="13"/>
      <c r="AL6971" s="13"/>
      <c r="AM6971" s="13"/>
      <c r="AN6971" s="13"/>
      <c r="AO6971" s="13"/>
      <c r="AP6971" s="13"/>
      <c r="AQ6971" s="13"/>
      <c r="AR6971" s="13"/>
      <c r="AS6971" s="13"/>
      <c r="AT6971" s="13"/>
      <c r="AU6971" s="13"/>
      <c r="AV6971" s="13"/>
      <c r="AW6971" s="13"/>
      <c r="AX6971" s="13"/>
      <c r="AY6971" s="13"/>
      <c r="AZ6971" s="13"/>
      <c r="BA6971" s="13"/>
      <c r="BB6971" s="13"/>
      <c r="BC6971" s="13"/>
      <c r="BD6971" s="13"/>
      <c r="BE6971" s="13"/>
      <c r="BF6971" s="13"/>
      <c r="BG6971" s="13"/>
      <c r="BH6971" s="13"/>
      <c r="BI6971" s="13"/>
      <c r="BJ6971" s="13"/>
      <c r="BK6971" s="13"/>
      <c r="BL6971" s="13"/>
      <c r="BM6971" s="13"/>
      <c r="BN6971" s="13"/>
      <c r="BO6971" s="13"/>
      <c r="BP6971" s="13"/>
      <c r="BQ6971" s="13"/>
      <c r="BR6971" s="13"/>
      <c r="BS6971" s="13"/>
      <c r="BT6971" s="13"/>
      <c r="BU6971" s="13"/>
      <c r="BV6971" s="13"/>
      <c r="BW6971" s="13"/>
      <c r="BX6971" s="13"/>
      <c r="BY6971" s="13"/>
      <c r="BZ6971" s="13"/>
      <c r="CA6971" s="13"/>
      <c r="CB6971" s="13"/>
      <c r="CC6971" s="13"/>
      <c r="CD6971" s="13"/>
      <c r="CE6971" s="13"/>
      <c r="CF6971" s="13"/>
      <c r="CG6971" s="13"/>
      <c r="CH6971" s="13"/>
      <c r="CI6971" s="13"/>
      <c r="CJ6971" s="13"/>
      <c r="CK6971" s="13"/>
      <c r="CL6971" s="13"/>
      <c r="CM6971" s="13"/>
      <c r="CN6971" s="13"/>
      <c r="CO6971" s="13"/>
      <c r="CP6971" s="13"/>
      <c r="CQ6971" s="13"/>
      <c r="CR6971" s="13"/>
      <c r="CS6971" s="13"/>
      <c r="CT6971" s="13"/>
      <c r="CU6971" s="13"/>
      <c r="CV6971" s="13"/>
      <c r="CW6971" s="13"/>
      <c r="CX6971" s="13"/>
      <c r="CY6971" s="13"/>
      <c r="CZ6971" s="13"/>
      <c r="DA6971" s="13"/>
      <c r="DB6971" s="13"/>
      <c r="DC6971" s="13"/>
      <c r="DD6971" s="13"/>
      <c r="DE6971" s="13"/>
      <c r="DF6971" s="13"/>
      <c r="DG6971" s="13"/>
      <c r="DH6971" s="13"/>
      <c r="DI6971" s="13"/>
      <c r="DJ6971" s="13"/>
      <c r="DK6971" s="13"/>
    </row>
    <row r="6972" spans="1:115">
      <c r="A6972" s="136">
        <v>2963</v>
      </c>
      <c r="B6972" s="120" t="s">
        <v>4121</v>
      </c>
      <c r="C6972" s="29" t="s">
        <v>5794</v>
      </c>
      <c r="D6972" s="11" t="s">
        <v>6232</v>
      </c>
      <c r="E6972" s="48" t="s">
        <v>4535</v>
      </c>
      <c r="F6972" s="10">
        <v>2006</v>
      </c>
      <c r="G6972" s="10"/>
      <c r="H6972" s="10">
        <v>1</v>
      </c>
      <c r="I6972" s="10">
        <v>914</v>
      </c>
      <c r="J6972" s="33">
        <v>39065</v>
      </c>
      <c r="K6972" s="181">
        <v>4.16</v>
      </c>
      <c r="L6972" s="10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  <c r="AB6972" s="13"/>
      <c r="AC6972" s="13"/>
      <c r="AD6972" s="13"/>
      <c r="AE6972" s="13"/>
      <c r="AF6972" s="13"/>
      <c r="AG6972" s="13"/>
      <c r="AH6972" s="13"/>
      <c r="AI6972" s="13"/>
      <c r="AJ6972" s="13"/>
      <c r="AK6972" s="13"/>
      <c r="AL6972" s="13"/>
      <c r="AM6972" s="13"/>
      <c r="AN6972" s="13"/>
      <c r="AO6972" s="13"/>
      <c r="AP6972" s="13"/>
      <c r="AQ6972" s="13"/>
      <c r="AR6972" s="13"/>
      <c r="AS6972" s="13"/>
      <c r="AT6972" s="13"/>
      <c r="AU6972" s="13"/>
      <c r="AV6972" s="13"/>
      <c r="AW6972" s="13"/>
      <c r="AX6972" s="13"/>
      <c r="AY6972" s="13"/>
      <c r="AZ6972" s="13"/>
      <c r="BA6972" s="13"/>
      <c r="BB6972" s="13"/>
      <c r="BC6972" s="13"/>
      <c r="BD6972" s="13"/>
      <c r="BE6972" s="13"/>
      <c r="BF6972" s="13"/>
      <c r="BG6972" s="13"/>
      <c r="BH6972" s="13"/>
      <c r="BI6972" s="13"/>
      <c r="BJ6972" s="13"/>
      <c r="BK6972" s="13"/>
      <c r="BL6972" s="13"/>
      <c r="BM6972" s="13"/>
      <c r="BN6972" s="13"/>
      <c r="BO6972" s="13"/>
      <c r="BP6972" s="13"/>
      <c r="BQ6972" s="13"/>
      <c r="BR6972" s="13"/>
      <c r="BS6972" s="13"/>
      <c r="BT6972" s="13"/>
      <c r="BU6972" s="13"/>
      <c r="BV6972" s="13"/>
      <c r="BW6972" s="13"/>
      <c r="BX6972" s="13"/>
      <c r="BY6972" s="13"/>
      <c r="BZ6972" s="13"/>
      <c r="CA6972" s="13"/>
      <c r="CB6972" s="13"/>
      <c r="CC6972" s="13"/>
      <c r="CD6972" s="13"/>
      <c r="CE6972" s="13"/>
      <c r="CF6972" s="13"/>
      <c r="CG6972" s="13"/>
      <c r="CH6972" s="13"/>
      <c r="CI6972" s="13"/>
      <c r="CJ6972" s="13"/>
      <c r="CK6972" s="13"/>
      <c r="CL6972" s="13"/>
      <c r="CM6972" s="13"/>
      <c r="CN6972" s="13"/>
      <c r="CO6972" s="13"/>
      <c r="CP6972" s="13"/>
      <c r="CQ6972" s="13"/>
      <c r="CR6972" s="13"/>
      <c r="CS6972" s="13"/>
      <c r="CT6972" s="13"/>
      <c r="CU6972" s="13"/>
      <c r="CV6972" s="13"/>
      <c r="CW6972" s="13"/>
      <c r="CX6972" s="13"/>
      <c r="CY6972" s="13"/>
      <c r="CZ6972" s="13"/>
      <c r="DA6972" s="13"/>
      <c r="DB6972" s="13"/>
      <c r="DC6972" s="13"/>
      <c r="DD6972" s="13"/>
      <c r="DE6972" s="13"/>
      <c r="DF6972" s="13"/>
      <c r="DG6972" s="13"/>
      <c r="DH6972" s="13"/>
      <c r="DI6972" s="13"/>
      <c r="DJ6972" s="13"/>
      <c r="DK6972" s="13"/>
    </row>
    <row r="6973" spans="1:115">
      <c r="A6973" s="136">
        <v>2964</v>
      </c>
      <c r="B6973" s="120" t="s">
        <v>4121</v>
      </c>
      <c r="C6973" s="29" t="s">
        <v>5794</v>
      </c>
      <c r="D6973" s="11" t="s">
        <v>2281</v>
      </c>
      <c r="E6973" s="48" t="s">
        <v>4535</v>
      </c>
      <c r="F6973" s="10">
        <v>2006</v>
      </c>
      <c r="G6973" s="10"/>
      <c r="H6973" s="10">
        <v>1</v>
      </c>
      <c r="I6973" s="10">
        <v>914</v>
      </c>
      <c r="J6973" s="33">
        <v>39065</v>
      </c>
      <c r="K6973" s="181">
        <v>4.16</v>
      </c>
      <c r="L6973" s="10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  <c r="AB6973" s="13"/>
      <c r="AC6973" s="13"/>
      <c r="AD6973" s="13"/>
      <c r="AE6973" s="13"/>
      <c r="AF6973" s="13"/>
      <c r="AG6973" s="13"/>
      <c r="AH6973" s="13"/>
      <c r="AI6973" s="13"/>
      <c r="AJ6973" s="13"/>
      <c r="AK6973" s="13"/>
      <c r="AL6973" s="13"/>
      <c r="AM6973" s="13"/>
      <c r="AN6973" s="13"/>
      <c r="AO6973" s="13"/>
      <c r="AP6973" s="13"/>
      <c r="AQ6973" s="13"/>
      <c r="AR6973" s="13"/>
      <c r="AS6973" s="13"/>
      <c r="AT6973" s="13"/>
      <c r="AU6973" s="13"/>
      <c r="AV6973" s="13"/>
      <c r="AW6973" s="13"/>
      <c r="AX6973" s="13"/>
      <c r="AY6973" s="13"/>
      <c r="AZ6973" s="13"/>
      <c r="BA6973" s="13"/>
      <c r="BB6973" s="13"/>
      <c r="BC6973" s="13"/>
      <c r="BD6973" s="13"/>
      <c r="BE6973" s="13"/>
      <c r="BF6973" s="13"/>
      <c r="BG6973" s="13"/>
      <c r="BH6973" s="13"/>
      <c r="BI6973" s="13"/>
      <c r="BJ6973" s="13"/>
      <c r="BK6973" s="13"/>
      <c r="BL6973" s="13"/>
      <c r="BM6973" s="13"/>
      <c r="BN6973" s="13"/>
      <c r="BO6973" s="13"/>
      <c r="BP6973" s="13"/>
      <c r="BQ6973" s="13"/>
      <c r="BR6973" s="13"/>
      <c r="BS6973" s="13"/>
      <c r="BT6973" s="13"/>
      <c r="BU6973" s="13"/>
      <c r="BV6973" s="13"/>
      <c r="BW6973" s="13"/>
      <c r="BX6973" s="13"/>
      <c r="BY6973" s="13"/>
      <c r="BZ6973" s="13"/>
      <c r="CA6973" s="13"/>
      <c r="CB6973" s="13"/>
      <c r="CC6973" s="13"/>
      <c r="CD6973" s="13"/>
      <c r="CE6973" s="13"/>
      <c r="CF6973" s="13"/>
      <c r="CG6973" s="13"/>
      <c r="CH6973" s="13"/>
      <c r="CI6973" s="13"/>
      <c r="CJ6973" s="13"/>
      <c r="CK6973" s="13"/>
      <c r="CL6973" s="13"/>
      <c r="CM6973" s="13"/>
      <c r="CN6973" s="13"/>
      <c r="CO6973" s="13"/>
      <c r="CP6973" s="13"/>
      <c r="CQ6973" s="13"/>
      <c r="CR6973" s="13"/>
      <c r="CS6973" s="13"/>
      <c r="CT6973" s="13"/>
      <c r="CU6973" s="13"/>
      <c r="CV6973" s="13"/>
      <c r="CW6973" s="13"/>
      <c r="CX6973" s="13"/>
      <c r="CY6973" s="13"/>
      <c r="CZ6973" s="13"/>
      <c r="DA6973" s="13"/>
      <c r="DB6973" s="13"/>
      <c r="DC6973" s="13"/>
      <c r="DD6973" s="13"/>
      <c r="DE6973" s="13"/>
      <c r="DF6973" s="13"/>
      <c r="DG6973" s="13"/>
      <c r="DH6973" s="13"/>
      <c r="DI6973" s="13"/>
      <c r="DJ6973" s="13"/>
      <c r="DK6973" s="13"/>
    </row>
    <row r="6974" spans="1:115">
      <c r="A6974" s="136">
        <v>2965</v>
      </c>
      <c r="B6974" s="120" t="s">
        <v>4121</v>
      </c>
      <c r="C6974" s="29" t="s">
        <v>5794</v>
      </c>
      <c r="D6974" s="11" t="s">
        <v>6233</v>
      </c>
      <c r="E6974" s="221" t="s">
        <v>5857</v>
      </c>
      <c r="F6974" s="10">
        <v>2006</v>
      </c>
      <c r="G6974" s="10"/>
      <c r="H6974" s="10">
        <v>1</v>
      </c>
      <c r="I6974" s="10">
        <v>914</v>
      </c>
      <c r="J6974" s="33">
        <v>39065</v>
      </c>
      <c r="K6974" s="181">
        <v>5.17</v>
      </c>
      <c r="L6974" s="10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  <c r="AB6974" s="13"/>
      <c r="AC6974" s="13"/>
      <c r="AD6974" s="13"/>
      <c r="AE6974" s="13"/>
      <c r="AF6974" s="13"/>
      <c r="AG6974" s="13"/>
      <c r="AH6974" s="13"/>
      <c r="AI6974" s="13"/>
      <c r="AJ6974" s="13"/>
      <c r="AK6974" s="13"/>
      <c r="AL6974" s="13"/>
      <c r="AM6974" s="13"/>
      <c r="AN6974" s="13"/>
      <c r="AO6974" s="13"/>
      <c r="AP6974" s="13"/>
      <c r="AQ6974" s="13"/>
      <c r="AR6974" s="13"/>
      <c r="AS6974" s="13"/>
      <c r="AT6974" s="13"/>
      <c r="AU6974" s="13"/>
      <c r="AV6974" s="13"/>
      <c r="AW6974" s="13"/>
      <c r="AX6974" s="13"/>
      <c r="AY6974" s="13"/>
      <c r="AZ6974" s="13"/>
      <c r="BA6974" s="13"/>
      <c r="BB6974" s="13"/>
      <c r="BC6974" s="13"/>
      <c r="BD6974" s="13"/>
      <c r="BE6974" s="13"/>
      <c r="BF6974" s="13"/>
      <c r="BG6974" s="13"/>
      <c r="BH6974" s="13"/>
      <c r="BI6974" s="13"/>
      <c r="BJ6974" s="13"/>
      <c r="BK6974" s="13"/>
      <c r="BL6974" s="13"/>
      <c r="BM6974" s="13"/>
      <c r="BN6974" s="13"/>
      <c r="BO6974" s="13"/>
      <c r="BP6974" s="13"/>
      <c r="BQ6974" s="13"/>
      <c r="BR6974" s="13"/>
      <c r="BS6974" s="13"/>
      <c r="BT6974" s="13"/>
      <c r="BU6974" s="13"/>
      <c r="BV6974" s="13"/>
      <c r="BW6974" s="13"/>
      <c r="BX6974" s="13"/>
      <c r="BY6974" s="13"/>
      <c r="BZ6974" s="13"/>
      <c r="CA6974" s="13"/>
      <c r="CB6974" s="13"/>
      <c r="CC6974" s="13"/>
      <c r="CD6974" s="13"/>
      <c r="CE6974" s="13"/>
      <c r="CF6974" s="13"/>
      <c r="CG6974" s="13"/>
      <c r="CH6974" s="13"/>
      <c r="CI6974" s="13"/>
      <c r="CJ6974" s="13"/>
      <c r="CK6974" s="13"/>
      <c r="CL6974" s="13"/>
      <c r="CM6974" s="13"/>
      <c r="CN6974" s="13"/>
      <c r="CO6974" s="13"/>
      <c r="CP6974" s="13"/>
      <c r="CQ6974" s="13"/>
      <c r="CR6974" s="13"/>
      <c r="CS6974" s="13"/>
      <c r="CT6974" s="13"/>
      <c r="CU6974" s="13"/>
      <c r="CV6974" s="13"/>
      <c r="CW6974" s="13"/>
      <c r="CX6974" s="13"/>
      <c r="CY6974" s="13"/>
      <c r="CZ6974" s="13"/>
      <c r="DA6974" s="13"/>
      <c r="DB6974" s="13"/>
      <c r="DC6974" s="13"/>
      <c r="DD6974" s="13"/>
      <c r="DE6974" s="13"/>
      <c r="DF6974" s="13"/>
      <c r="DG6974" s="13"/>
      <c r="DH6974" s="13"/>
      <c r="DI6974" s="13"/>
      <c r="DJ6974" s="13"/>
      <c r="DK6974" s="13"/>
    </row>
    <row r="6975" spans="1:115">
      <c r="A6975" s="136">
        <v>2966</v>
      </c>
      <c r="B6975" s="120" t="s">
        <v>4121</v>
      </c>
      <c r="C6975" s="29" t="s">
        <v>5794</v>
      </c>
      <c r="D6975" s="11" t="s">
        <v>3429</v>
      </c>
      <c r="E6975" s="48" t="s">
        <v>4203</v>
      </c>
      <c r="F6975" s="10">
        <v>2006</v>
      </c>
      <c r="G6975" s="10"/>
      <c r="H6975" s="10">
        <v>1</v>
      </c>
      <c r="I6975" s="10">
        <v>914</v>
      </c>
      <c r="J6975" s="33">
        <v>39065</v>
      </c>
      <c r="K6975" s="181">
        <v>9.15</v>
      </c>
      <c r="L6975" s="10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  <c r="AB6975" s="13"/>
      <c r="AC6975" s="13"/>
      <c r="AD6975" s="13"/>
      <c r="AE6975" s="13"/>
      <c r="AF6975" s="13"/>
      <c r="AG6975" s="13"/>
      <c r="AH6975" s="13"/>
      <c r="AI6975" s="13"/>
      <c r="AJ6975" s="13"/>
      <c r="AK6975" s="13"/>
      <c r="AL6975" s="13"/>
      <c r="AM6975" s="13"/>
      <c r="AN6975" s="13"/>
      <c r="AO6975" s="13"/>
      <c r="AP6975" s="13"/>
      <c r="AQ6975" s="13"/>
      <c r="AR6975" s="13"/>
      <c r="AS6975" s="13"/>
      <c r="AT6975" s="13"/>
      <c r="AU6975" s="13"/>
      <c r="AV6975" s="13"/>
      <c r="AW6975" s="13"/>
      <c r="AX6975" s="13"/>
      <c r="AY6975" s="13"/>
      <c r="AZ6975" s="13"/>
      <c r="BA6975" s="13"/>
      <c r="BB6975" s="13"/>
      <c r="BC6975" s="13"/>
      <c r="BD6975" s="13"/>
      <c r="BE6975" s="13"/>
      <c r="BF6975" s="13"/>
      <c r="BG6975" s="13"/>
      <c r="BH6975" s="13"/>
      <c r="BI6975" s="13"/>
      <c r="BJ6975" s="13"/>
      <c r="BK6975" s="13"/>
      <c r="BL6975" s="13"/>
      <c r="BM6975" s="13"/>
      <c r="BN6975" s="13"/>
      <c r="BO6975" s="13"/>
      <c r="BP6975" s="13"/>
      <c r="BQ6975" s="13"/>
      <c r="BR6975" s="13"/>
      <c r="BS6975" s="13"/>
      <c r="BT6975" s="13"/>
      <c r="BU6975" s="13"/>
      <c r="BV6975" s="13"/>
      <c r="BW6975" s="13"/>
      <c r="BX6975" s="13"/>
      <c r="BY6975" s="13"/>
      <c r="BZ6975" s="13"/>
      <c r="CA6975" s="13"/>
      <c r="CB6975" s="13"/>
      <c r="CC6975" s="13"/>
      <c r="CD6975" s="13"/>
      <c r="CE6975" s="13"/>
      <c r="CF6975" s="13"/>
      <c r="CG6975" s="13"/>
      <c r="CH6975" s="13"/>
      <c r="CI6975" s="13"/>
      <c r="CJ6975" s="13"/>
      <c r="CK6975" s="13"/>
      <c r="CL6975" s="13"/>
      <c r="CM6975" s="13"/>
      <c r="CN6975" s="13"/>
      <c r="CO6975" s="13"/>
      <c r="CP6975" s="13"/>
      <c r="CQ6975" s="13"/>
      <c r="CR6975" s="13"/>
      <c r="CS6975" s="13"/>
      <c r="CT6975" s="13"/>
      <c r="CU6975" s="13"/>
      <c r="CV6975" s="13"/>
      <c r="CW6975" s="13"/>
      <c r="CX6975" s="13"/>
      <c r="CY6975" s="13"/>
      <c r="CZ6975" s="13"/>
      <c r="DA6975" s="13"/>
      <c r="DB6975" s="13"/>
      <c r="DC6975" s="13"/>
      <c r="DD6975" s="13"/>
      <c r="DE6975" s="13"/>
      <c r="DF6975" s="13"/>
      <c r="DG6975" s="13"/>
      <c r="DH6975" s="13"/>
      <c r="DI6975" s="13"/>
      <c r="DJ6975" s="13"/>
      <c r="DK6975" s="13"/>
    </row>
    <row r="6976" spans="1:115">
      <c r="A6976" s="136">
        <v>2967</v>
      </c>
      <c r="B6976" s="120" t="s">
        <v>4121</v>
      </c>
      <c r="C6976" s="29" t="s">
        <v>5794</v>
      </c>
      <c r="D6976" s="11" t="s">
        <v>2435</v>
      </c>
      <c r="E6976" s="48" t="s">
        <v>3050</v>
      </c>
      <c r="F6976" s="10">
        <v>2006</v>
      </c>
      <c r="G6976" s="10"/>
      <c r="H6976" s="10">
        <v>1</v>
      </c>
      <c r="I6976" s="10">
        <v>914</v>
      </c>
      <c r="J6976" s="33">
        <v>39065</v>
      </c>
      <c r="K6976" s="181">
        <v>9.24</v>
      </c>
      <c r="L6976" s="10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  <c r="AB6976" s="13"/>
      <c r="AC6976" s="13"/>
      <c r="AD6976" s="13"/>
      <c r="AE6976" s="13"/>
      <c r="AF6976" s="13"/>
      <c r="AG6976" s="13"/>
      <c r="AH6976" s="13"/>
      <c r="AI6976" s="13"/>
      <c r="AJ6976" s="13"/>
      <c r="AK6976" s="13"/>
      <c r="AL6976" s="13"/>
      <c r="AM6976" s="13"/>
      <c r="AN6976" s="13"/>
      <c r="AO6976" s="13"/>
      <c r="AP6976" s="13"/>
      <c r="AQ6976" s="13"/>
      <c r="AR6976" s="13"/>
      <c r="AS6976" s="13"/>
      <c r="AT6976" s="13"/>
      <c r="AU6976" s="13"/>
      <c r="AV6976" s="13"/>
      <c r="AW6976" s="13"/>
      <c r="AX6976" s="13"/>
      <c r="AY6976" s="13"/>
      <c r="AZ6976" s="13"/>
      <c r="BA6976" s="13"/>
      <c r="BB6976" s="13"/>
      <c r="BC6976" s="13"/>
      <c r="BD6976" s="13"/>
      <c r="BE6976" s="13"/>
      <c r="BF6976" s="13"/>
      <c r="BG6976" s="13"/>
      <c r="BH6976" s="13"/>
      <c r="BI6976" s="13"/>
      <c r="BJ6976" s="13"/>
      <c r="BK6976" s="13"/>
      <c r="BL6976" s="13"/>
      <c r="BM6976" s="13"/>
      <c r="BN6976" s="13"/>
      <c r="BO6976" s="13"/>
      <c r="BP6976" s="13"/>
      <c r="BQ6976" s="13"/>
      <c r="BR6976" s="13"/>
      <c r="BS6976" s="13"/>
      <c r="BT6976" s="13"/>
      <c r="BU6976" s="13"/>
      <c r="BV6976" s="13"/>
      <c r="BW6976" s="13"/>
      <c r="BX6976" s="13"/>
      <c r="BY6976" s="13"/>
      <c r="BZ6976" s="13"/>
      <c r="CA6976" s="13"/>
      <c r="CB6976" s="13"/>
      <c r="CC6976" s="13"/>
      <c r="CD6976" s="13"/>
      <c r="CE6976" s="13"/>
      <c r="CF6976" s="13"/>
      <c r="CG6976" s="13"/>
      <c r="CH6976" s="13"/>
      <c r="CI6976" s="13"/>
      <c r="CJ6976" s="13"/>
      <c r="CK6976" s="13"/>
      <c r="CL6976" s="13"/>
      <c r="CM6976" s="13"/>
      <c r="CN6976" s="13"/>
      <c r="CO6976" s="13"/>
      <c r="CP6976" s="13"/>
      <c r="CQ6976" s="13"/>
      <c r="CR6976" s="13"/>
      <c r="CS6976" s="13"/>
      <c r="CT6976" s="13"/>
      <c r="CU6976" s="13"/>
      <c r="CV6976" s="13"/>
      <c r="CW6976" s="13"/>
      <c r="CX6976" s="13"/>
      <c r="CY6976" s="13"/>
      <c r="CZ6976" s="13"/>
      <c r="DA6976" s="13"/>
      <c r="DB6976" s="13"/>
      <c r="DC6976" s="13"/>
      <c r="DD6976" s="13"/>
      <c r="DE6976" s="13"/>
      <c r="DF6976" s="13"/>
      <c r="DG6976" s="13"/>
      <c r="DH6976" s="13"/>
      <c r="DI6976" s="13"/>
      <c r="DJ6976" s="13"/>
      <c r="DK6976" s="13"/>
    </row>
    <row r="6977" spans="1:115">
      <c r="A6977" s="136">
        <v>2968</v>
      </c>
      <c r="B6977" s="120" t="s">
        <v>4121</v>
      </c>
      <c r="C6977" s="29" t="s">
        <v>5794</v>
      </c>
      <c r="D6977" s="11" t="s">
        <v>2436</v>
      </c>
      <c r="E6977" s="48" t="s">
        <v>4204</v>
      </c>
      <c r="F6977" s="10">
        <v>2006</v>
      </c>
      <c r="G6977" s="10"/>
      <c r="H6977" s="10">
        <v>1</v>
      </c>
      <c r="I6977" s="10">
        <v>914</v>
      </c>
      <c r="J6977" s="33">
        <v>39065</v>
      </c>
      <c r="K6977" s="181">
        <v>9.24</v>
      </c>
      <c r="L6977" s="10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  <c r="AB6977" s="13"/>
      <c r="AC6977" s="13"/>
      <c r="AD6977" s="13"/>
      <c r="AE6977" s="13"/>
      <c r="AF6977" s="13"/>
      <c r="AG6977" s="13"/>
      <c r="AH6977" s="13"/>
      <c r="AI6977" s="13"/>
      <c r="AJ6977" s="13"/>
      <c r="AK6977" s="13"/>
      <c r="AL6977" s="13"/>
      <c r="AM6977" s="13"/>
      <c r="AN6977" s="13"/>
      <c r="AO6977" s="13"/>
      <c r="AP6977" s="13"/>
      <c r="AQ6977" s="13"/>
      <c r="AR6977" s="13"/>
      <c r="AS6977" s="13"/>
      <c r="AT6977" s="13"/>
      <c r="AU6977" s="13"/>
      <c r="AV6977" s="13"/>
      <c r="AW6977" s="13"/>
      <c r="AX6977" s="13"/>
      <c r="AY6977" s="13"/>
      <c r="AZ6977" s="13"/>
      <c r="BA6977" s="13"/>
      <c r="BB6977" s="13"/>
      <c r="BC6977" s="13"/>
      <c r="BD6977" s="13"/>
      <c r="BE6977" s="13"/>
      <c r="BF6977" s="13"/>
      <c r="BG6977" s="13"/>
      <c r="BH6977" s="13"/>
      <c r="BI6977" s="13"/>
      <c r="BJ6977" s="13"/>
      <c r="BK6977" s="13"/>
      <c r="BL6977" s="13"/>
      <c r="BM6977" s="13"/>
      <c r="BN6977" s="13"/>
      <c r="BO6977" s="13"/>
      <c r="BP6977" s="13"/>
      <c r="BQ6977" s="13"/>
      <c r="BR6977" s="13"/>
      <c r="BS6977" s="13"/>
      <c r="BT6977" s="13"/>
      <c r="BU6977" s="13"/>
      <c r="BV6977" s="13"/>
      <c r="BW6977" s="13"/>
      <c r="BX6977" s="13"/>
      <c r="BY6977" s="13"/>
      <c r="BZ6977" s="13"/>
      <c r="CA6977" s="13"/>
      <c r="CB6977" s="13"/>
      <c r="CC6977" s="13"/>
      <c r="CD6977" s="13"/>
      <c r="CE6977" s="13"/>
      <c r="CF6977" s="13"/>
      <c r="CG6977" s="13"/>
      <c r="CH6977" s="13"/>
      <c r="CI6977" s="13"/>
      <c r="CJ6977" s="13"/>
      <c r="CK6977" s="13"/>
      <c r="CL6977" s="13"/>
      <c r="CM6977" s="13"/>
      <c r="CN6977" s="13"/>
      <c r="CO6977" s="13"/>
      <c r="CP6977" s="13"/>
      <c r="CQ6977" s="13"/>
      <c r="CR6977" s="13"/>
      <c r="CS6977" s="13"/>
      <c r="CT6977" s="13"/>
      <c r="CU6977" s="13"/>
      <c r="CV6977" s="13"/>
      <c r="CW6977" s="13"/>
      <c r="CX6977" s="13"/>
      <c r="CY6977" s="13"/>
      <c r="CZ6977" s="13"/>
      <c r="DA6977" s="13"/>
      <c r="DB6977" s="13"/>
      <c r="DC6977" s="13"/>
      <c r="DD6977" s="13"/>
      <c r="DE6977" s="13"/>
      <c r="DF6977" s="13"/>
      <c r="DG6977" s="13"/>
      <c r="DH6977" s="13"/>
      <c r="DI6977" s="13"/>
      <c r="DJ6977" s="13"/>
      <c r="DK6977" s="13"/>
    </row>
    <row r="6978" spans="1:115">
      <c r="A6978" s="136">
        <v>2969</v>
      </c>
      <c r="B6978" s="120" t="s">
        <v>4121</v>
      </c>
      <c r="C6978" s="29" t="s">
        <v>5794</v>
      </c>
      <c r="D6978" s="11" t="s">
        <v>430</v>
      </c>
      <c r="E6978" s="48" t="s">
        <v>5184</v>
      </c>
      <c r="F6978" s="10">
        <v>2006</v>
      </c>
      <c r="G6978" s="10"/>
      <c r="H6978" s="10">
        <v>1</v>
      </c>
      <c r="I6978" s="10">
        <v>914</v>
      </c>
      <c r="J6978" s="33">
        <v>39065</v>
      </c>
      <c r="K6978" s="181">
        <v>11.47</v>
      </c>
      <c r="L6978" s="10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  <c r="AB6978" s="13"/>
      <c r="AC6978" s="13"/>
      <c r="AD6978" s="13"/>
      <c r="AE6978" s="13"/>
      <c r="AF6978" s="13"/>
      <c r="AG6978" s="13"/>
      <c r="AH6978" s="13"/>
      <c r="AI6978" s="13"/>
      <c r="AJ6978" s="13"/>
      <c r="AK6978" s="13"/>
      <c r="AL6978" s="13"/>
      <c r="AM6978" s="13"/>
      <c r="AN6978" s="13"/>
      <c r="AO6978" s="13"/>
      <c r="AP6978" s="13"/>
      <c r="AQ6978" s="13"/>
      <c r="AR6978" s="13"/>
      <c r="AS6978" s="13"/>
      <c r="AT6978" s="13"/>
      <c r="AU6978" s="13"/>
      <c r="AV6978" s="13"/>
      <c r="AW6978" s="13"/>
      <c r="AX6978" s="13"/>
      <c r="AY6978" s="13"/>
      <c r="AZ6978" s="13"/>
      <c r="BA6978" s="13"/>
      <c r="BB6978" s="13"/>
      <c r="BC6978" s="13"/>
      <c r="BD6978" s="13"/>
      <c r="BE6978" s="13"/>
      <c r="BF6978" s="13"/>
      <c r="BG6978" s="13"/>
      <c r="BH6978" s="13"/>
      <c r="BI6978" s="13"/>
      <c r="BJ6978" s="13"/>
      <c r="BK6978" s="13"/>
      <c r="BL6978" s="13"/>
      <c r="BM6978" s="13"/>
      <c r="BN6978" s="13"/>
      <c r="BO6978" s="13"/>
      <c r="BP6978" s="13"/>
      <c r="BQ6978" s="13"/>
      <c r="BR6978" s="13"/>
      <c r="BS6978" s="13"/>
      <c r="BT6978" s="13"/>
      <c r="BU6978" s="13"/>
      <c r="BV6978" s="13"/>
      <c r="BW6978" s="13"/>
      <c r="BX6978" s="13"/>
      <c r="BY6978" s="13"/>
      <c r="BZ6978" s="13"/>
      <c r="CA6978" s="13"/>
      <c r="CB6978" s="13"/>
      <c r="CC6978" s="13"/>
      <c r="CD6978" s="13"/>
      <c r="CE6978" s="13"/>
      <c r="CF6978" s="13"/>
      <c r="CG6978" s="13"/>
      <c r="CH6978" s="13"/>
      <c r="CI6978" s="13"/>
      <c r="CJ6978" s="13"/>
      <c r="CK6978" s="13"/>
      <c r="CL6978" s="13"/>
      <c r="CM6978" s="13"/>
      <c r="CN6978" s="13"/>
      <c r="CO6978" s="13"/>
      <c r="CP6978" s="13"/>
      <c r="CQ6978" s="13"/>
      <c r="CR6978" s="13"/>
      <c r="CS6978" s="13"/>
      <c r="CT6978" s="13"/>
      <c r="CU6978" s="13"/>
      <c r="CV6978" s="13"/>
      <c r="CW6978" s="13"/>
      <c r="CX6978" s="13"/>
      <c r="CY6978" s="13"/>
      <c r="CZ6978" s="13"/>
      <c r="DA6978" s="13"/>
      <c r="DB6978" s="13"/>
      <c r="DC6978" s="13"/>
      <c r="DD6978" s="13"/>
      <c r="DE6978" s="13"/>
      <c r="DF6978" s="13"/>
      <c r="DG6978" s="13"/>
      <c r="DH6978" s="13"/>
      <c r="DI6978" s="13"/>
      <c r="DJ6978" s="13"/>
      <c r="DK6978" s="13"/>
    </row>
    <row r="6979" spans="1:115">
      <c r="A6979" s="136">
        <v>2970</v>
      </c>
      <c r="B6979" s="120" t="s">
        <v>4121</v>
      </c>
      <c r="C6979" s="29" t="s">
        <v>5794</v>
      </c>
      <c r="D6979" s="11" t="s">
        <v>2437</v>
      </c>
      <c r="E6979" s="48" t="s">
        <v>4204</v>
      </c>
      <c r="F6979" s="10">
        <v>2006</v>
      </c>
      <c r="G6979" s="10"/>
      <c r="H6979" s="10">
        <v>1</v>
      </c>
      <c r="I6979" s="10">
        <v>914</v>
      </c>
      <c r="J6979" s="33">
        <v>39065</v>
      </c>
      <c r="K6979" s="181">
        <v>9.24</v>
      </c>
      <c r="L6979" s="10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  <c r="AB6979" s="13"/>
      <c r="AC6979" s="13"/>
      <c r="AD6979" s="13"/>
      <c r="AE6979" s="13"/>
      <c r="AF6979" s="13"/>
      <c r="AG6979" s="13"/>
      <c r="AH6979" s="13"/>
      <c r="AI6979" s="13"/>
      <c r="AJ6979" s="13"/>
      <c r="AK6979" s="13"/>
      <c r="AL6979" s="13"/>
      <c r="AM6979" s="13"/>
      <c r="AN6979" s="13"/>
      <c r="AO6979" s="13"/>
      <c r="AP6979" s="13"/>
      <c r="AQ6979" s="13"/>
      <c r="AR6979" s="13"/>
      <c r="AS6979" s="13"/>
      <c r="AT6979" s="13"/>
      <c r="AU6979" s="13"/>
      <c r="AV6979" s="13"/>
      <c r="AW6979" s="13"/>
      <c r="AX6979" s="13"/>
      <c r="AY6979" s="13"/>
      <c r="AZ6979" s="13"/>
      <c r="BA6979" s="13"/>
      <c r="BB6979" s="13"/>
      <c r="BC6979" s="13"/>
      <c r="BD6979" s="13"/>
      <c r="BE6979" s="13"/>
      <c r="BF6979" s="13"/>
      <c r="BG6979" s="13"/>
      <c r="BH6979" s="13"/>
      <c r="BI6979" s="13"/>
      <c r="BJ6979" s="13"/>
      <c r="BK6979" s="13"/>
      <c r="BL6979" s="13"/>
      <c r="BM6979" s="13"/>
      <c r="BN6979" s="13"/>
      <c r="BO6979" s="13"/>
      <c r="BP6979" s="13"/>
      <c r="BQ6979" s="13"/>
      <c r="BR6979" s="13"/>
      <c r="BS6979" s="13"/>
      <c r="BT6979" s="13"/>
      <c r="BU6979" s="13"/>
      <c r="BV6979" s="13"/>
      <c r="BW6979" s="13"/>
      <c r="BX6979" s="13"/>
      <c r="BY6979" s="13"/>
      <c r="BZ6979" s="13"/>
      <c r="CA6979" s="13"/>
      <c r="CB6979" s="13"/>
      <c r="CC6979" s="13"/>
      <c r="CD6979" s="13"/>
      <c r="CE6979" s="13"/>
      <c r="CF6979" s="13"/>
      <c r="CG6979" s="13"/>
      <c r="CH6979" s="13"/>
      <c r="CI6979" s="13"/>
      <c r="CJ6979" s="13"/>
      <c r="CK6979" s="13"/>
      <c r="CL6979" s="13"/>
      <c r="CM6979" s="13"/>
      <c r="CN6979" s="13"/>
      <c r="CO6979" s="13"/>
      <c r="CP6979" s="13"/>
      <c r="CQ6979" s="13"/>
      <c r="CR6979" s="13"/>
      <c r="CS6979" s="13"/>
      <c r="CT6979" s="13"/>
      <c r="CU6979" s="13"/>
      <c r="CV6979" s="13"/>
      <c r="CW6979" s="13"/>
      <c r="CX6979" s="13"/>
      <c r="CY6979" s="13"/>
      <c r="CZ6979" s="13"/>
      <c r="DA6979" s="13"/>
      <c r="DB6979" s="13"/>
      <c r="DC6979" s="13"/>
      <c r="DD6979" s="13"/>
      <c r="DE6979" s="13"/>
      <c r="DF6979" s="13"/>
      <c r="DG6979" s="13"/>
      <c r="DH6979" s="13"/>
      <c r="DI6979" s="13"/>
      <c r="DJ6979" s="13"/>
      <c r="DK6979" s="13"/>
    </row>
    <row r="6980" spans="1:115">
      <c r="A6980" s="136">
        <v>2971</v>
      </c>
      <c r="B6980" s="120" t="s">
        <v>4121</v>
      </c>
      <c r="C6980" s="29" t="s">
        <v>5794</v>
      </c>
      <c r="D6980" s="11" t="s">
        <v>3430</v>
      </c>
      <c r="E6980" s="48" t="s">
        <v>5184</v>
      </c>
      <c r="F6980" s="10">
        <v>2006</v>
      </c>
      <c r="G6980" s="10"/>
      <c r="H6980" s="10">
        <v>1</v>
      </c>
      <c r="I6980" s="10">
        <v>914</v>
      </c>
      <c r="J6980" s="33">
        <v>39065</v>
      </c>
      <c r="K6980" s="181">
        <v>15.32</v>
      </c>
      <c r="L6980" s="10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  <c r="AB6980" s="13"/>
      <c r="AC6980" s="13"/>
      <c r="AD6980" s="13"/>
      <c r="AE6980" s="13"/>
      <c r="AF6980" s="13"/>
      <c r="AG6980" s="13"/>
      <c r="AH6980" s="13"/>
      <c r="AI6980" s="13"/>
      <c r="AJ6980" s="13"/>
      <c r="AK6980" s="13"/>
      <c r="AL6980" s="13"/>
      <c r="AM6980" s="13"/>
      <c r="AN6980" s="13"/>
      <c r="AO6980" s="13"/>
      <c r="AP6980" s="13"/>
      <c r="AQ6980" s="13"/>
      <c r="AR6980" s="13"/>
      <c r="AS6980" s="13"/>
      <c r="AT6980" s="13"/>
      <c r="AU6980" s="13"/>
      <c r="AV6980" s="13"/>
      <c r="AW6980" s="13"/>
      <c r="AX6980" s="13"/>
      <c r="AY6980" s="13"/>
      <c r="AZ6980" s="13"/>
      <c r="BA6980" s="13"/>
      <c r="BB6980" s="13"/>
      <c r="BC6980" s="13"/>
      <c r="BD6980" s="13"/>
      <c r="BE6980" s="13"/>
      <c r="BF6980" s="13"/>
      <c r="BG6980" s="13"/>
      <c r="BH6980" s="13"/>
      <c r="BI6980" s="13"/>
      <c r="BJ6980" s="13"/>
      <c r="BK6980" s="13"/>
      <c r="BL6980" s="13"/>
      <c r="BM6980" s="13"/>
      <c r="BN6980" s="13"/>
      <c r="BO6980" s="13"/>
      <c r="BP6980" s="13"/>
      <c r="BQ6980" s="13"/>
      <c r="BR6980" s="13"/>
      <c r="BS6980" s="13"/>
      <c r="BT6980" s="13"/>
      <c r="BU6980" s="13"/>
      <c r="BV6980" s="13"/>
      <c r="BW6980" s="13"/>
      <c r="BX6980" s="13"/>
      <c r="BY6980" s="13"/>
      <c r="BZ6980" s="13"/>
      <c r="CA6980" s="13"/>
      <c r="CB6980" s="13"/>
      <c r="CC6980" s="13"/>
      <c r="CD6980" s="13"/>
      <c r="CE6980" s="13"/>
      <c r="CF6980" s="13"/>
      <c r="CG6980" s="13"/>
      <c r="CH6980" s="13"/>
      <c r="CI6980" s="13"/>
      <c r="CJ6980" s="13"/>
      <c r="CK6980" s="13"/>
      <c r="CL6980" s="13"/>
      <c r="CM6980" s="13"/>
      <c r="CN6980" s="13"/>
      <c r="CO6980" s="13"/>
      <c r="CP6980" s="13"/>
      <c r="CQ6980" s="13"/>
      <c r="CR6980" s="13"/>
      <c r="CS6980" s="13"/>
      <c r="CT6980" s="13"/>
      <c r="CU6980" s="13"/>
      <c r="CV6980" s="13"/>
      <c r="CW6980" s="13"/>
      <c r="CX6980" s="13"/>
      <c r="CY6980" s="13"/>
      <c r="CZ6980" s="13"/>
      <c r="DA6980" s="13"/>
      <c r="DB6980" s="13"/>
      <c r="DC6980" s="13"/>
      <c r="DD6980" s="13"/>
      <c r="DE6980" s="13"/>
      <c r="DF6980" s="13"/>
      <c r="DG6980" s="13"/>
      <c r="DH6980" s="13"/>
      <c r="DI6980" s="13"/>
      <c r="DJ6980" s="13"/>
      <c r="DK6980" s="13"/>
    </row>
    <row r="6981" spans="1:115">
      <c r="A6981" s="136">
        <v>2972</v>
      </c>
      <c r="B6981" s="120" t="s">
        <v>4121</v>
      </c>
      <c r="C6981" s="29" t="s">
        <v>5794</v>
      </c>
      <c r="D6981" s="11" t="s">
        <v>6038</v>
      </c>
      <c r="E6981" s="48" t="s">
        <v>5664</v>
      </c>
      <c r="F6981" s="10">
        <v>2006</v>
      </c>
      <c r="G6981" s="10"/>
      <c r="H6981" s="10">
        <v>1</v>
      </c>
      <c r="I6981" s="10">
        <v>914</v>
      </c>
      <c r="J6981" s="33">
        <v>39065</v>
      </c>
      <c r="K6981" s="181">
        <v>12.7</v>
      </c>
      <c r="L6981" s="10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  <c r="AB6981" s="13"/>
      <c r="AC6981" s="13"/>
      <c r="AD6981" s="13"/>
      <c r="AE6981" s="13"/>
      <c r="AF6981" s="13"/>
      <c r="AG6981" s="13"/>
      <c r="AH6981" s="13"/>
      <c r="AI6981" s="13"/>
      <c r="AJ6981" s="13"/>
      <c r="AK6981" s="13"/>
      <c r="AL6981" s="13"/>
      <c r="AM6981" s="13"/>
      <c r="AN6981" s="13"/>
      <c r="AO6981" s="13"/>
      <c r="AP6981" s="13"/>
      <c r="AQ6981" s="13"/>
      <c r="AR6981" s="13"/>
      <c r="AS6981" s="13"/>
      <c r="AT6981" s="13"/>
      <c r="AU6981" s="13"/>
      <c r="AV6981" s="13"/>
      <c r="AW6981" s="13"/>
      <c r="AX6981" s="13"/>
      <c r="AY6981" s="13"/>
      <c r="AZ6981" s="13"/>
      <c r="BA6981" s="13"/>
      <c r="BB6981" s="13"/>
      <c r="BC6981" s="13"/>
      <c r="BD6981" s="13"/>
      <c r="BE6981" s="13"/>
      <c r="BF6981" s="13"/>
      <c r="BG6981" s="13"/>
      <c r="BH6981" s="13"/>
      <c r="BI6981" s="13"/>
      <c r="BJ6981" s="13"/>
      <c r="BK6981" s="13"/>
      <c r="BL6981" s="13"/>
      <c r="BM6981" s="13"/>
      <c r="BN6981" s="13"/>
      <c r="BO6981" s="13"/>
      <c r="BP6981" s="13"/>
      <c r="BQ6981" s="13"/>
      <c r="BR6981" s="13"/>
      <c r="BS6981" s="13"/>
      <c r="BT6981" s="13"/>
      <c r="BU6981" s="13"/>
      <c r="BV6981" s="13"/>
      <c r="BW6981" s="13"/>
      <c r="BX6981" s="13"/>
      <c r="BY6981" s="13"/>
      <c r="BZ6981" s="13"/>
      <c r="CA6981" s="13"/>
      <c r="CB6981" s="13"/>
      <c r="CC6981" s="13"/>
      <c r="CD6981" s="13"/>
      <c r="CE6981" s="13"/>
      <c r="CF6981" s="13"/>
      <c r="CG6981" s="13"/>
      <c r="CH6981" s="13"/>
      <c r="CI6981" s="13"/>
      <c r="CJ6981" s="13"/>
      <c r="CK6981" s="13"/>
      <c r="CL6981" s="13"/>
      <c r="CM6981" s="13"/>
      <c r="CN6981" s="13"/>
      <c r="CO6981" s="13"/>
      <c r="CP6981" s="13"/>
      <c r="CQ6981" s="13"/>
      <c r="CR6981" s="13"/>
      <c r="CS6981" s="13"/>
      <c r="CT6981" s="13"/>
      <c r="CU6981" s="13"/>
      <c r="CV6981" s="13"/>
      <c r="CW6981" s="13"/>
      <c r="CX6981" s="13"/>
      <c r="CY6981" s="13"/>
      <c r="CZ6981" s="13"/>
      <c r="DA6981" s="13"/>
      <c r="DB6981" s="13"/>
      <c r="DC6981" s="13"/>
      <c r="DD6981" s="13"/>
      <c r="DE6981" s="13"/>
      <c r="DF6981" s="13"/>
      <c r="DG6981" s="13"/>
      <c r="DH6981" s="13"/>
      <c r="DI6981" s="13"/>
      <c r="DJ6981" s="13"/>
      <c r="DK6981" s="13"/>
    </row>
    <row r="6982" spans="1:115">
      <c r="A6982" s="136">
        <v>3054</v>
      </c>
      <c r="B6982" s="120" t="s">
        <v>4121</v>
      </c>
      <c r="C6982" s="29" t="s">
        <v>5794</v>
      </c>
      <c r="D6982" s="11" t="s">
        <v>621</v>
      </c>
      <c r="E6982" s="48" t="s">
        <v>4085</v>
      </c>
      <c r="F6982" s="10">
        <v>2006</v>
      </c>
      <c r="G6982" s="10"/>
      <c r="H6982" s="10">
        <v>1</v>
      </c>
      <c r="I6982" s="10">
        <v>15489</v>
      </c>
      <c r="J6982" s="33">
        <v>39063</v>
      </c>
      <c r="K6982" s="181">
        <v>10.8</v>
      </c>
      <c r="L6982" s="10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  <c r="AB6982" s="13"/>
      <c r="AC6982" s="13"/>
      <c r="AD6982" s="13"/>
      <c r="AE6982" s="13"/>
      <c r="AF6982" s="13"/>
      <c r="AG6982" s="13"/>
      <c r="AH6982" s="13"/>
      <c r="AI6982" s="13"/>
      <c r="AJ6982" s="13"/>
      <c r="AK6982" s="13"/>
      <c r="AL6982" s="13"/>
      <c r="AM6982" s="13"/>
      <c r="AN6982" s="13"/>
      <c r="AO6982" s="13"/>
      <c r="AP6982" s="13"/>
      <c r="AQ6982" s="13"/>
      <c r="AR6982" s="13"/>
      <c r="AS6982" s="13"/>
      <c r="AT6982" s="13"/>
      <c r="AU6982" s="13"/>
      <c r="AV6982" s="13"/>
      <c r="AW6982" s="13"/>
      <c r="AX6982" s="13"/>
      <c r="AY6982" s="13"/>
      <c r="AZ6982" s="13"/>
      <c r="BA6982" s="13"/>
      <c r="BB6982" s="13"/>
      <c r="BC6982" s="13"/>
      <c r="BD6982" s="13"/>
      <c r="BE6982" s="13"/>
      <c r="BF6982" s="13"/>
      <c r="BG6982" s="13"/>
      <c r="BH6982" s="13"/>
      <c r="BI6982" s="13"/>
      <c r="BJ6982" s="13"/>
      <c r="BK6982" s="13"/>
      <c r="BL6982" s="13"/>
      <c r="BM6982" s="13"/>
      <c r="BN6982" s="13"/>
      <c r="BO6982" s="13"/>
      <c r="BP6982" s="13"/>
      <c r="BQ6982" s="13"/>
      <c r="BR6982" s="13"/>
      <c r="BS6982" s="13"/>
      <c r="BT6982" s="13"/>
      <c r="BU6982" s="13"/>
      <c r="BV6982" s="13"/>
      <c r="BW6982" s="13"/>
      <c r="BX6982" s="13"/>
      <c r="BY6982" s="13"/>
      <c r="BZ6982" s="13"/>
      <c r="CA6982" s="13"/>
      <c r="CB6982" s="13"/>
      <c r="CC6982" s="13"/>
      <c r="CD6982" s="13"/>
      <c r="CE6982" s="13"/>
      <c r="CF6982" s="13"/>
      <c r="CG6982" s="13"/>
      <c r="CH6982" s="13"/>
      <c r="CI6982" s="13"/>
      <c r="CJ6982" s="13"/>
      <c r="CK6982" s="13"/>
      <c r="CL6982" s="13"/>
      <c r="CM6982" s="13"/>
      <c r="CN6982" s="13"/>
      <c r="CO6982" s="13"/>
      <c r="CP6982" s="13"/>
      <c r="CQ6982" s="13"/>
      <c r="CR6982" s="13"/>
      <c r="CS6982" s="13"/>
      <c r="CT6982" s="13"/>
      <c r="CU6982" s="13"/>
      <c r="CV6982" s="13"/>
      <c r="CW6982" s="13"/>
      <c r="CX6982" s="13"/>
      <c r="CY6982" s="13"/>
      <c r="CZ6982" s="13"/>
      <c r="DA6982" s="13"/>
      <c r="DB6982" s="13"/>
      <c r="DC6982" s="13"/>
      <c r="DD6982" s="13"/>
      <c r="DE6982" s="13"/>
      <c r="DF6982" s="13"/>
      <c r="DG6982" s="13"/>
      <c r="DH6982" s="13"/>
      <c r="DI6982" s="13"/>
      <c r="DJ6982" s="13"/>
      <c r="DK6982" s="13"/>
    </row>
    <row r="6983" spans="1:115">
      <c r="A6983" s="136">
        <v>3055</v>
      </c>
      <c r="B6983" s="120" t="s">
        <v>4121</v>
      </c>
      <c r="C6983" s="29" t="s">
        <v>5794</v>
      </c>
      <c r="D6983" s="11" t="s">
        <v>3434</v>
      </c>
      <c r="E6983" s="48" t="s">
        <v>4085</v>
      </c>
      <c r="F6983" s="10">
        <v>2006</v>
      </c>
      <c r="G6983" s="10"/>
      <c r="H6983" s="10">
        <v>1</v>
      </c>
      <c r="I6983" s="10">
        <v>15489</v>
      </c>
      <c r="J6983" s="33">
        <v>39063</v>
      </c>
      <c r="K6983" s="181">
        <v>11.5</v>
      </c>
      <c r="L6983" s="10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  <c r="AB6983" s="13"/>
      <c r="AC6983" s="13"/>
      <c r="AD6983" s="13"/>
      <c r="AE6983" s="13"/>
      <c r="AF6983" s="13"/>
      <c r="AG6983" s="13"/>
      <c r="AH6983" s="13"/>
      <c r="AI6983" s="13"/>
      <c r="AJ6983" s="13"/>
      <c r="AK6983" s="13"/>
      <c r="AL6983" s="13"/>
      <c r="AM6983" s="13"/>
      <c r="AN6983" s="13"/>
      <c r="AO6983" s="13"/>
      <c r="AP6983" s="13"/>
      <c r="AQ6983" s="13"/>
      <c r="AR6983" s="13"/>
      <c r="AS6983" s="13"/>
      <c r="AT6983" s="13"/>
      <c r="AU6983" s="13"/>
      <c r="AV6983" s="13"/>
      <c r="AW6983" s="13"/>
      <c r="AX6983" s="13"/>
      <c r="AY6983" s="13"/>
      <c r="AZ6983" s="13"/>
      <c r="BA6983" s="13"/>
      <c r="BB6983" s="13"/>
      <c r="BC6983" s="13"/>
      <c r="BD6983" s="13"/>
      <c r="BE6983" s="13"/>
      <c r="BF6983" s="13"/>
      <c r="BG6983" s="13"/>
      <c r="BH6983" s="13"/>
      <c r="BI6983" s="13"/>
      <c r="BJ6983" s="13"/>
      <c r="BK6983" s="13"/>
      <c r="BL6983" s="13"/>
      <c r="BM6983" s="13"/>
      <c r="BN6983" s="13"/>
      <c r="BO6983" s="13"/>
      <c r="BP6983" s="13"/>
      <c r="BQ6983" s="13"/>
      <c r="BR6983" s="13"/>
      <c r="BS6983" s="13"/>
      <c r="BT6983" s="13"/>
      <c r="BU6983" s="13"/>
      <c r="BV6983" s="13"/>
      <c r="BW6983" s="13"/>
      <c r="BX6983" s="13"/>
      <c r="BY6983" s="13"/>
      <c r="BZ6983" s="13"/>
      <c r="CA6983" s="13"/>
      <c r="CB6983" s="13"/>
      <c r="CC6983" s="13"/>
      <c r="CD6983" s="13"/>
      <c r="CE6983" s="13"/>
      <c r="CF6983" s="13"/>
      <c r="CG6983" s="13"/>
      <c r="CH6983" s="13"/>
      <c r="CI6983" s="13"/>
      <c r="CJ6983" s="13"/>
      <c r="CK6983" s="13"/>
      <c r="CL6983" s="13"/>
      <c r="CM6983" s="13"/>
      <c r="CN6983" s="13"/>
      <c r="CO6983" s="13"/>
      <c r="CP6983" s="13"/>
      <c r="CQ6983" s="13"/>
      <c r="CR6983" s="13"/>
      <c r="CS6983" s="13"/>
      <c r="CT6983" s="13"/>
      <c r="CU6983" s="13"/>
      <c r="CV6983" s="13"/>
      <c r="CW6983" s="13"/>
      <c r="CX6983" s="13"/>
      <c r="CY6983" s="13"/>
      <c r="CZ6983" s="13"/>
      <c r="DA6983" s="13"/>
      <c r="DB6983" s="13"/>
      <c r="DC6983" s="13"/>
      <c r="DD6983" s="13"/>
      <c r="DE6983" s="13"/>
      <c r="DF6983" s="13"/>
      <c r="DG6983" s="13"/>
      <c r="DH6983" s="13"/>
      <c r="DI6983" s="13"/>
      <c r="DJ6983" s="13"/>
      <c r="DK6983" s="13"/>
    </row>
    <row r="6984" spans="1:115">
      <c r="A6984" s="136">
        <v>3056</v>
      </c>
      <c r="B6984" s="120" t="s">
        <v>4121</v>
      </c>
      <c r="C6984" s="29" t="s">
        <v>5794</v>
      </c>
      <c r="D6984" s="11" t="s">
        <v>5015</v>
      </c>
      <c r="E6984" s="48" t="s">
        <v>4085</v>
      </c>
      <c r="F6984" s="10">
        <v>2006</v>
      </c>
      <c r="G6984" s="10"/>
      <c r="H6984" s="10">
        <v>1</v>
      </c>
      <c r="I6984" s="10">
        <v>15489</v>
      </c>
      <c r="J6984" s="33">
        <v>39063</v>
      </c>
      <c r="K6984" s="181">
        <v>17.2</v>
      </c>
      <c r="L6984" s="10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  <c r="AB6984" s="13"/>
      <c r="AC6984" s="13"/>
      <c r="AD6984" s="13"/>
      <c r="AE6984" s="13"/>
      <c r="AF6984" s="13"/>
      <c r="AG6984" s="13"/>
      <c r="AH6984" s="13"/>
      <c r="AI6984" s="13"/>
      <c r="AJ6984" s="13"/>
      <c r="AK6984" s="13"/>
      <c r="AL6984" s="13"/>
      <c r="AM6984" s="13"/>
      <c r="AN6984" s="13"/>
      <c r="AO6984" s="13"/>
      <c r="AP6984" s="13"/>
      <c r="AQ6984" s="13"/>
      <c r="AR6984" s="13"/>
      <c r="AS6984" s="13"/>
      <c r="AT6984" s="13"/>
      <c r="AU6984" s="13"/>
      <c r="AV6984" s="13"/>
      <c r="AW6984" s="13"/>
      <c r="AX6984" s="13"/>
      <c r="AY6984" s="13"/>
      <c r="AZ6984" s="13"/>
      <c r="BA6984" s="13"/>
      <c r="BB6984" s="13"/>
      <c r="BC6984" s="13"/>
      <c r="BD6984" s="13"/>
      <c r="BE6984" s="13"/>
      <c r="BF6984" s="13"/>
      <c r="BG6984" s="13"/>
      <c r="BH6984" s="13"/>
      <c r="BI6984" s="13"/>
      <c r="BJ6984" s="13"/>
      <c r="BK6984" s="13"/>
      <c r="BL6984" s="13"/>
      <c r="BM6984" s="13"/>
      <c r="BN6984" s="13"/>
      <c r="BO6984" s="13"/>
      <c r="BP6984" s="13"/>
      <c r="BQ6984" s="13"/>
      <c r="BR6984" s="13"/>
      <c r="BS6984" s="13"/>
      <c r="BT6984" s="13"/>
      <c r="BU6984" s="13"/>
      <c r="BV6984" s="13"/>
      <c r="BW6984" s="13"/>
      <c r="BX6984" s="13"/>
      <c r="BY6984" s="13"/>
      <c r="BZ6984" s="13"/>
      <c r="CA6984" s="13"/>
      <c r="CB6984" s="13"/>
      <c r="CC6984" s="13"/>
      <c r="CD6984" s="13"/>
      <c r="CE6984" s="13"/>
      <c r="CF6984" s="13"/>
      <c r="CG6984" s="13"/>
      <c r="CH6984" s="13"/>
      <c r="CI6984" s="13"/>
      <c r="CJ6984" s="13"/>
      <c r="CK6984" s="13"/>
      <c r="CL6984" s="13"/>
      <c r="CM6984" s="13"/>
      <c r="CN6984" s="13"/>
      <c r="CO6984" s="13"/>
      <c r="CP6984" s="13"/>
      <c r="CQ6984" s="13"/>
      <c r="CR6984" s="13"/>
      <c r="CS6984" s="13"/>
      <c r="CT6984" s="13"/>
      <c r="CU6984" s="13"/>
      <c r="CV6984" s="13"/>
      <c r="CW6984" s="13"/>
      <c r="CX6984" s="13"/>
      <c r="CY6984" s="13"/>
      <c r="CZ6984" s="13"/>
      <c r="DA6984" s="13"/>
      <c r="DB6984" s="13"/>
      <c r="DC6984" s="13"/>
      <c r="DD6984" s="13"/>
      <c r="DE6984" s="13"/>
      <c r="DF6984" s="13"/>
      <c r="DG6984" s="13"/>
      <c r="DH6984" s="13"/>
      <c r="DI6984" s="13"/>
      <c r="DJ6984" s="13"/>
      <c r="DK6984" s="13"/>
    </row>
    <row r="6985" spans="1:115">
      <c r="A6985" s="136">
        <v>3057</v>
      </c>
      <c r="B6985" s="120" t="s">
        <v>4121</v>
      </c>
      <c r="C6985" s="29" t="s">
        <v>5794</v>
      </c>
      <c r="D6985" s="11" t="s">
        <v>622</v>
      </c>
      <c r="E6985" s="48" t="s">
        <v>4085</v>
      </c>
      <c r="F6985" s="10">
        <v>2006</v>
      </c>
      <c r="G6985" s="10"/>
      <c r="H6985" s="10">
        <v>1</v>
      </c>
      <c r="I6985" s="10">
        <v>15489</v>
      </c>
      <c r="J6985" s="33">
        <v>39063</v>
      </c>
      <c r="K6985" s="181">
        <v>14.4</v>
      </c>
      <c r="L6985" s="10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  <c r="AB6985" s="13"/>
      <c r="AC6985" s="13"/>
      <c r="AD6985" s="13"/>
      <c r="AE6985" s="13"/>
      <c r="AF6985" s="13"/>
      <c r="AG6985" s="13"/>
      <c r="AH6985" s="13"/>
      <c r="AI6985" s="13"/>
      <c r="AJ6985" s="13"/>
      <c r="AK6985" s="13"/>
      <c r="AL6985" s="13"/>
      <c r="AM6985" s="13"/>
      <c r="AN6985" s="13"/>
      <c r="AO6985" s="13"/>
      <c r="AP6985" s="13"/>
      <c r="AQ6985" s="13"/>
      <c r="AR6985" s="13"/>
      <c r="AS6985" s="13"/>
      <c r="AT6985" s="13"/>
      <c r="AU6985" s="13"/>
      <c r="AV6985" s="13"/>
      <c r="AW6985" s="13"/>
      <c r="AX6985" s="13"/>
      <c r="AY6985" s="13"/>
      <c r="AZ6985" s="13"/>
      <c r="BA6985" s="13"/>
      <c r="BB6985" s="13"/>
      <c r="BC6985" s="13"/>
      <c r="BD6985" s="13"/>
      <c r="BE6985" s="13"/>
      <c r="BF6985" s="13"/>
      <c r="BG6985" s="13"/>
      <c r="BH6985" s="13"/>
      <c r="BI6985" s="13"/>
      <c r="BJ6985" s="13"/>
      <c r="BK6985" s="13"/>
      <c r="BL6985" s="13"/>
      <c r="BM6985" s="13"/>
      <c r="BN6985" s="13"/>
      <c r="BO6985" s="13"/>
      <c r="BP6985" s="13"/>
      <c r="BQ6985" s="13"/>
      <c r="BR6985" s="13"/>
      <c r="BS6985" s="13"/>
      <c r="BT6985" s="13"/>
      <c r="BU6985" s="13"/>
      <c r="BV6985" s="13"/>
      <c r="BW6985" s="13"/>
      <c r="BX6985" s="13"/>
      <c r="BY6985" s="13"/>
      <c r="BZ6985" s="13"/>
      <c r="CA6985" s="13"/>
      <c r="CB6985" s="13"/>
      <c r="CC6985" s="13"/>
      <c r="CD6985" s="13"/>
      <c r="CE6985" s="13"/>
      <c r="CF6985" s="13"/>
      <c r="CG6985" s="13"/>
      <c r="CH6985" s="13"/>
      <c r="CI6985" s="13"/>
      <c r="CJ6985" s="13"/>
      <c r="CK6985" s="13"/>
      <c r="CL6985" s="13"/>
      <c r="CM6985" s="13"/>
      <c r="CN6985" s="13"/>
      <c r="CO6985" s="13"/>
      <c r="CP6985" s="13"/>
      <c r="CQ6985" s="13"/>
      <c r="CR6985" s="13"/>
      <c r="CS6985" s="13"/>
      <c r="CT6985" s="13"/>
      <c r="CU6985" s="13"/>
      <c r="CV6985" s="13"/>
      <c r="CW6985" s="13"/>
      <c r="CX6985" s="13"/>
      <c r="CY6985" s="13"/>
      <c r="CZ6985" s="13"/>
      <c r="DA6985" s="13"/>
      <c r="DB6985" s="13"/>
      <c r="DC6985" s="13"/>
      <c r="DD6985" s="13"/>
      <c r="DE6985" s="13"/>
      <c r="DF6985" s="13"/>
      <c r="DG6985" s="13"/>
      <c r="DH6985" s="13"/>
      <c r="DI6985" s="13"/>
      <c r="DJ6985" s="13"/>
      <c r="DK6985" s="13"/>
    </row>
    <row r="6986" spans="1:115">
      <c r="A6986" s="136">
        <v>3058</v>
      </c>
      <c r="B6986" s="120" t="s">
        <v>4121</v>
      </c>
      <c r="C6986" s="29" t="s">
        <v>5794</v>
      </c>
      <c r="D6986" s="11" t="s">
        <v>41</v>
      </c>
      <c r="E6986" s="48" t="s">
        <v>4085</v>
      </c>
      <c r="F6986" s="10">
        <v>2006</v>
      </c>
      <c r="G6986" s="10"/>
      <c r="H6986" s="10">
        <v>1</v>
      </c>
      <c r="I6986" s="10">
        <v>15489</v>
      </c>
      <c r="J6986" s="33">
        <v>39063</v>
      </c>
      <c r="K6986" s="181">
        <v>12.4</v>
      </c>
      <c r="L6986" s="10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  <c r="AB6986" s="13"/>
      <c r="AC6986" s="13"/>
      <c r="AD6986" s="13"/>
      <c r="AE6986" s="13"/>
      <c r="AF6986" s="13"/>
      <c r="AG6986" s="13"/>
      <c r="AH6986" s="13"/>
      <c r="AI6986" s="13"/>
      <c r="AJ6986" s="13"/>
      <c r="AK6986" s="13"/>
      <c r="AL6986" s="13"/>
      <c r="AM6986" s="13"/>
      <c r="AN6986" s="13"/>
      <c r="AO6986" s="13"/>
      <c r="AP6986" s="13"/>
      <c r="AQ6986" s="13"/>
      <c r="AR6986" s="13"/>
      <c r="AS6986" s="13"/>
      <c r="AT6986" s="13"/>
      <c r="AU6986" s="13"/>
      <c r="AV6986" s="13"/>
      <c r="AW6986" s="13"/>
      <c r="AX6986" s="13"/>
      <c r="AY6986" s="13"/>
      <c r="AZ6986" s="13"/>
      <c r="BA6986" s="13"/>
      <c r="BB6986" s="13"/>
      <c r="BC6986" s="13"/>
      <c r="BD6986" s="13"/>
      <c r="BE6986" s="13"/>
      <c r="BF6986" s="13"/>
      <c r="BG6986" s="13"/>
      <c r="BH6986" s="13"/>
      <c r="BI6986" s="13"/>
      <c r="BJ6986" s="13"/>
      <c r="BK6986" s="13"/>
      <c r="BL6986" s="13"/>
      <c r="BM6986" s="13"/>
      <c r="BN6986" s="13"/>
      <c r="BO6986" s="13"/>
      <c r="BP6986" s="13"/>
      <c r="BQ6986" s="13"/>
      <c r="BR6986" s="13"/>
      <c r="BS6986" s="13"/>
      <c r="BT6986" s="13"/>
      <c r="BU6986" s="13"/>
      <c r="BV6986" s="13"/>
      <c r="BW6986" s="13"/>
      <c r="BX6986" s="13"/>
      <c r="BY6986" s="13"/>
      <c r="BZ6986" s="13"/>
      <c r="CA6986" s="13"/>
      <c r="CB6986" s="13"/>
      <c r="CC6986" s="13"/>
      <c r="CD6986" s="13"/>
      <c r="CE6986" s="13"/>
      <c r="CF6986" s="13"/>
      <c r="CG6986" s="13"/>
      <c r="CH6986" s="13"/>
      <c r="CI6986" s="13"/>
      <c r="CJ6986" s="13"/>
      <c r="CK6986" s="13"/>
      <c r="CL6986" s="13"/>
      <c r="CM6986" s="13"/>
      <c r="CN6986" s="13"/>
      <c r="CO6986" s="13"/>
      <c r="CP6986" s="13"/>
      <c r="CQ6986" s="13"/>
      <c r="CR6986" s="13"/>
      <c r="CS6986" s="13"/>
      <c r="CT6986" s="13"/>
      <c r="CU6986" s="13"/>
      <c r="CV6986" s="13"/>
      <c r="CW6986" s="13"/>
      <c r="CX6986" s="13"/>
      <c r="CY6986" s="13"/>
      <c r="CZ6986" s="13"/>
      <c r="DA6986" s="13"/>
      <c r="DB6986" s="13"/>
      <c r="DC6986" s="13"/>
      <c r="DD6986" s="13"/>
      <c r="DE6986" s="13"/>
      <c r="DF6986" s="13"/>
      <c r="DG6986" s="13"/>
      <c r="DH6986" s="13"/>
      <c r="DI6986" s="13"/>
      <c r="DJ6986" s="13"/>
      <c r="DK6986" s="13"/>
    </row>
    <row r="6987" spans="1:115">
      <c r="A6987" s="136">
        <v>3059</v>
      </c>
      <c r="B6987" s="120" t="s">
        <v>4121</v>
      </c>
      <c r="C6987" s="29" t="s">
        <v>5794</v>
      </c>
      <c r="D6987" s="11" t="s">
        <v>42</v>
      </c>
      <c r="E6987" s="48" t="s">
        <v>4085</v>
      </c>
      <c r="F6987" s="10">
        <v>2006</v>
      </c>
      <c r="G6987" s="10"/>
      <c r="H6987" s="10">
        <v>1</v>
      </c>
      <c r="I6987" s="10">
        <v>15489</v>
      </c>
      <c r="J6987" s="33">
        <v>39063</v>
      </c>
      <c r="K6987" s="181">
        <v>17.2</v>
      </c>
      <c r="L6987" s="10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  <c r="AB6987" s="13"/>
      <c r="AC6987" s="13"/>
      <c r="AD6987" s="13"/>
      <c r="AE6987" s="13"/>
      <c r="AF6987" s="13"/>
      <c r="AG6987" s="13"/>
      <c r="AH6987" s="13"/>
      <c r="AI6987" s="13"/>
      <c r="AJ6987" s="13"/>
      <c r="AK6987" s="13"/>
      <c r="AL6987" s="13"/>
      <c r="AM6987" s="13"/>
      <c r="AN6987" s="13"/>
      <c r="AO6987" s="13"/>
      <c r="AP6987" s="13"/>
      <c r="AQ6987" s="13"/>
      <c r="AR6987" s="13"/>
      <c r="AS6987" s="13"/>
      <c r="AT6987" s="13"/>
      <c r="AU6987" s="13"/>
      <c r="AV6987" s="13"/>
      <c r="AW6987" s="13"/>
      <c r="AX6987" s="13"/>
      <c r="AY6987" s="13"/>
      <c r="AZ6987" s="13"/>
      <c r="BA6987" s="13"/>
      <c r="BB6987" s="13"/>
      <c r="BC6987" s="13"/>
      <c r="BD6987" s="13"/>
      <c r="BE6987" s="13"/>
      <c r="BF6987" s="13"/>
      <c r="BG6987" s="13"/>
      <c r="BH6987" s="13"/>
      <c r="BI6987" s="13"/>
      <c r="BJ6987" s="13"/>
      <c r="BK6987" s="13"/>
      <c r="BL6987" s="13"/>
      <c r="BM6987" s="13"/>
      <c r="BN6987" s="13"/>
      <c r="BO6987" s="13"/>
      <c r="BP6987" s="13"/>
      <c r="BQ6987" s="13"/>
      <c r="BR6987" s="13"/>
      <c r="BS6987" s="13"/>
      <c r="BT6987" s="13"/>
      <c r="BU6987" s="13"/>
      <c r="BV6987" s="13"/>
      <c r="BW6987" s="13"/>
      <c r="BX6987" s="13"/>
      <c r="BY6987" s="13"/>
      <c r="BZ6987" s="13"/>
      <c r="CA6987" s="13"/>
      <c r="CB6987" s="13"/>
      <c r="CC6987" s="13"/>
      <c r="CD6987" s="13"/>
      <c r="CE6987" s="13"/>
      <c r="CF6987" s="13"/>
      <c r="CG6987" s="13"/>
      <c r="CH6987" s="13"/>
      <c r="CI6987" s="13"/>
      <c r="CJ6987" s="13"/>
      <c r="CK6987" s="13"/>
      <c r="CL6987" s="13"/>
      <c r="CM6987" s="13"/>
      <c r="CN6987" s="13"/>
      <c r="CO6987" s="13"/>
      <c r="CP6987" s="13"/>
      <c r="CQ6987" s="13"/>
      <c r="CR6987" s="13"/>
      <c r="CS6987" s="13"/>
      <c r="CT6987" s="13"/>
      <c r="CU6987" s="13"/>
      <c r="CV6987" s="13"/>
      <c r="CW6987" s="13"/>
      <c r="CX6987" s="13"/>
      <c r="CY6987" s="13"/>
      <c r="CZ6987" s="13"/>
      <c r="DA6987" s="13"/>
      <c r="DB6987" s="13"/>
      <c r="DC6987" s="13"/>
      <c r="DD6987" s="13"/>
      <c r="DE6987" s="13"/>
      <c r="DF6987" s="13"/>
      <c r="DG6987" s="13"/>
      <c r="DH6987" s="13"/>
      <c r="DI6987" s="13"/>
      <c r="DJ6987" s="13"/>
      <c r="DK6987" s="13"/>
    </row>
    <row r="6988" spans="1:115">
      <c r="A6988" s="136">
        <v>3060</v>
      </c>
      <c r="B6988" s="120" t="s">
        <v>4121</v>
      </c>
      <c r="C6988" s="29" t="s">
        <v>5794</v>
      </c>
      <c r="D6988" s="11" t="s">
        <v>43</v>
      </c>
      <c r="E6988" s="48" t="s">
        <v>4085</v>
      </c>
      <c r="F6988" s="10">
        <v>2006</v>
      </c>
      <c r="G6988" s="10"/>
      <c r="H6988" s="10">
        <v>1</v>
      </c>
      <c r="I6988" s="10">
        <v>15489</v>
      </c>
      <c r="J6988" s="33">
        <v>39063</v>
      </c>
      <c r="K6988" s="181">
        <v>16.399999999999999</v>
      </c>
      <c r="L6988" s="10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  <c r="AB6988" s="13"/>
      <c r="AC6988" s="13"/>
      <c r="AD6988" s="13"/>
      <c r="AE6988" s="13"/>
      <c r="AF6988" s="13"/>
      <c r="AG6988" s="13"/>
      <c r="AH6988" s="13"/>
      <c r="AI6988" s="13"/>
      <c r="AJ6988" s="13"/>
      <c r="AK6988" s="13"/>
      <c r="AL6988" s="13"/>
      <c r="AM6988" s="13"/>
      <c r="AN6988" s="13"/>
      <c r="AO6988" s="13"/>
      <c r="AP6988" s="13"/>
      <c r="AQ6988" s="13"/>
      <c r="AR6988" s="13"/>
      <c r="AS6988" s="13"/>
      <c r="AT6988" s="13"/>
      <c r="AU6988" s="13"/>
      <c r="AV6988" s="13"/>
      <c r="AW6988" s="13"/>
      <c r="AX6988" s="13"/>
      <c r="AY6988" s="13"/>
      <c r="AZ6988" s="13"/>
      <c r="BA6988" s="13"/>
      <c r="BB6988" s="13"/>
      <c r="BC6988" s="13"/>
      <c r="BD6988" s="13"/>
      <c r="BE6988" s="13"/>
      <c r="BF6988" s="13"/>
      <c r="BG6988" s="13"/>
      <c r="BH6988" s="13"/>
      <c r="BI6988" s="13"/>
      <c r="BJ6988" s="13"/>
      <c r="BK6988" s="13"/>
      <c r="BL6988" s="13"/>
      <c r="BM6988" s="13"/>
      <c r="BN6988" s="13"/>
      <c r="BO6988" s="13"/>
      <c r="BP6988" s="13"/>
      <c r="BQ6988" s="13"/>
      <c r="BR6988" s="13"/>
      <c r="BS6988" s="13"/>
      <c r="BT6988" s="13"/>
      <c r="BU6988" s="13"/>
      <c r="BV6988" s="13"/>
      <c r="BW6988" s="13"/>
      <c r="BX6988" s="13"/>
      <c r="BY6988" s="13"/>
      <c r="BZ6988" s="13"/>
      <c r="CA6988" s="13"/>
      <c r="CB6988" s="13"/>
      <c r="CC6988" s="13"/>
      <c r="CD6988" s="13"/>
      <c r="CE6988" s="13"/>
      <c r="CF6988" s="13"/>
      <c r="CG6988" s="13"/>
      <c r="CH6988" s="13"/>
      <c r="CI6988" s="13"/>
      <c r="CJ6988" s="13"/>
      <c r="CK6988" s="13"/>
      <c r="CL6988" s="13"/>
      <c r="CM6988" s="13"/>
      <c r="CN6988" s="13"/>
      <c r="CO6988" s="13"/>
      <c r="CP6988" s="13"/>
      <c r="CQ6988" s="13"/>
      <c r="CR6988" s="13"/>
      <c r="CS6988" s="13"/>
      <c r="CT6988" s="13"/>
      <c r="CU6988" s="13"/>
      <c r="CV6988" s="13"/>
      <c r="CW6988" s="13"/>
      <c r="CX6988" s="13"/>
      <c r="CY6988" s="13"/>
      <c r="CZ6988" s="13"/>
      <c r="DA6988" s="13"/>
      <c r="DB6988" s="13"/>
      <c r="DC6988" s="13"/>
      <c r="DD6988" s="13"/>
      <c r="DE6988" s="13"/>
      <c r="DF6988" s="13"/>
      <c r="DG6988" s="13"/>
      <c r="DH6988" s="13"/>
      <c r="DI6988" s="13"/>
      <c r="DJ6988" s="13"/>
      <c r="DK6988" s="13"/>
    </row>
    <row r="6989" spans="1:115">
      <c r="A6989" s="136">
        <v>3061</v>
      </c>
      <c r="B6989" s="120" t="s">
        <v>4121</v>
      </c>
      <c r="C6989" s="29" t="s">
        <v>5794</v>
      </c>
      <c r="D6989" s="11" t="s">
        <v>3435</v>
      </c>
      <c r="E6989" s="48" t="s">
        <v>4085</v>
      </c>
      <c r="F6989" s="10">
        <v>2006</v>
      </c>
      <c r="G6989" s="10"/>
      <c r="H6989" s="10">
        <v>1</v>
      </c>
      <c r="I6989" s="10">
        <v>15489</v>
      </c>
      <c r="J6989" s="33">
        <v>39063</v>
      </c>
      <c r="K6989" s="181">
        <v>15.2</v>
      </c>
      <c r="L6989" s="10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  <c r="AB6989" s="13"/>
      <c r="AC6989" s="13"/>
      <c r="AD6989" s="13"/>
      <c r="AE6989" s="13"/>
      <c r="AF6989" s="13"/>
      <c r="AG6989" s="13"/>
      <c r="AH6989" s="13"/>
      <c r="AI6989" s="13"/>
      <c r="AJ6989" s="13"/>
      <c r="AK6989" s="13"/>
      <c r="AL6989" s="13"/>
      <c r="AM6989" s="13"/>
      <c r="AN6989" s="13"/>
      <c r="AO6989" s="13"/>
      <c r="AP6989" s="13"/>
      <c r="AQ6989" s="13"/>
      <c r="AR6989" s="13"/>
      <c r="AS6989" s="13"/>
      <c r="AT6989" s="13"/>
      <c r="AU6989" s="13"/>
      <c r="AV6989" s="13"/>
      <c r="AW6989" s="13"/>
      <c r="AX6989" s="13"/>
      <c r="AY6989" s="13"/>
      <c r="AZ6989" s="13"/>
      <c r="BA6989" s="13"/>
      <c r="BB6989" s="13"/>
      <c r="BC6989" s="13"/>
      <c r="BD6989" s="13"/>
      <c r="BE6989" s="13"/>
      <c r="BF6989" s="13"/>
      <c r="BG6989" s="13"/>
      <c r="BH6989" s="13"/>
      <c r="BI6989" s="13"/>
      <c r="BJ6989" s="13"/>
      <c r="BK6989" s="13"/>
      <c r="BL6989" s="13"/>
      <c r="BM6989" s="13"/>
      <c r="BN6989" s="13"/>
      <c r="BO6989" s="13"/>
      <c r="BP6989" s="13"/>
      <c r="BQ6989" s="13"/>
      <c r="BR6989" s="13"/>
      <c r="BS6989" s="13"/>
      <c r="BT6989" s="13"/>
      <c r="BU6989" s="13"/>
      <c r="BV6989" s="13"/>
      <c r="BW6989" s="13"/>
      <c r="BX6989" s="13"/>
      <c r="BY6989" s="13"/>
      <c r="BZ6989" s="13"/>
      <c r="CA6989" s="13"/>
      <c r="CB6989" s="13"/>
      <c r="CC6989" s="13"/>
      <c r="CD6989" s="13"/>
      <c r="CE6989" s="13"/>
      <c r="CF6989" s="13"/>
      <c r="CG6989" s="13"/>
      <c r="CH6989" s="13"/>
      <c r="CI6989" s="13"/>
      <c r="CJ6989" s="13"/>
      <c r="CK6989" s="13"/>
      <c r="CL6989" s="13"/>
      <c r="CM6989" s="13"/>
      <c r="CN6989" s="13"/>
      <c r="CO6989" s="13"/>
      <c r="CP6989" s="13"/>
      <c r="CQ6989" s="13"/>
      <c r="CR6989" s="13"/>
      <c r="CS6989" s="13"/>
      <c r="CT6989" s="13"/>
      <c r="CU6989" s="13"/>
      <c r="CV6989" s="13"/>
      <c r="CW6989" s="13"/>
      <c r="CX6989" s="13"/>
      <c r="CY6989" s="13"/>
      <c r="CZ6989" s="13"/>
      <c r="DA6989" s="13"/>
      <c r="DB6989" s="13"/>
      <c r="DC6989" s="13"/>
      <c r="DD6989" s="13"/>
      <c r="DE6989" s="13"/>
      <c r="DF6989" s="13"/>
      <c r="DG6989" s="13"/>
      <c r="DH6989" s="13"/>
      <c r="DI6989" s="13"/>
      <c r="DJ6989" s="13"/>
      <c r="DK6989" s="13"/>
    </row>
    <row r="6990" spans="1:115">
      <c r="A6990" s="136">
        <v>3062</v>
      </c>
      <c r="B6990" s="120" t="s">
        <v>6301</v>
      </c>
      <c r="C6990" s="29" t="s">
        <v>5794</v>
      </c>
      <c r="D6990" s="11" t="s">
        <v>44</v>
      </c>
      <c r="E6990" s="48" t="s">
        <v>4085</v>
      </c>
      <c r="F6990" s="10">
        <v>2006</v>
      </c>
      <c r="G6990" s="10"/>
      <c r="H6990" s="10">
        <v>1</v>
      </c>
      <c r="I6990" s="10">
        <v>15489</v>
      </c>
      <c r="J6990" s="33">
        <v>39063</v>
      </c>
      <c r="K6990" s="181">
        <v>15.6</v>
      </c>
      <c r="L6990" s="10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  <c r="AB6990" s="13"/>
      <c r="AC6990" s="13"/>
      <c r="AD6990" s="13"/>
      <c r="AE6990" s="13"/>
      <c r="AF6990" s="13"/>
      <c r="AG6990" s="13"/>
      <c r="AH6990" s="13"/>
      <c r="AI6990" s="13"/>
      <c r="AJ6990" s="13"/>
      <c r="AK6990" s="13"/>
      <c r="AL6990" s="13"/>
      <c r="AM6990" s="13"/>
      <c r="AN6990" s="13"/>
      <c r="AO6990" s="13"/>
      <c r="AP6990" s="13"/>
      <c r="AQ6990" s="13"/>
      <c r="AR6990" s="13"/>
      <c r="AS6990" s="13"/>
      <c r="AT6990" s="13"/>
      <c r="AU6990" s="13"/>
      <c r="AV6990" s="13"/>
      <c r="AW6990" s="13"/>
      <c r="AX6990" s="13"/>
      <c r="AY6990" s="13"/>
      <c r="AZ6990" s="13"/>
      <c r="BA6990" s="13"/>
      <c r="BB6990" s="13"/>
      <c r="BC6990" s="13"/>
      <c r="BD6990" s="13"/>
      <c r="BE6990" s="13"/>
      <c r="BF6990" s="13"/>
      <c r="BG6990" s="13"/>
      <c r="BH6990" s="13"/>
      <c r="BI6990" s="13"/>
      <c r="BJ6990" s="13"/>
      <c r="BK6990" s="13"/>
      <c r="BL6990" s="13"/>
      <c r="BM6990" s="13"/>
      <c r="BN6990" s="13"/>
      <c r="BO6990" s="13"/>
      <c r="BP6990" s="13"/>
      <c r="BQ6990" s="13"/>
      <c r="BR6990" s="13"/>
      <c r="BS6990" s="13"/>
      <c r="BT6990" s="13"/>
      <c r="BU6990" s="13"/>
      <c r="BV6990" s="13"/>
      <c r="BW6990" s="13"/>
      <c r="BX6990" s="13"/>
      <c r="BY6990" s="13"/>
      <c r="BZ6990" s="13"/>
      <c r="CA6990" s="13"/>
      <c r="CB6990" s="13"/>
      <c r="CC6990" s="13"/>
      <c r="CD6990" s="13"/>
      <c r="CE6990" s="13"/>
      <c r="CF6990" s="13"/>
      <c r="CG6990" s="13"/>
      <c r="CH6990" s="13"/>
      <c r="CI6990" s="13"/>
      <c r="CJ6990" s="13"/>
      <c r="CK6990" s="13"/>
      <c r="CL6990" s="13"/>
      <c r="CM6990" s="13"/>
      <c r="CN6990" s="13"/>
      <c r="CO6990" s="13"/>
      <c r="CP6990" s="13"/>
      <c r="CQ6990" s="13"/>
      <c r="CR6990" s="13"/>
      <c r="CS6990" s="13"/>
      <c r="CT6990" s="13"/>
      <c r="CU6990" s="13"/>
      <c r="CV6990" s="13"/>
      <c r="CW6990" s="13"/>
      <c r="CX6990" s="13"/>
      <c r="CY6990" s="13"/>
      <c r="CZ6990" s="13"/>
      <c r="DA6990" s="13"/>
      <c r="DB6990" s="13"/>
      <c r="DC6990" s="13"/>
      <c r="DD6990" s="13"/>
      <c r="DE6990" s="13"/>
      <c r="DF6990" s="13"/>
      <c r="DG6990" s="13"/>
      <c r="DH6990" s="13"/>
      <c r="DI6990" s="13"/>
      <c r="DJ6990" s="13"/>
      <c r="DK6990" s="13"/>
    </row>
    <row r="6991" spans="1:115">
      <c r="A6991" s="136">
        <v>3063</v>
      </c>
      <c r="B6991" s="120" t="s">
        <v>6301</v>
      </c>
      <c r="C6991" s="29" t="s">
        <v>5794</v>
      </c>
      <c r="D6991" s="11" t="s">
        <v>3436</v>
      </c>
      <c r="E6991" s="48" t="s">
        <v>4085</v>
      </c>
      <c r="F6991" s="10">
        <v>2006</v>
      </c>
      <c r="G6991" s="10"/>
      <c r="H6991" s="10">
        <v>1</v>
      </c>
      <c r="I6991" s="10">
        <v>15489</v>
      </c>
      <c r="J6991" s="33">
        <v>39063</v>
      </c>
      <c r="K6991" s="181">
        <v>18.399999999999999</v>
      </c>
      <c r="L6991" s="10" t="s">
        <v>2937</v>
      </c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  <c r="AB6991" s="13"/>
      <c r="AC6991" s="13"/>
      <c r="AD6991" s="13"/>
      <c r="AE6991" s="13"/>
      <c r="AF6991" s="13"/>
      <c r="AG6991" s="13"/>
      <c r="AH6991" s="13"/>
      <c r="AI6991" s="13"/>
      <c r="AJ6991" s="13"/>
      <c r="AK6991" s="13"/>
      <c r="AL6991" s="13"/>
      <c r="AM6991" s="13"/>
      <c r="AN6991" s="13"/>
      <c r="AO6991" s="13"/>
      <c r="AP6991" s="13"/>
      <c r="AQ6991" s="13"/>
      <c r="AR6991" s="13"/>
      <c r="AS6991" s="13"/>
      <c r="AT6991" s="13"/>
      <c r="AU6991" s="13"/>
      <c r="AV6991" s="13"/>
      <c r="AW6991" s="13"/>
      <c r="AX6991" s="13"/>
      <c r="AY6991" s="13"/>
      <c r="AZ6991" s="13"/>
      <c r="BA6991" s="13"/>
      <c r="BB6991" s="13"/>
      <c r="BC6991" s="13"/>
      <c r="BD6991" s="13"/>
      <c r="BE6991" s="13"/>
      <c r="BF6991" s="13"/>
      <c r="BG6991" s="13"/>
      <c r="BH6991" s="13"/>
      <c r="BI6991" s="13"/>
      <c r="BJ6991" s="13"/>
      <c r="BK6991" s="13"/>
      <c r="BL6991" s="13"/>
      <c r="BM6991" s="13"/>
      <c r="BN6991" s="13"/>
      <c r="BO6991" s="13"/>
      <c r="BP6991" s="13"/>
      <c r="BQ6991" s="13"/>
      <c r="BR6991" s="13"/>
      <c r="BS6991" s="13"/>
      <c r="BT6991" s="13"/>
      <c r="BU6991" s="13"/>
      <c r="BV6991" s="13"/>
      <c r="BW6991" s="13"/>
      <c r="BX6991" s="13"/>
      <c r="BY6991" s="13"/>
      <c r="BZ6991" s="13"/>
      <c r="CA6991" s="13"/>
      <c r="CB6991" s="13"/>
      <c r="CC6991" s="13"/>
      <c r="CD6991" s="13"/>
      <c r="CE6991" s="13"/>
      <c r="CF6991" s="13"/>
      <c r="CG6991" s="13"/>
      <c r="CH6991" s="13"/>
      <c r="CI6991" s="13"/>
      <c r="CJ6991" s="13"/>
      <c r="CK6991" s="13"/>
      <c r="CL6991" s="13"/>
      <c r="CM6991" s="13"/>
      <c r="CN6991" s="13"/>
      <c r="CO6991" s="13"/>
      <c r="CP6991" s="13"/>
      <c r="CQ6991" s="13"/>
      <c r="CR6991" s="13"/>
      <c r="CS6991" s="13"/>
      <c r="CT6991" s="13"/>
      <c r="CU6991" s="13"/>
      <c r="CV6991" s="13"/>
      <c r="CW6991" s="13"/>
      <c r="CX6991" s="13"/>
      <c r="CY6991" s="13"/>
      <c r="CZ6991" s="13"/>
      <c r="DA6991" s="13"/>
      <c r="DB6991" s="13"/>
      <c r="DC6991" s="13"/>
      <c r="DD6991" s="13"/>
      <c r="DE6991" s="13"/>
      <c r="DF6991" s="13"/>
      <c r="DG6991" s="13"/>
      <c r="DH6991" s="13"/>
      <c r="DI6991" s="13"/>
      <c r="DJ6991" s="13"/>
      <c r="DK6991" s="13"/>
    </row>
    <row r="6992" spans="1:115">
      <c r="A6992" s="136">
        <v>3095</v>
      </c>
      <c r="B6992" s="120" t="s">
        <v>4121</v>
      </c>
      <c r="C6992" s="29" t="s">
        <v>5794</v>
      </c>
      <c r="D6992" s="11" t="s">
        <v>3848</v>
      </c>
      <c r="E6992" s="48" t="s">
        <v>3452</v>
      </c>
      <c r="F6992" s="10">
        <v>2006</v>
      </c>
      <c r="G6992" s="10"/>
      <c r="H6992" s="10">
        <v>1</v>
      </c>
      <c r="I6992" s="10">
        <v>930</v>
      </c>
      <c r="J6992" s="33">
        <v>39071</v>
      </c>
      <c r="K6992" s="181">
        <v>6.54</v>
      </c>
      <c r="L6992" s="10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  <c r="AB6992" s="13"/>
      <c r="AC6992" s="13"/>
      <c r="AD6992" s="13"/>
      <c r="AE6992" s="13"/>
      <c r="AF6992" s="13"/>
      <c r="AG6992" s="13"/>
      <c r="AH6992" s="13"/>
      <c r="AI6992" s="13"/>
      <c r="AJ6992" s="13"/>
      <c r="AK6992" s="13"/>
      <c r="AL6992" s="13"/>
      <c r="AM6992" s="13"/>
      <c r="AN6992" s="13"/>
      <c r="AO6992" s="13"/>
      <c r="AP6992" s="13"/>
      <c r="AQ6992" s="13"/>
      <c r="AR6992" s="13"/>
      <c r="AS6992" s="13"/>
      <c r="AT6992" s="13"/>
      <c r="AU6992" s="13"/>
      <c r="AV6992" s="13"/>
      <c r="AW6992" s="13"/>
      <c r="AX6992" s="13"/>
      <c r="AY6992" s="13"/>
      <c r="AZ6992" s="13"/>
      <c r="BA6992" s="13"/>
      <c r="BB6992" s="13"/>
      <c r="BC6992" s="13"/>
      <c r="BD6992" s="13"/>
      <c r="BE6992" s="13"/>
      <c r="BF6992" s="13"/>
      <c r="BG6992" s="13"/>
      <c r="BH6992" s="13"/>
      <c r="BI6992" s="13"/>
      <c r="BJ6992" s="13"/>
      <c r="BK6992" s="13"/>
      <c r="BL6992" s="13"/>
      <c r="BM6992" s="13"/>
      <c r="BN6992" s="13"/>
      <c r="BO6992" s="13"/>
      <c r="BP6992" s="13"/>
      <c r="BQ6992" s="13"/>
      <c r="BR6992" s="13"/>
      <c r="BS6992" s="13"/>
      <c r="BT6992" s="13"/>
      <c r="BU6992" s="13"/>
      <c r="BV6992" s="13"/>
      <c r="BW6992" s="13"/>
      <c r="BX6992" s="13"/>
      <c r="BY6992" s="13"/>
      <c r="BZ6992" s="13"/>
      <c r="CA6992" s="13"/>
      <c r="CB6992" s="13"/>
      <c r="CC6992" s="13"/>
      <c r="CD6992" s="13"/>
      <c r="CE6992" s="13"/>
      <c r="CF6992" s="13"/>
      <c r="CG6992" s="13"/>
      <c r="CH6992" s="13"/>
      <c r="CI6992" s="13"/>
      <c r="CJ6992" s="13"/>
      <c r="CK6992" s="13"/>
      <c r="CL6992" s="13"/>
      <c r="CM6992" s="13"/>
      <c r="CN6992" s="13"/>
      <c r="CO6992" s="13"/>
      <c r="CP6992" s="13"/>
      <c r="CQ6992" s="13"/>
      <c r="CR6992" s="13"/>
      <c r="CS6992" s="13"/>
      <c r="CT6992" s="13"/>
      <c r="CU6992" s="13"/>
      <c r="CV6992" s="13"/>
      <c r="CW6992" s="13"/>
      <c r="CX6992" s="13"/>
      <c r="CY6992" s="13"/>
      <c r="CZ6992" s="13"/>
      <c r="DA6992" s="13"/>
      <c r="DB6992" s="13"/>
      <c r="DC6992" s="13"/>
      <c r="DD6992" s="13"/>
      <c r="DE6992" s="13"/>
      <c r="DF6992" s="13"/>
      <c r="DG6992" s="13"/>
      <c r="DH6992" s="13"/>
      <c r="DI6992" s="13"/>
      <c r="DJ6992" s="13"/>
      <c r="DK6992" s="13"/>
    </row>
    <row r="6993" spans="1:115">
      <c r="A6993" s="136">
        <v>3096</v>
      </c>
      <c r="B6993" s="120" t="s">
        <v>4121</v>
      </c>
      <c r="C6993" s="29" t="s">
        <v>5794</v>
      </c>
      <c r="D6993" s="11" t="s">
        <v>3849</v>
      </c>
      <c r="E6993" s="48" t="s">
        <v>3452</v>
      </c>
      <c r="F6993" s="10">
        <v>2006</v>
      </c>
      <c r="G6993" s="10"/>
      <c r="H6993" s="10">
        <v>1</v>
      </c>
      <c r="I6993" s="10">
        <v>930</v>
      </c>
      <c r="J6993" s="33">
        <v>39071</v>
      </c>
      <c r="K6993" s="181">
        <v>6.54</v>
      </c>
      <c r="L6993" s="10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  <c r="AB6993" s="13"/>
      <c r="AC6993" s="13"/>
      <c r="AD6993" s="13"/>
      <c r="AE6993" s="13"/>
      <c r="AF6993" s="13"/>
      <c r="AG6993" s="13"/>
      <c r="AH6993" s="13"/>
      <c r="AI6993" s="13"/>
      <c r="AJ6993" s="13"/>
      <c r="AK6993" s="13"/>
      <c r="AL6993" s="13"/>
      <c r="AM6993" s="13"/>
      <c r="AN6993" s="13"/>
      <c r="AO6993" s="13"/>
      <c r="AP6993" s="13"/>
      <c r="AQ6993" s="13"/>
      <c r="AR6993" s="13"/>
      <c r="AS6993" s="13"/>
      <c r="AT6993" s="13"/>
      <c r="AU6993" s="13"/>
      <c r="AV6993" s="13"/>
      <c r="AW6993" s="13"/>
      <c r="AX6993" s="13"/>
      <c r="AY6993" s="13"/>
      <c r="AZ6993" s="13"/>
      <c r="BA6993" s="13"/>
      <c r="BB6993" s="13"/>
      <c r="BC6993" s="13"/>
      <c r="BD6993" s="13"/>
      <c r="BE6993" s="13"/>
      <c r="BF6993" s="13"/>
      <c r="BG6993" s="13"/>
      <c r="BH6993" s="13"/>
      <c r="BI6993" s="13"/>
      <c r="BJ6993" s="13"/>
      <c r="BK6993" s="13"/>
      <c r="BL6993" s="13"/>
      <c r="BM6993" s="13"/>
      <c r="BN6993" s="13"/>
      <c r="BO6993" s="13"/>
      <c r="BP6993" s="13"/>
      <c r="BQ6993" s="13"/>
      <c r="BR6993" s="13"/>
      <c r="BS6993" s="13"/>
      <c r="BT6993" s="13"/>
      <c r="BU6993" s="13"/>
      <c r="BV6993" s="13"/>
      <c r="BW6993" s="13"/>
      <c r="BX6993" s="13"/>
      <c r="BY6993" s="13"/>
      <c r="BZ6993" s="13"/>
      <c r="CA6993" s="13"/>
      <c r="CB6993" s="13"/>
      <c r="CC6993" s="13"/>
      <c r="CD6993" s="13"/>
      <c r="CE6993" s="13"/>
      <c r="CF6993" s="13"/>
      <c r="CG6993" s="13"/>
      <c r="CH6993" s="13"/>
      <c r="CI6993" s="13"/>
      <c r="CJ6993" s="13"/>
      <c r="CK6993" s="13"/>
      <c r="CL6993" s="13"/>
      <c r="CM6993" s="13"/>
      <c r="CN6993" s="13"/>
      <c r="CO6993" s="13"/>
      <c r="CP6993" s="13"/>
      <c r="CQ6993" s="13"/>
      <c r="CR6993" s="13"/>
      <c r="CS6993" s="13"/>
      <c r="CT6993" s="13"/>
      <c r="CU6993" s="13"/>
      <c r="CV6993" s="13"/>
      <c r="CW6993" s="13"/>
      <c r="CX6993" s="13"/>
      <c r="CY6993" s="13"/>
      <c r="CZ6993" s="13"/>
      <c r="DA6993" s="13"/>
      <c r="DB6993" s="13"/>
      <c r="DC6993" s="13"/>
      <c r="DD6993" s="13"/>
      <c r="DE6993" s="13"/>
      <c r="DF6993" s="13"/>
      <c r="DG6993" s="13"/>
      <c r="DH6993" s="13"/>
      <c r="DI6993" s="13"/>
      <c r="DJ6993" s="13"/>
      <c r="DK6993" s="13"/>
    </row>
    <row r="6994" spans="1:115">
      <c r="A6994" s="136">
        <v>3097</v>
      </c>
      <c r="B6994" s="120" t="s">
        <v>4121</v>
      </c>
      <c r="C6994" s="29" t="s">
        <v>5794</v>
      </c>
      <c r="D6994" s="11" t="s">
        <v>2431</v>
      </c>
      <c r="E6994" s="48" t="s">
        <v>2432</v>
      </c>
      <c r="F6994" s="10">
        <v>2006</v>
      </c>
      <c r="G6994" s="10"/>
      <c r="H6994" s="10">
        <v>1</v>
      </c>
      <c r="I6994" s="10">
        <v>930</v>
      </c>
      <c r="J6994" s="33">
        <v>39071</v>
      </c>
      <c r="K6994" s="181">
        <v>5.31</v>
      </c>
      <c r="L6994" s="10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  <c r="AB6994" s="13"/>
      <c r="AC6994" s="13"/>
      <c r="AD6994" s="13"/>
      <c r="AE6994" s="13"/>
      <c r="AF6994" s="13"/>
      <c r="AG6994" s="13"/>
      <c r="AH6994" s="13"/>
      <c r="AI6994" s="13"/>
      <c r="AJ6994" s="13"/>
      <c r="AK6994" s="13"/>
      <c r="AL6994" s="13"/>
      <c r="AM6994" s="13"/>
      <c r="AN6994" s="13"/>
      <c r="AO6994" s="13"/>
      <c r="AP6994" s="13"/>
      <c r="AQ6994" s="13"/>
      <c r="AR6994" s="13"/>
      <c r="AS6994" s="13"/>
      <c r="AT6994" s="13"/>
      <c r="AU6994" s="13"/>
      <c r="AV6994" s="13"/>
      <c r="AW6994" s="13"/>
      <c r="AX6994" s="13"/>
      <c r="AY6994" s="13"/>
      <c r="AZ6994" s="13"/>
      <c r="BA6994" s="13"/>
      <c r="BB6994" s="13"/>
      <c r="BC6994" s="13"/>
      <c r="BD6994" s="13"/>
      <c r="BE6994" s="13"/>
      <c r="BF6994" s="13"/>
      <c r="BG6994" s="13"/>
      <c r="BH6994" s="13"/>
      <c r="BI6994" s="13"/>
      <c r="BJ6994" s="13"/>
      <c r="BK6994" s="13"/>
      <c r="BL6994" s="13"/>
      <c r="BM6994" s="13"/>
      <c r="BN6994" s="13"/>
      <c r="BO6994" s="13"/>
      <c r="BP6994" s="13"/>
      <c r="BQ6994" s="13"/>
      <c r="BR6994" s="13"/>
      <c r="BS6994" s="13"/>
      <c r="BT6994" s="13"/>
      <c r="BU6994" s="13"/>
      <c r="BV6994" s="13"/>
      <c r="BW6994" s="13"/>
      <c r="BX6994" s="13"/>
      <c r="BY6994" s="13"/>
      <c r="BZ6994" s="13"/>
      <c r="CA6994" s="13"/>
      <c r="CB6994" s="13"/>
      <c r="CC6994" s="13"/>
      <c r="CD6994" s="13"/>
      <c r="CE6994" s="13"/>
      <c r="CF6994" s="13"/>
      <c r="CG6994" s="13"/>
      <c r="CH6994" s="13"/>
      <c r="CI6994" s="13"/>
      <c r="CJ6994" s="13"/>
      <c r="CK6994" s="13"/>
      <c r="CL6994" s="13"/>
      <c r="CM6994" s="13"/>
      <c r="CN6994" s="13"/>
      <c r="CO6994" s="13"/>
      <c r="CP6994" s="13"/>
      <c r="CQ6994" s="13"/>
      <c r="CR6994" s="13"/>
      <c r="CS6994" s="13"/>
      <c r="CT6994" s="13"/>
      <c r="CU6994" s="13"/>
      <c r="CV6994" s="13"/>
      <c r="CW6994" s="13"/>
      <c r="CX6994" s="13"/>
      <c r="CY6994" s="13"/>
      <c r="CZ6994" s="13"/>
      <c r="DA6994" s="13"/>
      <c r="DB6994" s="13"/>
      <c r="DC6994" s="13"/>
      <c r="DD6994" s="13"/>
      <c r="DE6994" s="13"/>
      <c r="DF6994" s="13"/>
      <c r="DG6994" s="13"/>
      <c r="DH6994" s="13"/>
      <c r="DI6994" s="13"/>
      <c r="DJ6994" s="13"/>
      <c r="DK6994" s="13"/>
    </row>
    <row r="6995" spans="1:115">
      <c r="A6995" s="136">
        <v>3098</v>
      </c>
      <c r="B6995" s="120" t="s">
        <v>6303</v>
      </c>
      <c r="C6995" s="29" t="s">
        <v>5794</v>
      </c>
      <c r="D6995" s="11" t="s">
        <v>2433</v>
      </c>
      <c r="E6995" s="48" t="s">
        <v>4733</v>
      </c>
      <c r="F6995" s="10">
        <v>2006</v>
      </c>
      <c r="G6995" s="10"/>
      <c r="H6995" s="10">
        <v>1</v>
      </c>
      <c r="I6995" s="10">
        <v>930</v>
      </c>
      <c r="J6995" s="33">
        <v>39071</v>
      </c>
      <c r="K6995" s="181">
        <v>3.87</v>
      </c>
      <c r="L6995" s="10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  <c r="AB6995" s="13"/>
      <c r="AC6995" s="13"/>
      <c r="AD6995" s="13"/>
      <c r="AE6995" s="13"/>
      <c r="AF6995" s="13"/>
      <c r="AG6995" s="13"/>
      <c r="AH6995" s="13"/>
      <c r="AI6995" s="13"/>
      <c r="AJ6995" s="13"/>
      <c r="AK6995" s="13"/>
      <c r="AL6995" s="13"/>
      <c r="AM6995" s="13"/>
      <c r="AN6995" s="13"/>
      <c r="AO6995" s="13"/>
      <c r="AP6995" s="13"/>
      <c r="AQ6995" s="13"/>
      <c r="AR6995" s="13"/>
      <c r="AS6995" s="13"/>
      <c r="AT6995" s="13"/>
      <c r="AU6995" s="13"/>
      <c r="AV6995" s="13"/>
      <c r="AW6995" s="13"/>
      <c r="AX6995" s="13"/>
      <c r="AY6995" s="13"/>
      <c r="AZ6995" s="13"/>
      <c r="BA6995" s="13"/>
      <c r="BB6995" s="13"/>
      <c r="BC6995" s="13"/>
      <c r="BD6995" s="13"/>
      <c r="BE6995" s="13"/>
      <c r="BF6995" s="13"/>
      <c r="BG6995" s="13"/>
      <c r="BH6995" s="13"/>
      <c r="BI6995" s="13"/>
      <c r="BJ6995" s="13"/>
      <c r="BK6995" s="13"/>
      <c r="BL6995" s="13"/>
      <c r="BM6995" s="13"/>
      <c r="BN6995" s="13"/>
      <c r="BO6995" s="13"/>
      <c r="BP6995" s="13"/>
      <c r="BQ6995" s="13"/>
      <c r="BR6995" s="13"/>
      <c r="BS6995" s="13"/>
      <c r="BT6995" s="13"/>
      <c r="BU6995" s="13"/>
      <c r="BV6995" s="13"/>
      <c r="BW6995" s="13"/>
      <c r="BX6995" s="13"/>
      <c r="BY6995" s="13"/>
      <c r="BZ6995" s="13"/>
      <c r="CA6995" s="13"/>
      <c r="CB6995" s="13"/>
      <c r="CC6995" s="13"/>
      <c r="CD6995" s="13"/>
      <c r="CE6995" s="13"/>
      <c r="CF6995" s="13"/>
      <c r="CG6995" s="13"/>
      <c r="CH6995" s="13"/>
      <c r="CI6995" s="13"/>
      <c r="CJ6995" s="13"/>
      <c r="CK6995" s="13"/>
      <c r="CL6995" s="13"/>
      <c r="CM6995" s="13"/>
      <c r="CN6995" s="13"/>
      <c r="CO6995" s="13"/>
      <c r="CP6995" s="13"/>
      <c r="CQ6995" s="13"/>
      <c r="CR6995" s="13"/>
      <c r="CS6995" s="13"/>
      <c r="CT6995" s="13"/>
      <c r="CU6995" s="13"/>
      <c r="CV6995" s="13"/>
      <c r="CW6995" s="13"/>
      <c r="CX6995" s="13"/>
      <c r="CY6995" s="13"/>
      <c r="CZ6995" s="13"/>
      <c r="DA6995" s="13"/>
      <c r="DB6995" s="13"/>
      <c r="DC6995" s="13"/>
      <c r="DD6995" s="13"/>
      <c r="DE6995" s="13"/>
      <c r="DF6995" s="13"/>
      <c r="DG6995" s="13"/>
      <c r="DH6995" s="13"/>
      <c r="DI6995" s="13"/>
      <c r="DJ6995" s="13"/>
      <c r="DK6995" s="13"/>
    </row>
    <row r="6996" spans="1:115">
      <c r="A6996" s="136">
        <v>3099</v>
      </c>
      <c r="B6996" s="120" t="s">
        <v>6303</v>
      </c>
      <c r="C6996" s="29" t="s">
        <v>5794</v>
      </c>
      <c r="D6996" s="11" t="s">
        <v>2434</v>
      </c>
      <c r="E6996" s="48" t="s">
        <v>2684</v>
      </c>
      <c r="F6996" s="10">
        <v>2006</v>
      </c>
      <c r="G6996" s="10"/>
      <c r="H6996" s="10">
        <v>1</v>
      </c>
      <c r="I6996" s="10">
        <v>930</v>
      </c>
      <c r="J6996" s="33">
        <v>39071</v>
      </c>
      <c r="K6996" s="181">
        <v>3.6</v>
      </c>
      <c r="L6996" s="10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  <c r="AB6996" s="13"/>
      <c r="AC6996" s="13"/>
      <c r="AD6996" s="13"/>
      <c r="AE6996" s="13"/>
      <c r="AF6996" s="13"/>
      <c r="AG6996" s="13"/>
      <c r="AH6996" s="13"/>
      <c r="AI6996" s="13"/>
      <c r="AJ6996" s="13"/>
      <c r="AK6996" s="13"/>
      <c r="AL6996" s="13"/>
      <c r="AM6996" s="13"/>
      <c r="AN6996" s="13"/>
      <c r="AO6996" s="13"/>
      <c r="AP6996" s="13"/>
      <c r="AQ6996" s="13"/>
      <c r="AR6996" s="13"/>
      <c r="AS6996" s="13"/>
      <c r="AT6996" s="13"/>
      <c r="AU6996" s="13"/>
      <c r="AV6996" s="13"/>
      <c r="AW6996" s="13"/>
      <c r="AX6996" s="13"/>
      <c r="AY6996" s="13"/>
      <c r="AZ6996" s="13"/>
      <c r="BA6996" s="13"/>
      <c r="BB6996" s="13"/>
      <c r="BC6996" s="13"/>
      <c r="BD6996" s="13"/>
      <c r="BE6996" s="13"/>
      <c r="BF6996" s="13"/>
      <c r="BG6996" s="13"/>
      <c r="BH6996" s="13"/>
      <c r="BI6996" s="13"/>
      <c r="BJ6996" s="13"/>
      <c r="BK6996" s="13"/>
      <c r="BL6996" s="13"/>
      <c r="BM6996" s="13"/>
      <c r="BN6996" s="13"/>
      <c r="BO6996" s="13"/>
      <c r="BP6996" s="13"/>
      <c r="BQ6996" s="13"/>
      <c r="BR6996" s="13"/>
      <c r="BS6996" s="13"/>
      <c r="BT6996" s="13"/>
      <c r="BU6996" s="13"/>
      <c r="BV6996" s="13"/>
      <c r="BW6996" s="13"/>
      <c r="BX6996" s="13"/>
      <c r="BY6996" s="13"/>
      <c r="BZ6996" s="13"/>
      <c r="CA6996" s="13"/>
      <c r="CB6996" s="13"/>
      <c r="CC6996" s="13"/>
      <c r="CD6996" s="13"/>
      <c r="CE6996" s="13"/>
      <c r="CF6996" s="13"/>
      <c r="CG6996" s="13"/>
      <c r="CH6996" s="13"/>
      <c r="CI6996" s="13"/>
      <c r="CJ6996" s="13"/>
      <c r="CK6996" s="13"/>
      <c r="CL6996" s="13"/>
      <c r="CM6996" s="13"/>
      <c r="CN6996" s="13"/>
      <c r="CO6996" s="13"/>
      <c r="CP6996" s="13"/>
      <c r="CQ6996" s="13"/>
      <c r="CR6996" s="13"/>
      <c r="CS6996" s="13"/>
      <c r="CT6996" s="13"/>
      <c r="CU6996" s="13"/>
      <c r="CV6996" s="13"/>
      <c r="CW6996" s="13"/>
      <c r="CX6996" s="13"/>
      <c r="CY6996" s="13"/>
      <c r="CZ6996" s="13"/>
      <c r="DA6996" s="13"/>
      <c r="DB6996" s="13"/>
      <c r="DC6996" s="13"/>
      <c r="DD6996" s="13"/>
      <c r="DE6996" s="13"/>
      <c r="DF6996" s="13"/>
      <c r="DG6996" s="13"/>
      <c r="DH6996" s="13"/>
      <c r="DI6996" s="13"/>
      <c r="DJ6996" s="13"/>
      <c r="DK6996" s="13"/>
    </row>
    <row r="6997" spans="1:115">
      <c r="A6997" s="136">
        <v>3100</v>
      </c>
      <c r="B6997" s="120" t="s">
        <v>6303</v>
      </c>
      <c r="C6997" s="29" t="s">
        <v>5794</v>
      </c>
      <c r="D6997" s="11" t="s">
        <v>2871</v>
      </c>
      <c r="E6997" s="48" t="s">
        <v>2684</v>
      </c>
      <c r="F6997" s="10">
        <v>2006</v>
      </c>
      <c r="G6997" s="10"/>
      <c r="H6997" s="10">
        <v>1</v>
      </c>
      <c r="I6997" s="10">
        <v>930</v>
      </c>
      <c r="J6997" s="33">
        <v>39071</v>
      </c>
      <c r="K6997" s="181">
        <v>4.05</v>
      </c>
      <c r="L6997" s="10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  <c r="AB6997" s="13"/>
      <c r="AC6997" s="13"/>
      <c r="AD6997" s="13"/>
      <c r="AE6997" s="13"/>
      <c r="AF6997" s="13"/>
      <c r="AG6997" s="13"/>
      <c r="AH6997" s="13"/>
      <c r="AI6997" s="13"/>
      <c r="AJ6997" s="13"/>
      <c r="AK6997" s="13"/>
      <c r="AL6997" s="13"/>
      <c r="AM6997" s="13"/>
      <c r="AN6997" s="13"/>
      <c r="AO6997" s="13"/>
      <c r="AP6997" s="13"/>
      <c r="AQ6997" s="13"/>
      <c r="AR6997" s="13"/>
      <c r="AS6997" s="13"/>
      <c r="AT6997" s="13"/>
      <c r="AU6997" s="13"/>
      <c r="AV6997" s="13"/>
      <c r="AW6997" s="13"/>
      <c r="AX6997" s="13"/>
      <c r="AY6997" s="13"/>
      <c r="AZ6997" s="13"/>
      <c r="BA6997" s="13"/>
      <c r="BB6997" s="13"/>
      <c r="BC6997" s="13"/>
      <c r="BD6997" s="13"/>
      <c r="BE6997" s="13"/>
      <c r="BF6997" s="13"/>
      <c r="BG6997" s="13"/>
      <c r="BH6997" s="13"/>
      <c r="BI6997" s="13"/>
      <c r="BJ6997" s="13"/>
      <c r="BK6997" s="13"/>
      <c r="BL6997" s="13"/>
      <c r="BM6997" s="13"/>
      <c r="BN6997" s="13"/>
      <c r="BO6997" s="13"/>
      <c r="BP6997" s="13"/>
      <c r="BQ6997" s="13"/>
      <c r="BR6997" s="13"/>
      <c r="BS6997" s="13"/>
      <c r="BT6997" s="13"/>
      <c r="BU6997" s="13"/>
      <c r="BV6997" s="13"/>
      <c r="BW6997" s="13"/>
      <c r="BX6997" s="13"/>
      <c r="BY6997" s="13"/>
      <c r="BZ6997" s="13"/>
      <c r="CA6997" s="13"/>
      <c r="CB6997" s="13"/>
      <c r="CC6997" s="13"/>
      <c r="CD6997" s="13"/>
      <c r="CE6997" s="13"/>
      <c r="CF6997" s="13"/>
      <c r="CG6997" s="13"/>
      <c r="CH6997" s="13"/>
      <c r="CI6997" s="13"/>
      <c r="CJ6997" s="13"/>
      <c r="CK6997" s="13"/>
      <c r="CL6997" s="13"/>
      <c r="CM6997" s="13"/>
      <c r="CN6997" s="13"/>
      <c r="CO6997" s="13"/>
      <c r="CP6997" s="13"/>
      <c r="CQ6997" s="13"/>
      <c r="CR6997" s="13"/>
      <c r="CS6997" s="13"/>
      <c r="CT6997" s="13"/>
      <c r="CU6997" s="13"/>
      <c r="CV6997" s="13"/>
      <c r="CW6997" s="13"/>
      <c r="CX6997" s="13"/>
      <c r="CY6997" s="13"/>
      <c r="CZ6997" s="13"/>
      <c r="DA6997" s="13"/>
      <c r="DB6997" s="13"/>
      <c r="DC6997" s="13"/>
      <c r="DD6997" s="13"/>
      <c r="DE6997" s="13"/>
      <c r="DF6997" s="13"/>
      <c r="DG6997" s="13"/>
      <c r="DH6997" s="13"/>
      <c r="DI6997" s="13"/>
      <c r="DJ6997" s="13"/>
      <c r="DK6997" s="13"/>
    </row>
    <row r="6998" spans="1:115">
      <c r="A6998" s="136">
        <v>3101</v>
      </c>
      <c r="B6998" s="120" t="s">
        <v>6303</v>
      </c>
      <c r="C6998" s="29" t="s">
        <v>5794</v>
      </c>
      <c r="D6998" s="11" t="s">
        <v>4366</v>
      </c>
      <c r="E6998" s="48" t="s">
        <v>2684</v>
      </c>
      <c r="F6998" s="10">
        <v>2006</v>
      </c>
      <c r="G6998" s="10"/>
      <c r="H6998" s="10">
        <v>1</v>
      </c>
      <c r="I6998" s="10">
        <v>930</v>
      </c>
      <c r="J6998" s="33">
        <v>39071</v>
      </c>
      <c r="K6998" s="181">
        <v>4.05</v>
      </c>
      <c r="L6998" s="10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  <c r="AB6998" s="13"/>
      <c r="AC6998" s="13"/>
      <c r="AD6998" s="13"/>
      <c r="AE6998" s="13"/>
      <c r="AF6998" s="13"/>
      <c r="AG6998" s="13"/>
      <c r="AH6998" s="13"/>
      <c r="AI6998" s="13"/>
      <c r="AJ6998" s="13"/>
      <c r="AK6998" s="13"/>
      <c r="AL6998" s="13"/>
      <c r="AM6998" s="13"/>
      <c r="AN6998" s="13"/>
      <c r="AO6998" s="13"/>
      <c r="AP6998" s="13"/>
      <c r="AQ6998" s="13"/>
      <c r="AR6998" s="13"/>
      <c r="AS6998" s="13"/>
      <c r="AT6998" s="13"/>
      <c r="AU6998" s="13"/>
      <c r="AV6998" s="13"/>
      <c r="AW6998" s="13"/>
      <c r="AX6998" s="13"/>
      <c r="AY6998" s="13"/>
      <c r="AZ6998" s="13"/>
      <c r="BA6998" s="13"/>
      <c r="BB6998" s="13"/>
      <c r="BC6998" s="13"/>
      <c r="BD6998" s="13"/>
      <c r="BE6998" s="13"/>
      <c r="BF6998" s="13"/>
      <c r="BG6998" s="13"/>
      <c r="BH6998" s="13"/>
      <c r="BI6998" s="13"/>
      <c r="BJ6998" s="13"/>
      <c r="BK6998" s="13"/>
      <c r="BL6998" s="13"/>
      <c r="BM6998" s="13"/>
      <c r="BN6998" s="13"/>
      <c r="BO6998" s="13"/>
      <c r="BP6998" s="13"/>
      <c r="BQ6998" s="13"/>
      <c r="BR6998" s="13"/>
      <c r="BS6998" s="13"/>
      <c r="BT6998" s="13"/>
      <c r="BU6998" s="13"/>
      <c r="BV6998" s="13"/>
      <c r="BW6998" s="13"/>
      <c r="BX6998" s="13"/>
      <c r="BY6998" s="13"/>
      <c r="BZ6998" s="13"/>
      <c r="CA6998" s="13"/>
      <c r="CB6998" s="13"/>
      <c r="CC6998" s="13"/>
      <c r="CD6998" s="13"/>
      <c r="CE6998" s="13"/>
      <c r="CF6998" s="13"/>
      <c r="CG6998" s="13"/>
      <c r="CH6998" s="13"/>
      <c r="CI6998" s="13"/>
      <c r="CJ6998" s="13"/>
      <c r="CK6998" s="13"/>
      <c r="CL6998" s="13"/>
      <c r="CM6998" s="13"/>
      <c r="CN6998" s="13"/>
      <c r="CO6998" s="13"/>
      <c r="CP6998" s="13"/>
      <c r="CQ6998" s="13"/>
      <c r="CR6998" s="13"/>
      <c r="CS6998" s="13"/>
      <c r="CT6998" s="13"/>
      <c r="CU6998" s="13"/>
      <c r="CV6998" s="13"/>
      <c r="CW6998" s="13"/>
      <c r="CX6998" s="13"/>
      <c r="CY6998" s="13"/>
      <c r="CZ6998" s="13"/>
      <c r="DA6998" s="13"/>
      <c r="DB6998" s="13"/>
      <c r="DC6998" s="13"/>
      <c r="DD6998" s="13"/>
      <c r="DE6998" s="13"/>
      <c r="DF6998" s="13"/>
      <c r="DG6998" s="13"/>
      <c r="DH6998" s="13"/>
      <c r="DI6998" s="13"/>
      <c r="DJ6998" s="13"/>
      <c r="DK6998" s="13"/>
    </row>
    <row r="6999" spans="1:115">
      <c r="A6999" s="136">
        <v>3102</v>
      </c>
      <c r="B6999" s="120" t="s">
        <v>6303</v>
      </c>
      <c r="C6999" s="29" t="s">
        <v>5794</v>
      </c>
      <c r="D6999" s="11" t="s">
        <v>4367</v>
      </c>
      <c r="E6999" s="48" t="s">
        <v>2684</v>
      </c>
      <c r="F6999" s="10">
        <v>2006</v>
      </c>
      <c r="G6999" s="10"/>
      <c r="H6999" s="10">
        <v>1</v>
      </c>
      <c r="I6999" s="10">
        <v>930</v>
      </c>
      <c r="J6999" s="33">
        <v>39071</v>
      </c>
      <c r="K6999" s="181">
        <v>19.8</v>
      </c>
      <c r="L6999" s="10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  <c r="AB6999" s="13"/>
      <c r="AC6999" s="13"/>
      <c r="AD6999" s="13"/>
      <c r="AE6999" s="13"/>
      <c r="AF6999" s="13"/>
      <c r="AG6999" s="13"/>
      <c r="AH6999" s="13"/>
      <c r="AI6999" s="13"/>
      <c r="AJ6999" s="13"/>
      <c r="AK6999" s="13"/>
      <c r="AL6999" s="13"/>
      <c r="AM6999" s="13"/>
      <c r="AN6999" s="13"/>
      <c r="AO6999" s="13"/>
      <c r="AP6999" s="13"/>
      <c r="AQ6999" s="13"/>
      <c r="AR6999" s="13"/>
      <c r="AS6999" s="13"/>
      <c r="AT6999" s="13"/>
      <c r="AU6999" s="13"/>
      <c r="AV6999" s="13"/>
      <c r="AW6999" s="13"/>
      <c r="AX6999" s="13"/>
      <c r="AY6999" s="13"/>
      <c r="AZ6999" s="13"/>
      <c r="BA6999" s="13"/>
      <c r="BB6999" s="13"/>
      <c r="BC6999" s="13"/>
      <c r="BD6999" s="13"/>
      <c r="BE6999" s="13"/>
      <c r="BF6999" s="13"/>
      <c r="BG6999" s="13"/>
      <c r="BH6999" s="13"/>
      <c r="BI6999" s="13"/>
      <c r="BJ6999" s="13"/>
      <c r="BK6999" s="13"/>
      <c r="BL6999" s="13"/>
      <c r="BM6999" s="13"/>
      <c r="BN6999" s="13"/>
      <c r="BO6999" s="13"/>
      <c r="BP6999" s="13"/>
      <c r="BQ6999" s="13"/>
      <c r="BR6999" s="13"/>
      <c r="BS6999" s="13"/>
      <c r="BT6999" s="13"/>
      <c r="BU6999" s="13"/>
      <c r="BV6999" s="13"/>
      <c r="BW6999" s="13"/>
      <c r="BX6999" s="13"/>
      <c r="BY6999" s="13"/>
      <c r="BZ6999" s="13"/>
      <c r="CA6999" s="13"/>
      <c r="CB6999" s="13"/>
      <c r="CC6999" s="13"/>
      <c r="CD6999" s="13"/>
      <c r="CE6999" s="13"/>
      <c r="CF6999" s="13"/>
      <c r="CG6999" s="13"/>
      <c r="CH6999" s="13"/>
      <c r="CI6999" s="13"/>
      <c r="CJ6999" s="13"/>
      <c r="CK6999" s="13"/>
      <c r="CL6999" s="13"/>
      <c r="CM6999" s="13"/>
      <c r="CN6999" s="13"/>
      <c r="CO6999" s="13"/>
      <c r="CP6999" s="13"/>
      <c r="CQ6999" s="13"/>
      <c r="CR6999" s="13"/>
      <c r="CS6999" s="13"/>
      <c r="CT6999" s="13"/>
      <c r="CU6999" s="13"/>
      <c r="CV6999" s="13"/>
      <c r="CW6999" s="13"/>
      <c r="CX6999" s="13"/>
      <c r="CY6999" s="13"/>
      <c r="CZ6999" s="13"/>
      <c r="DA6999" s="13"/>
      <c r="DB6999" s="13"/>
      <c r="DC6999" s="13"/>
      <c r="DD6999" s="13"/>
      <c r="DE6999" s="13"/>
      <c r="DF6999" s="13"/>
      <c r="DG6999" s="13"/>
      <c r="DH6999" s="13"/>
      <c r="DI6999" s="13"/>
      <c r="DJ6999" s="13"/>
      <c r="DK6999" s="13"/>
    </row>
    <row r="7000" spans="1:115">
      <c r="A7000" s="136">
        <v>3103</v>
      </c>
      <c r="B7000" s="120" t="s">
        <v>6303</v>
      </c>
      <c r="C7000" s="29" t="s">
        <v>5794</v>
      </c>
      <c r="D7000" s="11" t="s">
        <v>4368</v>
      </c>
      <c r="E7000" s="48" t="s">
        <v>2432</v>
      </c>
      <c r="F7000" s="10">
        <v>2006</v>
      </c>
      <c r="G7000" s="10"/>
      <c r="H7000" s="10">
        <v>1</v>
      </c>
      <c r="I7000" s="10">
        <v>930</v>
      </c>
      <c r="J7000" s="33">
        <v>39071</v>
      </c>
      <c r="K7000" s="181">
        <v>4.54</v>
      </c>
      <c r="L7000" s="10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  <c r="AB7000" s="13"/>
      <c r="AC7000" s="13"/>
      <c r="AD7000" s="13"/>
      <c r="AE7000" s="13"/>
      <c r="AF7000" s="13"/>
      <c r="AG7000" s="13"/>
      <c r="AH7000" s="13"/>
      <c r="AI7000" s="13"/>
      <c r="AJ7000" s="13"/>
      <c r="AK7000" s="13"/>
      <c r="AL7000" s="13"/>
      <c r="AM7000" s="13"/>
      <c r="AN7000" s="13"/>
      <c r="AO7000" s="13"/>
      <c r="AP7000" s="13"/>
      <c r="AQ7000" s="13"/>
      <c r="AR7000" s="13"/>
      <c r="AS7000" s="13"/>
      <c r="AT7000" s="13"/>
      <c r="AU7000" s="13"/>
      <c r="AV7000" s="13"/>
      <c r="AW7000" s="13"/>
      <c r="AX7000" s="13"/>
      <c r="AY7000" s="13"/>
      <c r="AZ7000" s="13"/>
      <c r="BA7000" s="13"/>
      <c r="BB7000" s="13"/>
      <c r="BC7000" s="13"/>
      <c r="BD7000" s="13"/>
      <c r="BE7000" s="13"/>
      <c r="BF7000" s="13"/>
      <c r="BG7000" s="13"/>
      <c r="BH7000" s="13"/>
      <c r="BI7000" s="13"/>
      <c r="BJ7000" s="13"/>
      <c r="BK7000" s="13"/>
      <c r="BL7000" s="13"/>
      <c r="BM7000" s="13"/>
      <c r="BN7000" s="13"/>
      <c r="BO7000" s="13"/>
      <c r="BP7000" s="13"/>
      <c r="BQ7000" s="13"/>
      <c r="BR7000" s="13"/>
      <c r="BS7000" s="13"/>
      <c r="BT7000" s="13"/>
      <c r="BU7000" s="13"/>
      <c r="BV7000" s="13"/>
      <c r="BW7000" s="13"/>
      <c r="BX7000" s="13"/>
      <c r="BY7000" s="13"/>
      <c r="BZ7000" s="13"/>
      <c r="CA7000" s="13"/>
      <c r="CB7000" s="13"/>
      <c r="CC7000" s="13"/>
      <c r="CD7000" s="13"/>
      <c r="CE7000" s="13"/>
      <c r="CF7000" s="13"/>
      <c r="CG7000" s="13"/>
      <c r="CH7000" s="13"/>
      <c r="CI7000" s="13"/>
      <c r="CJ7000" s="13"/>
      <c r="CK7000" s="13"/>
      <c r="CL7000" s="13"/>
      <c r="CM7000" s="13"/>
      <c r="CN7000" s="13"/>
      <c r="CO7000" s="13"/>
      <c r="CP7000" s="13"/>
      <c r="CQ7000" s="13"/>
      <c r="CR7000" s="13"/>
      <c r="CS7000" s="13"/>
      <c r="CT7000" s="13"/>
      <c r="CU7000" s="13"/>
      <c r="CV7000" s="13"/>
      <c r="CW7000" s="13"/>
      <c r="CX7000" s="13"/>
      <c r="CY7000" s="13"/>
      <c r="CZ7000" s="13"/>
      <c r="DA7000" s="13"/>
      <c r="DB7000" s="13"/>
      <c r="DC7000" s="13"/>
      <c r="DD7000" s="13"/>
      <c r="DE7000" s="13"/>
      <c r="DF7000" s="13"/>
      <c r="DG7000" s="13"/>
      <c r="DH7000" s="13"/>
      <c r="DI7000" s="13"/>
      <c r="DJ7000" s="13"/>
      <c r="DK7000" s="13"/>
    </row>
    <row r="7001" spans="1:115">
      <c r="A7001" s="136">
        <v>3104</v>
      </c>
      <c r="B7001" s="120" t="s">
        <v>4115</v>
      </c>
      <c r="C7001" s="29" t="s">
        <v>5794</v>
      </c>
      <c r="D7001" s="11" t="s">
        <v>4369</v>
      </c>
      <c r="E7001" s="48" t="s">
        <v>4370</v>
      </c>
      <c r="F7001" s="10">
        <v>2006</v>
      </c>
      <c r="G7001" s="10"/>
      <c r="H7001" s="10">
        <v>1</v>
      </c>
      <c r="I7001" s="10">
        <v>930</v>
      </c>
      <c r="J7001" s="33">
        <v>39071</v>
      </c>
      <c r="K7001" s="181">
        <v>27.64</v>
      </c>
      <c r="L7001" s="10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  <c r="AB7001" s="13"/>
      <c r="AC7001" s="13"/>
      <c r="AD7001" s="13"/>
      <c r="AE7001" s="13"/>
      <c r="AF7001" s="13"/>
      <c r="AG7001" s="13"/>
      <c r="AH7001" s="13"/>
      <c r="AI7001" s="13"/>
      <c r="AJ7001" s="13"/>
      <c r="AK7001" s="13"/>
      <c r="AL7001" s="13"/>
      <c r="AM7001" s="13"/>
      <c r="AN7001" s="13"/>
      <c r="AO7001" s="13"/>
      <c r="AP7001" s="13"/>
      <c r="AQ7001" s="13"/>
      <c r="AR7001" s="13"/>
      <c r="AS7001" s="13"/>
      <c r="AT7001" s="13"/>
      <c r="AU7001" s="13"/>
      <c r="AV7001" s="13"/>
      <c r="AW7001" s="13"/>
      <c r="AX7001" s="13"/>
      <c r="AY7001" s="13"/>
      <c r="AZ7001" s="13"/>
      <c r="BA7001" s="13"/>
      <c r="BB7001" s="13"/>
      <c r="BC7001" s="13"/>
      <c r="BD7001" s="13"/>
      <c r="BE7001" s="13"/>
      <c r="BF7001" s="13"/>
      <c r="BG7001" s="13"/>
      <c r="BH7001" s="13"/>
      <c r="BI7001" s="13"/>
      <c r="BJ7001" s="13"/>
      <c r="BK7001" s="13"/>
      <c r="BL7001" s="13"/>
      <c r="BM7001" s="13"/>
      <c r="BN7001" s="13"/>
      <c r="BO7001" s="13"/>
      <c r="BP7001" s="13"/>
      <c r="BQ7001" s="13"/>
      <c r="BR7001" s="13"/>
      <c r="BS7001" s="13"/>
      <c r="BT7001" s="13"/>
      <c r="BU7001" s="13"/>
      <c r="BV7001" s="13"/>
      <c r="BW7001" s="13"/>
      <c r="BX7001" s="13"/>
      <c r="BY7001" s="13"/>
      <c r="BZ7001" s="13"/>
      <c r="CA7001" s="13"/>
      <c r="CB7001" s="13"/>
      <c r="CC7001" s="13"/>
      <c r="CD7001" s="13"/>
      <c r="CE7001" s="13"/>
      <c r="CF7001" s="13"/>
      <c r="CG7001" s="13"/>
      <c r="CH7001" s="13"/>
      <c r="CI7001" s="13"/>
      <c r="CJ7001" s="13"/>
      <c r="CK7001" s="13"/>
      <c r="CL7001" s="13"/>
      <c r="CM7001" s="13"/>
      <c r="CN7001" s="13"/>
      <c r="CO7001" s="13"/>
      <c r="CP7001" s="13"/>
      <c r="CQ7001" s="13"/>
      <c r="CR7001" s="13"/>
      <c r="CS7001" s="13"/>
      <c r="CT7001" s="13"/>
      <c r="CU7001" s="13"/>
      <c r="CV7001" s="13"/>
      <c r="CW7001" s="13"/>
      <c r="CX7001" s="13"/>
      <c r="CY7001" s="13"/>
      <c r="CZ7001" s="13"/>
      <c r="DA7001" s="13"/>
      <c r="DB7001" s="13"/>
      <c r="DC7001" s="13"/>
      <c r="DD7001" s="13"/>
      <c r="DE7001" s="13"/>
      <c r="DF7001" s="13"/>
      <c r="DG7001" s="13"/>
      <c r="DH7001" s="13"/>
      <c r="DI7001" s="13"/>
      <c r="DJ7001" s="13"/>
      <c r="DK7001" s="13"/>
    </row>
    <row r="7002" spans="1:115">
      <c r="A7002" s="136">
        <v>3105</v>
      </c>
      <c r="B7002" s="120" t="s">
        <v>4129</v>
      </c>
      <c r="C7002" s="29" t="s">
        <v>5794</v>
      </c>
      <c r="D7002" s="11" t="s">
        <v>4371</v>
      </c>
      <c r="E7002" s="48" t="s">
        <v>5770</v>
      </c>
      <c r="F7002" s="10">
        <v>2006</v>
      </c>
      <c r="G7002" s="10"/>
      <c r="H7002" s="10">
        <v>1</v>
      </c>
      <c r="I7002" s="10">
        <v>930</v>
      </c>
      <c r="J7002" s="33">
        <v>39071</v>
      </c>
      <c r="K7002" s="181">
        <v>8.8699999999999992</v>
      </c>
      <c r="L7002" s="10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  <c r="AB7002" s="13"/>
      <c r="AC7002" s="13"/>
      <c r="AD7002" s="13"/>
      <c r="AE7002" s="13"/>
      <c r="AF7002" s="13"/>
      <c r="AG7002" s="13"/>
      <c r="AH7002" s="13"/>
      <c r="AI7002" s="13"/>
      <c r="AJ7002" s="13"/>
      <c r="AK7002" s="13"/>
      <c r="AL7002" s="13"/>
      <c r="AM7002" s="13"/>
      <c r="AN7002" s="13"/>
      <c r="AO7002" s="13"/>
      <c r="AP7002" s="13"/>
      <c r="AQ7002" s="13"/>
      <c r="AR7002" s="13"/>
      <c r="AS7002" s="13"/>
      <c r="AT7002" s="13"/>
      <c r="AU7002" s="13"/>
      <c r="AV7002" s="13"/>
      <c r="AW7002" s="13"/>
      <c r="AX7002" s="13"/>
      <c r="AY7002" s="13"/>
      <c r="AZ7002" s="13"/>
      <c r="BA7002" s="13"/>
      <c r="BB7002" s="13"/>
      <c r="BC7002" s="13"/>
      <c r="BD7002" s="13"/>
      <c r="BE7002" s="13"/>
      <c r="BF7002" s="13"/>
      <c r="BG7002" s="13"/>
      <c r="BH7002" s="13"/>
      <c r="BI7002" s="13"/>
      <c r="BJ7002" s="13"/>
      <c r="BK7002" s="13"/>
      <c r="BL7002" s="13"/>
      <c r="BM7002" s="13"/>
      <c r="BN7002" s="13"/>
      <c r="BO7002" s="13"/>
      <c r="BP7002" s="13"/>
      <c r="BQ7002" s="13"/>
      <c r="BR7002" s="13"/>
      <c r="BS7002" s="13"/>
      <c r="BT7002" s="13"/>
      <c r="BU7002" s="13"/>
      <c r="BV7002" s="13"/>
      <c r="BW7002" s="13"/>
      <c r="BX7002" s="13"/>
      <c r="BY7002" s="13"/>
      <c r="BZ7002" s="13"/>
      <c r="CA7002" s="13"/>
      <c r="CB7002" s="13"/>
      <c r="CC7002" s="13"/>
      <c r="CD7002" s="13"/>
      <c r="CE7002" s="13"/>
      <c r="CF7002" s="13"/>
      <c r="CG7002" s="13"/>
      <c r="CH7002" s="13"/>
      <c r="CI7002" s="13"/>
      <c r="CJ7002" s="13"/>
      <c r="CK7002" s="13"/>
      <c r="CL7002" s="13"/>
      <c r="CM7002" s="13"/>
      <c r="CN7002" s="13"/>
      <c r="CO7002" s="13"/>
      <c r="CP7002" s="13"/>
      <c r="CQ7002" s="13"/>
      <c r="CR7002" s="13"/>
      <c r="CS7002" s="13"/>
      <c r="CT7002" s="13"/>
      <c r="CU7002" s="13"/>
      <c r="CV7002" s="13"/>
      <c r="CW7002" s="13"/>
      <c r="CX7002" s="13"/>
      <c r="CY7002" s="13"/>
      <c r="CZ7002" s="13"/>
      <c r="DA7002" s="13"/>
      <c r="DB7002" s="13"/>
      <c r="DC7002" s="13"/>
      <c r="DD7002" s="13"/>
      <c r="DE7002" s="13"/>
      <c r="DF7002" s="13"/>
      <c r="DG7002" s="13"/>
      <c r="DH7002" s="13"/>
      <c r="DI7002" s="13"/>
      <c r="DJ7002" s="13"/>
      <c r="DK7002" s="13"/>
    </row>
    <row r="7003" spans="1:115">
      <c r="A7003" s="136">
        <v>3106</v>
      </c>
      <c r="B7003" s="120" t="s">
        <v>4129</v>
      </c>
      <c r="C7003" s="29" t="s">
        <v>5794</v>
      </c>
      <c r="D7003" s="11" t="s">
        <v>4373</v>
      </c>
      <c r="E7003" s="48" t="s">
        <v>5770</v>
      </c>
      <c r="F7003" s="10">
        <v>2006</v>
      </c>
      <c r="G7003" s="10"/>
      <c r="H7003" s="10">
        <v>1</v>
      </c>
      <c r="I7003" s="10">
        <v>930</v>
      </c>
      <c r="J7003" s="33">
        <v>39071</v>
      </c>
      <c r="K7003" s="181">
        <v>9.09</v>
      </c>
      <c r="L7003" s="10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  <c r="AB7003" s="13"/>
      <c r="AC7003" s="13"/>
      <c r="AD7003" s="13"/>
      <c r="AE7003" s="13"/>
      <c r="AF7003" s="13"/>
      <c r="AG7003" s="13"/>
      <c r="AH7003" s="13"/>
      <c r="AI7003" s="13"/>
      <c r="AJ7003" s="13"/>
      <c r="AK7003" s="13"/>
      <c r="AL7003" s="13"/>
      <c r="AM7003" s="13"/>
      <c r="AN7003" s="13"/>
      <c r="AO7003" s="13"/>
      <c r="AP7003" s="13"/>
      <c r="AQ7003" s="13"/>
      <c r="AR7003" s="13"/>
      <c r="AS7003" s="13"/>
      <c r="AT7003" s="13"/>
      <c r="AU7003" s="13"/>
      <c r="AV7003" s="13"/>
      <c r="AW7003" s="13"/>
      <c r="AX7003" s="13"/>
      <c r="AY7003" s="13"/>
      <c r="AZ7003" s="13"/>
      <c r="BA7003" s="13"/>
      <c r="BB7003" s="13"/>
      <c r="BC7003" s="13"/>
      <c r="BD7003" s="13"/>
      <c r="BE7003" s="13"/>
      <c r="BF7003" s="13"/>
      <c r="BG7003" s="13"/>
      <c r="BH7003" s="13"/>
      <c r="BI7003" s="13"/>
      <c r="BJ7003" s="13"/>
      <c r="BK7003" s="13"/>
      <c r="BL7003" s="13"/>
      <c r="BM7003" s="13"/>
      <c r="BN7003" s="13"/>
      <c r="BO7003" s="13"/>
      <c r="BP7003" s="13"/>
      <c r="BQ7003" s="13"/>
      <c r="BR7003" s="13"/>
      <c r="BS7003" s="13"/>
      <c r="BT7003" s="13"/>
      <c r="BU7003" s="13"/>
      <c r="BV7003" s="13"/>
      <c r="BW7003" s="13"/>
      <c r="BX7003" s="13"/>
      <c r="BY7003" s="13"/>
      <c r="BZ7003" s="13"/>
      <c r="CA7003" s="13"/>
      <c r="CB7003" s="13"/>
      <c r="CC7003" s="13"/>
      <c r="CD7003" s="13"/>
      <c r="CE7003" s="13"/>
      <c r="CF7003" s="13"/>
      <c r="CG7003" s="13"/>
      <c r="CH7003" s="13"/>
      <c r="CI7003" s="13"/>
      <c r="CJ7003" s="13"/>
      <c r="CK7003" s="13"/>
      <c r="CL7003" s="13"/>
      <c r="CM7003" s="13"/>
      <c r="CN7003" s="13"/>
      <c r="CO7003" s="13"/>
      <c r="CP7003" s="13"/>
      <c r="CQ7003" s="13"/>
      <c r="CR7003" s="13"/>
      <c r="CS7003" s="13"/>
      <c r="CT7003" s="13"/>
      <c r="CU7003" s="13"/>
      <c r="CV7003" s="13"/>
      <c r="CW7003" s="13"/>
      <c r="CX7003" s="13"/>
      <c r="CY7003" s="13"/>
      <c r="CZ7003" s="13"/>
      <c r="DA7003" s="13"/>
      <c r="DB7003" s="13"/>
      <c r="DC7003" s="13"/>
      <c r="DD7003" s="13"/>
      <c r="DE7003" s="13"/>
      <c r="DF7003" s="13"/>
      <c r="DG7003" s="13"/>
      <c r="DH7003" s="13"/>
      <c r="DI7003" s="13"/>
      <c r="DJ7003" s="13"/>
      <c r="DK7003" s="13"/>
    </row>
    <row r="7004" spans="1:115">
      <c r="A7004" s="136">
        <v>3107</v>
      </c>
      <c r="B7004" s="120" t="s">
        <v>4129</v>
      </c>
      <c r="C7004" s="29" t="s">
        <v>5794</v>
      </c>
      <c r="D7004" s="11" t="s">
        <v>4374</v>
      </c>
      <c r="E7004" s="48" t="s">
        <v>5770</v>
      </c>
      <c r="F7004" s="10">
        <v>2006</v>
      </c>
      <c r="G7004" s="10"/>
      <c r="H7004" s="10">
        <v>1</v>
      </c>
      <c r="I7004" s="10">
        <v>930</v>
      </c>
      <c r="J7004" s="33">
        <v>39071</v>
      </c>
      <c r="K7004" s="181">
        <v>9.09</v>
      </c>
      <c r="L7004" s="10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  <c r="AB7004" s="13"/>
      <c r="AC7004" s="13"/>
      <c r="AD7004" s="13"/>
      <c r="AE7004" s="13"/>
      <c r="AF7004" s="13"/>
      <c r="AG7004" s="13"/>
      <c r="AH7004" s="13"/>
      <c r="AI7004" s="13"/>
      <c r="AJ7004" s="13"/>
      <c r="AK7004" s="13"/>
      <c r="AL7004" s="13"/>
      <c r="AM7004" s="13"/>
      <c r="AN7004" s="13"/>
      <c r="AO7004" s="13"/>
      <c r="AP7004" s="13"/>
      <c r="AQ7004" s="13"/>
      <c r="AR7004" s="13"/>
      <c r="AS7004" s="13"/>
      <c r="AT7004" s="13"/>
      <c r="AU7004" s="13"/>
      <c r="AV7004" s="13"/>
      <c r="AW7004" s="13"/>
      <c r="AX7004" s="13"/>
      <c r="AY7004" s="13"/>
      <c r="AZ7004" s="13"/>
      <c r="BA7004" s="13"/>
      <c r="BB7004" s="13"/>
      <c r="BC7004" s="13"/>
      <c r="BD7004" s="13"/>
      <c r="BE7004" s="13"/>
      <c r="BF7004" s="13"/>
      <c r="BG7004" s="13"/>
      <c r="BH7004" s="13"/>
      <c r="BI7004" s="13"/>
      <c r="BJ7004" s="13"/>
      <c r="BK7004" s="13"/>
      <c r="BL7004" s="13"/>
      <c r="BM7004" s="13"/>
      <c r="BN7004" s="13"/>
      <c r="BO7004" s="13"/>
      <c r="BP7004" s="13"/>
      <c r="BQ7004" s="13"/>
      <c r="BR7004" s="13"/>
      <c r="BS7004" s="13"/>
      <c r="BT7004" s="13"/>
      <c r="BU7004" s="13"/>
      <c r="BV7004" s="13"/>
      <c r="BW7004" s="13"/>
      <c r="BX7004" s="13"/>
      <c r="BY7004" s="13"/>
      <c r="BZ7004" s="13"/>
      <c r="CA7004" s="13"/>
      <c r="CB7004" s="13"/>
      <c r="CC7004" s="13"/>
      <c r="CD7004" s="13"/>
      <c r="CE7004" s="13"/>
      <c r="CF7004" s="13"/>
      <c r="CG7004" s="13"/>
      <c r="CH7004" s="13"/>
      <c r="CI7004" s="13"/>
      <c r="CJ7004" s="13"/>
      <c r="CK7004" s="13"/>
      <c r="CL7004" s="13"/>
      <c r="CM7004" s="13"/>
      <c r="CN7004" s="13"/>
      <c r="CO7004" s="13"/>
      <c r="CP7004" s="13"/>
      <c r="CQ7004" s="13"/>
      <c r="CR7004" s="13"/>
      <c r="CS7004" s="13"/>
      <c r="CT7004" s="13"/>
      <c r="CU7004" s="13"/>
      <c r="CV7004" s="13"/>
      <c r="CW7004" s="13"/>
      <c r="CX7004" s="13"/>
      <c r="CY7004" s="13"/>
      <c r="CZ7004" s="13"/>
      <c r="DA7004" s="13"/>
      <c r="DB7004" s="13"/>
      <c r="DC7004" s="13"/>
      <c r="DD7004" s="13"/>
      <c r="DE7004" s="13"/>
      <c r="DF7004" s="13"/>
      <c r="DG7004" s="13"/>
      <c r="DH7004" s="13"/>
      <c r="DI7004" s="13"/>
      <c r="DJ7004" s="13"/>
      <c r="DK7004" s="13"/>
    </row>
    <row r="7005" spans="1:115">
      <c r="A7005" s="136">
        <v>3108</v>
      </c>
      <c r="B7005" s="120" t="s">
        <v>4129</v>
      </c>
      <c r="C7005" s="29" t="s">
        <v>5794</v>
      </c>
      <c r="D7005" s="11" t="s">
        <v>4375</v>
      </c>
      <c r="E7005" s="48" t="s">
        <v>5770</v>
      </c>
      <c r="F7005" s="10">
        <v>2006</v>
      </c>
      <c r="G7005" s="10"/>
      <c r="H7005" s="10">
        <v>1</v>
      </c>
      <c r="I7005" s="10">
        <v>930</v>
      </c>
      <c r="J7005" s="33">
        <v>39071</v>
      </c>
      <c r="K7005" s="181">
        <v>9.23</v>
      </c>
      <c r="L7005" s="10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  <c r="AB7005" s="13"/>
      <c r="AC7005" s="13"/>
      <c r="AD7005" s="13"/>
      <c r="AE7005" s="13"/>
      <c r="AF7005" s="13"/>
      <c r="AG7005" s="13"/>
      <c r="AH7005" s="13"/>
      <c r="AI7005" s="13"/>
      <c r="AJ7005" s="13"/>
      <c r="AK7005" s="13"/>
      <c r="AL7005" s="13"/>
      <c r="AM7005" s="13"/>
      <c r="AN7005" s="13"/>
      <c r="AO7005" s="13"/>
      <c r="AP7005" s="13"/>
      <c r="AQ7005" s="13"/>
      <c r="AR7005" s="13"/>
      <c r="AS7005" s="13"/>
      <c r="AT7005" s="13"/>
      <c r="AU7005" s="13"/>
      <c r="AV7005" s="13"/>
      <c r="AW7005" s="13"/>
      <c r="AX7005" s="13"/>
      <c r="AY7005" s="13"/>
      <c r="AZ7005" s="13"/>
      <c r="BA7005" s="13"/>
      <c r="BB7005" s="13"/>
      <c r="BC7005" s="13"/>
      <c r="BD7005" s="13"/>
      <c r="BE7005" s="13"/>
      <c r="BF7005" s="13"/>
      <c r="BG7005" s="13"/>
      <c r="BH7005" s="13"/>
      <c r="BI7005" s="13"/>
      <c r="BJ7005" s="13"/>
      <c r="BK7005" s="13"/>
      <c r="BL7005" s="13"/>
      <c r="BM7005" s="13"/>
      <c r="BN7005" s="13"/>
      <c r="BO7005" s="13"/>
      <c r="BP7005" s="13"/>
      <c r="BQ7005" s="13"/>
      <c r="BR7005" s="13"/>
      <c r="BS7005" s="13"/>
      <c r="BT7005" s="13"/>
      <c r="BU7005" s="13"/>
      <c r="BV7005" s="13"/>
      <c r="BW7005" s="13"/>
      <c r="BX7005" s="13"/>
      <c r="BY7005" s="13"/>
      <c r="BZ7005" s="13"/>
      <c r="CA7005" s="13"/>
      <c r="CB7005" s="13"/>
      <c r="CC7005" s="13"/>
      <c r="CD7005" s="13"/>
      <c r="CE7005" s="13"/>
      <c r="CF7005" s="13"/>
      <c r="CG7005" s="13"/>
      <c r="CH7005" s="13"/>
      <c r="CI7005" s="13"/>
      <c r="CJ7005" s="13"/>
      <c r="CK7005" s="13"/>
      <c r="CL7005" s="13"/>
      <c r="CM7005" s="13"/>
      <c r="CN7005" s="13"/>
      <c r="CO7005" s="13"/>
      <c r="CP7005" s="13"/>
      <c r="CQ7005" s="13"/>
      <c r="CR7005" s="13"/>
      <c r="CS7005" s="13"/>
      <c r="CT7005" s="13"/>
      <c r="CU7005" s="13"/>
      <c r="CV7005" s="13"/>
      <c r="CW7005" s="13"/>
      <c r="CX7005" s="13"/>
      <c r="CY7005" s="13"/>
      <c r="CZ7005" s="13"/>
      <c r="DA7005" s="13"/>
      <c r="DB7005" s="13"/>
      <c r="DC7005" s="13"/>
      <c r="DD7005" s="13"/>
      <c r="DE7005" s="13"/>
      <c r="DF7005" s="13"/>
      <c r="DG7005" s="13"/>
      <c r="DH7005" s="13"/>
      <c r="DI7005" s="13"/>
      <c r="DJ7005" s="13"/>
      <c r="DK7005" s="13"/>
    </row>
    <row r="7006" spans="1:115">
      <c r="A7006" s="136">
        <v>3109</v>
      </c>
      <c r="B7006" s="120" t="s">
        <v>4129</v>
      </c>
      <c r="C7006" s="29" t="s">
        <v>5794</v>
      </c>
      <c r="D7006" s="11" t="s">
        <v>4376</v>
      </c>
      <c r="E7006" s="48" t="s">
        <v>5770</v>
      </c>
      <c r="F7006" s="10">
        <v>2006</v>
      </c>
      <c r="G7006" s="10"/>
      <c r="H7006" s="10">
        <v>1</v>
      </c>
      <c r="I7006" s="10">
        <v>930</v>
      </c>
      <c r="J7006" s="33">
        <v>39071</v>
      </c>
      <c r="K7006" s="181">
        <v>9.0399999999999991</v>
      </c>
      <c r="L7006" s="10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  <c r="AB7006" s="13"/>
      <c r="AC7006" s="13"/>
      <c r="AD7006" s="13"/>
      <c r="AE7006" s="13"/>
      <c r="AF7006" s="13"/>
      <c r="AG7006" s="13"/>
      <c r="AH7006" s="13"/>
      <c r="AI7006" s="13"/>
      <c r="AJ7006" s="13"/>
      <c r="AK7006" s="13"/>
      <c r="AL7006" s="13"/>
      <c r="AM7006" s="13"/>
      <c r="AN7006" s="13"/>
      <c r="AO7006" s="13"/>
      <c r="AP7006" s="13"/>
      <c r="AQ7006" s="13"/>
      <c r="AR7006" s="13"/>
      <c r="AS7006" s="13"/>
      <c r="AT7006" s="13"/>
      <c r="AU7006" s="13"/>
      <c r="AV7006" s="13"/>
      <c r="AW7006" s="13"/>
      <c r="AX7006" s="13"/>
      <c r="AY7006" s="13"/>
      <c r="AZ7006" s="13"/>
      <c r="BA7006" s="13"/>
      <c r="BB7006" s="13"/>
      <c r="BC7006" s="13"/>
      <c r="BD7006" s="13"/>
      <c r="BE7006" s="13"/>
      <c r="BF7006" s="13"/>
      <c r="BG7006" s="13"/>
      <c r="BH7006" s="13"/>
      <c r="BI7006" s="13"/>
      <c r="BJ7006" s="13"/>
      <c r="BK7006" s="13"/>
      <c r="BL7006" s="13"/>
      <c r="BM7006" s="13"/>
      <c r="BN7006" s="13"/>
      <c r="BO7006" s="13"/>
      <c r="BP7006" s="13"/>
      <c r="BQ7006" s="13"/>
      <c r="BR7006" s="13"/>
      <c r="BS7006" s="13"/>
      <c r="BT7006" s="13"/>
      <c r="BU7006" s="13"/>
      <c r="BV7006" s="13"/>
      <c r="BW7006" s="13"/>
      <c r="BX7006" s="13"/>
      <c r="BY7006" s="13"/>
      <c r="BZ7006" s="13"/>
      <c r="CA7006" s="13"/>
      <c r="CB7006" s="13"/>
      <c r="CC7006" s="13"/>
      <c r="CD7006" s="13"/>
      <c r="CE7006" s="13"/>
      <c r="CF7006" s="13"/>
      <c r="CG7006" s="13"/>
      <c r="CH7006" s="13"/>
      <c r="CI7006" s="13"/>
      <c r="CJ7006" s="13"/>
      <c r="CK7006" s="13"/>
      <c r="CL7006" s="13"/>
      <c r="CM7006" s="13"/>
      <c r="CN7006" s="13"/>
      <c r="CO7006" s="13"/>
      <c r="CP7006" s="13"/>
      <c r="CQ7006" s="13"/>
      <c r="CR7006" s="13"/>
      <c r="CS7006" s="13"/>
      <c r="CT7006" s="13"/>
      <c r="CU7006" s="13"/>
      <c r="CV7006" s="13"/>
      <c r="CW7006" s="13"/>
      <c r="CX7006" s="13"/>
      <c r="CY7006" s="13"/>
      <c r="CZ7006" s="13"/>
      <c r="DA7006" s="13"/>
      <c r="DB7006" s="13"/>
      <c r="DC7006" s="13"/>
      <c r="DD7006" s="13"/>
      <c r="DE7006" s="13"/>
      <c r="DF7006" s="13"/>
      <c r="DG7006" s="13"/>
      <c r="DH7006" s="13"/>
      <c r="DI7006" s="13"/>
      <c r="DJ7006" s="13"/>
      <c r="DK7006" s="13"/>
    </row>
    <row r="7007" spans="1:115">
      <c r="A7007" s="136">
        <v>3110</v>
      </c>
      <c r="B7007" s="120" t="s">
        <v>4129</v>
      </c>
      <c r="C7007" s="29" t="s">
        <v>5794</v>
      </c>
      <c r="D7007" s="11" t="s">
        <v>5757</v>
      </c>
      <c r="E7007" s="48" t="s">
        <v>1975</v>
      </c>
      <c r="F7007" s="10">
        <v>2006</v>
      </c>
      <c r="G7007" s="10"/>
      <c r="H7007" s="10">
        <v>1</v>
      </c>
      <c r="I7007" s="10">
        <v>930</v>
      </c>
      <c r="J7007" s="33">
        <v>39071</v>
      </c>
      <c r="K7007" s="181">
        <v>3.06</v>
      </c>
      <c r="L7007" s="10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  <c r="AB7007" s="13"/>
      <c r="AC7007" s="13"/>
      <c r="AD7007" s="13"/>
      <c r="AE7007" s="13"/>
      <c r="AF7007" s="13"/>
      <c r="AG7007" s="13"/>
      <c r="AH7007" s="13"/>
      <c r="AI7007" s="13"/>
      <c r="AJ7007" s="13"/>
      <c r="AK7007" s="13"/>
      <c r="AL7007" s="13"/>
      <c r="AM7007" s="13"/>
      <c r="AN7007" s="13"/>
      <c r="AO7007" s="13"/>
      <c r="AP7007" s="13"/>
      <c r="AQ7007" s="13"/>
      <c r="AR7007" s="13"/>
      <c r="AS7007" s="13"/>
      <c r="AT7007" s="13"/>
      <c r="AU7007" s="13"/>
      <c r="AV7007" s="13"/>
      <c r="AW7007" s="13"/>
      <c r="AX7007" s="13"/>
      <c r="AY7007" s="13"/>
      <c r="AZ7007" s="13"/>
      <c r="BA7007" s="13"/>
      <c r="BB7007" s="13"/>
      <c r="BC7007" s="13"/>
      <c r="BD7007" s="13"/>
      <c r="BE7007" s="13"/>
      <c r="BF7007" s="13"/>
      <c r="BG7007" s="13"/>
      <c r="BH7007" s="13"/>
      <c r="BI7007" s="13"/>
      <c r="BJ7007" s="13"/>
      <c r="BK7007" s="13"/>
      <c r="BL7007" s="13"/>
      <c r="BM7007" s="13"/>
      <c r="BN7007" s="13"/>
      <c r="BO7007" s="13"/>
      <c r="BP7007" s="13"/>
      <c r="BQ7007" s="13"/>
      <c r="BR7007" s="13"/>
      <c r="BS7007" s="13"/>
      <c r="BT7007" s="13"/>
      <c r="BU7007" s="13"/>
      <c r="BV7007" s="13"/>
      <c r="BW7007" s="13"/>
      <c r="BX7007" s="13"/>
      <c r="BY7007" s="13"/>
      <c r="BZ7007" s="13"/>
      <c r="CA7007" s="13"/>
      <c r="CB7007" s="13"/>
      <c r="CC7007" s="13"/>
      <c r="CD7007" s="13"/>
      <c r="CE7007" s="13"/>
      <c r="CF7007" s="13"/>
      <c r="CG7007" s="13"/>
      <c r="CH7007" s="13"/>
      <c r="CI7007" s="13"/>
      <c r="CJ7007" s="13"/>
      <c r="CK7007" s="13"/>
      <c r="CL7007" s="13"/>
      <c r="CM7007" s="13"/>
      <c r="CN7007" s="13"/>
      <c r="CO7007" s="13"/>
      <c r="CP7007" s="13"/>
      <c r="CQ7007" s="13"/>
      <c r="CR7007" s="13"/>
      <c r="CS7007" s="13"/>
      <c r="CT7007" s="13"/>
      <c r="CU7007" s="13"/>
      <c r="CV7007" s="13"/>
      <c r="CW7007" s="13"/>
      <c r="CX7007" s="13"/>
      <c r="CY7007" s="13"/>
      <c r="CZ7007" s="13"/>
      <c r="DA7007" s="13"/>
      <c r="DB7007" s="13"/>
      <c r="DC7007" s="13"/>
      <c r="DD7007" s="13"/>
      <c r="DE7007" s="13"/>
      <c r="DF7007" s="13"/>
      <c r="DG7007" s="13"/>
      <c r="DH7007" s="13"/>
      <c r="DI7007" s="13"/>
      <c r="DJ7007" s="13"/>
      <c r="DK7007" s="13"/>
    </row>
    <row r="7008" spans="1:115">
      <c r="A7008" s="136">
        <v>3111</v>
      </c>
      <c r="B7008" s="120" t="s">
        <v>4129</v>
      </c>
      <c r="C7008" s="29" t="s">
        <v>5794</v>
      </c>
      <c r="D7008" s="11" t="s">
        <v>5758</v>
      </c>
      <c r="E7008" s="48" t="s">
        <v>1975</v>
      </c>
      <c r="F7008" s="10">
        <v>2006</v>
      </c>
      <c r="G7008" s="10"/>
      <c r="H7008" s="10">
        <v>1</v>
      </c>
      <c r="I7008" s="10">
        <v>930</v>
      </c>
      <c r="J7008" s="33">
        <v>39071</v>
      </c>
      <c r="K7008" s="181">
        <v>3.06</v>
      </c>
      <c r="L7008" s="10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  <c r="AB7008" s="13"/>
      <c r="AC7008" s="13"/>
      <c r="AD7008" s="13"/>
      <c r="AE7008" s="13"/>
      <c r="AF7008" s="13"/>
      <c r="AG7008" s="13"/>
      <c r="AH7008" s="13"/>
      <c r="AI7008" s="13"/>
      <c r="AJ7008" s="13"/>
      <c r="AK7008" s="13"/>
      <c r="AL7008" s="13"/>
      <c r="AM7008" s="13"/>
      <c r="AN7008" s="13"/>
      <c r="AO7008" s="13"/>
      <c r="AP7008" s="13"/>
      <c r="AQ7008" s="13"/>
      <c r="AR7008" s="13"/>
      <c r="AS7008" s="13"/>
      <c r="AT7008" s="13"/>
      <c r="AU7008" s="13"/>
      <c r="AV7008" s="13"/>
      <c r="AW7008" s="13"/>
      <c r="AX7008" s="13"/>
      <c r="AY7008" s="13"/>
      <c r="AZ7008" s="13"/>
      <c r="BA7008" s="13"/>
      <c r="BB7008" s="13"/>
      <c r="BC7008" s="13"/>
      <c r="BD7008" s="13"/>
      <c r="BE7008" s="13"/>
      <c r="BF7008" s="13"/>
      <c r="BG7008" s="13"/>
      <c r="BH7008" s="13"/>
      <c r="BI7008" s="13"/>
      <c r="BJ7008" s="13"/>
      <c r="BK7008" s="13"/>
      <c r="BL7008" s="13"/>
      <c r="BM7008" s="13"/>
      <c r="BN7008" s="13"/>
      <c r="BO7008" s="13"/>
      <c r="BP7008" s="13"/>
      <c r="BQ7008" s="13"/>
      <c r="BR7008" s="13"/>
      <c r="BS7008" s="13"/>
      <c r="BT7008" s="13"/>
      <c r="BU7008" s="13"/>
      <c r="BV7008" s="13"/>
      <c r="BW7008" s="13"/>
      <c r="BX7008" s="13"/>
      <c r="BY7008" s="13"/>
      <c r="BZ7008" s="13"/>
      <c r="CA7008" s="13"/>
      <c r="CB7008" s="13"/>
      <c r="CC7008" s="13"/>
      <c r="CD7008" s="13"/>
      <c r="CE7008" s="13"/>
      <c r="CF7008" s="13"/>
      <c r="CG7008" s="13"/>
      <c r="CH7008" s="13"/>
      <c r="CI7008" s="13"/>
      <c r="CJ7008" s="13"/>
      <c r="CK7008" s="13"/>
      <c r="CL7008" s="13"/>
      <c r="CM7008" s="13"/>
      <c r="CN7008" s="13"/>
      <c r="CO7008" s="13"/>
      <c r="CP7008" s="13"/>
      <c r="CQ7008" s="13"/>
      <c r="CR7008" s="13"/>
      <c r="CS7008" s="13"/>
      <c r="CT7008" s="13"/>
      <c r="CU7008" s="13"/>
      <c r="CV7008" s="13"/>
      <c r="CW7008" s="13"/>
      <c r="CX7008" s="13"/>
      <c r="CY7008" s="13"/>
      <c r="CZ7008" s="13"/>
      <c r="DA7008" s="13"/>
      <c r="DB7008" s="13"/>
      <c r="DC7008" s="13"/>
      <c r="DD7008" s="13"/>
      <c r="DE7008" s="13"/>
      <c r="DF7008" s="13"/>
      <c r="DG7008" s="13"/>
      <c r="DH7008" s="13"/>
      <c r="DI7008" s="13"/>
      <c r="DJ7008" s="13"/>
      <c r="DK7008" s="13"/>
    </row>
    <row r="7009" spans="1:115">
      <c r="A7009" s="136">
        <v>3112</v>
      </c>
      <c r="B7009" s="120" t="s">
        <v>4129</v>
      </c>
      <c r="C7009" s="29" t="s">
        <v>5794</v>
      </c>
      <c r="D7009" s="11" t="s">
        <v>5759</v>
      </c>
      <c r="E7009" s="48" t="s">
        <v>1975</v>
      </c>
      <c r="F7009" s="10">
        <v>2006</v>
      </c>
      <c r="G7009" s="10"/>
      <c r="H7009" s="10">
        <v>1</v>
      </c>
      <c r="I7009" s="10">
        <v>930</v>
      </c>
      <c r="J7009" s="33">
        <v>39071</v>
      </c>
      <c r="K7009" s="181">
        <v>3.06</v>
      </c>
      <c r="L7009" s="10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  <c r="AB7009" s="13"/>
      <c r="AC7009" s="13"/>
      <c r="AD7009" s="13"/>
      <c r="AE7009" s="13"/>
      <c r="AF7009" s="13"/>
      <c r="AG7009" s="13"/>
      <c r="AH7009" s="13"/>
      <c r="AI7009" s="13"/>
      <c r="AJ7009" s="13"/>
      <c r="AK7009" s="13"/>
      <c r="AL7009" s="13"/>
      <c r="AM7009" s="13"/>
      <c r="AN7009" s="13"/>
      <c r="AO7009" s="13"/>
      <c r="AP7009" s="13"/>
      <c r="AQ7009" s="13"/>
      <c r="AR7009" s="13"/>
      <c r="AS7009" s="13"/>
      <c r="AT7009" s="13"/>
      <c r="AU7009" s="13"/>
      <c r="AV7009" s="13"/>
      <c r="AW7009" s="13"/>
      <c r="AX7009" s="13"/>
      <c r="AY7009" s="13"/>
      <c r="AZ7009" s="13"/>
      <c r="BA7009" s="13"/>
      <c r="BB7009" s="13"/>
      <c r="BC7009" s="13"/>
      <c r="BD7009" s="13"/>
      <c r="BE7009" s="13"/>
      <c r="BF7009" s="13"/>
      <c r="BG7009" s="13"/>
      <c r="BH7009" s="13"/>
      <c r="BI7009" s="13"/>
      <c r="BJ7009" s="13"/>
      <c r="BK7009" s="13"/>
      <c r="BL7009" s="13"/>
      <c r="BM7009" s="13"/>
      <c r="BN7009" s="13"/>
      <c r="BO7009" s="13"/>
      <c r="BP7009" s="13"/>
      <c r="BQ7009" s="13"/>
      <c r="BR7009" s="13"/>
      <c r="BS7009" s="13"/>
      <c r="BT7009" s="13"/>
      <c r="BU7009" s="13"/>
      <c r="BV7009" s="13"/>
      <c r="BW7009" s="13"/>
      <c r="BX7009" s="13"/>
      <c r="BY7009" s="13"/>
      <c r="BZ7009" s="13"/>
      <c r="CA7009" s="13"/>
      <c r="CB7009" s="13"/>
      <c r="CC7009" s="13"/>
      <c r="CD7009" s="13"/>
      <c r="CE7009" s="13"/>
      <c r="CF7009" s="13"/>
      <c r="CG7009" s="13"/>
      <c r="CH7009" s="13"/>
      <c r="CI7009" s="13"/>
      <c r="CJ7009" s="13"/>
      <c r="CK7009" s="13"/>
      <c r="CL7009" s="13"/>
      <c r="CM7009" s="13"/>
      <c r="CN7009" s="13"/>
      <c r="CO7009" s="13"/>
      <c r="CP7009" s="13"/>
      <c r="CQ7009" s="13"/>
      <c r="CR7009" s="13"/>
      <c r="CS7009" s="13"/>
      <c r="CT7009" s="13"/>
      <c r="CU7009" s="13"/>
      <c r="CV7009" s="13"/>
      <c r="CW7009" s="13"/>
      <c r="CX7009" s="13"/>
      <c r="CY7009" s="13"/>
      <c r="CZ7009" s="13"/>
      <c r="DA7009" s="13"/>
      <c r="DB7009" s="13"/>
      <c r="DC7009" s="13"/>
      <c r="DD7009" s="13"/>
      <c r="DE7009" s="13"/>
      <c r="DF7009" s="13"/>
      <c r="DG7009" s="13"/>
      <c r="DH7009" s="13"/>
      <c r="DI7009" s="13"/>
      <c r="DJ7009" s="13"/>
      <c r="DK7009" s="13"/>
    </row>
    <row r="7010" spans="1:115">
      <c r="A7010" s="136">
        <v>3113</v>
      </c>
      <c r="B7010" s="120" t="s">
        <v>4129</v>
      </c>
      <c r="C7010" s="29" t="s">
        <v>5794</v>
      </c>
      <c r="D7010" s="11" t="s">
        <v>5760</v>
      </c>
      <c r="E7010" s="48" t="s">
        <v>1975</v>
      </c>
      <c r="F7010" s="10">
        <v>2006</v>
      </c>
      <c r="G7010" s="10"/>
      <c r="H7010" s="10">
        <v>1</v>
      </c>
      <c r="I7010" s="10">
        <v>930</v>
      </c>
      <c r="J7010" s="33">
        <v>39071</v>
      </c>
      <c r="K7010" s="181">
        <v>3.06</v>
      </c>
      <c r="L7010" s="10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  <c r="AB7010" s="13"/>
      <c r="AC7010" s="13"/>
      <c r="AD7010" s="13"/>
      <c r="AE7010" s="13"/>
      <c r="AF7010" s="13"/>
      <c r="AG7010" s="13"/>
      <c r="AH7010" s="13"/>
      <c r="AI7010" s="13"/>
      <c r="AJ7010" s="13"/>
      <c r="AK7010" s="13"/>
      <c r="AL7010" s="13"/>
      <c r="AM7010" s="13"/>
      <c r="AN7010" s="13"/>
      <c r="AO7010" s="13"/>
      <c r="AP7010" s="13"/>
      <c r="AQ7010" s="13"/>
      <c r="AR7010" s="13"/>
      <c r="AS7010" s="13"/>
      <c r="AT7010" s="13"/>
      <c r="AU7010" s="13"/>
      <c r="AV7010" s="13"/>
      <c r="AW7010" s="13"/>
      <c r="AX7010" s="13"/>
      <c r="AY7010" s="13"/>
      <c r="AZ7010" s="13"/>
      <c r="BA7010" s="13"/>
      <c r="BB7010" s="13"/>
      <c r="BC7010" s="13"/>
      <c r="BD7010" s="13"/>
      <c r="BE7010" s="13"/>
      <c r="BF7010" s="13"/>
      <c r="BG7010" s="13"/>
      <c r="BH7010" s="13"/>
      <c r="BI7010" s="13"/>
      <c r="BJ7010" s="13"/>
      <c r="BK7010" s="13"/>
      <c r="BL7010" s="13"/>
      <c r="BM7010" s="13"/>
      <c r="BN7010" s="13"/>
      <c r="BO7010" s="13"/>
      <c r="BP7010" s="13"/>
      <c r="BQ7010" s="13"/>
      <c r="BR7010" s="13"/>
      <c r="BS7010" s="13"/>
      <c r="BT7010" s="13"/>
      <c r="BU7010" s="13"/>
      <c r="BV7010" s="13"/>
      <c r="BW7010" s="13"/>
      <c r="BX7010" s="13"/>
      <c r="BY7010" s="13"/>
      <c r="BZ7010" s="13"/>
      <c r="CA7010" s="13"/>
      <c r="CB7010" s="13"/>
      <c r="CC7010" s="13"/>
      <c r="CD7010" s="13"/>
      <c r="CE7010" s="13"/>
      <c r="CF7010" s="13"/>
      <c r="CG7010" s="13"/>
      <c r="CH7010" s="13"/>
      <c r="CI7010" s="13"/>
      <c r="CJ7010" s="13"/>
      <c r="CK7010" s="13"/>
      <c r="CL7010" s="13"/>
      <c r="CM7010" s="13"/>
      <c r="CN7010" s="13"/>
      <c r="CO7010" s="13"/>
      <c r="CP7010" s="13"/>
      <c r="CQ7010" s="13"/>
      <c r="CR7010" s="13"/>
      <c r="CS7010" s="13"/>
      <c r="CT7010" s="13"/>
      <c r="CU7010" s="13"/>
      <c r="CV7010" s="13"/>
      <c r="CW7010" s="13"/>
      <c r="CX7010" s="13"/>
      <c r="CY7010" s="13"/>
      <c r="CZ7010" s="13"/>
      <c r="DA7010" s="13"/>
      <c r="DB7010" s="13"/>
      <c r="DC7010" s="13"/>
      <c r="DD7010" s="13"/>
      <c r="DE7010" s="13"/>
      <c r="DF7010" s="13"/>
      <c r="DG7010" s="13"/>
      <c r="DH7010" s="13"/>
      <c r="DI7010" s="13"/>
      <c r="DJ7010" s="13"/>
      <c r="DK7010" s="13"/>
    </row>
    <row r="7011" spans="1:115">
      <c r="A7011" s="136">
        <v>3114</v>
      </c>
      <c r="B7011" s="120" t="s">
        <v>4129</v>
      </c>
      <c r="C7011" s="29" t="s">
        <v>5794</v>
      </c>
      <c r="D7011" s="11" t="s">
        <v>5761</v>
      </c>
      <c r="E7011" s="48" t="s">
        <v>1975</v>
      </c>
      <c r="F7011" s="10">
        <v>2006</v>
      </c>
      <c r="G7011" s="10"/>
      <c r="H7011" s="10">
        <v>1</v>
      </c>
      <c r="I7011" s="10">
        <v>930</v>
      </c>
      <c r="J7011" s="33">
        <v>39071</v>
      </c>
      <c r="K7011" s="181">
        <v>3.06</v>
      </c>
      <c r="L7011" s="10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  <c r="AB7011" s="13"/>
      <c r="AC7011" s="13"/>
      <c r="AD7011" s="13"/>
      <c r="AE7011" s="13"/>
      <c r="AF7011" s="13"/>
      <c r="AG7011" s="13"/>
      <c r="AH7011" s="13"/>
      <c r="AI7011" s="13"/>
      <c r="AJ7011" s="13"/>
      <c r="AK7011" s="13"/>
      <c r="AL7011" s="13"/>
      <c r="AM7011" s="13"/>
      <c r="AN7011" s="13"/>
      <c r="AO7011" s="13"/>
      <c r="AP7011" s="13"/>
      <c r="AQ7011" s="13"/>
      <c r="AR7011" s="13"/>
      <c r="AS7011" s="13"/>
      <c r="AT7011" s="13"/>
      <c r="AU7011" s="13"/>
      <c r="AV7011" s="13"/>
      <c r="AW7011" s="13"/>
      <c r="AX7011" s="13"/>
      <c r="AY7011" s="13"/>
      <c r="AZ7011" s="13"/>
      <c r="BA7011" s="13"/>
      <c r="BB7011" s="13"/>
      <c r="BC7011" s="13"/>
      <c r="BD7011" s="13"/>
      <c r="BE7011" s="13"/>
      <c r="BF7011" s="13"/>
      <c r="BG7011" s="13"/>
      <c r="BH7011" s="13"/>
      <c r="BI7011" s="13"/>
      <c r="BJ7011" s="13"/>
      <c r="BK7011" s="13"/>
      <c r="BL7011" s="13"/>
      <c r="BM7011" s="13"/>
      <c r="BN7011" s="13"/>
      <c r="BO7011" s="13"/>
      <c r="BP7011" s="13"/>
      <c r="BQ7011" s="13"/>
      <c r="BR7011" s="13"/>
      <c r="BS7011" s="13"/>
      <c r="BT7011" s="13"/>
      <c r="BU7011" s="13"/>
      <c r="BV7011" s="13"/>
      <c r="BW7011" s="13"/>
      <c r="BX7011" s="13"/>
      <c r="BY7011" s="13"/>
      <c r="BZ7011" s="13"/>
      <c r="CA7011" s="13"/>
      <c r="CB7011" s="13"/>
      <c r="CC7011" s="13"/>
      <c r="CD7011" s="13"/>
      <c r="CE7011" s="13"/>
      <c r="CF7011" s="13"/>
      <c r="CG7011" s="13"/>
      <c r="CH7011" s="13"/>
      <c r="CI7011" s="13"/>
      <c r="CJ7011" s="13"/>
      <c r="CK7011" s="13"/>
      <c r="CL7011" s="13"/>
      <c r="CM7011" s="13"/>
      <c r="CN7011" s="13"/>
      <c r="CO7011" s="13"/>
      <c r="CP7011" s="13"/>
      <c r="CQ7011" s="13"/>
      <c r="CR7011" s="13"/>
      <c r="CS7011" s="13"/>
      <c r="CT7011" s="13"/>
      <c r="CU7011" s="13"/>
      <c r="CV7011" s="13"/>
      <c r="CW7011" s="13"/>
      <c r="CX7011" s="13"/>
      <c r="CY7011" s="13"/>
      <c r="CZ7011" s="13"/>
      <c r="DA7011" s="13"/>
      <c r="DB7011" s="13"/>
      <c r="DC7011" s="13"/>
      <c r="DD7011" s="13"/>
      <c r="DE7011" s="13"/>
      <c r="DF7011" s="13"/>
      <c r="DG7011" s="13"/>
      <c r="DH7011" s="13"/>
      <c r="DI7011" s="13"/>
      <c r="DJ7011" s="13"/>
      <c r="DK7011" s="13"/>
    </row>
    <row r="7012" spans="1:115">
      <c r="A7012" s="136">
        <v>3115</v>
      </c>
      <c r="B7012" s="120" t="s">
        <v>4129</v>
      </c>
      <c r="C7012" s="29" t="s">
        <v>5794</v>
      </c>
      <c r="D7012" s="11" t="s">
        <v>5762</v>
      </c>
      <c r="E7012" s="48" t="s">
        <v>1112</v>
      </c>
      <c r="F7012" s="10">
        <v>2006</v>
      </c>
      <c r="G7012" s="10"/>
      <c r="H7012" s="10">
        <v>1</v>
      </c>
      <c r="I7012" s="10">
        <v>930</v>
      </c>
      <c r="J7012" s="33">
        <v>39071</v>
      </c>
      <c r="K7012" s="181">
        <v>5.85</v>
      </c>
      <c r="L7012" s="10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  <c r="AB7012" s="13"/>
      <c r="AC7012" s="13"/>
      <c r="AD7012" s="13"/>
      <c r="AE7012" s="13"/>
      <c r="AF7012" s="13"/>
      <c r="AG7012" s="13"/>
      <c r="AH7012" s="13"/>
      <c r="AI7012" s="13"/>
      <c r="AJ7012" s="13"/>
      <c r="AK7012" s="13"/>
      <c r="AL7012" s="13"/>
      <c r="AM7012" s="13"/>
      <c r="AN7012" s="13"/>
      <c r="AO7012" s="13"/>
      <c r="AP7012" s="13"/>
      <c r="AQ7012" s="13"/>
      <c r="AR7012" s="13"/>
      <c r="AS7012" s="13"/>
      <c r="AT7012" s="13"/>
      <c r="AU7012" s="13"/>
      <c r="AV7012" s="13"/>
      <c r="AW7012" s="13"/>
      <c r="AX7012" s="13"/>
      <c r="AY7012" s="13"/>
      <c r="AZ7012" s="13"/>
      <c r="BA7012" s="13"/>
      <c r="BB7012" s="13"/>
      <c r="BC7012" s="13"/>
      <c r="BD7012" s="13"/>
      <c r="BE7012" s="13"/>
      <c r="BF7012" s="13"/>
      <c r="BG7012" s="13"/>
      <c r="BH7012" s="13"/>
      <c r="BI7012" s="13"/>
      <c r="BJ7012" s="13"/>
      <c r="BK7012" s="13"/>
      <c r="BL7012" s="13"/>
      <c r="BM7012" s="13"/>
      <c r="BN7012" s="13"/>
      <c r="BO7012" s="13"/>
      <c r="BP7012" s="13"/>
      <c r="BQ7012" s="13"/>
      <c r="BR7012" s="13"/>
      <c r="BS7012" s="13"/>
      <c r="BT7012" s="13"/>
      <c r="BU7012" s="13"/>
      <c r="BV7012" s="13"/>
      <c r="BW7012" s="13"/>
      <c r="BX7012" s="13"/>
      <c r="BY7012" s="13"/>
      <c r="BZ7012" s="13"/>
      <c r="CA7012" s="13"/>
      <c r="CB7012" s="13"/>
      <c r="CC7012" s="13"/>
      <c r="CD7012" s="13"/>
      <c r="CE7012" s="13"/>
      <c r="CF7012" s="13"/>
      <c r="CG7012" s="13"/>
      <c r="CH7012" s="13"/>
      <c r="CI7012" s="13"/>
      <c r="CJ7012" s="13"/>
      <c r="CK7012" s="13"/>
      <c r="CL7012" s="13"/>
      <c r="CM7012" s="13"/>
      <c r="CN7012" s="13"/>
      <c r="CO7012" s="13"/>
      <c r="CP7012" s="13"/>
      <c r="CQ7012" s="13"/>
      <c r="CR7012" s="13"/>
      <c r="CS7012" s="13"/>
      <c r="CT7012" s="13"/>
      <c r="CU7012" s="13"/>
      <c r="CV7012" s="13"/>
      <c r="CW7012" s="13"/>
      <c r="CX7012" s="13"/>
      <c r="CY7012" s="13"/>
      <c r="CZ7012" s="13"/>
      <c r="DA7012" s="13"/>
      <c r="DB7012" s="13"/>
      <c r="DC7012" s="13"/>
      <c r="DD7012" s="13"/>
      <c r="DE7012" s="13"/>
      <c r="DF7012" s="13"/>
      <c r="DG7012" s="13"/>
      <c r="DH7012" s="13"/>
      <c r="DI7012" s="13"/>
      <c r="DJ7012" s="13"/>
      <c r="DK7012" s="13"/>
    </row>
    <row r="7013" spans="1:115">
      <c r="A7013" s="136">
        <v>3116</v>
      </c>
      <c r="B7013" s="120" t="s">
        <v>4129</v>
      </c>
      <c r="C7013" s="29" t="s">
        <v>5794</v>
      </c>
      <c r="D7013" s="11" t="s">
        <v>5763</v>
      </c>
      <c r="E7013" s="48" t="s">
        <v>1112</v>
      </c>
      <c r="F7013" s="10">
        <v>2006</v>
      </c>
      <c r="G7013" s="10"/>
      <c r="H7013" s="10">
        <v>1</v>
      </c>
      <c r="I7013" s="10">
        <v>930</v>
      </c>
      <c r="J7013" s="33">
        <v>39071</v>
      </c>
      <c r="K7013" s="181">
        <v>5.85</v>
      </c>
      <c r="L7013" s="10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  <c r="AB7013" s="13"/>
      <c r="AC7013" s="13"/>
      <c r="AD7013" s="13"/>
      <c r="AE7013" s="13"/>
      <c r="AF7013" s="13"/>
      <c r="AG7013" s="13"/>
      <c r="AH7013" s="13"/>
      <c r="AI7013" s="13"/>
      <c r="AJ7013" s="13"/>
      <c r="AK7013" s="13"/>
      <c r="AL7013" s="13"/>
      <c r="AM7013" s="13"/>
      <c r="AN7013" s="13"/>
      <c r="AO7013" s="13"/>
      <c r="AP7013" s="13"/>
      <c r="AQ7013" s="13"/>
      <c r="AR7013" s="13"/>
      <c r="AS7013" s="13"/>
      <c r="AT7013" s="13"/>
      <c r="AU7013" s="13"/>
      <c r="AV7013" s="13"/>
      <c r="AW7013" s="13"/>
      <c r="AX7013" s="13"/>
      <c r="AY7013" s="13"/>
      <c r="AZ7013" s="13"/>
      <c r="BA7013" s="13"/>
      <c r="BB7013" s="13"/>
      <c r="BC7013" s="13"/>
      <c r="BD7013" s="13"/>
      <c r="BE7013" s="13"/>
      <c r="BF7013" s="13"/>
      <c r="BG7013" s="13"/>
      <c r="BH7013" s="13"/>
      <c r="BI7013" s="13"/>
      <c r="BJ7013" s="13"/>
      <c r="BK7013" s="13"/>
      <c r="BL7013" s="13"/>
      <c r="BM7013" s="13"/>
      <c r="BN7013" s="13"/>
      <c r="BO7013" s="13"/>
      <c r="BP7013" s="13"/>
      <c r="BQ7013" s="13"/>
      <c r="BR7013" s="13"/>
      <c r="BS7013" s="13"/>
      <c r="BT7013" s="13"/>
      <c r="BU7013" s="13"/>
      <c r="BV7013" s="13"/>
      <c r="BW7013" s="13"/>
      <c r="BX7013" s="13"/>
      <c r="BY7013" s="13"/>
      <c r="BZ7013" s="13"/>
      <c r="CA7013" s="13"/>
      <c r="CB7013" s="13"/>
      <c r="CC7013" s="13"/>
      <c r="CD7013" s="13"/>
      <c r="CE7013" s="13"/>
      <c r="CF7013" s="13"/>
      <c r="CG7013" s="13"/>
      <c r="CH7013" s="13"/>
      <c r="CI7013" s="13"/>
      <c r="CJ7013" s="13"/>
      <c r="CK7013" s="13"/>
      <c r="CL7013" s="13"/>
      <c r="CM7013" s="13"/>
      <c r="CN7013" s="13"/>
      <c r="CO7013" s="13"/>
      <c r="CP7013" s="13"/>
      <c r="CQ7013" s="13"/>
      <c r="CR7013" s="13"/>
      <c r="CS7013" s="13"/>
      <c r="CT7013" s="13"/>
      <c r="CU7013" s="13"/>
      <c r="CV7013" s="13"/>
      <c r="CW7013" s="13"/>
      <c r="CX7013" s="13"/>
      <c r="CY7013" s="13"/>
      <c r="CZ7013" s="13"/>
      <c r="DA7013" s="13"/>
      <c r="DB7013" s="13"/>
      <c r="DC7013" s="13"/>
      <c r="DD7013" s="13"/>
      <c r="DE7013" s="13"/>
      <c r="DF7013" s="13"/>
      <c r="DG7013" s="13"/>
      <c r="DH7013" s="13"/>
      <c r="DI7013" s="13"/>
      <c r="DJ7013" s="13"/>
      <c r="DK7013" s="13"/>
    </row>
    <row r="7014" spans="1:115">
      <c r="A7014" s="136">
        <v>3117</v>
      </c>
      <c r="B7014" s="120" t="s">
        <v>4129</v>
      </c>
      <c r="C7014" s="29" t="s">
        <v>5794</v>
      </c>
      <c r="D7014" s="11" t="s">
        <v>4770</v>
      </c>
      <c r="E7014" s="48" t="s">
        <v>1112</v>
      </c>
      <c r="F7014" s="10">
        <v>2006</v>
      </c>
      <c r="G7014" s="10"/>
      <c r="H7014" s="10">
        <v>1</v>
      </c>
      <c r="I7014" s="10">
        <v>930</v>
      </c>
      <c r="J7014" s="33">
        <v>39071</v>
      </c>
      <c r="K7014" s="181">
        <v>5.85</v>
      </c>
      <c r="L7014" s="10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  <c r="AB7014" s="13"/>
      <c r="AC7014" s="13"/>
      <c r="AD7014" s="13"/>
      <c r="AE7014" s="13"/>
      <c r="AF7014" s="13"/>
      <c r="AG7014" s="13"/>
      <c r="AH7014" s="13"/>
      <c r="AI7014" s="13"/>
      <c r="AJ7014" s="13"/>
      <c r="AK7014" s="13"/>
      <c r="AL7014" s="13"/>
      <c r="AM7014" s="13"/>
      <c r="AN7014" s="13"/>
      <c r="AO7014" s="13"/>
      <c r="AP7014" s="13"/>
      <c r="AQ7014" s="13"/>
      <c r="AR7014" s="13"/>
      <c r="AS7014" s="13"/>
      <c r="AT7014" s="13"/>
      <c r="AU7014" s="13"/>
      <c r="AV7014" s="13"/>
      <c r="AW7014" s="13"/>
      <c r="AX7014" s="13"/>
      <c r="AY7014" s="13"/>
      <c r="AZ7014" s="13"/>
      <c r="BA7014" s="13"/>
      <c r="BB7014" s="13"/>
      <c r="BC7014" s="13"/>
      <c r="BD7014" s="13"/>
      <c r="BE7014" s="13"/>
      <c r="BF7014" s="13"/>
      <c r="BG7014" s="13"/>
      <c r="BH7014" s="13"/>
      <c r="BI7014" s="13"/>
      <c r="BJ7014" s="13"/>
      <c r="BK7014" s="13"/>
      <c r="BL7014" s="13"/>
      <c r="BM7014" s="13"/>
      <c r="BN7014" s="13"/>
      <c r="BO7014" s="13"/>
      <c r="BP7014" s="13"/>
      <c r="BQ7014" s="13"/>
      <c r="BR7014" s="13"/>
      <c r="BS7014" s="13"/>
      <c r="BT7014" s="13"/>
      <c r="BU7014" s="13"/>
      <c r="BV7014" s="13"/>
      <c r="BW7014" s="13"/>
      <c r="BX7014" s="13"/>
      <c r="BY7014" s="13"/>
      <c r="BZ7014" s="13"/>
      <c r="CA7014" s="13"/>
      <c r="CB7014" s="13"/>
      <c r="CC7014" s="13"/>
      <c r="CD7014" s="13"/>
      <c r="CE7014" s="13"/>
      <c r="CF7014" s="13"/>
      <c r="CG7014" s="13"/>
      <c r="CH7014" s="13"/>
      <c r="CI7014" s="13"/>
      <c r="CJ7014" s="13"/>
      <c r="CK7014" s="13"/>
      <c r="CL7014" s="13"/>
      <c r="CM7014" s="13"/>
      <c r="CN7014" s="13"/>
      <c r="CO7014" s="13"/>
      <c r="CP7014" s="13"/>
      <c r="CQ7014" s="13"/>
      <c r="CR7014" s="13"/>
      <c r="CS7014" s="13"/>
      <c r="CT7014" s="13"/>
      <c r="CU7014" s="13"/>
      <c r="CV7014" s="13"/>
      <c r="CW7014" s="13"/>
      <c r="CX7014" s="13"/>
      <c r="CY7014" s="13"/>
      <c r="CZ7014" s="13"/>
      <c r="DA7014" s="13"/>
      <c r="DB7014" s="13"/>
      <c r="DC7014" s="13"/>
      <c r="DD7014" s="13"/>
      <c r="DE7014" s="13"/>
      <c r="DF7014" s="13"/>
      <c r="DG7014" s="13"/>
      <c r="DH7014" s="13"/>
      <c r="DI7014" s="13"/>
      <c r="DJ7014" s="13"/>
      <c r="DK7014" s="13"/>
    </row>
    <row r="7015" spans="1:115">
      <c r="A7015" s="136">
        <v>3118</v>
      </c>
      <c r="B7015" s="120" t="s">
        <v>4129</v>
      </c>
      <c r="C7015" s="29" t="s">
        <v>5794</v>
      </c>
      <c r="D7015" s="11" t="s">
        <v>5067</v>
      </c>
      <c r="E7015" s="48" t="s">
        <v>1112</v>
      </c>
      <c r="F7015" s="10">
        <v>2006</v>
      </c>
      <c r="G7015" s="10"/>
      <c r="H7015" s="10">
        <v>1</v>
      </c>
      <c r="I7015" s="10">
        <v>930</v>
      </c>
      <c r="J7015" s="33">
        <v>39071</v>
      </c>
      <c r="K7015" s="181">
        <v>6.03</v>
      </c>
      <c r="L7015" s="10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  <c r="AB7015" s="13"/>
      <c r="AC7015" s="13"/>
      <c r="AD7015" s="13"/>
      <c r="AE7015" s="13"/>
      <c r="AF7015" s="13"/>
      <c r="AG7015" s="13"/>
      <c r="AH7015" s="13"/>
      <c r="AI7015" s="13"/>
      <c r="AJ7015" s="13"/>
      <c r="AK7015" s="13"/>
      <c r="AL7015" s="13"/>
      <c r="AM7015" s="13"/>
      <c r="AN7015" s="13"/>
      <c r="AO7015" s="13"/>
      <c r="AP7015" s="13"/>
      <c r="AQ7015" s="13"/>
      <c r="AR7015" s="13"/>
      <c r="AS7015" s="13"/>
      <c r="AT7015" s="13"/>
      <c r="AU7015" s="13"/>
      <c r="AV7015" s="13"/>
      <c r="AW7015" s="13"/>
      <c r="AX7015" s="13"/>
      <c r="AY7015" s="13"/>
      <c r="AZ7015" s="13"/>
      <c r="BA7015" s="13"/>
      <c r="BB7015" s="13"/>
      <c r="BC7015" s="13"/>
      <c r="BD7015" s="13"/>
      <c r="BE7015" s="13"/>
      <c r="BF7015" s="13"/>
      <c r="BG7015" s="13"/>
      <c r="BH7015" s="13"/>
      <c r="BI7015" s="13"/>
      <c r="BJ7015" s="13"/>
      <c r="BK7015" s="13"/>
      <c r="BL7015" s="13"/>
      <c r="BM7015" s="13"/>
      <c r="BN7015" s="13"/>
      <c r="BO7015" s="13"/>
      <c r="BP7015" s="13"/>
      <c r="BQ7015" s="13"/>
      <c r="BR7015" s="13"/>
      <c r="BS7015" s="13"/>
      <c r="BT7015" s="13"/>
      <c r="BU7015" s="13"/>
      <c r="BV7015" s="13"/>
      <c r="BW7015" s="13"/>
      <c r="BX7015" s="13"/>
      <c r="BY7015" s="13"/>
      <c r="BZ7015" s="13"/>
      <c r="CA7015" s="13"/>
      <c r="CB7015" s="13"/>
      <c r="CC7015" s="13"/>
      <c r="CD7015" s="13"/>
      <c r="CE7015" s="13"/>
      <c r="CF7015" s="13"/>
      <c r="CG7015" s="13"/>
      <c r="CH7015" s="13"/>
      <c r="CI7015" s="13"/>
      <c r="CJ7015" s="13"/>
      <c r="CK7015" s="13"/>
      <c r="CL7015" s="13"/>
      <c r="CM7015" s="13"/>
      <c r="CN7015" s="13"/>
      <c r="CO7015" s="13"/>
      <c r="CP7015" s="13"/>
      <c r="CQ7015" s="13"/>
      <c r="CR7015" s="13"/>
      <c r="CS7015" s="13"/>
      <c r="CT7015" s="13"/>
      <c r="CU7015" s="13"/>
      <c r="CV7015" s="13"/>
      <c r="CW7015" s="13"/>
      <c r="CX7015" s="13"/>
      <c r="CY7015" s="13"/>
      <c r="CZ7015" s="13"/>
      <c r="DA7015" s="13"/>
      <c r="DB7015" s="13"/>
      <c r="DC7015" s="13"/>
      <c r="DD7015" s="13"/>
      <c r="DE7015" s="13"/>
      <c r="DF7015" s="13"/>
      <c r="DG7015" s="13"/>
      <c r="DH7015" s="13"/>
      <c r="DI7015" s="13"/>
      <c r="DJ7015" s="13"/>
      <c r="DK7015" s="13"/>
    </row>
    <row r="7016" spans="1:115">
      <c r="A7016" s="136">
        <v>3119</v>
      </c>
      <c r="B7016" s="120" t="s">
        <v>4129</v>
      </c>
      <c r="C7016" s="29" t="s">
        <v>5794</v>
      </c>
      <c r="D7016" s="11" t="s">
        <v>5068</v>
      </c>
      <c r="E7016" s="48" t="s">
        <v>1112</v>
      </c>
      <c r="F7016" s="10">
        <v>2006</v>
      </c>
      <c r="G7016" s="10"/>
      <c r="H7016" s="10">
        <v>1</v>
      </c>
      <c r="I7016" s="10">
        <v>930</v>
      </c>
      <c r="J7016" s="33">
        <v>39071</v>
      </c>
      <c r="K7016" s="181">
        <v>6.3</v>
      </c>
      <c r="L7016" s="10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  <c r="AB7016" s="13"/>
      <c r="AC7016" s="13"/>
      <c r="AD7016" s="13"/>
      <c r="AE7016" s="13"/>
      <c r="AF7016" s="13"/>
      <c r="AG7016" s="13"/>
      <c r="AH7016" s="13"/>
      <c r="AI7016" s="13"/>
      <c r="AJ7016" s="13"/>
      <c r="AK7016" s="13"/>
      <c r="AL7016" s="13"/>
      <c r="AM7016" s="13"/>
      <c r="AN7016" s="13"/>
      <c r="AO7016" s="13"/>
      <c r="AP7016" s="13"/>
      <c r="AQ7016" s="13"/>
      <c r="AR7016" s="13"/>
      <c r="AS7016" s="13"/>
      <c r="AT7016" s="13"/>
      <c r="AU7016" s="13"/>
      <c r="AV7016" s="13"/>
      <c r="AW7016" s="13"/>
      <c r="AX7016" s="13"/>
      <c r="AY7016" s="13"/>
      <c r="AZ7016" s="13"/>
      <c r="BA7016" s="13"/>
      <c r="BB7016" s="13"/>
      <c r="BC7016" s="13"/>
      <c r="BD7016" s="13"/>
      <c r="BE7016" s="13"/>
      <c r="BF7016" s="13"/>
      <c r="BG7016" s="13"/>
      <c r="BH7016" s="13"/>
      <c r="BI7016" s="13"/>
      <c r="BJ7016" s="13"/>
      <c r="BK7016" s="13"/>
      <c r="BL7016" s="13"/>
      <c r="BM7016" s="13"/>
      <c r="BN7016" s="13"/>
      <c r="BO7016" s="13"/>
      <c r="BP7016" s="13"/>
      <c r="BQ7016" s="13"/>
      <c r="BR7016" s="13"/>
      <c r="BS7016" s="13"/>
      <c r="BT7016" s="13"/>
      <c r="BU7016" s="13"/>
      <c r="BV7016" s="13"/>
      <c r="BW7016" s="13"/>
      <c r="BX7016" s="13"/>
      <c r="BY7016" s="13"/>
      <c r="BZ7016" s="13"/>
      <c r="CA7016" s="13"/>
      <c r="CB7016" s="13"/>
      <c r="CC7016" s="13"/>
      <c r="CD7016" s="13"/>
      <c r="CE7016" s="13"/>
      <c r="CF7016" s="13"/>
      <c r="CG7016" s="13"/>
      <c r="CH7016" s="13"/>
      <c r="CI7016" s="13"/>
      <c r="CJ7016" s="13"/>
      <c r="CK7016" s="13"/>
      <c r="CL7016" s="13"/>
      <c r="CM7016" s="13"/>
      <c r="CN7016" s="13"/>
      <c r="CO7016" s="13"/>
      <c r="CP7016" s="13"/>
      <c r="CQ7016" s="13"/>
      <c r="CR7016" s="13"/>
      <c r="CS7016" s="13"/>
      <c r="CT7016" s="13"/>
      <c r="CU7016" s="13"/>
      <c r="CV7016" s="13"/>
      <c r="CW7016" s="13"/>
      <c r="CX7016" s="13"/>
      <c r="CY7016" s="13"/>
      <c r="CZ7016" s="13"/>
      <c r="DA7016" s="13"/>
      <c r="DB7016" s="13"/>
      <c r="DC7016" s="13"/>
      <c r="DD7016" s="13"/>
      <c r="DE7016" s="13"/>
      <c r="DF7016" s="13"/>
      <c r="DG7016" s="13"/>
      <c r="DH7016" s="13"/>
      <c r="DI7016" s="13"/>
      <c r="DJ7016" s="13"/>
      <c r="DK7016" s="13"/>
    </row>
    <row r="7017" spans="1:115">
      <c r="A7017" s="136">
        <v>3120</v>
      </c>
      <c r="B7017" s="120" t="s">
        <v>4129</v>
      </c>
      <c r="C7017" s="29" t="s">
        <v>5794</v>
      </c>
      <c r="D7017" s="11" t="s">
        <v>263</v>
      </c>
      <c r="E7017" s="48" t="s">
        <v>1975</v>
      </c>
      <c r="F7017" s="10">
        <v>2006</v>
      </c>
      <c r="G7017" s="10"/>
      <c r="H7017" s="10">
        <v>1</v>
      </c>
      <c r="I7017" s="10">
        <v>930</v>
      </c>
      <c r="J7017" s="33">
        <v>39071</v>
      </c>
      <c r="K7017" s="181">
        <v>20.7</v>
      </c>
      <c r="L7017" s="10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  <c r="AB7017" s="13"/>
      <c r="AC7017" s="13"/>
      <c r="AD7017" s="13"/>
      <c r="AE7017" s="13"/>
      <c r="AF7017" s="13"/>
      <c r="AG7017" s="13"/>
      <c r="AH7017" s="13"/>
      <c r="AI7017" s="13"/>
      <c r="AJ7017" s="13"/>
      <c r="AK7017" s="13"/>
      <c r="AL7017" s="13"/>
      <c r="AM7017" s="13"/>
      <c r="AN7017" s="13"/>
      <c r="AO7017" s="13"/>
      <c r="AP7017" s="13"/>
      <c r="AQ7017" s="13"/>
      <c r="AR7017" s="13"/>
      <c r="AS7017" s="13"/>
      <c r="AT7017" s="13"/>
      <c r="AU7017" s="13"/>
      <c r="AV7017" s="13"/>
      <c r="AW7017" s="13"/>
      <c r="AX7017" s="13"/>
      <c r="AY7017" s="13"/>
      <c r="AZ7017" s="13"/>
      <c r="BA7017" s="13"/>
      <c r="BB7017" s="13"/>
      <c r="BC7017" s="13"/>
      <c r="BD7017" s="13"/>
      <c r="BE7017" s="13"/>
      <c r="BF7017" s="13"/>
      <c r="BG7017" s="13"/>
      <c r="BH7017" s="13"/>
      <c r="BI7017" s="13"/>
      <c r="BJ7017" s="13"/>
      <c r="BK7017" s="13"/>
      <c r="BL7017" s="13"/>
      <c r="BM7017" s="13"/>
      <c r="BN7017" s="13"/>
      <c r="BO7017" s="13"/>
      <c r="BP7017" s="13"/>
      <c r="BQ7017" s="13"/>
      <c r="BR7017" s="13"/>
      <c r="BS7017" s="13"/>
      <c r="BT7017" s="13"/>
      <c r="BU7017" s="13"/>
      <c r="BV7017" s="13"/>
      <c r="BW7017" s="13"/>
      <c r="BX7017" s="13"/>
      <c r="BY7017" s="13"/>
      <c r="BZ7017" s="13"/>
      <c r="CA7017" s="13"/>
      <c r="CB7017" s="13"/>
      <c r="CC7017" s="13"/>
      <c r="CD7017" s="13"/>
      <c r="CE7017" s="13"/>
      <c r="CF7017" s="13"/>
      <c r="CG7017" s="13"/>
      <c r="CH7017" s="13"/>
      <c r="CI7017" s="13"/>
      <c r="CJ7017" s="13"/>
      <c r="CK7017" s="13"/>
      <c r="CL7017" s="13"/>
      <c r="CM7017" s="13"/>
      <c r="CN7017" s="13"/>
      <c r="CO7017" s="13"/>
      <c r="CP7017" s="13"/>
      <c r="CQ7017" s="13"/>
      <c r="CR7017" s="13"/>
      <c r="CS7017" s="13"/>
      <c r="CT7017" s="13"/>
      <c r="CU7017" s="13"/>
      <c r="CV7017" s="13"/>
      <c r="CW7017" s="13"/>
      <c r="CX7017" s="13"/>
      <c r="CY7017" s="13"/>
      <c r="CZ7017" s="13"/>
      <c r="DA7017" s="13"/>
      <c r="DB7017" s="13"/>
      <c r="DC7017" s="13"/>
      <c r="DD7017" s="13"/>
      <c r="DE7017" s="13"/>
      <c r="DF7017" s="13"/>
      <c r="DG7017" s="13"/>
      <c r="DH7017" s="13"/>
      <c r="DI7017" s="13"/>
      <c r="DJ7017" s="13"/>
      <c r="DK7017" s="13"/>
    </row>
    <row r="7018" spans="1:115">
      <c r="A7018" s="136">
        <v>3121</v>
      </c>
      <c r="B7018" s="120" t="s">
        <v>4129</v>
      </c>
      <c r="C7018" s="29" t="s">
        <v>5794</v>
      </c>
      <c r="D7018" s="11" t="s">
        <v>263</v>
      </c>
      <c r="E7018" s="48" t="s">
        <v>1975</v>
      </c>
      <c r="F7018" s="10">
        <v>2006</v>
      </c>
      <c r="G7018" s="10"/>
      <c r="H7018" s="10">
        <v>1</v>
      </c>
      <c r="I7018" s="10">
        <v>930</v>
      </c>
      <c r="J7018" s="33">
        <v>39071</v>
      </c>
      <c r="K7018" s="181">
        <v>31.5</v>
      </c>
      <c r="L7018" s="10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  <c r="AB7018" s="13"/>
      <c r="AC7018" s="13"/>
      <c r="AD7018" s="13"/>
      <c r="AE7018" s="13"/>
      <c r="AF7018" s="13"/>
      <c r="AG7018" s="13"/>
      <c r="AH7018" s="13"/>
      <c r="AI7018" s="13"/>
      <c r="AJ7018" s="13"/>
      <c r="AK7018" s="13"/>
      <c r="AL7018" s="13"/>
      <c r="AM7018" s="13"/>
      <c r="AN7018" s="13"/>
      <c r="AO7018" s="13"/>
      <c r="AP7018" s="13"/>
      <c r="AQ7018" s="13"/>
      <c r="AR7018" s="13"/>
      <c r="AS7018" s="13"/>
      <c r="AT7018" s="13"/>
      <c r="AU7018" s="13"/>
      <c r="AV7018" s="13"/>
      <c r="AW7018" s="13"/>
      <c r="AX7018" s="13"/>
      <c r="AY7018" s="13"/>
      <c r="AZ7018" s="13"/>
      <c r="BA7018" s="13"/>
      <c r="BB7018" s="13"/>
      <c r="BC7018" s="13"/>
      <c r="BD7018" s="13"/>
      <c r="BE7018" s="13"/>
      <c r="BF7018" s="13"/>
      <c r="BG7018" s="13"/>
      <c r="BH7018" s="13"/>
      <c r="BI7018" s="13"/>
      <c r="BJ7018" s="13"/>
      <c r="BK7018" s="13"/>
      <c r="BL7018" s="13"/>
      <c r="BM7018" s="13"/>
      <c r="BN7018" s="13"/>
      <c r="BO7018" s="13"/>
      <c r="BP7018" s="13"/>
      <c r="BQ7018" s="13"/>
      <c r="BR7018" s="13"/>
      <c r="BS7018" s="13"/>
      <c r="BT7018" s="13"/>
      <c r="BU7018" s="13"/>
      <c r="BV7018" s="13"/>
      <c r="BW7018" s="13"/>
      <c r="BX7018" s="13"/>
      <c r="BY7018" s="13"/>
      <c r="BZ7018" s="13"/>
      <c r="CA7018" s="13"/>
      <c r="CB7018" s="13"/>
      <c r="CC7018" s="13"/>
      <c r="CD7018" s="13"/>
      <c r="CE7018" s="13"/>
      <c r="CF7018" s="13"/>
      <c r="CG7018" s="13"/>
      <c r="CH7018" s="13"/>
      <c r="CI7018" s="13"/>
      <c r="CJ7018" s="13"/>
      <c r="CK7018" s="13"/>
      <c r="CL7018" s="13"/>
      <c r="CM7018" s="13"/>
      <c r="CN7018" s="13"/>
      <c r="CO7018" s="13"/>
      <c r="CP7018" s="13"/>
      <c r="CQ7018" s="13"/>
      <c r="CR7018" s="13"/>
      <c r="CS7018" s="13"/>
      <c r="CT7018" s="13"/>
      <c r="CU7018" s="13"/>
      <c r="CV7018" s="13"/>
      <c r="CW7018" s="13"/>
      <c r="CX7018" s="13"/>
      <c r="CY7018" s="13"/>
      <c r="CZ7018" s="13"/>
      <c r="DA7018" s="13"/>
      <c r="DB7018" s="13"/>
      <c r="DC7018" s="13"/>
      <c r="DD7018" s="13"/>
      <c r="DE7018" s="13"/>
      <c r="DF7018" s="13"/>
      <c r="DG7018" s="13"/>
      <c r="DH7018" s="13"/>
      <c r="DI7018" s="13"/>
      <c r="DJ7018" s="13"/>
      <c r="DK7018" s="13"/>
    </row>
    <row r="7019" spans="1:115">
      <c r="A7019" s="136">
        <v>3122</v>
      </c>
      <c r="B7019" s="120" t="s">
        <v>4129</v>
      </c>
      <c r="C7019" s="29" t="s">
        <v>5794</v>
      </c>
      <c r="D7019" s="11" t="s">
        <v>1182</v>
      </c>
      <c r="E7019" s="48" t="s">
        <v>1106</v>
      </c>
      <c r="F7019" s="10">
        <v>2006</v>
      </c>
      <c r="G7019" s="10"/>
      <c r="H7019" s="10">
        <v>1</v>
      </c>
      <c r="I7019" s="10">
        <v>930</v>
      </c>
      <c r="J7019" s="33">
        <v>39071</v>
      </c>
      <c r="K7019" s="181">
        <v>8.73</v>
      </c>
      <c r="L7019" s="10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  <c r="AB7019" s="13"/>
      <c r="AC7019" s="13"/>
      <c r="AD7019" s="13"/>
      <c r="AE7019" s="13"/>
      <c r="AF7019" s="13"/>
      <c r="AG7019" s="13"/>
      <c r="AH7019" s="13"/>
      <c r="AI7019" s="13"/>
      <c r="AJ7019" s="13"/>
      <c r="AK7019" s="13"/>
      <c r="AL7019" s="13"/>
      <c r="AM7019" s="13"/>
      <c r="AN7019" s="13"/>
      <c r="AO7019" s="13"/>
      <c r="AP7019" s="13"/>
      <c r="AQ7019" s="13"/>
      <c r="AR7019" s="13"/>
      <c r="AS7019" s="13"/>
      <c r="AT7019" s="13"/>
      <c r="AU7019" s="13"/>
      <c r="AV7019" s="13"/>
      <c r="AW7019" s="13"/>
      <c r="AX7019" s="13"/>
      <c r="AY7019" s="13"/>
      <c r="AZ7019" s="13"/>
      <c r="BA7019" s="13"/>
      <c r="BB7019" s="13"/>
      <c r="BC7019" s="13"/>
      <c r="BD7019" s="13"/>
      <c r="BE7019" s="13"/>
      <c r="BF7019" s="13"/>
      <c r="BG7019" s="13"/>
      <c r="BH7019" s="13"/>
      <c r="BI7019" s="13"/>
      <c r="BJ7019" s="13"/>
      <c r="BK7019" s="13"/>
      <c r="BL7019" s="13"/>
      <c r="BM7019" s="13"/>
      <c r="BN7019" s="13"/>
      <c r="BO7019" s="13"/>
      <c r="BP7019" s="13"/>
      <c r="BQ7019" s="13"/>
      <c r="BR7019" s="13"/>
      <c r="BS7019" s="13"/>
      <c r="BT7019" s="13"/>
      <c r="BU7019" s="13"/>
      <c r="BV7019" s="13"/>
      <c r="BW7019" s="13"/>
      <c r="BX7019" s="13"/>
      <c r="BY7019" s="13"/>
      <c r="BZ7019" s="13"/>
      <c r="CA7019" s="13"/>
      <c r="CB7019" s="13"/>
      <c r="CC7019" s="13"/>
      <c r="CD7019" s="13"/>
      <c r="CE7019" s="13"/>
      <c r="CF7019" s="13"/>
      <c r="CG7019" s="13"/>
      <c r="CH7019" s="13"/>
      <c r="CI7019" s="13"/>
      <c r="CJ7019" s="13"/>
      <c r="CK7019" s="13"/>
      <c r="CL7019" s="13"/>
      <c r="CM7019" s="13"/>
      <c r="CN7019" s="13"/>
      <c r="CO7019" s="13"/>
      <c r="CP7019" s="13"/>
      <c r="CQ7019" s="13"/>
      <c r="CR7019" s="13"/>
      <c r="CS7019" s="13"/>
      <c r="CT7019" s="13"/>
      <c r="CU7019" s="13"/>
      <c r="CV7019" s="13"/>
      <c r="CW7019" s="13"/>
      <c r="CX7019" s="13"/>
      <c r="CY7019" s="13"/>
      <c r="CZ7019" s="13"/>
      <c r="DA7019" s="13"/>
      <c r="DB7019" s="13"/>
      <c r="DC7019" s="13"/>
      <c r="DD7019" s="13"/>
      <c r="DE7019" s="13"/>
      <c r="DF7019" s="13"/>
      <c r="DG7019" s="13"/>
      <c r="DH7019" s="13"/>
      <c r="DI7019" s="13"/>
      <c r="DJ7019" s="13"/>
      <c r="DK7019" s="13"/>
    </row>
    <row r="7020" spans="1:115">
      <c r="A7020" s="136">
        <v>3123</v>
      </c>
      <c r="B7020" s="120" t="s">
        <v>4129</v>
      </c>
      <c r="C7020" s="29" t="s">
        <v>5794</v>
      </c>
      <c r="D7020" s="11" t="s">
        <v>1183</v>
      </c>
      <c r="E7020" s="48" t="s">
        <v>1106</v>
      </c>
      <c r="F7020" s="10">
        <v>2006</v>
      </c>
      <c r="G7020" s="10"/>
      <c r="H7020" s="10">
        <v>1</v>
      </c>
      <c r="I7020" s="10">
        <v>930</v>
      </c>
      <c r="J7020" s="33">
        <v>39071</v>
      </c>
      <c r="K7020" s="181">
        <v>8.91</v>
      </c>
      <c r="L7020" s="10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  <c r="AB7020" s="13"/>
      <c r="AC7020" s="13"/>
      <c r="AD7020" s="13"/>
      <c r="AE7020" s="13"/>
      <c r="AF7020" s="13"/>
      <c r="AG7020" s="13"/>
      <c r="AH7020" s="13"/>
      <c r="AI7020" s="13"/>
      <c r="AJ7020" s="13"/>
      <c r="AK7020" s="13"/>
      <c r="AL7020" s="13"/>
      <c r="AM7020" s="13"/>
      <c r="AN7020" s="13"/>
      <c r="AO7020" s="13"/>
      <c r="AP7020" s="13"/>
      <c r="AQ7020" s="13"/>
      <c r="AR7020" s="13"/>
      <c r="AS7020" s="13"/>
      <c r="AT7020" s="13"/>
      <c r="AU7020" s="13"/>
      <c r="AV7020" s="13"/>
      <c r="AW7020" s="13"/>
      <c r="AX7020" s="13"/>
      <c r="AY7020" s="13"/>
      <c r="AZ7020" s="13"/>
      <c r="BA7020" s="13"/>
      <c r="BB7020" s="13"/>
      <c r="BC7020" s="13"/>
      <c r="BD7020" s="13"/>
      <c r="BE7020" s="13"/>
      <c r="BF7020" s="13"/>
      <c r="BG7020" s="13"/>
      <c r="BH7020" s="13"/>
      <c r="BI7020" s="13"/>
      <c r="BJ7020" s="13"/>
      <c r="BK7020" s="13"/>
      <c r="BL7020" s="13"/>
      <c r="BM7020" s="13"/>
      <c r="BN7020" s="13"/>
      <c r="BO7020" s="13"/>
      <c r="BP7020" s="13"/>
      <c r="BQ7020" s="13"/>
      <c r="BR7020" s="13"/>
      <c r="BS7020" s="13"/>
      <c r="BT7020" s="13"/>
      <c r="BU7020" s="13"/>
      <c r="BV7020" s="13"/>
      <c r="BW7020" s="13"/>
      <c r="BX7020" s="13"/>
      <c r="BY7020" s="13"/>
      <c r="BZ7020" s="13"/>
      <c r="CA7020" s="13"/>
      <c r="CB7020" s="13"/>
      <c r="CC7020" s="13"/>
      <c r="CD7020" s="13"/>
      <c r="CE7020" s="13"/>
      <c r="CF7020" s="13"/>
      <c r="CG7020" s="13"/>
      <c r="CH7020" s="13"/>
      <c r="CI7020" s="13"/>
      <c r="CJ7020" s="13"/>
      <c r="CK7020" s="13"/>
      <c r="CL7020" s="13"/>
      <c r="CM7020" s="13"/>
      <c r="CN7020" s="13"/>
      <c r="CO7020" s="13"/>
      <c r="CP7020" s="13"/>
      <c r="CQ7020" s="13"/>
      <c r="CR7020" s="13"/>
      <c r="CS7020" s="13"/>
      <c r="CT7020" s="13"/>
      <c r="CU7020" s="13"/>
      <c r="CV7020" s="13"/>
      <c r="CW7020" s="13"/>
      <c r="CX7020" s="13"/>
      <c r="CY7020" s="13"/>
      <c r="CZ7020" s="13"/>
      <c r="DA7020" s="13"/>
      <c r="DB7020" s="13"/>
      <c r="DC7020" s="13"/>
      <c r="DD7020" s="13"/>
      <c r="DE7020" s="13"/>
      <c r="DF7020" s="13"/>
      <c r="DG7020" s="13"/>
      <c r="DH7020" s="13"/>
      <c r="DI7020" s="13"/>
      <c r="DJ7020" s="13"/>
      <c r="DK7020" s="13"/>
    </row>
    <row r="7021" spans="1:115">
      <c r="A7021" s="136">
        <v>3124</v>
      </c>
      <c r="B7021" s="120" t="s">
        <v>4129</v>
      </c>
      <c r="C7021" s="29" t="s">
        <v>5794</v>
      </c>
      <c r="D7021" s="11" t="s">
        <v>1184</v>
      </c>
      <c r="E7021" s="48" t="s">
        <v>1106</v>
      </c>
      <c r="F7021" s="10">
        <v>2006</v>
      </c>
      <c r="G7021" s="10"/>
      <c r="H7021" s="10">
        <v>1</v>
      </c>
      <c r="I7021" s="10">
        <v>930</v>
      </c>
      <c r="J7021" s="33">
        <v>39071</v>
      </c>
      <c r="K7021" s="181">
        <v>8.91</v>
      </c>
      <c r="L7021" s="10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  <c r="AB7021" s="13"/>
      <c r="AC7021" s="13"/>
      <c r="AD7021" s="13"/>
      <c r="AE7021" s="13"/>
      <c r="AF7021" s="13"/>
      <c r="AG7021" s="13"/>
      <c r="AH7021" s="13"/>
      <c r="AI7021" s="13"/>
      <c r="AJ7021" s="13"/>
      <c r="AK7021" s="13"/>
      <c r="AL7021" s="13"/>
      <c r="AM7021" s="13"/>
      <c r="AN7021" s="13"/>
      <c r="AO7021" s="13"/>
      <c r="AP7021" s="13"/>
      <c r="AQ7021" s="13"/>
      <c r="AR7021" s="13"/>
      <c r="AS7021" s="13"/>
      <c r="AT7021" s="13"/>
      <c r="AU7021" s="13"/>
      <c r="AV7021" s="13"/>
      <c r="AW7021" s="13"/>
      <c r="AX7021" s="13"/>
      <c r="AY7021" s="13"/>
      <c r="AZ7021" s="13"/>
      <c r="BA7021" s="13"/>
      <c r="BB7021" s="13"/>
      <c r="BC7021" s="13"/>
      <c r="BD7021" s="13"/>
      <c r="BE7021" s="13"/>
      <c r="BF7021" s="13"/>
      <c r="BG7021" s="13"/>
      <c r="BH7021" s="13"/>
      <c r="BI7021" s="13"/>
      <c r="BJ7021" s="13"/>
      <c r="BK7021" s="13"/>
      <c r="BL7021" s="13"/>
      <c r="BM7021" s="13"/>
      <c r="BN7021" s="13"/>
      <c r="BO7021" s="13"/>
      <c r="BP7021" s="13"/>
      <c r="BQ7021" s="13"/>
      <c r="BR7021" s="13"/>
      <c r="BS7021" s="13"/>
      <c r="BT7021" s="13"/>
      <c r="BU7021" s="13"/>
      <c r="BV7021" s="13"/>
      <c r="BW7021" s="13"/>
      <c r="BX7021" s="13"/>
      <c r="BY7021" s="13"/>
      <c r="BZ7021" s="13"/>
      <c r="CA7021" s="13"/>
      <c r="CB7021" s="13"/>
      <c r="CC7021" s="13"/>
      <c r="CD7021" s="13"/>
      <c r="CE7021" s="13"/>
      <c r="CF7021" s="13"/>
      <c r="CG7021" s="13"/>
      <c r="CH7021" s="13"/>
      <c r="CI7021" s="13"/>
      <c r="CJ7021" s="13"/>
      <c r="CK7021" s="13"/>
      <c r="CL7021" s="13"/>
      <c r="CM7021" s="13"/>
      <c r="CN7021" s="13"/>
      <c r="CO7021" s="13"/>
      <c r="CP7021" s="13"/>
      <c r="CQ7021" s="13"/>
      <c r="CR7021" s="13"/>
      <c r="CS7021" s="13"/>
      <c r="CT7021" s="13"/>
      <c r="CU7021" s="13"/>
      <c r="CV7021" s="13"/>
      <c r="CW7021" s="13"/>
      <c r="CX7021" s="13"/>
      <c r="CY7021" s="13"/>
      <c r="CZ7021" s="13"/>
      <c r="DA7021" s="13"/>
      <c r="DB7021" s="13"/>
      <c r="DC7021" s="13"/>
      <c r="DD7021" s="13"/>
      <c r="DE7021" s="13"/>
      <c r="DF7021" s="13"/>
      <c r="DG7021" s="13"/>
      <c r="DH7021" s="13"/>
      <c r="DI7021" s="13"/>
      <c r="DJ7021" s="13"/>
      <c r="DK7021" s="13"/>
    </row>
    <row r="7022" spans="1:115">
      <c r="A7022" s="136">
        <v>3125</v>
      </c>
      <c r="B7022" s="120" t="s">
        <v>4129</v>
      </c>
      <c r="C7022" s="29" t="s">
        <v>5794</v>
      </c>
      <c r="D7022" s="11" t="s">
        <v>1185</v>
      </c>
      <c r="E7022" s="48" t="s">
        <v>1106</v>
      </c>
      <c r="F7022" s="10">
        <v>2006</v>
      </c>
      <c r="G7022" s="10"/>
      <c r="H7022" s="10">
        <v>1</v>
      </c>
      <c r="I7022" s="10">
        <v>930</v>
      </c>
      <c r="J7022" s="33">
        <v>39071</v>
      </c>
      <c r="K7022" s="181">
        <v>8.91</v>
      </c>
      <c r="L7022" s="10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  <c r="AB7022" s="13"/>
      <c r="AC7022" s="13"/>
      <c r="AD7022" s="13"/>
      <c r="AE7022" s="13"/>
      <c r="AF7022" s="13"/>
      <c r="AG7022" s="13"/>
      <c r="AH7022" s="13"/>
      <c r="AI7022" s="13"/>
      <c r="AJ7022" s="13"/>
      <c r="AK7022" s="13"/>
      <c r="AL7022" s="13"/>
      <c r="AM7022" s="13"/>
      <c r="AN7022" s="13"/>
      <c r="AO7022" s="13"/>
      <c r="AP7022" s="13"/>
      <c r="AQ7022" s="13"/>
      <c r="AR7022" s="13"/>
      <c r="AS7022" s="13"/>
      <c r="AT7022" s="13"/>
      <c r="AU7022" s="13"/>
      <c r="AV7022" s="13"/>
      <c r="AW7022" s="13"/>
      <c r="AX7022" s="13"/>
      <c r="AY7022" s="13"/>
      <c r="AZ7022" s="13"/>
      <c r="BA7022" s="13"/>
      <c r="BB7022" s="13"/>
      <c r="BC7022" s="13"/>
      <c r="BD7022" s="13"/>
      <c r="BE7022" s="13"/>
      <c r="BF7022" s="13"/>
      <c r="BG7022" s="13"/>
      <c r="BH7022" s="13"/>
      <c r="BI7022" s="13"/>
      <c r="BJ7022" s="13"/>
      <c r="BK7022" s="13"/>
      <c r="BL7022" s="13"/>
      <c r="BM7022" s="13"/>
      <c r="BN7022" s="13"/>
      <c r="BO7022" s="13"/>
      <c r="BP7022" s="13"/>
      <c r="BQ7022" s="13"/>
      <c r="BR7022" s="13"/>
      <c r="BS7022" s="13"/>
      <c r="BT7022" s="13"/>
      <c r="BU7022" s="13"/>
      <c r="BV7022" s="13"/>
      <c r="BW7022" s="13"/>
      <c r="BX7022" s="13"/>
      <c r="BY7022" s="13"/>
      <c r="BZ7022" s="13"/>
      <c r="CA7022" s="13"/>
      <c r="CB7022" s="13"/>
      <c r="CC7022" s="13"/>
      <c r="CD7022" s="13"/>
      <c r="CE7022" s="13"/>
      <c r="CF7022" s="13"/>
      <c r="CG7022" s="13"/>
      <c r="CH7022" s="13"/>
      <c r="CI7022" s="13"/>
      <c r="CJ7022" s="13"/>
      <c r="CK7022" s="13"/>
      <c r="CL7022" s="13"/>
      <c r="CM7022" s="13"/>
      <c r="CN7022" s="13"/>
      <c r="CO7022" s="13"/>
      <c r="CP7022" s="13"/>
      <c r="CQ7022" s="13"/>
      <c r="CR7022" s="13"/>
      <c r="CS7022" s="13"/>
      <c r="CT7022" s="13"/>
      <c r="CU7022" s="13"/>
      <c r="CV7022" s="13"/>
      <c r="CW7022" s="13"/>
      <c r="CX7022" s="13"/>
      <c r="CY7022" s="13"/>
      <c r="CZ7022" s="13"/>
      <c r="DA7022" s="13"/>
      <c r="DB7022" s="13"/>
      <c r="DC7022" s="13"/>
      <c r="DD7022" s="13"/>
      <c r="DE7022" s="13"/>
      <c r="DF7022" s="13"/>
      <c r="DG7022" s="13"/>
      <c r="DH7022" s="13"/>
      <c r="DI7022" s="13"/>
      <c r="DJ7022" s="13"/>
      <c r="DK7022" s="13"/>
    </row>
    <row r="7023" spans="1:115">
      <c r="A7023" s="136">
        <v>3126</v>
      </c>
      <c r="B7023" s="120" t="s">
        <v>4129</v>
      </c>
      <c r="C7023" s="29" t="s">
        <v>5794</v>
      </c>
      <c r="D7023" s="11" t="s">
        <v>1186</v>
      </c>
      <c r="E7023" s="48" t="s">
        <v>1106</v>
      </c>
      <c r="F7023" s="10">
        <v>2006</v>
      </c>
      <c r="G7023" s="10"/>
      <c r="H7023" s="10">
        <v>1</v>
      </c>
      <c r="I7023" s="10">
        <v>930</v>
      </c>
      <c r="J7023" s="33">
        <v>39071</v>
      </c>
      <c r="K7023" s="181">
        <v>8.91</v>
      </c>
      <c r="L7023" s="10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  <c r="AB7023" s="13"/>
      <c r="AC7023" s="13"/>
      <c r="AD7023" s="13"/>
      <c r="AE7023" s="13"/>
      <c r="AF7023" s="13"/>
      <c r="AG7023" s="13"/>
      <c r="AH7023" s="13"/>
      <c r="AI7023" s="13"/>
      <c r="AJ7023" s="13"/>
      <c r="AK7023" s="13"/>
      <c r="AL7023" s="13"/>
      <c r="AM7023" s="13"/>
      <c r="AN7023" s="13"/>
      <c r="AO7023" s="13"/>
      <c r="AP7023" s="13"/>
      <c r="AQ7023" s="13"/>
      <c r="AR7023" s="13"/>
      <c r="AS7023" s="13"/>
      <c r="AT7023" s="13"/>
      <c r="AU7023" s="13"/>
      <c r="AV7023" s="13"/>
      <c r="AW7023" s="13"/>
      <c r="AX7023" s="13"/>
      <c r="AY7023" s="13"/>
      <c r="AZ7023" s="13"/>
      <c r="BA7023" s="13"/>
      <c r="BB7023" s="13"/>
      <c r="BC7023" s="13"/>
      <c r="BD7023" s="13"/>
      <c r="BE7023" s="13"/>
      <c r="BF7023" s="13"/>
      <c r="BG7023" s="13"/>
      <c r="BH7023" s="13"/>
      <c r="BI7023" s="13"/>
      <c r="BJ7023" s="13"/>
      <c r="BK7023" s="13"/>
      <c r="BL7023" s="13"/>
      <c r="BM7023" s="13"/>
      <c r="BN7023" s="13"/>
      <c r="BO7023" s="13"/>
      <c r="BP7023" s="13"/>
      <c r="BQ7023" s="13"/>
      <c r="BR7023" s="13"/>
      <c r="BS7023" s="13"/>
      <c r="BT7023" s="13"/>
      <c r="BU7023" s="13"/>
      <c r="BV7023" s="13"/>
      <c r="BW7023" s="13"/>
      <c r="BX7023" s="13"/>
      <c r="BY7023" s="13"/>
      <c r="BZ7023" s="13"/>
      <c r="CA7023" s="13"/>
      <c r="CB7023" s="13"/>
      <c r="CC7023" s="13"/>
      <c r="CD7023" s="13"/>
      <c r="CE7023" s="13"/>
      <c r="CF7023" s="13"/>
      <c r="CG7023" s="13"/>
      <c r="CH7023" s="13"/>
      <c r="CI7023" s="13"/>
      <c r="CJ7023" s="13"/>
      <c r="CK7023" s="13"/>
      <c r="CL7023" s="13"/>
      <c r="CM7023" s="13"/>
      <c r="CN7023" s="13"/>
      <c r="CO7023" s="13"/>
      <c r="CP7023" s="13"/>
      <c r="CQ7023" s="13"/>
      <c r="CR7023" s="13"/>
      <c r="CS7023" s="13"/>
      <c r="CT7023" s="13"/>
      <c r="CU7023" s="13"/>
      <c r="CV7023" s="13"/>
      <c r="CW7023" s="13"/>
      <c r="CX7023" s="13"/>
      <c r="CY7023" s="13"/>
      <c r="CZ7023" s="13"/>
      <c r="DA7023" s="13"/>
      <c r="DB7023" s="13"/>
      <c r="DC7023" s="13"/>
      <c r="DD7023" s="13"/>
      <c r="DE7023" s="13"/>
      <c r="DF7023" s="13"/>
      <c r="DG7023" s="13"/>
      <c r="DH7023" s="13"/>
      <c r="DI7023" s="13"/>
      <c r="DJ7023" s="13"/>
      <c r="DK7023" s="13"/>
    </row>
    <row r="7024" spans="1:115">
      <c r="A7024" s="136">
        <v>3127</v>
      </c>
      <c r="B7024" s="120" t="s">
        <v>4129</v>
      </c>
      <c r="C7024" s="29" t="s">
        <v>5794</v>
      </c>
      <c r="D7024" s="11" t="s">
        <v>5173</v>
      </c>
      <c r="E7024" s="48" t="s">
        <v>5174</v>
      </c>
      <c r="F7024" s="10">
        <v>2006</v>
      </c>
      <c r="G7024" s="10"/>
      <c r="H7024" s="10">
        <v>1</v>
      </c>
      <c r="I7024" s="10">
        <v>930</v>
      </c>
      <c r="J7024" s="33">
        <v>39071</v>
      </c>
      <c r="K7024" s="181">
        <v>8.82</v>
      </c>
      <c r="L7024" s="10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  <c r="AB7024" s="13"/>
      <c r="AC7024" s="13"/>
      <c r="AD7024" s="13"/>
      <c r="AE7024" s="13"/>
      <c r="AF7024" s="13"/>
      <c r="AG7024" s="13"/>
      <c r="AH7024" s="13"/>
      <c r="AI7024" s="13"/>
      <c r="AJ7024" s="13"/>
      <c r="AK7024" s="13"/>
      <c r="AL7024" s="13"/>
      <c r="AM7024" s="13"/>
      <c r="AN7024" s="13"/>
      <c r="AO7024" s="13"/>
      <c r="AP7024" s="13"/>
      <c r="AQ7024" s="13"/>
      <c r="AR7024" s="13"/>
      <c r="AS7024" s="13"/>
      <c r="AT7024" s="13"/>
      <c r="AU7024" s="13"/>
      <c r="AV7024" s="13"/>
      <c r="AW7024" s="13"/>
      <c r="AX7024" s="13"/>
      <c r="AY7024" s="13"/>
      <c r="AZ7024" s="13"/>
      <c r="BA7024" s="13"/>
      <c r="BB7024" s="13"/>
      <c r="BC7024" s="13"/>
      <c r="BD7024" s="13"/>
      <c r="BE7024" s="13"/>
      <c r="BF7024" s="13"/>
      <c r="BG7024" s="13"/>
      <c r="BH7024" s="13"/>
      <c r="BI7024" s="13"/>
      <c r="BJ7024" s="13"/>
      <c r="BK7024" s="13"/>
      <c r="BL7024" s="13"/>
      <c r="BM7024" s="13"/>
      <c r="BN7024" s="13"/>
      <c r="BO7024" s="13"/>
      <c r="BP7024" s="13"/>
      <c r="BQ7024" s="13"/>
      <c r="BR7024" s="13"/>
      <c r="BS7024" s="13"/>
      <c r="BT7024" s="13"/>
      <c r="BU7024" s="13"/>
      <c r="BV7024" s="13"/>
      <c r="BW7024" s="13"/>
      <c r="BX7024" s="13"/>
      <c r="BY7024" s="13"/>
      <c r="BZ7024" s="13"/>
      <c r="CA7024" s="13"/>
      <c r="CB7024" s="13"/>
      <c r="CC7024" s="13"/>
      <c r="CD7024" s="13"/>
      <c r="CE7024" s="13"/>
      <c r="CF7024" s="13"/>
      <c r="CG7024" s="13"/>
      <c r="CH7024" s="13"/>
      <c r="CI7024" s="13"/>
      <c r="CJ7024" s="13"/>
      <c r="CK7024" s="13"/>
      <c r="CL7024" s="13"/>
      <c r="CM7024" s="13"/>
      <c r="CN7024" s="13"/>
      <c r="CO7024" s="13"/>
      <c r="CP7024" s="13"/>
      <c r="CQ7024" s="13"/>
      <c r="CR7024" s="13"/>
      <c r="CS7024" s="13"/>
      <c r="CT7024" s="13"/>
      <c r="CU7024" s="13"/>
      <c r="CV7024" s="13"/>
      <c r="CW7024" s="13"/>
      <c r="CX7024" s="13"/>
      <c r="CY7024" s="13"/>
      <c r="CZ7024" s="13"/>
      <c r="DA7024" s="13"/>
      <c r="DB7024" s="13"/>
      <c r="DC7024" s="13"/>
      <c r="DD7024" s="13"/>
      <c r="DE7024" s="13"/>
      <c r="DF7024" s="13"/>
      <c r="DG7024" s="13"/>
      <c r="DH7024" s="13"/>
      <c r="DI7024" s="13"/>
      <c r="DJ7024" s="13"/>
      <c r="DK7024" s="13"/>
    </row>
    <row r="7025" spans="1:115">
      <c r="A7025" s="136">
        <v>3128</v>
      </c>
      <c r="B7025" s="120" t="s">
        <v>4129</v>
      </c>
      <c r="C7025" s="29" t="s">
        <v>5794</v>
      </c>
      <c r="D7025" s="11" t="s">
        <v>5175</v>
      </c>
      <c r="E7025" s="48" t="s">
        <v>5174</v>
      </c>
      <c r="F7025" s="10">
        <v>2006</v>
      </c>
      <c r="G7025" s="10"/>
      <c r="H7025" s="10">
        <v>1</v>
      </c>
      <c r="I7025" s="10">
        <v>930</v>
      </c>
      <c r="J7025" s="33">
        <v>39071</v>
      </c>
      <c r="K7025" s="181">
        <v>8.82</v>
      </c>
      <c r="L7025" s="10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  <c r="AB7025" s="13"/>
      <c r="AC7025" s="13"/>
      <c r="AD7025" s="13"/>
      <c r="AE7025" s="13"/>
      <c r="AF7025" s="13"/>
      <c r="AG7025" s="13"/>
      <c r="AH7025" s="13"/>
      <c r="AI7025" s="13"/>
      <c r="AJ7025" s="13"/>
      <c r="AK7025" s="13"/>
      <c r="AL7025" s="13"/>
      <c r="AM7025" s="13"/>
      <c r="AN7025" s="13"/>
      <c r="AO7025" s="13"/>
      <c r="AP7025" s="13"/>
      <c r="AQ7025" s="13"/>
      <c r="AR7025" s="13"/>
      <c r="AS7025" s="13"/>
      <c r="AT7025" s="13"/>
      <c r="AU7025" s="13"/>
      <c r="AV7025" s="13"/>
      <c r="AW7025" s="13"/>
      <c r="AX7025" s="13"/>
      <c r="AY7025" s="13"/>
      <c r="AZ7025" s="13"/>
      <c r="BA7025" s="13"/>
      <c r="BB7025" s="13"/>
      <c r="BC7025" s="13"/>
      <c r="BD7025" s="13"/>
      <c r="BE7025" s="13"/>
      <c r="BF7025" s="13"/>
      <c r="BG7025" s="13"/>
      <c r="BH7025" s="13"/>
      <c r="BI7025" s="13"/>
      <c r="BJ7025" s="13"/>
      <c r="BK7025" s="13"/>
      <c r="BL7025" s="13"/>
      <c r="BM7025" s="13"/>
      <c r="BN7025" s="13"/>
      <c r="BO7025" s="13"/>
      <c r="BP7025" s="13"/>
      <c r="BQ7025" s="13"/>
      <c r="BR7025" s="13"/>
      <c r="BS7025" s="13"/>
      <c r="BT7025" s="13"/>
      <c r="BU7025" s="13"/>
      <c r="BV7025" s="13"/>
      <c r="BW7025" s="13"/>
      <c r="BX7025" s="13"/>
      <c r="BY7025" s="13"/>
      <c r="BZ7025" s="13"/>
      <c r="CA7025" s="13"/>
      <c r="CB7025" s="13"/>
      <c r="CC7025" s="13"/>
      <c r="CD7025" s="13"/>
      <c r="CE7025" s="13"/>
      <c r="CF7025" s="13"/>
      <c r="CG7025" s="13"/>
      <c r="CH7025" s="13"/>
      <c r="CI7025" s="13"/>
      <c r="CJ7025" s="13"/>
      <c r="CK7025" s="13"/>
      <c r="CL7025" s="13"/>
      <c r="CM7025" s="13"/>
      <c r="CN7025" s="13"/>
      <c r="CO7025" s="13"/>
      <c r="CP7025" s="13"/>
      <c r="CQ7025" s="13"/>
      <c r="CR7025" s="13"/>
      <c r="CS7025" s="13"/>
      <c r="CT7025" s="13"/>
      <c r="CU7025" s="13"/>
      <c r="CV7025" s="13"/>
      <c r="CW7025" s="13"/>
      <c r="CX7025" s="13"/>
      <c r="CY7025" s="13"/>
      <c r="CZ7025" s="13"/>
      <c r="DA7025" s="13"/>
      <c r="DB7025" s="13"/>
      <c r="DC7025" s="13"/>
      <c r="DD7025" s="13"/>
      <c r="DE7025" s="13"/>
      <c r="DF7025" s="13"/>
      <c r="DG7025" s="13"/>
      <c r="DH7025" s="13"/>
      <c r="DI7025" s="13"/>
      <c r="DJ7025" s="13"/>
      <c r="DK7025" s="13"/>
    </row>
    <row r="7026" spans="1:115">
      <c r="A7026" s="136">
        <v>3129</v>
      </c>
      <c r="B7026" s="120" t="s">
        <v>4129</v>
      </c>
      <c r="C7026" s="29" t="s">
        <v>5794</v>
      </c>
      <c r="D7026" s="11" t="s">
        <v>5176</v>
      </c>
      <c r="E7026" s="48" t="s">
        <v>5174</v>
      </c>
      <c r="F7026" s="10">
        <v>2006</v>
      </c>
      <c r="G7026" s="10"/>
      <c r="H7026" s="10">
        <v>1</v>
      </c>
      <c r="I7026" s="10">
        <v>930</v>
      </c>
      <c r="J7026" s="33">
        <v>39071</v>
      </c>
      <c r="K7026" s="181">
        <v>8.82</v>
      </c>
      <c r="L7026" s="10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  <c r="AB7026" s="13"/>
      <c r="AC7026" s="13"/>
      <c r="AD7026" s="13"/>
      <c r="AE7026" s="13"/>
      <c r="AF7026" s="13"/>
      <c r="AG7026" s="13"/>
      <c r="AH7026" s="13"/>
      <c r="AI7026" s="13"/>
      <c r="AJ7026" s="13"/>
      <c r="AK7026" s="13"/>
      <c r="AL7026" s="13"/>
      <c r="AM7026" s="13"/>
      <c r="AN7026" s="13"/>
      <c r="AO7026" s="13"/>
      <c r="AP7026" s="13"/>
      <c r="AQ7026" s="13"/>
      <c r="AR7026" s="13"/>
      <c r="AS7026" s="13"/>
      <c r="AT7026" s="13"/>
      <c r="AU7026" s="13"/>
      <c r="AV7026" s="13"/>
      <c r="AW7026" s="13"/>
      <c r="AX7026" s="13"/>
      <c r="AY7026" s="13"/>
      <c r="AZ7026" s="13"/>
      <c r="BA7026" s="13"/>
      <c r="BB7026" s="13"/>
      <c r="BC7026" s="13"/>
      <c r="BD7026" s="13"/>
      <c r="BE7026" s="13"/>
      <c r="BF7026" s="13"/>
      <c r="BG7026" s="13"/>
      <c r="BH7026" s="13"/>
      <c r="BI7026" s="13"/>
      <c r="BJ7026" s="13"/>
      <c r="BK7026" s="13"/>
      <c r="BL7026" s="13"/>
      <c r="BM7026" s="13"/>
      <c r="BN7026" s="13"/>
      <c r="BO7026" s="13"/>
      <c r="BP7026" s="13"/>
      <c r="BQ7026" s="13"/>
      <c r="BR7026" s="13"/>
      <c r="BS7026" s="13"/>
      <c r="BT7026" s="13"/>
      <c r="BU7026" s="13"/>
      <c r="BV7026" s="13"/>
      <c r="BW7026" s="13"/>
      <c r="BX7026" s="13"/>
      <c r="BY7026" s="13"/>
      <c r="BZ7026" s="13"/>
      <c r="CA7026" s="13"/>
      <c r="CB7026" s="13"/>
      <c r="CC7026" s="13"/>
      <c r="CD7026" s="13"/>
      <c r="CE7026" s="13"/>
      <c r="CF7026" s="13"/>
      <c r="CG7026" s="13"/>
      <c r="CH7026" s="13"/>
      <c r="CI7026" s="13"/>
      <c r="CJ7026" s="13"/>
      <c r="CK7026" s="13"/>
      <c r="CL7026" s="13"/>
      <c r="CM7026" s="13"/>
      <c r="CN7026" s="13"/>
      <c r="CO7026" s="13"/>
      <c r="CP7026" s="13"/>
      <c r="CQ7026" s="13"/>
      <c r="CR7026" s="13"/>
      <c r="CS7026" s="13"/>
      <c r="CT7026" s="13"/>
      <c r="CU7026" s="13"/>
      <c r="CV7026" s="13"/>
      <c r="CW7026" s="13"/>
      <c r="CX7026" s="13"/>
      <c r="CY7026" s="13"/>
      <c r="CZ7026" s="13"/>
      <c r="DA7026" s="13"/>
      <c r="DB7026" s="13"/>
      <c r="DC7026" s="13"/>
      <c r="DD7026" s="13"/>
      <c r="DE7026" s="13"/>
      <c r="DF7026" s="13"/>
      <c r="DG7026" s="13"/>
      <c r="DH7026" s="13"/>
      <c r="DI7026" s="13"/>
      <c r="DJ7026" s="13"/>
      <c r="DK7026" s="13"/>
    </row>
    <row r="7027" spans="1:115">
      <c r="A7027" s="136">
        <v>3130</v>
      </c>
      <c r="B7027" s="120" t="s">
        <v>4115</v>
      </c>
      <c r="C7027" s="29" t="s">
        <v>5794</v>
      </c>
      <c r="D7027" s="11" t="s">
        <v>5764</v>
      </c>
      <c r="E7027" s="48" t="s">
        <v>3769</v>
      </c>
      <c r="F7027" s="10">
        <v>2006</v>
      </c>
      <c r="G7027" s="10"/>
      <c r="H7027" s="10">
        <v>1</v>
      </c>
      <c r="I7027" s="10">
        <v>930</v>
      </c>
      <c r="J7027" s="33">
        <v>39071</v>
      </c>
      <c r="K7027" s="181">
        <v>38.11</v>
      </c>
      <c r="L7027" s="10" t="s">
        <v>3222</v>
      </c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  <c r="AB7027" s="13"/>
      <c r="AC7027" s="13"/>
      <c r="AD7027" s="13"/>
      <c r="AE7027" s="13"/>
      <c r="AF7027" s="13"/>
      <c r="AG7027" s="13"/>
      <c r="AH7027" s="13"/>
      <c r="AI7027" s="13"/>
      <c r="AJ7027" s="13"/>
      <c r="AK7027" s="13"/>
      <c r="AL7027" s="13"/>
      <c r="AM7027" s="13"/>
      <c r="AN7027" s="13"/>
      <c r="AO7027" s="13"/>
      <c r="AP7027" s="13"/>
      <c r="AQ7027" s="13"/>
      <c r="AR7027" s="13"/>
      <c r="AS7027" s="13"/>
      <c r="AT7027" s="13"/>
      <c r="AU7027" s="13"/>
      <c r="AV7027" s="13"/>
      <c r="AW7027" s="13"/>
      <c r="AX7027" s="13"/>
      <c r="AY7027" s="13"/>
      <c r="AZ7027" s="13"/>
      <c r="BA7027" s="13"/>
      <c r="BB7027" s="13"/>
      <c r="BC7027" s="13"/>
      <c r="BD7027" s="13"/>
      <c r="BE7027" s="13"/>
      <c r="BF7027" s="13"/>
      <c r="BG7027" s="13"/>
      <c r="BH7027" s="13"/>
      <c r="BI7027" s="13"/>
      <c r="BJ7027" s="13"/>
      <c r="BK7027" s="13"/>
      <c r="BL7027" s="13"/>
      <c r="BM7027" s="13"/>
      <c r="BN7027" s="13"/>
      <c r="BO7027" s="13"/>
      <c r="BP7027" s="13"/>
      <c r="BQ7027" s="13"/>
      <c r="BR7027" s="13"/>
      <c r="BS7027" s="13"/>
      <c r="BT7027" s="13"/>
      <c r="BU7027" s="13"/>
      <c r="BV7027" s="13"/>
      <c r="BW7027" s="13"/>
      <c r="BX7027" s="13"/>
      <c r="BY7027" s="13"/>
      <c r="BZ7027" s="13"/>
      <c r="CA7027" s="13"/>
      <c r="CB7027" s="13"/>
      <c r="CC7027" s="13"/>
      <c r="CD7027" s="13"/>
      <c r="CE7027" s="13"/>
      <c r="CF7027" s="13"/>
      <c r="CG7027" s="13"/>
      <c r="CH7027" s="13"/>
      <c r="CI7027" s="13"/>
      <c r="CJ7027" s="13"/>
      <c r="CK7027" s="13"/>
      <c r="CL7027" s="13"/>
      <c r="CM7027" s="13"/>
      <c r="CN7027" s="13"/>
      <c r="CO7027" s="13"/>
      <c r="CP7027" s="13"/>
      <c r="CQ7027" s="13"/>
      <c r="CR7027" s="13"/>
      <c r="CS7027" s="13"/>
      <c r="CT7027" s="13"/>
      <c r="CU7027" s="13"/>
      <c r="CV7027" s="13"/>
      <c r="CW7027" s="13"/>
      <c r="CX7027" s="13"/>
      <c r="CY7027" s="13"/>
      <c r="CZ7027" s="13"/>
      <c r="DA7027" s="13"/>
      <c r="DB7027" s="13"/>
      <c r="DC7027" s="13"/>
      <c r="DD7027" s="13"/>
      <c r="DE7027" s="13"/>
      <c r="DF7027" s="13"/>
      <c r="DG7027" s="13"/>
      <c r="DH7027" s="13"/>
      <c r="DI7027" s="13"/>
      <c r="DJ7027" s="13"/>
      <c r="DK7027" s="13"/>
    </row>
    <row r="7028" spans="1:115">
      <c r="A7028" s="136">
        <v>3131</v>
      </c>
      <c r="B7028" s="120" t="s">
        <v>6303</v>
      </c>
      <c r="C7028" s="29" t="s">
        <v>5794</v>
      </c>
      <c r="D7028" s="11" t="s">
        <v>5177</v>
      </c>
      <c r="E7028" s="48" t="s">
        <v>5178</v>
      </c>
      <c r="F7028" s="10">
        <v>2006</v>
      </c>
      <c r="G7028" s="10"/>
      <c r="H7028" s="10">
        <v>1</v>
      </c>
      <c r="I7028" s="10">
        <v>930</v>
      </c>
      <c r="J7028" s="33">
        <v>39071</v>
      </c>
      <c r="K7028" s="181">
        <v>5.58</v>
      </c>
      <c r="L7028" s="10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  <c r="AB7028" s="13"/>
      <c r="AC7028" s="13"/>
      <c r="AD7028" s="13"/>
      <c r="AE7028" s="13"/>
      <c r="AF7028" s="13"/>
      <c r="AG7028" s="13"/>
      <c r="AH7028" s="13"/>
      <c r="AI7028" s="13"/>
      <c r="AJ7028" s="13"/>
      <c r="AK7028" s="13"/>
      <c r="AL7028" s="13"/>
      <c r="AM7028" s="13"/>
      <c r="AN7028" s="13"/>
      <c r="AO7028" s="13"/>
      <c r="AP7028" s="13"/>
      <c r="AQ7028" s="13"/>
      <c r="AR7028" s="13"/>
      <c r="AS7028" s="13"/>
      <c r="AT7028" s="13"/>
      <c r="AU7028" s="13"/>
      <c r="AV7028" s="13"/>
      <c r="AW7028" s="13"/>
      <c r="AX7028" s="13"/>
      <c r="AY7028" s="13"/>
      <c r="AZ7028" s="13"/>
      <c r="BA7028" s="13"/>
      <c r="BB7028" s="13"/>
      <c r="BC7028" s="13"/>
      <c r="BD7028" s="13"/>
      <c r="BE7028" s="13"/>
      <c r="BF7028" s="13"/>
      <c r="BG7028" s="13"/>
      <c r="BH7028" s="13"/>
      <c r="BI7028" s="13"/>
      <c r="BJ7028" s="13"/>
      <c r="BK7028" s="13"/>
      <c r="BL7028" s="13"/>
      <c r="BM7028" s="13"/>
      <c r="BN7028" s="13"/>
      <c r="BO7028" s="13"/>
      <c r="BP7028" s="13"/>
      <c r="BQ7028" s="13"/>
      <c r="BR7028" s="13"/>
      <c r="BS7028" s="13"/>
      <c r="BT7028" s="13"/>
      <c r="BU7028" s="13"/>
      <c r="BV7028" s="13"/>
      <c r="BW7028" s="13"/>
      <c r="BX7028" s="13"/>
      <c r="BY7028" s="13"/>
      <c r="BZ7028" s="13"/>
      <c r="CA7028" s="13"/>
      <c r="CB7028" s="13"/>
      <c r="CC7028" s="13"/>
      <c r="CD7028" s="13"/>
      <c r="CE7028" s="13"/>
      <c r="CF7028" s="13"/>
      <c r="CG7028" s="13"/>
      <c r="CH7028" s="13"/>
      <c r="CI7028" s="13"/>
      <c r="CJ7028" s="13"/>
      <c r="CK7028" s="13"/>
      <c r="CL7028" s="13"/>
      <c r="CM7028" s="13"/>
      <c r="CN7028" s="13"/>
      <c r="CO7028" s="13"/>
      <c r="CP7028" s="13"/>
      <c r="CQ7028" s="13"/>
      <c r="CR7028" s="13"/>
      <c r="CS7028" s="13"/>
      <c r="CT7028" s="13"/>
      <c r="CU7028" s="13"/>
      <c r="CV7028" s="13"/>
      <c r="CW7028" s="13"/>
      <c r="CX7028" s="13"/>
      <c r="CY7028" s="13"/>
      <c r="CZ7028" s="13"/>
      <c r="DA7028" s="13"/>
      <c r="DB7028" s="13"/>
      <c r="DC7028" s="13"/>
      <c r="DD7028" s="13"/>
      <c r="DE7028" s="13"/>
      <c r="DF7028" s="13"/>
      <c r="DG7028" s="13"/>
      <c r="DH7028" s="13"/>
      <c r="DI7028" s="13"/>
      <c r="DJ7028" s="13"/>
      <c r="DK7028" s="13"/>
    </row>
    <row r="7029" spans="1:115">
      <c r="A7029" s="136">
        <v>3132</v>
      </c>
      <c r="B7029" s="120" t="s">
        <v>6303</v>
      </c>
      <c r="C7029" s="29" t="s">
        <v>5794</v>
      </c>
      <c r="D7029" s="11" t="s">
        <v>5179</v>
      </c>
      <c r="E7029" s="48" t="s">
        <v>5178</v>
      </c>
      <c r="F7029" s="10">
        <v>2006</v>
      </c>
      <c r="G7029" s="10"/>
      <c r="H7029" s="10">
        <v>1</v>
      </c>
      <c r="I7029" s="10">
        <v>930</v>
      </c>
      <c r="J7029" s="33">
        <v>39071</v>
      </c>
      <c r="K7029" s="181">
        <v>5.58</v>
      </c>
      <c r="L7029" s="10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  <c r="AB7029" s="13"/>
      <c r="AC7029" s="13"/>
      <c r="AD7029" s="13"/>
      <c r="AE7029" s="13"/>
      <c r="AF7029" s="13"/>
      <c r="AG7029" s="13"/>
      <c r="AH7029" s="13"/>
      <c r="AI7029" s="13"/>
      <c r="AJ7029" s="13"/>
      <c r="AK7029" s="13"/>
      <c r="AL7029" s="13"/>
      <c r="AM7029" s="13"/>
      <c r="AN7029" s="13"/>
      <c r="AO7029" s="13"/>
      <c r="AP7029" s="13"/>
      <c r="AQ7029" s="13"/>
      <c r="AR7029" s="13"/>
      <c r="AS7029" s="13"/>
      <c r="AT7029" s="13"/>
      <c r="AU7029" s="13"/>
      <c r="AV7029" s="13"/>
      <c r="AW7029" s="13"/>
      <c r="AX7029" s="13"/>
      <c r="AY7029" s="13"/>
      <c r="AZ7029" s="13"/>
      <c r="BA7029" s="13"/>
      <c r="BB7029" s="13"/>
      <c r="BC7029" s="13"/>
      <c r="BD7029" s="13"/>
      <c r="BE7029" s="13"/>
      <c r="BF7029" s="13"/>
      <c r="BG7029" s="13"/>
      <c r="BH7029" s="13"/>
      <c r="BI7029" s="13"/>
      <c r="BJ7029" s="13"/>
      <c r="BK7029" s="13"/>
      <c r="BL7029" s="13"/>
      <c r="BM7029" s="13"/>
      <c r="BN7029" s="13"/>
      <c r="BO7029" s="13"/>
      <c r="BP7029" s="13"/>
      <c r="BQ7029" s="13"/>
      <c r="BR7029" s="13"/>
      <c r="BS7029" s="13"/>
      <c r="BT7029" s="13"/>
      <c r="BU7029" s="13"/>
      <c r="BV7029" s="13"/>
      <c r="BW7029" s="13"/>
      <c r="BX7029" s="13"/>
      <c r="BY7029" s="13"/>
      <c r="BZ7029" s="13"/>
      <c r="CA7029" s="13"/>
      <c r="CB7029" s="13"/>
      <c r="CC7029" s="13"/>
      <c r="CD7029" s="13"/>
      <c r="CE7029" s="13"/>
      <c r="CF7029" s="13"/>
      <c r="CG7029" s="13"/>
      <c r="CH7029" s="13"/>
      <c r="CI7029" s="13"/>
      <c r="CJ7029" s="13"/>
      <c r="CK7029" s="13"/>
      <c r="CL7029" s="13"/>
      <c r="CM7029" s="13"/>
      <c r="CN7029" s="13"/>
      <c r="CO7029" s="13"/>
      <c r="CP7029" s="13"/>
      <c r="CQ7029" s="13"/>
      <c r="CR7029" s="13"/>
      <c r="CS7029" s="13"/>
      <c r="CT7029" s="13"/>
      <c r="CU7029" s="13"/>
      <c r="CV7029" s="13"/>
      <c r="CW7029" s="13"/>
      <c r="CX7029" s="13"/>
      <c r="CY7029" s="13"/>
      <c r="CZ7029" s="13"/>
      <c r="DA7029" s="13"/>
      <c r="DB7029" s="13"/>
      <c r="DC7029" s="13"/>
      <c r="DD7029" s="13"/>
      <c r="DE7029" s="13"/>
      <c r="DF7029" s="13"/>
      <c r="DG7029" s="13"/>
      <c r="DH7029" s="13"/>
      <c r="DI7029" s="13"/>
      <c r="DJ7029" s="13"/>
      <c r="DK7029" s="13"/>
    </row>
    <row r="7030" spans="1:115">
      <c r="A7030" s="136">
        <v>3133</v>
      </c>
      <c r="B7030" s="120" t="s">
        <v>6303</v>
      </c>
      <c r="C7030" s="29" t="s">
        <v>5794</v>
      </c>
      <c r="D7030" s="11" t="s">
        <v>5180</v>
      </c>
      <c r="E7030" s="48" t="s">
        <v>5181</v>
      </c>
      <c r="F7030" s="10">
        <v>2006</v>
      </c>
      <c r="G7030" s="10"/>
      <c r="H7030" s="10">
        <v>1</v>
      </c>
      <c r="I7030" s="10">
        <v>930</v>
      </c>
      <c r="J7030" s="33">
        <v>39071</v>
      </c>
      <c r="K7030" s="181">
        <v>4.54</v>
      </c>
      <c r="L7030" s="10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  <c r="AB7030" s="13"/>
      <c r="AC7030" s="13"/>
      <c r="AD7030" s="13"/>
      <c r="AE7030" s="13"/>
      <c r="AF7030" s="13"/>
      <c r="AG7030" s="13"/>
      <c r="AH7030" s="13"/>
      <c r="AI7030" s="13"/>
      <c r="AJ7030" s="13"/>
      <c r="AK7030" s="13"/>
      <c r="AL7030" s="13"/>
      <c r="AM7030" s="13"/>
      <c r="AN7030" s="13"/>
      <c r="AO7030" s="13"/>
      <c r="AP7030" s="13"/>
      <c r="AQ7030" s="13"/>
      <c r="AR7030" s="13"/>
      <c r="AS7030" s="13"/>
      <c r="AT7030" s="13"/>
      <c r="AU7030" s="13"/>
      <c r="AV7030" s="13"/>
      <c r="AW7030" s="13"/>
      <c r="AX7030" s="13"/>
      <c r="AY7030" s="13"/>
      <c r="AZ7030" s="13"/>
      <c r="BA7030" s="13"/>
      <c r="BB7030" s="13"/>
      <c r="BC7030" s="13"/>
      <c r="BD7030" s="13"/>
      <c r="BE7030" s="13"/>
      <c r="BF7030" s="13"/>
      <c r="BG7030" s="13"/>
      <c r="BH7030" s="13"/>
      <c r="BI7030" s="13"/>
      <c r="BJ7030" s="13"/>
      <c r="BK7030" s="13"/>
      <c r="BL7030" s="13"/>
      <c r="BM7030" s="13"/>
      <c r="BN7030" s="13"/>
      <c r="BO7030" s="13"/>
      <c r="BP7030" s="13"/>
      <c r="BQ7030" s="13"/>
      <c r="BR7030" s="13"/>
      <c r="BS7030" s="13"/>
      <c r="BT7030" s="13"/>
      <c r="BU7030" s="13"/>
      <c r="BV7030" s="13"/>
      <c r="BW7030" s="13"/>
      <c r="BX7030" s="13"/>
      <c r="BY7030" s="13"/>
      <c r="BZ7030" s="13"/>
      <c r="CA7030" s="13"/>
      <c r="CB7030" s="13"/>
      <c r="CC7030" s="13"/>
      <c r="CD7030" s="13"/>
      <c r="CE7030" s="13"/>
      <c r="CF7030" s="13"/>
      <c r="CG7030" s="13"/>
      <c r="CH7030" s="13"/>
      <c r="CI7030" s="13"/>
      <c r="CJ7030" s="13"/>
      <c r="CK7030" s="13"/>
      <c r="CL7030" s="13"/>
      <c r="CM7030" s="13"/>
      <c r="CN7030" s="13"/>
      <c r="CO7030" s="13"/>
      <c r="CP7030" s="13"/>
      <c r="CQ7030" s="13"/>
      <c r="CR7030" s="13"/>
      <c r="CS7030" s="13"/>
      <c r="CT7030" s="13"/>
      <c r="CU7030" s="13"/>
      <c r="CV7030" s="13"/>
      <c r="CW7030" s="13"/>
      <c r="CX7030" s="13"/>
      <c r="CY7030" s="13"/>
      <c r="CZ7030" s="13"/>
      <c r="DA7030" s="13"/>
      <c r="DB7030" s="13"/>
      <c r="DC7030" s="13"/>
      <c r="DD7030" s="13"/>
      <c r="DE7030" s="13"/>
      <c r="DF7030" s="13"/>
      <c r="DG7030" s="13"/>
      <c r="DH7030" s="13"/>
      <c r="DI7030" s="13"/>
      <c r="DJ7030" s="13"/>
      <c r="DK7030" s="13"/>
    </row>
    <row r="7031" spans="1:115">
      <c r="A7031" s="136">
        <v>3134</v>
      </c>
      <c r="B7031" s="120" t="s">
        <v>4121</v>
      </c>
      <c r="C7031" s="29" t="s">
        <v>5794</v>
      </c>
      <c r="D7031" s="11" t="s">
        <v>5182</v>
      </c>
      <c r="E7031" s="48" t="s">
        <v>5857</v>
      </c>
      <c r="F7031" s="10">
        <v>2006</v>
      </c>
      <c r="G7031" s="10"/>
      <c r="H7031" s="10">
        <v>1</v>
      </c>
      <c r="I7031" s="10">
        <v>930</v>
      </c>
      <c r="J7031" s="33">
        <v>39071</v>
      </c>
      <c r="K7031" s="181">
        <v>4.54</v>
      </c>
      <c r="L7031" s="10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  <c r="AB7031" s="13"/>
      <c r="AC7031" s="13"/>
      <c r="AD7031" s="13"/>
      <c r="AE7031" s="13"/>
      <c r="AF7031" s="13"/>
      <c r="AG7031" s="13"/>
      <c r="AH7031" s="13"/>
      <c r="AI7031" s="13"/>
      <c r="AJ7031" s="13"/>
      <c r="AK7031" s="13"/>
      <c r="AL7031" s="13"/>
      <c r="AM7031" s="13"/>
      <c r="AN7031" s="13"/>
      <c r="AO7031" s="13"/>
      <c r="AP7031" s="13"/>
      <c r="AQ7031" s="13"/>
      <c r="AR7031" s="13"/>
      <c r="AS7031" s="13"/>
      <c r="AT7031" s="13"/>
      <c r="AU7031" s="13"/>
      <c r="AV7031" s="13"/>
      <c r="AW7031" s="13"/>
      <c r="AX7031" s="13"/>
      <c r="AY7031" s="13"/>
      <c r="AZ7031" s="13"/>
      <c r="BA7031" s="13"/>
      <c r="BB7031" s="13"/>
      <c r="BC7031" s="13"/>
      <c r="BD7031" s="13"/>
      <c r="BE7031" s="13"/>
      <c r="BF7031" s="13"/>
      <c r="BG7031" s="13"/>
      <c r="BH7031" s="13"/>
      <c r="BI7031" s="13"/>
      <c r="BJ7031" s="13"/>
      <c r="BK7031" s="13"/>
      <c r="BL7031" s="13"/>
      <c r="BM7031" s="13"/>
      <c r="BN7031" s="13"/>
      <c r="BO7031" s="13"/>
      <c r="BP7031" s="13"/>
      <c r="BQ7031" s="13"/>
      <c r="BR7031" s="13"/>
      <c r="BS7031" s="13"/>
      <c r="BT7031" s="13"/>
      <c r="BU7031" s="13"/>
      <c r="BV7031" s="13"/>
      <c r="BW7031" s="13"/>
      <c r="BX7031" s="13"/>
      <c r="BY7031" s="13"/>
      <c r="BZ7031" s="13"/>
      <c r="CA7031" s="13"/>
      <c r="CB7031" s="13"/>
      <c r="CC7031" s="13"/>
      <c r="CD7031" s="13"/>
      <c r="CE7031" s="13"/>
      <c r="CF7031" s="13"/>
      <c r="CG7031" s="13"/>
      <c r="CH7031" s="13"/>
      <c r="CI7031" s="13"/>
      <c r="CJ7031" s="13"/>
      <c r="CK7031" s="13"/>
      <c r="CL7031" s="13"/>
      <c r="CM7031" s="13"/>
      <c r="CN7031" s="13"/>
      <c r="CO7031" s="13"/>
      <c r="CP7031" s="13"/>
      <c r="CQ7031" s="13"/>
      <c r="CR7031" s="13"/>
      <c r="CS7031" s="13"/>
      <c r="CT7031" s="13"/>
      <c r="CU7031" s="13"/>
      <c r="CV7031" s="13"/>
      <c r="CW7031" s="13"/>
      <c r="CX7031" s="13"/>
      <c r="CY7031" s="13"/>
      <c r="CZ7031" s="13"/>
      <c r="DA7031" s="13"/>
      <c r="DB7031" s="13"/>
      <c r="DC7031" s="13"/>
      <c r="DD7031" s="13"/>
      <c r="DE7031" s="13"/>
      <c r="DF7031" s="13"/>
      <c r="DG7031" s="13"/>
      <c r="DH7031" s="13"/>
      <c r="DI7031" s="13"/>
      <c r="DJ7031" s="13"/>
      <c r="DK7031" s="13"/>
    </row>
    <row r="7032" spans="1:115">
      <c r="A7032" s="136">
        <v>3135</v>
      </c>
      <c r="B7032" s="120" t="s">
        <v>4121</v>
      </c>
      <c r="C7032" s="29" t="s">
        <v>5794</v>
      </c>
      <c r="D7032" s="11" t="s">
        <v>5183</v>
      </c>
      <c r="E7032" s="48" t="s">
        <v>5184</v>
      </c>
      <c r="F7032" s="10">
        <v>2006</v>
      </c>
      <c r="G7032" s="10"/>
      <c r="H7032" s="10">
        <v>1</v>
      </c>
      <c r="I7032" s="10">
        <v>930</v>
      </c>
      <c r="J7032" s="33">
        <v>39071</v>
      </c>
      <c r="K7032" s="181">
        <v>5.31</v>
      </c>
      <c r="L7032" s="10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  <c r="AB7032" s="13"/>
      <c r="AC7032" s="13"/>
      <c r="AD7032" s="13"/>
      <c r="AE7032" s="13"/>
      <c r="AF7032" s="13"/>
      <c r="AG7032" s="13"/>
      <c r="AH7032" s="13"/>
      <c r="AI7032" s="13"/>
      <c r="AJ7032" s="13"/>
      <c r="AK7032" s="13"/>
      <c r="AL7032" s="13"/>
      <c r="AM7032" s="13"/>
      <c r="AN7032" s="13"/>
      <c r="AO7032" s="13"/>
      <c r="AP7032" s="13"/>
      <c r="AQ7032" s="13"/>
      <c r="AR7032" s="13"/>
      <c r="AS7032" s="13"/>
      <c r="AT7032" s="13"/>
      <c r="AU7032" s="13"/>
      <c r="AV7032" s="13"/>
      <c r="AW7032" s="13"/>
      <c r="AX7032" s="13"/>
      <c r="AY7032" s="13"/>
      <c r="AZ7032" s="13"/>
      <c r="BA7032" s="13"/>
      <c r="BB7032" s="13"/>
      <c r="BC7032" s="13"/>
      <c r="BD7032" s="13"/>
      <c r="BE7032" s="13"/>
      <c r="BF7032" s="13"/>
      <c r="BG7032" s="13"/>
      <c r="BH7032" s="13"/>
      <c r="BI7032" s="13"/>
      <c r="BJ7032" s="13"/>
      <c r="BK7032" s="13"/>
      <c r="BL7032" s="13"/>
      <c r="BM7032" s="13"/>
      <c r="BN7032" s="13"/>
      <c r="BO7032" s="13"/>
      <c r="BP7032" s="13"/>
      <c r="BQ7032" s="13"/>
      <c r="BR7032" s="13"/>
      <c r="BS7032" s="13"/>
      <c r="BT7032" s="13"/>
      <c r="BU7032" s="13"/>
      <c r="BV7032" s="13"/>
      <c r="BW7032" s="13"/>
      <c r="BX7032" s="13"/>
      <c r="BY7032" s="13"/>
      <c r="BZ7032" s="13"/>
      <c r="CA7032" s="13"/>
      <c r="CB7032" s="13"/>
      <c r="CC7032" s="13"/>
      <c r="CD7032" s="13"/>
      <c r="CE7032" s="13"/>
      <c r="CF7032" s="13"/>
      <c r="CG7032" s="13"/>
      <c r="CH7032" s="13"/>
      <c r="CI7032" s="13"/>
      <c r="CJ7032" s="13"/>
      <c r="CK7032" s="13"/>
      <c r="CL7032" s="13"/>
      <c r="CM7032" s="13"/>
      <c r="CN7032" s="13"/>
      <c r="CO7032" s="13"/>
      <c r="CP7032" s="13"/>
      <c r="CQ7032" s="13"/>
      <c r="CR7032" s="13"/>
      <c r="CS7032" s="13"/>
      <c r="CT7032" s="13"/>
      <c r="CU7032" s="13"/>
      <c r="CV7032" s="13"/>
      <c r="CW7032" s="13"/>
      <c r="CX7032" s="13"/>
      <c r="CY7032" s="13"/>
      <c r="CZ7032" s="13"/>
      <c r="DA7032" s="13"/>
      <c r="DB7032" s="13"/>
      <c r="DC7032" s="13"/>
      <c r="DD7032" s="13"/>
      <c r="DE7032" s="13"/>
      <c r="DF7032" s="13"/>
      <c r="DG7032" s="13"/>
      <c r="DH7032" s="13"/>
      <c r="DI7032" s="13"/>
      <c r="DJ7032" s="13"/>
      <c r="DK7032" s="13"/>
    </row>
    <row r="7033" spans="1:115">
      <c r="A7033" s="136">
        <v>3342</v>
      </c>
      <c r="B7033" s="120" t="s">
        <v>6295</v>
      </c>
      <c r="C7033" s="29" t="s">
        <v>5794</v>
      </c>
      <c r="D7033" s="16" t="s">
        <v>730</v>
      </c>
      <c r="E7033" s="48" t="s">
        <v>781</v>
      </c>
      <c r="F7033" s="29">
        <v>2007</v>
      </c>
      <c r="G7033" s="29"/>
      <c r="H7033" s="10">
        <v>1</v>
      </c>
      <c r="I7033" s="10">
        <v>689</v>
      </c>
      <c r="J7033" s="33">
        <v>39373</v>
      </c>
      <c r="K7033" s="181">
        <v>5.25</v>
      </c>
      <c r="L7033" s="95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  <c r="AB7033" s="13"/>
      <c r="AC7033" s="13"/>
      <c r="AD7033" s="13"/>
      <c r="AE7033" s="13"/>
      <c r="AF7033" s="13"/>
      <c r="AG7033" s="13"/>
      <c r="AH7033" s="13"/>
      <c r="AI7033" s="13"/>
      <c r="AJ7033" s="13"/>
      <c r="AK7033" s="13"/>
      <c r="AL7033" s="13"/>
      <c r="AM7033" s="13"/>
      <c r="AN7033" s="13"/>
      <c r="AO7033" s="13"/>
      <c r="AP7033" s="13"/>
      <c r="AQ7033" s="13"/>
      <c r="AR7033" s="13"/>
      <c r="AS7033" s="13"/>
      <c r="AT7033" s="13"/>
      <c r="AU7033" s="13"/>
      <c r="AV7033" s="13"/>
      <c r="AW7033" s="13"/>
      <c r="AX7033" s="13"/>
      <c r="AY7033" s="13"/>
      <c r="AZ7033" s="13"/>
      <c r="BA7033" s="13"/>
      <c r="BB7033" s="13"/>
      <c r="BC7033" s="13"/>
      <c r="BD7033" s="13"/>
      <c r="BE7033" s="13"/>
      <c r="BF7033" s="13"/>
      <c r="BG7033" s="13"/>
      <c r="BH7033" s="13"/>
      <c r="BI7033" s="13"/>
      <c r="BJ7033" s="13"/>
      <c r="BK7033" s="13"/>
      <c r="BL7033" s="13"/>
      <c r="BM7033" s="13"/>
      <c r="BN7033" s="13"/>
      <c r="BO7033" s="13"/>
      <c r="BP7033" s="13"/>
      <c r="BQ7033" s="13"/>
      <c r="BR7033" s="13"/>
      <c r="BS7033" s="13"/>
      <c r="BT7033" s="13"/>
      <c r="BU7033" s="13"/>
      <c r="BV7033" s="13"/>
      <c r="BW7033" s="13"/>
      <c r="BX7033" s="13"/>
      <c r="BY7033" s="13"/>
      <c r="BZ7033" s="13"/>
      <c r="CA7033" s="13"/>
      <c r="CB7033" s="13"/>
      <c r="CC7033" s="13"/>
      <c r="CD7033" s="13"/>
      <c r="CE7033" s="13"/>
      <c r="CF7033" s="13"/>
      <c r="CG7033" s="13"/>
      <c r="CH7033" s="13"/>
      <c r="CI7033" s="13"/>
      <c r="CJ7033" s="13"/>
      <c r="CK7033" s="13"/>
      <c r="CL7033" s="13"/>
      <c r="CM7033" s="13"/>
      <c r="CN7033" s="13"/>
      <c r="CO7033" s="13"/>
      <c r="CP7033" s="13"/>
      <c r="CQ7033" s="13"/>
      <c r="CR7033" s="13"/>
      <c r="CS7033" s="13"/>
      <c r="CT7033" s="13"/>
      <c r="CU7033" s="13"/>
      <c r="CV7033" s="13"/>
      <c r="CW7033" s="13"/>
      <c r="CX7033" s="13"/>
      <c r="CY7033" s="13"/>
      <c r="CZ7033" s="13"/>
      <c r="DA7033" s="13"/>
      <c r="DB7033" s="13"/>
      <c r="DC7033" s="13"/>
      <c r="DD7033" s="13"/>
      <c r="DE7033" s="13"/>
      <c r="DF7033" s="13"/>
      <c r="DG7033" s="13"/>
      <c r="DH7033" s="13"/>
      <c r="DI7033" s="13"/>
      <c r="DJ7033" s="13"/>
      <c r="DK7033" s="13"/>
    </row>
    <row r="7034" spans="1:115">
      <c r="A7034" s="136">
        <v>3343</v>
      </c>
      <c r="B7034" s="120" t="s">
        <v>6295</v>
      </c>
      <c r="C7034" s="29" t="s">
        <v>5794</v>
      </c>
      <c r="D7034" s="16" t="s">
        <v>6269</v>
      </c>
      <c r="E7034" s="48" t="s">
        <v>781</v>
      </c>
      <c r="F7034" s="29">
        <v>2007</v>
      </c>
      <c r="G7034" s="29"/>
      <c r="H7034" s="10">
        <v>1</v>
      </c>
      <c r="I7034" s="10">
        <v>689</v>
      </c>
      <c r="J7034" s="33">
        <v>39373</v>
      </c>
      <c r="K7034" s="181">
        <v>5.25</v>
      </c>
      <c r="L7034" s="10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  <c r="AB7034" s="13"/>
      <c r="AC7034" s="13"/>
      <c r="AD7034" s="13"/>
      <c r="AE7034" s="13"/>
      <c r="AF7034" s="13"/>
      <c r="AG7034" s="13"/>
      <c r="AH7034" s="13"/>
      <c r="AI7034" s="13"/>
      <c r="AJ7034" s="13"/>
      <c r="AK7034" s="13"/>
      <c r="AL7034" s="13"/>
      <c r="AM7034" s="13"/>
      <c r="AN7034" s="13"/>
      <c r="AO7034" s="13"/>
      <c r="AP7034" s="13"/>
      <c r="AQ7034" s="13"/>
      <c r="AR7034" s="13"/>
      <c r="AS7034" s="13"/>
      <c r="AT7034" s="13"/>
      <c r="AU7034" s="13"/>
      <c r="AV7034" s="13"/>
      <c r="AW7034" s="13"/>
      <c r="AX7034" s="13"/>
      <c r="AY7034" s="13"/>
      <c r="AZ7034" s="13"/>
      <c r="BA7034" s="13"/>
      <c r="BB7034" s="13"/>
      <c r="BC7034" s="13"/>
      <c r="BD7034" s="13"/>
      <c r="BE7034" s="13"/>
      <c r="BF7034" s="13"/>
      <c r="BG7034" s="13"/>
      <c r="BH7034" s="13"/>
      <c r="BI7034" s="13"/>
      <c r="BJ7034" s="13"/>
      <c r="BK7034" s="13"/>
      <c r="BL7034" s="13"/>
      <c r="BM7034" s="13"/>
      <c r="BN7034" s="13"/>
      <c r="BO7034" s="13"/>
      <c r="BP7034" s="13"/>
      <c r="BQ7034" s="13"/>
      <c r="BR7034" s="13"/>
      <c r="BS7034" s="13"/>
      <c r="BT7034" s="13"/>
      <c r="BU7034" s="13"/>
      <c r="BV7034" s="13"/>
      <c r="BW7034" s="13"/>
      <c r="BX7034" s="13"/>
      <c r="BY7034" s="13"/>
      <c r="BZ7034" s="13"/>
      <c r="CA7034" s="13"/>
      <c r="CB7034" s="13"/>
      <c r="CC7034" s="13"/>
      <c r="CD7034" s="13"/>
      <c r="CE7034" s="13"/>
      <c r="CF7034" s="13"/>
      <c r="CG7034" s="13"/>
      <c r="CH7034" s="13"/>
      <c r="CI7034" s="13"/>
      <c r="CJ7034" s="13"/>
      <c r="CK7034" s="13"/>
      <c r="CL7034" s="13"/>
      <c r="CM7034" s="13"/>
      <c r="CN7034" s="13"/>
      <c r="CO7034" s="13"/>
      <c r="CP7034" s="13"/>
      <c r="CQ7034" s="13"/>
      <c r="CR7034" s="13"/>
      <c r="CS7034" s="13"/>
      <c r="CT7034" s="13"/>
      <c r="CU7034" s="13"/>
      <c r="CV7034" s="13"/>
      <c r="CW7034" s="13"/>
      <c r="CX7034" s="13"/>
      <c r="CY7034" s="13"/>
      <c r="CZ7034" s="13"/>
      <c r="DA7034" s="13"/>
      <c r="DB7034" s="13"/>
      <c r="DC7034" s="13"/>
      <c r="DD7034" s="13"/>
      <c r="DE7034" s="13"/>
      <c r="DF7034" s="13"/>
      <c r="DG7034" s="13"/>
      <c r="DH7034" s="13"/>
      <c r="DI7034" s="13"/>
      <c r="DJ7034" s="13"/>
      <c r="DK7034" s="13"/>
    </row>
    <row r="7035" spans="1:115">
      <c r="A7035" s="136">
        <v>3344</v>
      </c>
      <c r="B7035" s="120" t="s">
        <v>6295</v>
      </c>
      <c r="C7035" s="29" t="s">
        <v>5794</v>
      </c>
      <c r="D7035" s="16" t="s">
        <v>731</v>
      </c>
      <c r="E7035" s="48" t="s">
        <v>781</v>
      </c>
      <c r="F7035" s="29">
        <v>2007</v>
      </c>
      <c r="G7035" s="29"/>
      <c r="H7035" s="10">
        <v>1</v>
      </c>
      <c r="I7035" s="10">
        <v>689</v>
      </c>
      <c r="J7035" s="33">
        <v>39373</v>
      </c>
      <c r="K7035" s="181">
        <v>2.25</v>
      </c>
      <c r="L7035" s="95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  <c r="AB7035" s="13"/>
      <c r="AC7035" s="13"/>
      <c r="AD7035" s="13"/>
      <c r="AE7035" s="13"/>
      <c r="AF7035" s="13"/>
      <c r="AG7035" s="13"/>
      <c r="AH7035" s="13"/>
      <c r="AI7035" s="13"/>
      <c r="AJ7035" s="13"/>
      <c r="AK7035" s="13"/>
      <c r="AL7035" s="13"/>
      <c r="AM7035" s="13"/>
      <c r="AN7035" s="13"/>
      <c r="AO7035" s="13"/>
      <c r="AP7035" s="13"/>
      <c r="AQ7035" s="13"/>
      <c r="AR7035" s="13"/>
      <c r="AS7035" s="13"/>
      <c r="AT7035" s="13"/>
      <c r="AU7035" s="13"/>
      <c r="AV7035" s="13"/>
      <c r="AW7035" s="13"/>
      <c r="AX7035" s="13"/>
      <c r="AY7035" s="13"/>
      <c r="AZ7035" s="13"/>
      <c r="BA7035" s="13"/>
      <c r="BB7035" s="13"/>
      <c r="BC7035" s="13"/>
      <c r="BD7035" s="13"/>
      <c r="BE7035" s="13"/>
      <c r="BF7035" s="13"/>
      <c r="BG7035" s="13"/>
      <c r="BH7035" s="13"/>
      <c r="BI7035" s="13"/>
      <c r="BJ7035" s="13"/>
      <c r="BK7035" s="13"/>
      <c r="BL7035" s="13"/>
      <c r="BM7035" s="13"/>
      <c r="BN7035" s="13"/>
      <c r="BO7035" s="13"/>
      <c r="BP7035" s="13"/>
      <c r="BQ7035" s="13"/>
      <c r="BR7035" s="13"/>
      <c r="BS7035" s="13"/>
      <c r="BT7035" s="13"/>
      <c r="BU7035" s="13"/>
      <c r="BV7035" s="13"/>
      <c r="BW7035" s="13"/>
      <c r="BX7035" s="13"/>
      <c r="BY7035" s="13"/>
      <c r="BZ7035" s="13"/>
      <c r="CA7035" s="13"/>
      <c r="CB7035" s="13"/>
      <c r="CC7035" s="13"/>
      <c r="CD7035" s="13"/>
      <c r="CE7035" s="13"/>
      <c r="CF7035" s="13"/>
      <c r="CG7035" s="13"/>
      <c r="CH7035" s="13"/>
      <c r="CI7035" s="13"/>
      <c r="CJ7035" s="13"/>
      <c r="CK7035" s="13"/>
      <c r="CL7035" s="13"/>
      <c r="CM7035" s="13"/>
      <c r="CN7035" s="13"/>
      <c r="CO7035" s="13"/>
      <c r="CP7035" s="13"/>
      <c r="CQ7035" s="13"/>
      <c r="CR7035" s="13"/>
      <c r="CS7035" s="13"/>
      <c r="CT7035" s="13"/>
      <c r="CU7035" s="13"/>
      <c r="CV7035" s="13"/>
      <c r="CW7035" s="13"/>
      <c r="CX7035" s="13"/>
      <c r="CY7035" s="13"/>
      <c r="CZ7035" s="13"/>
      <c r="DA7035" s="13"/>
      <c r="DB7035" s="13"/>
      <c r="DC7035" s="13"/>
      <c r="DD7035" s="13"/>
      <c r="DE7035" s="13"/>
      <c r="DF7035" s="13"/>
      <c r="DG7035" s="13"/>
      <c r="DH7035" s="13"/>
      <c r="DI7035" s="13"/>
      <c r="DJ7035" s="13"/>
      <c r="DK7035" s="13"/>
    </row>
    <row r="7036" spans="1:115">
      <c r="A7036" s="136">
        <v>3345</v>
      </c>
      <c r="B7036" s="120" t="s">
        <v>6295</v>
      </c>
      <c r="C7036" s="29" t="s">
        <v>5794</v>
      </c>
      <c r="D7036" s="16" t="s">
        <v>731</v>
      </c>
      <c r="E7036" s="48" t="s">
        <v>781</v>
      </c>
      <c r="F7036" s="29">
        <v>2007</v>
      </c>
      <c r="G7036" s="29"/>
      <c r="H7036" s="10">
        <v>1</v>
      </c>
      <c r="I7036" s="10">
        <v>689</v>
      </c>
      <c r="J7036" s="33">
        <v>39373</v>
      </c>
      <c r="K7036" s="181">
        <v>2.25</v>
      </c>
      <c r="L7036" s="10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  <c r="AB7036" s="13"/>
      <c r="AC7036" s="13"/>
      <c r="AD7036" s="13"/>
      <c r="AE7036" s="13"/>
      <c r="AF7036" s="13"/>
      <c r="AG7036" s="13"/>
      <c r="AH7036" s="13"/>
      <c r="AI7036" s="13"/>
      <c r="AJ7036" s="13"/>
      <c r="AK7036" s="13"/>
      <c r="AL7036" s="13"/>
      <c r="AM7036" s="13"/>
      <c r="AN7036" s="13"/>
      <c r="AO7036" s="13"/>
      <c r="AP7036" s="13"/>
      <c r="AQ7036" s="13"/>
      <c r="AR7036" s="13"/>
      <c r="AS7036" s="13"/>
      <c r="AT7036" s="13"/>
      <c r="AU7036" s="13"/>
      <c r="AV7036" s="13"/>
      <c r="AW7036" s="13"/>
      <c r="AX7036" s="13"/>
      <c r="AY7036" s="13"/>
      <c r="AZ7036" s="13"/>
      <c r="BA7036" s="13"/>
      <c r="BB7036" s="13"/>
      <c r="BC7036" s="13"/>
      <c r="BD7036" s="13"/>
      <c r="BE7036" s="13"/>
      <c r="BF7036" s="13"/>
      <c r="BG7036" s="13"/>
      <c r="BH7036" s="13"/>
      <c r="BI7036" s="13"/>
      <c r="BJ7036" s="13"/>
      <c r="BK7036" s="13"/>
      <c r="BL7036" s="13"/>
      <c r="BM7036" s="13"/>
      <c r="BN7036" s="13"/>
      <c r="BO7036" s="13"/>
      <c r="BP7036" s="13"/>
      <c r="BQ7036" s="13"/>
      <c r="BR7036" s="13"/>
      <c r="BS7036" s="13"/>
      <c r="BT7036" s="13"/>
      <c r="BU7036" s="13"/>
      <c r="BV7036" s="13"/>
      <c r="BW7036" s="13"/>
      <c r="BX7036" s="13"/>
      <c r="BY7036" s="13"/>
      <c r="BZ7036" s="13"/>
      <c r="CA7036" s="13"/>
      <c r="CB7036" s="13"/>
      <c r="CC7036" s="13"/>
      <c r="CD7036" s="13"/>
      <c r="CE7036" s="13"/>
      <c r="CF7036" s="13"/>
      <c r="CG7036" s="13"/>
      <c r="CH7036" s="13"/>
      <c r="CI7036" s="13"/>
      <c r="CJ7036" s="13"/>
      <c r="CK7036" s="13"/>
      <c r="CL7036" s="13"/>
      <c r="CM7036" s="13"/>
      <c r="CN7036" s="13"/>
      <c r="CO7036" s="13"/>
      <c r="CP7036" s="13"/>
      <c r="CQ7036" s="13"/>
      <c r="CR7036" s="13"/>
      <c r="CS7036" s="13"/>
      <c r="CT7036" s="13"/>
      <c r="CU7036" s="13"/>
      <c r="CV7036" s="13"/>
      <c r="CW7036" s="13"/>
      <c r="CX7036" s="13"/>
      <c r="CY7036" s="13"/>
      <c r="CZ7036" s="13"/>
      <c r="DA7036" s="13"/>
      <c r="DB7036" s="13"/>
      <c r="DC7036" s="13"/>
      <c r="DD7036" s="13"/>
      <c r="DE7036" s="13"/>
      <c r="DF7036" s="13"/>
      <c r="DG7036" s="13"/>
      <c r="DH7036" s="13"/>
      <c r="DI7036" s="13"/>
      <c r="DJ7036" s="13"/>
      <c r="DK7036" s="13"/>
    </row>
    <row r="7037" spans="1:115">
      <c r="A7037" s="136">
        <v>3346</v>
      </c>
      <c r="B7037" s="120" t="s">
        <v>4121</v>
      </c>
      <c r="C7037" s="29" t="s">
        <v>5794</v>
      </c>
      <c r="D7037" s="16" t="s">
        <v>5899</v>
      </c>
      <c r="E7037" s="48" t="s">
        <v>1880</v>
      </c>
      <c r="F7037" s="29">
        <v>2007</v>
      </c>
      <c r="G7037" s="29"/>
      <c r="H7037" s="10">
        <v>1</v>
      </c>
      <c r="I7037" s="10">
        <v>689</v>
      </c>
      <c r="J7037" s="33">
        <v>39373</v>
      </c>
      <c r="K7037" s="181">
        <v>4.7699999999999996</v>
      </c>
      <c r="L7037" s="95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  <c r="AB7037" s="13"/>
      <c r="AC7037" s="13"/>
      <c r="AD7037" s="13"/>
      <c r="AE7037" s="13"/>
      <c r="AF7037" s="13"/>
      <c r="AG7037" s="13"/>
      <c r="AH7037" s="13"/>
      <c r="AI7037" s="13"/>
      <c r="AJ7037" s="13"/>
      <c r="AK7037" s="13"/>
      <c r="AL7037" s="13"/>
      <c r="AM7037" s="13"/>
      <c r="AN7037" s="13"/>
      <c r="AO7037" s="13"/>
      <c r="AP7037" s="13"/>
      <c r="AQ7037" s="13"/>
      <c r="AR7037" s="13"/>
      <c r="AS7037" s="13"/>
      <c r="AT7037" s="13"/>
      <c r="AU7037" s="13"/>
      <c r="AV7037" s="13"/>
      <c r="AW7037" s="13"/>
      <c r="AX7037" s="13"/>
      <c r="AY7037" s="13"/>
      <c r="AZ7037" s="13"/>
      <c r="BA7037" s="13"/>
      <c r="BB7037" s="13"/>
      <c r="BC7037" s="13"/>
      <c r="BD7037" s="13"/>
      <c r="BE7037" s="13"/>
      <c r="BF7037" s="13"/>
      <c r="BG7037" s="13"/>
      <c r="BH7037" s="13"/>
      <c r="BI7037" s="13"/>
      <c r="BJ7037" s="13"/>
      <c r="BK7037" s="13"/>
      <c r="BL7037" s="13"/>
      <c r="BM7037" s="13"/>
      <c r="BN7037" s="13"/>
      <c r="BO7037" s="13"/>
      <c r="BP7037" s="13"/>
      <c r="BQ7037" s="13"/>
      <c r="BR7037" s="13"/>
      <c r="BS7037" s="13"/>
      <c r="BT7037" s="13"/>
      <c r="BU7037" s="13"/>
      <c r="BV7037" s="13"/>
      <c r="BW7037" s="13"/>
      <c r="BX7037" s="13"/>
      <c r="BY7037" s="13"/>
      <c r="BZ7037" s="13"/>
      <c r="CA7037" s="13"/>
      <c r="CB7037" s="13"/>
      <c r="CC7037" s="13"/>
      <c r="CD7037" s="13"/>
      <c r="CE7037" s="13"/>
      <c r="CF7037" s="13"/>
      <c r="CG7037" s="13"/>
      <c r="CH7037" s="13"/>
      <c r="CI7037" s="13"/>
      <c r="CJ7037" s="13"/>
      <c r="CK7037" s="13"/>
      <c r="CL7037" s="13"/>
      <c r="CM7037" s="13"/>
      <c r="CN7037" s="13"/>
      <c r="CO7037" s="13"/>
      <c r="CP7037" s="13"/>
      <c r="CQ7037" s="13"/>
      <c r="CR7037" s="13"/>
      <c r="CS7037" s="13"/>
      <c r="CT7037" s="13"/>
      <c r="CU7037" s="13"/>
      <c r="CV7037" s="13"/>
      <c r="CW7037" s="13"/>
      <c r="CX7037" s="13"/>
      <c r="CY7037" s="13"/>
      <c r="CZ7037" s="13"/>
      <c r="DA7037" s="13"/>
      <c r="DB7037" s="13"/>
      <c r="DC7037" s="13"/>
      <c r="DD7037" s="13"/>
      <c r="DE7037" s="13"/>
      <c r="DF7037" s="13"/>
      <c r="DG7037" s="13"/>
      <c r="DH7037" s="13"/>
      <c r="DI7037" s="13"/>
      <c r="DJ7037" s="13"/>
      <c r="DK7037" s="13"/>
    </row>
    <row r="7038" spans="1:115">
      <c r="A7038" s="136">
        <v>3347</v>
      </c>
      <c r="B7038" s="120" t="s">
        <v>4121</v>
      </c>
      <c r="C7038" s="29" t="s">
        <v>5794</v>
      </c>
      <c r="D7038" s="16" t="s">
        <v>5899</v>
      </c>
      <c r="E7038" s="48" t="s">
        <v>1880</v>
      </c>
      <c r="F7038" s="29">
        <v>2007</v>
      </c>
      <c r="G7038" s="29"/>
      <c r="H7038" s="10">
        <v>1</v>
      </c>
      <c r="I7038" s="10">
        <v>689</v>
      </c>
      <c r="J7038" s="33">
        <v>39373</v>
      </c>
      <c r="K7038" s="181">
        <v>4.7699999999999996</v>
      </c>
      <c r="L7038" s="10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  <c r="AB7038" s="13"/>
      <c r="AC7038" s="13"/>
      <c r="AD7038" s="13"/>
      <c r="AE7038" s="13"/>
      <c r="AF7038" s="13"/>
      <c r="AG7038" s="13"/>
      <c r="AH7038" s="13"/>
      <c r="AI7038" s="13"/>
      <c r="AJ7038" s="13"/>
      <c r="AK7038" s="13"/>
      <c r="AL7038" s="13"/>
      <c r="AM7038" s="13"/>
      <c r="AN7038" s="13"/>
      <c r="AO7038" s="13"/>
      <c r="AP7038" s="13"/>
      <c r="AQ7038" s="13"/>
      <c r="AR7038" s="13"/>
      <c r="AS7038" s="13"/>
      <c r="AT7038" s="13"/>
      <c r="AU7038" s="13"/>
      <c r="AV7038" s="13"/>
      <c r="AW7038" s="13"/>
      <c r="AX7038" s="13"/>
      <c r="AY7038" s="13"/>
      <c r="AZ7038" s="13"/>
      <c r="BA7038" s="13"/>
      <c r="BB7038" s="13"/>
      <c r="BC7038" s="13"/>
      <c r="BD7038" s="13"/>
      <c r="BE7038" s="13"/>
      <c r="BF7038" s="13"/>
      <c r="BG7038" s="13"/>
      <c r="BH7038" s="13"/>
      <c r="BI7038" s="13"/>
      <c r="BJ7038" s="13"/>
      <c r="BK7038" s="13"/>
      <c r="BL7038" s="13"/>
      <c r="BM7038" s="13"/>
      <c r="BN7038" s="13"/>
      <c r="BO7038" s="13"/>
      <c r="BP7038" s="13"/>
      <c r="BQ7038" s="13"/>
      <c r="BR7038" s="13"/>
      <c r="BS7038" s="13"/>
      <c r="BT7038" s="13"/>
      <c r="BU7038" s="13"/>
      <c r="BV7038" s="13"/>
      <c r="BW7038" s="13"/>
      <c r="BX7038" s="13"/>
      <c r="BY7038" s="13"/>
      <c r="BZ7038" s="13"/>
      <c r="CA7038" s="13"/>
      <c r="CB7038" s="13"/>
      <c r="CC7038" s="13"/>
      <c r="CD7038" s="13"/>
      <c r="CE7038" s="13"/>
      <c r="CF7038" s="13"/>
      <c r="CG7038" s="13"/>
      <c r="CH7038" s="13"/>
      <c r="CI7038" s="13"/>
      <c r="CJ7038" s="13"/>
      <c r="CK7038" s="13"/>
      <c r="CL7038" s="13"/>
      <c r="CM7038" s="13"/>
      <c r="CN7038" s="13"/>
      <c r="CO7038" s="13"/>
      <c r="CP7038" s="13"/>
      <c r="CQ7038" s="13"/>
      <c r="CR7038" s="13"/>
      <c r="CS7038" s="13"/>
      <c r="CT7038" s="13"/>
      <c r="CU7038" s="13"/>
      <c r="CV7038" s="13"/>
      <c r="CW7038" s="13"/>
      <c r="CX7038" s="13"/>
      <c r="CY7038" s="13"/>
      <c r="CZ7038" s="13"/>
      <c r="DA7038" s="13"/>
      <c r="DB7038" s="13"/>
      <c r="DC7038" s="13"/>
      <c r="DD7038" s="13"/>
      <c r="DE7038" s="13"/>
      <c r="DF7038" s="13"/>
      <c r="DG7038" s="13"/>
      <c r="DH7038" s="13"/>
      <c r="DI7038" s="13"/>
      <c r="DJ7038" s="13"/>
      <c r="DK7038" s="13"/>
    </row>
    <row r="7039" spans="1:115">
      <c r="A7039" s="136">
        <v>3348</v>
      </c>
      <c r="B7039" s="120" t="s">
        <v>6293</v>
      </c>
      <c r="C7039" s="29" t="s">
        <v>5794</v>
      </c>
      <c r="D7039" s="16" t="s">
        <v>732</v>
      </c>
      <c r="E7039" s="48" t="s">
        <v>5373</v>
      </c>
      <c r="F7039" s="29">
        <v>2007</v>
      </c>
      <c r="G7039" s="29"/>
      <c r="H7039" s="10">
        <v>1</v>
      </c>
      <c r="I7039" s="10">
        <v>689</v>
      </c>
      <c r="J7039" s="33">
        <v>39373</v>
      </c>
      <c r="K7039" s="181">
        <v>6.12</v>
      </c>
      <c r="L7039" s="95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  <c r="AB7039" s="13"/>
      <c r="AC7039" s="13"/>
      <c r="AD7039" s="13"/>
      <c r="AE7039" s="13"/>
      <c r="AF7039" s="13"/>
      <c r="AG7039" s="13"/>
      <c r="AH7039" s="13"/>
      <c r="AI7039" s="13"/>
      <c r="AJ7039" s="13"/>
      <c r="AK7039" s="13"/>
      <c r="AL7039" s="13"/>
      <c r="AM7039" s="13"/>
      <c r="AN7039" s="13"/>
      <c r="AO7039" s="13"/>
      <c r="AP7039" s="13"/>
      <c r="AQ7039" s="13"/>
      <c r="AR7039" s="13"/>
      <c r="AS7039" s="13"/>
      <c r="AT7039" s="13"/>
      <c r="AU7039" s="13"/>
      <c r="AV7039" s="13"/>
      <c r="AW7039" s="13"/>
      <c r="AX7039" s="13"/>
      <c r="AY7039" s="13"/>
      <c r="AZ7039" s="13"/>
      <c r="BA7039" s="13"/>
      <c r="BB7039" s="13"/>
      <c r="BC7039" s="13"/>
      <c r="BD7039" s="13"/>
      <c r="BE7039" s="13"/>
      <c r="BF7039" s="13"/>
      <c r="BG7039" s="13"/>
      <c r="BH7039" s="13"/>
      <c r="BI7039" s="13"/>
      <c r="BJ7039" s="13"/>
      <c r="BK7039" s="13"/>
      <c r="BL7039" s="13"/>
      <c r="BM7039" s="13"/>
      <c r="BN7039" s="13"/>
      <c r="BO7039" s="13"/>
      <c r="BP7039" s="13"/>
      <c r="BQ7039" s="13"/>
      <c r="BR7039" s="13"/>
      <c r="BS7039" s="13"/>
      <c r="BT7039" s="13"/>
      <c r="BU7039" s="13"/>
      <c r="BV7039" s="13"/>
      <c r="BW7039" s="13"/>
      <c r="BX7039" s="13"/>
      <c r="BY7039" s="13"/>
      <c r="BZ7039" s="13"/>
      <c r="CA7039" s="13"/>
      <c r="CB7039" s="13"/>
      <c r="CC7039" s="13"/>
      <c r="CD7039" s="13"/>
      <c r="CE7039" s="13"/>
      <c r="CF7039" s="13"/>
      <c r="CG7039" s="13"/>
      <c r="CH7039" s="13"/>
      <c r="CI7039" s="13"/>
      <c r="CJ7039" s="13"/>
      <c r="CK7039" s="13"/>
      <c r="CL7039" s="13"/>
      <c r="CM7039" s="13"/>
      <c r="CN7039" s="13"/>
      <c r="CO7039" s="13"/>
      <c r="CP7039" s="13"/>
      <c r="CQ7039" s="13"/>
      <c r="CR7039" s="13"/>
      <c r="CS7039" s="13"/>
      <c r="CT7039" s="13"/>
      <c r="CU7039" s="13"/>
      <c r="CV7039" s="13"/>
      <c r="CW7039" s="13"/>
      <c r="CX7039" s="13"/>
      <c r="CY7039" s="13"/>
      <c r="CZ7039" s="13"/>
      <c r="DA7039" s="13"/>
      <c r="DB7039" s="13"/>
      <c r="DC7039" s="13"/>
      <c r="DD7039" s="13"/>
      <c r="DE7039" s="13"/>
      <c r="DF7039" s="13"/>
      <c r="DG7039" s="13"/>
      <c r="DH7039" s="13"/>
      <c r="DI7039" s="13"/>
      <c r="DJ7039" s="13"/>
      <c r="DK7039" s="13"/>
    </row>
    <row r="7040" spans="1:115">
      <c r="A7040" s="136">
        <v>3349</v>
      </c>
      <c r="B7040" s="120" t="s">
        <v>6293</v>
      </c>
      <c r="C7040" s="29" t="s">
        <v>5794</v>
      </c>
      <c r="D7040" s="16" t="s">
        <v>732</v>
      </c>
      <c r="E7040" s="48" t="s">
        <v>5373</v>
      </c>
      <c r="F7040" s="29">
        <v>2007</v>
      </c>
      <c r="G7040" s="29"/>
      <c r="H7040" s="10">
        <v>1</v>
      </c>
      <c r="I7040" s="10">
        <v>689</v>
      </c>
      <c r="J7040" s="33">
        <v>39373</v>
      </c>
      <c r="K7040" s="181">
        <v>6.12</v>
      </c>
      <c r="L7040" s="10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  <c r="AB7040" s="13"/>
      <c r="AC7040" s="13"/>
      <c r="AD7040" s="13"/>
      <c r="AE7040" s="13"/>
      <c r="AF7040" s="13"/>
      <c r="AG7040" s="13"/>
      <c r="AH7040" s="13"/>
      <c r="AI7040" s="13"/>
      <c r="AJ7040" s="13"/>
      <c r="AK7040" s="13"/>
      <c r="AL7040" s="13"/>
      <c r="AM7040" s="13"/>
      <c r="AN7040" s="13"/>
      <c r="AO7040" s="13"/>
      <c r="AP7040" s="13"/>
      <c r="AQ7040" s="13"/>
      <c r="AR7040" s="13"/>
      <c r="AS7040" s="13"/>
      <c r="AT7040" s="13"/>
      <c r="AU7040" s="13"/>
      <c r="AV7040" s="13"/>
      <c r="AW7040" s="13"/>
      <c r="AX7040" s="13"/>
      <c r="AY7040" s="13"/>
      <c r="AZ7040" s="13"/>
      <c r="BA7040" s="13"/>
      <c r="BB7040" s="13"/>
      <c r="BC7040" s="13"/>
      <c r="BD7040" s="13"/>
      <c r="BE7040" s="13"/>
      <c r="BF7040" s="13"/>
      <c r="BG7040" s="13"/>
      <c r="BH7040" s="13"/>
      <c r="BI7040" s="13"/>
      <c r="BJ7040" s="13"/>
      <c r="BK7040" s="13"/>
      <c r="BL7040" s="13"/>
      <c r="BM7040" s="13"/>
      <c r="BN7040" s="13"/>
      <c r="BO7040" s="13"/>
      <c r="BP7040" s="13"/>
      <c r="BQ7040" s="13"/>
      <c r="BR7040" s="13"/>
      <c r="BS7040" s="13"/>
      <c r="BT7040" s="13"/>
      <c r="BU7040" s="13"/>
      <c r="BV7040" s="13"/>
      <c r="BW7040" s="13"/>
      <c r="BX7040" s="13"/>
      <c r="BY7040" s="13"/>
      <c r="BZ7040" s="13"/>
      <c r="CA7040" s="13"/>
      <c r="CB7040" s="13"/>
      <c r="CC7040" s="13"/>
      <c r="CD7040" s="13"/>
      <c r="CE7040" s="13"/>
      <c r="CF7040" s="13"/>
      <c r="CG7040" s="13"/>
      <c r="CH7040" s="13"/>
      <c r="CI7040" s="13"/>
      <c r="CJ7040" s="13"/>
      <c r="CK7040" s="13"/>
      <c r="CL7040" s="13"/>
      <c r="CM7040" s="13"/>
      <c r="CN7040" s="13"/>
      <c r="CO7040" s="13"/>
      <c r="CP7040" s="13"/>
      <c r="CQ7040" s="13"/>
      <c r="CR7040" s="13"/>
      <c r="CS7040" s="13"/>
      <c r="CT7040" s="13"/>
      <c r="CU7040" s="13"/>
      <c r="CV7040" s="13"/>
      <c r="CW7040" s="13"/>
      <c r="CX7040" s="13"/>
      <c r="CY7040" s="13"/>
      <c r="CZ7040" s="13"/>
      <c r="DA7040" s="13"/>
      <c r="DB7040" s="13"/>
      <c r="DC7040" s="13"/>
      <c r="DD7040" s="13"/>
      <c r="DE7040" s="13"/>
      <c r="DF7040" s="13"/>
      <c r="DG7040" s="13"/>
      <c r="DH7040" s="13"/>
      <c r="DI7040" s="13"/>
      <c r="DJ7040" s="13"/>
      <c r="DK7040" s="13"/>
    </row>
    <row r="7041" spans="1:115">
      <c r="A7041" s="136">
        <v>3350</v>
      </c>
      <c r="B7041" s="120" t="s">
        <v>6293</v>
      </c>
      <c r="C7041" s="29" t="s">
        <v>5794</v>
      </c>
      <c r="D7041" s="16" t="s">
        <v>732</v>
      </c>
      <c r="E7041" s="48" t="s">
        <v>5373</v>
      </c>
      <c r="F7041" s="29">
        <v>2007</v>
      </c>
      <c r="G7041" s="29"/>
      <c r="H7041" s="10">
        <v>1</v>
      </c>
      <c r="I7041" s="10">
        <v>689</v>
      </c>
      <c r="J7041" s="33">
        <v>39373</v>
      </c>
      <c r="K7041" s="181">
        <v>6.12</v>
      </c>
      <c r="L7041" s="10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  <c r="AB7041" s="13"/>
      <c r="AC7041" s="13"/>
      <c r="AD7041" s="13"/>
      <c r="AE7041" s="13"/>
      <c r="AF7041" s="13"/>
      <c r="AG7041" s="13"/>
      <c r="AH7041" s="13"/>
      <c r="AI7041" s="13"/>
      <c r="AJ7041" s="13"/>
      <c r="AK7041" s="13"/>
      <c r="AL7041" s="13"/>
      <c r="AM7041" s="13"/>
      <c r="AN7041" s="13"/>
      <c r="AO7041" s="13"/>
      <c r="AP7041" s="13"/>
      <c r="AQ7041" s="13"/>
      <c r="AR7041" s="13"/>
      <c r="AS7041" s="13"/>
      <c r="AT7041" s="13"/>
      <c r="AU7041" s="13"/>
      <c r="AV7041" s="13"/>
      <c r="AW7041" s="13"/>
      <c r="AX7041" s="13"/>
      <c r="AY7041" s="13"/>
      <c r="AZ7041" s="13"/>
      <c r="BA7041" s="13"/>
      <c r="BB7041" s="13"/>
      <c r="BC7041" s="13"/>
      <c r="BD7041" s="13"/>
      <c r="BE7041" s="13"/>
      <c r="BF7041" s="13"/>
      <c r="BG7041" s="13"/>
      <c r="BH7041" s="13"/>
      <c r="BI7041" s="13"/>
      <c r="BJ7041" s="13"/>
      <c r="BK7041" s="13"/>
      <c r="BL7041" s="13"/>
      <c r="BM7041" s="13"/>
      <c r="BN7041" s="13"/>
      <c r="BO7041" s="13"/>
      <c r="BP7041" s="13"/>
      <c r="BQ7041" s="13"/>
      <c r="BR7041" s="13"/>
      <c r="BS7041" s="13"/>
      <c r="BT7041" s="13"/>
      <c r="BU7041" s="13"/>
      <c r="BV7041" s="13"/>
      <c r="BW7041" s="13"/>
      <c r="BX7041" s="13"/>
      <c r="BY7041" s="13"/>
      <c r="BZ7041" s="13"/>
      <c r="CA7041" s="13"/>
      <c r="CB7041" s="13"/>
      <c r="CC7041" s="13"/>
      <c r="CD7041" s="13"/>
      <c r="CE7041" s="13"/>
      <c r="CF7041" s="13"/>
      <c r="CG7041" s="13"/>
      <c r="CH7041" s="13"/>
      <c r="CI7041" s="13"/>
      <c r="CJ7041" s="13"/>
      <c r="CK7041" s="13"/>
      <c r="CL7041" s="13"/>
      <c r="CM7041" s="13"/>
      <c r="CN7041" s="13"/>
      <c r="CO7041" s="13"/>
      <c r="CP7041" s="13"/>
      <c r="CQ7041" s="13"/>
      <c r="CR7041" s="13"/>
      <c r="CS7041" s="13"/>
      <c r="CT7041" s="13"/>
      <c r="CU7041" s="13"/>
      <c r="CV7041" s="13"/>
      <c r="CW7041" s="13"/>
      <c r="CX7041" s="13"/>
      <c r="CY7041" s="13"/>
      <c r="CZ7041" s="13"/>
      <c r="DA7041" s="13"/>
      <c r="DB7041" s="13"/>
      <c r="DC7041" s="13"/>
      <c r="DD7041" s="13"/>
      <c r="DE7041" s="13"/>
      <c r="DF7041" s="13"/>
      <c r="DG7041" s="13"/>
      <c r="DH7041" s="13"/>
      <c r="DI7041" s="13"/>
      <c r="DJ7041" s="13"/>
      <c r="DK7041" s="13"/>
    </row>
    <row r="7042" spans="1:115">
      <c r="A7042" s="136">
        <v>3351</v>
      </c>
      <c r="B7042" s="120" t="s">
        <v>6293</v>
      </c>
      <c r="C7042" s="29" t="s">
        <v>5794</v>
      </c>
      <c r="D7042" s="16" t="s">
        <v>732</v>
      </c>
      <c r="E7042" s="48" t="s">
        <v>5373</v>
      </c>
      <c r="F7042" s="29">
        <v>2007</v>
      </c>
      <c r="G7042" s="29"/>
      <c r="H7042" s="10">
        <v>1</v>
      </c>
      <c r="I7042" s="10">
        <v>689</v>
      </c>
      <c r="J7042" s="33">
        <v>39373</v>
      </c>
      <c r="K7042" s="181">
        <v>6.12</v>
      </c>
      <c r="L7042" s="10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  <c r="AB7042" s="13"/>
      <c r="AC7042" s="13"/>
      <c r="AD7042" s="13"/>
      <c r="AE7042" s="13"/>
      <c r="AF7042" s="13"/>
      <c r="AG7042" s="13"/>
      <c r="AH7042" s="13"/>
      <c r="AI7042" s="13"/>
      <c r="AJ7042" s="13"/>
      <c r="AK7042" s="13"/>
      <c r="AL7042" s="13"/>
      <c r="AM7042" s="13"/>
      <c r="AN7042" s="13"/>
      <c r="AO7042" s="13"/>
      <c r="AP7042" s="13"/>
      <c r="AQ7042" s="13"/>
      <c r="AR7042" s="13"/>
      <c r="AS7042" s="13"/>
      <c r="AT7042" s="13"/>
      <c r="AU7042" s="13"/>
      <c r="AV7042" s="13"/>
      <c r="AW7042" s="13"/>
      <c r="AX7042" s="13"/>
      <c r="AY7042" s="13"/>
      <c r="AZ7042" s="13"/>
      <c r="BA7042" s="13"/>
      <c r="BB7042" s="13"/>
      <c r="BC7042" s="13"/>
      <c r="BD7042" s="13"/>
      <c r="BE7042" s="13"/>
      <c r="BF7042" s="13"/>
      <c r="BG7042" s="13"/>
      <c r="BH7042" s="13"/>
      <c r="BI7042" s="13"/>
      <c r="BJ7042" s="13"/>
      <c r="BK7042" s="13"/>
      <c r="BL7042" s="13"/>
      <c r="BM7042" s="13"/>
      <c r="BN7042" s="13"/>
      <c r="BO7042" s="13"/>
      <c r="BP7042" s="13"/>
      <c r="BQ7042" s="13"/>
      <c r="BR7042" s="13"/>
      <c r="BS7042" s="13"/>
      <c r="BT7042" s="13"/>
      <c r="BU7042" s="13"/>
      <c r="BV7042" s="13"/>
      <c r="BW7042" s="13"/>
      <c r="BX7042" s="13"/>
      <c r="BY7042" s="13"/>
      <c r="BZ7042" s="13"/>
      <c r="CA7042" s="13"/>
      <c r="CB7042" s="13"/>
      <c r="CC7042" s="13"/>
      <c r="CD7042" s="13"/>
      <c r="CE7042" s="13"/>
      <c r="CF7042" s="13"/>
      <c r="CG7042" s="13"/>
      <c r="CH7042" s="13"/>
      <c r="CI7042" s="13"/>
      <c r="CJ7042" s="13"/>
      <c r="CK7042" s="13"/>
      <c r="CL7042" s="13"/>
      <c r="CM7042" s="13"/>
      <c r="CN7042" s="13"/>
      <c r="CO7042" s="13"/>
      <c r="CP7042" s="13"/>
      <c r="CQ7042" s="13"/>
      <c r="CR7042" s="13"/>
      <c r="CS7042" s="13"/>
      <c r="CT7042" s="13"/>
      <c r="CU7042" s="13"/>
      <c r="CV7042" s="13"/>
      <c r="CW7042" s="13"/>
      <c r="CX7042" s="13"/>
      <c r="CY7042" s="13"/>
      <c r="CZ7042" s="13"/>
      <c r="DA7042" s="13"/>
      <c r="DB7042" s="13"/>
      <c r="DC7042" s="13"/>
      <c r="DD7042" s="13"/>
      <c r="DE7042" s="13"/>
      <c r="DF7042" s="13"/>
      <c r="DG7042" s="13"/>
      <c r="DH7042" s="13"/>
      <c r="DI7042" s="13"/>
      <c r="DJ7042" s="13"/>
      <c r="DK7042" s="13"/>
    </row>
    <row r="7043" spans="1:115">
      <c r="A7043" s="136">
        <v>3352</v>
      </c>
      <c r="B7043" s="120" t="s">
        <v>6293</v>
      </c>
      <c r="C7043" s="29" t="s">
        <v>5794</v>
      </c>
      <c r="D7043" s="16" t="s">
        <v>732</v>
      </c>
      <c r="E7043" s="48" t="s">
        <v>5373</v>
      </c>
      <c r="F7043" s="29">
        <v>2007</v>
      </c>
      <c r="G7043" s="29"/>
      <c r="H7043" s="10">
        <v>1</v>
      </c>
      <c r="I7043" s="10">
        <v>689</v>
      </c>
      <c r="J7043" s="33">
        <v>39373</v>
      </c>
      <c r="K7043" s="181">
        <v>6.12</v>
      </c>
      <c r="L7043" s="10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  <c r="AB7043" s="13"/>
      <c r="AC7043" s="13"/>
      <c r="AD7043" s="13"/>
      <c r="AE7043" s="13"/>
      <c r="AF7043" s="13"/>
      <c r="AG7043" s="13"/>
      <c r="AH7043" s="13"/>
      <c r="AI7043" s="13"/>
      <c r="AJ7043" s="13"/>
      <c r="AK7043" s="13"/>
      <c r="AL7043" s="13"/>
      <c r="AM7043" s="13"/>
      <c r="AN7043" s="13"/>
      <c r="AO7043" s="13"/>
      <c r="AP7043" s="13"/>
      <c r="AQ7043" s="13"/>
      <c r="AR7043" s="13"/>
      <c r="AS7043" s="13"/>
      <c r="AT7043" s="13"/>
      <c r="AU7043" s="13"/>
      <c r="AV7043" s="13"/>
      <c r="AW7043" s="13"/>
      <c r="AX7043" s="13"/>
      <c r="AY7043" s="13"/>
      <c r="AZ7043" s="13"/>
      <c r="BA7043" s="13"/>
      <c r="BB7043" s="13"/>
      <c r="BC7043" s="13"/>
      <c r="BD7043" s="13"/>
      <c r="BE7043" s="13"/>
      <c r="BF7043" s="13"/>
      <c r="BG7043" s="13"/>
      <c r="BH7043" s="13"/>
      <c r="BI7043" s="13"/>
      <c r="BJ7043" s="13"/>
      <c r="BK7043" s="13"/>
      <c r="BL7043" s="13"/>
      <c r="BM7043" s="13"/>
      <c r="BN7043" s="13"/>
      <c r="BO7043" s="13"/>
      <c r="BP7043" s="13"/>
      <c r="BQ7043" s="13"/>
      <c r="BR7043" s="13"/>
      <c r="BS7043" s="13"/>
      <c r="BT7043" s="13"/>
      <c r="BU7043" s="13"/>
      <c r="BV7043" s="13"/>
      <c r="BW7043" s="13"/>
      <c r="BX7043" s="13"/>
      <c r="BY7043" s="13"/>
      <c r="BZ7043" s="13"/>
      <c r="CA7043" s="13"/>
      <c r="CB7043" s="13"/>
      <c r="CC7043" s="13"/>
      <c r="CD7043" s="13"/>
      <c r="CE7043" s="13"/>
      <c r="CF7043" s="13"/>
      <c r="CG7043" s="13"/>
      <c r="CH7043" s="13"/>
      <c r="CI7043" s="13"/>
      <c r="CJ7043" s="13"/>
      <c r="CK7043" s="13"/>
      <c r="CL7043" s="13"/>
      <c r="CM7043" s="13"/>
      <c r="CN7043" s="13"/>
      <c r="CO7043" s="13"/>
      <c r="CP7043" s="13"/>
      <c r="CQ7043" s="13"/>
      <c r="CR7043" s="13"/>
      <c r="CS7043" s="13"/>
      <c r="CT7043" s="13"/>
      <c r="CU7043" s="13"/>
      <c r="CV7043" s="13"/>
      <c r="CW7043" s="13"/>
      <c r="CX7043" s="13"/>
      <c r="CY7043" s="13"/>
      <c r="CZ7043" s="13"/>
      <c r="DA7043" s="13"/>
      <c r="DB7043" s="13"/>
      <c r="DC7043" s="13"/>
      <c r="DD7043" s="13"/>
      <c r="DE7043" s="13"/>
      <c r="DF7043" s="13"/>
      <c r="DG7043" s="13"/>
      <c r="DH7043" s="13"/>
      <c r="DI7043" s="13"/>
      <c r="DJ7043" s="13"/>
      <c r="DK7043" s="13"/>
    </row>
    <row r="7044" spans="1:115">
      <c r="A7044" s="136">
        <v>3353</v>
      </c>
      <c r="B7044" s="120" t="s">
        <v>6293</v>
      </c>
      <c r="C7044" s="29" t="s">
        <v>5794</v>
      </c>
      <c r="D7044" s="16" t="s">
        <v>732</v>
      </c>
      <c r="E7044" s="48" t="s">
        <v>5373</v>
      </c>
      <c r="F7044" s="29">
        <v>2007</v>
      </c>
      <c r="G7044" s="29"/>
      <c r="H7044" s="10">
        <v>1</v>
      </c>
      <c r="I7044" s="10">
        <v>689</v>
      </c>
      <c r="J7044" s="33">
        <v>39373</v>
      </c>
      <c r="K7044" s="181">
        <v>6.12</v>
      </c>
      <c r="L7044" s="10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  <c r="AB7044" s="13"/>
      <c r="AC7044" s="13"/>
      <c r="AD7044" s="13"/>
      <c r="AE7044" s="13"/>
      <c r="AF7044" s="13"/>
      <c r="AG7044" s="13"/>
      <c r="AH7044" s="13"/>
      <c r="AI7044" s="13"/>
      <c r="AJ7044" s="13"/>
      <c r="AK7044" s="13"/>
      <c r="AL7044" s="13"/>
      <c r="AM7044" s="13"/>
      <c r="AN7044" s="13"/>
      <c r="AO7044" s="13"/>
      <c r="AP7044" s="13"/>
      <c r="AQ7044" s="13"/>
      <c r="AR7044" s="13"/>
      <c r="AS7044" s="13"/>
      <c r="AT7044" s="13"/>
      <c r="AU7044" s="13"/>
      <c r="AV7044" s="13"/>
      <c r="AW7044" s="13"/>
      <c r="AX7044" s="13"/>
      <c r="AY7044" s="13"/>
      <c r="AZ7044" s="13"/>
      <c r="BA7044" s="13"/>
      <c r="BB7044" s="13"/>
      <c r="BC7044" s="13"/>
      <c r="BD7044" s="13"/>
      <c r="BE7044" s="13"/>
      <c r="BF7044" s="13"/>
      <c r="BG7044" s="13"/>
      <c r="BH7044" s="13"/>
      <c r="BI7044" s="13"/>
      <c r="BJ7044" s="13"/>
      <c r="BK7044" s="13"/>
      <c r="BL7044" s="13"/>
      <c r="BM7044" s="13"/>
      <c r="BN7044" s="13"/>
      <c r="BO7044" s="13"/>
      <c r="BP7044" s="13"/>
      <c r="BQ7044" s="13"/>
      <c r="BR7044" s="13"/>
      <c r="BS7044" s="13"/>
      <c r="BT7044" s="13"/>
      <c r="BU7044" s="13"/>
      <c r="BV7044" s="13"/>
      <c r="BW7044" s="13"/>
      <c r="BX7044" s="13"/>
      <c r="BY7044" s="13"/>
      <c r="BZ7044" s="13"/>
      <c r="CA7044" s="13"/>
      <c r="CB7044" s="13"/>
      <c r="CC7044" s="13"/>
      <c r="CD7044" s="13"/>
      <c r="CE7044" s="13"/>
      <c r="CF7044" s="13"/>
      <c r="CG7044" s="13"/>
      <c r="CH7044" s="13"/>
      <c r="CI7044" s="13"/>
      <c r="CJ7044" s="13"/>
      <c r="CK7044" s="13"/>
      <c r="CL7044" s="13"/>
      <c r="CM7044" s="13"/>
      <c r="CN7044" s="13"/>
      <c r="CO7044" s="13"/>
      <c r="CP7044" s="13"/>
      <c r="CQ7044" s="13"/>
      <c r="CR7044" s="13"/>
      <c r="CS7044" s="13"/>
      <c r="CT7044" s="13"/>
      <c r="CU7044" s="13"/>
      <c r="CV7044" s="13"/>
      <c r="CW7044" s="13"/>
      <c r="CX7044" s="13"/>
      <c r="CY7044" s="13"/>
      <c r="CZ7044" s="13"/>
      <c r="DA7044" s="13"/>
      <c r="DB7044" s="13"/>
      <c r="DC7044" s="13"/>
      <c r="DD7044" s="13"/>
      <c r="DE7044" s="13"/>
      <c r="DF7044" s="13"/>
      <c r="DG7044" s="13"/>
      <c r="DH7044" s="13"/>
      <c r="DI7044" s="13"/>
      <c r="DJ7044" s="13"/>
      <c r="DK7044" s="13"/>
    </row>
    <row r="7045" spans="1:115">
      <c r="A7045" s="136">
        <v>3354</v>
      </c>
      <c r="B7045" s="120" t="s">
        <v>6293</v>
      </c>
      <c r="C7045" s="29" t="s">
        <v>5794</v>
      </c>
      <c r="D7045" s="16" t="s">
        <v>732</v>
      </c>
      <c r="E7045" s="48" t="s">
        <v>5373</v>
      </c>
      <c r="F7045" s="29">
        <v>2007</v>
      </c>
      <c r="G7045" s="29"/>
      <c r="H7045" s="10">
        <v>1</v>
      </c>
      <c r="I7045" s="10">
        <v>689</v>
      </c>
      <c r="J7045" s="33">
        <v>39373</v>
      </c>
      <c r="K7045" s="181">
        <v>6.12</v>
      </c>
      <c r="L7045" s="10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  <c r="AB7045" s="13"/>
      <c r="AC7045" s="13"/>
      <c r="AD7045" s="13"/>
      <c r="AE7045" s="13"/>
      <c r="AF7045" s="13"/>
      <c r="AG7045" s="13"/>
      <c r="AH7045" s="13"/>
      <c r="AI7045" s="13"/>
      <c r="AJ7045" s="13"/>
      <c r="AK7045" s="13"/>
      <c r="AL7045" s="13"/>
      <c r="AM7045" s="13"/>
      <c r="AN7045" s="13"/>
      <c r="AO7045" s="13"/>
      <c r="AP7045" s="13"/>
      <c r="AQ7045" s="13"/>
      <c r="AR7045" s="13"/>
      <c r="AS7045" s="13"/>
      <c r="AT7045" s="13"/>
      <c r="AU7045" s="13"/>
      <c r="AV7045" s="13"/>
      <c r="AW7045" s="13"/>
      <c r="AX7045" s="13"/>
      <c r="AY7045" s="13"/>
      <c r="AZ7045" s="13"/>
      <c r="BA7045" s="13"/>
      <c r="BB7045" s="13"/>
      <c r="BC7045" s="13"/>
      <c r="BD7045" s="13"/>
      <c r="BE7045" s="13"/>
      <c r="BF7045" s="13"/>
      <c r="BG7045" s="13"/>
      <c r="BH7045" s="13"/>
      <c r="BI7045" s="13"/>
      <c r="BJ7045" s="13"/>
      <c r="BK7045" s="13"/>
      <c r="BL7045" s="13"/>
      <c r="BM7045" s="13"/>
      <c r="BN7045" s="13"/>
      <c r="BO7045" s="13"/>
      <c r="BP7045" s="13"/>
      <c r="BQ7045" s="13"/>
      <c r="BR7045" s="13"/>
      <c r="BS7045" s="13"/>
      <c r="BT7045" s="13"/>
      <c r="BU7045" s="13"/>
      <c r="BV7045" s="13"/>
      <c r="BW7045" s="13"/>
      <c r="BX7045" s="13"/>
      <c r="BY7045" s="13"/>
      <c r="BZ7045" s="13"/>
      <c r="CA7045" s="13"/>
      <c r="CB7045" s="13"/>
      <c r="CC7045" s="13"/>
      <c r="CD7045" s="13"/>
      <c r="CE7045" s="13"/>
      <c r="CF7045" s="13"/>
      <c r="CG7045" s="13"/>
      <c r="CH7045" s="13"/>
      <c r="CI7045" s="13"/>
      <c r="CJ7045" s="13"/>
      <c r="CK7045" s="13"/>
      <c r="CL7045" s="13"/>
      <c r="CM7045" s="13"/>
      <c r="CN7045" s="13"/>
      <c r="CO7045" s="13"/>
      <c r="CP7045" s="13"/>
      <c r="CQ7045" s="13"/>
      <c r="CR7045" s="13"/>
      <c r="CS7045" s="13"/>
      <c r="CT7045" s="13"/>
      <c r="CU7045" s="13"/>
      <c r="CV7045" s="13"/>
      <c r="CW7045" s="13"/>
      <c r="CX7045" s="13"/>
      <c r="CY7045" s="13"/>
      <c r="CZ7045" s="13"/>
      <c r="DA7045" s="13"/>
      <c r="DB7045" s="13"/>
      <c r="DC7045" s="13"/>
      <c r="DD7045" s="13"/>
      <c r="DE7045" s="13"/>
      <c r="DF7045" s="13"/>
      <c r="DG7045" s="13"/>
      <c r="DH7045" s="13"/>
      <c r="DI7045" s="13"/>
      <c r="DJ7045" s="13"/>
      <c r="DK7045" s="13"/>
    </row>
    <row r="7046" spans="1:115">
      <c r="A7046" s="136">
        <v>3355</v>
      </c>
      <c r="B7046" s="120" t="s">
        <v>6293</v>
      </c>
      <c r="C7046" s="29" t="s">
        <v>5794</v>
      </c>
      <c r="D7046" s="16" t="s">
        <v>732</v>
      </c>
      <c r="E7046" s="48" t="s">
        <v>5373</v>
      </c>
      <c r="F7046" s="29">
        <v>2007</v>
      </c>
      <c r="G7046" s="29"/>
      <c r="H7046" s="10">
        <v>1</v>
      </c>
      <c r="I7046" s="10">
        <v>689</v>
      </c>
      <c r="J7046" s="33">
        <v>39373</v>
      </c>
      <c r="K7046" s="181">
        <v>6.12</v>
      </c>
      <c r="L7046" s="10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  <c r="AB7046" s="13"/>
      <c r="AC7046" s="13"/>
      <c r="AD7046" s="13"/>
      <c r="AE7046" s="13"/>
      <c r="AF7046" s="13"/>
      <c r="AG7046" s="13"/>
      <c r="AH7046" s="13"/>
      <c r="AI7046" s="13"/>
      <c r="AJ7046" s="13"/>
      <c r="AK7046" s="13"/>
      <c r="AL7046" s="13"/>
      <c r="AM7046" s="13"/>
      <c r="AN7046" s="13"/>
      <c r="AO7046" s="13"/>
      <c r="AP7046" s="13"/>
      <c r="AQ7046" s="13"/>
      <c r="AR7046" s="13"/>
      <c r="AS7046" s="13"/>
      <c r="AT7046" s="13"/>
      <c r="AU7046" s="13"/>
      <c r="AV7046" s="13"/>
      <c r="AW7046" s="13"/>
      <c r="AX7046" s="13"/>
      <c r="AY7046" s="13"/>
      <c r="AZ7046" s="13"/>
      <c r="BA7046" s="13"/>
      <c r="BB7046" s="13"/>
      <c r="BC7046" s="13"/>
      <c r="BD7046" s="13"/>
      <c r="BE7046" s="13"/>
      <c r="BF7046" s="13"/>
      <c r="BG7046" s="13"/>
      <c r="BH7046" s="13"/>
      <c r="BI7046" s="13"/>
      <c r="BJ7046" s="13"/>
      <c r="BK7046" s="13"/>
      <c r="BL7046" s="13"/>
      <c r="BM7046" s="13"/>
      <c r="BN7046" s="13"/>
      <c r="BO7046" s="13"/>
      <c r="BP7046" s="13"/>
      <c r="BQ7046" s="13"/>
      <c r="BR7046" s="13"/>
      <c r="BS7046" s="13"/>
      <c r="BT7046" s="13"/>
      <c r="BU7046" s="13"/>
      <c r="BV7046" s="13"/>
      <c r="BW7046" s="13"/>
      <c r="BX7046" s="13"/>
      <c r="BY7046" s="13"/>
      <c r="BZ7046" s="13"/>
      <c r="CA7046" s="13"/>
      <c r="CB7046" s="13"/>
      <c r="CC7046" s="13"/>
      <c r="CD7046" s="13"/>
      <c r="CE7046" s="13"/>
      <c r="CF7046" s="13"/>
      <c r="CG7046" s="13"/>
      <c r="CH7046" s="13"/>
      <c r="CI7046" s="13"/>
      <c r="CJ7046" s="13"/>
      <c r="CK7046" s="13"/>
      <c r="CL7046" s="13"/>
      <c r="CM7046" s="13"/>
      <c r="CN7046" s="13"/>
      <c r="CO7046" s="13"/>
      <c r="CP7046" s="13"/>
      <c r="CQ7046" s="13"/>
      <c r="CR7046" s="13"/>
      <c r="CS7046" s="13"/>
      <c r="CT7046" s="13"/>
      <c r="CU7046" s="13"/>
      <c r="CV7046" s="13"/>
      <c r="CW7046" s="13"/>
      <c r="CX7046" s="13"/>
      <c r="CY7046" s="13"/>
      <c r="CZ7046" s="13"/>
      <c r="DA7046" s="13"/>
      <c r="DB7046" s="13"/>
      <c r="DC7046" s="13"/>
      <c r="DD7046" s="13"/>
      <c r="DE7046" s="13"/>
      <c r="DF7046" s="13"/>
      <c r="DG7046" s="13"/>
      <c r="DH7046" s="13"/>
      <c r="DI7046" s="13"/>
      <c r="DJ7046" s="13"/>
      <c r="DK7046" s="13"/>
    </row>
    <row r="7047" spans="1:115">
      <c r="A7047" s="136">
        <v>3356</v>
      </c>
      <c r="B7047" s="120" t="s">
        <v>6293</v>
      </c>
      <c r="C7047" s="29" t="s">
        <v>5794</v>
      </c>
      <c r="D7047" s="16" t="s">
        <v>1901</v>
      </c>
      <c r="E7047" s="48" t="s">
        <v>5373</v>
      </c>
      <c r="F7047" s="29">
        <v>2007</v>
      </c>
      <c r="G7047" s="29"/>
      <c r="H7047" s="10">
        <v>1</v>
      </c>
      <c r="I7047" s="10">
        <v>689</v>
      </c>
      <c r="J7047" s="33">
        <v>39373</v>
      </c>
      <c r="K7047" s="181">
        <v>6.12</v>
      </c>
      <c r="L7047" s="95" t="s">
        <v>3839</v>
      </c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  <c r="AB7047" s="13"/>
      <c r="AC7047" s="13"/>
      <c r="AD7047" s="13"/>
      <c r="AE7047" s="13"/>
      <c r="AF7047" s="13"/>
      <c r="AG7047" s="13"/>
      <c r="AH7047" s="13"/>
      <c r="AI7047" s="13"/>
      <c r="AJ7047" s="13"/>
      <c r="AK7047" s="13"/>
      <c r="AL7047" s="13"/>
      <c r="AM7047" s="13"/>
      <c r="AN7047" s="13"/>
      <c r="AO7047" s="13"/>
      <c r="AP7047" s="13"/>
      <c r="AQ7047" s="13"/>
      <c r="AR7047" s="13"/>
      <c r="AS7047" s="13"/>
      <c r="AT7047" s="13"/>
      <c r="AU7047" s="13"/>
      <c r="AV7047" s="13"/>
      <c r="AW7047" s="13"/>
      <c r="AX7047" s="13"/>
      <c r="AY7047" s="13"/>
      <c r="AZ7047" s="13"/>
      <c r="BA7047" s="13"/>
      <c r="BB7047" s="13"/>
      <c r="BC7047" s="13"/>
      <c r="BD7047" s="13"/>
      <c r="BE7047" s="13"/>
      <c r="BF7047" s="13"/>
      <c r="BG7047" s="13"/>
      <c r="BH7047" s="13"/>
      <c r="BI7047" s="13"/>
      <c r="BJ7047" s="13"/>
      <c r="BK7047" s="13"/>
      <c r="BL7047" s="13"/>
      <c r="BM7047" s="13"/>
      <c r="BN7047" s="13"/>
      <c r="BO7047" s="13"/>
      <c r="BP7047" s="13"/>
      <c r="BQ7047" s="13"/>
      <c r="BR7047" s="13"/>
      <c r="BS7047" s="13"/>
      <c r="BT7047" s="13"/>
      <c r="BU7047" s="13"/>
      <c r="BV7047" s="13"/>
      <c r="BW7047" s="13"/>
      <c r="BX7047" s="13"/>
      <c r="BY7047" s="13"/>
      <c r="BZ7047" s="13"/>
      <c r="CA7047" s="13"/>
      <c r="CB7047" s="13"/>
      <c r="CC7047" s="13"/>
      <c r="CD7047" s="13"/>
      <c r="CE7047" s="13"/>
      <c r="CF7047" s="13"/>
      <c r="CG7047" s="13"/>
      <c r="CH7047" s="13"/>
      <c r="CI7047" s="13"/>
      <c r="CJ7047" s="13"/>
      <c r="CK7047" s="13"/>
      <c r="CL7047" s="13"/>
      <c r="CM7047" s="13"/>
      <c r="CN7047" s="13"/>
      <c r="CO7047" s="13"/>
      <c r="CP7047" s="13"/>
      <c r="CQ7047" s="13"/>
      <c r="CR7047" s="13"/>
      <c r="CS7047" s="13"/>
      <c r="CT7047" s="13"/>
      <c r="CU7047" s="13"/>
      <c r="CV7047" s="13"/>
      <c r="CW7047" s="13"/>
      <c r="CX7047" s="13"/>
      <c r="CY7047" s="13"/>
      <c r="CZ7047" s="13"/>
      <c r="DA7047" s="13"/>
      <c r="DB7047" s="13"/>
      <c r="DC7047" s="13"/>
      <c r="DD7047" s="13"/>
      <c r="DE7047" s="13"/>
      <c r="DF7047" s="13"/>
      <c r="DG7047" s="13"/>
      <c r="DH7047" s="13"/>
      <c r="DI7047" s="13"/>
      <c r="DJ7047" s="13"/>
      <c r="DK7047" s="13"/>
    </row>
    <row r="7048" spans="1:115">
      <c r="A7048" s="136">
        <v>3357</v>
      </c>
      <c r="B7048" s="120" t="s">
        <v>6293</v>
      </c>
      <c r="C7048" s="29" t="s">
        <v>5794</v>
      </c>
      <c r="D7048" s="16" t="s">
        <v>1901</v>
      </c>
      <c r="E7048" s="48" t="s">
        <v>5373</v>
      </c>
      <c r="F7048" s="29">
        <v>2007</v>
      </c>
      <c r="G7048" s="29"/>
      <c r="H7048" s="10">
        <v>1</v>
      </c>
      <c r="I7048" s="10">
        <v>689</v>
      </c>
      <c r="J7048" s="33">
        <v>39373</v>
      </c>
      <c r="K7048" s="181">
        <v>6.12</v>
      </c>
      <c r="L7048" s="10" t="s">
        <v>3839</v>
      </c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  <c r="AB7048" s="13"/>
      <c r="AC7048" s="13"/>
      <c r="AD7048" s="13"/>
      <c r="AE7048" s="13"/>
      <c r="AF7048" s="13"/>
      <c r="AG7048" s="13"/>
      <c r="AH7048" s="13"/>
      <c r="AI7048" s="13"/>
      <c r="AJ7048" s="13"/>
      <c r="AK7048" s="13"/>
      <c r="AL7048" s="13"/>
      <c r="AM7048" s="13"/>
      <c r="AN7048" s="13"/>
      <c r="AO7048" s="13"/>
      <c r="AP7048" s="13"/>
      <c r="AQ7048" s="13"/>
      <c r="AR7048" s="13"/>
      <c r="AS7048" s="13"/>
      <c r="AT7048" s="13"/>
      <c r="AU7048" s="13"/>
      <c r="AV7048" s="13"/>
      <c r="AW7048" s="13"/>
      <c r="AX7048" s="13"/>
      <c r="AY7048" s="13"/>
      <c r="AZ7048" s="13"/>
      <c r="BA7048" s="13"/>
      <c r="BB7048" s="13"/>
      <c r="BC7048" s="13"/>
      <c r="BD7048" s="13"/>
      <c r="BE7048" s="13"/>
      <c r="BF7048" s="13"/>
      <c r="BG7048" s="13"/>
      <c r="BH7048" s="13"/>
      <c r="BI7048" s="13"/>
      <c r="BJ7048" s="13"/>
      <c r="BK7048" s="13"/>
      <c r="BL7048" s="13"/>
      <c r="BM7048" s="13"/>
      <c r="BN7048" s="13"/>
      <c r="BO7048" s="13"/>
      <c r="BP7048" s="13"/>
      <c r="BQ7048" s="13"/>
      <c r="BR7048" s="13"/>
      <c r="BS7048" s="13"/>
      <c r="BT7048" s="13"/>
      <c r="BU7048" s="13"/>
      <c r="BV7048" s="13"/>
      <c r="BW7048" s="13"/>
      <c r="BX7048" s="13"/>
      <c r="BY7048" s="13"/>
      <c r="BZ7048" s="13"/>
      <c r="CA7048" s="13"/>
      <c r="CB7048" s="13"/>
      <c r="CC7048" s="13"/>
      <c r="CD7048" s="13"/>
      <c r="CE7048" s="13"/>
      <c r="CF7048" s="13"/>
      <c r="CG7048" s="13"/>
      <c r="CH7048" s="13"/>
      <c r="CI7048" s="13"/>
      <c r="CJ7048" s="13"/>
      <c r="CK7048" s="13"/>
      <c r="CL7048" s="13"/>
      <c r="CM7048" s="13"/>
      <c r="CN7048" s="13"/>
      <c r="CO7048" s="13"/>
      <c r="CP7048" s="13"/>
      <c r="CQ7048" s="13"/>
      <c r="CR7048" s="13"/>
      <c r="CS7048" s="13"/>
      <c r="CT7048" s="13"/>
      <c r="CU7048" s="13"/>
      <c r="CV7048" s="13"/>
      <c r="CW7048" s="13"/>
      <c r="CX7048" s="13"/>
      <c r="CY7048" s="13"/>
      <c r="CZ7048" s="13"/>
      <c r="DA7048" s="13"/>
      <c r="DB7048" s="13"/>
      <c r="DC7048" s="13"/>
      <c r="DD7048" s="13"/>
      <c r="DE7048" s="13"/>
      <c r="DF7048" s="13"/>
      <c r="DG7048" s="13"/>
      <c r="DH7048" s="13"/>
      <c r="DI7048" s="13"/>
      <c r="DJ7048" s="13"/>
      <c r="DK7048" s="13"/>
    </row>
    <row r="7049" spans="1:115">
      <c r="A7049" s="136">
        <v>3358</v>
      </c>
      <c r="B7049" s="120" t="s">
        <v>6293</v>
      </c>
      <c r="C7049" s="29" t="s">
        <v>5794</v>
      </c>
      <c r="D7049" s="16" t="s">
        <v>1902</v>
      </c>
      <c r="E7049" s="48" t="s">
        <v>5373</v>
      </c>
      <c r="F7049" s="29">
        <v>2007</v>
      </c>
      <c r="G7049" s="29"/>
      <c r="H7049" s="10">
        <v>1</v>
      </c>
      <c r="I7049" s="10">
        <v>689</v>
      </c>
      <c r="J7049" s="33">
        <v>39373</v>
      </c>
      <c r="K7049" s="181">
        <v>6.12</v>
      </c>
      <c r="L7049" s="10" t="s">
        <v>3839</v>
      </c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  <c r="AB7049" s="13"/>
      <c r="AC7049" s="13"/>
      <c r="AD7049" s="13"/>
      <c r="AE7049" s="13"/>
      <c r="AF7049" s="13"/>
      <c r="AG7049" s="13"/>
      <c r="AH7049" s="13"/>
      <c r="AI7049" s="13"/>
      <c r="AJ7049" s="13"/>
      <c r="AK7049" s="13"/>
      <c r="AL7049" s="13"/>
      <c r="AM7049" s="13"/>
      <c r="AN7049" s="13"/>
      <c r="AO7049" s="13"/>
      <c r="AP7049" s="13"/>
      <c r="AQ7049" s="13"/>
      <c r="AR7049" s="13"/>
      <c r="AS7049" s="13"/>
      <c r="AT7049" s="13"/>
      <c r="AU7049" s="13"/>
      <c r="AV7049" s="13"/>
      <c r="AW7049" s="13"/>
      <c r="AX7049" s="13"/>
      <c r="AY7049" s="13"/>
      <c r="AZ7049" s="13"/>
      <c r="BA7049" s="13"/>
      <c r="BB7049" s="13"/>
      <c r="BC7049" s="13"/>
      <c r="BD7049" s="13"/>
      <c r="BE7049" s="13"/>
      <c r="BF7049" s="13"/>
      <c r="BG7049" s="13"/>
      <c r="BH7049" s="13"/>
      <c r="BI7049" s="13"/>
      <c r="BJ7049" s="13"/>
      <c r="BK7049" s="13"/>
      <c r="BL7049" s="13"/>
      <c r="BM7049" s="13"/>
      <c r="BN7049" s="13"/>
      <c r="BO7049" s="13"/>
      <c r="BP7049" s="13"/>
      <c r="BQ7049" s="13"/>
      <c r="BR7049" s="13"/>
      <c r="BS7049" s="13"/>
      <c r="BT7049" s="13"/>
      <c r="BU7049" s="13"/>
      <c r="BV7049" s="13"/>
      <c r="BW7049" s="13"/>
      <c r="BX7049" s="13"/>
      <c r="BY7049" s="13"/>
      <c r="BZ7049" s="13"/>
      <c r="CA7049" s="13"/>
      <c r="CB7049" s="13"/>
      <c r="CC7049" s="13"/>
      <c r="CD7049" s="13"/>
      <c r="CE7049" s="13"/>
      <c r="CF7049" s="13"/>
      <c r="CG7049" s="13"/>
      <c r="CH7049" s="13"/>
      <c r="CI7049" s="13"/>
      <c r="CJ7049" s="13"/>
      <c r="CK7049" s="13"/>
      <c r="CL7049" s="13"/>
      <c r="CM7049" s="13"/>
      <c r="CN7049" s="13"/>
      <c r="CO7049" s="13"/>
      <c r="CP7049" s="13"/>
      <c r="CQ7049" s="13"/>
      <c r="CR7049" s="13"/>
      <c r="CS7049" s="13"/>
      <c r="CT7049" s="13"/>
      <c r="CU7049" s="13"/>
      <c r="CV7049" s="13"/>
      <c r="CW7049" s="13"/>
      <c r="CX7049" s="13"/>
      <c r="CY7049" s="13"/>
      <c r="CZ7049" s="13"/>
      <c r="DA7049" s="13"/>
      <c r="DB7049" s="13"/>
      <c r="DC7049" s="13"/>
      <c r="DD7049" s="13"/>
      <c r="DE7049" s="13"/>
      <c r="DF7049" s="13"/>
      <c r="DG7049" s="13"/>
      <c r="DH7049" s="13"/>
      <c r="DI7049" s="13"/>
      <c r="DJ7049" s="13"/>
      <c r="DK7049" s="13"/>
    </row>
    <row r="7050" spans="1:115">
      <c r="A7050" s="136">
        <v>3359</v>
      </c>
      <c r="B7050" s="120" t="s">
        <v>6293</v>
      </c>
      <c r="C7050" s="29" t="s">
        <v>5794</v>
      </c>
      <c r="D7050" s="16" t="s">
        <v>1902</v>
      </c>
      <c r="E7050" s="48" t="s">
        <v>5373</v>
      </c>
      <c r="F7050" s="29">
        <v>2007</v>
      </c>
      <c r="G7050" s="29"/>
      <c r="H7050" s="10">
        <v>1</v>
      </c>
      <c r="I7050" s="10">
        <v>689</v>
      </c>
      <c r="J7050" s="33">
        <v>39373</v>
      </c>
      <c r="K7050" s="181">
        <v>6.12</v>
      </c>
      <c r="L7050" s="10" t="s">
        <v>3839</v>
      </c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  <c r="AB7050" s="13"/>
      <c r="AC7050" s="13"/>
      <c r="AD7050" s="13"/>
      <c r="AE7050" s="13"/>
      <c r="AF7050" s="13"/>
      <c r="AG7050" s="13"/>
      <c r="AH7050" s="13"/>
      <c r="AI7050" s="13"/>
      <c r="AJ7050" s="13"/>
      <c r="AK7050" s="13"/>
      <c r="AL7050" s="13"/>
      <c r="AM7050" s="13"/>
      <c r="AN7050" s="13"/>
      <c r="AO7050" s="13"/>
      <c r="AP7050" s="13"/>
      <c r="AQ7050" s="13"/>
      <c r="AR7050" s="13"/>
      <c r="AS7050" s="13"/>
      <c r="AT7050" s="13"/>
      <c r="AU7050" s="13"/>
      <c r="AV7050" s="13"/>
      <c r="AW7050" s="13"/>
      <c r="AX7050" s="13"/>
      <c r="AY7050" s="13"/>
      <c r="AZ7050" s="13"/>
      <c r="BA7050" s="13"/>
      <c r="BB7050" s="13"/>
      <c r="BC7050" s="13"/>
      <c r="BD7050" s="13"/>
      <c r="BE7050" s="13"/>
      <c r="BF7050" s="13"/>
      <c r="BG7050" s="13"/>
      <c r="BH7050" s="13"/>
      <c r="BI7050" s="13"/>
      <c r="BJ7050" s="13"/>
      <c r="BK7050" s="13"/>
      <c r="BL7050" s="13"/>
      <c r="BM7050" s="13"/>
      <c r="BN7050" s="13"/>
      <c r="BO7050" s="13"/>
      <c r="BP7050" s="13"/>
      <c r="BQ7050" s="13"/>
      <c r="BR7050" s="13"/>
      <c r="BS7050" s="13"/>
      <c r="BT7050" s="13"/>
      <c r="BU7050" s="13"/>
      <c r="BV7050" s="13"/>
      <c r="BW7050" s="13"/>
      <c r="BX7050" s="13"/>
      <c r="BY7050" s="13"/>
      <c r="BZ7050" s="13"/>
      <c r="CA7050" s="13"/>
      <c r="CB7050" s="13"/>
      <c r="CC7050" s="13"/>
      <c r="CD7050" s="13"/>
      <c r="CE7050" s="13"/>
      <c r="CF7050" s="13"/>
      <c r="CG7050" s="13"/>
      <c r="CH7050" s="13"/>
      <c r="CI7050" s="13"/>
      <c r="CJ7050" s="13"/>
      <c r="CK7050" s="13"/>
      <c r="CL7050" s="13"/>
      <c r="CM7050" s="13"/>
      <c r="CN7050" s="13"/>
      <c r="CO7050" s="13"/>
      <c r="CP7050" s="13"/>
      <c r="CQ7050" s="13"/>
      <c r="CR7050" s="13"/>
      <c r="CS7050" s="13"/>
      <c r="CT7050" s="13"/>
      <c r="CU7050" s="13"/>
      <c r="CV7050" s="13"/>
      <c r="CW7050" s="13"/>
      <c r="CX7050" s="13"/>
      <c r="CY7050" s="13"/>
      <c r="CZ7050" s="13"/>
      <c r="DA7050" s="13"/>
      <c r="DB7050" s="13"/>
      <c r="DC7050" s="13"/>
      <c r="DD7050" s="13"/>
      <c r="DE7050" s="13"/>
      <c r="DF7050" s="13"/>
      <c r="DG7050" s="13"/>
      <c r="DH7050" s="13"/>
      <c r="DI7050" s="13"/>
      <c r="DJ7050" s="13"/>
      <c r="DK7050" s="13"/>
    </row>
    <row r="7051" spans="1:115">
      <c r="A7051" s="136">
        <v>3360</v>
      </c>
      <c r="B7051" s="120" t="s">
        <v>6293</v>
      </c>
      <c r="C7051" s="29" t="s">
        <v>5794</v>
      </c>
      <c r="D7051" s="16" t="s">
        <v>1901</v>
      </c>
      <c r="E7051" s="48" t="s">
        <v>5373</v>
      </c>
      <c r="F7051" s="29">
        <v>2007</v>
      </c>
      <c r="G7051" s="29"/>
      <c r="H7051" s="10">
        <v>1</v>
      </c>
      <c r="I7051" s="10">
        <v>689</v>
      </c>
      <c r="J7051" s="33">
        <v>39373</v>
      </c>
      <c r="K7051" s="181">
        <v>6.12</v>
      </c>
      <c r="L7051" s="10" t="s">
        <v>3839</v>
      </c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  <c r="AB7051" s="13"/>
      <c r="AC7051" s="13"/>
      <c r="AD7051" s="13"/>
      <c r="AE7051" s="13"/>
      <c r="AF7051" s="13"/>
      <c r="AG7051" s="13"/>
      <c r="AH7051" s="13"/>
      <c r="AI7051" s="13"/>
      <c r="AJ7051" s="13"/>
      <c r="AK7051" s="13"/>
      <c r="AL7051" s="13"/>
      <c r="AM7051" s="13"/>
      <c r="AN7051" s="13"/>
      <c r="AO7051" s="13"/>
      <c r="AP7051" s="13"/>
      <c r="AQ7051" s="13"/>
      <c r="AR7051" s="13"/>
      <c r="AS7051" s="13"/>
      <c r="AT7051" s="13"/>
      <c r="AU7051" s="13"/>
      <c r="AV7051" s="13"/>
      <c r="AW7051" s="13"/>
      <c r="AX7051" s="13"/>
      <c r="AY7051" s="13"/>
      <c r="AZ7051" s="13"/>
      <c r="BA7051" s="13"/>
      <c r="BB7051" s="13"/>
      <c r="BC7051" s="13"/>
      <c r="BD7051" s="13"/>
      <c r="BE7051" s="13"/>
      <c r="BF7051" s="13"/>
      <c r="BG7051" s="13"/>
      <c r="BH7051" s="13"/>
      <c r="BI7051" s="13"/>
      <c r="BJ7051" s="13"/>
      <c r="BK7051" s="13"/>
      <c r="BL7051" s="13"/>
      <c r="BM7051" s="13"/>
      <c r="BN7051" s="13"/>
      <c r="BO7051" s="13"/>
      <c r="BP7051" s="13"/>
      <c r="BQ7051" s="13"/>
      <c r="BR7051" s="13"/>
      <c r="BS7051" s="13"/>
      <c r="BT7051" s="13"/>
      <c r="BU7051" s="13"/>
      <c r="BV7051" s="13"/>
      <c r="BW7051" s="13"/>
      <c r="BX7051" s="13"/>
      <c r="BY7051" s="13"/>
      <c r="BZ7051" s="13"/>
      <c r="CA7051" s="13"/>
      <c r="CB7051" s="13"/>
      <c r="CC7051" s="13"/>
      <c r="CD7051" s="13"/>
      <c r="CE7051" s="13"/>
      <c r="CF7051" s="13"/>
      <c r="CG7051" s="13"/>
      <c r="CH7051" s="13"/>
      <c r="CI7051" s="13"/>
      <c r="CJ7051" s="13"/>
      <c r="CK7051" s="13"/>
      <c r="CL7051" s="13"/>
      <c r="CM7051" s="13"/>
      <c r="CN7051" s="13"/>
      <c r="CO7051" s="13"/>
      <c r="CP7051" s="13"/>
      <c r="CQ7051" s="13"/>
      <c r="CR7051" s="13"/>
      <c r="CS7051" s="13"/>
      <c r="CT7051" s="13"/>
      <c r="CU7051" s="13"/>
      <c r="CV7051" s="13"/>
      <c r="CW7051" s="13"/>
      <c r="CX7051" s="13"/>
      <c r="CY7051" s="13"/>
      <c r="CZ7051" s="13"/>
      <c r="DA7051" s="13"/>
      <c r="DB7051" s="13"/>
      <c r="DC7051" s="13"/>
      <c r="DD7051" s="13"/>
      <c r="DE7051" s="13"/>
      <c r="DF7051" s="13"/>
      <c r="DG7051" s="13"/>
      <c r="DH7051" s="13"/>
      <c r="DI7051" s="13"/>
      <c r="DJ7051" s="13"/>
      <c r="DK7051" s="13"/>
    </row>
    <row r="7052" spans="1:115">
      <c r="A7052" s="136">
        <v>3361</v>
      </c>
      <c r="B7052" s="120" t="s">
        <v>6293</v>
      </c>
      <c r="C7052" s="29" t="s">
        <v>5794</v>
      </c>
      <c r="D7052" s="16" t="s">
        <v>1901</v>
      </c>
      <c r="E7052" s="48" t="s">
        <v>5373</v>
      </c>
      <c r="F7052" s="29">
        <v>2007</v>
      </c>
      <c r="G7052" s="29"/>
      <c r="H7052" s="10">
        <v>1</v>
      </c>
      <c r="I7052" s="10">
        <v>689</v>
      </c>
      <c r="J7052" s="33">
        <v>39373</v>
      </c>
      <c r="K7052" s="181">
        <v>6.12</v>
      </c>
      <c r="L7052" s="10" t="s">
        <v>3839</v>
      </c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  <c r="AB7052" s="13"/>
      <c r="AC7052" s="13"/>
      <c r="AD7052" s="13"/>
      <c r="AE7052" s="13"/>
      <c r="AF7052" s="13"/>
      <c r="AG7052" s="13"/>
      <c r="AH7052" s="13"/>
      <c r="AI7052" s="13"/>
      <c r="AJ7052" s="13"/>
      <c r="AK7052" s="13"/>
      <c r="AL7052" s="13"/>
      <c r="AM7052" s="13"/>
      <c r="AN7052" s="13"/>
      <c r="AO7052" s="13"/>
      <c r="AP7052" s="13"/>
      <c r="AQ7052" s="13"/>
      <c r="AR7052" s="13"/>
      <c r="AS7052" s="13"/>
      <c r="AT7052" s="13"/>
      <c r="AU7052" s="13"/>
      <c r="AV7052" s="13"/>
      <c r="AW7052" s="13"/>
      <c r="AX7052" s="13"/>
      <c r="AY7052" s="13"/>
      <c r="AZ7052" s="13"/>
      <c r="BA7052" s="13"/>
      <c r="BB7052" s="13"/>
      <c r="BC7052" s="13"/>
      <c r="BD7052" s="13"/>
      <c r="BE7052" s="13"/>
      <c r="BF7052" s="13"/>
      <c r="BG7052" s="13"/>
      <c r="BH7052" s="13"/>
      <c r="BI7052" s="13"/>
      <c r="BJ7052" s="13"/>
      <c r="BK7052" s="13"/>
      <c r="BL7052" s="13"/>
      <c r="BM7052" s="13"/>
      <c r="BN7052" s="13"/>
      <c r="BO7052" s="13"/>
      <c r="BP7052" s="13"/>
      <c r="BQ7052" s="13"/>
      <c r="BR7052" s="13"/>
      <c r="BS7052" s="13"/>
      <c r="BT7052" s="13"/>
      <c r="BU7052" s="13"/>
      <c r="BV7052" s="13"/>
      <c r="BW7052" s="13"/>
      <c r="BX7052" s="13"/>
      <c r="BY7052" s="13"/>
      <c r="BZ7052" s="13"/>
      <c r="CA7052" s="13"/>
      <c r="CB7052" s="13"/>
      <c r="CC7052" s="13"/>
      <c r="CD7052" s="13"/>
      <c r="CE7052" s="13"/>
      <c r="CF7052" s="13"/>
      <c r="CG7052" s="13"/>
      <c r="CH7052" s="13"/>
      <c r="CI7052" s="13"/>
      <c r="CJ7052" s="13"/>
      <c r="CK7052" s="13"/>
      <c r="CL7052" s="13"/>
      <c r="CM7052" s="13"/>
      <c r="CN7052" s="13"/>
      <c r="CO7052" s="13"/>
      <c r="CP7052" s="13"/>
      <c r="CQ7052" s="13"/>
      <c r="CR7052" s="13"/>
      <c r="CS7052" s="13"/>
      <c r="CT7052" s="13"/>
      <c r="CU7052" s="13"/>
      <c r="CV7052" s="13"/>
      <c r="CW7052" s="13"/>
      <c r="CX7052" s="13"/>
      <c r="CY7052" s="13"/>
      <c r="CZ7052" s="13"/>
      <c r="DA7052" s="13"/>
      <c r="DB7052" s="13"/>
      <c r="DC7052" s="13"/>
      <c r="DD7052" s="13"/>
      <c r="DE7052" s="13"/>
      <c r="DF7052" s="13"/>
      <c r="DG7052" s="13"/>
      <c r="DH7052" s="13"/>
      <c r="DI7052" s="13"/>
      <c r="DJ7052" s="13"/>
      <c r="DK7052" s="13"/>
    </row>
    <row r="7053" spans="1:115">
      <c r="A7053" s="136">
        <v>3362</v>
      </c>
      <c r="B7053" s="120" t="s">
        <v>6293</v>
      </c>
      <c r="C7053" s="29" t="s">
        <v>5794</v>
      </c>
      <c r="D7053" s="16" t="s">
        <v>1901</v>
      </c>
      <c r="E7053" s="48" t="s">
        <v>5373</v>
      </c>
      <c r="F7053" s="29">
        <v>2007</v>
      </c>
      <c r="G7053" s="29"/>
      <c r="H7053" s="10">
        <v>1</v>
      </c>
      <c r="I7053" s="10">
        <v>689</v>
      </c>
      <c r="J7053" s="33">
        <v>39373</v>
      </c>
      <c r="K7053" s="181">
        <v>6.12</v>
      </c>
      <c r="L7053" s="10" t="s">
        <v>3839</v>
      </c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  <c r="AB7053" s="13"/>
      <c r="AC7053" s="13"/>
      <c r="AD7053" s="13"/>
      <c r="AE7053" s="13"/>
      <c r="AF7053" s="13"/>
      <c r="AG7053" s="13"/>
      <c r="AH7053" s="13"/>
      <c r="AI7053" s="13"/>
      <c r="AJ7053" s="13"/>
      <c r="AK7053" s="13"/>
      <c r="AL7053" s="13"/>
      <c r="AM7053" s="13"/>
      <c r="AN7053" s="13"/>
      <c r="AO7053" s="13"/>
      <c r="AP7053" s="13"/>
      <c r="AQ7053" s="13"/>
      <c r="AR7053" s="13"/>
      <c r="AS7053" s="13"/>
      <c r="AT7053" s="13"/>
      <c r="AU7053" s="13"/>
      <c r="AV7053" s="13"/>
      <c r="AW7053" s="13"/>
      <c r="AX7053" s="13"/>
      <c r="AY7053" s="13"/>
      <c r="AZ7053" s="13"/>
      <c r="BA7053" s="13"/>
      <c r="BB7053" s="13"/>
      <c r="BC7053" s="13"/>
      <c r="BD7053" s="13"/>
      <c r="BE7053" s="13"/>
      <c r="BF7053" s="13"/>
      <c r="BG7053" s="13"/>
      <c r="BH7053" s="13"/>
      <c r="BI7053" s="13"/>
      <c r="BJ7053" s="13"/>
      <c r="BK7053" s="13"/>
      <c r="BL7053" s="13"/>
      <c r="BM7053" s="13"/>
      <c r="BN7053" s="13"/>
      <c r="BO7053" s="13"/>
      <c r="BP7053" s="13"/>
      <c r="BQ7053" s="13"/>
      <c r="BR7053" s="13"/>
      <c r="BS7053" s="13"/>
      <c r="BT7053" s="13"/>
      <c r="BU7053" s="13"/>
      <c r="BV7053" s="13"/>
      <c r="BW7053" s="13"/>
      <c r="BX7053" s="13"/>
      <c r="BY7053" s="13"/>
      <c r="BZ7053" s="13"/>
      <c r="CA7053" s="13"/>
      <c r="CB7053" s="13"/>
      <c r="CC7053" s="13"/>
      <c r="CD7053" s="13"/>
      <c r="CE7053" s="13"/>
      <c r="CF7053" s="13"/>
      <c r="CG7053" s="13"/>
      <c r="CH7053" s="13"/>
      <c r="CI7053" s="13"/>
      <c r="CJ7053" s="13"/>
      <c r="CK7053" s="13"/>
      <c r="CL7053" s="13"/>
      <c r="CM7053" s="13"/>
      <c r="CN7053" s="13"/>
      <c r="CO7053" s="13"/>
      <c r="CP7053" s="13"/>
      <c r="CQ7053" s="13"/>
      <c r="CR7053" s="13"/>
      <c r="CS7053" s="13"/>
      <c r="CT7053" s="13"/>
      <c r="CU7053" s="13"/>
      <c r="CV7053" s="13"/>
      <c r="CW7053" s="13"/>
      <c r="CX7053" s="13"/>
      <c r="CY7053" s="13"/>
      <c r="CZ7053" s="13"/>
      <c r="DA7053" s="13"/>
      <c r="DB7053" s="13"/>
      <c r="DC7053" s="13"/>
      <c r="DD7053" s="13"/>
      <c r="DE7053" s="13"/>
      <c r="DF7053" s="13"/>
      <c r="DG7053" s="13"/>
      <c r="DH7053" s="13"/>
      <c r="DI7053" s="13"/>
      <c r="DJ7053" s="13"/>
      <c r="DK7053" s="13"/>
    </row>
    <row r="7054" spans="1:115">
      <c r="A7054" s="136">
        <v>3363</v>
      </c>
      <c r="B7054" s="120" t="s">
        <v>6293</v>
      </c>
      <c r="C7054" s="29" t="s">
        <v>5794</v>
      </c>
      <c r="D7054" s="16" t="s">
        <v>1901</v>
      </c>
      <c r="E7054" s="48" t="s">
        <v>5373</v>
      </c>
      <c r="F7054" s="29">
        <v>2007</v>
      </c>
      <c r="G7054" s="29"/>
      <c r="H7054" s="10">
        <v>1</v>
      </c>
      <c r="I7054" s="10">
        <v>689</v>
      </c>
      <c r="J7054" s="33">
        <v>39373</v>
      </c>
      <c r="K7054" s="181">
        <v>6.12</v>
      </c>
      <c r="L7054" s="10" t="s">
        <v>3839</v>
      </c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  <c r="AB7054" s="13"/>
      <c r="AC7054" s="13"/>
      <c r="AD7054" s="13"/>
      <c r="AE7054" s="13"/>
      <c r="AF7054" s="13"/>
      <c r="AG7054" s="13"/>
      <c r="AH7054" s="13"/>
      <c r="AI7054" s="13"/>
      <c r="AJ7054" s="13"/>
      <c r="AK7054" s="13"/>
      <c r="AL7054" s="13"/>
      <c r="AM7054" s="13"/>
      <c r="AN7054" s="13"/>
      <c r="AO7054" s="13"/>
      <c r="AP7054" s="13"/>
      <c r="AQ7054" s="13"/>
      <c r="AR7054" s="13"/>
      <c r="AS7054" s="13"/>
      <c r="AT7054" s="13"/>
      <c r="AU7054" s="13"/>
      <c r="AV7054" s="13"/>
      <c r="AW7054" s="13"/>
      <c r="AX7054" s="13"/>
      <c r="AY7054" s="13"/>
      <c r="AZ7054" s="13"/>
      <c r="BA7054" s="13"/>
      <c r="BB7054" s="13"/>
      <c r="BC7054" s="13"/>
      <c r="BD7054" s="13"/>
      <c r="BE7054" s="13"/>
      <c r="BF7054" s="13"/>
      <c r="BG7054" s="13"/>
      <c r="BH7054" s="13"/>
      <c r="BI7054" s="13"/>
      <c r="BJ7054" s="13"/>
      <c r="BK7054" s="13"/>
      <c r="BL7054" s="13"/>
      <c r="BM7054" s="13"/>
      <c r="BN7054" s="13"/>
      <c r="BO7054" s="13"/>
      <c r="BP7054" s="13"/>
      <c r="BQ7054" s="13"/>
      <c r="BR7054" s="13"/>
      <c r="BS7054" s="13"/>
      <c r="BT7054" s="13"/>
      <c r="BU7054" s="13"/>
      <c r="BV7054" s="13"/>
      <c r="BW7054" s="13"/>
      <c r="BX7054" s="13"/>
      <c r="BY7054" s="13"/>
      <c r="BZ7054" s="13"/>
      <c r="CA7054" s="13"/>
      <c r="CB7054" s="13"/>
      <c r="CC7054" s="13"/>
      <c r="CD7054" s="13"/>
      <c r="CE7054" s="13"/>
      <c r="CF7054" s="13"/>
      <c r="CG7054" s="13"/>
      <c r="CH7054" s="13"/>
      <c r="CI7054" s="13"/>
      <c r="CJ7054" s="13"/>
      <c r="CK7054" s="13"/>
      <c r="CL7054" s="13"/>
      <c r="CM7054" s="13"/>
      <c r="CN7054" s="13"/>
      <c r="CO7054" s="13"/>
      <c r="CP7054" s="13"/>
      <c r="CQ7054" s="13"/>
      <c r="CR7054" s="13"/>
      <c r="CS7054" s="13"/>
      <c r="CT7054" s="13"/>
      <c r="CU7054" s="13"/>
      <c r="CV7054" s="13"/>
      <c r="CW7054" s="13"/>
      <c r="CX7054" s="13"/>
      <c r="CY7054" s="13"/>
      <c r="CZ7054" s="13"/>
      <c r="DA7054" s="13"/>
      <c r="DB7054" s="13"/>
      <c r="DC7054" s="13"/>
      <c r="DD7054" s="13"/>
      <c r="DE7054" s="13"/>
      <c r="DF7054" s="13"/>
      <c r="DG7054" s="13"/>
      <c r="DH7054" s="13"/>
      <c r="DI7054" s="13"/>
      <c r="DJ7054" s="13"/>
      <c r="DK7054" s="13"/>
    </row>
    <row r="7055" spans="1:115">
      <c r="A7055" s="136">
        <v>3364</v>
      </c>
      <c r="B7055" s="120" t="s">
        <v>6293</v>
      </c>
      <c r="C7055" s="29" t="s">
        <v>5794</v>
      </c>
      <c r="D7055" s="16" t="s">
        <v>1288</v>
      </c>
      <c r="E7055" s="48" t="s">
        <v>5373</v>
      </c>
      <c r="F7055" s="29">
        <v>2007</v>
      </c>
      <c r="G7055" s="29"/>
      <c r="H7055" s="10">
        <v>1</v>
      </c>
      <c r="I7055" s="10">
        <v>689</v>
      </c>
      <c r="J7055" s="33">
        <v>39373</v>
      </c>
      <c r="K7055" s="181">
        <v>6.12</v>
      </c>
      <c r="L7055" s="95" t="s">
        <v>6239</v>
      </c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  <c r="AB7055" s="13"/>
      <c r="AC7055" s="13"/>
      <c r="AD7055" s="13"/>
      <c r="AE7055" s="13"/>
      <c r="AF7055" s="13"/>
      <c r="AG7055" s="13"/>
      <c r="AH7055" s="13"/>
      <c r="AI7055" s="13"/>
      <c r="AJ7055" s="13"/>
      <c r="AK7055" s="13"/>
      <c r="AL7055" s="13"/>
      <c r="AM7055" s="13"/>
      <c r="AN7055" s="13"/>
      <c r="AO7055" s="13"/>
      <c r="AP7055" s="13"/>
      <c r="AQ7055" s="13"/>
      <c r="AR7055" s="13"/>
      <c r="AS7055" s="13"/>
      <c r="AT7055" s="13"/>
      <c r="AU7055" s="13"/>
      <c r="AV7055" s="13"/>
      <c r="AW7055" s="13"/>
      <c r="AX7055" s="13"/>
      <c r="AY7055" s="13"/>
      <c r="AZ7055" s="13"/>
      <c r="BA7055" s="13"/>
      <c r="BB7055" s="13"/>
      <c r="BC7055" s="13"/>
      <c r="BD7055" s="13"/>
      <c r="BE7055" s="13"/>
      <c r="BF7055" s="13"/>
      <c r="BG7055" s="13"/>
      <c r="BH7055" s="13"/>
      <c r="BI7055" s="13"/>
      <c r="BJ7055" s="13"/>
      <c r="BK7055" s="13"/>
      <c r="BL7055" s="13"/>
      <c r="BM7055" s="13"/>
      <c r="BN7055" s="13"/>
      <c r="BO7055" s="13"/>
      <c r="BP7055" s="13"/>
      <c r="BQ7055" s="13"/>
      <c r="BR7055" s="13"/>
      <c r="BS7055" s="13"/>
      <c r="BT7055" s="13"/>
      <c r="BU7055" s="13"/>
      <c r="BV7055" s="13"/>
      <c r="BW7055" s="13"/>
      <c r="BX7055" s="13"/>
      <c r="BY7055" s="13"/>
      <c r="BZ7055" s="13"/>
      <c r="CA7055" s="13"/>
      <c r="CB7055" s="13"/>
      <c r="CC7055" s="13"/>
      <c r="CD7055" s="13"/>
      <c r="CE7055" s="13"/>
      <c r="CF7055" s="13"/>
      <c r="CG7055" s="13"/>
      <c r="CH7055" s="13"/>
      <c r="CI7055" s="13"/>
      <c r="CJ7055" s="13"/>
      <c r="CK7055" s="13"/>
      <c r="CL7055" s="13"/>
      <c r="CM7055" s="13"/>
      <c r="CN7055" s="13"/>
      <c r="CO7055" s="13"/>
      <c r="CP7055" s="13"/>
      <c r="CQ7055" s="13"/>
      <c r="CR7055" s="13"/>
      <c r="CS7055" s="13"/>
      <c r="CT7055" s="13"/>
      <c r="CU7055" s="13"/>
      <c r="CV7055" s="13"/>
      <c r="CW7055" s="13"/>
      <c r="CX7055" s="13"/>
      <c r="CY7055" s="13"/>
      <c r="CZ7055" s="13"/>
      <c r="DA7055" s="13"/>
      <c r="DB7055" s="13"/>
      <c r="DC7055" s="13"/>
      <c r="DD7055" s="13"/>
      <c r="DE7055" s="13"/>
      <c r="DF7055" s="13"/>
      <c r="DG7055" s="13"/>
      <c r="DH7055" s="13"/>
      <c r="DI7055" s="13"/>
      <c r="DJ7055" s="13"/>
      <c r="DK7055" s="13"/>
    </row>
    <row r="7056" spans="1:115">
      <c r="A7056" s="136">
        <v>3365</v>
      </c>
      <c r="B7056" s="120" t="s">
        <v>6293</v>
      </c>
      <c r="C7056" s="29" t="s">
        <v>5794</v>
      </c>
      <c r="D7056" s="16" t="s">
        <v>1288</v>
      </c>
      <c r="E7056" s="48" t="s">
        <v>5373</v>
      </c>
      <c r="F7056" s="29">
        <v>2007</v>
      </c>
      <c r="G7056" s="29"/>
      <c r="H7056" s="10">
        <v>1</v>
      </c>
      <c r="I7056" s="10">
        <v>689</v>
      </c>
      <c r="J7056" s="33">
        <v>39373</v>
      </c>
      <c r="K7056" s="181">
        <v>6.12</v>
      </c>
      <c r="L7056" s="10" t="s">
        <v>6239</v>
      </c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  <c r="AB7056" s="13"/>
      <c r="AC7056" s="13"/>
      <c r="AD7056" s="13"/>
      <c r="AE7056" s="13"/>
      <c r="AF7056" s="13"/>
      <c r="AG7056" s="13"/>
      <c r="AH7056" s="13"/>
      <c r="AI7056" s="13"/>
      <c r="AJ7056" s="13"/>
      <c r="AK7056" s="13"/>
      <c r="AL7056" s="13"/>
      <c r="AM7056" s="13"/>
      <c r="AN7056" s="13"/>
      <c r="AO7056" s="13"/>
      <c r="AP7056" s="13"/>
      <c r="AQ7056" s="13"/>
      <c r="AR7056" s="13"/>
      <c r="AS7056" s="13"/>
      <c r="AT7056" s="13"/>
      <c r="AU7056" s="13"/>
      <c r="AV7056" s="13"/>
      <c r="AW7056" s="13"/>
      <c r="AX7056" s="13"/>
      <c r="AY7056" s="13"/>
      <c r="AZ7056" s="13"/>
      <c r="BA7056" s="13"/>
      <c r="BB7056" s="13"/>
      <c r="BC7056" s="13"/>
      <c r="BD7056" s="13"/>
      <c r="BE7056" s="13"/>
      <c r="BF7056" s="13"/>
      <c r="BG7056" s="13"/>
      <c r="BH7056" s="13"/>
      <c r="BI7056" s="13"/>
      <c r="BJ7056" s="13"/>
      <c r="BK7056" s="13"/>
      <c r="BL7056" s="13"/>
      <c r="BM7056" s="13"/>
      <c r="BN7056" s="13"/>
      <c r="BO7056" s="13"/>
      <c r="BP7056" s="13"/>
      <c r="BQ7056" s="13"/>
      <c r="BR7056" s="13"/>
      <c r="BS7056" s="13"/>
      <c r="BT7056" s="13"/>
      <c r="BU7056" s="13"/>
      <c r="BV7056" s="13"/>
      <c r="BW7056" s="13"/>
      <c r="BX7056" s="13"/>
      <c r="BY7056" s="13"/>
      <c r="BZ7056" s="13"/>
      <c r="CA7056" s="13"/>
      <c r="CB7056" s="13"/>
      <c r="CC7056" s="13"/>
      <c r="CD7056" s="13"/>
      <c r="CE7056" s="13"/>
      <c r="CF7056" s="13"/>
      <c r="CG7056" s="13"/>
      <c r="CH7056" s="13"/>
      <c r="CI7056" s="13"/>
      <c r="CJ7056" s="13"/>
      <c r="CK7056" s="13"/>
      <c r="CL7056" s="13"/>
      <c r="CM7056" s="13"/>
      <c r="CN7056" s="13"/>
      <c r="CO7056" s="13"/>
      <c r="CP7056" s="13"/>
      <c r="CQ7056" s="13"/>
      <c r="CR7056" s="13"/>
      <c r="CS7056" s="13"/>
      <c r="CT7056" s="13"/>
      <c r="CU7056" s="13"/>
      <c r="CV7056" s="13"/>
      <c r="CW7056" s="13"/>
      <c r="CX7056" s="13"/>
      <c r="CY7056" s="13"/>
      <c r="CZ7056" s="13"/>
      <c r="DA7056" s="13"/>
      <c r="DB7056" s="13"/>
      <c r="DC7056" s="13"/>
      <c r="DD7056" s="13"/>
      <c r="DE7056" s="13"/>
      <c r="DF7056" s="13"/>
      <c r="DG7056" s="13"/>
      <c r="DH7056" s="13"/>
      <c r="DI7056" s="13"/>
      <c r="DJ7056" s="13"/>
      <c r="DK7056" s="13"/>
    </row>
    <row r="7057" spans="1:115">
      <c r="A7057" s="136">
        <v>3366</v>
      </c>
      <c r="B7057" s="120" t="s">
        <v>6293</v>
      </c>
      <c r="C7057" s="29" t="s">
        <v>5794</v>
      </c>
      <c r="D7057" s="16" t="s">
        <v>1289</v>
      </c>
      <c r="E7057" s="48" t="s">
        <v>5373</v>
      </c>
      <c r="F7057" s="29">
        <v>2007</v>
      </c>
      <c r="G7057" s="29"/>
      <c r="H7057" s="10">
        <v>1</v>
      </c>
      <c r="I7057" s="10">
        <v>689</v>
      </c>
      <c r="J7057" s="33">
        <v>39373</v>
      </c>
      <c r="K7057" s="181">
        <v>6.12</v>
      </c>
      <c r="L7057" s="10" t="s">
        <v>6239</v>
      </c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  <c r="AB7057" s="13"/>
      <c r="AC7057" s="13"/>
      <c r="AD7057" s="13"/>
      <c r="AE7057" s="13"/>
      <c r="AF7057" s="13"/>
      <c r="AG7057" s="13"/>
      <c r="AH7057" s="13"/>
      <c r="AI7057" s="13"/>
      <c r="AJ7057" s="13"/>
      <c r="AK7057" s="13"/>
      <c r="AL7057" s="13"/>
      <c r="AM7057" s="13"/>
      <c r="AN7057" s="13"/>
      <c r="AO7057" s="13"/>
      <c r="AP7057" s="13"/>
      <c r="AQ7057" s="13"/>
      <c r="AR7057" s="13"/>
      <c r="AS7057" s="13"/>
      <c r="AT7057" s="13"/>
      <c r="AU7057" s="13"/>
      <c r="AV7057" s="13"/>
      <c r="AW7057" s="13"/>
      <c r="AX7057" s="13"/>
      <c r="AY7057" s="13"/>
      <c r="AZ7057" s="13"/>
      <c r="BA7057" s="13"/>
      <c r="BB7057" s="13"/>
      <c r="BC7057" s="13"/>
      <c r="BD7057" s="13"/>
      <c r="BE7057" s="13"/>
      <c r="BF7057" s="13"/>
      <c r="BG7057" s="13"/>
      <c r="BH7057" s="13"/>
      <c r="BI7057" s="13"/>
      <c r="BJ7057" s="13"/>
      <c r="BK7057" s="13"/>
      <c r="BL7057" s="13"/>
      <c r="BM7057" s="13"/>
      <c r="BN7057" s="13"/>
      <c r="BO7057" s="13"/>
      <c r="BP7057" s="13"/>
      <c r="BQ7057" s="13"/>
      <c r="BR7057" s="13"/>
      <c r="BS7057" s="13"/>
      <c r="BT7057" s="13"/>
      <c r="BU7057" s="13"/>
      <c r="BV7057" s="13"/>
      <c r="BW7057" s="13"/>
      <c r="BX7057" s="13"/>
      <c r="BY7057" s="13"/>
      <c r="BZ7057" s="13"/>
      <c r="CA7057" s="13"/>
      <c r="CB7057" s="13"/>
      <c r="CC7057" s="13"/>
      <c r="CD7057" s="13"/>
      <c r="CE7057" s="13"/>
      <c r="CF7057" s="13"/>
      <c r="CG7057" s="13"/>
      <c r="CH7057" s="13"/>
      <c r="CI7057" s="13"/>
      <c r="CJ7057" s="13"/>
      <c r="CK7057" s="13"/>
      <c r="CL7057" s="13"/>
      <c r="CM7057" s="13"/>
      <c r="CN7057" s="13"/>
      <c r="CO7057" s="13"/>
      <c r="CP7057" s="13"/>
      <c r="CQ7057" s="13"/>
      <c r="CR7057" s="13"/>
      <c r="CS7057" s="13"/>
      <c r="CT7057" s="13"/>
      <c r="CU7057" s="13"/>
      <c r="CV7057" s="13"/>
      <c r="CW7057" s="13"/>
      <c r="CX7057" s="13"/>
      <c r="CY7057" s="13"/>
      <c r="CZ7057" s="13"/>
      <c r="DA7057" s="13"/>
      <c r="DB7057" s="13"/>
      <c r="DC7057" s="13"/>
      <c r="DD7057" s="13"/>
      <c r="DE7057" s="13"/>
      <c r="DF7057" s="13"/>
      <c r="DG7057" s="13"/>
      <c r="DH7057" s="13"/>
      <c r="DI7057" s="13"/>
      <c r="DJ7057" s="13"/>
      <c r="DK7057" s="13"/>
    </row>
    <row r="7058" spans="1:115">
      <c r="A7058" s="136">
        <v>3367</v>
      </c>
      <c r="B7058" s="120" t="s">
        <v>6293</v>
      </c>
      <c r="C7058" s="29" t="s">
        <v>5794</v>
      </c>
      <c r="D7058" s="16" t="s">
        <v>1288</v>
      </c>
      <c r="E7058" s="48" t="s">
        <v>5373</v>
      </c>
      <c r="F7058" s="29">
        <v>2007</v>
      </c>
      <c r="G7058" s="29"/>
      <c r="H7058" s="10">
        <v>1</v>
      </c>
      <c r="I7058" s="10">
        <v>689</v>
      </c>
      <c r="J7058" s="33">
        <v>39373</v>
      </c>
      <c r="K7058" s="181">
        <v>6.12</v>
      </c>
      <c r="L7058" s="10" t="s">
        <v>6239</v>
      </c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  <c r="AB7058" s="13"/>
      <c r="AC7058" s="13"/>
      <c r="AD7058" s="13"/>
      <c r="AE7058" s="13"/>
      <c r="AF7058" s="13"/>
      <c r="AG7058" s="13"/>
      <c r="AH7058" s="13"/>
      <c r="AI7058" s="13"/>
      <c r="AJ7058" s="13"/>
      <c r="AK7058" s="13"/>
      <c r="AL7058" s="13"/>
      <c r="AM7058" s="13"/>
      <c r="AN7058" s="13"/>
      <c r="AO7058" s="13"/>
      <c r="AP7058" s="13"/>
      <c r="AQ7058" s="13"/>
      <c r="AR7058" s="13"/>
      <c r="AS7058" s="13"/>
      <c r="AT7058" s="13"/>
      <c r="AU7058" s="13"/>
      <c r="AV7058" s="13"/>
      <c r="AW7058" s="13"/>
      <c r="AX7058" s="13"/>
      <c r="AY7058" s="13"/>
      <c r="AZ7058" s="13"/>
      <c r="BA7058" s="13"/>
      <c r="BB7058" s="13"/>
      <c r="BC7058" s="13"/>
      <c r="BD7058" s="13"/>
      <c r="BE7058" s="13"/>
      <c r="BF7058" s="13"/>
      <c r="BG7058" s="13"/>
      <c r="BH7058" s="13"/>
      <c r="BI7058" s="13"/>
      <c r="BJ7058" s="13"/>
      <c r="BK7058" s="13"/>
      <c r="BL7058" s="13"/>
      <c r="BM7058" s="13"/>
      <c r="BN7058" s="13"/>
      <c r="BO7058" s="13"/>
      <c r="BP7058" s="13"/>
      <c r="BQ7058" s="13"/>
      <c r="BR7058" s="13"/>
      <c r="BS7058" s="13"/>
      <c r="BT7058" s="13"/>
      <c r="BU7058" s="13"/>
      <c r="BV7058" s="13"/>
      <c r="BW7058" s="13"/>
      <c r="BX7058" s="13"/>
      <c r="BY7058" s="13"/>
      <c r="BZ7058" s="13"/>
      <c r="CA7058" s="13"/>
      <c r="CB7058" s="13"/>
      <c r="CC7058" s="13"/>
      <c r="CD7058" s="13"/>
      <c r="CE7058" s="13"/>
      <c r="CF7058" s="13"/>
      <c r="CG7058" s="13"/>
      <c r="CH7058" s="13"/>
      <c r="CI7058" s="13"/>
      <c r="CJ7058" s="13"/>
      <c r="CK7058" s="13"/>
      <c r="CL7058" s="13"/>
      <c r="CM7058" s="13"/>
      <c r="CN7058" s="13"/>
      <c r="CO7058" s="13"/>
      <c r="CP7058" s="13"/>
      <c r="CQ7058" s="13"/>
      <c r="CR7058" s="13"/>
      <c r="CS7058" s="13"/>
      <c r="CT7058" s="13"/>
      <c r="CU7058" s="13"/>
      <c r="CV7058" s="13"/>
      <c r="CW7058" s="13"/>
      <c r="CX7058" s="13"/>
      <c r="CY7058" s="13"/>
      <c r="CZ7058" s="13"/>
      <c r="DA7058" s="13"/>
      <c r="DB7058" s="13"/>
      <c r="DC7058" s="13"/>
      <c r="DD7058" s="13"/>
      <c r="DE7058" s="13"/>
      <c r="DF7058" s="13"/>
      <c r="DG7058" s="13"/>
      <c r="DH7058" s="13"/>
      <c r="DI7058" s="13"/>
      <c r="DJ7058" s="13"/>
      <c r="DK7058" s="13"/>
    </row>
    <row r="7059" spans="1:115">
      <c r="A7059" s="136">
        <v>3368</v>
      </c>
      <c r="B7059" s="120" t="s">
        <v>6293</v>
      </c>
      <c r="C7059" s="29" t="s">
        <v>5794</v>
      </c>
      <c r="D7059" s="16" t="s">
        <v>1290</v>
      </c>
      <c r="E7059" s="48" t="s">
        <v>5373</v>
      </c>
      <c r="F7059" s="29">
        <v>2007</v>
      </c>
      <c r="G7059" s="29"/>
      <c r="H7059" s="10">
        <v>1</v>
      </c>
      <c r="I7059" s="10">
        <v>689</v>
      </c>
      <c r="J7059" s="33">
        <v>39373</v>
      </c>
      <c r="K7059" s="181">
        <v>6.12</v>
      </c>
      <c r="L7059" s="10" t="s">
        <v>6239</v>
      </c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  <c r="AB7059" s="13"/>
      <c r="AC7059" s="13"/>
      <c r="AD7059" s="13"/>
      <c r="AE7059" s="13"/>
      <c r="AF7059" s="13"/>
      <c r="AG7059" s="13"/>
      <c r="AH7059" s="13"/>
      <c r="AI7059" s="13"/>
      <c r="AJ7059" s="13"/>
      <c r="AK7059" s="13"/>
      <c r="AL7059" s="13"/>
      <c r="AM7059" s="13"/>
      <c r="AN7059" s="13"/>
      <c r="AO7059" s="13"/>
      <c r="AP7059" s="13"/>
      <c r="AQ7059" s="13"/>
      <c r="AR7059" s="13"/>
      <c r="AS7059" s="13"/>
      <c r="AT7059" s="13"/>
      <c r="AU7059" s="13"/>
      <c r="AV7059" s="13"/>
      <c r="AW7059" s="13"/>
      <c r="AX7059" s="13"/>
      <c r="AY7059" s="13"/>
      <c r="AZ7059" s="13"/>
      <c r="BA7059" s="13"/>
      <c r="BB7059" s="13"/>
      <c r="BC7059" s="13"/>
      <c r="BD7059" s="13"/>
      <c r="BE7059" s="13"/>
      <c r="BF7059" s="13"/>
      <c r="BG7059" s="13"/>
      <c r="BH7059" s="13"/>
      <c r="BI7059" s="13"/>
      <c r="BJ7059" s="13"/>
      <c r="BK7059" s="13"/>
      <c r="BL7059" s="13"/>
      <c r="BM7059" s="13"/>
      <c r="BN7059" s="13"/>
      <c r="BO7059" s="13"/>
      <c r="BP7059" s="13"/>
      <c r="BQ7059" s="13"/>
      <c r="BR7059" s="13"/>
      <c r="BS7059" s="13"/>
      <c r="BT7059" s="13"/>
      <c r="BU7059" s="13"/>
      <c r="BV7059" s="13"/>
      <c r="BW7059" s="13"/>
      <c r="BX7059" s="13"/>
      <c r="BY7059" s="13"/>
      <c r="BZ7059" s="13"/>
      <c r="CA7059" s="13"/>
      <c r="CB7059" s="13"/>
      <c r="CC7059" s="13"/>
      <c r="CD7059" s="13"/>
      <c r="CE7059" s="13"/>
      <c r="CF7059" s="13"/>
      <c r="CG7059" s="13"/>
      <c r="CH7059" s="13"/>
      <c r="CI7059" s="13"/>
      <c r="CJ7059" s="13"/>
      <c r="CK7059" s="13"/>
      <c r="CL7059" s="13"/>
      <c r="CM7059" s="13"/>
      <c r="CN7059" s="13"/>
      <c r="CO7059" s="13"/>
      <c r="CP7059" s="13"/>
      <c r="CQ7059" s="13"/>
      <c r="CR7059" s="13"/>
      <c r="CS7059" s="13"/>
      <c r="CT7059" s="13"/>
      <c r="CU7059" s="13"/>
      <c r="CV7059" s="13"/>
      <c r="CW7059" s="13"/>
      <c r="CX7059" s="13"/>
      <c r="CY7059" s="13"/>
      <c r="CZ7059" s="13"/>
      <c r="DA7059" s="13"/>
      <c r="DB7059" s="13"/>
      <c r="DC7059" s="13"/>
      <c r="DD7059" s="13"/>
      <c r="DE7059" s="13"/>
      <c r="DF7059" s="13"/>
      <c r="DG7059" s="13"/>
      <c r="DH7059" s="13"/>
      <c r="DI7059" s="13"/>
      <c r="DJ7059" s="13"/>
      <c r="DK7059" s="13"/>
    </row>
    <row r="7060" spans="1:115">
      <c r="A7060" s="136">
        <v>3369</v>
      </c>
      <c r="B7060" s="120" t="s">
        <v>6293</v>
      </c>
      <c r="C7060" s="29" t="s">
        <v>5794</v>
      </c>
      <c r="D7060" s="16" t="s">
        <v>1288</v>
      </c>
      <c r="E7060" s="48" t="s">
        <v>5373</v>
      </c>
      <c r="F7060" s="29">
        <v>2007</v>
      </c>
      <c r="G7060" s="29"/>
      <c r="H7060" s="10">
        <v>1</v>
      </c>
      <c r="I7060" s="10">
        <v>689</v>
      </c>
      <c r="J7060" s="33">
        <v>39373</v>
      </c>
      <c r="K7060" s="181">
        <v>6.12</v>
      </c>
      <c r="L7060" s="10" t="s">
        <v>6239</v>
      </c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  <c r="AB7060" s="13"/>
      <c r="AC7060" s="13"/>
      <c r="AD7060" s="13"/>
      <c r="AE7060" s="13"/>
      <c r="AF7060" s="13"/>
      <c r="AG7060" s="13"/>
      <c r="AH7060" s="13"/>
      <c r="AI7060" s="13"/>
      <c r="AJ7060" s="13"/>
      <c r="AK7060" s="13"/>
      <c r="AL7060" s="13"/>
      <c r="AM7060" s="13"/>
      <c r="AN7060" s="13"/>
      <c r="AO7060" s="13"/>
      <c r="AP7060" s="13"/>
      <c r="AQ7060" s="13"/>
      <c r="AR7060" s="13"/>
      <c r="AS7060" s="13"/>
      <c r="AT7060" s="13"/>
      <c r="AU7060" s="13"/>
      <c r="AV7060" s="13"/>
      <c r="AW7060" s="13"/>
      <c r="AX7060" s="13"/>
      <c r="AY7060" s="13"/>
      <c r="AZ7060" s="13"/>
      <c r="BA7060" s="13"/>
      <c r="BB7060" s="13"/>
      <c r="BC7060" s="13"/>
      <c r="BD7060" s="13"/>
      <c r="BE7060" s="13"/>
      <c r="BF7060" s="13"/>
      <c r="BG7060" s="13"/>
      <c r="BH7060" s="13"/>
      <c r="BI7060" s="13"/>
      <c r="BJ7060" s="13"/>
      <c r="BK7060" s="13"/>
      <c r="BL7060" s="13"/>
      <c r="BM7060" s="13"/>
      <c r="BN7060" s="13"/>
      <c r="BO7060" s="13"/>
      <c r="BP7060" s="13"/>
      <c r="BQ7060" s="13"/>
      <c r="BR7060" s="13"/>
      <c r="BS7060" s="13"/>
      <c r="BT7060" s="13"/>
      <c r="BU7060" s="13"/>
      <c r="BV7060" s="13"/>
      <c r="BW7060" s="13"/>
      <c r="BX7060" s="13"/>
      <c r="BY7060" s="13"/>
      <c r="BZ7060" s="13"/>
      <c r="CA7060" s="13"/>
      <c r="CB7060" s="13"/>
      <c r="CC7060" s="13"/>
      <c r="CD7060" s="13"/>
      <c r="CE7060" s="13"/>
      <c r="CF7060" s="13"/>
      <c r="CG7060" s="13"/>
      <c r="CH7060" s="13"/>
      <c r="CI7060" s="13"/>
      <c r="CJ7060" s="13"/>
      <c r="CK7060" s="13"/>
      <c r="CL7060" s="13"/>
      <c r="CM7060" s="13"/>
      <c r="CN7060" s="13"/>
      <c r="CO7060" s="13"/>
      <c r="CP7060" s="13"/>
      <c r="CQ7060" s="13"/>
      <c r="CR7060" s="13"/>
      <c r="CS7060" s="13"/>
      <c r="CT7060" s="13"/>
      <c r="CU7060" s="13"/>
      <c r="CV7060" s="13"/>
      <c r="CW7060" s="13"/>
      <c r="CX7060" s="13"/>
      <c r="CY7060" s="13"/>
      <c r="CZ7060" s="13"/>
      <c r="DA7060" s="13"/>
      <c r="DB7060" s="13"/>
      <c r="DC7060" s="13"/>
      <c r="DD7060" s="13"/>
      <c r="DE7060" s="13"/>
      <c r="DF7060" s="13"/>
      <c r="DG7060" s="13"/>
      <c r="DH7060" s="13"/>
      <c r="DI7060" s="13"/>
      <c r="DJ7060" s="13"/>
      <c r="DK7060" s="13"/>
    </row>
    <row r="7061" spans="1:115">
      <c r="A7061" s="136">
        <v>3370</v>
      </c>
      <c r="B7061" s="120" t="s">
        <v>6293</v>
      </c>
      <c r="C7061" s="29" t="s">
        <v>5794</v>
      </c>
      <c r="D7061" s="16" t="s">
        <v>1288</v>
      </c>
      <c r="E7061" s="48" t="s">
        <v>5373</v>
      </c>
      <c r="F7061" s="29">
        <v>2007</v>
      </c>
      <c r="G7061" s="29"/>
      <c r="H7061" s="10">
        <v>1</v>
      </c>
      <c r="I7061" s="10">
        <v>689</v>
      </c>
      <c r="J7061" s="33">
        <v>39373</v>
      </c>
      <c r="K7061" s="181">
        <v>6.12</v>
      </c>
      <c r="L7061" s="10" t="s">
        <v>6239</v>
      </c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  <c r="AB7061" s="13"/>
      <c r="AC7061" s="13"/>
      <c r="AD7061" s="13"/>
      <c r="AE7061" s="13"/>
      <c r="AF7061" s="13"/>
      <c r="AG7061" s="13"/>
      <c r="AH7061" s="13"/>
      <c r="AI7061" s="13"/>
      <c r="AJ7061" s="13"/>
      <c r="AK7061" s="13"/>
      <c r="AL7061" s="13"/>
      <c r="AM7061" s="13"/>
      <c r="AN7061" s="13"/>
      <c r="AO7061" s="13"/>
      <c r="AP7061" s="13"/>
      <c r="AQ7061" s="13"/>
      <c r="AR7061" s="13"/>
      <c r="AS7061" s="13"/>
      <c r="AT7061" s="13"/>
      <c r="AU7061" s="13"/>
      <c r="AV7061" s="13"/>
      <c r="AW7061" s="13"/>
      <c r="AX7061" s="13"/>
      <c r="AY7061" s="13"/>
      <c r="AZ7061" s="13"/>
      <c r="BA7061" s="13"/>
      <c r="BB7061" s="13"/>
      <c r="BC7061" s="13"/>
      <c r="BD7061" s="13"/>
      <c r="BE7061" s="13"/>
      <c r="BF7061" s="13"/>
      <c r="BG7061" s="13"/>
      <c r="BH7061" s="13"/>
      <c r="BI7061" s="13"/>
      <c r="BJ7061" s="13"/>
      <c r="BK7061" s="13"/>
      <c r="BL7061" s="13"/>
      <c r="BM7061" s="13"/>
      <c r="BN7061" s="13"/>
      <c r="BO7061" s="13"/>
      <c r="BP7061" s="13"/>
      <c r="BQ7061" s="13"/>
      <c r="BR7061" s="13"/>
      <c r="BS7061" s="13"/>
      <c r="BT7061" s="13"/>
      <c r="BU7061" s="13"/>
      <c r="BV7061" s="13"/>
      <c r="BW7061" s="13"/>
      <c r="BX7061" s="13"/>
      <c r="BY7061" s="13"/>
      <c r="BZ7061" s="13"/>
      <c r="CA7061" s="13"/>
      <c r="CB7061" s="13"/>
      <c r="CC7061" s="13"/>
      <c r="CD7061" s="13"/>
      <c r="CE7061" s="13"/>
      <c r="CF7061" s="13"/>
      <c r="CG7061" s="13"/>
      <c r="CH7061" s="13"/>
      <c r="CI7061" s="13"/>
      <c r="CJ7061" s="13"/>
      <c r="CK7061" s="13"/>
      <c r="CL7061" s="13"/>
      <c r="CM7061" s="13"/>
      <c r="CN7061" s="13"/>
      <c r="CO7061" s="13"/>
      <c r="CP7061" s="13"/>
      <c r="CQ7061" s="13"/>
      <c r="CR7061" s="13"/>
      <c r="CS7061" s="13"/>
      <c r="CT7061" s="13"/>
      <c r="CU7061" s="13"/>
      <c r="CV7061" s="13"/>
      <c r="CW7061" s="13"/>
      <c r="CX7061" s="13"/>
      <c r="CY7061" s="13"/>
      <c r="CZ7061" s="13"/>
      <c r="DA7061" s="13"/>
      <c r="DB7061" s="13"/>
      <c r="DC7061" s="13"/>
      <c r="DD7061" s="13"/>
      <c r="DE7061" s="13"/>
      <c r="DF7061" s="13"/>
      <c r="DG7061" s="13"/>
      <c r="DH7061" s="13"/>
      <c r="DI7061" s="13"/>
      <c r="DJ7061" s="13"/>
      <c r="DK7061" s="13"/>
    </row>
    <row r="7062" spans="1:115">
      <c r="A7062" s="136">
        <v>3371</v>
      </c>
      <c r="B7062" s="120" t="s">
        <v>6293</v>
      </c>
      <c r="C7062" s="29" t="s">
        <v>5794</v>
      </c>
      <c r="D7062" s="16" t="s">
        <v>1290</v>
      </c>
      <c r="E7062" s="48" t="s">
        <v>5373</v>
      </c>
      <c r="F7062" s="29">
        <v>2007</v>
      </c>
      <c r="G7062" s="29"/>
      <c r="H7062" s="10">
        <v>1</v>
      </c>
      <c r="I7062" s="10">
        <v>689</v>
      </c>
      <c r="J7062" s="33">
        <v>39373</v>
      </c>
      <c r="K7062" s="181">
        <v>6.12</v>
      </c>
      <c r="L7062" s="10" t="s">
        <v>6239</v>
      </c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  <c r="AB7062" s="13"/>
      <c r="AC7062" s="13"/>
      <c r="AD7062" s="13"/>
      <c r="AE7062" s="13"/>
      <c r="AF7062" s="13"/>
      <c r="AG7062" s="13"/>
      <c r="AH7062" s="13"/>
      <c r="AI7062" s="13"/>
      <c r="AJ7062" s="13"/>
      <c r="AK7062" s="13"/>
      <c r="AL7062" s="13"/>
      <c r="AM7062" s="13"/>
      <c r="AN7062" s="13"/>
      <c r="AO7062" s="13"/>
      <c r="AP7062" s="13"/>
      <c r="AQ7062" s="13"/>
      <c r="AR7062" s="13"/>
      <c r="AS7062" s="13"/>
      <c r="AT7062" s="13"/>
      <c r="AU7062" s="13"/>
      <c r="AV7062" s="13"/>
      <c r="AW7062" s="13"/>
      <c r="AX7062" s="13"/>
      <c r="AY7062" s="13"/>
      <c r="AZ7062" s="13"/>
      <c r="BA7062" s="13"/>
      <c r="BB7062" s="13"/>
      <c r="BC7062" s="13"/>
      <c r="BD7062" s="13"/>
      <c r="BE7062" s="13"/>
      <c r="BF7062" s="13"/>
      <c r="BG7062" s="13"/>
      <c r="BH7062" s="13"/>
      <c r="BI7062" s="13"/>
      <c r="BJ7062" s="13"/>
      <c r="BK7062" s="13"/>
      <c r="BL7062" s="13"/>
      <c r="BM7062" s="13"/>
      <c r="BN7062" s="13"/>
      <c r="BO7062" s="13"/>
      <c r="BP7062" s="13"/>
      <c r="BQ7062" s="13"/>
      <c r="BR7062" s="13"/>
      <c r="BS7062" s="13"/>
      <c r="BT7062" s="13"/>
      <c r="BU7062" s="13"/>
      <c r="BV7062" s="13"/>
      <c r="BW7062" s="13"/>
      <c r="BX7062" s="13"/>
      <c r="BY7062" s="13"/>
      <c r="BZ7062" s="13"/>
      <c r="CA7062" s="13"/>
      <c r="CB7062" s="13"/>
      <c r="CC7062" s="13"/>
      <c r="CD7062" s="13"/>
      <c r="CE7062" s="13"/>
      <c r="CF7062" s="13"/>
      <c r="CG7062" s="13"/>
      <c r="CH7062" s="13"/>
      <c r="CI7062" s="13"/>
      <c r="CJ7062" s="13"/>
      <c r="CK7062" s="13"/>
      <c r="CL7062" s="13"/>
      <c r="CM7062" s="13"/>
      <c r="CN7062" s="13"/>
      <c r="CO7062" s="13"/>
      <c r="CP7062" s="13"/>
      <c r="CQ7062" s="13"/>
      <c r="CR7062" s="13"/>
      <c r="CS7062" s="13"/>
      <c r="CT7062" s="13"/>
      <c r="CU7062" s="13"/>
      <c r="CV7062" s="13"/>
      <c r="CW7062" s="13"/>
      <c r="CX7062" s="13"/>
      <c r="CY7062" s="13"/>
      <c r="CZ7062" s="13"/>
      <c r="DA7062" s="13"/>
      <c r="DB7062" s="13"/>
      <c r="DC7062" s="13"/>
      <c r="DD7062" s="13"/>
      <c r="DE7062" s="13"/>
      <c r="DF7062" s="13"/>
      <c r="DG7062" s="13"/>
      <c r="DH7062" s="13"/>
      <c r="DI7062" s="13"/>
      <c r="DJ7062" s="13"/>
      <c r="DK7062" s="13"/>
    </row>
    <row r="7063" spans="1:115">
      <c r="A7063" s="136">
        <v>3372</v>
      </c>
      <c r="B7063" s="120" t="s">
        <v>6293</v>
      </c>
      <c r="C7063" s="29" t="s">
        <v>5794</v>
      </c>
      <c r="D7063" s="16" t="s">
        <v>733</v>
      </c>
      <c r="E7063" s="48" t="s">
        <v>5709</v>
      </c>
      <c r="F7063" s="29">
        <v>2007</v>
      </c>
      <c r="G7063" s="29"/>
      <c r="H7063" s="10">
        <v>1</v>
      </c>
      <c r="I7063" s="10">
        <v>689</v>
      </c>
      <c r="J7063" s="33">
        <v>39373</v>
      </c>
      <c r="K7063" s="181">
        <v>16.2</v>
      </c>
      <c r="L7063" s="10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  <c r="AB7063" s="13"/>
      <c r="AC7063" s="13"/>
      <c r="AD7063" s="13"/>
      <c r="AE7063" s="13"/>
      <c r="AF7063" s="13"/>
      <c r="AG7063" s="13"/>
      <c r="AH7063" s="13"/>
      <c r="AI7063" s="13"/>
      <c r="AJ7063" s="13"/>
      <c r="AK7063" s="13"/>
      <c r="AL7063" s="13"/>
      <c r="AM7063" s="13"/>
      <c r="AN7063" s="13"/>
      <c r="AO7063" s="13"/>
      <c r="AP7063" s="13"/>
      <c r="AQ7063" s="13"/>
      <c r="AR7063" s="13"/>
      <c r="AS7063" s="13"/>
      <c r="AT7063" s="13"/>
      <c r="AU7063" s="13"/>
      <c r="AV7063" s="13"/>
      <c r="AW7063" s="13"/>
      <c r="AX7063" s="13"/>
      <c r="AY7063" s="13"/>
      <c r="AZ7063" s="13"/>
      <c r="BA7063" s="13"/>
      <c r="BB7063" s="13"/>
      <c r="BC7063" s="13"/>
      <c r="BD7063" s="13"/>
      <c r="BE7063" s="13"/>
      <c r="BF7063" s="13"/>
      <c r="BG7063" s="13"/>
      <c r="BH7063" s="13"/>
      <c r="BI7063" s="13"/>
      <c r="BJ7063" s="13"/>
      <c r="BK7063" s="13"/>
      <c r="BL7063" s="13"/>
      <c r="BM7063" s="13"/>
      <c r="BN7063" s="13"/>
      <c r="BO7063" s="13"/>
      <c r="BP7063" s="13"/>
      <c r="BQ7063" s="13"/>
      <c r="BR7063" s="13"/>
      <c r="BS7063" s="13"/>
      <c r="BT7063" s="13"/>
      <c r="BU7063" s="13"/>
      <c r="BV7063" s="13"/>
      <c r="BW7063" s="13"/>
      <c r="BX7063" s="13"/>
      <c r="BY7063" s="13"/>
      <c r="BZ7063" s="13"/>
      <c r="CA7063" s="13"/>
      <c r="CB7063" s="13"/>
      <c r="CC7063" s="13"/>
      <c r="CD7063" s="13"/>
      <c r="CE7063" s="13"/>
      <c r="CF7063" s="13"/>
      <c r="CG7063" s="13"/>
      <c r="CH7063" s="13"/>
      <c r="CI7063" s="13"/>
      <c r="CJ7063" s="13"/>
      <c r="CK7063" s="13"/>
      <c r="CL7063" s="13"/>
      <c r="CM7063" s="13"/>
      <c r="CN7063" s="13"/>
      <c r="CO7063" s="13"/>
      <c r="CP7063" s="13"/>
      <c r="CQ7063" s="13"/>
      <c r="CR7063" s="13"/>
      <c r="CS7063" s="13"/>
      <c r="CT7063" s="13"/>
      <c r="CU7063" s="13"/>
      <c r="CV7063" s="13"/>
      <c r="CW7063" s="13"/>
      <c r="CX7063" s="13"/>
      <c r="CY7063" s="13"/>
      <c r="CZ7063" s="13"/>
      <c r="DA7063" s="13"/>
      <c r="DB7063" s="13"/>
      <c r="DC7063" s="13"/>
      <c r="DD7063" s="13"/>
      <c r="DE7063" s="13"/>
      <c r="DF7063" s="13"/>
      <c r="DG7063" s="13"/>
      <c r="DH7063" s="13"/>
      <c r="DI7063" s="13"/>
      <c r="DJ7063" s="13"/>
      <c r="DK7063" s="13"/>
    </row>
    <row r="7064" spans="1:115">
      <c r="A7064" s="136">
        <v>3373</v>
      </c>
      <c r="B7064" s="120" t="s">
        <v>6293</v>
      </c>
      <c r="C7064" s="29" t="s">
        <v>5794</v>
      </c>
      <c r="D7064" s="16" t="s">
        <v>734</v>
      </c>
      <c r="E7064" s="48" t="s">
        <v>5373</v>
      </c>
      <c r="F7064" s="29">
        <v>2007</v>
      </c>
      <c r="G7064" s="29"/>
      <c r="H7064" s="10">
        <v>1</v>
      </c>
      <c r="I7064" s="10">
        <v>689</v>
      </c>
      <c r="J7064" s="33">
        <v>39373</v>
      </c>
      <c r="K7064" s="181">
        <v>8.01</v>
      </c>
      <c r="L7064" s="10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  <c r="AB7064" s="13"/>
      <c r="AC7064" s="13"/>
      <c r="AD7064" s="13"/>
      <c r="AE7064" s="13"/>
      <c r="AF7064" s="13"/>
      <c r="AG7064" s="13"/>
      <c r="AH7064" s="13"/>
      <c r="AI7064" s="13"/>
      <c r="AJ7064" s="13"/>
      <c r="AK7064" s="13"/>
      <c r="AL7064" s="13"/>
      <c r="AM7064" s="13"/>
      <c r="AN7064" s="13"/>
      <c r="AO7064" s="13"/>
      <c r="AP7064" s="13"/>
      <c r="AQ7064" s="13"/>
      <c r="AR7064" s="13"/>
      <c r="AS7064" s="13"/>
      <c r="AT7064" s="13"/>
      <c r="AU7064" s="13"/>
      <c r="AV7064" s="13"/>
      <c r="AW7064" s="13"/>
      <c r="AX7064" s="13"/>
      <c r="AY7064" s="13"/>
      <c r="AZ7064" s="13"/>
      <c r="BA7064" s="13"/>
      <c r="BB7064" s="13"/>
      <c r="BC7064" s="13"/>
      <c r="BD7064" s="13"/>
      <c r="BE7064" s="13"/>
      <c r="BF7064" s="13"/>
      <c r="BG7064" s="13"/>
      <c r="BH7064" s="13"/>
      <c r="BI7064" s="13"/>
      <c r="BJ7064" s="13"/>
      <c r="BK7064" s="13"/>
      <c r="BL7064" s="13"/>
      <c r="BM7064" s="13"/>
      <c r="BN7064" s="13"/>
      <c r="BO7064" s="13"/>
      <c r="BP7064" s="13"/>
      <c r="BQ7064" s="13"/>
      <c r="BR7064" s="13"/>
      <c r="BS7064" s="13"/>
      <c r="BT7064" s="13"/>
      <c r="BU7064" s="13"/>
      <c r="BV7064" s="13"/>
      <c r="BW7064" s="13"/>
      <c r="BX7064" s="13"/>
      <c r="BY7064" s="13"/>
      <c r="BZ7064" s="13"/>
      <c r="CA7064" s="13"/>
      <c r="CB7064" s="13"/>
      <c r="CC7064" s="13"/>
      <c r="CD7064" s="13"/>
      <c r="CE7064" s="13"/>
      <c r="CF7064" s="13"/>
      <c r="CG7064" s="13"/>
      <c r="CH7064" s="13"/>
      <c r="CI7064" s="13"/>
      <c r="CJ7064" s="13"/>
      <c r="CK7064" s="13"/>
      <c r="CL7064" s="13"/>
      <c r="CM7064" s="13"/>
      <c r="CN7064" s="13"/>
      <c r="CO7064" s="13"/>
      <c r="CP7064" s="13"/>
      <c r="CQ7064" s="13"/>
      <c r="CR7064" s="13"/>
      <c r="CS7064" s="13"/>
      <c r="CT7064" s="13"/>
      <c r="CU7064" s="13"/>
      <c r="CV7064" s="13"/>
      <c r="CW7064" s="13"/>
      <c r="CX7064" s="13"/>
      <c r="CY7064" s="13"/>
      <c r="CZ7064" s="13"/>
      <c r="DA7064" s="13"/>
      <c r="DB7064" s="13"/>
      <c r="DC7064" s="13"/>
      <c r="DD7064" s="13"/>
      <c r="DE7064" s="13"/>
      <c r="DF7064" s="13"/>
      <c r="DG7064" s="13"/>
      <c r="DH7064" s="13"/>
      <c r="DI7064" s="13"/>
      <c r="DJ7064" s="13"/>
      <c r="DK7064" s="13"/>
    </row>
    <row r="7065" spans="1:115">
      <c r="A7065" s="136">
        <v>3472</v>
      </c>
      <c r="B7065" s="120" t="s">
        <v>4121</v>
      </c>
      <c r="C7065" s="29" t="s">
        <v>5794</v>
      </c>
      <c r="D7065" s="16" t="s">
        <v>3333</v>
      </c>
      <c r="E7065" s="48" t="s">
        <v>3050</v>
      </c>
      <c r="F7065" s="29">
        <v>2007</v>
      </c>
      <c r="G7065" s="29"/>
      <c r="H7065" s="10">
        <v>1</v>
      </c>
      <c r="I7065" s="10">
        <v>873</v>
      </c>
      <c r="J7065" s="33">
        <v>39398</v>
      </c>
      <c r="K7065" s="181">
        <v>6.01</v>
      </c>
      <c r="L7065" s="10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  <c r="AB7065" s="13"/>
      <c r="AC7065" s="13"/>
      <c r="AD7065" s="13"/>
      <c r="AE7065" s="13"/>
      <c r="AF7065" s="13"/>
      <c r="AG7065" s="13"/>
      <c r="AH7065" s="13"/>
      <c r="AI7065" s="13"/>
      <c r="AJ7065" s="13"/>
      <c r="AK7065" s="13"/>
      <c r="AL7065" s="13"/>
      <c r="AM7065" s="13"/>
      <c r="AN7065" s="13"/>
      <c r="AO7065" s="13"/>
      <c r="AP7065" s="13"/>
      <c r="AQ7065" s="13"/>
      <c r="AR7065" s="13"/>
      <c r="AS7065" s="13"/>
      <c r="AT7065" s="13"/>
      <c r="AU7065" s="13"/>
      <c r="AV7065" s="13"/>
      <c r="AW7065" s="13"/>
      <c r="AX7065" s="13"/>
      <c r="AY7065" s="13"/>
      <c r="AZ7065" s="13"/>
      <c r="BA7065" s="13"/>
      <c r="BB7065" s="13"/>
      <c r="BC7065" s="13"/>
      <c r="BD7065" s="13"/>
      <c r="BE7065" s="13"/>
      <c r="BF7065" s="13"/>
      <c r="BG7065" s="13"/>
      <c r="BH7065" s="13"/>
      <c r="BI7065" s="13"/>
      <c r="BJ7065" s="13"/>
      <c r="BK7065" s="13"/>
      <c r="BL7065" s="13"/>
      <c r="BM7065" s="13"/>
      <c r="BN7065" s="13"/>
      <c r="BO7065" s="13"/>
      <c r="BP7065" s="13"/>
      <c r="BQ7065" s="13"/>
      <c r="BR7065" s="13"/>
      <c r="BS7065" s="13"/>
      <c r="BT7065" s="13"/>
      <c r="BU7065" s="13"/>
      <c r="BV7065" s="13"/>
      <c r="BW7065" s="13"/>
      <c r="BX7065" s="13"/>
      <c r="BY7065" s="13"/>
      <c r="BZ7065" s="13"/>
      <c r="CA7065" s="13"/>
      <c r="CB7065" s="13"/>
      <c r="CC7065" s="13"/>
      <c r="CD7065" s="13"/>
      <c r="CE7065" s="13"/>
      <c r="CF7065" s="13"/>
      <c r="CG7065" s="13"/>
      <c r="CH7065" s="13"/>
      <c r="CI7065" s="13"/>
      <c r="CJ7065" s="13"/>
      <c r="CK7065" s="13"/>
      <c r="CL7065" s="13"/>
      <c r="CM7065" s="13"/>
      <c r="CN7065" s="13"/>
      <c r="CO7065" s="13"/>
      <c r="CP7065" s="13"/>
      <c r="CQ7065" s="13"/>
      <c r="CR7065" s="13"/>
      <c r="CS7065" s="13"/>
      <c r="CT7065" s="13"/>
      <c r="CU7065" s="13"/>
      <c r="CV7065" s="13"/>
      <c r="CW7065" s="13"/>
      <c r="CX7065" s="13"/>
      <c r="CY7065" s="13"/>
      <c r="CZ7065" s="13"/>
      <c r="DA7065" s="13"/>
      <c r="DB7065" s="13"/>
      <c r="DC7065" s="13"/>
      <c r="DD7065" s="13"/>
      <c r="DE7065" s="13"/>
      <c r="DF7065" s="13"/>
      <c r="DG7065" s="13"/>
      <c r="DH7065" s="13"/>
      <c r="DI7065" s="13"/>
      <c r="DJ7065" s="13"/>
      <c r="DK7065" s="13"/>
    </row>
    <row r="7066" spans="1:115">
      <c r="A7066" s="136">
        <v>3473</v>
      </c>
      <c r="B7066" s="120" t="s">
        <v>4121</v>
      </c>
      <c r="C7066" s="29" t="s">
        <v>5794</v>
      </c>
      <c r="D7066" s="16" t="s">
        <v>3334</v>
      </c>
      <c r="E7066" s="48" t="s">
        <v>5857</v>
      </c>
      <c r="F7066" s="29">
        <v>2007</v>
      </c>
      <c r="G7066" s="29"/>
      <c r="H7066" s="10">
        <v>1</v>
      </c>
      <c r="I7066" s="10">
        <v>873</v>
      </c>
      <c r="J7066" s="33">
        <v>39398</v>
      </c>
      <c r="K7066" s="181">
        <v>10.78</v>
      </c>
      <c r="L7066" s="10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  <c r="AB7066" s="13"/>
      <c r="AC7066" s="13"/>
      <c r="AD7066" s="13"/>
      <c r="AE7066" s="13"/>
      <c r="AF7066" s="13"/>
      <c r="AG7066" s="13"/>
      <c r="AH7066" s="13"/>
      <c r="AI7066" s="13"/>
      <c r="AJ7066" s="13"/>
      <c r="AK7066" s="13"/>
      <c r="AL7066" s="13"/>
      <c r="AM7066" s="13"/>
      <c r="AN7066" s="13"/>
      <c r="AO7066" s="13"/>
      <c r="AP7066" s="13"/>
      <c r="AQ7066" s="13"/>
      <c r="AR7066" s="13"/>
      <c r="AS7066" s="13"/>
      <c r="AT7066" s="13"/>
      <c r="AU7066" s="13"/>
      <c r="AV7066" s="13"/>
      <c r="AW7066" s="13"/>
      <c r="AX7066" s="13"/>
      <c r="AY7066" s="13"/>
      <c r="AZ7066" s="13"/>
      <c r="BA7066" s="13"/>
      <c r="BB7066" s="13"/>
      <c r="BC7066" s="13"/>
      <c r="BD7066" s="13"/>
      <c r="BE7066" s="13"/>
      <c r="BF7066" s="13"/>
      <c r="BG7066" s="13"/>
      <c r="BH7066" s="13"/>
      <c r="BI7066" s="13"/>
      <c r="BJ7066" s="13"/>
      <c r="BK7066" s="13"/>
      <c r="BL7066" s="13"/>
      <c r="BM7066" s="13"/>
      <c r="BN7066" s="13"/>
      <c r="BO7066" s="13"/>
      <c r="BP7066" s="13"/>
      <c r="BQ7066" s="13"/>
      <c r="BR7066" s="13"/>
      <c r="BS7066" s="13"/>
      <c r="BT7066" s="13"/>
      <c r="BU7066" s="13"/>
      <c r="BV7066" s="13"/>
      <c r="BW7066" s="13"/>
      <c r="BX7066" s="13"/>
      <c r="BY7066" s="13"/>
      <c r="BZ7066" s="13"/>
      <c r="CA7066" s="13"/>
      <c r="CB7066" s="13"/>
      <c r="CC7066" s="13"/>
      <c r="CD7066" s="13"/>
      <c r="CE7066" s="13"/>
      <c r="CF7066" s="13"/>
      <c r="CG7066" s="13"/>
      <c r="CH7066" s="13"/>
      <c r="CI7066" s="13"/>
      <c r="CJ7066" s="13"/>
      <c r="CK7066" s="13"/>
      <c r="CL7066" s="13"/>
      <c r="CM7066" s="13"/>
      <c r="CN7066" s="13"/>
      <c r="CO7066" s="13"/>
      <c r="CP7066" s="13"/>
      <c r="CQ7066" s="13"/>
      <c r="CR7066" s="13"/>
      <c r="CS7066" s="13"/>
      <c r="CT7066" s="13"/>
      <c r="CU7066" s="13"/>
      <c r="CV7066" s="13"/>
      <c r="CW7066" s="13"/>
      <c r="CX7066" s="13"/>
      <c r="CY7066" s="13"/>
      <c r="CZ7066" s="13"/>
      <c r="DA7066" s="13"/>
      <c r="DB7066" s="13"/>
      <c r="DC7066" s="13"/>
      <c r="DD7066" s="13"/>
      <c r="DE7066" s="13"/>
      <c r="DF7066" s="13"/>
      <c r="DG7066" s="13"/>
      <c r="DH7066" s="13"/>
      <c r="DI7066" s="13"/>
      <c r="DJ7066" s="13"/>
      <c r="DK7066" s="13"/>
    </row>
    <row r="7067" spans="1:115">
      <c r="A7067" s="136">
        <v>3474</v>
      </c>
      <c r="B7067" s="120" t="s">
        <v>4121</v>
      </c>
      <c r="C7067" s="29" t="s">
        <v>5794</v>
      </c>
      <c r="D7067" s="16" t="s">
        <v>3335</v>
      </c>
      <c r="E7067" s="48" t="s">
        <v>5857</v>
      </c>
      <c r="F7067" s="29">
        <v>2007</v>
      </c>
      <c r="G7067" s="29"/>
      <c r="H7067" s="10">
        <v>1</v>
      </c>
      <c r="I7067" s="10">
        <v>873</v>
      </c>
      <c r="J7067" s="33">
        <v>39398</v>
      </c>
      <c r="K7067" s="181">
        <v>10.39</v>
      </c>
      <c r="L7067" s="10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  <c r="AB7067" s="13"/>
      <c r="AC7067" s="13"/>
      <c r="AD7067" s="13"/>
      <c r="AE7067" s="13"/>
      <c r="AF7067" s="13"/>
      <c r="AG7067" s="13"/>
      <c r="AH7067" s="13"/>
      <c r="AI7067" s="13"/>
      <c r="AJ7067" s="13"/>
      <c r="AK7067" s="13"/>
      <c r="AL7067" s="13"/>
      <c r="AM7067" s="13"/>
      <c r="AN7067" s="13"/>
      <c r="AO7067" s="13"/>
      <c r="AP7067" s="13"/>
      <c r="AQ7067" s="13"/>
      <c r="AR7067" s="13"/>
      <c r="AS7067" s="13"/>
      <c r="AT7067" s="13"/>
      <c r="AU7067" s="13"/>
      <c r="AV7067" s="13"/>
      <c r="AW7067" s="13"/>
      <c r="AX7067" s="13"/>
      <c r="AY7067" s="13"/>
      <c r="AZ7067" s="13"/>
      <c r="BA7067" s="13"/>
      <c r="BB7067" s="13"/>
      <c r="BC7067" s="13"/>
      <c r="BD7067" s="13"/>
      <c r="BE7067" s="13"/>
      <c r="BF7067" s="13"/>
      <c r="BG7067" s="13"/>
      <c r="BH7067" s="13"/>
      <c r="BI7067" s="13"/>
      <c r="BJ7067" s="13"/>
      <c r="BK7067" s="13"/>
      <c r="BL7067" s="13"/>
      <c r="BM7067" s="13"/>
      <c r="BN7067" s="13"/>
      <c r="BO7067" s="13"/>
      <c r="BP7067" s="13"/>
      <c r="BQ7067" s="13"/>
      <c r="BR7067" s="13"/>
      <c r="BS7067" s="13"/>
      <c r="BT7067" s="13"/>
      <c r="BU7067" s="13"/>
      <c r="BV7067" s="13"/>
      <c r="BW7067" s="13"/>
      <c r="BX7067" s="13"/>
      <c r="BY7067" s="13"/>
      <c r="BZ7067" s="13"/>
      <c r="CA7067" s="13"/>
      <c r="CB7067" s="13"/>
      <c r="CC7067" s="13"/>
      <c r="CD7067" s="13"/>
      <c r="CE7067" s="13"/>
      <c r="CF7067" s="13"/>
      <c r="CG7067" s="13"/>
      <c r="CH7067" s="13"/>
      <c r="CI7067" s="13"/>
      <c r="CJ7067" s="13"/>
      <c r="CK7067" s="13"/>
      <c r="CL7067" s="13"/>
      <c r="CM7067" s="13"/>
      <c r="CN7067" s="13"/>
      <c r="CO7067" s="13"/>
      <c r="CP7067" s="13"/>
      <c r="CQ7067" s="13"/>
      <c r="CR7067" s="13"/>
      <c r="CS7067" s="13"/>
      <c r="CT7067" s="13"/>
      <c r="CU7067" s="13"/>
      <c r="CV7067" s="13"/>
      <c r="CW7067" s="13"/>
      <c r="CX7067" s="13"/>
      <c r="CY7067" s="13"/>
      <c r="CZ7067" s="13"/>
      <c r="DA7067" s="13"/>
      <c r="DB7067" s="13"/>
      <c r="DC7067" s="13"/>
      <c r="DD7067" s="13"/>
      <c r="DE7067" s="13"/>
      <c r="DF7067" s="13"/>
      <c r="DG7067" s="13"/>
      <c r="DH7067" s="13"/>
      <c r="DI7067" s="13"/>
      <c r="DJ7067" s="13"/>
      <c r="DK7067" s="13"/>
    </row>
    <row r="7068" spans="1:115">
      <c r="A7068" s="136">
        <v>3475</v>
      </c>
      <c r="B7068" s="120" t="s">
        <v>4121</v>
      </c>
      <c r="C7068" s="29" t="s">
        <v>5794</v>
      </c>
      <c r="D7068" s="16" t="s">
        <v>3336</v>
      </c>
      <c r="E7068" s="48" t="s">
        <v>5857</v>
      </c>
      <c r="F7068" s="29">
        <v>2007</v>
      </c>
      <c r="G7068" s="29"/>
      <c r="H7068" s="10">
        <v>1</v>
      </c>
      <c r="I7068" s="10">
        <v>873</v>
      </c>
      <c r="J7068" s="33">
        <v>39398</v>
      </c>
      <c r="K7068" s="181">
        <v>10.01</v>
      </c>
      <c r="L7068" s="10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  <c r="AB7068" s="13"/>
      <c r="AC7068" s="13"/>
      <c r="AD7068" s="13"/>
      <c r="AE7068" s="13"/>
      <c r="AF7068" s="13"/>
      <c r="AG7068" s="13"/>
      <c r="AH7068" s="13"/>
      <c r="AI7068" s="13"/>
      <c r="AJ7068" s="13"/>
      <c r="AK7068" s="13"/>
      <c r="AL7068" s="13"/>
      <c r="AM7068" s="13"/>
      <c r="AN7068" s="13"/>
      <c r="AO7068" s="13"/>
      <c r="AP7068" s="13"/>
      <c r="AQ7068" s="13"/>
      <c r="AR7068" s="13"/>
      <c r="AS7068" s="13"/>
      <c r="AT7068" s="13"/>
      <c r="AU7068" s="13"/>
      <c r="AV7068" s="13"/>
      <c r="AW7068" s="13"/>
      <c r="AX7068" s="13"/>
      <c r="AY7068" s="13"/>
      <c r="AZ7068" s="13"/>
      <c r="BA7068" s="13"/>
      <c r="BB7068" s="13"/>
      <c r="BC7068" s="13"/>
      <c r="BD7068" s="13"/>
      <c r="BE7068" s="13"/>
      <c r="BF7068" s="13"/>
      <c r="BG7068" s="13"/>
      <c r="BH7068" s="13"/>
      <c r="BI7068" s="13"/>
      <c r="BJ7068" s="13"/>
      <c r="BK7068" s="13"/>
      <c r="BL7068" s="13"/>
      <c r="BM7068" s="13"/>
      <c r="BN7068" s="13"/>
      <c r="BO7068" s="13"/>
      <c r="BP7068" s="13"/>
      <c r="BQ7068" s="13"/>
      <c r="BR7068" s="13"/>
      <c r="BS7068" s="13"/>
      <c r="BT7068" s="13"/>
      <c r="BU7068" s="13"/>
      <c r="BV7068" s="13"/>
      <c r="BW7068" s="13"/>
      <c r="BX7068" s="13"/>
      <c r="BY7068" s="13"/>
      <c r="BZ7068" s="13"/>
      <c r="CA7068" s="13"/>
      <c r="CB7068" s="13"/>
      <c r="CC7068" s="13"/>
      <c r="CD7068" s="13"/>
      <c r="CE7068" s="13"/>
      <c r="CF7068" s="13"/>
      <c r="CG7068" s="13"/>
      <c r="CH7068" s="13"/>
      <c r="CI7068" s="13"/>
      <c r="CJ7068" s="13"/>
      <c r="CK7068" s="13"/>
      <c r="CL7068" s="13"/>
      <c r="CM7068" s="13"/>
      <c r="CN7068" s="13"/>
      <c r="CO7068" s="13"/>
      <c r="CP7068" s="13"/>
      <c r="CQ7068" s="13"/>
      <c r="CR7068" s="13"/>
      <c r="CS7068" s="13"/>
      <c r="CT7068" s="13"/>
      <c r="CU7068" s="13"/>
      <c r="CV7068" s="13"/>
      <c r="CW7068" s="13"/>
      <c r="CX7068" s="13"/>
      <c r="CY7068" s="13"/>
      <c r="CZ7068" s="13"/>
      <c r="DA7068" s="13"/>
      <c r="DB7068" s="13"/>
      <c r="DC7068" s="13"/>
      <c r="DD7068" s="13"/>
      <c r="DE7068" s="13"/>
      <c r="DF7068" s="13"/>
      <c r="DG7068" s="13"/>
      <c r="DH7068" s="13"/>
      <c r="DI7068" s="13"/>
      <c r="DJ7068" s="13"/>
      <c r="DK7068" s="13"/>
    </row>
    <row r="7069" spans="1:115">
      <c r="A7069" s="136">
        <v>3476</v>
      </c>
      <c r="B7069" s="120" t="s">
        <v>4121</v>
      </c>
      <c r="C7069" s="29" t="s">
        <v>5794</v>
      </c>
      <c r="D7069" s="16" t="s">
        <v>4530</v>
      </c>
      <c r="E7069" s="48" t="s">
        <v>4535</v>
      </c>
      <c r="F7069" s="29">
        <v>2007</v>
      </c>
      <c r="G7069" s="29"/>
      <c r="H7069" s="10">
        <v>1</v>
      </c>
      <c r="I7069" s="10">
        <v>873</v>
      </c>
      <c r="J7069" s="33">
        <v>39398</v>
      </c>
      <c r="K7069" s="181">
        <v>4.43</v>
      </c>
      <c r="L7069" s="10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  <c r="AB7069" s="13"/>
      <c r="AC7069" s="13"/>
      <c r="AD7069" s="13"/>
      <c r="AE7069" s="13"/>
      <c r="AF7069" s="13"/>
      <c r="AG7069" s="13"/>
      <c r="AH7069" s="13"/>
      <c r="AI7069" s="13"/>
      <c r="AJ7069" s="13"/>
      <c r="AK7069" s="13"/>
      <c r="AL7069" s="13"/>
      <c r="AM7069" s="13"/>
      <c r="AN7069" s="13"/>
      <c r="AO7069" s="13"/>
      <c r="AP7069" s="13"/>
      <c r="AQ7069" s="13"/>
      <c r="AR7069" s="13"/>
      <c r="AS7069" s="13"/>
      <c r="AT7069" s="13"/>
      <c r="AU7069" s="13"/>
      <c r="AV7069" s="13"/>
      <c r="AW7069" s="13"/>
      <c r="AX7069" s="13"/>
      <c r="AY7069" s="13"/>
      <c r="AZ7069" s="13"/>
      <c r="BA7069" s="13"/>
      <c r="BB7069" s="13"/>
      <c r="BC7069" s="13"/>
      <c r="BD7069" s="13"/>
      <c r="BE7069" s="13"/>
      <c r="BF7069" s="13"/>
      <c r="BG7069" s="13"/>
      <c r="BH7069" s="13"/>
      <c r="BI7069" s="13"/>
      <c r="BJ7069" s="13"/>
      <c r="BK7069" s="13"/>
      <c r="BL7069" s="13"/>
      <c r="BM7069" s="13"/>
      <c r="BN7069" s="13"/>
      <c r="BO7069" s="13"/>
      <c r="BP7069" s="13"/>
      <c r="BQ7069" s="13"/>
      <c r="BR7069" s="13"/>
      <c r="BS7069" s="13"/>
      <c r="BT7069" s="13"/>
      <c r="BU7069" s="13"/>
      <c r="BV7069" s="13"/>
      <c r="BW7069" s="13"/>
      <c r="BX7069" s="13"/>
      <c r="BY7069" s="13"/>
      <c r="BZ7069" s="13"/>
      <c r="CA7069" s="13"/>
      <c r="CB7069" s="13"/>
      <c r="CC7069" s="13"/>
      <c r="CD7069" s="13"/>
      <c r="CE7069" s="13"/>
      <c r="CF7069" s="13"/>
      <c r="CG7069" s="13"/>
      <c r="CH7069" s="13"/>
      <c r="CI7069" s="13"/>
      <c r="CJ7069" s="13"/>
      <c r="CK7069" s="13"/>
      <c r="CL7069" s="13"/>
      <c r="CM7069" s="13"/>
      <c r="CN7069" s="13"/>
      <c r="CO7069" s="13"/>
      <c r="CP7069" s="13"/>
      <c r="CQ7069" s="13"/>
      <c r="CR7069" s="13"/>
      <c r="CS7069" s="13"/>
      <c r="CT7069" s="13"/>
      <c r="CU7069" s="13"/>
      <c r="CV7069" s="13"/>
      <c r="CW7069" s="13"/>
      <c r="CX7069" s="13"/>
      <c r="CY7069" s="13"/>
      <c r="CZ7069" s="13"/>
      <c r="DA7069" s="13"/>
      <c r="DB7069" s="13"/>
      <c r="DC7069" s="13"/>
      <c r="DD7069" s="13"/>
      <c r="DE7069" s="13"/>
      <c r="DF7069" s="13"/>
      <c r="DG7069" s="13"/>
      <c r="DH7069" s="13"/>
      <c r="DI7069" s="13"/>
      <c r="DJ7069" s="13"/>
      <c r="DK7069" s="13"/>
    </row>
    <row r="7070" spans="1:115">
      <c r="A7070" s="136">
        <v>3477</v>
      </c>
      <c r="B7070" s="120" t="s">
        <v>4121</v>
      </c>
      <c r="C7070" s="29" t="s">
        <v>5794</v>
      </c>
      <c r="D7070" s="16" t="s">
        <v>4334</v>
      </c>
      <c r="E7070" s="48" t="s">
        <v>2129</v>
      </c>
      <c r="F7070" s="29">
        <v>2007</v>
      </c>
      <c r="G7070" s="29"/>
      <c r="H7070" s="10">
        <v>1</v>
      </c>
      <c r="I7070" s="10">
        <v>873</v>
      </c>
      <c r="J7070" s="33">
        <v>39398</v>
      </c>
      <c r="K7070" s="181">
        <v>5.77</v>
      </c>
      <c r="L7070" s="10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  <c r="AB7070" s="13"/>
      <c r="AC7070" s="13"/>
      <c r="AD7070" s="13"/>
      <c r="AE7070" s="13"/>
      <c r="AF7070" s="13"/>
      <c r="AG7070" s="13"/>
      <c r="AH7070" s="13"/>
      <c r="AI7070" s="13"/>
      <c r="AJ7070" s="13"/>
      <c r="AK7070" s="13"/>
      <c r="AL7070" s="13"/>
      <c r="AM7070" s="13"/>
      <c r="AN7070" s="13"/>
      <c r="AO7070" s="13"/>
      <c r="AP7070" s="13"/>
      <c r="AQ7070" s="13"/>
      <c r="AR7070" s="13"/>
      <c r="AS7070" s="13"/>
      <c r="AT7070" s="13"/>
      <c r="AU7070" s="13"/>
      <c r="AV7070" s="13"/>
      <c r="AW7070" s="13"/>
      <c r="AX7070" s="13"/>
      <c r="AY7070" s="13"/>
      <c r="AZ7070" s="13"/>
      <c r="BA7070" s="13"/>
      <c r="BB7070" s="13"/>
      <c r="BC7070" s="13"/>
      <c r="BD7070" s="13"/>
      <c r="BE7070" s="13"/>
      <c r="BF7070" s="13"/>
      <c r="BG7070" s="13"/>
      <c r="BH7070" s="13"/>
      <c r="BI7070" s="13"/>
      <c r="BJ7070" s="13"/>
      <c r="BK7070" s="13"/>
      <c r="BL7070" s="13"/>
      <c r="BM7070" s="13"/>
      <c r="BN7070" s="13"/>
      <c r="BO7070" s="13"/>
      <c r="BP7070" s="13"/>
      <c r="BQ7070" s="13"/>
      <c r="BR7070" s="13"/>
      <c r="BS7070" s="13"/>
      <c r="BT7070" s="13"/>
      <c r="BU7070" s="13"/>
      <c r="BV7070" s="13"/>
      <c r="BW7070" s="13"/>
      <c r="BX7070" s="13"/>
      <c r="BY7070" s="13"/>
      <c r="BZ7070" s="13"/>
      <c r="CA7070" s="13"/>
      <c r="CB7070" s="13"/>
      <c r="CC7070" s="13"/>
      <c r="CD7070" s="13"/>
      <c r="CE7070" s="13"/>
      <c r="CF7070" s="13"/>
      <c r="CG7070" s="13"/>
      <c r="CH7070" s="13"/>
      <c r="CI7070" s="13"/>
      <c r="CJ7070" s="13"/>
      <c r="CK7070" s="13"/>
      <c r="CL7070" s="13"/>
      <c r="CM7070" s="13"/>
      <c r="CN7070" s="13"/>
      <c r="CO7070" s="13"/>
      <c r="CP7070" s="13"/>
      <c r="CQ7070" s="13"/>
      <c r="CR7070" s="13"/>
      <c r="CS7070" s="13"/>
      <c r="CT7070" s="13"/>
      <c r="CU7070" s="13"/>
      <c r="CV7070" s="13"/>
      <c r="CW7070" s="13"/>
      <c r="CX7070" s="13"/>
      <c r="CY7070" s="13"/>
      <c r="CZ7070" s="13"/>
      <c r="DA7070" s="13"/>
      <c r="DB7070" s="13"/>
      <c r="DC7070" s="13"/>
      <c r="DD7070" s="13"/>
      <c r="DE7070" s="13"/>
      <c r="DF7070" s="13"/>
      <c r="DG7070" s="13"/>
      <c r="DH7070" s="13"/>
      <c r="DI7070" s="13"/>
      <c r="DJ7070" s="13"/>
      <c r="DK7070" s="13"/>
    </row>
    <row r="7071" spans="1:115">
      <c r="A7071" s="136">
        <v>3478</v>
      </c>
      <c r="B7071" s="120" t="s">
        <v>4121</v>
      </c>
      <c r="C7071" s="29" t="s">
        <v>5794</v>
      </c>
      <c r="D7071" s="16" t="s">
        <v>6271</v>
      </c>
      <c r="E7071" s="48" t="s">
        <v>2129</v>
      </c>
      <c r="F7071" s="29">
        <v>2007</v>
      </c>
      <c r="G7071" s="29"/>
      <c r="H7071" s="10">
        <v>1</v>
      </c>
      <c r="I7071" s="10">
        <v>873</v>
      </c>
      <c r="J7071" s="33">
        <v>39398</v>
      </c>
      <c r="K7071" s="181">
        <v>5.77</v>
      </c>
      <c r="L7071" s="10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  <c r="AB7071" s="13"/>
      <c r="AC7071" s="13"/>
      <c r="AD7071" s="13"/>
      <c r="AE7071" s="13"/>
      <c r="AF7071" s="13"/>
      <c r="AG7071" s="13"/>
      <c r="AH7071" s="13"/>
      <c r="AI7071" s="13"/>
      <c r="AJ7071" s="13"/>
      <c r="AK7071" s="13"/>
      <c r="AL7071" s="13"/>
      <c r="AM7071" s="13"/>
      <c r="AN7071" s="13"/>
      <c r="AO7071" s="13"/>
      <c r="AP7071" s="13"/>
      <c r="AQ7071" s="13"/>
      <c r="AR7071" s="13"/>
      <c r="AS7071" s="13"/>
      <c r="AT7071" s="13"/>
      <c r="AU7071" s="13"/>
      <c r="AV7071" s="13"/>
      <c r="AW7071" s="13"/>
      <c r="AX7071" s="13"/>
      <c r="AY7071" s="13"/>
      <c r="AZ7071" s="13"/>
      <c r="BA7071" s="13"/>
      <c r="BB7071" s="13"/>
      <c r="BC7071" s="13"/>
      <c r="BD7071" s="13"/>
      <c r="BE7071" s="13"/>
      <c r="BF7071" s="13"/>
      <c r="BG7071" s="13"/>
      <c r="BH7071" s="13"/>
      <c r="BI7071" s="13"/>
      <c r="BJ7071" s="13"/>
      <c r="BK7071" s="13"/>
      <c r="BL7071" s="13"/>
      <c r="BM7071" s="13"/>
      <c r="BN7071" s="13"/>
      <c r="BO7071" s="13"/>
      <c r="BP7071" s="13"/>
      <c r="BQ7071" s="13"/>
      <c r="BR7071" s="13"/>
      <c r="BS7071" s="13"/>
      <c r="BT7071" s="13"/>
      <c r="BU7071" s="13"/>
      <c r="BV7071" s="13"/>
      <c r="BW7071" s="13"/>
      <c r="BX7071" s="13"/>
      <c r="BY7071" s="13"/>
      <c r="BZ7071" s="13"/>
      <c r="CA7071" s="13"/>
      <c r="CB7071" s="13"/>
      <c r="CC7071" s="13"/>
      <c r="CD7071" s="13"/>
      <c r="CE7071" s="13"/>
      <c r="CF7071" s="13"/>
      <c r="CG7071" s="13"/>
      <c r="CH7071" s="13"/>
      <c r="CI7071" s="13"/>
      <c r="CJ7071" s="13"/>
      <c r="CK7071" s="13"/>
      <c r="CL7071" s="13"/>
      <c r="CM7071" s="13"/>
      <c r="CN7071" s="13"/>
      <c r="CO7071" s="13"/>
      <c r="CP7071" s="13"/>
      <c r="CQ7071" s="13"/>
      <c r="CR7071" s="13"/>
      <c r="CS7071" s="13"/>
      <c r="CT7071" s="13"/>
      <c r="CU7071" s="13"/>
      <c r="CV7071" s="13"/>
      <c r="CW7071" s="13"/>
      <c r="CX7071" s="13"/>
      <c r="CY7071" s="13"/>
      <c r="CZ7071" s="13"/>
      <c r="DA7071" s="13"/>
      <c r="DB7071" s="13"/>
      <c r="DC7071" s="13"/>
      <c r="DD7071" s="13"/>
      <c r="DE7071" s="13"/>
      <c r="DF7071" s="13"/>
      <c r="DG7071" s="13"/>
      <c r="DH7071" s="13"/>
      <c r="DI7071" s="13"/>
      <c r="DJ7071" s="13"/>
      <c r="DK7071" s="13"/>
    </row>
    <row r="7072" spans="1:115">
      <c r="A7072" s="136">
        <v>3479</v>
      </c>
      <c r="B7072" s="120" t="s">
        <v>4121</v>
      </c>
      <c r="C7072" s="29" t="s">
        <v>5794</v>
      </c>
      <c r="D7072" s="16" t="s">
        <v>4332</v>
      </c>
      <c r="E7072" s="48" t="s">
        <v>2129</v>
      </c>
      <c r="F7072" s="29">
        <v>2007</v>
      </c>
      <c r="G7072" s="29"/>
      <c r="H7072" s="10">
        <v>1</v>
      </c>
      <c r="I7072" s="10">
        <v>873</v>
      </c>
      <c r="J7072" s="33">
        <v>39398</v>
      </c>
      <c r="K7072" s="181">
        <v>6.08</v>
      </c>
      <c r="L7072" s="10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  <c r="AB7072" s="13"/>
      <c r="AC7072" s="13"/>
      <c r="AD7072" s="13"/>
      <c r="AE7072" s="13"/>
      <c r="AF7072" s="13"/>
      <c r="AG7072" s="13"/>
      <c r="AH7072" s="13"/>
      <c r="AI7072" s="13"/>
      <c r="AJ7072" s="13"/>
      <c r="AK7072" s="13"/>
      <c r="AL7072" s="13"/>
      <c r="AM7072" s="13"/>
      <c r="AN7072" s="13"/>
      <c r="AO7072" s="13"/>
      <c r="AP7072" s="13"/>
      <c r="AQ7072" s="13"/>
      <c r="AR7072" s="13"/>
      <c r="AS7072" s="13"/>
      <c r="AT7072" s="13"/>
      <c r="AU7072" s="13"/>
      <c r="AV7072" s="13"/>
      <c r="AW7072" s="13"/>
      <c r="AX7072" s="13"/>
      <c r="AY7072" s="13"/>
      <c r="AZ7072" s="13"/>
      <c r="BA7072" s="13"/>
      <c r="BB7072" s="13"/>
      <c r="BC7072" s="13"/>
      <c r="BD7072" s="13"/>
      <c r="BE7072" s="13"/>
      <c r="BF7072" s="13"/>
      <c r="BG7072" s="13"/>
      <c r="BH7072" s="13"/>
      <c r="BI7072" s="13"/>
      <c r="BJ7072" s="13"/>
      <c r="BK7072" s="13"/>
      <c r="BL7072" s="13"/>
      <c r="BM7072" s="13"/>
      <c r="BN7072" s="13"/>
      <c r="BO7072" s="13"/>
      <c r="BP7072" s="13"/>
      <c r="BQ7072" s="13"/>
      <c r="BR7072" s="13"/>
      <c r="BS7072" s="13"/>
      <c r="BT7072" s="13"/>
      <c r="BU7072" s="13"/>
      <c r="BV7072" s="13"/>
      <c r="BW7072" s="13"/>
      <c r="BX7072" s="13"/>
      <c r="BY7072" s="13"/>
      <c r="BZ7072" s="13"/>
      <c r="CA7072" s="13"/>
      <c r="CB7072" s="13"/>
      <c r="CC7072" s="13"/>
      <c r="CD7072" s="13"/>
      <c r="CE7072" s="13"/>
      <c r="CF7072" s="13"/>
      <c r="CG7072" s="13"/>
      <c r="CH7072" s="13"/>
      <c r="CI7072" s="13"/>
      <c r="CJ7072" s="13"/>
      <c r="CK7072" s="13"/>
      <c r="CL7072" s="13"/>
      <c r="CM7072" s="13"/>
      <c r="CN7072" s="13"/>
      <c r="CO7072" s="13"/>
      <c r="CP7072" s="13"/>
      <c r="CQ7072" s="13"/>
      <c r="CR7072" s="13"/>
      <c r="CS7072" s="13"/>
      <c r="CT7072" s="13"/>
      <c r="CU7072" s="13"/>
      <c r="CV7072" s="13"/>
      <c r="CW7072" s="13"/>
      <c r="CX7072" s="13"/>
      <c r="CY7072" s="13"/>
      <c r="CZ7072" s="13"/>
      <c r="DA7072" s="13"/>
      <c r="DB7072" s="13"/>
      <c r="DC7072" s="13"/>
      <c r="DD7072" s="13"/>
      <c r="DE7072" s="13"/>
      <c r="DF7072" s="13"/>
      <c r="DG7072" s="13"/>
      <c r="DH7072" s="13"/>
      <c r="DI7072" s="13"/>
      <c r="DJ7072" s="13"/>
      <c r="DK7072" s="13"/>
    </row>
    <row r="7073" spans="1:115">
      <c r="A7073" s="136">
        <v>3480</v>
      </c>
      <c r="B7073" s="120" t="s">
        <v>4121</v>
      </c>
      <c r="C7073" s="29" t="s">
        <v>5794</v>
      </c>
      <c r="D7073" s="16" t="s">
        <v>512</v>
      </c>
      <c r="E7073" s="48" t="s">
        <v>2129</v>
      </c>
      <c r="F7073" s="29">
        <v>2007</v>
      </c>
      <c r="G7073" s="29"/>
      <c r="H7073" s="10">
        <v>1</v>
      </c>
      <c r="I7073" s="10">
        <v>873</v>
      </c>
      <c r="J7073" s="33">
        <v>39398</v>
      </c>
      <c r="K7073" s="181">
        <v>5.77</v>
      </c>
      <c r="L7073" s="10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  <c r="AB7073" s="13"/>
      <c r="AC7073" s="13"/>
      <c r="AD7073" s="13"/>
      <c r="AE7073" s="13"/>
      <c r="AF7073" s="13"/>
      <c r="AG7073" s="13"/>
      <c r="AH7073" s="13"/>
      <c r="AI7073" s="13"/>
      <c r="AJ7073" s="13"/>
      <c r="AK7073" s="13"/>
      <c r="AL7073" s="13"/>
      <c r="AM7073" s="13"/>
      <c r="AN7073" s="13"/>
      <c r="AO7073" s="13"/>
      <c r="AP7073" s="13"/>
      <c r="AQ7073" s="13"/>
      <c r="AR7073" s="13"/>
      <c r="AS7073" s="13"/>
      <c r="AT7073" s="13"/>
      <c r="AU7073" s="13"/>
      <c r="AV7073" s="13"/>
      <c r="AW7073" s="13"/>
      <c r="AX7073" s="13"/>
      <c r="AY7073" s="13"/>
      <c r="AZ7073" s="13"/>
      <c r="BA7073" s="13"/>
      <c r="BB7073" s="13"/>
      <c r="BC7073" s="13"/>
      <c r="BD7073" s="13"/>
      <c r="BE7073" s="13"/>
      <c r="BF7073" s="13"/>
      <c r="BG7073" s="13"/>
      <c r="BH7073" s="13"/>
      <c r="BI7073" s="13"/>
      <c r="BJ7073" s="13"/>
      <c r="BK7073" s="13"/>
      <c r="BL7073" s="13"/>
      <c r="BM7073" s="13"/>
      <c r="BN7073" s="13"/>
      <c r="BO7073" s="13"/>
      <c r="BP7073" s="13"/>
      <c r="BQ7073" s="13"/>
      <c r="BR7073" s="13"/>
      <c r="BS7073" s="13"/>
      <c r="BT7073" s="13"/>
      <c r="BU7073" s="13"/>
      <c r="BV7073" s="13"/>
      <c r="BW7073" s="13"/>
      <c r="BX7073" s="13"/>
      <c r="BY7073" s="13"/>
      <c r="BZ7073" s="13"/>
      <c r="CA7073" s="13"/>
      <c r="CB7073" s="13"/>
      <c r="CC7073" s="13"/>
      <c r="CD7073" s="13"/>
      <c r="CE7073" s="13"/>
      <c r="CF7073" s="13"/>
      <c r="CG7073" s="13"/>
      <c r="CH7073" s="13"/>
      <c r="CI7073" s="13"/>
      <c r="CJ7073" s="13"/>
      <c r="CK7073" s="13"/>
      <c r="CL7073" s="13"/>
      <c r="CM7073" s="13"/>
      <c r="CN7073" s="13"/>
      <c r="CO7073" s="13"/>
      <c r="CP7073" s="13"/>
      <c r="CQ7073" s="13"/>
      <c r="CR7073" s="13"/>
      <c r="CS7073" s="13"/>
      <c r="CT7073" s="13"/>
      <c r="CU7073" s="13"/>
      <c r="CV7073" s="13"/>
      <c r="CW7073" s="13"/>
      <c r="CX7073" s="13"/>
      <c r="CY7073" s="13"/>
      <c r="CZ7073" s="13"/>
      <c r="DA7073" s="13"/>
      <c r="DB7073" s="13"/>
      <c r="DC7073" s="13"/>
      <c r="DD7073" s="13"/>
      <c r="DE7073" s="13"/>
      <c r="DF7073" s="13"/>
      <c r="DG7073" s="13"/>
      <c r="DH7073" s="13"/>
      <c r="DI7073" s="13"/>
      <c r="DJ7073" s="13"/>
      <c r="DK7073" s="13"/>
    </row>
    <row r="7074" spans="1:115">
      <c r="A7074" s="136">
        <v>3481</v>
      </c>
      <c r="B7074" s="120" t="s">
        <v>4121</v>
      </c>
      <c r="C7074" s="29" t="s">
        <v>5794</v>
      </c>
      <c r="D7074" s="16" t="s">
        <v>4333</v>
      </c>
      <c r="E7074" s="48" t="s">
        <v>4131</v>
      </c>
      <c r="F7074" s="29">
        <v>2007</v>
      </c>
      <c r="G7074" s="29"/>
      <c r="H7074" s="10">
        <v>1</v>
      </c>
      <c r="I7074" s="10">
        <v>873</v>
      </c>
      <c r="J7074" s="33">
        <v>39398</v>
      </c>
      <c r="K7074" s="181">
        <v>4.7699999999999996</v>
      </c>
      <c r="L7074" s="10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  <c r="AB7074" s="13"/>
      <c r="AC7074" s="13"/>
      <c r="AD7074" s="13"/>
      <c r="AE7074" s="13"/>
      <c r="AF7074" s="13"/>
      <c r="AG7074" s="13"/>
      <c r="AH7074" s="13"/>
      <c r="AI7074" s="13"/>
      <c r="AJ7074" s="13"/>
      <c r="AK7074" s="13"/>
      <c r="AL7074" s="13"/>
      <c r="AM7074" s="13"/>
      <c r="AN7074" s="13"/>
      <c r="AO7074" s="13"/>
      <c r="AP7074" s="13"/>
      <c r="AQ7074" s="13"/>
      <c r="AR7074" s="13"/>
      <c r="AS7074" s="13"/>
      <c r="AT7074" s="13"/>
      <c r="AU7074" s="13"/>
      <c r="AV7074" s="13"/>
      <c r="AW7074" s="13"/>
      <c r="AX7074" s="13"/>
      <c r="AY7074" s="13"/>
      <c r="AZ7074" s="13"/>
      <c r="BA7074" s="13"/>
      <c r="BB7074" s="13"/>
      <c r="BC7074" s="13"/>
      <c r="BD7074" s="13"/>
      <c r="BE7074" s="13"/>
      <c r="BF7074" s="13"/>
      <c r="BG7074" s="13"/>
      <c r="BH7074" s="13"/>
      <c r="BI7074" s="13"/>
      <c r="BJ7074" s="13"/>
      <c r="BK7074" s="13"/>
      <c r="BL7074" s="13"/>
      <c r="BM7074" s="13"/>
      <c r="BN7074" s="13"/>
      <c r="BO7074" s="13"/>
      <c r="BP7074" s="13"/>
      <c r="BQ7074" s="13"/>
      <c r="BR7074" s="13"/>
      <c r="BS7074" s="13"/>
      <c r="BT7074" s="13"/>
      <c r="BU7074" s="13"/>
      <c r="BV7074" s="13"/>
      <c r="BW7074" s="13"/>
      <c r="BX7074" s="13"/>
      <c r="BY7074" s="13"/>
      <c r="BZ7074" s="13"/>
      <c r="CA7074" s="13"/>
      <c r="CB7074" s="13"/>
      <c r="CC7074" s="13"/>
      <c r="CD7074" s="13"/>
      <c r="CE7074" s="13"/>
      <c r="CF7074" s="13"/>
      <c r="CG7074" s="13"/>
      <c r="CH7074" s="13"/>
      <c r="CI7074" s="13"/>
      <c r="CJ7074" s="13"/>
      <c r="CK7074" s="13"/>
      <c r="CL7074" s="13"/>
      <c r="CM7074" s="13"/>
      <c r="CN7074" s="13"/>
      <c r="CO7074" s="13"/>
      <c r="CP7074" s="13"/>
      <c r="CQ7074" s="13"/>
      <c r="CR7074" s="13"/>
      <c r="CS7074" s="13"/>
      <c r="CT7074" s="13"/>
      <c r="CU7074" s="13"/>
      <c r="CV7074" s="13"/>
      <c r="CW7074" s="13"/>
      <c r="CX7074" s="13"/>
      <c r="CY7074" s="13"/>
      <c r="CZ7074" s="13"/>
      <c r="DA7074" s="13"/>
      <c r="DB7074" s="13"/>
      <c r="DC7074" s="13"/>
      <c r="DD7074" s="13"/>
      <c r="DE7074" s="13"/>
      <c r="DF7074" s="13"/>
      <c r="DG7074" s="13"/>
      <c r="DH7074" s="13"/>
      <c r="DI7074" s="13"/>
      <c r="DJ7074" s="13"/>
      <c r="DK7074" s="13"/>
    </row>
    <row r="7075" spans="1:115">
      <c r="A7075" s="136">
        <v>3482</v>
      </c>
      <c r="B7075" s="120" t="s">
        <v>4121</v>
      </c>
      <c r="C7075" s="29" t="s">
        <v>5794</v>
      </c>
      <c r="D7075" s="16" t="s">
        <v>6272</v>
      </c>
      <c r="E7075" s="48" t="s">
        <v>2129</v>
      </c>
      <c r="F7075" s="29">
        <v>2007</v>
      </c>
      <c r="G7075" s="29"/>
      <c r="H7075" s="10">
        <v>1</v>
      </c>
      <c r="I7075" s="10">
        <v>873</v>
      </c>
      <c r="J7075" s="33">
        <v>39398</v>
      </c>
      <c r="K7075" s="181">
        <v>9.93</v>
      </c>
      <c r="L7075" s="10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  <c r="AB7075" s="13"/>
      <c r="AC7075" s="13"/>
      <c r="AD7075" s="13"/>
      <c r="AE7075" s="13"/>
      <c r="AF7075" s="13"/>
      <c r="AG7075" s="13"/>
      <c r="AH7075" s="13"/>
      <c r="AI7075" s="13"/>
      <c r="AJ7075" s="13"/>
      <c r="AK7075" s="13"/>
      <c r="AL7075" s="13"/>
      <c r="AM7075" s="13"/>
      <c r="AN7075" s="13"/>
      <c r="AO7075" s="13"/>
      <c r="AP7075" s="13"/>
      <c r="AQ7075" s="13"/>
      <c r="AR7075" s="13"/>
      <c r="AS7075" s="13"/>
      <c r="AT7075" s="13"/>
      <c r="AU7075" s="13"/>
      <c r="AV7075" s="13"/>
      <c r="AW7075" s="13"/>
      <c r="AX7075" s="13"/>
      <c r="AY7075" s="13"/>
      <c r="AZ7075" s="13"/>
      <c r="BA7075" s="13"/>
      <c r="BB7075" s="13"/>
      <c r="BC7075" s="13"/>
      <c r="BD7075" s="13"/>
      <c r="BE7075" s="13"/>
      <c r="BF7075" s="13"/>
      <c r="BG7075" s="13"/>
      <c r="BH7075" s="13"/>
      <c r="BI7075" s="13"/>
      <c r="BJ7075" s="13"/>
      <c r="BK7075" s="13"/>
      <c r="BL7075" s="13"/>
      <c r="BM7075" s="13"/>
      <c r="BN7075" s="13"/>
      <c r="BO7075" s="13"/>
      <c r="BP7075" s="13"/>
      <c r="BQ7075" s="13"/>
      <c r="BR7075" s="13"/>
      <c r="BS7075" s="13"/>
      <c r="BT7075" s="13"/>
      <c r="BU7075" s="13"/>
      <c r="BV7075" s="13"/>
      <c r="BW7075" s="13"/>
      <c r="BX7075" s="13"/>
      <c r="BY7075" s="13"/>
      <c r="BZ7075" s="13"/>
      <c r="CA7075" s="13"/>
      <c r="CB7075" s="13"/>
      <c r="CC7075" s="13"/>
      <c r="CD7075" s="13"/>
      <c r="CE7075" s="13"/>
      <c r="CF7075" s="13"/>
      <c r="CG7075" s="13"/>
      <c r="CH7075" s="13"/>
      <c r="CI7075" s="13"/>
      <c r="CJ7075" s="13"/>
      <c r="CK7075" s="13"/>
      <c r="CL7075" s="13"/>
      <c r="CM7075" s="13"/>
      <c r="CN7075" s="13"/>
      <c r="CO7075" s="13"/>
      <c r="CP7075" s="13"/>
      <c r="CQ7075" s="13"/>
      <c r="CR7075" s="13"/>
      <c r="CS7075" s="13"/>
      <c r="CT7075" s="13"/>
      <c r="CU7075" s="13"/>
      <c r="CV7075" s="13"/>
      <c r="CW7075" s="13"/>
      <c r="CX7075" s="13"/>
      <c r="CY7075" s="13"/>
      <c r="CZ7075" s="13"/>
      <c r="DA7075" s="13"/>
      <c r="DB7075" s="13"/>
      <c r="DC7075" s="13"/>
      <c r="DD7075" s="13"/>
      <c r="DE7075" s="13"/>
      <c r="DF7075" s="13"/>
      <c r="DG7075" s="13"/>
      <c r="DH7075" s="13"/>
      <c r="DI7075" s="13"/>
      <c r="DJ7075" s="13"/>
      <c r="DK7075" s="13"/>
    </row>
    <row r="7076" spans="1:115">
      <c r="A7076" s="136">
        <v>3483</v>
      </c>
      <c r="B7076" s="120" t="s">
        <v>4121</v>
      </c>
      <c r="C7076" s="29" t="s">
        <v>5794</v>
      </c>
      <c r="D7076" s="16" t="s">
        <v>4335</v>
      </c>
      <c r="E7076" s="48" t="s">
        <v>1417</v>
      </c>
      <c r="F7076" s="29">
        <v>2007</v>
      </c>
      <c r="G7076" s="29"/>
      <c r="H7076" s="10">
        <v>1</v>
      </c>
      <c r="I7076" s="10">
        <v>873</v>
      </c>
      <c r="J7076" s="33">
        <v>39398</v>
      </c>
      <c r="K7076" s="181">
        <v>9.16</v>
      </c>
      <c r="L7076" s="10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  <c r="AB7076" s="13"/>
      <c r="AC7076" s="13"/>
      <c r="AD7076" s="13"/>
      <c r="AE7076" s="13"/>
      <c r="AF7076" s="13"/>
      <c r="AG7076" s="13"/>
      <c r="AH7076" s="13"/>
      <c r="AI7076" s="13"/>
      <c r="AJ7076" s="13"/>
      <c r="AK7076" s="13"/>
      <c r="AL7076" s="13"/>
      <c r="AM7076" s="13"/>
      <c r="AN7076" s="13"/>
      <c r="AO7076" s="13"/>
      <c r="AP7076" s="13"/>
      <c r="AQ7076" s="13"/>
      <c r="AR7076" s="13"/>
      <c r="AS7076" s="13"/>
      <c r="AT7076" s="13"/>
      <c r="AU7076" s="13"/>
      <c r="AV7076" s="13"/>
      <c r="AW7076" s="13"/>
      <c r="AX7076" s="13"/>
      <c r="AY7076" s="13"/>
      <c r="AZ7076" s="13"/>
      <c r="BA7076" s="13"/>
      <c r="BB7076" s="13"/>
      <c r="BC7076" s="13"/>
      <c r="BD7076" s="13"/>
      <c r="BE7076" s="13"/>
      <c r="BF7076" s="13"/>
      <c r="BG7076" s="13"/>
      <c r="BH7076" s="13"/>
      <c r="BI7076" s="13"/>
      <c r="BJ7076" s="13"/>
      <c r="BK7076" s="13"/>
      <c r="BL7076" s="13"/>
      <c r="BM7076" s="13"/>
      <c r="BN7076" s="13"/>
      <c r="BO7076" s="13"/>
      <c r="BP7076" s="13"/>
      <c r="BQ7076" s="13"/>
      <c r="BR7076" s="13"/>
      <c r="BS7076" s="13"/>
      <c r="BT7076" s="13"/>
      <c r="BU7076" s="13"/>
      <c r="BV7076" s="13"/>
      <c r="BW7076" s="13"/>
      <c r="BX7076" s="13"/>
      <c r="BY7076" s="13"/>
      <c r="BZ7076" s="13"/>
      <c r="CA7076" s="13"/>
      <c r="CB7076" s="13"/>
      <c r="CC7076" s="13"/>
      <c r="CD7076" s="13"/>
      <c r="CE7076" s="13"/>
      <c r="CF7076" s="13"/>
      <c r="CG7076" s="13"/>
      <c r="CH7076" s="13"/>
      <c r="CI7076" s="13"/>
      <c r="CJ7076" s="13"/>
      <c r="CK7076" s="13"/>
      <c r="CL7076" s="13"/>
      <c r="CM7076" s="13"/>
      <c r="CN7076" s="13"/>
      <c r="CO7076" s="13"/>
      <c r="CP7076" s="13"/>
      <c r="CQ7076" s="13"/>
      <c r="CR7076" s="13"/>
      <c r="CS7076" s="13"/>
      <c r="CT7076" s="13"/>
      <c r="CU7076" s="13"/>
      <c r="CV7076" s="13"/>
      <c r="CW7076" s="13"/>
      <c r="CX7076" s="13"/>
      <c r="CY7076" s="13"/>
      <c r="CZ7076" s="13"/>
      <c r="DA7076" s="13"/>
      <c r="DB7076" s="13"/>
      <c r="DC7076" s="13"/>
      <c r="DD7076" s="13"/>
      <c r="DE7076" s="13"/>
      <c r="DF7076" s="13"/>
      <c r="DG7076" s="13"/>
      <c r="DH7076" s="13"/>
      <c r="DI7076" s="13"/>
      <c r="DJ7076" s="13"/>
      <c r="DK7076" s="13"/>
    </row>
    <row r="7077" spans="1:115">
      <c r="A7077" s="136">
        <v>3484</v>
      </c>
      <c r="B7077" s="120" t="s">
        <v>4121</v>
      </c>
      <c r="C7077" s="29" t="s">
        <v>5794</v>
      </c>
      <c r="D7077" s="16" t="s">
        <v>5158</v>
      </c>
      <c r="E7077" s="48" t="s">
        <v>1880</v>
      </c>
      <c r="F7077" s="29">
        <v>2007</v>
      </c>
      <c r="G7077" s="29"/>
      <c r="H7077" s="10">
        <v>1</v>
      </c>
      <c r="I7077" s="10">
        <v>873</v>
      </c>
      <c r="J7077" s="33">
        <v>39398</v>
      </c>
      <c r="K7077" s="181">
        <v>6.93</v>
      </c>
      <c r="L7077" s="10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  <c r="AB7077" s="13"/>
      <c r="AC7077" s="13"/>
      <c r="AD7077" s="13"/>
      <c r="AE7077" s="13"/>
      <c r="AF7077" s="13"/>
      <c r="AG7077" s="13"/>
      <c r="AH7077" s="13"/>
      <c r="AI7077" s="13"/>
      <c r="AJ7077" s="13"/>
      <c r="AK7077" s="13"/>
      <c r="AL7077" s="13"/>
      <c r="AM7077" s="13"/>
      <c r="AN7077" s="13"/>
      <c r="AO7077" s="13"/>
      <c r="AP7077" s="13"/>
      <c r="AQ7077" s="13"/>
      <c r="AR7077" s="13"/>
      <c r="AS7077" s="13"/>
      <c r="AT7077" s="13"/>
      <c r="AU7077" s="13"/>
      <c r="AV7077" s="13"/>
      <c r="AW7077" s="13"/>
      <c r="AX7077" s="13"/>
      <c r="AY7077" s="13"/>
      <c r="AZ7077" s="13"/>
      <c r="BA7077" s="13"/>
      <c r="BB7077" s="13"/>
      <c r="BC7077" s="13"/>
      <c r="BD7077" s="13"/>
      <c r="BE7077" s="13"/>
      <c r="BF7077" s="13"/>
      <c r="BG7077" s="13"/>
      <c r="BH7077" s="13"/>
      <c r="BI7077" s="13"/>
      <c r="BJ7077" s="13"/>
      <c r="BK7077" s="13"/>
      <c r="BL7077" s="13"/>
      <c r="BM7077" s="13"/>
      <c r="BN7077" s="13"/>
      <c r="BO7077" s="13"/>
      <c r="BP7077" s="13"/>
      <c r="BQ7077" s="13"/>
      <c r="BR7077" s="13"/>
      <c r="BS7077" s="13"/>
      <c r="BT7077" s="13"/>
      <c r="BU7077" s="13"/>
      <c r="BV7077" s="13"/>
      <c r="BW7077" s="13"/>
      <c r="BX7077" s="13"/>
      <c r="BY7077" s="13"/>
      <c r="BZ7077" s="13"/>
      <c r="CA7077" s="13"/>
      <c r="CB7077" s="13"/>
      <c r="CC7077" s="13"/>
      <c r="CD7077" s="13"/>
      <c r="CE7077" s="13"/>
      <c r="CF7077" s="13"/>
      <c r="CG7077" s="13"/>
      <c r="CH7077" s="13"/>
      <c r="CI7077" s="13"/>
      <c r="CJ7077" s="13"/>
      <c r="CK7077" s="13"/>
      <c r="CL7077" s="13"/>
      <c r="CM7077" s="13"/>
      <c r="CN7077" s="13"/>
      <c r="CO7077" s="13"/>
      <c r="CP7077" s="13"/>
      <c r="CQ7077" s="13"/>
      <c r="CR7077" s="13"/>
      <c r="CS7077" s="13"/>
      <c r="CT7077" s="13"/>
      <c r="CU7077" s="13"/>
      <c r="CV7077" s="13"/>
      <c r="CW7077" s="13"/>
      <c r="CX7077" s="13"/>
      <c r="CY7077" s="13"/>
      <c r="CZ7077" s="13"/>
      <c r="DA7077" s="13"/>
      <c r="DB7077" s="13"/>
      <c r="DC7077" s="13"/>
      <c r="DD7077" s="13"/>
      <c r="DE7077" s="13"/>
      <c r="DF7077" s="13"/>
      <c r="DG7077" s="13"/>
      <c r="DH7077" s="13"/>
      <c r="DI7077" s="13"/>
      <c r="DJ7077" s="13"/>
      <c r="DK7077" s="13"/>
    </row>
    <row r="7078" spans="1:115">
      <c r="A7078" s="136">
        <v>3485</v>
      </c>
      <c r="B7078" s="120" t="s">
        <v>4121</v>
      </c>
      <c r="C7078" s="29" t="s">
        <v>5794</v>
      </c>
      <c r="D7078" s="16" t="s">
        <v>4331</v>
      </c>
      <c r="E7078" s="48" t="s">
        <v>5371</v>
      </c>
      <c r="F7078" s="29">
        <v>2007</v>
      </c>
      <c r="G7078" s="29"/>
      <c r="H7078" s="10">
        <v>1</v>
      </c>
      <c r="I7078" s="10">
        <v>873</v>
      </c>
      <c r="J7078" s="33">
        <v>39398</v>
      </c>
      <c r="K7078" s="181">
        <v>5.31</v>
      </c>
      <c r="L7078" s="10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  <c r="AB7078" s="13"/>
      <c r="AC7078" s="13"/>
      <c r="AD7078" s="13"/>
      <c r="AE7078" s="13"/>
      <c r="AF7078" s="13"/>
      <c r="AG7078" s="13"/>
      <c r="AH7078" s="13"/>
      <c r="AI7078" s="13"/>
      <c r="AJ7078" s="13"/>
      <c r="AK7078" s="13"/>
      <c r="AL7078" s="13"/>
      <c r="AM7078" s="13"/>
      <c r="AN7078" s="13"/>
      <c r="AO7078" s="13"/>
      <c r="AP7078" s="13"/>
      <c r="AQ7078" s="13"/>
      <c r="AR7078" s="13"/>
      <c r="AS7078" s="13"/>
      <c r="AT7078" s="13"/>
      <c r="AU7078" s="13"/>
      <c r="AV7078" s="13"/>
      <c r="AW7078" s="13"/>
      <c r="AX7078" s="13"/>
      <c r="AY7078" s="13"/>
      <c r="AZ7078" s="13"/>
      <c r="BA7078" s="13"/>
      <c r="BB7078" s="13"/>
      <c r="BC7078" s="13"/>
      <c r="BD7078" s="13"/>
      <c r="BE7078" s="13"/>
      <c r="BF7078" s="13"/>
      <c r="BG7078" s="13"/>
      <c r="BH7078" s="13"/>
      <c r="BI7078" s="13"/>
      <c r="BJ7078" s="13"/>
      <c r="BK7078" s="13"/>
      <c r="BL7078" s="13"/>
      <c r="BM7078" s="13"/>
      <c r="BN7078" s="13"/>
      <c r="BO7078" s="13"/>
      <c r="BP7078" s="13"/>
      <c r="BQ7078" s="13"/>
      <c r="BR7078" s="13"/>
      <c r="BS7078" s="13"/>
      <c r="BT7078" s="13"/>
      <c r="BU7078" s="13"/>
      <c r="BV7078" s="13"/>
      <c r="BW7078" s="13"/>
      <c r="BX7078" s="13"/>
      <c r="BY7078" s="13"/>
      <c r="BZ7078" s="13"/>
      <c r="CA7078" s="13"/>
      <c r="CB7078" s="13"/>
      <c r="CC7078" s="13"/>
      <c r="CD7078" s="13"/>
      <c r="CE7078" s="13"/>
      <c r="CF7078" s="13"/>
      <c r="CG7078" s="13"/>
      <c r="CH7078" s="13"/>
      <c r="CI7078" s="13"/>
      <c r="CJ7078" s="13"/>
      <c r="CK7078" s="13"/>
      <c r="CL7078" s="13"/>
      <c r="CM7078" s="13"/>
      <c r="CN7078" s="13"/>
      <c r="CO7078" s="13"/>
      <c r="CP7078" s="13"/>
      <c r="CQ7078" s="13"/>
      <c r="CR7078" s="13"/>
      <c r="CS7078" s="13"/>
      <c r="CT7078" s="13"/>
      <c r="CU7078" s="13"/>
      <c r="CV7078" s="13"/>
      <c r="CW7078" s="13"/>
      <c r="CX7078" s="13"/>
      <c r="CY7078" s="13"/>
      <c r="CZ7078" s="13"/>
      <c r="DA7078" s="13"/>
      <c r="DB7078" s="13"/>
      <c r="DC7078" s="13"/>
      <c r="DD7078" s="13"/>
      <c r="DE7078" s="13"/>
      <c r="DF7078" s="13"/>
      <c r="DG7078" s="13"/>
      <c r="DH7078" s="13"/>
      <c r="DI7078" s="13"/>
      <c r="DJ7078" s="13"/>
      <c r="DK7078" s="13"/>
    </row>
    <row r="7079" spans="1:115">
      <c r="A7079" s="136">
        <v>3486</v>
      </c>
      <c r="B7079" s="120" t="s">
        <v>4121</v>
      </c>
      <c r="C7079" s="29" t="s">
        <v>5794</v>
      </c>
      <c r="D7079" s="16" t="s">
        <v>970</v>
      </c>
      <c r="E7079" s="48" t="s">
        <v>1880</v>
      </c>
      <c r="F7079" s="29">
        <v>2007</v>
      </c>
      <c r="G7079" s="29"/>
      <c r="H7079" s="10">
        <v>1</v>
      </c>
      <c r="I7079" s="10">
        <v>873</v>
      </c>
      <c r="J7079" s="33">
        <v>39398</v>
      </c>
      <c r="K7079" s="181">
        <v>5.54</v>
      </c>
      <c r="L7079" s="10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  <c r="AB7079" s="13"/>
      <c r="AC7079" s="13"/>
      <c r="AD7079" s="13"/>
      <c r="AE7079" s="13"/>
      <c r="AF7079" s="13"/>
      <c r="AG7079" s="13"/>
      <c r="AH7079" s="13"/>
      <c r="AI7079" s="13"/>
      <c r="AJ7079" s="13"/>
      <c r="AK7079" s="13"/>
      <c r="AL7079" s="13"/>
      <c r="AM7079" s="13"/>
      <c r="AN7079" s="13"/>
      <c r="AO7079" s="13"/>
      <c r="AP7079" s="13"/>
      <c r="AQ7079" s="13"/>
      <c r="AR7079" s="13"/>
      <c r="AS7079" s="13"/>
      <c r="AT7079" s="13"/>
      <c r="AU7079" s="13"/>
      <c r="AV7079" s="13"/>
      <c r="AW7079" s="13"/>
      <c r="AX7079" s="13"/>
      <c r="AY7079" s="13"/>
      <c r="AZ7079" s="13"/>
      <c r="BA7079" s="13"/>
      <c r="BB7079" s="13"/>
      <c r="BC7079" s="13"/>
      <c r="BD7079" s="13"/>
      <c r="BE7079" s="13"/>
      <c r="BF7079" s="13"/>
      <c r="BG7079" s="13"/>
      <c r="BH7079" s="13"/>
      <c r="BI7079" s="13"/>
      <c r="BJ7079" s="13"/>
      <c r="BK7079" s="13"/>
      <c r="BL7079" s="13"/>
      <c r="BM7079" s="13"/>
      <c r="BN7079" s="13"/>
      <c r="BO7079" s="13"/>
      <c r="BP7079" s="13"/>
      <c r="BQ7079" s="13"/>
      <c r="BR7079" s="13"/>
      <c r="BS7079" s="13"/>
      <c r="BT7079" s="13"/>
      <c r="BU7079" s="13"/>
      <c r="BV7079" s="13"/>
      <c r="BW7079" s="13"/>
      <c r="BX7079" s="13"/>
      <c r="BY7079" s="13"/>
      <c r="BZ7079" s="13"/>
      <c r="CA7079" s="13"/>
      <c r="CB7079" s="13"/>
      <c r="CC7079" s="13"/>
      <c r="CD7079" s="13"/>
      <c r="CE7079" s="13"/>
      <c r="CF7079" s="13"/>
      <c r="CG7079" s="13"/>
      <c r="CH7079" s="13"/>
      <c r="CI7079" s="13"/>
      <c r="CJ7079" s="13"/>
      <c r="CK7079" s="13"/>
      <c r="CL7079" s="13"/>
      <c r="CM7079" s="13"/>
      <c r="CN7079" s="13"/>
      <c r="CO7079" s="13"/>
      <c r="CP7079" s="13"/>
      <c r="CQ7079" s="13"/>
      <c r="CR7079" s="13"/>
      <c r="CS7079" s="13"/>
      <c r="CT7079" s="13"/>
      <c r="CU7079" s="13"/>
      <c r="CV7079" s="13"/>
      <c r="CW7079" s="13"/>
      <c r="CX7079" s="13"/>
      <c r="CY7079" s="13"/>
      <c r="CZ7079" s="13"/>
      <c r="DA7079" s="13"/>
      <c r="DB7079" s="13"/>
      <c r="DC7079" s="13"/>
      <c r="DD7079" s="13"/>
      <c r="DE7079" s="13"/>
      <c r="DF7079" s="13"/>
      <c r="DG7079" s="13"/>
      <c r="DH7079" s="13"/>
      <c r="DI7079" s="13"/>
      <c r="DJ7079" s="13"/>
      <c r="DK7079" s="13"/>
    </row>
    <row r="7080" spans="1:115">
      <c r="A7080" s="136">
        <v>3487</v>
      </c>
      <c r="B7080" s="120" t="s">
        <v>4121</v>
      </c>
      <c r="C7080" s="29" t="s">
        <v>5794</v>
      </c>
      <c r="D7080" s="16" t="s">
        <v>5159</v>
      </c>
      <c r="E7080" s="48" t="s">
        <v>5371</v>
      </c>
      <c r="F7080" s="29">
        <v>2007</v>
      </c>
      <c r="G7080" s="29"/>
      <c r="H7080" s="10">
        <v>1</v>
      </c>
      <c r="I7080" s="10">
        <v>873</v>
      </c>
      <c r="J7080" s="33">
        <v>39398</v>
      </c>
      <c r="K7080" s="181">
        <v>4.62</v>
      </c>
      <c r="L7080" s="10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  <c r="AB7080" s="13"/>
      <c r="AC7080" s="13"/>
      <c r="AD7080" s="13"/>
      <c r="AE7080" s="13"/>
      <c r="AF7080" s="13"/>
      <c r="AG7080" s="13"/>
      <c r="AH7080" s="13"/>
      <c r="AI7080" s="13"/>
      <c r="AJ7080" s="13"/>
      <c r="AK7080" s="13"/>
      <c r="AL7080" s="13"/>
      <c r="AM7080" s="13"/>
      <c r="AN7080" s="13"/>
      <c r="AO7080" s="13"/>
      <c r="AP7080" s="13"/>
      <c r="AQ7080" s="13"/>
      <c r="AR7080" s="13"/>
      <c r="AS7080" s="13"/>
      <c r="AT7080" s="13"/>
      <c r="AU7080" s="13"/>
      <c r="AV7080" s="13"/>
      <c r="AW7080" s="13"/>
      <c r="AX7080" s="13"/>
      <c r="AY7080" s="13"/>
      <c r="AZ7080" s="13"/>
      <c r="BA7080" s="13"/>
      <c r="BB7080" s="13"/>
      <c r="BC7080" s="13"/>
      <c r="BD7080" s="13"/>
      <c r="BE7080" s="13"/>
      <c r="BF7080" s="13"/>
      <c r="BG7080" s="13"/>
      <c r="BH7080" s="13"/>
      <c r="BI7080" s="13"/>
      <c r="BJ7080" s="13"/>
      <c r="BK7080" s="13"/>
      <c r="BL7080" s="13"/>
      <c r="BM7080" s="13"/>
      <c r="BN7080" s="13"/>
      <c r="BO7080" s="13"/>
      <c r="BP7080" s="13"/>
      <c r="BQ7080" s="13"/>
      <c r="BR7080" s="13"/>
      <c r="BS7080" s="13"/>
      <c r="BT7080" s="13"/>
      <c r="BU7080" s="13"/>
      <c r="BV7080" s="13"/>
      <c r="BW7080" s="13"/>
      <c r="BX7080" s="13"/>
      <c r="BY7080" s="13"/>
      <c r="BZ7080" s="13"/>
      <c r="CA7080" s="13"/>
      <c r="CB7080" s="13"/>
      <c r="CC7080" s="13"/>
      <c r="CD7080" s="13"/>
      <c r="CE7080" s="13"/>
      <c r="CF7080" s="13"/>
      <c r="CG7080" s="13"/>
      <c r="CH7080" s="13"/>
      <c r="CI7080" s="13"/>
      <c r="CJ7080" s="13"/>
      <c r="CK7080" s="13"/>
      <c r="CL7080" s="13"/>
      <c r="CM7080" s="13"/>
      <c r="CN7080" s="13"/>
      <c r="CO7080" s="13"/>
      <c r="CP7080" s="13"/>
      <c r="CQ7080" s="13"/>
      <c r="CR7080" s="13"/>
      <c r="CS7080" s="13"/>
      <c r="CT7080" s="13"/>
      <c r="CU7080" s="13"/>
      <c r="CV7080" s="13"/>
      <c r="CW7080" s="13"/>
      <c r="CX7080" s="13"/>
      <c r="CY7080" s="13"/>
      <c r="CZ7080" s="13"/>
      <c r="DA7080" s="13"/>
      <c r="DB7080" s="13"/>
      <c r="DC7080" s="13"/>
      <c r="DD7080" s="13"/>
      <c r="DE7080" s="13"/>
      <c r="DF7080" s="13"/>
      <c r="DG7080" s="13"/>
      <c r="DH7080" s="13"/>
      <c r="DI7080" s="13"/>
      <c r="DJ7080" s="13"/>
      <c r="DK7080" s="13"/>
    </row>
    <row r="7081" spans="1:115">
      <c r="A7081" s="136">
        <v>3488</v>
      </c>
      <c r="B7081" s="120" t="s">
        <v>4121</v>
      </c>
      <c r="C7081" s="29" t="s">
        <v>5794</v>
      </c>
      <c r="D7081" s="16" t="s">
        <v>4822</v>
      </c>
      <c r="E7081" s="48" t="s">
        <v>1880</v>
      </c>
      <c r="F7081" s="29">
        <v>2007</v>
      </c>
      <c r="G7081" s="29"/>
      <c r="H7081" s="10">
        <v>1</v>
      </c>
      <c r="I7081" s="10">
        <v>873</v>
      </c>
      <c r="J7081" s="33">
        <v>39398</v>
      </c>
      <c r="K7081" s="181">
        <v>6.93</v>
      </c>
      <c r="L7081" s="10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  <c r="AB7081" s="13"/>
      <c r="AC7081" s="13"/>
      <c r="AD7081" s="13"/>
      <c r="AE7081" s="13"/>
      <c r="AF7081" s="13"/>
      <c r="AG7081" s="13"/>
      <c r="AH7081" s="13"/>
      <c r="AI7081" s="13"/>
      <c r="AJ7081" s="13"/>
      <c r="AK7081" s="13"/>
      <c r="AL7081" s="13"/>
      <c r="AM7081" s="13"/>
      <c r="AN7081" s="13"/>
      <c r="AO7081" s="13"/>
      <c r="AP7081" s="13"/>
      <c r="AQ7081" s="13"/>
      <c r="AR7081" s="13"/>
      <c r="AS7081" s="13"/>
      <c r="AT7081" s="13"/>
      <c r="AU7081" s="13"/>
      <c r="AV7081" s="13"/>
      <c r="AW7081" s="13"/>
      <c r="AX7081" s="13"/>
      <c r="AY7081" s="13"/>
      <c r="AZ7081" s="13"/>
      <c r="BA7081" s="13"/>
      <c r="BB7081" s="13"/>
      <c r="BC7081" s="13"/>
      <c r="BD7081" s="13"/>
      <c r="BE7081" s="13"/>
      <c r="BF7081" s="13"/>
      <c r="BG7081" s="13"/>
      <c r="BH7081" s="13"/>
      <c r="BI7081" s="13"/>
      <c r="BJ7081" s="13"/>
      <c r="BK7081" s="13"/>
      <c r="BL7081" s="13"/>
      <c r="BM7081" s="13"/>
      <c r="BN7081" s="13"/>
      <c r="BO7081" s="13"/>
      <c r="BP7081" s="13"/>
      <c r="BQ7081" s="13"/>
      <c r="BR7081" s="13"/>
      <c r="BS7081" s="13"/>
      <c r="BT7081" s="13"/>
      <c r="BU7081" s="13"/>
      <c r="BV7081" s="13"/>
      <c r="BW7081" s="13"/>
      <c r="BX7081" s="13"/>
      <c r="BY7081" s="13"/>
      <c r="BZ7081" s="13"/>
      <c r="CA7081" s="13"/>
      <c r="CB7081" s="13"/>
      <c r="CC7081" s="13"/>
      <c r="CD7081" s="13"/>
      <c r="CE7081" s="13"/>
      <c r="CF7081" s="13"/>
      <c r="CG7081" s="13"/>
      <c r="CH7081" s="13"/>
      <c r="CI7081" s="13"/>
      <c r="CJ7081" s="13"/>
      <c r="CK7081" s="13"/>
      <c r="CL7081" s="13"/>
      <c r="CM7081" s="13"/>
      <c r="CN7081" s="13"/>
      <c r="CO7081" s="13"/>
      <c r="CP7081" s="13"/>
      <c r="CQ7081" s="13"/>
      <c r="CR7081" s="13"/>
      <c r="CS7081" s="13"/>
      <c r="CT7081" s="13"/>
      <c r="CU7081" s="13"/>
      <c r="CV7081" s="13"/>
      <c r="CW7081" s="13"/>
      <c r="CX7081" s="13"/>
      <c r="CY7081" s="13"/>
      <c r="CZ7081" s="13"/>
      <c r="DA7081" s="13"/>
      <c r="DB7081" s="13"/>
      <c r="DC7081" s="13"/>
      <c r="DD7081" s="13"/>
      <c r="DE7081" s="13"/>
      <c r="DF7081" s="13"/>
      <c r="DG7081" s="13"/>
      <c r="DH7081" s="13"/>
      <c r="DI7081" s="13"/>
      <c r="DJ7081" s="13"/>
      <c r="DK7081" s="13"/>
    </row>
    <row r="7082" spans="1:115">
      <c r="A7082" s="136">
        <v>3489</v>
      </c>
      <c r="B7082" s="120" t="s">
        <v>4121</v>
      </c>
      <c r="C7082" s="29" t="s">
        <v>5794</v>
      </c>
      <c r="D7082" s="16" t="s">
        <v>2279</v>
      </c>
      <c r="E7082" s="48" t="s">
        <v>1880</v>
      </c>
      <c r="F7082" s="29">
        <v>2007</v>
      </c>
      <c r="G7082" s="29"/>
      <c r="H7082" s="10">
        <v>1</v>
      </c>
      <c r="I7082" s="10">
        <v>873</v>
      </c>
      <c r="J7082" s="33">
        <v>39398</v>
      </c>
      <c r="K7082" s="181">
        <v>9.24</v>
      </c>
      <c r="L7082" s="10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  <c r="AB7082" s="13"/>
      <c r="AC7082" s="13"/>
      <c r="AD7082" s="13"/>
      <c r="AE7082" s="13"/>
      <c r="AF7082" s="13"/>
      <c r="AG7082" s="13"/>
      <c r="AH7082" s="13"/>
      <c r="AI7082" s="13"/>
      <c r="AJ7082" s="13"/>
      <c r="AK7082" s="13"/>
      <c r="AL7082" s="13"/>
      <c r="AM7082" s="13"/>
      <c r="AN7082" s="13"/>
      <c r="AO7082" s="13"/>
      <c r="AP7082" s="13"/>
      <c r="AQ7082" s="13"/>
      <c r="AR7082" s="13"/>
      <c r="AS7082" s="13"/>
      <c r="AT7082" s="13"/>
      <c r="AU7082" s="13"/>
      <c r="AV7082" s="13"/>
      <c r="AW7082" s="13"/>
      <c r="AX7082" s="13"/>
      <c r="AY7082" s="13"/>
      <c r="AZ7082" s="13"/>
      <c r="BA7082" s="13"/>
      <c r="BB7082" s="13"/>
      <c r="BC7082" s="13"/>
      <c r="BD7082" s="13"/>
      <c r="BE7082" s="13"/>
      <c r="BF7082" s="13"/>
      <c r="BG7082" s="13"/>
      <c r="BH7082" s="13"/>
      <c r="BI7082" s="13"/>
      <c r="BJ7082" s="13"/>
      <c r="BK7082" s="13"/>
      <c r="BL7082" s="13"/>
      <c r="BM7082" s="13"/>
      <c r="BN7082" s="13"/>
      <c r="BO7082" s="13"/>
      <c r="BP7082" s="13"/>
      <c r="BQ7082" s="13"/>
      <c r="BR7082" s="13"/>
      <c r="BS7082" s="13"/>
      <c r="BT7082" s="13"/>
      <c r="BU7082" s="13"/>
      <c r="BV7082" s="13"/>
      <c r="BW7082" s="13"/>
      <c r="BX7082" s="13"/>
      <c r="BY7082" s="13"/>
      <c r="BZ7082" s="13"/>
      <c r="CA7082" s="13"/>
      <c r="CB7082" s="13"/>
      <c r="CC7082" s="13"/>
      <c r="CD7082" s="13"/>
      <c r="CE7082" s="13"/>
      <c r="CF7082" s="13"/>
      <c r="CG7082" s="13"/>
      <c r="CH7082" s="13"/>
      <c r="CI7082" s="13"/>
      <c r="CJ7082" s="13"/>
      <c r="CK7082" s="13"/>
      <c r="CL7082" s="13"/>
      <c r="CM7082" s="13"/>
      <c r="CN7082" s="13"/>
      <c r="CO7082" s="13"/>
      <c r="CP7082" s="13"/>
      <c r="CQ7082" s="13"/>
      <c r="CR7082" s="13"/>
      <c r="CS7082" s="13"/>
      <c r="CT7082" s="13"/>
      <c r="CU7082" s="13"/>
      <c r="CV7082" s="13"/>
      <c r="CW7082" s="13"/>
      <c r="CX7082" s="13"/>
      <c r="CY7082" s="13"/>
      <c r="CZ7082" s="13"/>
      <c r="DA7082" s="13"/>
      <c r="DB7082" s="13"/>
      <c r="DC7082" s="13"/>
      <c r="DD7082" s="13"/>
      <c r="DE7082" s="13"/>
      <c r="DF7082" s="13"/>
      <c r="DG7082" s="13"/>
      <c r="DH7082" s="13"/>
      <c r="DI7082" s="13"/>
      <c r="DJ7082" s="13"/>
      <c r="DK7082" s="13"/>
    </row>
    <row r="7083" spans="1:115">
      <c r="A7083" s="136">
        <v>3490</v>
      </c>
      <c r="B7083" s="120" t="s">
        <v>4121</v>
      </c>
      <c r="C7083" s="29" t="s">
        <v>5794</v>
      </c>
      <c r="D7083" s="16" t="s">
        <v>5161</v>
      </c>
      <c r="E7083" s="48" t="s">
        <v>4535</v>
      </c>
      <c r="F7083" s="29">
        <v>2007</v>
      </c>
      <c r="G7083" s="29"/>
      <c r="H7083" s="10">
        <v>1</v>
      </c>
      <c r="I7083" s="10">
        <v>873</v>
      </c>
      <c r="J7083" s="33">
        <v>39398</v>
      </c>
      <c r="K7083" s="181">
        <v>4.3099999999999996</v>
      </c>
      <c r="L7083" s="10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  <c r="AB7083" s="13"/>
      <c r="AC7083" s="13"/>
      <c r="AD7083" s="13"/>
      <c r="AE7083" s="13"/>
      <c r="AF7083" s="13"/>
      <c r="AG7083" s="13"/>
      <c r="AH7083" s="13"/>
      <c r="AI7083" s="13"/>
      <c r="AJ7083" s="13"/>
      <c r="AK7083" s="13"/>
      <c r="AL7083" s="13"/>
      <c r="AM7083" s="13"/>
      <c r="AN7083" s="13"/>
      <c r="AO7083" s="13"/>
      <c r="AP7083" s="13"/>
      <c r="AQ7083" s="13"/>
      <c r="AR7083" s="13"/>
      <c r="AS7083" s="13"/>
      <c r="AT7083" s="13"/>
      <c r="AU7083" s="13"/>
      <c r="AV7083" s="13"/>
      <c r="AW7083" s="13"/>
      <c r="AX7083" s="13"/>
      <c r="AY7083" s="13"/>
      <c r="AZ7083" s="13"/>
      <c r="BA7083" s="13"/>
      <c r="BB7083" s="13"/>
      <c r="BC7083" s="13"/>
      <c r="BD7083" s="13"/>
      <c r="BE7083" s="13"/>
      <c r="BF7083" s="13"/>
      <c r="BG7083" s="13"/>
      <c r="BH7083" s="13"/>
      <c r="BI7083" s="13"/>
      <c r="BJ7083" s="13"/>
      <c r="BK7083" s="13"/>
      <c r="BL7083" s="13"/>
      <c r="BM7083" s="13"/>
      <c r="BN7083" s="13"/>
      <c r="BO7083" s="13"/>
      <c r="BP7083" s="13"/>
      <c r="BQ7083" s="13"/>
      <c r="BR7083" s="13"/>
      <c r="BS7083" s="13"/>
      <c r="BT7083" s="13"/>
      <c r="BU7083" s="13"/>
      <c r="BV7083" s="13"/>
      <c r="BW7083" s="13"/>
      <c r="BX7083" s="13"/>
      <c r="BY7083" s="13"/>
      <c r="BZ7083" s="13"/>
      <c r="CA7083" s="13"/>
      <c r="CB7083" s="13"/>
      <c r="CC7083" s="13"/>
      <c r="CD7083" s="13"/>
      <c r="CE7083" s="13"/>
      <c r="CF7083" s="13"/>
      <c r="CG7083" s="13"/>
      <c r="CH7083" s="13"/>
      <c r="CI7083" s="13"/>
      <c r="CJ7083" s="13"/>
      <c r="CK7083" s="13"/>
      <c r="CL7083" s="13"/>
      <c r="CM7083" s="13"/>
      <c r="CN7083" s="13"/>
      <c r="CO7083" s="13"/>
      <c r="CP7083" s="13"/>
      <c r="CQ7083" s="13"/>
      <c r="CR7083" s="13"/>
      <c r="CS7083" s="13"/>
      <c r="CT7083" s="13"/>
      <c r="CU7083" s="13"/>
      <c r="CV7083" s="13"/>
      <c r="CW7083" s="13"/>
      <c r="CX7083" s="13"/>
      <c r="CY7083" s="13"/>
      <c r="CZ7083" s="13"/>
      <c r="DA7083" s="13"/>
      <c r="DB7083" s="13"/>
      <c r="DC7083" s="13"/>
      <c r="DD7083" s="13"/>
      <c r="DE7083" s="13"/>
      <c r="DF7083" s="13"/>
      <c r="DG7083" s="13"/>
      <c r="DH7083" s="13"/>
      <c r="DI7083" s="13"/>
      <c r="DJ7083" s="13"/>
      <c r="DK7083" s="13"/>
    </row>
    <row r="7084" spans="1:115">
      <c r="A7084" s="136">
        <v>3491</v>
      </c>
      <c r="B7084" s="120" t="s">
        <v>4121</v>
      </c>
      <c r="C7084" s="29" t="s">
        <v>5794</v>
      </c>
      <c r="D7084" s="16" t="s">
        <v>2280</v>
      </c>
      <c r="E7084" s="48" t="s">
        <v>4535</v>
      </c>
      <c r="F7084" s="29">
        <v>2007</v>
      </c>
      <c r="G7084" s="29"/>
      <c r="H7084" s="10">
        <v>1</v>
      </c>
      <c r="I7084" s="10">
        <v>873</v>
      </c>
      <c r="J7084" s="33">
        <v>39398</v>
      </c>
      <c r="K7084" s="181">
        <v>4.3099999999999996</v>
      </c>
      <c r="L7084" s="10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  <c r="AB7084" s="13"/>
      <c r="AC7084" s="13"/>
      <c r="AD7084" s="13"/>
      <c r="AE7084" s="13"/>
      <c r="AF7084" s="13"/>
      <c r="AG7084" s="13"/>
      <c r="AH7084" s="13"/>
      <c r="AI7084" s="13"/>
      <c r="AJ7084" s="13"/>
      <c r="AK7084" s="13"/>
      <c r="AL7084" s="13"/>
      <c r="AM7084" s="13"/>
      <c r="AN7084" s="13"/>
      <c r="AO7084" s="13"/>
      <c r="AP7084" s="13"/>
      <c r="AQ7084" s="13"/>
      <c r="AR7084" s="13"/>
      <c r="AS7084" s="13"/>
      <c r="AT7084" s="13"/>
      <c r="AU7084" s="13"/>
      <c r="AV7084" s="13"/>
      <c r="AW7084" s="13"/>
      <c r="AX7084" s="13"/>
      <c r="AY7084" s="13"/>
      <c r="AZ7084" s="13"/>
      <c r="BA7084" s="13"/>
      <c r="BB7084" s="13"/>
      <c r="BC7084" s="13"/>
      <c r="BD7084" s="13"/>
      <c r="BE7084" s="13"/>
      <c r="BF7084" s="13"/>
      <c r="BG7084" s="13"/>
      <c r="BH7084" s="13"/>
      <c r="BI7084" s="13"/>
      <c r="BJ7084" s="13"/>
      <c r="BK7084" s="13"/>
      <c r="BL7084" s="13"/>
      <c r="BM7084" s="13"/>
      <c r="BN7084" s="13"/>
      <c r="BO7084" s="13"/>
      <c r="BP7084" s="13"/>
      <c r="BQ7084" s="13"/>
      <c r="BR7084" s="13"/>
      <c r="BS7084" s="13"/>
      <c r="BT7084" s="13"/>
      <c r="BU7084" s="13"/>
      <c r="BV7084" s="13"/>
      <c r="BW7084" s="13"/>
      <c r="BX7084" s="13"/>
      <c r="BY7084" s="13"/>
      <c r="BZ7084" s="13"/>
      <c r="CA7084" s="13"/>
      <c r="CB7084" s="13"/>
      <c r="CC7084" s="13"/>
      <c r="CD7084" s="13"/>
      <c r="CE7084" s="13"/>
      <c r="CF7084" s="13"/>
      <c r="CG7084" s="13"/>
      <c r="CH7084" s="13"/>
      <c r="CI7084" s="13"/>
      <c r="CJ7084" s="13"/>
      <c r="CK7084" s="13"/>
      <c r="CL7084" s="13"/>
      <c r="CM7084" s="13"/>
      <c r="CN7084" s="13"/>
      <c r="CO7084" s="13"/>
      <c r="CP7084" s="13"/>
      <c r="CQ7084" s="13"/>
      <c r="CR7084" s="13"/>
      <c r="CS7084" s="13"/>
      <c r="CT7084" s="13"/>
      <c r="CU7084" s="13"/>
      <c r="CV7084" s="13"/>
      <c r="CW7084" s="13"/>
      <c r="CX7084" s="13"/>
      <c r="CY7084" s="13"/>
      <c r="CZ7084" s="13"/>
      <c r="DA7084" s="13"/>
      <c r="DB7084" s="13"/>
      <c r="DC7084" s="13"/>
      <c r="DD7084" s="13"/>
      <c r="DE7084" s="13"/>
      <c r="DF7084" s="13"/>
      <c r="DG7084" s="13"/>
      <c r="DH7084" s="13"/>
      <c r="DI7084" s="13"/>
      <c r="DJ7084" s="13"/>
      <c r="DK7084" s="13"/>
    </row>
    <row r="7085" spans="1:115">
      <c r="A7085" s="136">
        <v>3492</v>
      </c>
      <c r="B7085" s="120" t="s">
        <v>4121</v>
      </c>
      <c r="C7085" s="29" t="s">
        <v>5794</v>
      </c>
      <c r="D7085" s="16" t="s">
        <v>2281</v>
      </c>
      <c r="E7085" s="48" t="s">
        <v>4535</v>
      </c>
      <c r="F7085" s="29">
        <v>2007</v>
      </c>
      <c r="G7085" s="29"/>
      <c r="H7085" s="10">
        <v>1</v>
      </c>
      <c r="I7085" s="10">
        <v>873</v>
      </c>
      <c r="J7085" s="33">
        <v>39398</v>
      </c>
      <c r="K7085" s="181">
        <v>4.3099999999999996</v>
      </c>
      <c r="L7085" s="10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  <c r="AB7085" s="13"/>
      <c r="AC7085" s="13"/>
      <c r="AD7085" s="13"/>
      <c r="AE7085" s="13"/>
      <c r="AF7085" s="13"/>
      <c r="AG7085" s="13"/>
      <c r="AH7085" s="13"/>
      <c r="AI7085" s="13"/>
      <c r="AJ7085" s="13"/>
      <c r="AK7085" s="13"/>
      <c r="AL7085" s="13"/>
      <c r="AM7085" s="13"/>
      <c r="AN7085" s="13"/>
      <c r="AO7085" s="13"/>
      <c r="AP7085" s="13"/>
      <c r="AQ7085" s="13"/>
      <c r="AR7085" s="13"/>
      <c r="AS7085" s="13"/>
      <c r="AT7085" s="13"/>
      <c r="AU7085" s="13"/>
      <c r="AV7085" s="13"/>
      <c r="AW7085" s="13"/>
      <c r="AX7085" s="13"/>
      <c r="AY7085" s="13"/>
      <c r="AZ7085" s="13"/>
      <c r="BA7085" s="13"/>
      <c r="BB7085" s="13"/>
      <c r="BC7085" s="13"/>
      <c r="BD7085" s="13"/>
      <c r="BE7085" s="13"/>
      <c r="BF7085" s="13"/>
      <c r="BG7085" s="13"/>
      <c r="BH7085" s="13"/>
      <c r="BI7085" s="13"/>
      <c r="BJ7085" s="13"/>
      <c r="BK7085" s="13"/>
      <c r="BL7085" s="13"/>
      <c r="BM7085" s="13"/>
      <c r="BN7085" s="13"/>
      <c r="BO7085" s="13"/>
      <c r="BP7085" s="13"/>
      <c r="BQ7085" s="13"/>
      <c r="BR7085" s="13"/>
      <c r="BS7085" s="13"/>
      <c r="BT7085" s="13"/>
      <c r="BU7085" s="13"/>
      <c r="BV7085" s="13"/>
      <c r="BW7085" s="13"/>
      <c r="BX7085" s="13"/>
      <c r="BY7085" s="13"/>
      <c r="BZ7085" s="13"/>
      <c r="CA7085" s="13"/>
      <c r="CB7085" s="13"/>
      <c r="CC7085" s="13"/>
      <c r="CD7085" s="13"/>
      <c r="CE7085" s="13"/>
      <c r="CF7085" s="13"/>
      <c r="CG7085" s="13"/>
      <c r="CH7085" s="13"/>
      <c r="CI7085" s="13"/>
      <c r="CJ7085" s="13"/>
      <c r="CK7085" s="13"/>
      <c r="CL7085" s="13"/>
      <c r="CM7085" s="13"/>
      <c r="CN7085" s="13"/>
      <c r="CO7085" s="13"/>
      <c r="CP7085" s="13"/>
      <c r="CQ7085" s="13"/>
      <c r="CR7085" s="13"/>
      <c r="CS7085" s="13"/>
      <c r="CT7085" s="13"/>
      <c r="CU7085" s="13"/>
      <c r="CV7085" s="13"/>
      <c r="CW7085" s="13"/>
      <c r="CX7085" s="13"/>
      <c r="CY7085" s="13"/>
      <c r="CZ7085" s="13"/>
      <c r="DA7085" s="13"/>
      <c r="DB7085" s="13"/>
      <c r="DC7085" s="13"/>
      <c r="DD7085" s="13"/>
      <c r="DE7085" s="13"/>
      <c r="DF7085" s="13"/>
      <c r="DG7085" s="13"/>
      <c r="DH7085" s="13"/>
      <c r="DI7085" s="13"/>
      <c r="DJ7085" s="13"/>
      <c r="DK7085" s="13"/>
    </row>
    <row r="7086" spans="1:115">
      <c r="A7086" s="136">
        <v>3493</v>
      </c>
      <c r="B7086" s="120" t="s">
        <v>4121</v>
      </c>
      <c r="C7086" s="29" t="s">
        <v>5794</v>
      </c>
      <c r="D7086" s="16" t="s">
        <v>1119</v>
      </c>
      <c r="E7086" s="48" t="s">
        <v>4535</v>
      </c>
      <c r="F7086" s="29">
        <v>2007</v>
      </c>
      <c r="G7086" s="29"/>
      <c r="H7086" s="10">
        <v>1</v>
      </c>
      <c r="I7086" s="10">
        <v>873</v>
      </c>
      <c r="J7086" s="33">
        <v>39398</v>
      </c>
      <c r="K7086" s="181">
        <v>4.3099999999999996</v>
      </c>
      <c r="L7086" s="10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  <c r="AB7086" s="13"/>
      <c r="AC7086" s="13"/>
      <c r="AD7086" s="13"/>
      <c r="AE7086" s="13"/>
      <c r="AF7086" s="13"/>
      <c r="AG7086" s="13"/>
      <c r="AH7086" s="13"/>
      <c r="AI7086" s="13"/>
      <c r="AJ7086" s="13"/>
      <c r="AK7086" s="13"/>
      <c r="AL7086" s="13"/>
      <c r="AM7086" s="13"/>
      <c r="AN7086" s="13"/>
      <c r="AO7086" s="13"/>
      <c r="AP7086" s="13"/>
      <c r="AQ7086" s="13"/>
      <c r="AR7086" s="13"/>
      <c r="AS7086" s="13"/>
      <c r="AT7086" s="13"/>
      <c r="AU7086" s="13"/>
      <c r="AV7086" s="13"/>
      <c r="AW7086" s="13"/>
      <c r="AX7086" s="13"/>
      <c r="AY7086" s="13"/>
      <c r="AZ7086" s="13"/>
      <c r="BA7086" s="13"/>
      <c r="BB7086" s="13"/>
      <c r="BC7086" s="13"/>
      <c r="BD7086" s="13"/>
      <c r="BE7086" s="13"/>
      <c r="BF7086" s="13"/>
      <c r="BG7086" s="13"/>
      <c r="BH7086" s="13"/>
      <c r="BI7086" s="13"/>
      <c r="BJ7086" s="13"/>
      <c r="BK7086" s="13"/>
      <c r="BL7086" s="13"/>
      <c r="BM7086" s="13"/>
      <c r="BN7086" s="13"/>
      <c r="BO7086" s="13"/>
      <c r="BP7086" s="13"/>
      <c r="BQ7086" s="13"/>
      <c r="BR7086" s="13"/>
      <c r="BS7086" s="13"/>
      <c r="BT7086" s="13"/>
      <c r="BU7086" s="13"/>
      <c r="BV7086" s="13"/>
      <c r="BW7086" s="13"/>
      <c r="BX7086" s="13"/>
      <c r="BY7086" s="13"/>
      <c r="BZ7086" s="13"/>
      <c r="CA7086" s="13"/>
      <c r="CB7086" s="13"/>
      <c r="CC7086" s="13"/>
      <c r="CD7086" s="13"/>
      <c r="CE7086" s="13"/>
      <c r="CF7086" s="13"/>
      <c r="CG7086" s="13"/>
      <c r="CH7086" s="13"/>
      <c r="CI7086" s="13"/>
      <c r="CJ7086" s="13"/>
      <c r="CK7086" s="13"/>
      <c r="CL7086" s="13"/>
      <c r="CM7086" s="13"/>
      <c r="CN7086" s="13"/>
      <c r="CO7086" s="13"/>
      <c r="CP7086" s="13"/>
      <c r="CQ7086" s="13"/>
      <c r="CR7086" s="13"/>
      <c r="CS7086" s="13"/>
      <c r="CT7086" s="13"/>
      <c r="CU7086" s="13"/>
      <c r="CV7086" s="13"/>
      <c r="CW7086" s="13"/>
      <c r="CX7086" s="13"/>
      <c r="CY7086" s="13"/>
      <c r="CZ7086" s="13"/>
      <c r="DA7086" s="13"/>
      <c r="DB7086" s="13"/>
      <c r="DC7086" s="13"/>
      <c r="DD7086" s="13"/>
      <c r="DE7086" s="13"/>
      <c r="DF7086" s="13"/>
      <c r="DG7086" s="13"/>
      <c r="DH7086" s="13"/>
      <c r="DI7086" s="13"/>
      <c r="DJ7086" s="13"/>
      <c r="DK7086" s="13"/>
    </row>
    <row r="7087" spans="1:115">
      <c r="A7087" s="136">
        <v>3494</v>
      </c>
      <c r="B7087" s="120" t="s">
        <v>4121</v>
      </c>
      <c r="C7087" s="29" t="s">
        <v>5794</v>
      </c>
      <c r="D7087" s="16" t="s">
        <v>4823</v>
      </c>
      <c r="E7087" s="48" t="s">
        <v>5857</v>
      </c>
      <c r="F7087" s="29">
        <v>2007</v>
      </c>
      <c r="G7087" s="29"/>
      <c r="H7087" s="10">
        <v>1</v>
      </c>
      <c r="I7087" s="10">
        <v>873</v>
      </c>
      <c r="J7087" s="33">
        <v>39398</v>
      </c>
      <c r="K7087" s="181">
        <v>5.31</v>
      </c>
      <c r="L7087" s="10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  <c r="AB7087" s="13"/>
      <c r="AC7087" s="13"/>
      <c r="AD7087" s="13"/>
      <c r="AE7087" s="13"/>
      <c r="AF7087" s="13"/>
      <c r="AG7087" s="13"/>
      <c r="AH7087" s="13"/>
      <c r="AI7087" s="13"/>
      <c r="AJ7087" s="13"/>
      <c r="AK7087" s="13"/>
      <c r="AL7087" s="13"/>
      <c r="AM7087" s="13"/>
      <c r="AN7087" s="13"/>
      <c r="AO7087" s="13"/>
      <c r="AP7087" s="13"/>
      <c r="AQ7087" s="13"/>
      <c r="AR7087" s="13"/>
      <c r="AS7087" s="13"/>
      <c r="AT7087" s="13"/>
      <c r="AU7087" s="13"/>
      <c r="AV7087" s="13"/>
      <c r="AW7087" s="13"/>
      <c r="AX7087" s="13"/>
      <c r="AY7087" s="13"/>
      <c r="AZ7087" s="13"/>
      <c r="BA7087" s="13"/>
      <c r="BB7087" s="13"/>
      <c r="BC7087" s="13"/>
      <c r="BD7087" s="13"/>
      <c r="BE7087" s="13"/>
      <c r="BF7087" s="13"/>
      <c r="BG7087" s="13"/>
      <c r="BH7087" s="13"/>
      <c r="BI7087" s="13"/>
      <c r="BJ7087" s="13"/>
      <c r="BK7087" s="13"/>
      <c r="BL7087" s="13"/>
      <c r="BM7087" s="13"/>
      <c r="BN7087" s="13"/>
      <c r="BO7087" s="13"/>
      <c r="BP7087" s="13"/>
      <c r="BQ7087" s="13"/>
      <c r="BR7087" s="13"/>
      <c r="BS7087" s="13"/>
      <c r="BT7087" s="13"/>
      <c r="BU7087" s="13"/>
      <c r="BV7087" s="13"/>
      <c r="BW7087" s="13"/>
      <c r="BX7087" s="13"/>
      <c r="BY7087" s="13"/>
      <c r="BZ7087" s="13"/>
      <c r="CA7087" s="13"/>
      <c r="CB7087" s="13"/>
      <c r="CC7087" s="13"/>
      <c r="CD7087" s="13"/>
      <c r="CE7087" s="13"/>
      <c r="CF7087" s="13"/>
      <c r="CG7087" s="13"/>
      <c r="CH7087" s="13"/>
      <c r="CI7087" s="13"/>
      <c r="CJ7087" s="13"/>
      <c r="CK7087" s="13"/>
      <c r="CL7087" s="13"/>
      <c r="CM7087" s="13"/>
      <c r="CN7087" s="13"/>
      <c r="CO7087" s="13"/>
      <c r="CP7087" s="13"/>
      <c r="CQ7087" s="13"/>
      <c r="CR7087" s="13"/>
      <c r="CS7087" s="13"/>
      <c r="CT7087" s="13"/>
      <c r="CU7087" s="13"/>
      <c r="CV7087" s="13"/>
      <c r="CW7087" s="13"/>
      <c r="CX7087" s="13"/>
      <c r="CY7087" s="13"/>
      <c r="CZ7087" s="13"/>
      <c r="DA7087" s="13"/>
      <c r="DB7087" s="13"/>
      <c r="DC7087" s="13"/>
      <c r="DD7087" s="13"/>
      <c r="DE7087" s="13"/>
      <c r="DF7087" s="13"/>
      <c r="DG7087" s="13"/>
      <c r="DH7087" s="13"/>
      <c r="DI7087" s="13"/>
      <c r="DJ7087" s="13"/>
      <c r="DK7087" s="13"/>
    </row>
    <row r="7088" spans="1:115">
      <c r="A7088" s="136">
        <v>3495</v>
      </c>
      <c r="B7088" s="120" t="s">
        <v>4121</v>
      </c>
      <c r="C7088" s="29" t="s">
        <v>5794</v>
      </c>
      <c r="D7088" s="16" t="s">
        <v>2380</v>
      </c>
      <c r="E7088" s="48" t="s">
        <v>5857</v>
      </c>
      <c r="F7088" s="29">
        <v>2007</v>
      </c>
      <c r="G7088" s="29"/>
      <c r="H7088" s="10">
        <v>1</v>
      </c>
      <c r="I7088" s="10">
        <v>873</v>
      </c>
      <c r="J7088" s="33">
        <v>39398</v>
      </c>
      <c r="K7088" s="181">
        <v>5.31</v>
      </c>
      <c r="L7088" s="10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  <c r="AB7088" s="13"/>
      <c r="AC7088" s="13"/>
      <c r="AD7088" s="13"/>
      <c r="AE7088" s="13"/>
      <c r="AF7088" s="13"/>
      <c r="AG7088" s="13"/>
      <c r="AH7088" s="13"/>
      <c r="AI7088" s="13"/>
      <c r="AJ7088" s="13"/>
      <c r="AK7088" s="13"/>
      <c r="AL7088" s="13"/>
      <c r="AM7088" s="13"/>
      <c r="AN7088" s="13"/>
      <c r="AO7088" s="13"/>
      <c r="AP7088" s="13"/>
      <c r="AQ7088" s="13"/>
      <c r="AR7088" s="13"/>
      <c r="AS7088" s="13"/>
      <c r="AT7088" s="13"/>
      <c r="AU7088" s="13"/>
      <c r="AV7088" s="13"/>
      <c r="AW7088" s="13"/>
      <c r="AX7088" s="13"/>
      <c r="AY7088" s="13"/>
      <c r="AZ7088" s="13"/>
      <c r="BA7088" s="13"/>
      <c r="BB7088" s="13"/>
      <c r="BC7088" s="13"/>
      <c r="BD7088" s="13"/>
      <c r="BE7088" s="13"/>
      <c r="BF7088" s="13"/>
      <c r="BG7088" s="13"/>
      <c r="BH7088" s="13"/>
      <c r="BI7088" s="13"/>
      <c r="BJ7088" s="13"/>
      <c r="BK7088" s="13"/>
      <c r="BL7088" s="13"/>
      <c r="BM7088" s="13"/>
      <c r="BN7088" s="13"/>
      <c r="BO7088" s="13"/>
      <c r="BP7088" s="13"/>
      <c r="BQ7088" s="13"/>
      <c r="BR7088" s="13"/>
      <c r="BS7088" s="13"/>
      <c r="BT7088" s="13"/>
      <c r="BU7088" s="13"/>
      <c r="BV7088" s="13"/>
      <c r="BW7088" s="13"/>
      <c r="BX7088" s="13"/>
      <c r="BY7088" s="13"/>
      <c r="BZ7088" s="13"/>
      <c r="CA7088" s="13"/>
      <c r="CB7088" s="13"/>
      <c r="CC7088" s="13"/>
      <c r="CD7088" s="13"/>
      <c r="CE7088" s="13"/>
      <c r="CF7088" s="13"/>
      <c r="CG7088" s="13"/>
      <c r="CH7088" s="13"/>
      <c r="CI7088" s="13"/>
      <c r="CJ7088" s="13"/>
      <c r="CK7088" s="13"/>
      <c r="CL7088" s="13"/>
      <c r="CM7088" s="13"/>
      <c r="CN7088" s="13"/>
      <c r="CO7088" s="13"/>
      <c r="CP7088" s="13"/>
      <c r="CQ7088" s="13"/>
      <c r="CR7088" s="13"/>
      <c r="CS7088" s="13"/>
      <c r="CT7088" s="13"/>
      <c r="CU7088" s="13"/>
      <c r="CV7088" s="13"/>
      <c r="CW7088" s="13"/>
      <c r="CX7088" s="13"/>
      <c r="CY7088" s="13"/>
      <c r="CZ7088" s="13"/>
      <c r="DA7088" s="13"/>
      <c r="DB7088" s="13"/>
      <c r="DC7088" s="13"/>
      <c r="DD7088" s="13"/>
      <c r="DE7088" s="13"/>
      <c r="DF7088" s="13"/>
      <c r="DG7088" s="13"/>
      <c r="DH7088" s="13"/>
      <c r="DI7088" s="13"/>
      <c r="DJ7088" s="13"/>
      <c r="DK7088" s="13"/>
    </row>
    <row r="7089" spans="1:115">
      <c r="A7089" s="136">
        <v>3496</v>
      </c>
      <c r="B7089" s="120" t="s">
        <v>4121</v>
      </c>
      <c r="C7089" s="29" t="s">
        <v>5794</v>
      </c>
      <c r="D7089" s="16" t="s">
        <v>6273</v>
      </c>
      <c r="E7089" s="48" t="s">
        <v>5857</v>
      </c>
      <c r="F7089" s="29">
        <v>2007</v>
      </c>
      <c r="G7089" s="29"/>
      <c r="H7089" s="10">
        <v>1</v>
      </c>
      <c r="I7089" s="10">
        <v>873</v>
      </c>
      <c r="J7089" s="33">
        <v>39398</v>
      </c>
      <c r="K7089" s="181">
        <v>5.31</v>
      </c>
      <c r="L7089" s="10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  <c r="AB7089" s="13"/>
      <c r="AC7089" s="13"/>
      <c r="AD7089" s="13"/>
      <c r="AE7089" s="13"/>
      <c r="AF7089" s="13"/>
      <c r="AG7089" s="13"/>
      <c r="AH7089" s="13"/>
      <c r="AI7089" s="13"/>
      <c r="AJ7089" s="13"/>
      <c r="AK7089" s="13"/>
      <c r="AL7089" s="13"/>
      <c r="AM7089" s="13"/>
      <c r="AN7089" s="13"/>
      <c r="AO7089" s="13"/>
      <c r="AP7089" s="13"/>
      <c r="AQ7089" s="13"/>
      <c r="AR7089" s="13"/>
      <c r="AS7089" s="13"/>
      <c r="AT7089" s="13"/>
      <c r="AU7089" s="13"/>
      <c r="AV7089" s="13"/>
      <c r="AW7089" s="13"/>
      <c r="AX7089" s="13"/>
      <c r="AY7089" s="13"/>
      <c r="AZ7089" s="13"/>
      <c r="BA7089" s="13"/>
      <c r="BB7089" s="13"/>
      <c r="BC7089" s="13"/>
      <c r="BD7089" s="13"/>
      <c r="BE7089" s="13"/>
      <c r="BF7089" s="13"/>
      <c r="BG7089" s="13"/>
      <c r="BH7089" s="13"/>
      <c r="BI7089" s="13"/>
      <c r="BJ7089" s="13"/>
      <c r="BK7089" s="13"/>
      <c r="BL7089" s="13"/>
      <c r="BM7089" s="13"/>
      <c r="BN7089" s="13"/>
      <c r="BO7089" s="13"/>
      <c r="BP7089" s="13"/>
      <c r="BQ7089" s="13"/>
      <c r="BR7089" s="13"/>
      <c r="BS7089" s="13"/>
      <c r="BT7089" s="13"/>
      <c r="BU7089" s="13"/>
      <c r="BV7089" s="13"/>
      <c r="BW7089" s="13"/>
      <c r="BX7089" s="13"/>
      <c r="BY7089" s="13"/>
      <c r="BZ7089" s="13"/>
      <c r="CA7089" s="13"/>
      <c r="CB7089" s="13"/>
      <c r="CC7089" s="13"/>
      <c r="CD7089" s="13"/>
      <c r="CE7089" s="13"/>
      <c r="CF7089" s="13"/>
      <c r="CG7089" s="13"/>
      <c r="CH7089" s="13"/>
      <c r="CI7089" s="13"/>
      <c r="CJ7089" s="13"/>
      <c r="CK7089" s="13"/>
      <c r="CL7089" s="13"/>
      <c r="CM7089" s="13"/>
      <c r="CN7089" s="13"/>
      <c r="CO7089" s="13"/>
      <c r="CP7089" s="13"/>
      <c r="CQ7089" s="13"/>
      <c r="CR7089" s="13"/>
      <c r="CS7089" s="13"/>
      <c r="CT7089" s="13"/>
      <c r="CU7089" s="13"/>
      <c r="CV7089" s="13"/>
      <c r="CW7089" s="13"/>
      <c r="CX7089" s="13"/>
      <c r="CY7089" s="13"/>
      <c r="CZ7089" s="13"/>
      <c r="DA7089" s="13"/>
      <c r="DB7089" s="13"/>
      <c r="DC7089" s="13"/>
      <c r="DD7089" s="13"/>
      <c r="DE7089" s="13"/>
      <c r="DF7089" s="13"/>
      <c r="DG7089" s="13"/>
      <c r="DH7089" s="13"/>
      <c r="DI7089" s="13"/>
      <c r="DJ7089" s="13"/>
      <c r="DK7089" s="13"/>
    </row>
    <row r="7090" spans="1:115">
      <c r="A7090" s="136">
        <v>3497</v>
      </c>
      <c r="B7090" s="120" t="s">
        <v>4121</v>
      </c>
      <c r="C7090" s="29" t="s">
        <v>5794</v>
      </c>
      <c r="D7090" s="16" t="s">
        <v>2381</v>
      </c>
      <c r="E7090" s="48" t="s">
        <v>5857</v>
      </c>
      <c r="F7090" s="29">
        <v>2007</v>
      </c>
      <c r="G7090" s="29"/>
      <c r="H7090" s="10">
        <v>1</v>
      </c>
      <c r="I7090" s="10">
        <v>873</v>
      </c>
      <c r="J7090" s="33">
        <v>39398</v>
      </c>
      <c r="K7090" s="181">
        <v>5.31</v>
      </c>
      <c r="L7090" s="10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  <c r="AB7090" s="13"/>
      <c r="AC7090" s="13"/>
      <c r="AD7090" s="13"/>
      <c r="AE7090" s="13"/>
      <c r="AF7090" s="13"/>
      <c r="AG7090" s="13"/>
      <c r="AH7090" s="13"/>
      <c r="AI7090" s="13"/>
      <c r="AJ7090" s="13"/>
      <c r="AK7090" s="13"/>
      <c r="AL7090" s="13"/>
      <c r="AM7090" s="13"/>
      <c r="AN7090" s="13"/>
      <c r="AO7090" s="13"/>
      <c r="AP7090" s="13"/>
      <c r="AQ7090" s="13"/>
      <c r="AR7090" s="13"/>
      <c r="AS7090" s="13"/>
      <c r="AT7090" s="13"/>
      <c r="AU7090" s="13"/>
      <c r="AV7090" s="13"/>
      <c r="AW7090" s="13"/>
      <c r="AX7090" s="13"/>
      <c r="AY7090" s="13"/>
      <c r="AZ7090" s="13"/>
      <c r="BA7090" s="13"/>
      <c r="BB7090" s="13"/>
      <c r="BC7090" s="13"/>
      <c r="BD7090" s="13"/>
      <c r="BE7090" s="13"/>
      <c r="BF7090" s="13"/>
      <c r="BG7090" s="13"/>
      <c r="BH7090" s="13"/>
      <c r="BI7090" s="13"/>
      <c r="BJ7090" s="13"/>
      <c r="BK7090" s="13"/>
      <c r="BL7090" s="13"/>
      <c r="BM7090" s="13"/>
      <c r="BN7090" s="13"/>
      <c r="BO7090" s="13"/>
      <c r="BP7090" s="13"/>
      <c r="BQ7090" s="13"/>
      <c r="BR7090" s="13"/>
      <c r="BS7090" s="13"/>
      <c r="BT7090" s="13"/>
      <c r="BU7090" s="13"/>
      <c r="BV7090" s="13"/>
      <c r="BW7090" s="13"/>
      <c r="BX7090" s="13"/>
      <c r="BY7090" s="13"/>
      <c r="BZ7090" s="13"/>
      <c r="CA7090" s="13"/>
      <c r="CB7090" s="13"/>
      <c r="CC7090" s="13"/>
      <c r="CD7090" s="13"/>
      <c r="CE7090" s="13"/>
      <c r="CF7090" s="13"/>
      <c r="CG7090" s="13"/>
      <c r="CH7090" s="13"/>
      <c r="CI7090" s="13"/>
      <c r="CJ7090" s="13"/>
      <c r="CK7090" s="13"/>
      <c r="CL7090" s="13"/>
      <c r="CM7090" s="13"/>
      <c r="CN7090" s="13"/>
      <c r="CO7090" s="13"/>
      <c r="CP7090" s="13"/>
      <c r="CQ7090" s="13"/>
      <c r="CR7090" s="13"/>
      <c r="CS7090" s="13"/>
      <c r="CT7090" s="13"/>
      <c r="CU7090" s="13"/>
      <c r="CV7090" s="13"/>
      <c r="CW7090" s="13"/>
      <c r="CX7090" s="13"/>
      <c r="CY7090" s="13"/>
      <c r="CZ7090" s="13"/>
      <c r="DA7090" s="13"/>
      <c r="DB7090" s="13"/>
      <c r="DC7090" s="13"/>
      <c r="DD7090" s="13"/>
      <c r="DE7090" s="13"/>
      <c r="DF7090" s="13"/>
      <c r="DG7090" s="13"/>
      <c r="DH7090" s="13"/>
      <c r="DI7090" s="13"/>
      <c r="DJ7090" s="13"/>
      <c r="DK7090" s="13"/>
    </row>
    <row r="7091" spans="1:115">
      <c r="A7091" s="136">
        <v>3498</v>
      </c>
      <c r="B7091" s="120" t="s">
        <v>4121</v>
      </c>
      <c r="C7091" s="29" t="s">
        <v>5794</v>
      </c>
      <c r="D7091" s="16" t="s">
        <v>2382</v>
      </c>
      <c r="E7091" s="48" t="s">
        <v>3050</v>
      </c>
      <c r="F7091" s="29">
        <v>2007</v>
      </c>
      <c r="G7091" s="29"/>
      <c r="H7091" s="10">
        <v>1</v>
      </c>
      <c r="I7091" s="10">
        <v>873</v>
      </c>
      <c r="J7091" s="33">
        <v>39398</v>
      </c>
      <c r="K7091" s="181">
        <v>4.7699999999999996</v>
      </c>
      <c r="L7091" s="10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  <c r="AB7091" s="13"/>
      <c r="AC7091" s="13"/>
      <c r="AD7091" s="13"/>
      <c r="AE7091" s="13"/>
      <c r="AF7091" s="13"/>
      <c r="AG7091" s="13"/>
      <c r="AH7091" s="13"/>
      <c r="AI7091" s="13"/>
      <c r="AJ7091" s="13"/>
      <c r="AK7091" s="13"/>
      <c r="AL7091" s="13"/>
      <c r="AM7091" s="13"/>
      <c r="AN7091" s="13"/>
      <c r="AO7091" s="13"/>
      <c r="AP7091" s="13"/>
      <c r="AQ7091" s="13"/>
      <c r="AR7091" s="13"/>
      <c r="AS7091" s="13"/>
      <c r="AT7091" s="13"/>
      <c r="AU7091" s="13"/>
      <c r="AV7091" s="13"/>
      <c r="AW7091" s="13"/>
      <c r="AX7091" s="13"/>
      <c r="AY7091" s="13"/>
      <c r="AZ7091" s="13"/>
      <c r="BA7091" s="13"/>
      <c r="BB7091" s="13"/>
      <c r="BC7091" s="13"/>
      <c r="BD7091" s="13"/>
      <c r="BE7091" s="13"/>
      <c r="BF7091" s="13"/>
      <c r="BG7091" s="13"/>
      <c r="BH7091" s="13"/>
      <c r="BI7091" s="13"/>
      <c r="BJ7091" s="13"/>
      <c r="BK7091" s="13"/>
      <c r="BL7091" s="13"/>
      <c r="BM7091" s="13"/>
      <c r="BN7091" s="13"/>
      <c r="BO7091" s="13"/>
      <c r="BP7091" s="13"/>
      <c r="BQ7091" s="13"/>
      <c r="BR7091" s="13"/>
      <c r="BS7091" s="13"/>
      <c r="BT7091" s="13"/>
      <c r="BU7091" s="13"/>
      <c r="BV7091" s="13"/>
      <c r="BW7091" s="13"/>
      <c r="BX7091" s="13"/>
      <c r="BY7091" s="13"/>
      <c r="BZ7091" s="13"/>
      <c r="CA7091" s="13"/>
      <c r="CB7091" s="13"/>
      <c r="CC7091" s="13"/>
      <c r="CD7091" s="13"/>
      <c r="CE7091" s="13"/>
      <c r="CF7091" s="13"/>
      <c r="CG7091" s="13"/>
      <c r="CH7091" s="13"/>
      <c r="CI7091" s="13"/>
      <c r="CJ7091" s="13"/>
      <c r="CK7091" s="13"/>
      <c r="CL7091" s="13"/>
      <c r="CM7091" s="13"/>
      <c r="CN7091" s="13"/>
      <c r="CO7091" s="13"/>
      <c r="CP7091" s="13"/>
      <c r="CQ7091" s="13"/>
      <c r="CR7091" s="13"/>
      <c r="CS7091" s="13"/>
      <c r="CT7091" s="13"/>
      <c r="CU7091" s="13"/>
      <c r="CV7091" s="13"/>
      <c r="CW7091" s="13"/>
      <c r="CX7091" s="13"/>
      <c r="CY7091" s="13"/>
      <c r="CZ7091" s="13"/>
      <c r="DA7091" s="13"/>
      <c r="DB7091" s="13"/>
      <c r="DC7091" s="13"/>
      <c r="DD7091" s="13"/>
      <c r="DE7091" s="13"/>
      <c r="DF7091" s="13"/>
      <c r="DG7091" s="13"/>
      <c r="DH7091" s="13"/>
      <c r="DI7091" s="13"/>
      <c r="DJ7091" s="13"/>
      <c r="DK7091" s="13"/>
    </row>
    <row r="7092" spans="1:115">
      <c r="A7092" s="136">
        <v>3499</v>
      </c>
      <c r="B7092" s="120" t="s">
        <v>4121</v>
      </c>
      <c r="C7092" s="29" t="s">
        <v>5794</v>
      </c>
      <c r="D7092" s="16" t="s">
        <v>6199</v>
      </c>
      <c r="E7092" s="48" t="s">
        <v>1880</v>
      </c>
      <c r="F7092" s="29">
        <v>2007</v>
      </c>
      <c r="G7092" s="29"/>
      <c r="H7092" s="10">
        <v>1</v>
      </c>
      <c r="I7092" s="10">
        <v>873</v>
      </c>
      <c r="J7092" s="33">
        <v>39398</v>
      </c>
      <c r="K7092" s="181">
        <v>8.4700000000000006</v>
      </c>
      <c r="L7092" s="10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  <c r="AB7092" s="13"/>
      <c r="AC7092" s="13"/>
      <c r="AD7092" s="13"/>
      <c r="AE7092" s="13"/>
      <c r="AF7092" s="13"/>
      <c r="AG7092" s="13"/>
      <c r="AH7092" s="13"/>
      <c r="AI7092" s="13"/>
      <c r="AJ7092" s="13"/>
      <c r="AK7092" s="13"/>
      <c r="AL7092" s="13"/>
      <c r="AM7092" s="13"/>
      <c r="AN7092" s="13"/>
      <c r="AO7092" s="13"/>
      <c r="AP7092" s="13"/>
      <c r="AQ7092" s="13"/>
      <c r="AR7092" s="13"/>
      <c r="AS7092" s="13"/>
      <c r="AT7092" s="13"/>
      <c r="AU7092" s="13"/>
      <c r="AV7092" s="13"/>
      <c r="AW7092" s="13"/>
      <c r="AX7092" s="13"/>
      <c r="AY7092" s="13"/>
      <c r="AZ7092" s="13"/>
      <c r="BA7092" s="13"/>
      <c r="BB7092" s="13"/>
      <c r="BC7092" s="13"/>
      <c r="BD7092" s="13"/>
      <c r="BE7092" s="13"/>
      <c r="BF7092" s="13"/>
      <c r="BG7092" s="13"/>
      <c r="BH7092" s="13"/>
      <c r="BI7092" s="13"/>
      <c r="BJ7092" s="13"/>
      <c r="BK7092" s="13"/>
      <c r="BL7092" s="13"/>
      <c r="BM7092" s="13"/>
      <c r="BN7092" s="13"/>
      <c r="BO7092" s="13"/>
      <c r="BP7092" s="13"/>
      <c r="BQ7092" s="13"/>
      <c r="BR7092" s="13"/>
      <c r="BS7092" s="13"/>
      <c r="BT7092" s="13"/>
      <c r="BU7092" s="13"/>
      <c r="BV7092" s="13"/>
      <c r="BW7092" s="13"/>
      <c r="BX7092" s="13"/>
      <c r="BY7092" s="13"/>
      <c r="BZ7092" s="13"/>
      <c r="CA7092" s="13"/>
      <c r="CB7092" s="13"/>
      <c r="CC7092" s="13"/>
      <c r="CD7092" s="13"/>
      <c r="CE7092" s="13"/>
      <c r="CF7092" s="13"/>
      <c r="CG7092" s="13"/>
      <c r="CH7092" s="13"/>
      <c r="CI7092" s="13"/>
      <c r="CJ7092" s="13"/>
      <c r="CK7092" s="13"/>
      <c r="CL7092" s="13"/>
      <c r="CM7092" s="13"/>
      <c r="CN7092" s="13"/>
      <c r="CO7092" s="13"/>
      <c r="CP7092" s="13"/>
      <c r="CQ7092" s="13"/>
      <c r="CR7092" s="13"/>
      <c r="CS7092" s="13"/>
      <c r="CT7092" s="13"/>
      <c r="CU7092" s="13"/>
      <c r="CV7092" s="13"/>
      <c r="CW7092" s="13"/>
      <c r="CX7092" s="13"/>
      <c r="CY7092" s="13"/>
      <c r="CZ7092" s="13"/>
      <c r="DA7092" s="13"/>
      <c r="DB7092" s="13"/>
      <c r="DC7092" s="13"/>
      <c r="DD7092" s="13"/>
      <c r="DE7092" s="13"/>
      <c r="DF7092" s="13"/>
      <c r="DG7092" s="13"/>
      <c r="DH7092" s="13"/>
      <c r="DI7092" s="13"/>
      <c r="DJ7092" s="13"/>
      <c r="DK7092" s="13"/>
    </row>
    <row r="7093" spans="1:115">
      <c r="A7093" s="136">
        <v>3500</v>
      </c>
      <c r="B7093" s="120" t="s">
        <v>4121</v>
      </c>
      <c r="C7093" s="29" t="s">
        <v>5794</v>
      </c>
      <c r="D7093" s="16" t="s">
        <v>2383</v>
      </c>
      <c r="E7093" s="48" t="s">
        <v>1880</v>
      </c>
      <c r="F7093" s="29">
        <v>2007</v>
      </c>
      <c r="G7093" s="29"/>
      <c r="H7093" s="10">
        <v>1</v>
      </c>
      <c r="I7093" s="10">
        <v>873</v>
      </c>
      <c r="J7093" s="33">
        <v>39398</v>
      </c>
      <c r="K7093" s="181">
        <v>7.31</v>
      </c>
      <c r="L7093" s="10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  <c r="AB7093" s="13"/>
      <c r="AC7093" s="13"/>
      <c r="AD7093" s="13"/>
      <c r="AE7093" s="13"/>
      <c r="AF7093" s="13"/>
      <c r="AG7093" s="13"/>
      <c r="AH7093" s="13"/>
      <c r="AI7093" s="13"/>
      <c r="AJ7093" s="13"/>
      <c r="AK7093" s="13"/>
      <c r="AL7093" s="13"/>
      <c r="AM7093" s="13"/>
      <c r="AN7093" s="13"/>
      <c r="AO7093" s="13"/>
      <c r="AP7093" s="13"/>
      <c r="AQ7093" s="13"/>
      <c r="AR7093" s="13"/>
      <c r="AS7093" s="13"/>
      <c r="AT7093" s="13"/>
      <c r="AU7093" s="13"/>
      <c r="AV7093" s="13"/>
      <c r="AW7093" s="13"/>
      <c r="AX7093" s="13"/>
      <c r="AY7093" s="13"/>
      <c r="AZ7093" s="13"/>
      <c r="BA7093" s="13"/>
      <c r="BB7093" s="13"/>
      <c r="BC7093" s="13"/>
      <c r="BD7093" s="13"/>
      <c r="BE7093" s="13"/>
      <c r="BF7093" s="13"/>
      <c r="BG7093" s="13"/>
      <c r="BH7093" s="13"/>
      <c r="BI7093" s="13"/>
      <c r="BJ7093" s="13"/>
      <c r="BK7093" s="13"/>
      <c r="BL7093" s="13"/>
      <c r="BM7093" s="13"/>
      <c r="BN7093" s="13"/>
      <c r="BO7093" s="13"/>
      <c r="BP7093" s="13"/>
      <c r="BQ7093" s="13"/>
      <c r="BR7093" s="13"/>
      <c r="BS7093" s="13"/>
      <c r="BT7093" s="13"/>
      <c r="BU7093" s="13"/>
      <c r="BV7093" s="13"/>
      <c r="BW7093" s="13"/>
      <c r="BX7093" s="13"/>
      <c r="BY7093" s="13"/>
      <c r="BZ7093" s="13"/>
      <c r="CA7093" s="13"/>
      <c r="CB7093" s="13"/>
      <c r="CC7093" s="13"/>
      <c r="CD7093" s="13"/>
      <c r="CE7093" s="13"/>
      <c r="CF7093" s="13"/>
      <c r="CG7093" s="13"/>
      <c r="CH7093" s="13"/>
      <c r="CI7093" s="13"/>
      <c r="CJ7093" s="13"/>
      <c r="CK7093" s="13"/>
      <c r="CL7093" s="13"/>
      <c r="CM7093" s="13"/>
      <c r="CN7093" s="13"/>
      <c r="CO7093" s="13"/>
      <c r="CP7093" s="13"/>
      <c r="CQ7093" s="13"/>
      <c r="CR7093" s="13"/>
      <c r="CS7093" s="13"/>
      <c r="CT7093" s="13"/>
      <c r="CU7093" s="13"/>
      <c r="CV7093" s="13"/>
      <c r="CW7093" s="13"/>
      <c r="CX7093" s="13"/>
      <c r="CY7093" s="13"/>
      <c r="CZ7093" s="13"/>
      <c r="DA7093" s="13"/>
      <c r="DB7093" s="13"/>
      <c r="DC7093" s="13"/>
      <c r="DD7093" s="13"/>
      <c r="DE7093" s="13"/>
      <c r="DF7093" s="13"/>
      <c r="DG7093" s="13"/>
      <c r="DH7093" s="13"/>
      <c r="DI7093" s="13"/>
      <c r="DJ7093" s="13"/>
      <c r="DK7093" s="13"/>
    </row>
    <row r="7094" spans="1:115">
      <c r="A7094" s="136">
        <v>3501</v>
      </c>
      <c r="B7094" s="120" t="s">
        <v>4121</v>
      </c>
      <c r="C7094" s="29" t="s">
        <v>5794</v>
      </c>
      <c r="D7094" s="16" t="s">
        <v>313</v>
      </c>
      <c r="E7094" s="48" t="s">
        <v>5184</v>
      </c>
      <c r="F7094" s="29">
        <v>2007</v>
      </c>
      <c r="G7094" s="29"/>
      <c r="H7094" s="10">
        <v>1</v>
      </c>
      <c r="I7094" s="10">
        <v>873</v>
      </c>
      <c r="J7094" s="33">
        <v>39398</v>
      </c>
      <c r="K7094" s="181">
        <v>3.47</v>
      </c>
      <c r="L7094" s="10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  <c r="AB7094" s="13"/>
      <c r="AC7094" s="13"/>
      <c r="AD7094" s="13"/>
      <c r="AE7094" s="13"/>
      <c r="AF7094" s="13"/>
      <c r="AG7094" s="13"/>
      <c r="AH7094" s="13"/>
      <c r="AI7094" s="13"/>
      <c r="AJ7094" s="13"/>
      <c r="AK7094" s="13"/>
      <c r="AL7094" s="13"/>
      <c r="AM7094" s="13"/>
      <c r="AN7094" s="13"/>
      <c r="AO7094" s="13"/>
      <c r="AP7094" s="13"/>
      <c r="AQ7094" s="13"/>
      <c r="AR7094" s="13"/>
      <c r="AS7094" s="13"/>
      <c r="AT7094" s="13"/>
      <c r="AU7094" s="13"/>
      <c r="AV7094" s="13"/>
      <c r="AW7094" s="13"/>
      <c r="AX7094" s="13"/>
      <c r="AY7094" s="13"/>
      <c r="AZ7094" s="13"/>
      <c r="BA7094" s="13"/>
      <c r="BB7094" s="13"/>
      <c r="BC7094" s="13"/>
      <c r="BD7094" s="13"/>
      <c r="BE7094" s="13"/>
      <c r="BF7094" s="13"/>
      <c r="BG7094" s="13"/>
      <c r="BH7094" s="13"/>
      <c r="BI7094" s="13"/>
      <c r="BJ7094" s="13"/>
      <c r="BK7094" s="13"/>
      <c r="BL7094" s="13"/>
      <c r="BM7094" s="13"/>
      <c r="BN7094" s="13"/>
      <c r="BO7094" s="13"/>
      <c r="BP7094" s="13"/>
      <c r="BQ7094" s="13"/>
      <c r="BR7094" s="13"/>
      <c r="BS7094" s="13"/>
      <c r="BT7094" s="13"/>
      <c r="BU7094" s="13"/>
      <c r="BV7094" s="13"/>
      <c r="BW7094" s="13"/>
      <c r="BX7094" s="13"/>
      <c r="BY7094" s="13"/>
      <c r="BZ7094" s="13"/>
      <c r="CA7094" s="13"/>
      <c r="CB7094" s="13"/>
      <c r="CC7094" s="13"/>
      <c r="CD7094" s="13"/>
      <c r="CE7094" s="13"/>
      <c r="CF7094" s="13"/>
      <c r="CG7094" s="13"/>
      <c r="CH7094" s="13"/>
      <c r="CI7094" s="13"/>
      <c r="CJ7094" s="13"/>
      <c r="CK7094" s="13"/>
      <c r="CL7094" s="13"/>
      <c r="CM7094" s="13"/>
      <c r="CN7094" s="13"/>
      <c r="CO7094" s="13"/>
      <c r="CP7094" s="13"/>
      <c r="CQ7094" s="13"/>
      <c r="CR7094" s="13"/>
      <c r="CS7094" s="13"/>
      <c r="CT7094" s="13"/>
      <c r="CU7094" s="13"/>
      <c r="CV7094" s="13"/>
      <c r="CW7094" s="13"/>
      <c r="CX7094" s="13"/>
      <c r="CY7094" s="13"/>
      <c r="CZ7094" s="13"/>
      <c r="DA7094" s="13"/>
      <c r="DB7094" s="13"/>
      <c r="DC7094" s="13"/>
      <c r="DD7094" s="13"/>
      <c r="DE7094" s="13"/>
      <c r="DF7094" s="13"/>
      <c r="DG7094" s="13"/>
      <c r="DH7094" s="13"/>
      <c r="DI7094" s="13"/>
      <c r="DJ7094" s="13"/>
      <c r="DK7094" s="13"/>
    </row>
    <row r="7095" spans="1:115">
      <c r="A7095" s="136">
        <v>3502</v>
      </c>
      <c r="B7095" s="120" t="s">
        <v>4121</v>
      </c>
      <c r="C7095" s="29" t="s">
        <v>5794</v>
      </c>
      <c r="D7095" s="16" t="s">
        <v>802</v>
      </c>
      <c r="E7095" s="48" t="s">
        <v>3050</v>
      </c>
      <c r="F7095" s="29">
        <v>2007</v>
      </c>
      <c r="G7095" s="29"/>
      <c r="H7095" s="10">
        <v>1</v>
      </c>
      <c r="I7095" s="10">
        <v>873</v>
      </c>
      <c r="J7095" s="33">
        <v>39398</v>
      </c>
      <c r="K7095" s="181">
        <v>3.85</v>
      </c>
      <c r="L7095" s="10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  <c r="AB7095" s="13"/>
      <c r="AC7095" s="13"/>
      <c r="AD7095" s="13"/>
      <c r="AE7095" s="13"/>
      <c r="AF7095" s="13"/>
      <c r="AG7095" s="13"/>
      <c r="AH7095" s="13"/>
      <c r="AI7095" s="13"/>
      <c r="AJ7095" s="13"/>
      <c r="AK7095" s="13"/>
      <c r="AL7095" s="13"/>
      <c r="AM7095" s="13"/>
      <c r="AN7095" s="13"/>
      <c r="AO7095" s="13"/>
      <c r="AP7095" s="13"/>
      <c r="AQ7095" s="13"/>
      <c r="AR7095" s="13"/>
      <c r="AS7095" s="13"/>
      <c r="AT7095" s="13"/>
      <c r="AU7095" s="13"/>
      <c r="AV7095" s="13"/>
      <c r="AW7095" s="13"/>
      <c r="AX7095" s="13"/>
      <c r="AY7095" s="13"/>
      <c r="AZ7095" s="13"/>
      <c r="BA7095" s="13"/>
      <c r="BB7095" s="13"/>
      <c r="BC7095" s="13"/>
      <c r="BD7095" s="13"/>
      <c r="BE7095" s="13"/>
      <c r="BF7095" s="13"/>
      <c r="BG7095" s="13"/>
      <c r="BH7095" s="13"/>
      <c r="BI7095" s="13"/>
      <c r="BJ7095" s="13"/>
      <c r="BK7095" s="13"/>
      <c r="BL7095" s="13"/>
      <c r="BM7095" s="13"/>
      <c r="BN7095" s="13"/>
      <c r="BO7095" s="13"/>
      <c r="BP7095" s="13"/>
      <c r="BQ7095" s="13"/>
      <c r="BR7095" s="13"/>
      <c r="BS7095" s="13"/>
      <c r="BT7095" s="13"/>
      <c r="BU7095" s="13"/>
      <c r="BV7095" s="13"/>
      <c r="BW7095" s="13"/>
      <c r="BX7095" s="13"/>
      <c r="BY7095" s="13"/>
      <c r="BZ7095" s="13"/>
      <c r="CA7095" s="13"/>
      <c r="CB7095" s="13"/>
      <c r="CC7095" s="13"/>
      <c r="CD7095" s="13"/>
      <c r="CE7095" s="13"/>
      <c r="CF7095" s="13"/>
      <c r="CG7095" s="13"/>
      <c r="CH7095" s="13"/>
      <c r="CI7095" s="13"/>
      <c r="CJ7095" s="13"/>
      <c r="CK7095" s="13"/>
      <c r="CL7095" s="13"/>
      <c r="CM7095" s="13"/>
      <c r="CN7095" s="13"/>
      <c r="CO7095" s="13"/>
      <c r="CP7095" s="13"/>
      <c r="CQ7095" s="13"/>
      <c r="CR7095" s="13"/>
      <c r="CS7095" s="13"/>
      <c r="CT7095" s="13"/>
      <c r="CU7095" s="13"/>
      <c r="CV7095" s="13"/>
      <c r="CW7095" s="13"/>
      <c r="CX7095" s="13"/>
      <c r="CY7095" s="13"/>
      <c r="CZ7095" s="13"/>
      <c r="DA7095" s="13"/>
      <c r="DB7095" s="13"/>
      <c r="DC7095" s="13"/>
      <c r="DD7095" s="13"/>
      <c r="DE7095" s="13"/>
      <c r="DF7095" s="13"/>
      <c r="DG7095" s="13"/>
      <c r="DH7095" s="13"/>
      <c r="DI7095" s="13"/>
      <c r="DJ7095" s="13"/>
      <c r="DK7095" s="13"/>
    </row>
    <row r="7096" spans="1:115">
      <c r="A7096" s="136">
        <v>3503</v>
      </c>
      <c r="B7096" s="120" t="s">
        <v>4121</v>
      </c>
      <c r="C7096" s="29" t="s">
        <v>5794</v>
      </c>
      <c r="D7096" s="16" t="s">
        <v>2384</v>
      </c>
      <c r="E7096" s="48" t="s">
        <v>3050</v>
      </c>
      <c r="F7096" s="29">
        <v>2007</v>
      </c>
      <c r="G7096" s="29"/>
      <c r="H7096" s="10">
        <v>1</v>
      </c>
      <c r="I7096" s="10">
        <v>873</v>
      </c>
      <c r="J7096" s="33">
        <v>39398</v>
      </c>
      <c r="K7096" s="181">
        <v>4.62</v>
      </c>
      <c r="L7096" s="10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  <c r="AB7096" s="13"/>
      <c r="AC7096" s="13"/>
      <c r="AD7096" s="13"/>
      <c r="AE7096" s="13"/>
      <c r="AF7096" s="13"/>
      <c r="AG7096" s="13"/>
      <c r="AH7096" s="13"/>
      <c r="AI7096" s="13"/>
      <c r="AJ7096" s="13"/>
      <c r="AK7096" s="13"/>
      <c r="AL7096" s="13"/>
      <c r="AM7096" s="13"/>
      <c r="AN7096" s="13"/>
      <c r="AO7096" s="13"/>
      <c r="AP7096" s="13"/>
      <c r="AQ7096" s="13"/>
      <c r="AR7096" s="13"/>
      <c r="AS7096" s="13"/>
      <c r="AT7096" s="13"/>
      <c r="AU7096" s="13"/>
      <c r="AV7096" s="13"/>
      <c r="AW7096" s="13"/>
      <c r="AX7096" s="13"/>
      <c r="AY7096" s="13"/>
      <c r="AZ7096" s="13"/>
      <c r="BA7096" s="13"/>
      <c r="BB7096" s="13"/>
      <c r="BC7096" s="13"/>
      <c r="BD7096" s="13"/>
      <c r="BE7096" s="13"/>
      <c r="BF7096" s="13"/>
      <c r="BG7096" s="13"/>
      <c r="BH7096" s="13"/>
      <c r="BI7096" s="13"/>
      <c r="BJ7096" s="13"/>
      <c r="BK7096" s="13"/>
      <c r="BL7096" s="13"/>
      <c r="BM7096" s="13"/>
      <c r="BN7096" s="13"/>
      <c r="BO7096" s="13"/>
      <c r="BP7096" s="13"/>
      <c r="BQ7096" s="13"/>
      <c r="BR7096" s="13"/>
      <c r="BS7096" s="13"/>
      <c r="BT7096" s="13"/>
      <c r="BU7096" s="13"/>
      <c r="BV7096" s="13"/>
      <c r="BW7096" s="13"/>
      <c r="BX7096" s="13"/>
      <c r="BY7096" s="13"/>
      <c r="BZ7096" s="13"/>
      <c r="CA7096" s="13"/>
      <c r="CB7096" s="13"/>
      <c r="CC7096" s="13"/>
      <c r="CD7096" s="13"/>
      <c r="CE7096" s="13"/>
      <c r="CF7096" s="13"/>
      <c r="CG7096" s="13"/>
      <c r="CH7096" s="13"/>
      <c r="CI7096" s="13"/>
      <c r="CJ7096" s="13"/>
      <c r="CK7096" s="13"/>
      <c r="CL7096" s="13"/>
      <c r="CM7096" s="13"/>
      <c r="CN7096" s="13"/>
      <c r="CO7096" s="13"/>
      <c r="CP7096" s="13"/>
      <c r="CQ7096" s="13"/>
      <c r="CR7096" s="13"/>
      <c r="CS7096" s="13"/>
      <c r="CT7096" s="13"/>
      <c r="CU7096" s="13"/>
      <c r="CV7096" s="13"/>
      <c r="CW7096" s="13"/>
      <c r="CX7096" s="13"/>
      <c r="CY7096" s="13"/>
      <c r="CZ7096" s="13"/>
      <c r="DA7096" s="13"/>
      <c r="DB7096" s="13"/>
      <c r="DC7096" s="13"/>
      <c r="DD7096" s="13"/>
      <c r="DE7096" s="13"/>
      <c r="DF7096" s="13"/>
      <c r="DG7096" s="13"/>
      <c r="DH7096" s="13"/>
      <c r="DI7096" s="13"/>
      <c r="DJ7096" s="13"/>
      <c r="DK7096" s="13"/>
    </row>
    <row r="7097" spans="1:115">
      <c r="A7097" s="136">
        <v>3504</v>
      </c>
      <c r="B7097" s="120" t="s">
        <v>4121</v>
      </c>
      <c r="C7097" s="29" t="s">
        <v>5794</v>
      </c>
      <c r="D7097" s="16" t="s">
        <v>2385</v>
      </c>
      <c r="E7097" s="48" t="s">
        <v>3050</v>
      </c>
      <c r="F7097" s="29">
        <v>2007</v>
      </c>
      <c r="G7097" s="29"/>
      <c r="H7097" s="10">
        <v>1</v>
      </c>
      <c r="I7097" s="10">
        <v>873</v>
      </c>
      <c r="J7097" s="33">
        <v>39398</v>
      </c>
      <c r="K7097" s="181">
        <v>3.85</v>
      </c>
      <c r="L7097" s="10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  <c r="AB7097" s="13"/>
      <c r="AC7097" s="13"/>
      <c r="AD7097" s="13"/>
      <c r="AE7097" s="13"/>
      <c r="AF7097" s="13"/>
      <c r="AG7097" s="13"/>
      <c r="AH7097" s="13"/>
      <c r="AI7097" s="13"/>
      <c r="AJ7097" s="13"/>
      <c r="AK7097" s="13"/>
      <c r="AL7097" s="13"/>
      <c r="AM7097" s="13"/>
      <c r="AN7097" s="13"/>
      <c r="AO7097" s="13"/>
      <c r="AP7097" s="13"/>
      <c r="AQ7097" s="13"/>
      <c r="AR7097" s="13"/>
      <c r="AS7097" s="13"/>
      <c r="AT7097" s="13"/>
      <c r="AU7097" s="13"/>
      <c r="AV7097" s="13"/>
      <c r="AW7097" s="13"/>
      <c r="AX7097" s="13"/>
      <c r="AY7097" s="13"/>
      <c r="AZ7097" s="13"/>
      <c r="BA7097" s="13"/>
      <c r="BB7097" s="13"/>
      <c r="BC7097" s="13"/>
      <c r="BD7097" s="13"/>
      <c r="BE7097" s="13"/>
      <c r="BF7097" s="13"/>
      <c r="BG7097" s="13"/>
      <c r="BH7097" s="13"/>
      <c r="BI7097" s="13"/>
      <c r="BJ7097" s="13"/>
      <c r="BK7097" s="13"/>
      <c r="BL7097" s="13"/>
      <c r="BM7097" s="13"/>
      <c r="BN7097" s="13"/>
      <c r="BO7097" s="13"/>
      <c r="BP7097" s="13"/>
      <c r="BQ7097" s="13"/>
      <c r="BR7097" s="13"/>
      <c r="BS7097" s="13"/>
      <c r="BT7097" s="13"/>
      <c r="BU7097" s="13"/>
      <c r="BV7097" s="13"/>
      <c r="BW7097" s="13"/>
      <c r="BX7097" s="13"/>
      <c r="BY7097" s="13"/>
      <c r="BZ7097" s="13"/>
      <c r="CA7097" s="13"/>
      <c r="CB7097" s="13"/>
      <c r="CC7097" s="13"/>
      <c r="CD7097" s="13"/>
      <c r="CE7097" s="13"/>
      <c r="CF7097" s="13"/>
      <c r="CG7097" s="13"/>
      <c r="CH7097" s="13"/>
      <c r="CI7097" s="13"/>
      <c r="CJ7097" s="13"/>
      <c r="CK7097" s="13"/>
      <c r="CL7097" s="13"/>
      <c r="CM7097" s="13"/>
      <c r="CN7097" s="13"/>
      <c r="CO7097" s="13"/>
      <c r="CP7097" s="13"/>
      <c r="CQ7097" s="13"/>
      <c r="CR7097" s="13"/>
      <c r="CS7097" s="13"/>
      <c r="CT7097" s="13"/>
      <c r="CU7097" s="13"/>
      <c r="CV7097" s="13"/>
      <c r="CW7097" s="13"/>
      <c r="CX7097" s="13"/>
      <c r="CY7097" s="13"/>
      <c r="CZ7097" s="13"/>
      <c r="DA7097" s="13"/>
      <c r="DB7097" s="13"/>
      <c r="DC7097" s="13"/>
      <c r="DD7097" s="13"/>
      <c r="DE7097" s="13"/>
      <c r="DF7097" s="13"/>
      <c r="DG7097" s="13"/>
      <c r="DH7097" s="13"/>
      <c r="DI7097" s="13"/>
      <c r="DJ7097" s="13"/>
      <c r="DK7097" s="13"/>
    </row>
    <row r="7098" spans="1:115">
      <c r="A7098" s="136">
        <v>3505</v>
      </c>
      <c r="B7098" s="120" t="s">
        <v>4121</v>
      </c>
      <c r="C7098" s="29" t="s">
        <v>5794</v>
      </c>
      <c r="D7098" s="16" t="s">
        <v>1073</v>
      </c>
      <c r="E7098" s="221" t="s">
        <v>3050</v>
      </c>
      <c r="F7098" s="29">
        <v>2007</v>
      </c>
      <c r="G7098" s="29"/>
      <c r="H7098" s="10">
        <v>1</v>
      </c>
      <c r="I7098" s="10">
        <v>873</v>
      </c>
      <c r="J7098" s="33">
        <v>39398</v>
      </c>
      <c r="K7098" s="181">
        <v>3.85</v>
      </c>
      <c r="L7098" s="10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  <c r="AB7098" s="13"/>
      <c r="AC7098" s="13"/>
      <c r="AD7098" s="13"/>
      <c r="AE7098" s="13"/>
      <c r="AF7098" s="13"/>
      <c r="AG7098" s="13"/>
      <c r="AH7098" s="13"/>
      <c r="AI7098" s="13"/>
      <c r="AJ7098" s="13"/>
      <c r="AK7098" s="13"/>
      <c r="AL7098" s="13"/>
      <c r="AM7098" s="13"/>
      <c r="AN7098" s="13"/>
      <c r="AO7098" s="13"/>
      <c r="AP7098" s="13"/>
      <c r="AQ7098" s="13"/>
      <c r="AR7098" s="13"/>
      <c r="AS7098" s="13"/>
      <c r="AT7098" s="13"/>
      <c r="AU7098" s="13"/>
      <c r="AV7098" s="13"/>
      <c r="AW7098" s="13"/>
      <c r="AX7098" s="13"/>
      <c r="AY7098" s="13"/>
      <c r="AZ7098" s="13"/>
      <c r="BA7098" s="13"/>
      <c r="BB7098" s="13"/>
      <c r="BC7098" s="13"/>
      <c r="BD7098" s="13"/>
      <c r="BE7098" s="13"/>
      <c r="BF7098" s="13"/>
      <c r="BG7098" s="13"/>
      <c r="BH7098" s="13"/>
      <c r="BI7098" s="13"/>
      <c r="BJ7098" s="13"/>
      <c r="BK7098" s="13"/>
      <c r="BL7098" s="13"/>
      <c r="BM7098" s="13"/>
      <c r="BN7098" s="13"/>
      <c r="BO7098" s="13"/>
      <c r="BP7098" s="13"/>
      <c r="BQ7098" s="13"/>
      <c r="BR7098" s="13"/>
      <c r="BS7098" s="13"/>
      <c r="BT7098" s="13"/>
      <c r="BU7098" s="13"/>
      <c r="BV7098" s="13"/>
      <c r="BW7098" s="13"/>
      <c r="BX7098" s="13"/>
      <c r="BY7098" s="13"/>
      <c r="BZ7098" s="13"/>
      <c r="CA7098" s="13"/>
      <c r="CB7098" s="13"/>
      <c r="CC7098" s="13"/>
      <c r="CD7098" s="13"/>
      <c r="CE7098" s="13"/>
      <c r="CF7098" s="13"/>
      <c r="CG7098" s="13"/>
      <c r="CH7098" s="13"/>
      <c r="CI7098" s="13"/>
      <c r="CJ7098" s="13"/>
      <c r="CK7098" s="13"/>
      <c r="CL7098" s="13"/>
      <c r="CM7098" s="13"/>
      <c r="CN7098" s="13"/>
      <c r="CO7098" s="13"/>
      <c r="CP7098" s="13"/>
      <c r="CQ7098" s="13"/>
      <c r="CR7098" s="13"/>
      <c r="CS7098" s="13"/>
      <c r="CT7098" s="13"/>
      <c r="CU7098" s="13"/>
      <c r="CV7098" s="13"/>
      <c r="CW7098" s="13"/>
      <c r="CX7098" s="13"/>
      <c r="CY7098" s="13"/>
      <c r="CZ7098" s="13"/>
      <c r="DA7098" s="13"/>
      <c r="DB7098" s="13"/>
      <c r="DC7098" s="13"/>
      <c r="DD7098" s="13"/>
      <c r="DE7098" s="13"/>
      <c r="DF7098" s="13"/>
      <c r="DG7098" s="13"/>
      <c r="DH7098" s="13"/>
      <c r="DI7098" s="13"/>
      <c r="DJ7098" s="13"/>
      <c r="DK7098" s="13"/>
    </row>
    <row r="7099" spans="1:115">
      <c r="A7099" s="136">
        <v>3506</v>
      </c>
      <c r="B7099" s="120" t="s">
        <v>4121</v>
      </c>
      <c r="C7099" s="29" t="s">
        <v>5794</v>
      </c>
      <c r="D7099" s="16" t="s">
        <v>1318</v>
      </c>
      <c r="E7099" s="48" t="s">
        <v>3050</v>
      </c>
      <c r="F7099" s="29">
        <v>2007</v>
      </c>
      <c r="G7099" s="29"/>
      <c r="H7099" s="10">
        <v>1</v>
      </c>
      <c r="I7099" s="10">
        <v>873</v>
      </c>
      <c r="J7099" s="33">
        <v>39398</v>
      </c>
      <c r="K7099" s="181">
        <v>3.85</v>
      </c>
      <c r="L7099" s="10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  <c r="AB7099" s="13"/>
      <c r="AC7099" s="13"/>
      <c r="AD7099" s="13"/>
      <c r="AE7099" s="13"/>
      <c r="AF7099" s="13"/>
      <c r="AG7099" s="13"/>
      <c r="AH7099" s="13"/>
      <c r="AI7099" s="13"/>
      <c r="AJ7099" s="13"/>
      <c r="AK7099" s="13"/>
      <c r="AL7099" s="13"/>
      <c r="AM7099" s="13"/>
      <c r="AN7099" s="13"/>
      <c r="AO7099" s="13"/>
      <c r="AP7099" s="13"/>
      <c r="AQ7099" s="13"/>
      <c r="AR7099" s="13"/>
      <c r="AS7099" s="13"/>
      <c r="AT7099" s="13"/>
      <c r="AU7099" s="13"/>
      <c r="AV7099" s="13"/>
      <c r="AW7099" s="13"/>
      <c r="AX7099" s="13"/>
      <c r="AY7099" s="13"/>
      <c r="AZ7099" s="13"/>
      <c r="BA7099" s="13"/>
      <c r="BB7099" s="13"/>
      <c r="BC7099" s="13"/>
      <c r="BD7099" s="13"/>
      <c r="BE7099" s="13"/>
      <c r="BF7099" s="13"/>
      <c r="BG7099" s="13"/>
      <c r="BH7099" s="13"/>
      <c r="BI7099" s="13"/>
      <c r="BJ7099" s="13"/>
      <c r="BK7099" s="13"/>
      <c r="BL7099" s="13"/>
      <c r="BM7099" s="13"/>
      <c r="BN7099" s="13"/>
      <c r="BO7099" s="13"/>
      <c r="BP7099" s="13"/>
      <c r="BQ7099" s="13"/>
      <c r="BR7099" s="13"/>
      <c r="BS7099" s="13"/>
      <c r="BT7099" s="13"/>
      <c r="BU7099" s="13"/>
      <c r="BV7099" s="13"/>
      <c r="BW7099" s="13"/>
      <c r="BX7099" s="13"/>
      <c r="BY7099" s="13"/>
      <c r="BZ7099" s="13"/>
      <c r="CA7099" s="13"/>
      <c r="CB7099" s="13"/>
      <c r="CC7099" s="13"/>
      <c r="CD7099" s="13"/>
      <c r="CE7099" s="13"/>
      <c r="CF7099" s="13"/>
      <c r="CG7099" s="13"/>
      <c r="CH7099" s="13"/>
      <c r="CI7099" s="13"/>
      <c r="CJ7099" s="13"/>
      <c r="CK7099" s="13"/>
      <c r="CL7099" s="13"/>
      <c r="CM7099" s="13"/>
      <c r="CN7099" s="13"/>
      <c r="CO7099" s="13"/>
      <c r="CP7099" s="13"/>
      <c r="CQ7099" s="13"/>
      <c r="CR7099" s="13"/>
      <c r="CS7099" s="13"/>
      <c r="CT7099" s="13"/>
      <c r="CU7099" s="13"/>
      <c r="CV7099" s="13"/>
      <c r="CW7099" s="13"/>
      <c r="CX7099" s="13"/>
      <c r="CY7099" s="13"/>
      <c r="CZ7099" s="13"/>
      <c r="DA7099" s="13"/>
      <c r="DB7099" s="13"/>
      <c r="DC7099" s="13"/>
      <c r="DD7099" s="13"/>
      <c r="DE7099" s="13"/>
      <c r="DF7099" s="13"/>
      <c r="DG7099" s="13"/>
      <c r="DH7099" s="13"/>
      <c r="DI7099" s="13"/>
      <c r="DJ7099" s="13"/>
      <c r="DK7099" s="13"/>
    </row>
    <row r="7100" spans="1:115">
      <c r="A7100" s="136">
        <v>3507</v>
      </c>
      <c r="B7100" s="120" t="s">
        <v>4121</v>
      </c>
      <c r="C7100" s="29" t="s">
        <v>5794</v>
      </c>
      <c r="D7100" s="16" t="s">
        <v>1319</v>
      </c>
      <c r="E7100" s="48" t="s">
        <v>3050</v>
      </c>
      <c r="F7100" s="29">
        <v>2007</v>
      </c>
      <c r="G7100" s="29"/>
      <c r="H7100" s="10">
        <v>1</v>
      </c>
      <c r="I7100" s="10">
        <v>873</v>
      </c>
      <c r="J7100" s="33">
        <v>39398</v>
      </c>
      <c r="K7100" s="181">
        <v>3.85</v>
      </c>
      <c r="L7100" s="10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  <c r="AB7100" s="13"/>
      <c r="AC7100" s="13"/>
      <c r="AD7100" s="13"/>
      <c r="AE7100" s="13"/>
      <c r="AF7100" s="13"/>
      <c r="AG7100" s="13"/>
      <c r="AH7100" s="13"/>
      <c r="AI7100" s="13"/>
      <c r="AJ7100" s="13"/>
      <c r="AK7100" s="13"/>
      <c r="AL7100" s="13"/>
      <c r="AM7100" s="13"/>
      <c r="AN7100" s="13"/>
      <c r="AO7100" s="13"/>
      <c r="AP7100" s="13"/>
      <c r="AQ7100" s="13"/>
      <c r="AR7100" s="13"/>
      <c r="AS7100" s="13"/>
      <c r="AT7100" s="13"/>
      <c r="AU7100" s="13"/>
      <c r="AV7100" s="13"/>
      <c r="AW7100" s="13"/>
      <c r="AX7100" s="13"/>
      <c r="AY7100" s="13"/>
      <c r="AZ7100" s="13"/>
      <c r="BA7100" s="13"/>
      <c r="BB7100" s="13"/>
      <c r="BC7100" s="13"/>
      <c r="BD7100" s="13"/>
      <c r="BE7100" s="13"/>
      <c r="BF7100" s="13"/>
      <c r="BG7100" s="13"/>
      <c r="BH7100" s="13"/>
      <c r="BI7100" s="13"/>
      <c r="BJ7100" s="13"/>
      <c r="BK7100" s="13"/>
      <c r="BL7100" s="13"/>
      <c r="BM7100" s="13"/>
      <c r="BN7100" s="13"/>
      <c r="BO7100" s="13"/>
      <c r="BP7100" s="13"/>
      <c r="BQ7100" s="13"/>
      <c r="BR7100" s="13"/>
      <c r="BS7100" s="13"/>
      <c r="BT7100" s="13"/>
      <c r="BU7100" s="13"/>
      <c r="BV7100" s="13"/>
      <c r="BW7100" s="13"/>
      <c r="BX7100" s="13"/>
      <c r="BY7100" s="13"/>
      <c r="BZ7100" s="13"/>
      <c r="CA7100" s="13"/>
      <c r="CB7100" s="13"/>
      <c r="CC7100" s="13"/>
      <c r="CD7100" s="13"/>
      <c r="CE7100" s="13"/>
      <c r="CF7100" s="13"/>
      <c r="CG7100" s="13"/>
      <c r="CH7100" s="13"/>
      <c r="CI7100" s="13"/>
      <c r="CJ7100" s="13"/>
      <c r="CK7100" s="13"/>
      <c r="CL7100" s="13"/>
      <c r="CM7100" s="13"/>
      <c r="CN7100" s="13"/>
      <c r="CO7100" s="13"/>
      <c r="CP7100" s="13"/>
      <c r="CQ7100" s="13"/>
      <c r="CR7100" s="13"/>
      <c r="CS7100" s="13"/>
      <c r="CT7100" s="13"/>
      <c r="CU7100" s="13"/>
      <c r="CV7100" s="13"/>
      <c r="CW7100" s="13"/>
      <c r="CX7100" s="13"/>
      <c r="CY7100" s="13"/>
      <c r="CZ7100" s="13"/>
      <c r="DA7100" s="13"/>
      <c r="DB7100" s="13"/>
      <c r="DC7100" s="13"/>
      <c r="DD7100" s="13"/>
      <c r="DE7100" s="13"/>
      <c r="DF7100" s="13"/>
      <c r="DG7100" s="13"/>
      <c r="DH7100" s="13"/>
      <c r="DI7100" s="13"/>
      <c r="DJ7100" s="13"/>
      <c r="DK7100" s="13"/>
    </row>
    <row r="7101" spans="1:115">
      <c r="A7101" s="136">
        <v>3508</v>
      </c>
      <c r="B7101" s="120" t="s">
        <v>4121</v>
      </c>
      <c r="C7101" s="29" t="s">
        <v>5794</v>
      </c>
      <c r="D7101" s="16" t="s">
        <v>1320</v>
      </c>
      <c r="E7101" s="48" t="s">
        <v>3050</v>
      </c>
      <c r="F7101" s="29">
        <v>2007</v>
      </c>
      <c r="G7101" s="29"/>
      <c r="H7101" s="10">
        <v>1</v>
      </c>
      <c r="I7101" s="10">
        <v>873</v>
      </c>
      <c r="J7101" s="33">
        <v>39398</v>
      </c>
      <c r="K7101" s="181">
        <v>4.62</v>
      </c>
      <c r="L7101" s="10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  <c r="AB7101" s="13"/>
      <c r="AC7101" s="13"/>
      <c r="AD7101" s="13"/>
      <c r="AE7101" s="13"/>
      <c r="AF7101" s="13"/>
      <c r="AG7101" s="13"/>
      <c r="AH7101" s="13"/>
      <c r="AI7101" s="13"/>
      <c r="AJ7101" s="13"/>
      <c r="AK7101" s="13"/>
      <c r="AL7101" s="13"/>
      <c r="AM7101" s="13"/>
      <c r="AN7101" s="13"/>
      <c r="AO7101" s="13"/>
      <c r="AP7101" s="13"/>
      <c r="AQ7101" s="13"/>
      <c r="AR7101" s="13"/>
      <c r="AS7101" s="13"/>
      <c r="AT7101" s="13"/>
      <c r="AU7101" s="13"/>
      <c r="AV7101" s="13"/>
      <c r="AW7101" s="13"/>
      <c r="AX7101" s="13"/>
      <c r="AY7101" s="13"/>
      <c r="AZ7101" s="13"/>
      <c r="BA7101" s="13"/>
      <c r="BB7101" s="13"/>
      <c r="BC7101" s="13"/>
      <c r="BD7101" s="13"/>
      <c r="BE7101" s="13"/>
      <c r="BF7101" s="13"/>
      <c r="BG7101" s="13"/>
      <c r="BH7101" s="13"/>
      <c r="BI7101" s="13"/>
      <c r="BJ7101" s="13"/>
      <c r="BK7101" s="13"/>
      <c r="BL7101" s="13"/>
      <c r="BM7101" s="13"/>
      <c r="BN7101" s="13"/>
      <c r="BO7101" s="13"/>
      <c r="BP7101" s="13"/>
      <c r="BQ7101" s="13"/>
      <c r="BR7101" s="13"/>
      <c r="BS7101" s="13"/>
      <c r="BT7101" s="13"/>
      <c r="BU7101" s="13"/>
      <c r="BV7101" s="13"/>
      <c r="BW7101" s="13"/>
      <c r="BX7101" s="13"/>
      <c r="BY7101" s="13"/>
      <c r="BZ7101" s="13"/>
      <c r="CA7101" s="13"/>
      <c r="CB7101" s="13"/>
      <c r="CC7101" s="13"/>
      <c r="CD7101" s="13"/>
      <c r="CE7101" s="13"/>
      <c r="CF7101" s="13"/>
      <c r="CG7101" s="13"/>
      <c r="CH7101" s="13"/>
      <c r="CI7101" s="13"/>
      <c r="CJ7101" s="13"/>
      <c r="CK7101" s="13"/>
      <c r="CL7101" s="13"/>
      <c r="CM7101" s="13"/>
      <c r="CN7101" s="13"/>
      <c r="CO7101" s="13"/>
      <c r="CP7101" s="13"/>
      <c r="CQ7101" s="13"/>
      <c r="CR7101" s="13"/>
      <c r="CS7101" s="13"/>
      <c r="CT7101" s="13"/>
      <c r="CU7101" s="13"/>
      <c r="CV7101" s="13"/>
      <c r="CW7101" s="13"/>
      <c r="CX7101" s="13"/>
      <c r="CY7101" s="13"/>
      <c r="CZ7101" s="13"/>
      <c r="DA7101" s="13"/>
      <c r="DB7101" s="13"/>
      <c r="DC7101" s="13"/>
      <c r="DD7101" s="13"/>
      <c r="DE7101" s="13"/>
      <c r="DF7101" s="13"/>
      <c r="DG7101" s="13"/>
      <c r="DH7101" s="13"/>
      <c r="DI7101" s="13"/>
      <c r="DJ7101" s="13"/>
      <c r="DK7101" s="13"/>
    </row>
    <row r="7102" spans="1:115">
      <c r="A7102" s="136">
        <v>3509</v>
      </c>
      <c r="B7102" s="120" t="s">
        <v>4121</v>
      </c>
      <c r="C7102" s="29" t="s">
        <v>5794</v>
      </c>
      <c r="D7102" s="214" t="s">
        <v>1321</v>
      </c>
      <c r="E7102" s="221" t="s">
        <v>3050</v>
      </c>
      <c r="F7102" s="29">
        <v>2007</v>
      </c>
      <c r="G7102" s="29"/>
      <c r="H7102" s="10">
        <v>1</v>
      </c>
      <c r="I7102" s="10">
        <v>873</v>
      </c>
      <c r="J7102" s="33">
        <v>39398</v>
      </c>
      <c r="K7102" s="181">
        <v>3.85</v>
      </c>
      <c r="L7102" s="10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  <c r="AB7102" s="13"/>
      <c r="AC7102" s="13"/>
      <c r="AD7102" s="13"/>
      <c r="AE7102" s="13"/>
      <c r="AF7102" s="13"/>
      <c r="AG7102" s="13"/>
      <c r="AH7102" s="13"/>
      <c r="AI7102" s="13"/>
      <c r="AJ7102" s="13"/>
      <c r="AK7102" s="13"/>
      <c r="AL7102" s="13"/>
      <c r="AM7102" s="13"/>
      <c r="AN7102" s="13"/>
      <c r="AO7102" s="13"/>
      <c r="AP7102" s="13"/>
      <c r="AQ7102" s="13"/>
      <c r="AR7102" s="13"/>
      <c r="AS7102" s="13"/>
      <c r="AT7102" s="13"/>
      <c r="AU7102" s="13"/>
      <c r="AV7102" s="13"/>
      <c r="AW7102" s="13"/>
      <c r="AX7102" s="13"/>
      <c r="AY7102" s="13"/>
      <c r="AZ7102" s="13"/>
      <c r="BA7102" s="13"/>
      <c r="BB7102" s="13"/>
      <c r="BC7102" s="13"/>
      <c r="BD7102" s="13"/>
      <c r="BE7102" s="13"/>
      <c r="BF7102" s="13"/>
      <c r="BG7102" s="13"/>
      <c r="BH7102" s="13"/>
      <c r="BI7102" s="13"/>
      <c r="BJ7102" s="13"/>
      <c r="BK7102" s="13"/>
      <c r="BL7102" s="13"/>
      <c r="BM7102" s="13"/>
      <c r="BN7102" s="13"/>
      <c r="BO7102" s="13"/>
      <c r="BP7102" s="13"/>
      <c r="BQ7102" s="13"/>
      <c r="BR7102" s="13"/>
      <c r="BS7102" s="13"/>
      <c r="BT7102" s="13"/>
      <c r="BU7102" s="13"/>
      <c r="BV7102" s="13"/>
      <c r="BW7102" s="13"/>
      <c r="BX7102" s="13"/>
      <c r="BY7102" s="13"/>
      <c r="BZ7102" s="13"/>
      <c r="CA7102" s="13"/>
      <c r="CB7102" s="13"/>
      <c r="CC7102" s="13"/>
      <c r="CD7102" s="13"/>
      <c r="CE7102" s="13"/>
      <c r="CF7102" s="13"/>
      <c r="CG7102" s="13"/>
      <c r="CH7102" s="13"/>
      <c r="CI7102" s="13"/>
      <c r="CJ7102" s="13"/>
      <c r="CK7102" s="13"/>
      <c r="CL7102" s="13"/>
      <c r="CM7102" s="13"/>
      <c r="CN7102" s="13"/>
      <c r="CO7102" s="13"/>
      <c r="CP7102" s="13"/>
      <c r="CQ7102" s="13"/>
      <c r="CR7102" s="13"/>
      <c r="CS7102" s="13"/>
      <c r="CT7102" s="13"/>
      <c r="CU7102" s="13"/>
      <c r="CV7102" s="13"/>
      <c r="CW7102" s="13"/>
      <c r="CX7102" s="13"/>
      <c r="CY7102" s="13"/>
      <c r="CZ7102" s="13"/>
      <c r="DA7102" s="13"/>
      <c r="DB7102" s="13"/>
      <c r="DC7102" s="13"/>
      <c r="DD7102" s="13"/>
      <c r="DE7102" s="13"/>
      <c r="DF7102" s="13"/>
      <c r="DG7102" s="13"/>
      <c r="DH7102" s="13"/>
      <c r="DI7102" s="13"/>
      <c r="DJ7102" s="13"/>
      <c r="DK7102" s="13"/>
    </row>
    <row r="7103" spans="1:115">
      <c r="A7103" s="136">
        <v>3510</v>
      </c>
      <c r="B7103" s="120" t="s">
        <v>4121</v>
      </c>
      <c r="C7103" s="29" t="s">
        <v>5794</v>
      </c>
      <c r="D7103" s="16" t="s">
        <v>1322</v>
      </c>
      <c r="E7103" s="48" t="s">
        <v>3050</v>
      </c>
      <c r="F7103" s="29">
        <v>2007</v>
      </c>
      <c r="G7103" s="29"/>
      <c r="H7103" s="10">
        <v>1</v>
      </c>
      <c r="I7103" s="10">
        <v>873</v>
      </c>
      <c r="J7103" s="33">
        <v>39398</v>
      </c>
      <c r="K7103" s="181">
        <v>3.85</v>
      </c>
      <c r="L7103" s="10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  <c r="AB7103" s="13"/>
      <c r="AC7103" s="13"/>
      <c r="AD7103" s="13"/>
      <c r="AE7103" s="13"/>
      <c r="AF7103" s="13"/>
      <c r="AG7103" s="13"/>
      <c r="AH7103" s="13"/>
      <c r="AI7103" s="13"/>
      <c r="AJ7103" s="13"/>
      <c r="AK7103" s="13"/>
      <c r="AL7103" s="13"/>
      <c r="AM7103" s="13"/>
      <c r="AN7103" s="13"/>
      <c r="AO7103" s="13"/>
      <c r="AP7103" s="13"/>
      <c r="AQ7103" s="13"/>
      <c r="AR7103" s="13"/>
      <c r="AS7103" s="13"/>
      <c r="AT7103" s="13"/>
      <c r="AU7103" s="13"/>
      <c r="AV7103" s="13"/>
      <c r="AW7103" s="13"/>
      <c r="AX7103" s="13"/>
      <c r="AY7103" s="13"/>
      <c r="AZ7103" s="13"/>
      <c r="BA7103" s="13"/>
      <c r="BB7103" s="13"/>
      <c r="BC7103" s="13"/>
      <c r="BD7103" s="13"/>
      <c r="BE7103" s="13"/>
      <c r="BF7103" s="13"/>
      <c r="BG7103" s="13"/>
      <c r="BH7103" s="13"/>
      <c r="BI7103" s="13"/>
      <c r="BJ7103" s="13"/>
      <c r="BK7103" s="13"/>
      <c r="BL7103" s="13"/>
      <c r="BM7103" s="13"/>
      <c r="BN7103" s="13"/>
      <c r="BO7103" s="13"/>
      <c r="BP7103" s="13"/>
      <c r="BQ7103" s="13"/>
      <c r="BR7103" s="13"/>
      <c r="BS7103" s="13"/>
      <c r="BT7103" s="13"/>
      <c r="BU7103" s="13"/>
      <c r="BV7103" s="13"/>
      <c r="BW7103" s="13"/>
      <c r="BX7103" s="13"/>
      <c r="BY7103" s="13"/>
      <c r="BZ7103" s="13"/>
      <c r="CA7103" s="13"/>
      <c r="CB7103" s="13"/>
      <c r="CC7103" s="13"/>
      <c r="CD7103" s="13"/>
      <c r="CE7103" s="13"/>
      <c r="CF7103" s="13"/>
      <c r="CG7103" s="13"/>
      <c r="CH7103" s="13"/>
      <c r="CI7103" s="13"/>
      <c r="CJ7103" s="13"/>
      <c r="CK7103" s="13"/>
      <c r="CL7103" s="13"/>
      <c r="CM7103" s="13"/>
      <c r="CN7103" s="13"/>
      <c r="CO7103" s="13"/>
      <c r="CP7103" s="13"/>
      <c r="CQ7103" s="13"/>
      <c r="CR7103" s="13"/>
      <c r="CS7103" s="13"/>
      <c r="CT7103" s="13"/>
      <c r="CU7103" s="13"/>
      <c r="CV7103" s="13"/>
      <c r="CW7103" s="13"/>
      <c r="CX7103" s="13"/>
      <c r="CY7103" s="13"/>
      <c r="CZ7103" s="13"/>
      <c r="DA7103" s="13"/>
      <c r="DB7103" s="13"/>
      <c r="DC7103" s="13"/>
      <c r="DD7103" s="13"/>
      <c r="DE7103" s="13"/>
      <c r="DF7103" s="13"/>
      <c r="DG7103" s="13"/>
      <c r="DH7103" s="13"/>
      <c r="DI7103" s="13"/>
      <c r="DJ7103" s="13"/>
      <c r="DK7103" s="13"/>
    </row>
    <row r="7104" spans="1:115">
      <c r="A7104" s="136">
        <v>3511</v>
      </c>
      <c r="B7104" s="120" t="s">
        <v>4121</v>
      </c>
      <c r="C7104" s="29" t="s">
        <v>5794</v>
      </c>
      <c r="D7104" s="16" t="s">
        <v>1323</v>
      </c>
      <c r="E7104" s="48" t="s">
        <v>3050</v>
      </c>
      <c r="F7104" s="29">
        <v>2007</v>
      </c>
      <c r="G7104" s="29"/>
      <c r="H7104" s="10">
        <v>1</v>
      </c>
      <c r="I7104" s="10">
        <v>873</v>
      </c>
      <c r="J7104" s="33">
        <v>39398</v>
      </c>
      <c r="K7104" s="181">
        <v>3.85</v>
      </c>
      <c r="L7104" s="10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  <c r="AB7104" s="13"/>
      <c r="AC7104" s="13"/>
      <c r="AD7104" s="13"/>
      <c r="AE7104" s="13"/>
      <c r="AF7104" s="13"/>
      <c r="AG7104" s="13"/>
      <c r="AH7104" s="13"/>
      <c r="AI7104" s="13"/>
      <c r="AJ7104" s="13"/>
      <c r="AK7104" s="13"/>
      <c r="AL7104" s="13"/>
      <c r="AM7104" s="13"/>
      <c r="AN7104" s="13"/>
      <c r="AO7104" s="13"/>
      <c r="AP7104" s="13"/>
      <c r="AQ7104" s="13"/>
      <c r="AR7104" s="13"/>
      <c r="AS7104" s="13"/>
      <c r="AT7104" s="13"/>
      <c r="AU7104" s="13"/>
      <c r="AV7104" s="13"/>
      <c r="AW7104" s="13"/>
      <c r="AX7104" s="13"/>
      <c r="AY7104" s="13"/>
      <c r="AZ7104" s="13"/>
      <c r="BA7104" s="13"/>
      <c r="BB7104" s="13"/>
      <c r="BC7104" s="13"/>
      <c r="BD7104" s="13"/>
      <c r="BE7104" s="13"/>
      <c r="BF7104" s="13"/>
      <c r="BG7104" s="13"/>
      <c r="BH7104" s="13"/>
      <c r="BI7104" s="13"/>
      <c r="BJ7104" s="13"/>
      <c r="BK7104" s="13"/>
      <c r="BL7104" s="13"/>
      <c r="BM7104" s="13"/>
      <c r="BN7104" s="13"/>
      <c r="BO7104" s="13"/>
      <c r="BP7104" s="13"/>
      <c r="BQ7104" s="13"/>
      <c r="BR7104" s="13"/>
      <c r="BS7104" s="13"/>
      <c r="BT7104" s="13"/>
      <c r="BU7104" s="13"/>
      <c r="BV7104" s="13"/>
      <c r="BW7104" s="13"/>
      <c r="BX7104" s="13"/>
      <c r="BY7104" s="13"/>
      <c r="BZ7104" s="13"/>
      <c r="CA7104" s="13"/>
      <c r="CB7104" s="13"/>
      <c r="CC7104" s="13"/>
      <c r="CD7104" s="13"/>
      <c r="CE7104" s="13"/>
      <c r="CF7104" s="13"/>
      <c r="CG7104" s="13"/>
      <c r="CH7104" s="13"/>
      <c r="CI7104" s="13"/>
      <c r="CJ7104" s="13"/>
      <c r="CK7104" s="13"/>
      <c r="CL7104" s="13"/>
      <c r="CM7104" s="13"/>
      <c r="CN7104" s="13"/>
      <c r="CO7104" s="13"/>
      <c r="CP7104" s="13"/>
      <c r="CQ7104" s="13"/>
      <c r="CR7104" s="13"/>
      <c r="CS7104" s="13"/>
      <c r="CT7104" s="13"/>
      <c r="CU7104" s="13"/>
      <c r="CV7104" s="13"/>
      <c r="CW7104" s="13"/>
      <c r="CX7104" s="13"/>
      <c r="CY7104" s="13"/>
      <c r="CZ7104" s="13"/>
      <c r="DA7104" s="13"/>
      <c r="DB7104" s="13"/>
      <c r="DC7104" s="13"/>
      <c r="DD7104" s="13"/>
      <c r="DE7104" s="13"/>
      <c r="DF7104" s="13"/>
      <c r="DG7104" s="13"/>
      <c r="DH7104" s="13"/>
      <c r="DI7104" s="13"/>
      <c r="DJ7104" s="13"/>
      <c r="DK7104" s="13"/>
    </row>
    <row r="7105" spans="1:115">
      <c r="A7105" s="136">
        <v>3512</v>
      </c>
      <c r="B7105" s="120" t="s">
        <v>4121</v>
      </c>
      <c r="C7105" s="29" t="s">
        <v>5794</v>
      </c>
      <c r="D7105" s="16" t="s">
        <v>6274</v>
      </c>
      <c r="E7105" s="48" t="s">
        <v>3050</v>
      </c>
      <c r="F7105" s="29">
        <v>2007</v>
      </c>
      <c r="G7105" s="29"/>
      <c r="H7105" s="10">
        <v>1</v>
      </c>
      <c r="I7105" s="10">
        <v>873</v>
      </c>
      <c r="J7105" s="33">
        <v>39398</v>
      </c>
      <c r="K7105" s="181">
        <v>3.85</v>
      </c>
      <c r="L7105" s="10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  <c r="AB7105" s="13"/>
      <c r="AC7105" s="13"/>
      <c r="AD7105" s="13"/>
      <c r="AE7105" s="13"/>
      <c r="AF7105" s="13"/>
      <c r="AG7105" s="13"/>
      <c r="AH7105" s="13"/>
      <c r="AI7105" s="13"/>
      <c r="AJ7105" s="13"/>
      <c r="AK7105" s="13"/>
      <c r="AL7105" s="13"/>
      <c r="AM7105" s="13"/>
      <c r="AN7105" s="13"/>
      <c r="AO7105" s="13"/>
      <c r="AP7105" s="13"/>
      <c r="AQ7105" s="13"/>
      <c r="AR7105" s="13"/>
      <c r="AS7105" s="13"/>
      <c r="AT7105" s="13"/>
      <c r="AU7105" s="13"/>
      <c r="AV7105" s="13"/>
      <c r="AW7105" s="13"/>
      <c r="AX7105" s="13"/>
      <c r="AY7105" s="13"/>
      <c r="AZ7105" s="13"/>
      <c r="BA7105" s="13"/>
      <c r="BB7105" s="13"/>
      <c r="BC7105" s="13"/>
      <c r="BD7105" s="13"/>
      <c r="BE7105" s="13"/>
      <c r="BF7105" s="13"/>
      <c r="BG7105" s="13"/>
      <c r="BH7105" s="13"/>
      <c r="BI7105" s="13"/>
      <c r="BJ7105" s="13"/>
      <c r="BK7105" s="13"/>
      <c r="BL7105" s="13"/>
      <c r="BM7105" s="13"/>
      <c r="BN7105" s="13"/>
      <c r="BO7105" s="13"/>
      <c r="BP7105" s="13"/>
      <c r="BQ7105" s="13"/>
      <c r="BR7105" s="13"/>
      <c r="BS7105" s="13"/>
      <c r="BT7105" s="13"/>
      <c r="BU7105" s="13"/>
      <c r="BV7105" s="13"/>
      <c r="BW7105" s="13"/>
      <c r="BX7105" s="13"/>
      <c r="BY7105" s="13"/>
      <c r="BZ7105" s="13"/>
      <c r="CA7105" s="13"/>
      <c r="CB7105" s="13"/>
      <c r="CC7105" s="13"/>
      <c r="CD7105" s="13"/>
      <c r="CE7105" s="13"/>
      <c r="CF7105" s="13"/>
      <c r="CG7105" s="13"/>
      <c r="CH7105" s="13"/>
      <c r="CI7105" s="13"/>
      <c r="CJ7105" s="13"/>
      <c r="CK7105" s="13"/>
      <c r="CL7105" s="13"/>
      <c r="CM7105" s="13"/>
      <c r="CN7105" s="13"/>
      <c r="CO7105" s="13"/>
      <c r="CP7105" s="13"/>
      <c r="CQ7105" s="13"/>
      <c r="CR7105" s="13"/>
      <c r="CS7105" s="13"/>
      <c r="CT7105" s="13"/>
      <c r="CU7105" s="13"/>
      <c r="CV7105" s="13"/>
      <c r="CW7105" s="13"/>
      <c r="CX7105" s="13"/>
      <c r="CY7105" s="13"/>
      <c r="CZ7105" s="13"/>
      <c r="DA7105" s="13"/>
      <c r="DB7105" s="13"/>
      <c r="DC7105" s="13"/>
      <c r="DD7105" s="13"/>
      <c r="DE7105" s="13"/>
      <c r="DF7105" s="13"/>
      <c r="DG7105" s="13"/>
      <c r="DH7105" s="13"/>
      <c r="DI7105" s="13"/>
      <c r="DJ7105" s="13"/>
      <c r="DK7105" s="13"/>
    </row>
    <row r="7106" spans="1:115">
      <c r="A7106" s="136">
        <v>3513</v>
      </c>
      <c r="B7106" s="120" t="s">
        <v>4121</v>
      </c>
      <c r="C7106" s="29" t="s">
        <v>5794</v>
      </c>
      <c r="D7106" s="16" t="s">
        <v>1324</v>
      </c>
      <c r="E7106" s="48" t="s">
        <v>3050</v>
      </c>
      <c r="F7106" s="29">
        <v>2007</v>
      </c>
      <c r="G7106" s="29"/>
      <c r="H7106" s="10">
        <v>1</v>
      </c>
      <c r="I7106" s="10">
        <v>873</v>
      </c>
      <c r="J7106" s="33">
        <v>39398</v>
      </c>
      <c r="K7106" s="181">
        <v>4.62</v>
      </c>
      <c r="L7106" s="10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  <c r="AB7106" s="13"/>
      <c r="AC7106" s="13"/>
      <c r="AD7106" s="13"/>
      <c r="AE7106" s="13"/>
      <c r="AF7106" s="13"/>
      <c r="AG7106" s="13"/>
      <c r="AH7106" s="13"/>
      <c r="AI7106" s="13"/>
      <c r="AJ7106" s="13"/>
      <c r="AK7106" s="13"/>
      <c r="AL7106" s="13"/>
      <c r="AM7106" s="13"/>
      <c r="AN7106" s="13"/>
      <c r="AO7106" s="13"/>
      <c r="AP7106" s="13"/>
      <c r="AQ7106" s="13"/>
      <c r="AR7106" s="13"/>
      <c r="AS7106" s="13"/>
      <c r="AT7106" s="13"/>
      <c r="AU7106" s="13"/>
      <c r="AV7106" s="13"/>
      <c r="AW7106" s="13"/>
      <c r="AX7106" s="13"/>
      <c r="AY7106" s="13"/>
      <c r="AZ7106" s="13"/>
      <c r="BA7106" s="13"/>
      <c r="BB7106" s="13"/>
      <c r="BC7106" s="13"/>
      <c r="BD7106" s="13"/>
      <c r="BE7106" s="13"/>
      <c r="BF7106" s="13"/>
      <c r="BG7106" s="13"/>
      <c r="BH7106" s="13"/>
      <c r="BI7106" s="13"/>
      <c r="BJ7106" s="13"/>
      <c r="BK7106" s="13"/>
      <c r="BL7106" s="13"/>
      <c r="BM7106" s="13"/>
      <c r="BN7106" s="13"/>
      <c r="BO7106" s="13"/>
      <c r="BP7106" s="13"/>
      <c r="BQ7106" s="13"/>
      <c r="BR7106" s="13"/>
      <c r="BS7106" s="13"/>
      <c r="BT7106" s="13"/>
      <c r="BU7106" s="13"/>
      <c r="BV7106" s="13"/>
      <c r="BW7106" s="13"/>
      <c r="BX7106" s="13"/>
      <c r="BY7106" s="13"/>
      <c r="BZ7106" s="13"/>
      <c r="CA7106" s="13"/>
      <c r="CB7106" s="13"/>
      <c r="CC7106" s="13"/>
      <c r="CD7106" s="13"/>
      <c r="CE7106" s="13"/>
      <c r="CF7106" s="13"/>
      <c r="CG7106" s="13"/>
      <c r="CH7106" s="13"/>
      <c r="CI7106" s="13"/>
      <c r="CJ7106" s="13"/>
      <c r="CK7106" s="13"/>
      <c r="CL7106" s="13"/>
      <c r="CM7106" s="13"/>
      <c r="CN7106" s="13"/>
      <c r="CO7106" s="13"/>
      <c r="CP7106" s="13"/>
      <c r="CQ7106" s="13"/>
      <c r="CR7106" s="13"/>
      <c r="CS7106" s="13"/>
      <c r="CT7106" s="13"/>
      <c r="CU7106" s="13"/>
      <c r="CV7106" s="13"/>
      <c r="CW7106" s="13"/>
      <c r="CX7106" s="13"/>
      <c r="CY7106" s="13"/>
      <c r="CZ7106" s="13"/>
      <c r="DA7106" s="13"/>
      <c r="DB7106" s="13"/>
      <c r="DC7106" s="13"/>
      <c r="DD7106" s="13"/>
      <c r="DE7106" s="13"/>
      <c r="DF7106" s="13"/>
      <c r="DG7106" s="13"/>
      <c r="DH7106" s="13"/>
      <c r="DI7106" s="13"/>
      <c r="DJ7106" s="13"/>
      <c r="DK7106" s="13"/>
    </row>
    <row r="7107" spans="1:115">
      <c r="A7107" s="136">
        <v>3514</v>
      </c>
      <c r="B7107" s="120" t="s">
        <v>4121</v>
      </c>
      <c r="C7107" s="29" t="s">
        <v>5794</v>
      </c>
      <c r="D7107" s="16" t="s">
        <v>5155</v>
      </c>
      <c r="E7107" s="48" t="s">
        <v>3050</v>
      </c>
      <c r="F7107" s="29">
        <v>2007</v>
      </c>
      <c r="G7107" s="29"/>
      <c r="H7107" s="10">
        <v>1</v>
      </c>
      <c r="I7107" s="10">
        <v>873</v>
      </c>
      <c r="J7107" s="33">
        <v>39398</v>
      </c>
      <c r="K7107" s="181">
        <v>3.85</v>
      </c>
      <c r="L7107" s="10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  <c r="AB7107" s="13"/>
      <c r="AC7107" s="13"/>
      <c r="AD7107" s="13"/>
      <c r="AE7107" s="13"/>
      <c r="AF7107" s="13"/>
      <c r="AG7107" s="13"/>
      <c r="AH7107" s="13"/>
      <c r="AI7107" s="13"/>
      <c r="AJ7107" s="13"/>
      <c r="AK7107" s="13"/>
      <c r="AL7107" s="13"/>
      <c r="AM7107" s="13"/>
      <c r="AN7107" s="13"/>
      <c r="AO7107" s="13"/>
      <c r="AP7107" s="13"/>
      <c r="AQ7107" s="13"/>
      <c r="AR7107" s="13"/>
      <c r="AS7107" s="13"/>
      <c r="AT7107" s="13"/>
      <c r="AU7107" s="13"/>
      <c r="AV7107" s="13"/>
      <c r="AW7107" s="13"/>
      <c r="AX7107" s="13"/>
      <c r="AY7107" s="13"/>
      <c r="AZ7107" s="13"/>
      <c r="BA7107" s="13"/>
      <c r="BB7107" s="13"/>
      <c r="BC7107" s="13"/>
      <c r="BD7107" s="13"/>
      <c r="BE7107" s="13"/>
      <c r="BF7107" s="13"/>
      <c r="BG7107" s="13"/>
      <c r="BH7107" s="13"/>
      <c r="BI7107" s="13"/>
      <c r="BJ7107" s="13"/>
      <c r="BK7107" s="13"/>
      <c r="BL7107" s="13"/>
      <c r="BM7107" s="13"/>
      <c r="BN7107" s="13"/>
      <c r="BO7107" s="13"/>
      <c r="BP7107" s="13"/>
      <c r="BQ7107" s="13"/>
      <c r="BR7107" s="13"/>
      <c r="BS7107" s="13"/>
      <c r="BT7107" s="13"/>
      <c r="BU7107" s="13"/>
      <c r="BV7107" s="13"/>
      <c r="BW7107" s="13"/>
      <c r="BX7107" s="13"/>
      <c r="BY7107" s="13"/>
      <c r="BZ7107" s="13"/>
      <c r="CA7107" s="13"/>
      <c r="CB7107" s="13"/>
      <c r="CC7107" s="13"/>
      <c r="CD7107" s="13"/>
      <c r="CE7107" s="13"/>
      <c r="CF7107" s="13"/>
      <c r="CG7107" s="13"/>
      <c r="CH7107" s="13"/>
      <c r="CI7107" s="13"/>
      <c r="CJ7107" s="13"/>
      <c r="CK7107" s="13"/>
      <c r="CL7107" s="13"/>
      <c r="CM7107" s="13"/>
      <c r="CN7107" s="13"/>
      <c r="CO7107" s="13"/>
      <c r="CP7107" s="13"/>
      <c r="CQ7107" s="13"/>
      <c r="CR7107" s="13"/>
      <c r="CS7107" s="13"/>
      <c r="CT7107" s="13"/>
      <c r="CU7107" s="13"/>
      <c r="CV7107" s="13"/>
      <c r="CW7107" s="13"/>
      <c r="CX7107" s="13"/>
      <c r="CY7107" s="13"/>
      <c r="CZ7107" s="13"/>
      <c r="DA7107" s="13"/>
      <c r="DB7107" s="13"/>
      <c r="DC7107" s="13"/>
      <c r="DD7107" s="13"/>
      <c r="DE7107" s="13"/>
      <c r="DF7107" s="13"/>
      <c r="DG7107" s="13"/>
      <c r="DH7107" s="13"/>
      <c r="DI7107" s="13"/>
      <c r="DJ7107" s="13"/>
      <c r="DK7107" s="13"/>
    </row>
    <row r="7108" spans="1:115">
      <c r="A7108" s="136">
        <v>3515</v>
      </c>
      <c r="B7108" s="120" t="s">
        <v>4121</v>
      </c>
      <c r="C7108" s="29" t="s">
        <v>5794</v>
      </c>
      <c r="D7108" s="16" t="s">
        <v>1325</v>
      </c>
      <c r="E7108" s="48" t="s">
        <v>3050</v>
      </c>
      <c r="F7108" s="29">
        <v>2007</v>
      </c>
      <c r="G7108" s="29"/>
      <c r="H7108" s="10">
        <v>1</v>
      </c>
      <c r="I7108" s="10">
        <v>873</v>
      </c>
      <c r="J7108" s="33">
        <v>39398</v>
      </c>
      <c r="K7108" s="181">
        <v>3.85</v>
      </c>
      <c r="L7108" s="10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  <c r="AB7108" s="13"/>
      <c r="AC7108" s="13"/>
      <c r="AD7108" s="13"/>
      <c r="AE7108" s="13"/>
      <c r="AF7108" s="13"/>
      <c r="AG7108" s="13"/>
      <c r="AH7108" s="13"/>
      <c r="AI7108" s="13"/>
      <c r="AJ7108" s="13"/>
      <c r="AK7108" s="13"/>
      <c r="AL7108" s="13"/>
      <c r="AM7108" s="13"/>
      <c r="AN7108" s="13"/>
      <c r="AO7108" s="13"/>
      <c r="AP7108" s="13"/>
      <c r="AQ7108" s="13"/>
      <c r="AR7108" s="13"/>
      <c r="AS7108" s="13"/>
      <c r="AT7108" s="13"/>
      <c r="AU7108" s="13"/>
      <c r="AV7108" s="13"/>
      <c r="AW7108" s="13"/>
      <c r="AX7108" s="13"/>
      <c r="AY7108" s="13"/>
      <c r="AZ7108" s="13"/>
      <c r="BA7108" s="13"/>
      <c r="BB7108" s="13"/>
      <c r="BC7108" s="13"/>
      <c r="BD7108" s="13"/>
      <c r="BE7108" s="13"/>
      <c r="BF7108" s="13"/>
      <c r="BG7108" s="13"/>
      <c r="BH7108" s="13"/>
      <c r="BI7108" s="13"/>
      <c r="BJ7108" s="13"/>
      <c r="BK7108" s="13"/>
      <c r="BL7108" s="13"/>
      <c r="BM7108" s="13"/>
      <c r="BN7108" s="13"/>
      <c r="BO7108" s="13"/>
      <c r="BP7108" s="13"/>
      <c r="BQ7108" s="13"/>
      <c r="BR7108" s="13"/>
      <c r="BS7108" s="13"/>
      <c r="BT7108" s="13"/>
      <c r="BU7108" s="13"/>
      <c r="BV7108" s="13"/>
      <c r="BW7108" s="13"/>
      <c r="BX7108" s="13"/>
      <c r="BY7108" s="13"/>
      <c r="BZ7108" s="13"/>
      <c r="CA7108" s="13"/>
      <c r="CB7108" s="13"/>
      <c r="CC7108" s="13"/>
      <c r="CD7108" s="13"/>
      <c r="CE7108" s="13"/>
      <c r="CF7108" s="13"/>
      <c r="CG7108" s="13"/>
      <c r="CH7108" s="13"/>
      <c r="CI7108" s="13"/>
      <c r="CJ7108" s="13"/>
      <c r="CK7108" s="13"/>
      <c r="CL7108" s="13"/>
      <c r="CM7108" s="13"/>
      <c r="CN7108" s="13"/>
      <c r="CO7108" s="13"/>
      <c r="CP7108" s="13"/>
      <c r="CQ7108" s="13"/>
      <c r="CR7108" s="13"/>
      <c r="CS7108" s="13"/>
      <c r="CT7108" s="13"/>
      <c r="CU7108" s="13"/>
      <c r="CV7108" s="13"/>
      <c r="CW7108" s="13"/>
      <c r="CX7108" s="13"/>
      <c r="CY7108" s="13"/>
      <c r="CZ7108" s="13"/>
      <c r="DA7108" s="13"/>
      <c r="DB7108" s="13"/>
      <c r="DC7108" s="13"/>
      <c r="DD7108" s="13"/>
      <c r="DE7108" s="13"/>
      <c r="DF7108" s="13"/>
      <c r="DG7108" s="13"/>
      <c r="DH7108" s="13"/>
      <c r="DI7108" s="13"/>
      <c r="DJ7108" s="13"/>
      <c r="DK7108" s="13"/>
    </row>
    <row r="7109" spans="1:115">
      <c r="A7109" s="136">
        <v>3516</v>
      </c>
      <c r="B7109" s="120" t="s">
        <v>4121</v>
      </c>
      <c r="C7109" s="29" t="s">
        <v>5794</v>
      </c>
      <c r="D7109" s="16" t="s">
        <v>1326</v>
      </c>
      <c r="E7109" s="48" t="s">
        <v>3050</v>
      </c>
      <c r="F7109" s="29">
        <v>2007</v>
      </c>
      <c r="G7109" s="29"/>
      <c r="H7109" s="10">
        <v>1</v>
      </c>
      <c r="I7109" s="10">
        <v>873</v>
      </c>
      <c r="J7109" s="33">
        <v>39398</v>
      </c>
      <c r="K7109" s="181">
        <v>4.62</v>
      </c>
      <c r="L7109" s="10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  <c r="AB7109" s="13"/>
      <c r="AC7109" s="13"/>
      <c r="AD7109" s="13"/>
      <c r="AE7109" s="13"/>
      <c r="AF7109" s="13"/>
      <c r="AG7109" s="13"/>
      <c r="AH7109" s="13"/>
      <c r="AI7109" s="13"/>
      <c r="AJ7109" s="13"/>
      <c r="AK7109" s="13"/>
      <c r="AL7109" s="13"/>
      <c r="AM7109" s="13"/>
      <c r="AN7109" s="13"/>
      <c r="AO7109" s="13"/>
      <c r="AP7109" s="13"/>
      <c r="AQ7109" s="13"/>
      <c r="AR7109" s="13"/>
      <c r="AS7109" s="13"/>
      <c r="AT7109" s="13"/>
      <c r="AU7109" s="13"/>
      <c r="AV7109" s="13"/>
      <c r="AW7109" s="13"/>
      <c r="AX7109" s="13"/>
      <c r="AY7109" s="13"/>
      <c r="AZ7109" s="13"/>
      <c r="BA7109" s="13"/>
      <c r="BB7109" s="13"/>
      <c r="BC7109" s="13"/>
      <c r="BD7109" s="13"/>
      <c r="BE7109" s="13"/>
      <c r="BF7109" s="13"/>
      <c r="BG7109" s="13"/>
      <c r="BH7109" s="13"/>
      <c r="BI7109" s="13"/>
      <c r="BJ7109" s="13"/>
      <c r="BK7109" s="13"/>
      <c r="BL7109" s="13"/>
      <c r="BM7109" s="13"/>
      <c r="BN7109" s="13"/>
      <c r="BO7109" s="13"/>
      <c r="BP7109" s="13"/>
      <c r="BQ7109" s="13"/>
      <c r="BR7109" s="13"/>
      <c r="BS7109" s="13"/>
      <c r="BT7109" s="13"/>
      <c r="BU7109" s="13"/>
      <c r="BV7109" s="13"/>
      <c r="BW7109" s="13"/>
      <c r="BX7109" s="13"/>
      <c r="BY7109" s="13"/>
      <c r="BZ7109" s="13"/>
      <c r="CA7109" s="13"/>
      <c r="CB7109" s="13"/>
      <c r="CC7109" s="13"/>
      <c r="CD7109" s="13"/>
      <c r="CE7109" s="13"/>
      <c r="CF7109" s="13"/>
      <c r="CG7109" s="13"/>
      <c r="CH7109" s="13"/>
      <c r="CI7109" s="13"/>
      <c r="CJ7109" s="13"/>
      <c r="CK7109" s="13"/>
      <c r="CL7109" s="13"/>
      <c r="CM7109" s="13"/>
      <c r="CN7109" s="13"/>
      <c r="CO7109" s="13"/>
      <c r="CP7109" s="13"/>
      <c r="CQ7109" s="13"/>
      <c r="CR7109" s="13"/>
      <c r="CS7109" s="13"/>
      <c r="CT7109" s="13"/>
      <c r="CU7109" s="13"/>
      <c r="CV7109" s="13"/>
      <c r="CW7109" s="13"/>
      <c r="CX7109" s="13"/>
      <c r="CY7109" s="13"/>
      <c r="CZ7109" s="13"/>
      <c r="DA7109" s="13"/>
      <c r="DB7109" s="13"/>
      <c r="DC7109" s="13"/>
      <c r="DD7109" s="13"/>
      <c r="DE7109" s="13"/>
      <c r="DF7109" s="13"/>
      <c r="DG7109" s="13"/>
      <c r="DH7109" s="13"/>
      <c r="DI7109" s="13"/>
      <c r="DJ7109" s="13"/>
      <c r="DK7109" s="13"/>
    </row>
    <row r="7110" spans="1:115">
      <c r="A7110" s="136">
        <v>3517</v>
      </c>
      <c r="B7110" s="120" t="s">
        <v>4121</v>
      </c>
      <c r="C7110" s="29" t="s">
        <v>5794</v>
      </c>
      <c r="D7110" s="16" t="s">
        <v>4824</v>
      </c>
      <c r="E7110" s="48" t="s">
        <v>3050</v>
      </c>
      <c r="F7110" s="29">
        <v>2007</v>
      </c>
      <c r="G7110" s="29"/>
      <c r="H7110" s="10">
        <v>1</v>
      </c>
      <c r="I7110" s="10">
        <v>873</v>
      </c>
      <c r="J7110" s="33">
        <v>39398</v>
      </c>
      <c r="K7110" s="181">
        <v>3.85</v>
      </c>
      <c r="L7110" s="10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  <c r="AB7110" s="13"/>
      <c r="AC7110" s="13"/>
      <c r="AD7110" s="13"/>
      <c r="AE7110" s="13"/>
      <c r="AF7110" s="13"/>
      <c r="AG7110" s="13"/>
      <c r="AH7110" s="13"/>
      <c r="AI7110" s="13"/>
      <c r="AJ7110" s="13"/>
      <c r="AK7110" s="13"/>
      <c r="AL7110" s="13"/>
      <c r="AM7110" s="13"/>
      <c r="AN7110" s="13"/>
      <c r="AO7110" s="13"/>
      <c r="AP7110" s="13"/>
      <c r="AQ7110" s="13"/>
      <c r="AR7110" s="13"/>
      <c r="AS7110" s="13"/>
      <c r="AT7110" s="13"/>
      <c r="AU7110" s="13"/>
      <c r="AV7110" s="13"/>
      <c r="AW7110" s="13"/>
      <c r="AX7110" s="13"/>
      <c r="AY7110" s="13"/>
      <c r="AZ7110" s="13"/>
      <c r="BA7110" s="13"/>
      <c r="BB7110" s="13"/>
      <c r="BC7110" s="13"/>
      <c r="BD7110" s="13"/>
      <c r="BE7110" s="13"/>
      <c r="BF7110" s="13"/>
      <c r="BG7110" s="13"/>
      <c r="BH7110" s="13"/>
      <c r="BI7110" s="13"/>
      <c r="BJ7110" s="13"/>
      <c r="BK7110" s="13"/>
      <c r="BL7110" s="13"/>
      <c r="BM7110" s="13"/>
      <c r="BN7110" s="13"/>
      <c r="BO7110" s="13"/>
      <c r="BP7110" s="13"/>
      <c r="BQ7110" s="13"/>
      <c r="BR7110" s="13"/>
      <c r="BS7110" s="13"/>
      <c r="BT7110" s="13"/>
      <c r="BU7110" s="13"/>
      <c r="BV7110" s="13"/>
      <c r="BW7110" s="13"/>
      <c r="BX7110" s="13"/>
      <c r="BY7110" s="13"/>
      <c r="BZ7110" s="13"/>
      <c r="CA7110" s="13"/>
      <c r="CB7110" s="13"/>
      <c r="CC7110" s="13"/>
      <c r="CD7110" s="13"/>
      <c r="CE7110" s="13"/>
      <c r="CF7110" s="13"/>
      <c r="CG7110" s="13"/>
      <c r="CH7110" s="13"/>
      <c r="CI7110" s="13"/>
      <c r="CJ7110" s="13"/>
      <c r="CK7110" s="13"/>
      <c r="CL7110" s="13"/>
      <c r="CM7110" s="13"/>
      <c r="CN7110" s="13"/>
      <c r="CO7110" s="13"/>
      <c r="CP7110" s="13"/>
      <c r="CQ7110" s="13"/>
      <c r="CR7110" s="13"/>
      <c r="CS7110" s="13"/>
      <c r="CT7110" s="13"/>
      <c r="CU7110" s="13"/>
      <c r="CV7110" s="13"/>
      <c r="CW7110" s="13"/>
      <c r="CX7110" s="13"/>
      <c r="CY7110" s="13"/>
      <c r="CZ7110" s="13"/>
      <c r="DA7110" s="13"/>
      <c r="DB7110" s="13"/>
      <c r="DC7110" s="13"/>
      <c r="DD7110" s="13"/>
      <c r="DE7110" s="13"/>
      <c r="DF7110" s="13"/>
      <c r="DG7110" s="13"/>
      <c r="DH7110" s="13"/>
      <c r="DI7110" s="13"/>
      <c r="DJ7110" s="13"/>
      <c r="DK7110" s="13"/>
    </row>
    <row r="7111" spans="1:115">
      <c r="A7111" s="136">
        <v>3518</v>
      </c>
      <c r="B7111" s="120" t="s">
        <v>4121</v>
      </c>
      <c r="C7111" s="29" t="s">
        <v>5794</v>
      </c>
      <c r="D7111" s="16" t="s">
        <v>2282</v>
      </c>
      <c r="E7111" s="48" t="s">
        <v>3050</v>
      </c>
      <c r="F7111" s="29">
        <v>2007</v>
      </c>
      <c r="G7111" s="29"/>
      <c r="H7111" s="10">
        <v>1</v>
      </c>
      <c r="I7111" s="10">
        <v>873</v>
      </c>
      <c r="J7111" s="33">
        <v>39398</v>
      </c>
      <c r="K7111" s="181">
        <v>3.85</v>
      </c>
      <c r="L7111" s="10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  <c r="AB7111" s="13"/>
      <c r="AC7111" s="13"/>
      <c r="AD7111" s="13"/>
      <c r="AE7111" s="13"/>
      <c r="AF7111" s="13"/>
      <c r="AG7111" s="13"/>
      <c r="AH7111" s="13"/>
      <c r="AI7111" s="13"/>
      <c r="AJ7111" s="13"/>
      <c r="AK7111" s="13"/>
      <c r="AL7111" s="13"/>
      <c r="AM7111" s="13"/>
      <c r="AN7111" s="13"/>
      <c r="AO7111" s="13"/>
      <c r="AP7111" s="13"/>
      <c r="AQ7111" s="13"/>
      <c r="AR7111" s="13"/>
      <c r="AS7111" s="13"/>
      <c r="AT7111" s="13"/>
      <c r="AU7111" s="13"/>
      <c r="AV7111" s="13"/>
      <c r="AW7111" s="13"/>
      <c r="AX7111" s="13"/>
      <c r="AY7111" s="13"/>
      <c r="AZ7111" s="13"/>
      <c r="BA7111" s="13"/>
      <c r="BB7111" s="13"/>
      <c r="BC7111" s="13"/>
      <c r="BD7111" s="13"/>
      <c r="BE7111" s="13"/>
      <c r="BF7111" s="13"/>
      <c r="BG7111" s="13"/>
      <c r="BH7111" s="13"/>
      <c r="BI7111" s="13"/>
      <c r="BJ7111" s="13"/>
      <c r="BK7111" s="13"/>
      <c r="BL7111" s="13"/>
      <c r="BM7111" s="13"/>
      <c r="BN7111" s="13"/>
      <c r="BO7111" s="13"/>
      <c r="BP7111" s="13"/>
      <c r="BQ7111" s="13"/>
      <c r="BR7111" s="13"/>
      <c r="BS7111" s="13"/>
      <c r="BT7111" s="13"/>
      <c r="BU7111" s="13"/>
      <c r="BV7111" s="13"/>
      <c r="BW7111" s="13"/>
      <c r="BX7111" s="13"/>
      <c r="BY7111" s="13"/>
      <c r="BZ7111" s="13"/>
      <c r="CA7111" s="13"/>
      <c r="CB7111" s="13"/>
      <c r="CC7111" s="13"/>
      <c r="CD7111" s="13"/>
      <c r="CE7111" s="13"/>
      <c r="CF7111" s="13"/>
      <c r="CG7111" s="13"/>
      <c r="CH7111" s="13"/>
      <c r="CI7111" s="13"/>
      <c r="CJ7111" s="13"/>
      <c r="CK7111" s="13"/>
      <c r="CL7111" s="13"/>
      <c r="CM7111" s="13"/>
      <c r="CN7111" s="13"/>
      <c r="CO7111" s="13"/>
      <c r="CP7111" s="13"/>
      <c r="CQ7111" s="13"/>
      <c r="CR7111" s="13"/>
      <c r="CS7111" s="13"/>
      <c r="CT7111" s="13"/>
      <c r="CU7111" s="13"/>
      <c r="CV7111" s="13"/>
      <c r="CW7111" s="13"/>
      <c r="CX7111" s="13"/>
      <c r="CY7111" s="13"/>
      <c r="CZ7111" s="13"/>
      <c r="DA7111" s="13"/>
      <c r="DB7111" s="13"/>
      <c r="DC7111" s="13"/>
      <c r="DD7111" s="13"/>
      <c r="DE7111" s="13"/>
      <c r="DF7111" s="13"/>
      <c r="DG7111" s="13"/>
      <c r="DH7111" s="13"/>
      <c r="DI7111" s="13"/>
      <c r="DJ7111" s="13"/>
      <c r="DK7111" s="13"/>
    </row>
    <row r="7112" spans="1:115">
      <c r="A7112" s="136">
        <v>3519</v>
      </c>
      <c r="B7112" s="120" t="s">
        <v>4121</v>
      </c>
      <c r="C7112" s="29" t="s">
        <v>5794</v>
      </c>
      <c r="D7112" s="16" t="s">
        <v>4606</v>
      </c>
      <c r="E7112" s="48" t="s">
        <v>3050</v>
      </c>
      <c r="F7112" s="29">
        <v>2007</v>
      </c>
      <c r="G7112" s="29"/>
      <c r="H7112" s="10">
        <v>1</v>
      </c>
      <c r="I7112" s="10">
        <v>873</v>
      </c>
      <c r="J7112" s="33">
        <v>39398</v>
      </c>
      <c r="K7112" s="181">
        <v>4.62</v>
      </c>
      <c r="L7112" s="10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  <c r="AB7112" s="13"/>
      <c r="AC7112" s="13"/>
      <c r="AD7112" s="13"/>
      <c r="AE7112" s="13"/>
      <c r="AF7112" s="13"/>
      <c r="AG7112" s="13"/>
      <c r="AH7112" s="13"/>
      <c r="AI7112" s="13"/>
      <c r="AJ7112" s="13"/>
      <c r="AK7112" s="13"/>
      <c r="AL7112" s="13"/>
      <c r="AM7112" s="13"/>
      <c r="AN7112" s="13"/>
      <c r="AO7112" s="13"/>
      <c r="AP7112" s="13"/>
      <c r="AQ7112" s="13"/>
      <c r="AR7112" s="13"/>
      <c r="AS7112" s="13"/>
      <c r="AT7112" s="13"/>
      <c r="AU7112" s="13"/>
      <c r="AV7112" s="13"/>
      <c r="AW7112" s="13"/>
      <c r="AX7112" s="13"/>
      <c r="AY7112" s="13"/>
      <c r="AZ7112" s="13"/>
      <c r="BA7112" s="13"/>
      <c r="BB7112" s="13"/>
      <c r="BC7112" s="13"/>
      <c r="BD7112" s="13"/>
      <c r="BE7112" s="13"/>
      <c r="BF7112" s="13"/>
      <c r="BG7112" s="13"/>
      <c r="BH7112" s="13"/>
      <c r="BI7112" s="13"/>
      <c r="BJ7112" s="13"/>
      <c r="BK7112" s="13"/>
      <c r="BL7112" s="13"/>
      <c r="BM7112" s="13"/>
      <c r="BN7112" s="13"/>
      <c r="BO7112" s="13"/>
      <c r="BP7112" s="13"/>
      <c r="BQ7112" s="13"/>
      <c r="BR7112" s="13"/>
      <c r="BS7112" s="13"/>
      <c r="BT7112" s="13"/>
      <c r="BU7112" s="13"/>
      <c r="BV7112" s="13"/>
      <c r="BW7112" s="13"/>
      <c r="BX7112" s="13"/>
      <c r="BY7112" s="13"/>
      <c r="BZ7112" s="13"/>
      <c r="CA7112" s="13"/>
      <c r="CB7112" s="13"/>
      <c r="CC7112" s="13"/>
      <c r="CD7112" s="13"/>
      <c r="CE7112" s="13"/>
      <c r="CF7112" s="13"/>
      <c r="CG7112" s="13"/>
      <c r="CH7112" s="13"/>
      <c r="CI7112" s="13"/>
      <c r="CJ7112" s="13"/>
      <c r="CK7112" s="13"/>
      <c r="CL7112" s="13"/>
      <c r="CM7112" s="13"/>
      <c r="CN7112" s="13"/>
      <c r="CO7112" s="13"/>
      <c r="CP7112" s="13"/>
      <c r="CQ7112" s="13"/>
      <c r="CR7112" s="13"/>
      <c r="CS7112" s="13"/>
      <c r="CT7112" s="13"/>
      <c r="CU7112" s="13"/>
      <c r="CV7112" s="13"/>
      <c r="CW7112" s="13"/>
      <c r="CX7112" s="13"/>
      <c r="CY7112" s="13"/>
      <c r="CZ7112" s="13"/>
      <c r="DA7112" s="13"/>
      <c r="DB7112" s="13"/>
      <c r="DC7112" s="13"/>
      <c r="DD7112" s="13"/>
      <c r="DE7112" s="13"/>
      <c r="DF7112" s="13"/>
      <c r="DG7112" s="13"/>
      <c r="DH7112" s="13"/>
      <c r="DI7112" s="13"/>
      <c r="DJ7112" s="13"/>
      <c r="DK7112" s="13"/>
    </row>
    <row r="7113" spans="1:115">
      <c r="A7113" s="136">
        <v>3520</v>
      </c>
      <c r="B7113" s="120" t="s">
        <v>4121</v>
      </c>
      <c r="C7113" s="29" t="s">
        <v>5794</v>
      </c>
      <c r="D7113" s="16" t="s">
        <v>6275</v>
      </c>
      <c r="E7113" s="48" t="s">
        <v>5184</v>
      </c>
      <c r="F7113" s="29">
        <v>2007</v>
      </c>
      <c r="G7113" s="29"/>
      <c r="H7113" s="10">
        <v>1</v>
      </c>
      <c r="I7113" s="10">
        <v>873</v>
      </c>
      <c r="J7113" s="33">
        <v>39398</v>
      </c>
      <c r="K7113" s="181">
        <v>4.62</v>
      </c>
      <c r="L7113" s="10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  <c r="AB7113" s="13"/>
      <c r="AC7113" s="13"/>
      <c r="AD7113" s="13"/>
      <c r="AE7113" s="13"/>
      <c r="AF7113" s="13"/>
      <c r="AG7113" s="13"/>
      <c r="AH7113" s="13"/>
      <c r="AI7113" s="13"/>
      <c r="AJ7113" s="13"/>
      <c r="AK7113" s="13"/>
      <c r="AL7113" s="13"/>
      <c r="AM7113" s="13"/>
      <c r="AN7113" s="13"/>
      <c r="AO7113" s="13"/>
      <c r="AP7113" s="13"/>
      <c r="AQ7113" s="13"/>
      <c r="AR7113" s="13"/>
      <c r="AS7113" s="13"/>
      <c r="AT7113" s="13"/>
      <c r="AU7113" s="13"/>
      <c r="AV7113" s="13"/>
      <c r="AW7113" s="13"/>
      <c r="AX7113" s="13"/>
      <c r="AY7113" s="13"/>
      <c r="AZ7113" s="13"/>
      <c r="BA7113" s="13"/>
      <c r="BB7113" s="13"/>
      <c r="BC7113" s="13"/>
      <c r="BD7113" s="13"/>
      <c r="BE7113" s="13"/>
      <c r="BF7113" s="13"/>
      <c r="BG7113" s="13"/>
      <c r="BH7113" s="13"/>
      <c r="BI7113" s="13"/>
      <c r="BJ7113" s="13"/>
      <c r="BK7113" s="13"/>
      <c r="BL7113" s="13"/>
      <c r="BM7113" s="13"/>
      <c r="BN7113" s="13"/>
      <c r="BO7113" s="13"/>
      <c r="BP7113" s="13"/>
      <c r="BQ7113" s="13"/>
      <c r="BR7113" s="13"/>
      <c r="BS7113" s="13"/>
      <c r="BT7113" s="13"/>
      <c r="BU7113" s="13"/>
      <c r="BV7113" s="13"/>
      <c r="BW7113" s="13"/>
      <c r="BX7113" s="13"/>
      <c r="BY7113" s="13"/>
      <c r="BZ7113" s="13"/>
      <c r="CA7113" s="13"/>
      <c r="CB7113" s="13"/>
      <c r="CC7113" s="13"/>
      <c r="CD7113" s="13"/>
      <c r="CE7113" s="13"/>
      <c r="CF7113" s="13"/>
      <c r="CG7113" s="13"/>
      <c r="CH7113" s="13"/>
      <c r="CI7113" s="13"/>
      <c r="CJ7113" s="13"/>
      <c r="CK7113" s="13"/>
      <c r="CL7113" s="13"/>
      <c r="CM7113" s="13"/>
      <c r="CN7113" s="13"/>
      <c r="CO7113" s="13"/>
      <c r="CP7113" s="13"/>
      <c r="CQ7113" s="13"/>
      <c r="CR7113" s="13"/>
      <c r="CS7113" s="13"/>
      <c r="CT7113" s="13"/>
      <c r="CU7113" s="13"/>
      <c r="CV7113" s="13"/>
      <c r="CW7113" s="13"/>
      <c r="CX7113" s="13"/>
      <c r="CY7113" s="13"/>
      <c r="CZ7113" s="13"/>
      <c r="DA7113" s="13"/>
      <c r="DB7113" s="13"/>
      <c r="DC7113" s="13"/>
      <c r="DD7113" s="13"/>
      <c r="DE7113" s="13"/>
      <c r="DF7113" s="13"/>
      <c r="DG7113" s="13"/>
      <c r="DH7113" s="13"/>
      <c r="DI7113" s="13"/>
      <c r="DJ7113" s="13"/>
      <c r="DK7113" s="13"/>
    </row>
    <row r="7114" spans="1:115">
      <c r="A7114" s="136">
        <v>3521</v>
      </c>
      <c r="B7114" s="120" t="s">
        <v>4121</v>
      </c>
      <c r="C7114" s="29" t="s">
        <v>5794</v>
      </c>
      <c r="D7114" s="16" t="s">
        <v>2283</v>
      </c>
      <c r="E7114" s="48" t="s">
        <v>5184</v>
      </c>
      <c r="F7114" s="29">
        <v>2007</v>
      </c>
      <c r="G7114" s="29"/>
      <c r="H7114" s="10">
        <v>1</v>
      </c>
      <c r="I7114" s="10">
        <v>873</v>
      </c>
      <c r="J7114" s="33">
        <v>39398</v>
      </c>
      <c r="K7114" s="181">
        <v>4.62</v>
      </c>
      <c r="L7114" s="10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  <c r="AB7114" s="13"/>
      <c r="AC7114" s="13"/>
      <c r="AD7114" s="13"/>
      <c r="AE7114" s="13"/>
      <c r="AF7114" s="13"/>
      <c r="AG7114" s="13"/>
      <c r="AH7114" s="13"/>
      <c r="AI7114" s="13"/>
      <c r="AJ7114" s="13"/>
      <c r="AK7114" s="13"/>
      <c r="AL7114" s="13"/>
      <c r="AM7114" s="13"/>
      <c r="AN7114" s="13"/>
      <c r="AO7114" s="13"/>
      <c r="AP7114" s="13"/>
      <c r="AQ7114" s="13"/>
      <c r="AR7114" s="13"/>
      <c r="AS7114" s="13"/>
      <c r="AT7114" s="13"/>
      <c r="AU7114" s="13"/>
      <c r="AV7114" s="13"/>
      <c r="AW7114" s="13"/>
      <c r="AX7114" s="13"/>
      <c r="AY7114" s="13"/>
      <c r="AZ7114" s="13"/>
      <c r="BA7114" s="13"/>
      <c r="BB7114" s="13"/>
      <c r="BC7114" s="13"/>
      <c r="BD7114" s="13"/>
      <c r="BE7114" s="13"/>
      <c r="BF7114" s="13"/>
      <c r="BG7114" s="13"/>
      <c r="BH7114" s="13"/>
      <c r="BI7114" s="13"/>
      <c r="BJ7114" s="13"/>
      <c r="BK7114" s="13"/>
      <c r="BL7114" s="13"/>
      <c r="BM7114" s="13"/>
      <c r="BN7114" s="13"/>
      <c r="BO7114" s="13"/>
      <c r="BP7114" s="13"/>
      <c r="BQ7114" s="13"/>
      <c r="BR7114" s="13"/>
      <c r="BS7114" s="13"/>
      <c r="BT7114" s="13"/>
      <c r="BU7114" s="13"/>
      <c r="BV7114" s="13"/>
      <c r="BW7114" s="13"/>
      <c r="BX7114" s="13"/>
      <c r="BY7114" s="13"/>
      <c r="BZ7114" s="13"/>
      <c r="CA7114" s="13"/>
      <c r="CB7114" s="13"/>
      <c r="CC7114" s="13"/>
      <c r="CD7114" s="13"/>
      <c r="CE7114" s="13"/>
      <c r="CF7114" s="13"/>
      <c r="CG7114" s="13"/>
      <c r="CH7114" s="13"/>
      <c r="CI7114" s="13"/>
      <c r="CJ7114" s="13"/>
      <c r="CK7114" s="13"/>
      <c r="CL7114" s="13"/>
      <c r="CM7114" s="13"/>
      <c r="CN7114" s="13"/>
      <c r="CO7114" s="13"/>
      <c r="CP7114" s="13"/>
      <c r="CQ7114" s="13"/>
      <c r="CR7114" s="13"/>
      <c r="CS7114" s="13"/>
      <c r="CT7114" s="13"/>
      <c r="CU7114" s="13"/>
      <c r="CV7114" s="13"/>
      <c r="CW7114" s="13"/>
      <c r="CX7114" s="13"/>
      <c r="CY7114" s="13"/>
      <c r="CZ7114" s="13"/>
      <c r="DA7114" s="13"/>
      <c r="DB7114" s="13"/>
      <c r="DC7114" s="13"/>
      <c r="DD7114" s="13"/>
      <c r="DE7114" s="13"/>
      <c r="DF7114" s="13"/>
      <c r="DG7114" s="13"/>
      <c r="DH7114" s="13"/>
      <c r="DI7114" s="13"/>
      <c r="DJ7114" s="13"/>
      <c r="DK7114" s="13"/>
    </row>
    <row r="7115" spans="1:115">
      <c r="A7115" s="136">
        <v>3522</v>
      </c>
      <c r="B7115" s="120" t="s">
        <v>4121</v>
      </c>
      <c r="C7115" s="29" t="s">
        <v>5794</v>
      </c>
      <c r="D7115" s="16" t="s">
        <v>4607</v>
      </c>
      <c r="E7115" s="48" t="s">
        <v>5184</v>
      </c>
      <c r="F7115" s="29">
        <v>2007</v>
      </c>
      <c r="G7115" s="29"/>
      <c r="H7115" s="10">
        <v>1</v>
      </c>
      <c r="I7115" s="10">
        <v>873</v>
      </c>
      <c r="J7115" s="33">
        <v>39398</v>
      </c>
      <c r="K7115" s="181">
        <v>4.62</v>
      </c>
      <c r="L7115" s="10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  <c r="AB7115" s="13"/>
      <c r="AC7115" s="13"/>
      <c r="AD7115" s="13"/>
      <c r="AE7115" s="13"/>
      <c r="AF7115" s="13"/>
      <c r="AG7115" s="13"/>
      <c r="AH7115" s="13"/>
      <c r="AI7115" s="13"/>
      <c r="AJ7115" s="13"/>
      <c r="AK7115" s="13"/>
      <c r="AL7115" s="13"/>
      <c r="AM7115" s="13"/>
      <c r="AN7115" s="13"/>
      <c r="AO7115" s="13"/>
      <c r="AP7115" s="13"/>
      <c r="AQ7115" s="13"/>
      <c r="AR7115" s="13"/>
      <c r="AS7115" s="13"/>
      <c r="AT7115" s="13"/>
      <c r="AU7115" s="13"/>
      <c r="AV7115" s="13"/>
      <c r="AW7115" s="13"/>
      <c r="AX7115" s="13"/>
      <c r="AY7115" s="13"/>
      <c r="AZ7115" s="13"/>
      <c r="BA7115" s="13"/>
      <c r="BB7115" s="13"/>
      <c r="BC7115" s="13"/>
      <c r="BD7115" s="13"/>
      <c r="BE7115" s="13"/>
      <c r="BF7115" s="13"/>
      <c r="BG7115" s="13"/>
      <c r="BH7115" s="13"/>
      <c r="BI7115" s="13"/>
      <c r="BJ7115" s="13"/>
      <c r="BK7115" s="13"/>
      <c r="BL7115" s="13"/>
      <c r="BM7115" s="13"/>
      <c r="BN7115" s="13"/>
      <c r="BO7115" s="13"/>
      <c r="BP7115" s="13"/>
      <c r="BQ7115" s="13"/>
      <c r="BR7115" s="13"/>
      <c r="BS7115" s="13"/>
      <c r="BT7115" s="13"/>
      <c r="BU7115" s="13"/>
      <c r="BV7115" s="13"/>
      <c r="BW7115" s="13"/>
      <c r="BX7115" s="13"/>
      <c r="BY7115" s="13"/>
      <c r="BZ7115" s="13"/>
      <c r="CA7115" s="13"/>
      <c r="CB7115" s="13"/>
      <c r="CC7115" s="13"/>
      <c r="CD7115" s="13"/>
      <c r="CE7115" s="13"/>
      <c r="CF7115" s="13"/>
      <c r="CG7115" s="13"/>
      <c r="CH7115" s="13"/>
      <c r="CI7115" s="13"/>
      <c r="CJ7115" s="13"/>
      <c r="CK7115" s="13"/>
      <c r="CL7115" s="13"/>
      <c r="CM7115" s="13"/>
      <c r="CN7115" s="13"/>
      <c r="CO7115" s="13"/>
      <c r="CP7115" s="13"/>
      <c r="CQ7115" s="13"/>
      <c r="CR7115" s="13"/>
      <c r="CS7115" s="13"/>
      <c r="CT7115" s="13"/>
      <c r="CU7115" s="13"/>
      <c r="CV7115" s="13"/>
      <c r="CW7115" s="13"/>
      <c r="CX7115" s="13"/>
      <c r="CY7115" s="13"/>
      <c r="CZ7115" s="13"/>
      <c r="DA7115" s="13"/>
      <c r="DB7115" s="13"/>
      <c r="DC7115" s="13"/>
      <c r="DD7115" s="13"/>
      <c r="DE7115" s="13"/>
      <c r="DF7115" s="13"/>
      <c r="DG7115" s="13"/>
      <c r="DH7115" s="13"/>
      <c r="DI7115" s="13"/>
      <c r="DJ7115" s="13"/>
      <c r="DK7115" s="13"/>
    </row>
    <row r="7116" spans="1:115">
      <c r="A7116" s="136">
        <v>3523</v>
      </c>
      <c r="B7116" s="120" t="s">
        <v>4121</v>
      </c>
      <c r="C7116" s="29" t="s">
        <v>5794</v>
      </c>
      <c r="D7116" s="16" t="s">
        <v>4608</v>
      </c>
      <c r="E7116" s="48" t="s">
        <v>5184</v>
      </c>
      <c r="F7116" s="29">
        <v>2007</v>
      </c>
      <c r="G7116" s="29"/>
      <c r="H7116" s="10">
        <v>1</v>
      </c>
      <c r="I7116" s="10">
        <v>873</v>
      </c>
      <c r="J7116" s="33">
        <v>39398</v>
      </c>
      <c r="K7116" s="181">
        <v>4.62</v>
      </c>
      <c r="L7116" s="10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  <c r="AB7116" s="13"/>
      <c r="AC7116" s="13"/>
      <c r="AD7116" s="13"/>
      <c r="AE7116" s="13"/>
      <c r="AF7116" s="13"/>
      <c r="AG7116" s="13"/>
      <c r="AH7116" s="13"/>
      <c r="AI7116" s="13"/>
      <c r="AJ7116" s="13"/>
      <c r="AK7116" s="13"/>
      <c r="AL7116" s="13"/>
      <c r="AM7116" s="13"/>
      <c r="AN7116" s="13"/>
      <c r="AO7116" s="13"/>
      <c r="AP7116" s="13"/>
      <c r="AQ7116" s="13"/>
      <c r="AR7116" s="13"/>
      <c r="AS7116" s="13"/>
      <c r="AT7116" s="13"/>
      <c r="AU7116" s="13"/>
      <c r="AV7116" s="13"/>
      <c r="AW7116" s="13"/>
      <c r="AX7116" s="13"/>
      <c r="AY7116" s="13"/>
      <c r="AZ7116" s="13"/>
      <c r="BA7116" s="13"/>
      <c r="BB7116" s="13"/>
      <c r="BC7116" s="13"/>
      <c r="BD7116" s="13"/>
      <c r="BE7116" s="13"/>
      <c r="BF7116" s="13"/>
      <c r="BG7116" s="13"/>
      <c r="BH7116" s="13"/>
      <c r="BI7116" s="13"/>
      <c r="BJ7116" s="13"/>
      <c r="BK7116" s="13"/>
      <c r="BL7116" s="13"/>
      <c r="BM7116" s="13"/>
      <c r="BN7116" s="13"/>
      <c r="BO7116" s="13"/>
      <c r="BP7116" s="13"/>
      <c r="BQ7116" s="13"/>
      <c r="BR7116" s="13"/>
      <c r="BS7116" s="13"/>
      <c r="BT7116" s="13"/>
      <c r="BU7116" s="13"/>
      <c r="BV7116" s="13"/>
      <c r="BW7116" s="13"/>
      <c r="BX7116" s="13"/>
      <c r="BY7116" s="13"/>
      <c r="BZ7116" s="13"/>
      <c r="CA7116" s="13"/>
      <c r="CB7116" s="13"/>
      <c r="CC7116" s="13"/>
      <c r="CD7116" s="13"/>
      <c r="CE7116" s="13"/>
      <c r="CF7116" s="13"/>
      <c r="CG7116" s="13"/>
      <c r="CH7116" s="13"/>
      <c r="CI7116" s="13"/>
      <c r="CJ7116" s="13"/>
      <c r="CK7116" s="13"/>
      <c r="CL7116" s="13"/>
      <c r="CM7116" s="13"/>
      <c r="CN7116" s="13"/>
      <c r="CO7116" s="13"/>
      <c r="CP7116" s="13"/>
      <c r="CQ7116" s="13"/>
      <c r="CR7116" s="13"/>
      <c r="CS7116" s="13"/>
      <c r="CT7116" s="13"/>
      <c r="CU7116" s="13"/>
      <c r="CV7116" s="13"/>
      <c r="CW7116" s="13"/>
      <c r="CX7116" s="13"/>
      <c r="CY7116" s="13"/>
      <c r="CZ7116" s="13"/>
      <c r="DA7116" s="13"/>
      <c r="DB7116" s="13"/>
      <c r="DC7116" s="13"/>
      <c r="DD7116" s="13"/>
      <c r="DE7116" s="13"/>
      <c r="DF7116" s="13"/>
      <c r="DG7116" s="13"/>
      <c r="DH7116" s="13"/>
      <c r="DI7116" s="13"/>
      <c r="DJ7116" s="13"/>
      <c r="DK7116" s="13"/>
    </row>
    <row r="7117" spans="1:115">
      <c r="A7117" s="136">
        <v>3524</v>
      </c>
      <c r="B7117" s="120" t="s">
        <v>4121</v>
      </c>
      <c r="C7117" s="29" t="s">
        <v>5794</v>
      </c>
      <c r="D7117" s="16" t="s">
        <v>4609</v>
      </c>
      <c r="E7117" s="48" t="s">
        <v>5184</v>
      </c>
      <c r="F7117" s="29">
        <v>2007</v>
      </c>
      <c r="G7117" s="29"/>
      <c r="H7117" s="10">
        <v>1</v>
      </c>
      <c r="I7117" s="10">
        <v>873</v>
      </c>
      <c r="J7117" s="33">
        <v>39398</v>
      </c>
      <c r="K7117" s="181">
        <v>4.62</v>
      </c>
      <c r="L7117" s="10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  <c r="AB7117" s="13"/>
      <c r="AC7117" s="13"/>
      <c r="AD7117" s="13"/>
      <c r="AE7117" s="13"/>
      <c r="AF7117" s="13"/>
      <c r="AG7117" s="13"/>
      <c r="AH7117" s="13"/>
      <c r="AI7117" s="13"/>
      <c r="AJ7117" s="13"/>
      <c r="AK7117" s="13"/>
      <c r="AL7117" s="13"/>
      <c r="AM7117" s="13"/>
      <c r="AN7117" s="13"/>
      <c r="AO7117" s="13"/>
      <c r="AP7117" s="13"/>
      <c r="AQ7117" s="13"/>
      <c r="AR7117" s="13"/>
      <c r="AS7117" s="13"/>
      <c r="AT7117" s="13"/>
      <c r="AU7117" s="13"/>
      <c r="AV7117" s="13"/>
      <c r="AW7117" s="13"/>
      <c r="AX7117" s="13"/>
      <c r="AY7117" s="13"/>
      <c r="AZ7117" s="13"/>
      <c r="BA7117" s="13"/>
      <c r="BB7117" s="13"/>
      <c r="BC7117" s="13"/>
      <c r="BD7117" s="13"/>
      <c r="BE7117" s="13"/>
      <c r="BF7117" s="13"/>
      <c r="BG7117" s="13"/>
      <c r="BH7117" s="13"/>
      <c r="BI7117" s="13"/>
      <c r="BJ7117" s="13"/>
      <c r="BK7117" s="13"/>
      <c r="BL7117" s="13"/>
      <c r="BM7117" s="13"/>
      <c r="BN7117" s="13"/>
      <c r="BO7117" s="13"/>
      <c r="BP7117" s="13"/>
      <c r="BQ7117" s="13"/>
      <c r="BR7117" s="13"/>
      <c r="BS7117" s="13"/>
      <c r="BT7117" s="13"/>
      <c r="BU7117" s="13"/>
      <c r="BV7117" s="13"/>
      <c r="BW7117" s="13"/>
      <c r="BX7117" s="13"/>
      <c r="BY7117" s="13"/>
      <c r="BZ7117" s="13"/>
      <c r="CA7117" s="13"/>
      <c r="CB7117" s="13"/>
      <c r="CC7117" s="13"/>
      <c r="CD7117" s="13"/>
      <c r="CE7117" s="13"/>
      <c r="CF7117" s="13"/>
      <c r="CG7117" s="13"/>
      <c r="CH7117" s="13"/>
      <c r="CI7117" s="13"/>
      <c r="CJ7117" s="13"/>
      <c r="CK7117" s="13"/>
      <c r="CL7117" s="13"/>
      <c r="CM7117" s="13"/>
      <c r="CN7117" s="13"/>
      <c r="CO7117" s="13"/>
      <c r="CP7117" s="13"/>
      <c r="CQ7117" s="13"/>
      <c r="CR7117" s="13"/>
      <c r="CS7117" s="13"/>
      <c r="CT7117" s="13"/>
      <c r="CU7117" s="13"/>
      <c r="CV7117" s="13"/>
      <c r="CW7117" s="13"/>
      <c r="CX7117" s="13"/>
      <c r="CY7117" s="13"/>
      <c r="CZ7117" s="13"/>
      <c r="DA7117" s="13"/>
      <c r="DB7117" s="13"/>
      <c r="DC7117" s="13"/>
      <c r="DD7117" s="13"/>
      <c r="DE7117" s="13"/>
      <c r="DF7117" s="13"/>
      <c r="DG7117" s="13"/>
      <c r="DH7117" s="13"/>
      <c r="DI7117" s="13"/>
      <c r="DJ7117" s="13"/>
      <c r="DK7117" s="13"/>
    </row>
    <row r="7118" spans="1:115">
      <c r="A7118" s="136">
        <v>3525</v>
      </c>
      <c r="B7118" s="120" t="s">
        <v>4121</v>
      </c>
      <c r="C7118" s="29" t="s">
        <v>5794</v>
      </c>
      <c r="D7118" s="16" t="s">
        <v>2284</v>
      </c>
      <c r="E7118" s="48" t="s">
        <v>5184</v>
      </c>
      <c r="F7118" s="29">
        <v>2007</v>
      </c>
      <c r="G7118" s="29"/>
      <c r="H7118" s="10">
        <v>1</v>
      </c>
      <c r="I7118" s="10">
        <v>873</v>
      </c>
      <c r="J7118" s="33">
        <v>39398</v>
      </c>
      <c r="K7118" s="181">
        <v>4.62</v>
      </c>
      <c r="L7118" s="10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  <c r="AB7118" s="13"/>
      <c r="AC7118" s="13"/>
      <c r="AD7118" s="13"/>
      <c r="AE7118" s="13"/>
      <c r="AF7118" s="13"/>
      <c r="AG7118" s="13"/>
      <c r="AH7118" s="13"/>
      <c r="AI7118" s="13"/>
      <c r="AJ7118" s="13"/>
      <c r="AK7118" s="13"/>
      <c r="AL7118" s="13"/>
      <c r="AM7118" s="13"/>
      <c r="AN7118" s="13"/>
      <c r="AO7118" s="13"/>
      <c r="AP7118" s="13"/>
      <c r="AQ7118" s="13"/>
      <c r="AR7118" s="13"/>
      <c r="AS7118" s="13"/>
      <c r="AT7118" s="13"/>
      <c r="AU7118" s="13"/>
      <c r="AV7118" s="13"/>
      <c r="AW7118" s="13"/>
      <c r="AX7118" s="13"/>
      <c r="AY7118" s="13"/>
      <c r="AZ7118" s="13"/>
      <c r="BA7118" s="13"/>
      <c r="BB7118" s="13"/>
      <c r="BC7118" s="13"/>
      <c r="BD7118" s="13"/>
      <c r="BE7118" s="13"/>
      <c r="BF7118" s="13"/>
      <c r="BG7118" s="13"/>
      <c r="BH7118" s="13"/>
      <c r="BI7118" s="13"/>
      <c r="BJ7118" s="13"/>
      <c r="BK7118" s="13"/>
      <c r="BL7118" s="13"/>
      <c r="BM7118" s="13"/>
      <c r="BN7118" s="13"/>
      <c r="BO7118" s="13"/>
      <c r="BP7118" s="13"/>
      <c r="BQ7118" s="13"/>
      <c r="BR7118" s="13"/>
      <c r="BS7118" s="13"/>
      <c r="BT7118" s="13"/>
      <c r="BU7118" s="13"/>
      <c r="BV7118" s="13"/>
      <c r="BW7118" s="13"/>
      <c r="BX7118" s="13"/>
      <c r="BY7118" s="13"/>
      <c r="BZ7118" s="13"/>
      <c r="CA7118" s="13"/>
      <c r="CB7118" s="13"/>
      <c r="CC7118" s="13"/>
      <c r="CD7118" s="13"/>
      <c r="CE7118" s="13"/>
      <c r="CF7118" s="13"/>
      <c r="CG7118" s="13"/>
      <c r="CH7118" s="13"/>
      <c r="CI7118" s="13"/>
      <c r="CJ7118" s="13"/>
      <c r="CK7118" s="13"/>
      <c r="CL7118" s="13"/>
      <c r="CM7118" s="13"/>
      <c r="CN7118" s="13"/>
      <c r="CO7118" s="13"/>
      <c r="CP7118" s="13"/>
      <c r="CQ7118" s="13"/>
      <c r="CR7118" s="13"/>
      <c r="CS7118" s="13"/>
      <c r="CT7118" s="13"/>
      <c r="CU7118" s="13"/>
      <c r="CV7118" s="13"/>
      <c r="CW7118" s="13"/>
      <c r="CX7118" s="13"/>
      <c r="CY7118" s="13"/>
      <c r="CZ7118" s="13"/>
      <c r="DA7118" s="13"/>
      <c r="DB7118" s="13"/>
      <c r="DC7118" s="13"/>
      <c r="DD7118" s="13"/>
      <c r="DE7118" s="13"/>
      <c r="DF7118" s="13"/>
      <c r="DG7118" s="13"/>
      <c r="DH7118" s="13"/>
      <c r="DI7118" s="13"/>
      <c r="DJ7118" s="13"/>
      <c r="DK7118" s="13"/>
    </row>
    <row r="7119" spans="1:115">
      <c r="A7119" s="136">
        <v>3526</v>
      </c>
      <c r="B7119" s="120" t="s">
        <v>4121</v>
      </c>
      <c r="C7119" s="29" t="s">
        <v>5794</v>
      </c>
      <c r="D7119" s="16" t="s">
        <v>5299</v>
      </c>
      <c r="E7119" s="53" t="s">
        <v>5184</v>
      </c>
      <c r="F7119" s="29">
        <v>2007</v>
      </c>
      <c r="G7119" s="29"/>
      <c r="H7119" s="10">
        <v>1</v>
      </c>
      <c r="I7119" s="10">
        <v>873</v>
      </c>
      <c r="J7119" s="33">
        <v>39398</v>
      </c>
      <c r="K7119" s="181">
        <v>5</v>
      </c>
      <c r="L7119" s="10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  <c r="AB7119" s="13"/>
      <c r="AC7119" s="13"/>
      <c r="AD7119" s="13"/>
      <c r="AE7119" s="13"/>
      <c r="AF7119" s="13"/>
      <c r="AG7119" s="13"/>
      <c r="AH7119" s="13"/>
      <c r="AI7119" s="13"/>
      <c r="AJ7119" s="13"/>
      <c r="AK7119" s="13"/>
      <c r="AL7119" s="13"/>
      <c r="AM7119" s="13"/>
      <c r="AN7119" s="13"/>
      <c r="AO7119" s="13"/>
      <c r="AP7119" s="13"/>
      <c r="AQ7119" s="13"/>
      <c r="AR7119" s="13"/>
      <c r="AS7119" s="13"/>
      <c r="AT7119" s="13"/>
      <c r="AU7119" s="13"/>
      <c r="AV7119" s="13"/>
      <c r="AW7119" s="13"/>
      <c r="AX7119" s="13"/>
      <c r="AY7119" s="13"/>
      <c r="AZ7119" s="13"/>
      <c r="BA7119" s="13"/>
      <c r="BB7119" s="13"/>
      <c r="BC7119" s="13"/>
      <c r="BD7119" s="13"/>
      <c r="BE7119" s="13"/>
      <c r="BF7119" s="13"/>
      <c r="BG7119" s="13"/>
      <c r="BH7119" s="13"/>
      <c r="BI7119" s="13"/>
      <c r="BJ7119" s="13"/>
      <c r="BK7119" s="13"/>
      <c r="BL7119" s="13"/>
      <c r="BM7119" s="13"/>
      <c r="BN7119" s="13"/>
      <c r="BO7119" s="13"/>
      <c r="BP7119" s="13"/>
      <c r="BQ7119" s="13"/>
      <c r="BR7119" s="13"/>
      <c r="BS7119" s="13"/>
      <c r="BT7119" s="13"/>
      <c r="BU7119" s="13"/>
      <c r="BV7119" s="13"/>
      <c r="BW7119" s="13"/>
      <c r="BX7119" s="13"/>
      <c r="BY7119" s="13"/>
      <c r="BZ7119" s="13"/>
      <c r="CA7119" s="13"/>
      <c r="CB7119" s="13"/>
      <c r="CC7119" s="13"/>
      <c r="CD7119" s="13"/>
      <c r="CE7119" s="13"/>
      <c r="CF7119" s="13"/>
      <c r="CG7119" s="13"/>
      <c r="CH7119" s="13"/>
      <c r="CI7119" s="13"/>
      <c r="CJ7119" s="13"/>
      <c r="CK7119" s="13"/>
      <c r="CL7119" s="13"/>
      <c r="CM7119" s="13"/>
      <c r="CN7119" s="13"/>
      <c r="CO7119" s="13"/>
      <c r="CP7119" s="13"/>
      <c r="CQ7119" s="13"/>
      <c r="CR7119" s="13"/>
      <c r="CS7119" s="13"/>
      <c r="CT7119" s="13"/>
      <c r="CU7119" s="13"/>
      <c r="CV7119" s="13"/>
      <c r="CW7119" s="13"/>
      <c r="CX7119" s="13"/>
      <c r="CY7119" s="13"/>
      <c r="CZ7119" s="13"/>
      <c r="DA7119" s="13"/>
      <c r="DB7119" s="13"/>
      <c r="DC7119" s="13"/>
      <c r="DD7119" s="13"/>
      <c r="DE7119" s="13"/>
      <c r="DF7119" s="13"/>
      <c r="DG7119" s="13"/>
      <c r="DH7119" s="13"/>
      <c r="DI7119" s="13"/>
      <c r="DJ7119" s="13"/>
      <c r="DK7119" s="13"/>
    </row>
    <row r="7120" spans="1:115">
      <c r="A7120" s="136">
        <v>3527</v>
      </c>
      <c r="B7120" s="120" t="s">
        <v>4121</v>
      </c>
      <c r="C7120" s="29" t="s">
        <v>5794</v>
      </c>
      <c r="D7120" s="16" t="s">
        <v>1316</v>
      </c>
      <c r="E7120" s="48" t="s">
        <v>5184</v>
      </c>
      <c r="F7120" s="29">
        <v>2007</v>
      </c>
      <c r="G7120" s="29"/>
      <c r="H7120" s="10">
        <v>1</v>
      </c>
      <c r="I7120" s="10">
        <v>873</v>
      </c>
      <c r="J7120" s="33">
        <v>39398</v>
      </c>
      <c r="K7120" s="181">
        <v>4.62</v>
      </c>
      <c r="L7120" s="10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  <c r="AB7120" s="13"/>
      <c r="AC7120" s="13"/>
      <c r="AD7120" s="13"/>
      <c r="AE7120" s="13"/>
      <c r="AF7120" s="13"/>
      <c r="AG7120" s="13"/>
      <c r="AH7120" s="13"/>
      <c r="AI7120" s="13"/>
      <c r="AJ7120" s="13"/>
      <c r="AK7120" s="13"/>
      <c r="AL7120" s="13"/>
      <c r="AM7120" s="13"/>
      <c r="AN7120" s="13"/>
      <c r="AO7120" s="13"/>
      <c r="AP7120" s="13"/>
      <c r="AQ7120" s="13"/>
      <c r="AR7120" s="13"/>
      <c r="AS7120" s="13"/>
      <c r="AT7120" s="13"/>
      <c r="AU7120" s="13"/>
      <c r="AV7120" s="13"/>
      <c r="AW7120" s="13"/>
      <c r="AX7120" s="13"/>
      <c r="AY7120" s="13"/>
      <c r="AZ7120" s="13"/>
      <c r="BA7120" s="13"/>
      <c r="BB7120" s="13"/>
      <c r="BC7120" s="13"/>
      <c r="BD7120" s="13"/>
      <c r="BE7120" s="13"/>
      <c r="BF7120" s="13"/>
      <c r="BG7120" s="13"/>
      <c r="BH7120" s="13"/>
      <c r="BI7120" s="13"/>
      <c r="BJ7120" s="13"/>
      <c r="BK7120" s="13"/>
      <c r="BL7120" s="13"/>
      <c r="BM7120" s="13"/>
      <c r="BN7120" s="13"/>
      <c r="BO7120" s="13"/>
      <c r="BP7120" s="13"/>
      <c r="BQ7120" s="13"/>
      <c r="BR7120" s="13"/>
      <c r="BS7120" s="13"/>
      <c r="BT7120" s="13"/>
      <c r="BU7120" s="13"/>
      <c r="BV7120" s="13"/>
      <c r="BW7120" s="13"/>
      <c r="BX7120" s="13"/>
      <c r="BY7120" s="13"/>
      <c r="BZ7120" s="13"/>
      <c r="CA7120" s="13"/>
      <c r="CB7120" s="13"/>
      <c r="CC7120" s="13"/>
      <c r="CD7120" s="13"/>
      <c r="CE7120" s="13"/>
      <c r="CF7120" s="13"/>
      <c r="CG7120" s="13"/>
      <c r="CH7120" s="13"/>
      <c r="CI7120" s="13"/>
      <c r="CJ7120" s="13"/>
      <c r="CK7120" s="13"/>
      <c r="CL7120" s="13"/>
      <c r="CM7120" s="13"/>
      <c r="CN7120" s="13"/>
      <c r="CO7120" s="13"/>
      <c r="CP7120" s="13"/>
      <c r="CQ7120" s="13"/>
      <c r="CR7120" s="13"/>
      <c r="CS7120" s="13"/>
      <c r="CT7120" s="13"/>
      <c r="CU7120" s="13"/>
      <c r="CV7120" s="13"/>
      <c r="CW7120" s="13"/>
      <c r="CX7120" s="13"/>
      <c r="CY7120" s="13"/>
      <c r="CZ7120" s="13"/>
      <c r="DA7120" s="13"/>
      <c r="DB7120" s="13"/>
      <c r="DC7120" s="13"/>
      <c r="DD7120" s="13"/>
      <c r="DE7120" s="13"/>
      <c r="DF7120" s="13"/>
      <c r="DG7120" s="13"/>
      <c r="DH7120" s="13"/>
      <c r="DI7120" s="13"/>
      <c r="DJ7120" s="13"/>
      <c r="DK7120" s="13"/>
    </row>
    <row r="7121" spans="1:115">
      <c r="A7121" s="136">
        <v>3528</v>
      </c>
      <c r="B7121" s="120" t="s">
        <v>4121</v>
      </c>
      <c r="C7121" s="29" t="s">
        <v>5794</v>
      </c>
      <c r="D7121" s="16" t="s">
        <v>128</v>
      </c>
      <c r="E7121" s="48"/>
      <c r="F7121" s="29">
        <v>2007</v>
      </c>
      <c r="G7121" s="29"/>
      <c r="H7121" s="10">
        <v>1</v>
      </c>
      <c r="I7121" s="10">
        <v>873</v>
      </c>
      <c r="J7121" s="33">
        <v>39398</v>
      </c>
      <c r="K7121" s="181">
        <v>4.62</v>
      </c>
      <c r="L7121" s="10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  <c r="AB7121" s="13"/>
      <c r="AC7121" s="13"/>
      <c r="AD7121" s="13"/>
      <c r="AE7121" s="13"/>
      <c r="AF7121" s="13"/>
      <c r="AG7121" s="13"/>
      <c r="AH7121" s="13"/>
      <c r="AI7121" s="13"/>
      <c r="AJ7121" s="13"/>
      <c r="AK7121" s="13"/>
      <c r="AL7121" s="13"/>
      <c r="AM7121" s="13"/>
      <c r="AN7121" s="13"/>
      <c r="AO7121" s="13"/>
      <c r="AP7121" s="13"/>
      <c r="AQ7121" s="13"/>
      <c r="AR7121" s="13"/>
      <c r="AS7121" s="13"/>
      <c r="AT7121" s="13"/>
      <c r="AU7121" s="13"/>
      <c r="AV7121" s="13"/>
      <c r="AW7121" s="13"/>
      <c r="AX7121" s="13"/>
      <c r="AY7121" s="13"/>
      <c r="AZ7121" s="13"/>
      <c r="BA7121" s="13"/>
      <c r="BB7121" s="13"/>
      <c r="BC7121" s="13"/>
      <c r="BD7121" s="13"/>
      <c r="BE7121" s="13"/>
      <c r="BF7121" s="13"/>
      <c r="BG7121" s="13"/>
      <c r="BH7121" s="13"/>
      <c r="BI7121" s="13"/>
      <c r="BJ7121" s="13"/>
      <c r="BK7121" s="13"/>
      <c r="BL7121" s="13"/>
      <c r="BM7121" s="13"/>
      <c r="BN7121" s="13"/>
      <c r="BO7121" s="13"/>
      <c r="BP7121" s="13"/>
      <c r="BQ7121" s="13"/>
      <c r="BR7121" s="13"/>
      <c r="BS7121" s="13"/>
      <c r="BT7121" s="13"/>
      <c r="BU7121" s="13"/>
      <c r="BV7121" s="13"/>
      <c r="BW7121" s="13"/>
      <c r="BX7121" s="13"/>
      <c r="BY7121" s="13"/>
      <c r="BZ7121" s="13"/>
      <c r="CA7121" s="13"/>
      <c r="CB7121" s="13"/>
      <c r="CC7121" s="13"/>
      <c r="CD7121" s="13"/>
      <c r="CE7121" s="13"/>
      <c r="CF7121" s="13"/>
      <c r="CG7121" s="13"/>
      <c r="CH7121" s="13"/>
      <c r="CI7121" s="13"/>
      <c r="CJ7121" s="13"/>
      <c r="CK7121" s="13"/>
      <c r="CL7121" s="13"/>
      <c r="CM7121" s="13"/>
      <c r="CN7121" s="13"/>
      <c r="CO7121" s="13"/>
      <c r="CP7121" s="13"/>
      <c r="CQ7121" s="13"/>
      <c r="CR7121" s="13"/>
      <c r="CS7121" s="13"/>
      <c r="CT7121" s="13"/>
      <c r="CU7121" s="13"/>
      <c r="CV7121" s="13"/>
      <c r="CW7121" s="13"/>
      <c r="CX7121" s="13"/>
      <c r="CY7121" s="13"/>
      <c r="CZ7121" s="13"/>
      <c r="DA7121" s="13"/>
      <c r="DB7121" s="13"/>
      <c r="DC7121" s="13"/>
      <c r="DD7121" s="13"/>
      <c r="DE7121" s="13"/>
      <c r="DF7121" s="13"/>
      <c r="DG7121" s="13"/>
      <c r="DH7121" s="13"/>
      <c r="DI7121" s="13"/>
      <c r="DJ7121" s="13"/>
      <c r="DK7121" s="13"/>
    </row>
    <row r="7122" spans="1:115">
      <c r="A7122" s="136">
        <v>3529</v>
      </c>
      <c r="B7122" s="120" t="s">
        <v>4121</v>
      </c>
      <c r="C7122" s="29" t="s">
        <v>5794</v>
      </c>
      <c r="D7122" s="16" t="s">
        <v>4736</v>
      </c>
      <c r="E7122" s="48" t="s">
        <v>5184</v>
      </c>
      <c r="F7122" s="29">
        <v>2007</v>
      </c>
      <c r="G7122" s="29"/>
      <c r="H7122" s="10">
        <v>1</v>
      </c>
      <c r="I7122" s="10">
        <v>873</v>
      </c>
      <c r="J7122" s="33">
        <v>39398</v>
      </c>
      <c r="K7122" s="181">
        <v>4.62</v>
      </c>
      <c r="L7122" s="10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  <c r="AB7122" s="13"/>
      <c r="AC7122" s="13"/>
      <c r="AD7122" s="13"/>
      <c r="AE7122" s="13"/>
      <c r="AF7122" s="13"/>
      <c r="AG7122" s="13"/>
      <c r="AH7122" s="13"/>
      <c r="AI7122" s="13"/>
      <c r="AJ7122" s="13"/>
      <c r="AK7122" s="13"/>
      <c r="AL7122" s="13"/>
      <c r="AM7122" s="13"/>
      <c r="AN7122" s="13"/>
      <c r="AO7122" s="13"/>
      <c r="AP7122" s="13"/>
      <c r="AQ7122" s="13"/>
      <c r="AR7122" s="13"/>
      <c r="AS7122" s="13"/>
      <c r="AT7122" s="13"/>
      <c r="AU7122" s="13"/>
      <c r="AV7122" s="13"/>
      <c r="AW7122" s="13"/>
      <c r="AX7122" s="13"/>
      <c r="AY7122" s="13"/>
      <c r="AZ7122" s="13"/>
      <c r="BA7122" s="13"/>
      <c r="BB7122" s="13"/>
      <c r="BC7122" s="13"/>
      <c r="BD7122" s="13"/>
      <c r="BE7122" s="13"/>
      <c r="BF7122" s="13"/>
      <c r="BG7122" s="13"/>
      <c r="BH7122" s="13"/>
      <c r="BI7122" s="13"/>
      <c r="BJ7122" s="13"/>
      <c r="BK7122" s="13"/>
      <c r="BL7122" s="13"/>
      <c r="BM7122" s="13"/>
      <c r="BN7122" s="13"/>
      <c r="BO7122" s="13"/>
      <c r="BP7122" s="13"/>
      <c r="BQ7122" s="13"/>
      <c r="BR7122" s="13"/>
      <c r="BS7122" s="13"/>
      <c r="BT7122" s="13"/>
      <c r="BU7122" s="13"/>
      <c r="BV7122" s="13"/>
      <c r="BW7122" s="13"/>
      <c r="BX7122" s="13"/>
      <c r="BY7122" s="13"/>
      <c r="BZ7122" s="13"/>
      <c r="CA7122" s="13"/>
      <c r="CB7122" s="13"/>
      <c r="CC7122" s="13"/>
      <c r="CD7122" s="13"/>
      <c r="CE7122" s="13"/>
      <c r="CF7122" s="13"/>
      <c r="CG7122" s="13"/>
      <c r="CH7122" s="13"/>
      <c r="CI7122" s="13"/>
      <c r="CJ7122" s="13"/>
      <c r="CK7122" s="13"/>
      <c r="CL7122" s="13"/>
      <c r="CM7122" s="13"/>
      <c r="CN7122" s="13"/>
      <c r="CO7122" s="13"/>
      <c r="CP7122" s="13"/>
      <c r="CQ7122" s="13"/>
      <c r="CR7122" s="13"/>
      <c r="CS7122" s="13"/>
      <c r="CT7122" s="13"/>
      <c r="CU7122" s="13"/>
      <c r="CV7122" s="13"/>
      <c r="CW7122" s="13"/>
      <c r="CX7122" s="13"/>
      <c r="CY7122" s="13"/>
      <c r="CZ7122" s="13"/>
      <c r="DA7122" s="13"/>
      <c r="DB7122" s="13"/>
      <c r="DC7122" s="13"/>
      <c r="DD7122" s="13"/>
      <c r="DE7122" s="13"/>
      <c r="DF7122" s="13"/>
      <c r="DG7122" s="13"/>
      <c r="DH7122" s="13"/>
      <c r="DI7122" s="13"/>
      <c r="DJ7122" s="13"/>
      <c r="DK7122" s="13"/>
    </row>
    <row r="7123" spans="1:115">
      <c r="A7123" s="136">
        <v>3530</v>
      </c>
      <c r="B7123" s="120" t="s">
        <v>4121</v>
      </c>
      <c r="C7123" s="29" t="s">
        <v>5794</v>
      </c>
      <c r="D7123" s="16" t="s">
        <v>6341</v>
      </c>
      <c r="E7123" s="48" t="s">
        <v>5184</v>
      </c>
      <c r="F7123" s="29">
        <v>2007</v>
      </c>
      <c r="G7123" s="29"/>
      <c r="H7123" s="10">
        <v>1</v>
      </c>
      <c r="I7123" s="10">
        <v>873</v>
      </c>
      <c r="J7123" s="33">
        <v>39398</v>
      </c>
      <c r="K7123" s="181">
        <v>4.62</v>
      </c>
      <c r="L7123" s="10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  <c r="AB7123" s="13"/>
      <c r="AC7123" s="13"/>
      <c r="AD7123" s="13"/>
      <c r="AE7123" s="13"/>
      <c r="AF7123" s="13"/>
      <c r="AG7123" s="13"/>
      <c r="AH7123" s="13"/>
      <c r="AI7123" s="13"/>
      <c r="AJ7123" s="13"/>
      <c r="AK7123" s="13"/>
      <c r="AL7123" s="13"/>
      <c r="AM7123" s="13"/>
      <c r="AN7123" s="13"/>
      <c r="AO7123" s="13"/>
      <c r="AP7123" s="13"/>
      <c r="AQ7123" s="13"/>
      <c r="AR7123" s="13"/>
      <c r="AS7123" s="13"/>
      <c r="AT7123" s="13"/>
      <c r="AU7123" s="13"/>
      <c r="AV7123" s="13"/>
      <c r="AW7123" s="13"/>
      <c r="AX7123" s="13"/>
      <c r="AY7123" s="13"/>
      <c r="AZ7123" s="13"/>
      <c r="BA7123" s="13"/>
      <c r="BB7123" s="13"/>
      <c r="BC7123" s="13"/>
      <c r="BD7123" s="13"/>
      <c r="BE7123" s="13"/>
      <c r="BF7123" s="13"/>
      <c r="BG7123" s="13"/>
      <c r="BH7123" s="13"/>
      <c r="BI7123" s="13"/>
      <c r="BJ7123" s="13"/>
      <c r="BK7123" s="13"/>
      <c r="BL7123" s="13"/>
      <c r="BM7123" s="13"/>
      <c r="BN7123" s="13"/>
      <c r="BO7123" s="13"/>
      <c r="BP7123" s="13"/>
      <c r="BQ7123" s="13"/>
      <c r="BR7123" s="13"/>
      <c r="BS7123" s="13"/>
      <c r="BT7123" s="13"/>
      <c r="BU7123" s="13"/>
      <c r="BV7123" s="13"/>
      <c r="BW7123" s="13"/>
      <c r="BX7123" s="13"/>
      <c r="BY7123" s="13"/>
      <c r="BZ7123" s="13"/>
      <c r="CA7123" s="13"/>
      <c r="CB7123" s="13"/>
      <c r="CC7123" s="13"/>
      <c r="CD7123" s="13"/>
      <c r="CE7123" s="13"/>
      <c r="CF7123" s="13"/>
      <c r="CG7123" s="13"/>
      <c r="CH7123" s="13"/>
      <c r="CI7123" s="13"/>
      <c r="CJ7123" s="13"/>
      <c r="CK7123" s="13"/>
      <c r="CL7123" s="13"/>
      <c r="CM7123" s="13"/>
      <c r="CN7123" s="13"/>
      <c r="CO7123" s="13"/>
      <c r="CP7123" s="13"/>
      <c r="CQ7123" s="13"/>
      <c r="CR7123" s="13"/>
      <c r="CS7123" s="13"/>
      <c r="CT7123" s="13"/>
      <c r="CU7123" s="13"/>
      <c r="CV7123" s="13"/>
      <c r="CW7123" s="13"/>
      <c r="CX7123" s="13"/>
      <c r="CY7123" s="13"/>
      <c r="CZ7123" s="13"/>
      <c r="DA7123" s="13"/>
      <c r="DB7123" s="13"/>
      <c r="DC7123" s="13"/>
      <c r="DD7123" s="13"/>
      <c r="DE7123" s="13"/>
      <c r="DF7123" s="13"/>
      <c r="DG7123" s="13"/>
      <c r="DH7123" s="13"/>
      <c r="DI7123" s="13"/>
      <c r="DJ7123" s="13"/>
      <c r="DK7123" s="13"/>
    </row>
    <row r="7124" spans="1:115">
      <c r="A7124" s="136">
        <v>3531</v>
      </c>
      <c r="B7124" s="120" t="s">
        <v>4121</v>
      </c>
      <c r="C7124" s="29" t="s">
        <v>5794</v>
      </c>
      <c r="D7124" s="16" t="s">
        <v>4737</v>
      </c>
      <c r="E7124" s="48" t="s">
        <v>5184</v>
      </c>
      <c r="F7124" s="29">
        <v>2007</v>
      </c>
      <c r="G7124" s="29"/>
      <c r="H7124" s="10">
        <v>1</v>
      </c>
      <c r="I7124" s="10">
        <v>873</v>
      </c>
      <c r="J7124" s="33">
        <v>39398</v>
      </c>
      <c r="K7124" s="181">
        <v>4.62</v>
      </c>
      <c r="L7124" s="10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  <c r="AB7124" s="13"/>
      <c r="AC7124" s="13"/>
      <c r="AD7124" s="13"/>
      <c r="AE7124" s="13"/>
      <c r="AF7124" s="13"/>
      <c r="AG7124" s="13"/>
      <c r="AH7124" s="13"/>
      <c r="AI7124" s="13"/>
      <c r="AJ7124" s="13"/>
      <c r="AK7124" s="13"/>
      <c r="AL7124" s="13"/>
      <c r="AM7124" s="13"/>
      <c r="AN7124" s="13"/>
      <c r="AO7124" s="13"/>
      <c r="AP7124" s="13"/>
      <c r="AQ7124" s="13"/>
      <c r="AR7124" s="13"/>
      <c r="AS7124" s="13"/>
      <c r="AT7124" s="13"/>
      <c r="AU7124" s="13"/>
      <c r="AV7124" s="13"/>
      <c r="AW7124" s="13"/>
      <c r="AX7124" s="13"/>
      <c r="AY7124" s="13"/>
      <c r="AZ7124" s="13"/>
      <c r="BA7124" s="13"/>
      <c r="BB7124" s="13"/>
      <c r="BC7124" s="13"/>
      <c r="BD7124" s="13"/>
      <c r="BE7124" s="13"/>
      <c r="BF7124" s="13"/>
      <c r="BG7124" s="13"/>
      <c r="BH7124" s="13"/>
      <c r="BI7124" s="13"/>
      <c r="BJ7124" s="13"/>
      <c r="BK7124" s="13"/>
      <c r="BL7124" s="13"/>
      <c r="BM7124" s="13"/>
      <c r="BN7124" s="13"/>
      <c r="BO7124" s="13"/>
      <c r="BP7124" s="13"/>
      <c r="BQ7124" s="13"/>
      <c r="BR7124" s="13"/>
      <c r="BS7124" s="13"/>
      <c r="BT7124" s="13"/>
      <c r="BU7124" s="13"/>
      <c r="BV7124" s="13"/>
      <c r="BW7124" s="13"/>
      <c r="BX7124" s="13"/>
      <c r="BY7124" s="13"/>
      <c r="BZ7124" s="13"/>
      <c r="CA7124" s="13"/>
      <c r="CB7124" s="13"/>
      <c r="CC7124" s="13"/>
      <c r="CD7124" s="13"/>
      <c r="CE7124" s="13"/>
      <c r="CF7124" s="13"/>
      <c r="CG7124" s="13"/>
      <c r="CH7124" s="13"/>
      <c r="CI7124" s="13"/>
      <c r="CJ7124" s="13"/>
      <c r="CK7124" s="13"/>
      <c r="CL7124" s="13"/>
      <c r="CM7124" s="13"/>
      <c r="CN7124" s="13"/>
      <c r="CO7124" s="13"/>
      <c r="CP7124" s="13"/>
      <c r="CQ7124" s="13"/>
      <c r="CR7124" s="13"/>
      <c r="CS7124" s="13"/>
      <c r="CT7124" s="13"/>
      <c r="CU7124" s="13"/>
      <c r="CV7124" s="13"/>
      <c r="CW7124" s="13"/>
      <c r="CX7124" s="13"/>
      <c r="CY7124" s="13"/>
      <c r="CZ7124" s="13"/>
      <c r="DA7124" s="13"/>
      <c r="DB7124" s="13"/>
      <c r="DC7124" s="13"/>
      <c r="DD7124" s="13"/>
      <c r="DE7124" s="13"/>
      <c r="DF7124" s="13"/>
      <c r="DG7124" s="13"/>
      <c r="DH7124" s="13"/>
      <c r="DI7124" s="13"/>
      <c r="DJ7124" s="13"/>
      <c r="DK7124" s="13"/>
    </row>
    <row r="7125" spans="1:115">
      <c r="A7125" s="136">
        <v>3532</v>
      </c>
      <c r="B7125" s="120" t="s">
        <v>4121</v>
      </c>
      <c r="C7125" s="29" t="s">
        <v>5794</v>
      </c>
      <c r="D7125" s="16" t="s">
        <v>2285</v>
      </c>
      <c r="E7125" s="48" t="s">
        <v>5184</v>
      </c>
      <c r="F7125" s="29">
        <v>2007</v>
      </c>
      <c r="G7125" s="29"/>
      <c r="H7125" s="10">
        <v>1</v>
      </c>
      <c r="I7125" s="10">
        <v>873</v>
      </c>
      <c r="J7125" s="33">
        <v>39398</v>
      </c>
      <c r="K7125" s="181">
        <v>4.62</v>
      </c>
      <c r="L7125" s="10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  <c r="AB7125" s="13"/>
      <c r="AC7125" s="13"/>
      <c r="AD7125" s="13"/>
      <c r="AE7125" s="13"/>
      <c r="AF7125" s="13"/>
      <c r="AG7125" s="13"/>
      <c r="AH7125" s="13"/>
      <c r="AI7125" s="13"/>
      <c r="AJ7125" s="13"/>
      <c r="AK7125" s="13"/>
      <c r="AL7125" s="13"/>
      <c r="AM7125" s="13"/>
      <c r="AN7125" s="13"/>
      <c r="AO7125" s="13"/>
      <c r="AP7125" s="13"/>
      <c r="AQ7125" s="13"/>
      <c r="AR7125" s="13"/>
      <c r="AS7125" s="13"/>
      <c r="AT7125" s="13"/>
      <c r="AU7125" s="13"/>
      <c r="AV7125" s="13"/>
      <c r="AW7125" s="13"/>
      <c r="AX7125" s="13"/>
      <c r="AY7125" s="13"/>
      <c r="AZ7125" s="13"/>
      <c r="BA7125" s="13"/>
      <c r="BB7125" s="13"/>
      <c r="BC7125" s="13"/>
      <c r="BD7125" s="13"/>
      <c r="BE7125" s="13"/>
      <c r="BF7125" s="13"/>
      <c r="BG7125" s="13"/>
      <c r="BH7125" s="13"/>
      <c r="BI7125" s="13"/>
      <c r="BJ7125" s="13"/>
      <c r="BK7125" s="13"/>
      <c r="BL7125" s="13"/>
      <c r="BM7125" s="13"/>
      <c r="BN7125" s="13"/>
      <c r="BO7125" s="13"/>
      <c r="BP7125" s="13"/>
      <c r="BQ7125" s="13"/>
      <c r="BR7125" s="13"/>
      <c r="BS7125" s="13"/>
      <c r="BT7125" s="13"/>
      <c r="BU7125" s="13"/>
      <c r="BV7125" s="13"/>
      <c r="BW7125" s="13"/>
      <c r="BX7125" s="13"/>
      <c r="BY7125" s="13"/>
      <c r="BZ7125" s="13"/>
      <c r="CA7125" s="13"/>
      <c r="CB7125" s="13"/>
      <c r="CC7125" s="13"/>
      <c r="CD7125" s="13"/>
      <c r="CE7125" s="13"/>
      <c r="CF7125" s="13"/>
      <c r="CG7125" s="13"/>
      <c r="CH7125" s="13"/>
      <c r="CI7125" s="13"/>
      <c r="CJ7125" s="13"/>
      <c r="CK7125" s="13"/>
      <c r="CL7125" s="13"/>
      <c r="CM7125" s="13"/>
      <c r="CN7125" s="13"/>
      <c r="CO7125" s="13"/>
      <c r="CP7125" s="13"/>
      <c r="CQ7125" s="13"/>
      <c r="CR7125" s="13"/>
      <c r="CS7125" s="13"/>
      <c r="CT7125" s="13"/>
      <c r="CU7125" s="13"/>
      <c r="CV7125" s="13"/>
      <c r="CW7125" s="13"/>
      <c r="CX7125" s="13"/>
      <c r="CY7125" s="13"/>
      <c r="CZ7125" s="13"/>
      <c r="DA7125" s="13"/>
      <c r="DB7125" s="13"/>
      <c r="DC7125" s="13"/>
      <c r="DD7125" s="13"/>
      <c r="DE7125" s="13"/>
      <c r="DF7125" s="13"/>
      <c r="DG7125" s="13"/>
      <c r="DH7125" s="13"/>
      <c r="DI7125" s="13"/>
      <c r="DJ7125" s="13"/>
      <c r="DK7125" s="13"/>
    </row>
    <row r="7126" spans="1:115">
      <c r="A7126" s="136">
        <v>3533</v>
      </c>
      <c r="B7126" s="120" t="s">
        <v>4121</v>
      </c>
      <c r="C7126" s="29" t="s">
        <v>5794</v>
      </c>
      <c r="D7126" s="16" t="s">
        <v>2007</v>
      </c>
      <c r="E7126" s="48" t="s">
        <v>5184</v>
      </c>
      <c r="F7126" s="29">
        <v>2007</v>
      </c>
      <c r="G7126" s="29"/>
      <c r="H7126" s="10">
        <v>1</v>
      </c>
      <c r="I7126" s="10">
        <v>873</v>
      </c>
      <c r="J7126" s="33">
        <v>39398</v>
      </c>
      <c r="K7126" s="181">
        <v>4.62</v>
      </c>
      <c r="L7126" s="10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  <c r="AB7126" s="13"/>
      <c r="AC7126" s="13"/>
      <c r="AD7126" s="13"/>
      <c r="AE7126" s="13"/>
      <c r="AF7126" s="13"/>
      <c r="AG7126" s="13"/>
      <c r="AH7126" s="13"/>
      <c r="AI7126" s="13"/>
      <c r="AJ7126" s="13"/>
      <c r="AK7126" s="13"/>
      <c r="AL7126" s="13"/>
      <c r="AM7126" s="13"/>
      <c r="AN7126" s="13"/>
      <c r="AO7126" s="13"/>
      <c r="AP7126" s="13"/>
      <c r="AQ7126" s="13"/>
      <c r="AR7126" s="13"/>
      <c r="AS7126" s="13"/>
      <c r="AT7126" s="13"/>
      <c r="AU7126" s="13"/>
      <c r="AV7126" s="13"/>
      <c r="AW7126" s="13"/>
      <c r="AX7126" s="13"/>
      <c r="AY7126" s="13"/>
      <c r="AZ7126" s="13"/>
      <c r="BA7126" s="13"/>
      <c r="BB7126" s="13"/>
      <c r="BC7126" s="13"/>
      <c r="BD7126" s="13"/>
      <c r="BE7126" s="13"/>
      <c r="BF7126" s="13"/>
      <c r="BG7126" s="13"/>
      <c r="BH7126" s="13"/>
      <c r="BI7126" s="13"/>
      <c r="BJ7126" s="13"/>
      <c r="BK7126" s="13"/>
      <c r="BL7126" s="13"/>
      <c r="BM7126" s="13"/>
      <c r="BN7126" s="13"/>
      <c r="BO7126" s="13"/>
      <c r="BP7126" s="13"/>
      <c r="BQ7126" s="13"/>
      <c r="BR7126" s="13"/>
      <c r="BS7126" s="13"/>
      <c r="BT7126" s="13"/>
      <c r="BU7126" s="13"/>
      <c r="BV7126" s="13"/>
      <c r="BW7126" s="13"/>
      <c r="BX7126" s="13"/>
      <c r="BY7126" s="13"/>
      <c r="BZ7126" s="13"/>
      <c r="CA7126" s="13"/>
      <c r="CB7126" s="13"/>
      <c r="CC7126" s="13"/>
      <c r="CD7126" s="13"/>
      <c r="CE7126" s="13"/>
      <c r="CF7126" s="13"/>
      <c r="CG7126" s="13"/>
      <c r="CH7126" s="13"/>
      <c r="CI7126" s="13"/>
      <c r="CJ7126" s="13"/>
      <c r="CK7126" s="13"/>
      <c r="CL7126" s="13"/>
      <c r="CM7126" s="13"/>
      <c r="CN7126" s="13"/>
      <c r="CO7126" s="13"/>
      <c r="CP7126" s="13"/>
      <c r="CQ7126" s="13"/>
      <c r="CR7126" s="13"/>
      <c r="CS7126" s="13"/>
      <c r="CT7126" s="13"/>
      <c r="CU7126" s="13"/>
      <c r="CV7126" s="13"/>
      <c r="CW7126" s="13"/>
      <c r="CX7126" s="13"/>
      <c r="CY7126" s="13"/>
      <c r="CZ7126" s="13"/>
      <c r="DA7126" s="13"/>
      <c r="DB7126" s="13"/>
      <c r="DC7126" s="13"/>
      <c r="DD7126" s="13"/>
      <c r="DE7126" s="13"/>
      <c r="DF7126" s="13"/>
      <c r="DG7126" s="13"/>
      <c r="DH7126" s="13"/>
      <c r="DI7126" s="13"/>
      <c r="DJ7126" s="13"/>
      <c r="DK7126" s="13"/>
    </row>
    <row r="7127" spans="1:115">
      <c r="A7127" s="136">
        <v>3534</v>
      </c>
      <c r="B7127" s="120" t="s">
        <v>4121</v>
      </c>
      <c r="C7127" s="29" t="s">
        <v>5794</v>
      </c>
      <c r="D7127" s="16" t="s">
        <v>1632</v>
      </c>
      <c r="E7127" s="48" t="s">
        <v>5184</v>
      </c>
      <c r="F7127" s="29">
        <v>2007</v>
      </c>
      <c r="G7127" s="29"/>
      <c r="H7127" s="10">
        <v>1</v>
      </c>
      <c r="I7127" s="10">
        <v>873</v>
      </c>
      <c r="J7127" s="33">
        <v>39398</v>
      </c>
      <c r="K7127" s="181">
        <v>4.62</v>
      </c>
      <c r="L7127" s="10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  <c r="AB7127" s="13"/>
      <c r="AC7127" s="13"/>
      <c r="AD7127" s="13"/>
      <c r="AE7127" s="13"/>
      <c r="AF7127" s="13"/>
      <c r="AG7127" s="13"/>
      <c r="AH7127" s="13"/>
      <c r="AI7127" s="13"/>
      <c r="AJ7127" s="13"/>
      <c r="AK7127" s="13"/>
      <c r="AL7127" s="13"/>
      <c r="AM7127" s="13"/>
      <c r="AN7127" s="13"/>
      <c r="AO7127" s="13"/>
      <c r="AP7127" s="13"/>
      <c r="AQ7127" s="13"/>
      <c r="AR7127" s="13"/>
      <c r="AS7127" s="13"/>
      <c r="AT7127" s="13"/>
      <c r="AU7127" s="13"/>
      <c r="AV7127" s="13"/>
      <c r="AW7127" s="13"/>
      <c r="AX7127" s="13"/>
      <c r="AY7127" s="13"/>
      <c r="AZ7127" s="13"/>
      <c r="BA7127" s="13"/>
      <c r="BB7127" s="13"/>
      <c r="BC7127" s="13"/>
      <c r="BD7127" s="13"/>
      <c r="BE7127" s="13"/>
      <c r="BF7127" s="13"/>
      <c r="BG7127" s="13"/>
      <c r="BH7127" s="13"/>
      <c r="BI7127" s="13"/>
      <c r="BJ7127" s="13"/>
      <c r="BK7127" s="13"/>
      <c r="BL7127" s="13"/>
      <c r="BM7127" s="13"/>
      <c r="BN7127" s="13"/>
      <c r="BO7127" s="13"/>
      <c r="BP7127" s="13"/>
      <c r="BQ7127" s="13"/>
      <c r="BR7127" s="13"/>
      <c r="BS7127" s="13"/>
      <c r="BT7127" s="13"/>
      <c r="BU7127" s="13"/>
      <c r="BV7127" s="13"/>
      <c r="BW7127" s="13"/>
      <c r="BX7127" s="13"/>
      <c r="BY7127" s="13"/>
      <c r="BZ7127" s="13"/>
      <c r="CA7127" s="13"/>
      <c r="CB7127" s="13"/>
      <c r="CC7127" s="13"/>
      <c r="CD7127" s="13"/>
      <c r="CE7127" s="13"/>
      <c r="CF7127" s="13"/>
      <c r="CG7127" s="13"/>
      <c r="CH7127" s="13"/>
      <c r="CI7127" s="13"/>
      <c r="CJ7127" s="13"/>
      <c r="CK7127" s="13"/>
      <c r="CL7127" s="13"/>
      <c r="CM7127" s="13"/>
      <c r="CN7127" s="13"/>
      <c r="CO7127" s="13"/>
      <c r="CP7127" s="13"/>
      <c r="CQ7127" s="13"/>
      <c r="CR7127" s="13"/>
      <c r="CS7127" s="13"/>
      <c r="CT7127" s="13"/>
      <c r="CU7127" s="13"/>
      <c r="CV7127" s="13"/>
      <c r="CW7127" s="13"/>
      <c r="CX7127" s="13"/>
      <c r="CY7127" s="13"/>
      <c r="CZ7127" s="13"/>
      <c r="DA7127" s="13"/>
      <c r="DB7127" s="13"/>
      <c r="DC7127" s="13"/>
      <c r="DD7127" s="13"/>
      <c r="DE7127" s="13"/>
      <c r="DF7127" s="13"/>
      <c r="DG7127" s="13"/>
      <c r="DH7127" s="13"/>
      <c r="DI7127" s="13"/>
      <c r="DJ7127" s="13"/>
      <c r="DK7127" s="13"/>
    </row>
    <row r="7128" spans="1:115">
      <c r="A7128" s="136">
        <v>3535</v>
      </c>
      <c r="B7128" s="120" t="s">
        <v>4121</v>
      </c>
      <c r="C7128" s="29" t="s">
        <v>5794</v>
      </c>
      <c r="D7128" s="16" t="s">
        <v>1633</v>
      </c>
      <c r="E7128" s="48" t="s">
        <v>5184</v>
      </c>
      <c r="F7128" s="29">
        <v>2007</v>
      </c>
      <c r="G7128" s="29"/>
      <c r="H7128" s="10">
        <v>1</v>
      </c>
      <c r="I7128" s="10">
        <v>873</v>
      </c>
      <c r="J7128" s="33">
        <v>39398</v>
      </c>
      <c r="K7128" s="181">
        <v>4.62</v>
      </c>
      <c r="L7128" s="10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  <c r="AB7128" s="13"/>
      <c r="AC7128" s="13"/>
      <c r="AD7128" s="13"/>
      <c r="AE7128" s="13"/>
      <c r="AF7128" s="13"/>
      <c r="AG7128" s="13"/>
      <c r="AH7128" s="13"/>
      <c r="AI7128" s="13"/>
      <c r="AJ7128" s="13"/>
      <c r="AK7128" s="13"/>
      <c r="AL7128" s="13"/>
      <c r="AM7128" s="13"/>
      <c r="AN7128" s="13"/>
      <c r="AO7128" s="13"/>
      <c r="AP7128" s="13"/>
      <c r="AQ7128" s="13"/>
      <c r="AR7128" s="13"/>
      <c r="AS7128" s="13"/>
      <c r="AT7128" s="13"/>
      <c r="AU7128" s="13"/>
      <c r="AV7128" s="13"/>
      <c r="AW7128" s="13"/>
      <c r="AX7128" s="13"/>
      <c r="AY7128" s="13"/>
      <c r="AZ7128" s="13"/>
      <c r="BA7128" s="13"/>
      <c r="BB7128" s="13"/>
      <c r="BC7128" s="13"/>
      <c r="BD7128" s="13"/>
      <c r="BE7128" s="13"/>
      <c r="BF7128" s="13"/>
      <c r="BG7128" s="13"/>
      <c r="BH7128" s="13"/>
      <c r="BI7128" s="13"/>
      <c r="BJ7128" s="13"/>
      <c r="BK7128" s="13"/>
      <c r="BL7128" s="13"/>
      <c r="BM7128" s="13"/>
      <c r="BN7128" s="13"/>
      <c r="BO7128" s="13"/>
      <c r="BP7128" s="13"/>
      <c r="BQ7128" s="13"/>
      <c r="BR7128" s="13"/>
      <c r="BS7128" s="13"/>
      <c r="BT7128" s="13"/>
      <c r="BU7128" s="13"/>
      <c r="BV7128" s="13"/>
      <c r="BW7128" s="13"/>
      <c r="BX7128" s="13"/>
      <c r="BY7128" s="13"/>
      <c r="BZ7128" s="13"/>
      <c r="CA7128" s="13"/>
      <c r="CB7128" s="13"/>
      <c r="CC7128" s="13"/>
      <c r="CD7128" s="13"/>
      <c r="CE7128" s="13"/>
      <c r="CF7128" s="13"/>
      <c r="CG7128" s="13"/>
      <c r="CH7128" s="13"/>
      <c r="CI7128" s="13"/>
      <c r="CJ7128" s="13"/>
      <c r="CK7128" s="13"/>
      <c r="CL7128" s="13"/>
      <c r="CM7128" s="13"/>
      <c r="CN7128" s="13"/>
      <c r="CO7128" s="13"/>
      <c r="CP7128" s="13"/>
      <c r="CQ7128" s="13"/>
      <c r="CR7128" s="13"/>
      <c r="CS7128" s="13"/>
      <c r="CT7128" s="13"/>
      <c r="CU7128" s="13"/>
      <c r="CV7128" s="13"/>
      <c r="CW7128" s="13"/>
      <c r="CX7128" s="13"/>
      <c r="CY7128" s="13"/>
      <c r="CZ7128" s="13"/>
      <c r="DA7128" s="13"/>
      <c r="DB7128" s="13"/>
      <c r="DC7128" s="13"/>
      <c r="DD7128" s="13"/>
      <c r="DE7128" s="13"/>
      <c r="DF7128" s="13"/>
      <c r="DG7128" s="13"/>
      <c r="DH7128" s="13"/>
      <c r="DI7128" s="13"/>
      <c r="DJ7128" s="13"/>
      <c r="DK7128" s="13"/>
    </row>
    <row r="7129" spans="1:115">
      <c r="A7129" s="136">
        <v>3536</v>
      </c>
      <c r="B7129" s="120" t="s">
        <v>4121</v>
      </c>
      <c r="C7129" s="29" t="s">
        <v>5794</v>
      </c>
      <c r="D7129" s="16" t="s">
        <v>3043</v>
      </c>
      <c r="E7129" s="48" t="s">
        <v>5184</v>
      </c>
      <c r="F7129" s="29">
        <v>2007</v>
      </c>
      <c r="G7129" s="29"/>
      <c r="H7129" s="10">
        <v>1</v>
      </c>
      <c r="I7129" s="10">
        <v>873</v>
      </c>
      <c r="J7129" s="33">
        <v>39398</v>
      </c>
      <c r="K7129" s="181">
        <v>5</v>
      </c>
      <c r="L7129" s="10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  <c r="AB7129" s="13"/>
      <c r="AC7129" s="13"/>
      <c r="AD7129" s="13"/>
      <c r="AE7129" s="13"/>
      <c r="AF7129" s="13"/>
      <c r="AG7129" s="13"/>
      <c r="AH7129" s="13"/>
      <c r="AI7129" s="13"/>
      <c r="AJ7129" s="13"/>
      <c r="AK7129" s="13"/>
      <c r="AL7129" s="13"/>
      <c r="AM7129" s="13"/>
      <c r="AN7129" s="13"/>
      <c r="AO7129" s="13"/>
      <c r="AP7129" s="13"/>
      <c r="AQ7129" s="13"/>
      <c r="AR7129" s="13"/>
      <c r="AS7129" s="13"/>
      <c r="AT7129" s="13"/>
      <c r="AU7129" s="13"/>
      <c r="AV7129" s="13"/>
      <c r="AW7129" s="13"/>
      <c r="AX7129" s="13"/>
      <c r="AY7129" s="13"/>
      <c r="AZ7129" s="13"/>
      <c r="BA7129" s="13"/>
      <c r="BB7129" s="13"/>
      <c r="BC7129" s="13"/>
      <c r="BD7129" s="13"/>
      <c r="BE7129" s="13"/>
      <c r="BF7129" s="13"/>
      <c r="BG7129" s="13"/>
      <c r="BH7129" s="13"/>
      <c r="BI7129" s="13"/>
      <c r="BJ7129" s="13"/>
      <c r="BK7129" s="13"/>
      <c r="BL7129" s="13"/>
      <c r="BM7129" s="13"/>
      <c r="BN7129" s="13"/>
      <c r="BO7129" s="13"/>
      <c r="BP7129" s="13"/>
      <c r="BQ7129" s="13"/>
      <c r="BR7129" s="13"/>
      <c r="BS7129" s="13"/>
      <c r="BT7129" s="13"/>
      <c r="BU7129" s="13"/>
      <c r="BV7129" s="13"/>
      <c r="BW7129" s="13"/>
      <c r="BX7129" s="13"/>
      <c r="BY7129" s="13"/>
      <c r="BZ7129" s="13"/>
      <c r="CA7129" s="13"/>
      <c r="CB7129" s="13"/>
      <c r="CC7129" s="13"/>
      <c r="CD7129" s="13"/>
      <c r="CE7129" s="13"/>
      <c r="CF7129" s="13"/>
      <c r="CG7129" s="13"/>
      <c r="CH7129" s="13"/>
      <c r="CI7129" s="13"/>
      <c r="CJ7129" s="13"/>
      <c r="CK7129" s="13"/>
      <c r="CL7129" s="13"/>
      <c r="CM7129" s="13"/>
      <c r="CN7129" s="13"/>
      <c r="CO7129" s="13"/>
      <c r="CP7129" s="13"/>
      <c r="CQ7129" s="13"/>
      <c r="CR7129" s="13"/>
      <c r="CS7129" s="13"/>
      <c r="CT7129" s="13"/>
      <c r="CU7129" s="13"/>
      <c r="CV7129" s="13"/>
      <c r="CW7129" s="13"/>
      <c r="CX7129" s="13"/>
      <c r="CY7129" s="13"/>
      <c r="CZ7129" s="13"/>
      <c r="DA7129" s="13"/>
      <c r="DB7129" s="13"/>
      <c r="DC7129" s="13"/>
      <c r="DD7129" s="13"/>
      <c r="DE7129" s="13"/>
      <c r="DF7129" s="13"/>
      <c r="DG7129" s="13"/>
      <c r="DH7129" s="13"/>
      <c r="DI7129" s="13"/>
      <c r="DJ7129" s="13"/>
      <c r="DK7129" s="13"/>
    </row>
    <row r="7130" spans="1:115">
      <c r="A7130" s="136">
        <v>3537</v>
      </c>
      <c r="B7130" s="120" t="s">
        <v>4121</v>
      </c>
      <c r="C7130" s="29" t="s">
        <v>5794</v>
      </c>
      <c r="D7130" s="16" t="s">
        <v>2561</v>
      </c>
      <c r="E7130" s="48" t="s">
        <v>5184</v>
      </c>
      <c r="F7130" s="29">
        <v>2007</v>
      </c>
      <c r="G7130" s="29"/>
      <c r="H7130" s="10">
        <v>1</v>
      </c>
      <c r="I7130" s="10">
        <v>873</v>
      </c>
      <c r="J7130" s="33">
        <v>39398</v>
      </c>
      <c r="K7130" s="181">
        <v>4.62</v>
      </c>
      <c r="L7130" s="10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  <c r="AB7130" s="13"/>
      <c r="AC7130" s="13"/>
      <c r="AD7130" s="13"/>
      <c r="AE7130" s="13"/>
      <c r="AF7130" s="13"/>
      <c r="AG7130" s="13"/>
      <c r="AH7130" s="13"/>
      <c r="AI7130" s="13"/>
      <c r="AJ7130" s="13"/>
      <c r="AK7130" s="13"/>
      <c r="AL7130" s="13"/>
      <c r="AM7130" s="13"/>
      <c r="AN7130" s="13"/>
      <c r="AO7130" s="13"/>
      <c r="AP7130" s="13"/>
      <c r="AQ7130" s="13"/>
      <c r="AR7130" s="13"/>
      <c r="AS7130" s="13"/>
      <c r="AT7130" s="13"/>
      <c r="AU7130" s="13"/>
      <c r="AV7130" s="13"/>
      <c r="AW7130" s="13"/>
      <c r="AX7130" s="13"/>
      <c r="AY7130" s="13"/>
      <c r="AZ7130" s="13"/>
      <c r="BA7130" s="13"/>
      <c r="BB7130" s="13"/>
      <c r="BC7130" s="13"/>
      <c r="BD7130" s="13"/>
      <c r="BE7130" s="13"/>
      <c r="BF7130" s="13"/>
      <c r="BG7130" s="13"/>
      <c r="BH7130" s="13"/>
      <c r="BI7130" s="13"/>
      <c r="BJ7130" s="13"/>
      <c r="BK7130" s="13"/>
      <c r="BL7130" s="13"/>
      <c r="BM7130" s="13"/>
      <c r="BN7130" s="13"/>
      <c r="BO7130" s="13"/>
      <c r="BP7130" s="13"/>
      <c r="BQ7130" s="13"/>
      <c r="BR7130" s="13"/>
      <c r="BS7130" s="13"/>
      <c r="BT7130" s="13"/>
      <c r="BU7130" s="13"/>
      <c r="BV7130" s="13"/>
      <c r="BW7130" s="13"/>
      <c r="BX7130" s="13"/>
      <c r="BY7130" s="13"/>
      <c r="BZ7130" s="13"/>
      <c r="CA7130" s="13"/>
      <c r="CB7130" s="13"/>
      <c r="CC7130" s="13"/>
      <c r="CD7130" s="13"/>
      <c r="CE7130" s="13"/>
      <c r="CF7130" s="13"/>
      <c r="CG7130" s="13"/>
      <c r="CH7130" s="13"/>
      <c r="CI7130" s="13"/>
      <c r="CJ7130" s="13"/>
      <c r="CK7130" s="13"/>
      <c r="CL7130" s="13"/>
      <c r="CM7130" s="13"/>
      <c r="CN7130" s="13"/>
      <c r="CO7130" s="13"/>
      <c r="CP7130" s="13"/>
      <c r="CQ7130" s="13"/>
      <c r="CR7130" s="13"/>
      <c r="CS7130" s="13"/>
      <c r="CT7130" s="13"/>
      <c r="CU7130" s="13"/>
      <c r="CV7130" s="13"/>
      <c r="CW7130" s="13"/>
      <c r="CX7130" s="13"/>
      <c r="CY7130" s="13"/>
      <c r="CZ7130" s="13"/>
      <c r="DA7130" s="13"/>
      <c r="DB7130" s="13"/>
      <c r="DC7130" s="13"/>
      <c r="DD7130" s="13"/>
      <c r="DE7130" s="13"/>
      <c r="DF7130" s="13"/>
      <c r="DG7130" s="13"/>
      <c r="DH7130" s="13"/>
      <c r="DI7130" s="13"/>
      <c r="DJ7130" s="13"/>
      <c r="DK7130" s="13"/>
    </row>
    <row r="7131" spans="1:115">
      <c r="A7131" s="136">
        <v>3538</v>
      </c>
      <c r="B7131" s="120" t="s">
        <v>4121</v>
      </c>
      <c r="C7131" s="29" t="s">
        <v>5794</v>
      </c>
      <c r="D7131" s="16" t="s">
        <v>4059</v>
      </c>
      <c r="E7131" s="48" t="s">
        <v>5184</v>
      </c>
      <c r="F7131" s="29">
        <v>2007</v>
      </c>
      <c r="G7131" s="29"/>
      <c r="H7131" s="10">
        <v>1</v>
      </c>
      <c r="I7131" s="10">
        <v>873</v>
      </c>
      <c r="J7131" s="33">
        <v>39398</v>
      </c>
      <c r="K7131" s="181">
        <v>4.62</v>
      </c>
      <c r="L7131" s="10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  <c r="AB7131" s="13"/>
      <c r="AC7131" s="13"/>
      <c r="AD7131" s="13"/>
      <c r="AE7131" s="13"/>
      <c r="AF7131" s="13"/>
      <c r="AG7131" s="13"/>
      <c r="AH7131" s="13"/>
      <c r="AI7131" s="13"/>
      <c r="AJ7131" s="13"/>
      <c r="AK7131" s="13"/>
      <c r="AL7131" s="13"/>
      <c r="AM7131" s="13"/>
      <c r="AN7131" s="13"/>
      <c r="AO7131" s="13"/>
      <c r="AP7131" s="13"/>
      <c r="AQ7131" s="13"/>
      <c r="AR7131" s="13"/>
      <c r="AS7131" s="13"/>
      <c r="AT7131" s="13"/>
      <c r="AU7131" s="13"/>
      <c r="AV7131" s="13"/>
      <c r="AW7131" s="13"/>
      <c r="AX7131" s="13"/>
      <c r="AY7131" s="13"/>
      <c r="AZ7131" s="13"/>
      <c r="BA7131" s="13"/>
      <c r="BB7131" s="13"/>
      <c r="BC7131" s="13"/>
      <c r="BD7131" s="13"/>
      <c r="BE7131" s="13"/>
      <c r="BF7131" s="13"/>
      <c r="BG7131" s="13"/>
      <c r="BH7131" s="13"/>
      <c r="BI7131" s="13"/>
      <c r="BJ7131" s="13"/>
      <c r="BK7131" s="13"/>
      <c r="BL7131" s="13"/>
      <c r="BM7131" s="13"/>
      <c r="BN7131" s="13"/>
      <c r="BO7131" s="13"/>
      <c r="BP7131" s="13"/>
      <c r="BQ7131" s="13"/>
      <c r="BR7131" s="13"/>
      <c r="BS7131" s="13"/>
      <c r="BT7131" s="13"/>
      <c r="BU7131" s="13"/>
      <c r="BV7131" s="13"/>
      <c r="BW7131" s="13"/>
      <c r="BX7131" s="13"/>
      <c r="BY7131" s="13"/>
      <c r="BZ7131" s="13"/>
      <c r="CA7131" s="13"/>
      <c r="CB7131" s="13"/>
      <c r="CC7131" s="13"/>
      <c r="CD7131" s="13"/>
      <c r="CE7131" s="13"/>
      <c r="CF7131" s="13"/>
      <c r="CG7131" s="13"/>
      <c r="CH7131" s="13"/>
      <c r="CI7131" s="13"/>
      <c r="CJ7131" s="13"/>
      <c r="CK7131" s="13"/>
      <c r="CL7131" s="13"/>
      <c r="CM7131" s="13"/>
      <c r="CN7131" s="13"/>
      <c r="CO7131" s="13"/>
      <c r="CP7131" s="13"/>
      <c r="CQ7131" s="13"/>
      <c r="CR7131" s="13"/>
      <c r="CS7131" s="13"/>
      <c r="CT7131" s="13"/>
      <c r="CU7131" s="13"/>
      <c r="CV7131" s="13"/>
      <c r="CW7131" s="13"/>
      <c r="CX7131" s="13"/>
      <c r="CY7131" s="13"/>
      <c r="CZ7131" s="13"/>
      <c r="DA7131" s="13"/>
      <c r="DB7131" s="13"/>
      <c r="DC7131" s="13"/>
      <c r="DD7131" s="13"/>
      <c r="DE7131" s="13"/>
      <c r="DF7131" s="13"/>
      <c r="DG7131" s="13"/>
      <c r="DH7131" s="13"/>
      <c r="DI7131" s="13"/>
      <c r="DJ7131" s="13"/>
      <c r="DK7131" s="13"/>
    </row>
    <row r="7132" spans="1:115">
      <c r="A7132" s="136">
        <v>3539</v>
      </c>
      <c r="B7132" s="120" t="s">
        <v>4121</v>
      </c>
      <c r="C7132" s="29" t="s">
        <v>5794</v>
      </c>
      <c r="D7132" s="16" t="s">
        <v>4605</v>
      </c>
      <c r="E7132" s="48" t="s">
        <v>5184</v>
      </c>
      <c r="F7132" s="29">
        <v>2007</v>
      </c>
      <c r="G7132" s="29"/>
      <c r="H7132" s="10">
        <v>1</v>
      </c>
      <c r="I7132" s="10">
        <v>873</v>
      </c>
      <c r="J7132" s="33">
        <v>39398</v>
      </c>
      <c r="K7132" s="181">
        <v>4.62</v>
      </c>
      <c r="L7132" s="10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  <c r="AB7132" s="13"/>
      <c r="AC7132" s="13"/>
      <c r="AD7132" s="13"/>
      <c r="AE7132" s="13"/>
      <c r="AF7132" s="13"/>
      <c r="AG7132" s="13"/>
      <c r="AH7132" s="13"/>
      <c r="AI7132" s="13"/>
      <c r="AJ7132" s="13"/>
      <c r="AK7132" s="13"/>
      <c r="AL7132" s="13"/>
      <c r="AM7132" s="13"/>
      <c r="AN7132" s="13"/>
      <c r="AO7132" s="13"/>
      <c r="AP7132" s="13"/>
      <c r="AQ7132" s="13"/>
      <c r="AR7132" s="13"/>
      <c r="AS7132" s="13"/>
      <c r="AT7132" s="13"/>
      <c r="AU7132" s="13"/>
      <c r="AV7132" s="13"/>
      <c r="AW7132" s="13"/>
      <c r="AX7132" s="13"/>
      <c r="AY7132" s="13"/>
      <c r="AZ7132" s="13"/>
      <c r="BA7132" s="13"/>
      <c r="BB7132" s="13"/>
      <c r="BC7132" s="13"/>
      <c r="BD7132" s="13"/>
      <c r="BE7132" s="13"/>
      <c r="BF7132" s="13"/>
      <c r="BG7132" s="13"/>
      <c r="BH7132" s="13"/>
      <c r="BI7132" s="13"/>
      <c r="BJ7132" s="13"/>
      <c r="BK7132" s="13"/>
      <c r="BL7132" s="13"/>
      <c r="BM7132" s="13"/>
      <c r="BN7132" s="13"/>
      <c r="BO7132" s="13"/>
      <c r="BP7132" s="13"/>
      <c r="BQ7132" s="13"/>
      <c r="BR7132" s="13"/>
      <c r="BS7132" s="13"/>
      <c r="BT7132" s="13"/>
      <c r="BU7132" s="13"/>
      <c r="BV7132" s="13"/>
      <c r="BW7132" s="13"/>
      <c r="BX7132" s="13"/>
      <c r="BY7132" s="13"/>
      <c r="BZ7132" s="13"/>
      <c r="CA7132" s="13"/>
      <c r="CB7132" s="13"/>
      <c r="CC7132" s="13"/>
      <c r="CD7132" s="13"/>
      <c r="CE7132" s="13"/>
      <c r="CF7132" s="13"/>
      <c r="CG7132" s="13"/>
      <c r="CH7132" s="13"/>
      <c r="CI7132" s="13"/>
      <c r="CJ7132" s="13"/>
      <c r="CK7132" s="13"/>
      <c r="CL7132" s="13"/>
      <c r="CM7132" s="13"/>
      <c r="CN7132" s="13"/>
      <c r="CO7132" s="13"/>
      <c r="CP7132" s="13"/>
      <c r="CQ7132" s="13"/>
      <c r="CR7132" s="13"/>
      <c r="CS7132" s="13"/>
      <c r="CT7132" s="13"/>
      <c r="CU7132" s="13"/>
      <c r="CV7132" s="13"/>
      <c r="CW7132" s="13"/>
      <c r="CX7132" s="13"/>
      <c r="CY7132" s="13"/>
      <c r="CZ7132" s="13"/>
      <c r="DA7132" s="13"/>
      <c r="DB7132" s="13"/>
      <c r="DC7132" s="13"/>
      <c r="DD7132" s="13"/>
      <c r="DE7132" s="13"/>
      <c r="DF7132" s="13"/>
      <c r="DG7132" s="13"/>
      <c r="DH7132" s="13"/>
      <c r="DI7132" s="13"/>
      <c r="DJ7132" s="13"/>
      <c r="DK7132" s="13"/>
    </row>
    <row r="7133" spans="1:115">
      <c r="A7133" s="136">
        <v>3540</v>
      </c>
      <c r="B7133" s="120" t="s">
        <v>4121</v>
      </c>
      <c r="C7133" s="29" t="s">
        <v>5794</v>
      </c>
      <c r="D7133" s="16" t="s">
        <v>2286</v>
      </c>
      <c r="E7133" s="48" t="s">
        <v>5184</v>
      </c>
      <c r="F7133" s="29">
        <v>2007</v>
      </c>
      <c r="G7133" s="29"/>
      <c r="H7133" s="10">
        <v>1</v>
      </c>
      <c r="I7133" s="10">
        <v>873</v>
      </c>
      <c r="J7133" s="33">
        <v>39398</v>
      </c>
      <c r="K7133" s="181">
        <v>4.62</v>
      </c>
      <c r="L7133" s="10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  <c r="AB7133" s="13"/>
      <c r="AC7133" s="13"/>
      <c r="AD7133" s="13"/>
      <c r="AE7133" s="13"/>
      <c r="AF7133" s="13"/>
      <c r="AG7133" s="13"/>
      <c r="AH7133" s="13"/>
      <c r="AI7133" s="13"/>
      <c r="AJ7133" s="13"/>
      <c r="AK7133" s="13"/>
      <c r="AL7133" s="13"/>
      <c r="AM7133" s="13"/>
      <c r="AN7133" s="13"/>
      <c r="AO7133" s="13"/>
      <c r="AP7133" s="13"/>
      <c r="AQ7133" s="13"/>
      <c r="AR7133" s="13"/>
      <c r="AS7133" s="13"/>
      <c r="AT7133" s="13"/>
      <c r="AU7133" s="13"/>
      <c r="AV7133" s="13"/>
      <c r="AW7133" s="13"/>
      <c r="AX7133" s="13"/>
      <c r="AY7133" s="13"/>
      <c r="AZ7133" s="13"/>
      <c r="BA7133" s="13"/>
      <c r="BB7133" s="13"/>
      <c r="BC7133" s="13"/>
      <c r="BD7133" s="13"/>
      <c r="BE7133" s="13"/>
      <c r="BF7133" s="13"/>
      <c r="BG7133" s="13"/>
      <c r="BH7133" s="13"/>
      <c r="BI7133" s="13"/>
      <c r="BJ7133" s="13"/>
      <c r="BK7133" s="13"/>
      <c r="BL7133" s="13"/>
      <c r="BM7133" s="13"/>
      <c r="BN7133" s="13"/>
      <c r="BO7133" s="13"/>
      <c r="BP7133" s="13"/>
      <c r="BQ7133" s="13"/>
      <c r="BR7133" s="13"/>
      <c r="BS7133" s="13"/>
      <c r="BT7133" s="13"/>
      <c r="BU7133" s="13"/>
      <c r="BV7133" s="13"/>
      <c r="BW7133" s="13"/>
      <c r="BX7133" s="13"/>
      <c r="BY7133" s="13"/>
      <c r="BZ7133" s="13"/>
      <c r="CA7133" s="13"/>
      <c r="CB7133" s="13"/>
      <c r="CC7133" s="13"/>
      <c r="CD7133" s="13"/>
      <c r="CE7133" s="13"/>
      <c r="CF7133" s="13"/>
      <c r="CG7133" s="13"/>
      <c r="CH7133" s="13"/>
      <c r="CI7133" s="13"/>
      <c r="CJ7133" s="13"/>
      <c r="CK7133" s="13"/>
      <c r="CL7133" s="13"/>
      <c r="CM7133" s="13"/>
      <c r="CN7133" s="13"/>
      <c r="CO7133" s="13"/>
      <c r="CP7133" s="13"/>
      <c r="CQ7133" s="13"/>
      <c r="CR7133" s="13"/>
      <c r="CS7133" s="13"/>
      <c r="CT7133" s="13"/>
      <c r="CU7133" s="13"/>
      <c r="CV7133" s="13"/>
      <c r="CW7133" s="13"/>
      <c r="CX7133" s="13"/>
      <c r="CY7133" s="13"/>
      <c r="CZ7133" s="13"/>
      <c r="DA7133" s="13"/>
      <c r="DB7133" s="13"/>
      <c r="DC7133" s="13"/>
      <c r="DD7133" s="13"/>
      <c r="DE7133" s="13"/>
      <c r="DF7133" s="13"/>
      <c r="DG7133" s="13"/>
      <c r="DH7133" s="13"/>
      <c r="DI7133" s="13"/>
      <c r="DJ7133" s="13"/>
      <c r="DK7133" s="13"/>
    </row>
    <row r="7134" spans="1:115">
      <c r="A7134" s="136">
        <v>3541</v>
      </c>
      <c r="B7134" s="120" t="s">
        <v>4121</v>
      </c>
      <c r="C7134" s="29" t="s">
        <v>5794</v>
      </c>
      <c r="D7134" s="16" t="s">
        <v>5300</v>
      </c>
      <c r="E7134" s="48" t="s">
        <v>5184</v>
      </c>
      <c r="F7134" s="29">
        <v>2007</v>
      </c>
      <c r="G7134" s="29"/>
      <c r="H7134" s="10">
        <v>1</v>
      </c>
      <c r="I7134" s="10">
        <v>873</v>
      </c>
      <c r="J7134" s="33">
        <v>39398</v>
      </c>
      <c r="K7134" s="181">
        <v>4.62</v>
      </c>
      <c r="L7134" s="10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  <c r="AB7134" s="13"/>
      <c r="AC7134" s="13"/>
      <c r="AD7134" s="13"/>
      <c r="AE7134" s="13"/>
      <c r="AF7134" s="13"/>
      <c r="AG7134" s="13"/>
      <c r="AH7134" s="13"/>
      <c r="AI7134" s="13"/>
      <c r="AJ7134" s="13"/>
      <c r="AK7134" s="13"/>
      <c r="AL7134" s="13"/>
      <c r="AM7134" s="13"/>
      <c r="AN7134" s="13"/>
      <c r="AO7134" s="13"/>
      <c r="AP7134" s="13"/>
      <c r="AQ7134" s="13"/>
      <c r="AR7134" s="13"/>
      <c r="AS7134" s="13"/>
      <c r="AT7134" s="13"/>
      <c r="AU7134" s="13"/>
      <c r="AV7134" s="13"/>
      <c r="AW7134" s="13"/>
      <c r="AX7134" s="13"/>
      <c r="AY7134" s="13"/>
      <c r="AZ7134" s="13"/>
      <c r="BA7134" s="13"/>
      <c r="BB7134" s="13"/>
      <c r="BC7134" s="13"/>
      <c r="BD7134" s="13"/>
      <c r="BE7134" s="13"/>
      <c r="BF7134" s="13"/>
      <c r="BG7134" s="13"/>
      <c r="BH7134" s="13"/>
      <c r="BI7134" s="13"/>
      <c r="BJ7134" s="13"/>
      <c r="BK7134" s="13"/>
      <c r="BL7134" s="13"/>
      <c r="BM7134" s="13"/>
      <c r="BN7134" s="13"/>
      <c r="BO7134" s="13"/>
      <c r="BP7134" s="13"/>
      <c r="BQ7134" s="13"/>
      <c r="BR7134" s="13"/>
      <c r="BS7134" s="13"/>
      <c r="BT7134" s="13"/>
      <c r="BU7134" s="13"/>
      <c r="BV7134" s="13"/>
      <c r="BW7134" s="13"/>
      <c r="BX7134" s="13"/>
      <c r="BY7134" s="13"/>
      <c r="BZ7134" s="13"/>
      <c r="CA7134" s="13"/>
      <c r="CB7134" s="13"/>
      <c r="CC7134" s="13"/>
      <c r="CD7134" s="13"/>
      <c r="CE7134" s="13"/>
      <c r="CF7134" s="13"/>
      <c r="CG7134" s="13"/>
      <c r="CH7134" s="13"/>
      <c r="CI7134" s="13"/>
      <c r="CJ7134" s="13"/>
      <c r="CK7134" s="13"/>
      <c r="CL7134" s="13"/>
      <c r="CM7134" s="13"/>
      <c r="CN7134" s="13"/>
      <c r="CO7134" s="13"/>
      <c r="CP7134" s="13"/>
      <c r="CQ7134" s="13"/>
      <c r="CR7134" s="13"/>
      <c r="CS7134" s="13"/>
      <c r="CT7134" s="13"/>
      <c r="CU7134" s="13"/>
      <c r="CV7134" s="13"/>
      <c r="CW7134" s="13"/>
      <c r="CX7134" s="13"/>
      <c r="CY7134" s="13"/>
      <c r="CZ7134" s="13"/>
      <c r="DA7134" s="13"/>
      <c r="DB7134" s="13"/>
      <c r="DC7134" s="13"/>
      <c r="DD7134" s="13"/>
      <c r="DE7134" s="13"/>
      <c r="DF7134" s="13"/>
      <c r="DG7134" s="13"/>
      <c r="DH7134" s="13"/>
      <c r="DI7134" s="13"/>
      <c r="DJ7134" s="13"/>
      <c r="DK7134" s="13"/>
    </row>
    <row r="7135" spans="1:115">
      <c r="A7135" s="136">
        <v>3542</v>
      </c>
      <c r="B7135" s="120" t="s">
        <v>4121</v>
      </c>
      <c r="C7135" s="29" t="s">
        <v>5794</v>
      </c>
      <c r="D7135" s="214" t="s">
        <v>2793</v>
      </c>
      <c r="E7135" s="48" t="s">
        <v>4208</v>
      </c>
      <c r="F7135" s="29">
        <v>2007</v>
      </c>
      <c r="G7135" s="29"/>
      <c r="H7135" s="10">
        <v>1</v>
      </c>
      <c r="I7135" s="10">
        <v>873</v>
      </c>
      <c r="J7135" s="33">
        <v>39398</v>
      </c>
      <c r="K7135" s="181">
        <v>7.7</v>
      </c>
      <c r="L7135" s="10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  <c r="AB7135" s="13"/>
      <c r="AC7135" s="13"/>
      <c r="AD7135" s="13"/>
      <c r="AE7135" s="13"/>
      <c r="AF7135" s="13"/>
      <c r="AG7135" s="13"/>
      <c r="AH7135" s="13"/>
      <c r="AI7135" s="13"/>
      <c r="AJ7135" s="13"/>
      <c r="AK7135" s="13"/>
      <c r="AL7135" s="13"/>
      <c r="AM7135" s="13"/>
      <c r="AN7135" s="13"/>
      <c r="AO7135" s="13"/>
      <c r="AP7135" s="13"/>
      <c r="AQ7135" s="13"/>
      <c r="AR7135" s="13"/>
      <c r="AS7135" s="13"/>
      <c r="AT7135" s="13"/>
      <c r="AU7135" s="13"/>
      <c r="AV7135" s="13"/>
      <c r="AW7135" s="13"/>
      <c r="AX7135" s="13"/>
      <c r="AY7135" s="13"/>
      <c r="AZ7135" s="13"/>
      <c r="BA7135" s="13"/>
      <c r="BB7135" s="13"/>
      <c r="BC7135" s="13"/>
      <c r="BD7135" s="13"/>
      <c r="BE7135" s="13"/>
      <c r="BF7135" s="13"/>
      <c r="BG7135" s="13"/>
      <c r="BH7135" s="13"/>
      <c r="BI7135" s="13"/>
      <c r="BJ7135" s="13"/>
      <c r="BK7135" s="13"/>
      <c r="BL7135" s="13"/>
      <c r="BM7135" s="13"/>
      <c r="BN7135" s="13"/>
      <c r="BO7135" s="13"/>
      <c r="BP7135" s="13"/>
      <c r="BQ7135" s="13"/>
      <c r="BR7135" s="13"/>
      <c r="BS7135" s="13"/>
      <c r="BT7135" s="13"/>
      <c r="BU7135" s="13"/>
      <c r="BV7135" s="13"/>
      <c r="BW7135" s="13"/>
      <c r="BX7135" s="13"/>
      <c r="BY7135" s="13"/>
      <c r="BZ7135" s="13"/>
      <c r="CA7135" s="13"/>
      <c r="CB7135" s="13"/>
      <c r="CC7135" s="13"/>
      <c r="CD7135" s="13"/>
      <c r="CE7135" s="13"/>
      <c r="CF7135" s="13"/>
      <c r="CG7135" s="13"/>
      <c r="CH7135" s="13"/>
      <c r="CI7135" s="13"/>
      <c r="CJ7135" s="13"/>
      <c r="CK7135" s="13"/>
      <c r="CL7135" s="13"/>
      <c r="CM7135" s="13"/>
      <c r="CN7135" s="13"/>
      <c r="CO7135" s="13"/>
      <c r="CP7135" s="13"/>
      <c r="CQ7135" s="13"/>
      <c r="CR7135" s="13"/>
      <c r="CS7135" s="13"/>
      <c r="CT7135" s="13"/>
      <c r="CU7135" s="13"/>
      <c r="CV7135" s="13"/>
      <c r="CW7135" s="13"/>
      <c r="CX7135" s="13"/>
      <c r="CY7135" s="13"/>
      <c r="CZ7135" s="13"/>
      <c r="DA7135" s="13"/>
      <c r="DB7135" s="13"/>
      <c r="DC7135" s="13"/>
      <c r="DD7135" s="13"/>
      <c r="DE7135" s="13"/>
      <c r="DF7135" s="13"/>
      <c r="DG7135" s="13"/>
      <c r="DH7135" s="13"/>
      <c r="DI7135" s="13"/>
      <c r="DJ7135" s="13"/>
      <c r="DK7135" s="13"/>
    </row>
    <row r="7136" spans="1:115">
      <c r="A7136" s="136">
        <v>3543</v>
      </c>
      <c r="B7136" s="120" t="s">
        <v>4121</v>
      </c>
      <c r="C7136" s="29" t="s">
        <v>5794</v>
      </c>
      <c r="D7136" s="16" t="s">
        <v>2794</v>
      </c>
      <c r="E7136" s="48" t="s">
        <v>4208</v>
      </c>
      <c r="F7136" s="29">
        <v>2007</v>
      </c>
      <c r="G7136" s="29"/>
      <c r="H7136" s="10">
        <v>1</v>
      </c>
      <c r="I7136" s="10">
        <v>873</v>
      </c>
      <c r="J7136" s="33">
        <v>39398</v>
      </c>
      <c r="K7136" s="181">
        <v>7.7</v>
      </c>
      <c r="L7136" s="10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  <c r="AB7136" s="13"/>
      <c r="AC7136" s="13"/>
      <c r="AD7136" s="13"/>
      <c r="AE7136" s="13"/>
      <c r="AF7136" s="13"/>
      <c r="AG7136" s="13"/>
      <c r="AH7136" s="13"/>
      <c r="AI7136" s="13"/>
      <c r="AJ7136" s="13"/>
      <c r="AK7136" s="13"/>
      <c r="AL7136" s="13"/>
      <c r="AM7136" s="13"/>
      <c r="AN7136" s="13"/>
      <c r="AO7136" s="13"/>
      <c r="AP7136" s="13"/>
      <c r="AQ7136" s="13"/>
      <c r="AR7136" s="13"/>
      <c r="AS7136" s="13"/>
      <c r="AT7136" s="13"/>
      <c r="AU7136" s="13"/>
      <c r="AV7136" s="13"/>
      <c r="AW7136" s="13"/>
      <c r="AX7136" s="13"/>
      <c r="AY7136" s="13"/>
      <c r="AZ7136" s="13"/>
      <c r="BA7136" s="13"/>
      <c r="BB7136" s="13"/>
      <c r="BC7136" s="13"/>
      <c r="BD7136" s="13"/>
      <c r="BE7136" s="13"/>
      <c r="BF7136" s="13"/>
      <c r="BG7136" s="13"/>
      <c r="BH7136" s="13"/>
      <c r="BI7136" s="13"/>
      <c r="BJ7136" s="13"/>
      <c r="BK7136" s="13"/>
      <c r="BL7136" s="13"/>
      <c r="BM7136" s="13"/>
      <c r="BN7136" s="13"/>
      <c r="BO7136" s="13"/>
      <c r="BP7136" s="13"/>
      <c r="BQ7136" s="13"/>
      <c r="BR7136" s="13"/>
      <c r="BS7136" s="13"/>
      <c r="BT7136" s="13"/>
      <c r="BU7136" s="13"/>
      <c r="BV7136" s="13"/>
      <c r="BW7136" s="13"/>
      <c r="BX7136" s="13"/>
      <c r="BY7136" s="13"/>
      <c r="BZ7136" s="13"/>
      <c r="CA7136" s="13"/>
      <c r="CB7136" s="13"/>
      <c r="CC7136" s="13"/>
      <c r="CD7136" s="13"/>
      <c r="CE7136" s="13"/>
      <c r="CF7136" s="13"/>
      <c r="CG7136" s="13"/>
      <c r="CH7136" s="13"/>
      <c r="CI7136" s="13"/>
      <c r="CJ7136" s="13"/>
      <c r="CK7136" s="13"/>
      <c r="CL7136" s="13"/>
      <c r="CM7136" s="13"/>
      <c r="CN7136" s="13"/>
      <c r="CO7136" s="13"/>
      <c r="CP7136" s="13"/>
      <c r="CQ7136" s="13"/>
      <c r="CR7136" s="13"/>
      <c r="CS7136" s="13"/>
      <c r="CT7136" s="13"/>
      <c r="CU7136" s="13"/>
      <c r="CV7136" s="13"/>
      <c r="CW7136" s="13"/>
      <c r="CX7136" s="13"/>
      <c r="CY7136" s="13"/>
      <c r="CZ7136" s="13"/>
      <c r="DA7136" s="13"/>
      <c r="DB7136" s="13"/>
      <c r="DC7136" s="13"/>
      <c r="DD7136" s="13"/>
      <c r="DE7136" s="13"/>
      <c r="DF7136" s="13"/>
      <c r="DG7136" s="13"/>
      <c r="DH7136" s="13"/>
      <c r="DI7136" s="13"/>
      <c r="DJ7136" s="13"/>
      <c r="DK7136" s="13"/>
    </row>
    <row r="7137" spans="1:115">
      <c r="A7137" s="136">
        <v>3544</v>
      </c>
      <c r="B7137" s="120" t="s">
        <v>4121</v>
      </c>
      <c r="C7137" s="29" t="s">
        <v>5794</v>
      </c>
      <c r="D7137" s="16" t="s">
        <v>2795</v>
      </c>
      <c r="E7137" s="48" t="s">
        <v>5184</v>
      </c>
      <c r="F7137" s="29">
        <v>2007</v>
      </c>
      <c r="G7137" s="29"/>
      <c r="H7137" s="10">
        <v>1</v>
      </c>
      <c r="I7137" s="10">
        <v>873</v>
      </c>
      <c r="J7137" s="33">
        <v>39398</v>
      </c>
      <c r="K7137" s="181">
        <v>9.6199999999999992</v>
      </c>
      <c r="L7137" s="10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  <c r="AB7137" s="13"/>
      <c r="AC7137" s="13"/>
      <c r="AD7137" s="13"/>
      <c r="AE7137" s="13"/>
      <c r="AF7137" s="13"/>
      <c r="AG7137" s="13"/>
      <c r="AH7137" s="13"/>
      <c r="AI7137" s="13"/>
      <c r="AJ7137" s="13"/>
      <c r="AK7137" s="13"/>
      <c r="AL7137" s="13"/>
      <c r="AM7137" s="13"/>
      <c r="AN7137" s="13"/>
      <c r="AO7137" s="13"/>
      <c r="AP7137" s="13"/>
      <c r="AQ7137" s="13"/>
      <c r="AR7137" s="13"/>
      <c r="AS7137" s="13"/>
      <c r="AT7137" s="13"/>
      <c r="AU7137" s="13"/>
      <c r="AV7137" s="13"/>
      <c r="AW7137" s="13"/>
      <c r="AX7137" s="13"/>
      <c r="AY7137" s="13"/>
      <c r="AZ7137" s="13"/>
      <c r="BA7137" s="13"/>
      <c r="BB7137" s="13"/>
      <c r="BC7137" s="13"/>
      <c r="BD7137" s="13"/>
      <c r="BE7137" s="13"/>
      <c r="BF7137" s="13"/>
      <c r="BG7137" s="13"/>
      <c r="BH7137" s="13"/>
      <c r="BI7137" s="13"/>
      <c r="BJ7137" s="13"/>
      <c r="BK7137" s="13"/>
      <c r="BL7137" s="13"/>
      <c r="BM7137" s="13"/>
      <c r="BN7137" s="13"/>
      <c r="BO7137" s="13"/>
      <c r="BP7137" s="13"/>
      <c r="BQ7137" s="13"/>
      <c r="BR7137" s="13"/>
      <c r="BS7137" s="13"/>
      <c r="BT7137" s="13"/>
      <c r="BU7137" s="13"/>
      <c r="BV7137" s="13"/>
      <c r="BW7137" s="13"/>
      <c r="BX7137" s="13"/>
      <c r="BY7137" s="13"/>
      <c r="BZ7137" s="13"/>
      <c r="CA7137" s="13"/>
      <c r="CB7137" s="13"/>
      <c r="CC7137" s="13"/>
      <c r="CD7137" s="13"/>
      <c r="CE7137" s="13"/>
      <c r="CF7137" s="13"/>
      <c r="CG7137" s="13"/>
      <c r="CH7137" s="13"/>
      <c r="CI7137" s="13"/>
      <c r="CJ7137" s="13"/>
      <c r="CK7137" s="13"/>
      <c r="CL7137" s="13"/>
      <c r="CM7137" s="13"/>
      <c r="CN7137" s="13"/>
      <c r="CO7137" s="13"/>
      <c r="CP7137" s="13"/>
      <c r="CQ7137" s="13"/>
      <c r="CR7137" s="13"/>
      <c r="CS7137" s="13"/>
      <c r="CT7137" s="13"/>
      <c r="CU7137" s="13"/>
      <c r="CV7137" s="13"/>
      <c r="CW7137" s="13"/>
      <c r="CX7137" s="13"/>
      <c r="CY7137" s="13"/>
      <c r="CZ7137" s="13"/>
      <c r="DA7137" s="13"/>
      <c r="DB7137" s="13"/>
      <c r="DC7137" s="13"/>
      <c r="DD7137" s="13"/>
      <c r="DE7137" s="13"/>
      <c r="DF7137" s="13"/>
      <c r="DG7137" s="13"/>
      <c r="DH7137" s="13"/>
      <c r="DI7137" s="13"/>
      <c r="DJ7137" s="13"/>
      <c r="DK7137" s="13"/>
    </row>
    <row r="7138" spans="1:115">
      <c r="A7138" s="136">
        <v>3545</v>
      </c>
      <c r="B7138" s="120" t="s">
        <v>4121</v>
      </c>
      <c r="C7138" s="29" t="s">
        <v>5794</v>
      </c>
      <c r="D7138" s="16" t="s">
        <v>427</v>
      </c>
      <c r="E7138" s="48" t="s">
        <v>1417</v>
      </c>
      <c r="F7138" s="29">
        <v>2007</v>
      </c>
      <c r="G7138" s="29"/>
      <c r="H7138" s="10">
        <v>1</v>
      </c>
      <c r="I7138" s="10">
        <v>873</v>
      </c>
      <c r="J7138" s="33">
        <v>39398</v>
      </c>
      <c r="K7138" s="181">
        <v>6.54</v>
      </c>
      <c r="L7138" s="10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  <c r="AB7138" s="13"/>
      <c r="AC7138" s="13"/>
      <c r="AD7138" s="13"/>
      <c r="AE7138" s="13"/>
      <c r="AF7138" s="13"/>
      <c r="AG7138" s="13"/>
      <c r="AH7138" s="13"/>
      <c r="AI7138" s="13"/>
      <c r="AJ7138" s="13"/>
      <c r="AK7138" s="13"/>
      <c r="AL7138" s="13"/>
      <c r="AM7138" s="13"/>
      <c r="AN7138" s="13"/>
      <c r="AO7138" s="13"/>
      <c r="AP7138" s="13"/>
      <c r="AQ7138" s="13"/>
      <c r="AR7138" s="13"/>
      <c r="AS7138" s="13"/>
      <c r="AT7138" s="13"/>
      <c r="AU7138" s="13"/>
      <c r="AV7138" s="13"/>
      <c r="AW7138" s="13"/>
      <c r="AX7138" s="13"/>
      <c r="AY7138" s="13"/>
      <c r="AZ7138" s="13"/>
      <c r="BA7138" s="13"/>
      <c r="BB7138" s="13"/>
      <c r="BC7138" s="13"/>
      <c r="BD7138" s="13"/>
      <c r="BE7138" s="13"/>
      <c r="BF7138" s="13"/>
      <c r="BG7138" s="13"/>
      <c r="BH7138" s="13"/>
      <c r="BI7138" s="13"/>
      <c r="BJ7138" s="13"/>
      <c r="BK7138" s="13"/>
      <c r="BL7138" s="13"/>
      <c r="BM7138" s="13"/>
      <c r="BN7138" s="13"/>
      <c r="BO7138" s="13"/>
      <c r="BP7138" s="13"/>
      <c r="BQ7138" s="13"/>
      <c r="BR7138" s="13"/>
      <c r="BS7138" s="13"/>
      <c r="BT7138" s="13"/>
      <c r="BU7138" s="13"/>
      <c r="BV7138" s="13"/>
      <c r="BW7138" s="13"/>
      <c r="BX7138" s="13"/>
      <c r="BY7138" s="13"/>
      <c r="BZ7138" s="13"/>
      <c r="CA7138" s="13"/>
      <c r="CB7138" s="13"/>
      <c r="CC7138" s="13"/>
      <c r="CD7138" s="13"/>
      <c r="CE7138" s="13"/>
      <c r="CF7138" s="13"/>
      <c r="CG7138" s="13"/>
      <c r="CH7138" s="13"/>
      <c r="CI7138" s="13"/>
      <c r="CJ7138" s="13"/>
      <c r="CK7138" s="13"/>
      <c r="CL7138" s="13"/>
      <c r="CM7138" s="13"/>
      <c r="CN7138" s="13"/>
      <c r="CO7138" s="13"/>
      <c r="CP7138" s="13"/>
      <c r="CQ7138" s="13"/>
      <c r="CR7138" s="13"/>
      <c r="CS7138" s="13"/>
      <c r="CT7138" s="13"/>
      <c r="CU7138" s="13"/>
      <c r="CV7138" s="13"/>
      <c r="CW7138" s="13"/>
      <c r="CX7138" s="13"/>
      <c r="CY7138" s="13"/>
      <c r="CZ7138" s="13"/>
      <c r="DA7138" s="13"/>
      <c r="DB7138" s="13"/>
      <c r="DC7138" s="13"/>
      <c r="DD7138" s="13"/>
      <c r="DE7138" s="13"/>
      <c r="DF7138" s="13"/>
      <c r="DG7138" s="13"/>
      <c r="DH7138" s="13"/>
      <c r="DI7138" s="13"/>
      <c r="DJ7138" s="13"/>
      <c r="DK7138" s="13"/>
    </row>
    <row r="7139" spans="1:115">
      <c r="A7139" s="136">
        <v>3546</v>
      </c>
      <c r="B7139" s="120" t="s">
        <v>4121</v>
      </c>
      <c r="C7139" s="29" t="s">
        <v>5794</v>
      </c>
      <c r="D7139" s="16" t="s">
        <v>311</v>
      </c>
      <c r="E7139" s="48" t="s">
        <v>5184</v>
      </c>
      <c r="F7139" s="29">
        <v>2007</v>
      </c>
      <c r="G7139" s="29"/>
      <c r="H7139" s="10">
        <v>1</v>
      </c>
      <c r="I7139" s="10">
        <v>873</v>
      </c>
      <c r="J7139" s="33">
        <v>39398</v>
      </c>
      <c r="K7139" s="181">
        <v>11.93</v>
      </c>
      <c r="L7139" s="10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  <c r="AB7139" s="13"/>
      <c r="AC7139" s="13"/>
      <c r="AD7139" s="13"/>
      <c r="AE7139" s="13"/>
      <c r="AF7139" s="13"/>
      <c r="AG7139" s="13"/>
      <c r="AH7139" s="13"/>
      <c r="AI7139" s="13"/>
      <c r="AJ7139" s="13"/>
      <c r="AK7139" s="13"/>
      <c r="AL7139" s="13"/>
      <c r="AM7139" s="13"/>
      <c r="AN7139" s="13"/>
      <c r="AO7139" s="13"/>
      <c r="AP7139" s="13"/>
      <c r="AQ7139" s="13"/>
      <c r="AR7139" s="13"/>
      <c r="AS7139" s="13"/>
      <c r="AT7139" s="13"/>
      <c r="AU7139" s="13"/>
      <c r="AV7139" s="13"/>
      <c r="AW7139" s="13"/>
      <c r="AX7139" s="13"/>
      <c r="AY7139" s="13"/>
      <c r="AZ7139" s="13"/>
      <c r="BA7139" s="13"/>
      <c r="BB7139" s="13"/>
      <c r="BC7139" s="13"/>
      <c r="BD7139" s="13"/>
      <c r="BE7139" s="13"/>
      <c r="BF7139" s="13"/>
      <c r="BG7139" s="13"/>
      <c r="BH7139" s="13"/>
      <c r="BI7139" s="13"/>
      <c r="BJ7139" s="13"/>
      <c r="BK7139" s="13"/>
      <c r="BL7139" s="13"/>
      <c r="BM7139" s="13"/>
      <c r="BN7139" s="13"/>
      <c r="BO7139" s="13"/>
      <c r="BP7139" s="13"/>
      <c r="BQ7139" s="13"/>
      <c r="BR7139" s="13"/>
      <c r="BS7139" s="13"/>
      <c r="BT7139" s="13"/>
      <c r="BU7139" s="13"/>
      <c r="BV7139" s="13"/>
      <c r="BW7139" s="13"/>
      <c r="BX7139" s="13"/>
      <c r="BY7139" s="13"/>
      <c r="BZ7139" s="13"/>
      <c r="CA7139" s="13"/>
      <c r="CB7139" s="13"/>
      <c r="CC7139" s="13"/>
      <c r="CD7139" s="13"/>
      <c r="CE7139" s="13"/>
      <c r="CF7139" s="13"/>
      <c r="CG7139" s="13"/>
      <c r="CH7139" s="13"/>
      <c r="CI7139" s="13"/>
      <c r="CJ7139" s="13"/>
      <c r="CK7139" s="13"/>
      <c r="CL7139" s="13"/>
      <c r="CM7139" s="13"/>
      <c r="CN7139" s="13"/>
      <c r="CO7139" s="13"/>
      <c r="CP7139" s="13"/>
      <c r="CQ7139" s="13"/>
      <c r="CR7139" s="13"/>
      <c r="CS7139" s="13"/>
      <c r="CT7139" s="13"/>
      <c r="CU7139" s="13"/>
      <c r="CV7139" s="13"/>
      <c r="CW7139" s="13"/>
      <c r="CX7139" s="13"/>
      <c r="CY7139" s="13"/>
      <c r="CZ7139" s="13"/>
      <c r="DA7139" s="13"/>
      <c r="DB7139" s="13"/>
      <c r="DC7139" s="13"/>
      <c r="DD7139" s="13"/>
      <c r="DE7139" s="13"/>
      <c r="DF7139" s="13"/>
      <c r="DG7139" s="13"/>
      <c r="DH7139" s="13"/>
      <c r="DI7139" s="13"/>
      <c r="DJ7139" s="13"/>
      <c r="DK7139" s="13"/>
    </row>
    <row r="7140" spans="1:115">
      <c r="A7140" s="136">
        <v>3547</v>
      </c>
      <c r="B7140" s="120" t="s">
        <v>4121</v>
      </c>
      <c r="C7140" s="29" t="s">
        <v>5794</v>
      </c>
      <c r="D7140" s="16" t="s">
        <v>430</v>
      </c>
      <c r="E7140" s="48" t="s">
        <v>5184</v>
      </c>
      <c r="F7140" s="29">
        <v>2007</v>
      </c>
      <c r="G7140" s="29"/>
      <c r="H7140" s="10">
        <v>1</v>
      </c>
      <c r="I7140" s="10">
        <v>873</v>
      </c>
      <c r="J7140" s="33">
        <v>39398</v>
      </c>
      <c r="K7140" s="181">
        <v>11.47</v>
      </c>
      <c r="L7140" s="10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  <c r="AB7140" s="13"/>
      <c r="AC7140" s="13"/>
      <c r="AD7140" s="13"/>
      <c r="AE7140" s="13"/>
      <c r="AF7140" s="13"/>
      <c r="AG7140" s="13"/>
      <c r="AH7140" s="13"/>
      <c r="AI7140" s="13"/>
      <c r="AJ7140" s="13"/>
      <c r="AK7140" s="13"/>
      <c r="AL7140" s="13"/>
      <c r="AM7140" s="13"/>
      <c r="AN7140" s="13"/>
      <c r="AO7140" s="13"/>
      <c r="AP7140" s="13"/>
      <c r="AQ7140" s="13"/>
      <c r="AR7140" s="13"/>
      <c r="AS7140" s="13"/>
      <c r="AT7140" s="13"/>
      <c r="AU7140" s="13"/>
      <c r="AV7140" s="13"/>
      <c r="AW7140" s="13"/>
      <c r="AX7140" s="13"/>
      <c r="AY7140" s="13"/>
      <c r="AZ7140" s="13"/>
      <c r="BA7140" s="13"/>
      <c r="BB7140" s="13"/>
      <c r="BC7140" s="13"/>
      <c r="BD7140" s="13"/>
      <c r="BE7140" s="13"/>
      <c r="BF7140" s="13"/>
      <c r="BG7140" s="13"/>
      <c r="BH7140" s="13"/>
      <c r="BI7140" s="13"/>
      <c r="BJ7140" s="13"/>
      <c r="BK7140" s="13"/>
      <c r="BL7140" s="13"/>
      <c r="BM7140" s="13"/>
      <c r="BN7140" s="13"/>
      <c r="BO7140" s="13"/>
      <c r="BP7140" s="13"/>
      <c r="BQ7140" s="13"/>
      <c r="BR7140" s="13"/>
      <c r="BS7140" s="13"/>
      <c r="BT7140" s="13"/>
      <c r="BU7140" s="13"/>
      <c r="BV7140" s="13"/>
      <c r="BW7140" s="13"/>
      <c r="BX7140" s="13"/>
      <c r="BY7140" s="13"/>
      <c r="BZ7140" s="13"/>
      <c r="CA7140" s="13"/>
      <c r="CB7140" s="13"/>
      <c r="CC7140" s="13"/>
      <c r="CD7140" s="13"/>
      <c r="CE7140" s="13"/>
      <c r="CF7140" s="13"/>
      <c r="CG7140" s="13"/>
      <c r="CH7140" s="13"/>
      <c r="CI7140" s="13"/>
      <c r="CJ7140" s="13"/>
      <c r="CK7140" s="13"/>
      <c r="CL7140" s="13"/>
      <c r="CM7140" s="13"/>
      <c r="CN7140" s="13"/>
      <c r="CO7140" s="13"/>
      <c r="CP7140" s="13"/>
      <c r="CQ7140" s="13"/>
      <c r="CR7140" s="13"/>
      <c r="CS7140" s="13"/>
      <c r="CT7140" s="13"/>
      <c r="CU7140" s="13"/>
      <c r="CV7140" s="13"/>
      <c r="CW7140" s="13"/>
      <c r="CX7140" s="13"/>
      <c r="CY7140" s="13"/>
      <c r="CZ7140" s="13"/>
      <c r="DA7140" s="13"/>
      <c r="DB7140" s="13"/>
      <c r="DC7140" s="13"/>
      <c r="DD7140" s="13"/>
      <c r="DE7140" s="13"/>
      <c r="DF7140" s="13"/>
      <c r="DG7140" s="13"/>
      <c r="DH7140" s="13"/>
      <c r="DI7140" s="13"/>
      <c r="DJ7140" s="13"/>
      <c r="DK7140" s="13"/>
    </row>
    <row r="7141" spans="1:115">
      <c r="A7141" s="136">
        <v>3548</v>
      </c>
      <c r="B7141" s="120" t="s">
        <v>4121</v>
      </c>
      <c r="C7141" s="29" t="s">
        <v>5794</v>
      </c>
      <c r="D7141" s="16" t="s">
        <v>312</v>
      </c>
      <c r="E7141" s="48" t="s">
        <v>5184</v>
      </c>
      <c r="F7141" s="29">
        <v>2007</v>
      </c>
      <c r="G7141" s="29"/>
      <c r="H7141" s="10">
        <v>1</v>
      </c>
      <c r="I7141" s="10">
        <v>873</v>
      </c>
      <c r="J7141" s="33">
        <v>39398</v>
      </c>
      <c r="K7141" s="181">
        <v>11.93</v>
      </c>
      <c r="L7141" s="10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  <c r="AB7141" s="13"/>
      <c r="AC7141" s="13"/>
      <c r="AD7141" s="13"/>
      <c r="AE7141" s="13"/>
      <c r="AF7141" s="13"/>
      <c r="AG7141" s="13"/>
      <c r="AH7141" s="13"/>
      <c r="AI7141" s="13"/>
      <c r="AJ7141" s="13"/>
      <c r="AK7141" s="13"/>
      <c r="AL7141" s="13"/>
      <c r="AM7141" s="13"/>
      <c r="AN7141" s="13"/>
      <c r="AO7141" s="13"/>
      <c r="AP7141" s="13"/>
      <c r="AQ7141" s="13"/>
      <c r="AR7141" s="13"/>
      <c r="AS7141" s="13"/>
      <c r="AT7141" s="13"/>
      <c r="AU7141" s="13"/>
      <c r="AV7141" s="13"/>
      <c r="AW7141" s="13"/>
      <c r="AX7141" s="13"/>
      <c r="AY7141" s="13"/>
      <c r="AZ7141" s="13"/>
      <c r="BA7141" s="13"/>
      <c r="BB7141" s="13"/>
      <c r="BC7141" s="13"/>
      <c r="BD7141" s="13"/>
      <c r="BE7141" s="13"/>
      <c r="BF7141" s="13"/>
      <c r="BG7141" s="13"/>
      <c r="BH7141" s="13"/>
      <c r="BI7141" s="13"/>
      <c r="BJ7141" s="13"/>
      <c r="BK7141" s="13"/>
      <c r="BL7141" s="13"/>
      <c r="BM7141" s="13"/>
      <c r="BN7141" s="13"/>
      <c r="BO7141" s="13"/>
      <c r="BP7141" s="13"/>
      <c r="BQ7141" s="13"/>
      <c r="BR7141" s="13"/>
      <c r="BS7141" s="13"/>
      <c r="BT7141" s="13"/>
      <c r="BU7141" s="13"/>
      <c r="BV7141" s="13"/>
      <c r="BW7141" s="13"/>
      <c r="BX7141" s="13"/>
      <c r="BY7141" s="13"/>
      <c r="BZ7141" s="13"/>
      <c r="CA7141" s="13"/>
      <c r="CB7141" s="13"/>
      <c r="CC7141" s="13"/>
      <c r="CD7141" s="13"/>
      <c r="CE7141" s="13"/>
      <c r="CF7141" s="13"/>
      <c r="CG7141" s="13"/>
      <c r="CH7141" s="13"/>
      <c r="CI7141" s="13"/>
      <c r="CJ7141" s="13"/>
      <c r="CK7141" s="13"/>
      <c r="CL7141" s="13"/>
      <c r="CM7141" s="13"/>
      <c r="CN7141" s="13"/>
      <c r="CO7141" s="13"/>
      <c r="CP7141" s="13"/>
      <c r="CQ7141" s="13"/>
      <c r="CR7141" s="13"/>
      <c r="CS7141" s="13"/>
      <c r="CT7141" s="13"/>
      <c r="CU7141" s="13"/>
      <c r="CV7141" s="13"/>
      <c r="CW7141" s="13"/>
      <c r="CX7141" s="13"/>
      <c r="CY7141" s="13"/>
      <c r="CZ7141" s="13"/>
      <c r="DA7141" s="13"/>
      <c r="DB7141" s="13"/>
      <c r="DC7141" s="13"/>
      <c r="DD7141" s="13"/>
      <c r="DE7141" s="13"/>
      <c r="DF7141" s="13"/>
      <c r="DG7141" s="13"/>
      <c r="DH7141" s="13"/>
      <c r="DI7141" s="13"/>
      <c r="DJ7141" s="13"/>
      <c r="DK7141" s="13"/>
    </row>
    <row r="7142" spans="1:115">
      <c r="A7142" s="136">
        <v>3549</v>
      </c>
      <c r="B7142" s="120" t="s">
        <v>4121</v>
      </c>
      <c r="C7142" s="29" t="s">
        <v>5794</v>
      </c>
      <c r="D7142" s="16" t="s">
        <v>2999</v>
      </c>
      <c r="E7142" s="48" t="s">
        <v>6200</v>
      </c>
      <c r="F7142" s="29">
        <v>2007</v>
      </c>
      <c r="G7142" s="29"/>
      <c r="H7142" s="10">
        <v>1</v>
      </c>
      <c r="I7142" s="10">
        <v>873</v>
      </c>
      <c r="J7142" s="33">
        <v>39398</v>
      </c>
      <c r="K7142" s="181">
        <v>11.47</v>
      </c>
      <c r="L7142" s="10" t="s">
        <v>3000</v>
      </c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  <c r="AB7142" s="13"/>
      <c r="AC7142" s="13"/>
      <c r="AD7142" s="13"/>
      <c r="AE7142" s="13"/>
      <c r="AF7142" s="13"/>
      <c r="AG7142" s="13"/>
      <c r="AH7142" s="13"/>
      <c r="AI7142" s="13"/>
      <c r="AJ7142" s="13"/>
      <c r="AK7142" s="13"/>
      <c r="AL7142" s="13"/>
      <c r="AM7142" s="13"/>
      <c r="AN7142" s="13"/>
      <c r="AO7142" s="13"/>
      <c r="AP7142" s="13"/>
      <c r="AQ7142" s="13"/>
      <c r="AR7142" s="13"/>
      <c r="AS7142" s="13"/>
      <c r="AT7142" s="13"/>
      <c r="AU7142" s="13"/>
      <c r="AV7142" s="13"/>
      <c r="AW7142" s="13"/>
      <c r="AX7142" s="13"/>
      <c r="AY7142" s="13"/>
      <c r="AZ7142" s="13"/>
      <c r="BA7142" s="13"/>
      <c r="BB7142" s="13"/>
      <c r="BC7142" s="13"/>
      <c r="BD7142" s="13"/>
      <c r="BE7142" s="13"/>
      <c r="BF7142" s="13"/>
      <c r="BG7142" s="13"/>
      <c r="BH7142" s="13"/>
      <c r="BI7142" s="13"/>
      <c r="BJ7142" s="13"/>
      <c r="BK7142" s="13"/>
      <c r="BL7142" s="13"/>
      <c r="BM7142" s="13"/>
      <c r="BN7142" s="13"/>
      <c r="BO7142" s="13"/>
      <c r="BP7142" s="13"/>
      <c r="BQ7142" s="13"/>
      <c r="BR7142" s="13"/>
      <c r="BS7142" s="13"/>
      <c r="BT7142" s="13"/>
      <c r="BU7142" s="13"/>
      <c r="BV7142" s="13"/>
      <c r="BW7142" s="13"/>
      <c r="BX7142" s="13"/>
      <c r="BY7142" s="13"/>
      <c r="BZ7142" s="13"/>
      <c r="CA7142" s="13"/>
      <c r="CB7142" s="13"/>
      <c r="CC7142" s="13"/>
      <c r="CD7142" s="13"/>
      <c r="CE7142" s="13"/>
      <c r="CF7142" s="13"/>
      <c r="CG7142" s="13"/>
      <c r="CH7142" s="13"/>
      <c r="CI7142" s="13"/>
      <c r="CJ7142" s="13"/>
      <c r="CK7142" s="13"/>
      <c r="CL7142" s="13"/>
      <c r="CM7142" s="13"/>
      <c r="CN7142" s="13"/>
      <c r="CO7142" s="13"/>
      <c r="CP7142" s="13"/>
      <c r="CQ7142" s="13"/>
      <c r="CR7142" s="13"/>
      <c r="CS7142" s="13"/>
      <c r="CT7142" s="13"/>
      <c r="CU7142" s="13"/>
      <c r="CV7142" s="13"/>
      <c r="CW7142" s="13"/>
      <c r="CX7142" s="13"/>
      <c r="CY7142" s="13"/>
      <c r="CZ7142" s="13"/>
      <c r="DA7142" s="13"/>
      <c r="DB7142" s="13"/>
      <c r="DC7142" s="13"/>
      <c r="DD7142" s="13"/>
      <c r="DE7142" s="13"/>
      <c r="DF7142" s="13"/>
      <c r="DG7142" s="13"/>
      <c r="DH7142" s="13"/>
      <c r="DI7142" s="13"/>
      <c r="DJ7142" s="13"/>
      <c r="DK7142" s="13"/>
    </row>
    <row r="7143" spans="1:115">
      <c r="A7143" s="136">
        <v>3550</v>
      </c>
      <c r="B7143" s="120" t="s">
        <v>4123</v>
      </c>
      <c r="C7143" s="29" t="s">
        <v>5794</v>
      </c>
      <c r="D7143" s="16" t="s">
        <v>681</v>
      </c>
      <c r="E7143" s="48" t="s">
        <v>1083</v>
      </c>
      <c r="F7143" s="29">
        <v>2007</v>
      </c>
      <c r="G7143" s="29"/>
      <c r="H7143" s="10">
        <v>1</v>
      </c>
      <c r="I7143" s="10">
        <v>873</v>
      </c>
      <c r="J7143" s="33">
        <v>39398</v>
      </c>
      <c r="K7143" s="181">
        <v>4.95</v>
      </c>
      <c r="L7143" s="10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  <c r="AB7143" s="13"/>
      <c r="AC7143" s="13"/>
      <c r="AD7143" s="13"/>
      <c r="AE7143" s="13"/>
      <c r="AF7143" s="13"/>
      <c r="AG7143" s="13"/>
      <c r="AH7143" s="13"/>
      <c r="AI7143" s="13"/>
      <c r="AJ7143" s="13"/>
      <c r="AK7143" s="13"/>
      <c r="AL7143" s="13"/>
      <c r="AM7143" s="13"/>
      <c r="AN7143" s="13"/>
      <c r="AO7143" s="13"/>
      <c r="AP7143" s="13"/>
      <c r="AQ7143" s="13"/>
      <c r="AR7143" s="13"/>
      <c r="AS7143" s="13"/>
      <c r="AT7143" s="13"/>
      <c r="AU7143" s="13"/>
      <c r="AV7143" s="13"/>
      <c r="AW7143" s="13"/>
      <c r="AX7143" s="13"/>
      <c r="AY7143" s="13"/>
      <c r="AZ7143" s="13"/>
      <c r="BA7143" s="13"/>
      <c r="BB7143" s="13"/>
      <c r="BC7143" s="13"/>
      <c r="BD7143" s="13"/>
      <c r="BE7143" s="13"/>
      <c r="BF7143" s="13"/>
      <c r="BG7143" s="13"/>
      <c r="BH7143" s="13"/>
      <c r="BI7143" s="13"/>
      <c r="BJ7143" s="13"/>
      <c r="BK7143" s="13"/>
      <c r="BL7143" s="13"/>
      <c r="BM7143" s="13"/>
      <c r="BN7143" s="13"/>
      <c r="BO7143" s="13"/>
      <c r="BP7143" s="13"/>
      <c r="BQ7143" s="13"/>
      <c r="BR7143" s="13"/>
      <c r="BS7143" s="13"/>
      <c r="BT7143" s="13"/>
      <c r="BU7143" s="13"/>
      <c r="BV7143" s="13"/>
      <c r="BW7143" s="13"/>
      <c r="BX7143" s="13"/>
      <c r="BY7143" s="13"/>
      <c r="BZ7143" s="13"/>
      <c r="CA7143" s="13"/>
      <c r="CB7143" s="13"/>
      <c r="CC7143" s="13"/>
      <c r="CD7143" s="13"/>
      <c r="CE7143" s="13"/>
      <c r="CF7143" s="13"/>
      <c r="CG7143" s="13"/>
      <c r="CH7143" s="13"/>
      <c r="CI7143" s="13"/>
      <c r="CJ7143" s="13"/>
      <c r="CK7143" s="13"/>
      <c r="CL7143" s="13"/>
      <c r="CM7143" s="13"/>
      <c r="CN7143" s="13"/>
      <c r="CO7143" s="13"/>
      <c r="CP7143" s="13"/>
      <c r="CQ7143" s="13"/>
      <c r="CR7143" s="13"/>
      <c r="CS7143" s="13"/>
      <c r="CT7143" s="13"/>
      <c r="CU7143" s="13"/>
      <c r="CV7143" s="13"/>
      <c r="CW7143" s="13"/>
      <c r="CX7143" s="13"/>
      <c r="CY7143" s="13"/>
      <c r="CZ7143" s="13"/>
      <c r="DA7143" s="13"/>
      <c r="DB7143" s="13"/>
      <c r="DC7143" s="13"/>
      <c r="DD7143" s="13"/>
      <c r="DE7143" s="13"/>
      <c r="DF7143" s="13"/>
      <c r="DG7143" s="13"/>
      <c r="DH7143" s="13"/>
      <c r="DI7143" s="13"/>
      <c r="DJ7143" s="13"/>
      <c r="DK7143" s="13"/>
    </row>
    <row r="7144" spans="1:115">
      <c r="A7144" s="136">
        <v>3551</v>
      </c>
      <c r="B7144" s="120" t="s">
        <v>4123</v>
      </c>
      <c r="C7144" s="29" t="s">
        <v>5794</v>
      </c>
      <c r="D7144" s="16" t="s">
        <v>682</v>
      </c>
      <c r="E7144" s="48" t="s">
        <v>1975</v>
      </c>
      <c r="F7144" s="29">
        <v>2007</v>
      </c>
      <c r="G7144" s="29"/>
      <c r="H7144" s="10">
        <v>1</v>
      </c>
      <c r="I7144" s="10">
        <v>873</v>
      </c>
      <c r="J7144" s="33">
        <v>39398</v>
      </c>
      <c r="K7144" s="181">
        <v>4.95</v>
      </c>
      <c r="L7144" s="10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  <c r="AB7144" s="13"/>
      <c r="AC7144" s="13"/>
      <c r="AD7144" s="13"/>
      <c r="AE7144" s="13"/>
      <c r="AF7144" s="13"/>
      <c r="AG7144" s="13"/>
      <c r="AH7144" s="13"/>
      <c r="AI7144" s="13"/>
      <c r="AJ7144" s="13"/>
      <c r="AK7144" s="13"/>
      <c r="AL7144" s="13"/>
      <c r="AM7144" s="13"/>
      <c r="AN7144" s="13"/>
      <c r="AO7144" s="13"/>
      <c r="AP7144" s="13"/>
      <c r="AQ7144" s="13"/>
      <c r="AR7144" s="13"/>
      <c r="AS7144" s="13"/>
      <c r="AT7144" s="13"/>
      <c r="AU7144" s="13"/>
      <c r="AV7144" s="13"/>
      <c r="AW7144" s="13"/>
      <c r="AX7144" s="13"/>
      <c r="AY7144" s="13"/>
      <c r="AZ7144" s="13"/>
      <c r="BA7144" s="13"/>
      <c r="BB7144" s="13"/>
      <c r="BC7144" s="13"/>
      <c r="BD7144" s="13"/>
      <c r="BE7144" s="13"/>
      <c r="BF7144" s="13"/>
      <c r="BG7144" s="13"/>
      <c r="BH7144" s="13"/>
      <c r="BI7144" s="13"/>
      <c r="BJ7144" s="13"/>
      <c r="BK7144" s="13"/>
      <c r="BL7144" s="13"/>
      <c r="BM7144" s="13"/>
      <c r="BN7144" s="13"/>
      <c r="BO7144" s="13"/>
      <c r="BP7144" s="13"/>
      <c r="BQ7144" s="13"/>
      <c r="BR7144" s="13"/>
      <c r="BS7144" s="13"/>
      <c r="BT7144" s="13"/>
      <c r="BU7144" s="13"/>
      <c r="BV7144" s="13"/>
      <c r="BW7144" s="13"/>
      <c r="BX7144" s="13"/>
      <c r="BY7144" s="13"/>
      <c r="BZ7144" s="13"/>
      <c r="CA7144" s="13"/>
      <c r="CB7144" s="13"/>
      <c r="CC7144" s="13"/>
      <c r="CD7144" s="13"/>
      <c r="CE7144" s="13"/>
      <c r="CF7144" s="13"/>
      <c r="CG7144" s="13"/>
      <c r="CH7144" s="13"/>
      <c r="CI7144" s="13"/>
      <c r="CJ7144" s="13"/>
      <c r="CK7144" s="13"/>
      <c r="CL7144" s="13"/>
      <c r="CM7144" s="13"/>
      <c r="CN7144" s="13"/>
      <c r="CO7144" s="13"/>
      <c r="CP7144" s="13"/>
      <c r="CQ7144" s="13"/>
      <c r="CR7144" s="13"/>
      <c r="CS7144" s="13"/>
      <c r="CT7144" s="13"/>
      <c r="CU7144" s="13"/>
      <c r="CV7144" s="13"/>
      <c r="CW7144" s="13"/>
      <c r="CX7144" s="13"/>
      <c r="CY7144" s="13"/>
      <c r="CZ7144" s="13"/>
      <c r="DA7144" s="13"/>
      <c r="DB7144" s="13"/>
      <c r="DC7144" s="13"/>
      <c r="DD7144" s="13"/>
      <c r="DE7144" s="13"/>
      <c r="DF7144" s="13"/>
      <c r="DG7144" s="13"/>
      <c r="DH7144" s="13"/>
      <c r="DI7144" s="13"/>
      <c r="DJ7144" s="13"/>
      <c r="DK7144" s="13"/>
    </row>
    <row r="7145" spans="1:115">
      <c r="A7145" s="136">
        <v>3552</v>
      </c>
      <c r="B7145" s="120" t="s">
        <v>4123</v>
      </c>
      <c r="C7145" s="29" t="s">
        <v>5794</v>
      </c>
      <c r="D7145" s="16" t="s">
        <v>683</v>
      </c>
      <c r="E7145" s="221" t="s">
        <v>1083</v>
      </c>
      <c r="F7145" s="29">
        <v>2007</v>
      </c>
      <c r="G7145" s="29"/>
      <c r="H7145" s="10">
        <v>1</v>
      </c>
      <c r="I7145" s="10">
        <v>873</v>
      </c>
      <c r="J7145" s="33">
        <v>39398</v>
      </c>
      <c r="K7145" s="181">
        <v>4.95</v>
      </c>
      <c r="L7145" s="10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  <c r="AB7145" s="13"/>
      <c r="AC7145" s="13"/>
      <c r="AD7145" s="13"/>
      <c r="AE7145" s="13"/>
      <c r="AF7145" s="13"/>
      <c r="AG7145" s="13"/>
      <c r="AH7145" s="13"/>
      <c r="AI7145" s="13"/>
      <c r="AJ7145" s="13"/>
      <c r="AK7145" s="13"/>
      <c r="AL7145" s="13"/>
      <c r="AM7145" s="13"/>
      <c r="AN7145" s="13"/>
      <c r="AO7145" s="13"/>
      <c r="AP7145" s="13"/>
      <c r="AQ7145" s="13"/>
      <c r="AR7145" s="13"/>
      <c r="AS7145" s="13"/>
      <c r="AT7145" s="13"/>
      <c r="AU7145" s="13"/>
      <c r="AV7145" s="13"/>
      <c r="AW7145" s="13"/>
      <c r="AX7145" s="13"/>
      <c r="AY7145" s="13"/>
      <c r="AZ7145" s="13"/>
      <c r="BA7145" s="13"/>
      <c r="BB7145" s="13"/>
      <c r="BC7145" s="13"/>
      <c r="BD7145" s="13"/>
      <c r="BE7145" s="13"/>
      <c r="BF7145" s="13"/>
      <c r="BG7145" s="13"/>
      <c r="BH7145" s="13"/>
      <c r="BI7145" s="13"/>
      <c r="BJ7145" s="13"/>
      <c r="BK7145" s="13"/>
      <c r="BL7145" s="13"/>
      <c r="BM7145" s="13"/>
      <c r="BN7145" s="13"/>
      <c r="BO7145" s="13"/>
      <c r="BP7145" s="13"/>
      <c r="BQ7145" s="13"/>
      <c r="BR7145" s="13"/>
      <c r="BS7145" s="13"/>
      <c r="BT7145" s="13"/>
      <c r="BU7145" s="13"/>
      <c r="BV7145" s="13"/>
      <c r="BW7145" s="13"/>
      <c r="BX7145" s="13"/>
      <c r="BY7145" s="13"/>
      <c r="BZ7145" s="13"/>
      <c r="CA7145" s="13"/>
      <c r="CB7145" s="13"/>
      <c r="CC7145" s="13"/>
      <c r="CD7145" s="13"/>
      <c r="CE7145" s="13"/>
      <c r="CF7145" s="13"/>
      <c r="CG7145" s="13"/>
      <c r="CH7145" s="13"/>
      <c r="CI7145" s="13"/>
      <c r="CJ7145" s="13"/>
      <c r="CK7145" s="13"/>
      <c r="CL7145" s="13"/>
      <c r="CM7145" s="13"/>
      <c r="CN7145" s="13"/>
      <c r="CO7145" s="13"/>
      <c r="CP7145" s="13"/>
      <c r="CQ7145" s="13"/>
      <c r="CR7145" s="13"/>
      <c r="CS7145" s="13"/>
      <c r="CT7145" s="13"/>
      <c r="CU7145" s="13"/>
      <c r="CV7145" s="13"/>
      <c r="CW7145" s="13"/>
      <c r="CX7145" s="13"/>
      <c r="CY7145" s="13"/>
      <c r="CZ7145" s="13"/>
      <c r="DA7145" s="13"/>
      <c r="DB7145" s="13"/>
      <c r="DC7145" s="13"/>
      <c r="DD7145" s="13"/>
      <c r="DE7145" s="13"/>
      <c r="DF7145" s="13"/>
      <c r="DG7145" s="13"/>
      <c r="DH7145" s="13"/>
      <c r="DI7145" s="13"/>
      <c r="DJ7145" s="13"/>
      <c r="DK7145" s="13"/>
    </row>
    <row r="7146" spans="1:115">
      <c r="A7146" s="136">
        <v>3553</v>
      </c>
      <c r="B7146" s="120" t="s">
        <v>4123</v>
      </c>
      <c r="C7146" s="29" t="s">
        <v>5794</v>
      </c>
      <c r="D7146" s="16" t="s">
        <v>684</v>
      </c>
      <c r="E7146" s="48" t="s">
        <v>1083</v>
      </c>
      <c r="F7146" s="29">
        <v>2007</v>
      </c>
      <c r="G7146" s="29"/>
      <c r="H7146" s="10">
        <v>1</v>
      </c>
      <c r="I7146" s="10">
        <v>873</v>
      </c>
      <c r="J7146" s="33">
        <v>39398</v>
      </c>
      <c r="K7146" s="181">
        <v>4.95</v>
      </c>
      <c r="L7146" s="10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  <c r="AB7146" s="13"/>
      <c r="AC7146" s="13"/>
      <c r="AD7146" s="13"/>
      <c r="AE7146" s="13"/>
      <c r="AF7146" s="13"/>
      <c r="AG7146" s="13"/>
      <c r="AH7146" s="13"/>
      <c r="AI7146" s="13"/>
      <c r="AJ7146" s="13"/>
      <c r="AK7146" s="13"/>
      <c r="AL7146" s="13"/>
      <c r="AM7146" s="13"/>
      <c r="AN7146" s="13"/>
      <c r="AO7146" s="13"/>
      <c r="AP7146" s="13"/>
      <c r="AQ7146" s="13"/>
      <c r="AR7146" s="13"/>
      <c r="AS7146" s="13"/>
      <c r="AT7146" s="13"/>
      <c r="AU7146" s="13"/>
      <c r="AV7146" s="13"/>
      <c r="AW7146" s="13"/>
      <c r="AX7146" s="13"/>
      <c r="AY7146" s="13"/>
      <c r="AZ7146" s="13"/>
      <c r="BA7146" s="13"/>
      <c r="BB7146" s="13"/>
      <c r="BC7146" s="13"/>
      <c r="BD7146" s="13"/>
      <c r="BE7146" s="13"/>
      <c r="BF7146" s="13"/>
      <c r="BG7146" s="13"/>
      <c r="BH7146" s="13"/>
      <c r="BI7146" s="13"/>
      <c r="BJ7146" s="13"/>
      <c r="BK7146" s="13"/>
      <c r="BL7146" s="13"/>
      <c r="BM7146" s="13"/>
      <c r="BN7146" s="13"/>
      <c r="BO7146" s="13"/>
      <c r="BP7146" s="13"/>
      <c r="BQ7146" s="13"/>
      <c r="BR7146" s="13"/>
      <c r="BS7146" s="13"/>
      <c r="BT7146" s="13"/>
      <c r="BU7146" s="13"/>
      <c r="BV7146" s="13"/>
      <c r="BW7146" s="13"/>
      <c r="BX7146" s="13"/>
      <c r="BY7146" s="13"/>
      <c r="BZ7146" s="13"/>
      <c r="CA7146" s="13"/>
      <c r="CB7146" s="13"/>
      <c r="CC7146" s="13"/>
      <c r="CD7146" s="13"/>
      <c r="CE7146" s="13"/>
      <c r="CF7146" s="13"/>
      <c r="CG7146" s="13"/>
      <c r="CH7146" s="13"/>
      <c r="CI7146" s="13"/>
      <c r="CJ7146" s="13"/>
      <c r="CK7146" s="13"/>
      <c r="CL7146" s="13"/>
      <c r="CM7146" s="13"/>
      <c r="CN7146" s="13"/>
      <c r="CO7146" s="13"/>
      <c r="CP7146" s="13"/>
      <c r="CQ7146" s="13"/>
      <c r="CR7146" s="13"/>
      <c r="CS7146" s="13"/>
      <c r="CT7146" s="13"/>
      <c r="CU7146" s="13"/>
      <c r="CV7146" s="13"/>
      <c r="CW7146" s="13"/>
      <c r="CX7146" s="13"/>
      <c r="CY7146" s="13"/>
      <c r="CZ7146" s="13"/>
      <c r="DA7146" s="13"/>
      <c r="DB7146" s="13"/>
      <c r="DC7146" s="13"/>
      <c r="DD7146" s="13"/>
      <c r="DE7146" s="13"/>
      <c r="DF7146" s="13"/>
      <c r="DG7146" s="13"/>
      <c r="DH7146" s="13"/>
      <c r="DI7146" s="13"/>
      <c r="DJ7146" s="13"/>
      <c r="DK7146" s="13"/>
    </row>
    <row r="7147" spans="1:115">
      <c r="A7147" s="136">
        <v>3554</v>
      </c>
      <c r="B7147" s="120" t="s">
        <v>4123</v>
      </c>
      <c r="C7147" s="29" t="s">
        <v>5794</v>
      </c>
      <c r="D7147" s="16" t="s">
        <v>685</v>
      </c>
      <c r="E7147" s="48" t="s">
        <v>1083</v>
      </c>
      <c r="F7147" s="29">
        <v>2007</v>
      </c>
      <c r="G7147" s="29"/>
      <c r="H7147" s="10">
        <v>1</v>
      </c>
      <c r="I7147" s="10">
        <v>873</v>
      </c>
      <c r="J7147" s="33">
        <v>39398</v>
      </c>
      <c r="K7147" s="181">
        <v>4.95</v>
      </c>
      <c r="L7147" s="10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  <c r="AB7147" s="13"/>
      <c r="AC7147" s="13"/>
      <c r="AD7147" s="13"/>
      <c r="AE7147" s="13"/>
      <c r="AF7147" s="13"/>
      <c r="AG7147" s="13"/>
      <c r="AH7147" s="13"/>
      <c r="AI7147" s="13"/>
      <c r="AJ7147" s="13"/>
      <c r="AK7147" s="13"/>
      <c r="AL7147" s="13"/>
      <c r="AM7147" s="13"/>
      <c r="AN7147" s="13"/>
      <c r="AO7147" s="13"/>
      <c r="AP7147" s="13"/>
      <c r="AQ7147" s="13"/>
      <c r="AR7147" s="13"/>
      <c r="AS7147" s="13"/>
      <c r="AT7147" s="13"/>
      <c r="AU7147" s="13"/>
      <c r="AV7147" s="13"/>
      <c r="AW7147" s="13"/>
      <c r="AX7147" s="13"/>
      <c r="AY7147" s="13"/>
      <c r="AZ7147" s="13"/>
      <c r="BA7147" s="13"/>
      <c r="BB7147" s="13"/>
      <c r="BC7147" s="13"/>
      <c r="BD7147" s="13"/>
      <c r="BE7147" s="13"/>
      <c r="BF7147" s="13"/>
      <c r="BG7147" s="13"/>
      <c r="BH7147" s="13"/>
      <c r="BI7147" s="13"/>
      <c r="BJ7147" s="13"/>
      <c r="BK7147" s="13"/>
      <c r="BL7147" s="13"/>
      <c r="BM7147" s="13"/>
      <c r="BN7147" s="13"/>
      <c r="BO7147" s="13"/>
      <c r="BP7147" s="13"/>
      <c r="BQ7147" s="13"/>
      <c r="BR7147" s="13"/>
      <c r="BS7147" s="13"/>
      <c r="BT7147" s="13"/>
      <c r="BU7147" s="13"/>
      <c r="BV7147" s="13"/>
      <c r="BW7147" s="13"/>
      <c r="BX7147" s="13"/>
      <c r="BY7147" s="13"/>
      <c r="BZ7147" s="13"/>
      <c r="CA7147" s="13"/>
      <c r="CB7147" s="13"/>
      <c r="CC7147" s="13"/>
      <c r="CD7147" s="13"/>
      <c r="CE7147" s="13"/>
      <c r="CF7147" s="13"/>
      <c r="CG7147" s="13"/>
      <c r="CH7147" s="13"/>
      <c r="CI7147" s="13"/>
      <c r="CJ7147" s="13"/>
      <c r="CK7147" s="13"/>
      <c r="CL7147" s="13"/>
      <c r="CM7147" s="13"/>
      <c r="CN7147" s="13"/>
      <c r="CO7147" s="13"/>
      <c r="CP7147" s="13"/>
      <c r="CQ7147" s="13"/>
      <c r="CR7147" s="13"/>
      <c r="CS7147" s="13"/>
      <c r="CT7147" s="13"/>
      <c r="CU7147" s="13"/>
      <c r="CV7147" s="13"/>
      <c r="CW7147" s="13"/>
      <c r="CX7147" s="13"/>
      <c r="CY7147" s="13"/>
      <c r="CZ7147" s="13"/>
      <c r="DA7147" s="13"/>
      <c r="DB7147" s="13"/>
      <c r="DC7147" s="13"/>
      <c r="DD7147" s="13"/>
      <c r="DE7147" s="13"/>
      <c r="DF7147" s="13"/>
      <c r="DG7147" s="13"/>
      <c r="DH7147" s="13"/>
      <c r="DI7147" s="13"/>
      <c r="DJ7147" s="13"/>
      <c r="DK7147" s="13"/>
    </row>
    <row r="7148" spans="1:115">
      <c r="A7148" s="136">
        <v>3555</v>
      </c>
      <c r="B7148" s="120" t="s">
        <v>4123</v>
      </c>
      <c r="C7148" s="29" t="s">
        <v>5794</v>
      </c>
      <c r="D7148" s="16" t="s">
        <v>686</v>
      </c>
      <c r="E7148" s="48" t="s">
        <v>1083</v>
      </c>
      <c r="F7148" s="29">
        <v>2007</v>
      </c>
      <c r="G7148" s="29"/>
      <c r="H7148" s="10">
        <v>1</v>
      </c>
      <c r="I7148" s="10">
        <v>873</v>
      </c>
      <c r="J7148" s="33">
        <v>39398</v>
      </c>
      <c r="K7148" s="181">
        <v>4.95</v>
      </c>
      <c r="L7148" s="10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  <c r="AB7148" s="13"/>
      <c r="AC7148" s="13"/>
      <c r="AD7148" s="13"/>
      <c r="AE7148" s="13"/>
      <c r="AF7148" s="13"/>
      <c r="AG7148" s="13"/>
      <c r="AH7148" s="13"/>
      <c r="AI7148" s="13"/>
      <c r="AJ7148" s="13"/>
      <c r="AK7148" s="13"/>
      <c r="AL7148" s="13"/>
      <c r="AM7148" s="13"/>
      <c r="AN7148" s="13"/>
      <c r="AO7148" s="13"/>
      <c r="AP7148" s="13"/>
      <c r="AQ7148" s="13"/>
      <c r="AR7148" s="13"/>
      <c r="AS7148" s="13"/>
      <c r="AT7148" s="13"/>
      <c r="AU7148" s="13"/>
      <c r="AV7148" s="13"/>
      <c r="AW7148" s="13"/>
      <c r="AX7148" s="13"/>
      <c r="AY7148" s="13"/>
      <c r="AZ7148" s="13"/>
      <c r="BA7148" s="13"/>
      <c r="BB7148" s="13"/>
      <c r="BC7148" s="13"/>
      <c r="BD7148" s="13"/>
      <c r="BE7148" s="13"/>
      <c r="BF7148" s="13"/>
      <c r="BG7148" s="13"/>
      <c r="BH7148" s="13"/>
      <c r="BI7148" s="13"/>
      <c r="BJ7148" s="13"/>
      <c r="BK7148" s="13"/>
      <c r="BL7148" s="13"/>
      <c r="BM7148" s="13"/>
      <c r="BN7148" s="13"/>
      <c r="BO7148" s="13"/>
      <c r="BP7148" s="13"/>
      <c r="BQ7148" s="13"/>
      <c r="BR7148" s="13"/>
      <c r="BS7148" s="13"/>
      <c r="BT7148" s="13"/>
      <c r="BU7148" s="13"/>
      <c r="BV7148" s="13"/>
      <c r="BW7148" s="13"/>
      <c r="BX7148" s="13"/>
      <c r="BY7148" s="13"/>
      <c r="BZ7148" s="13"/>
      <c r="CA7148" s="13"/>
      <c r="CB7148" s="13"/>
      <c r="CC7148" s="13"/>
      <c r="CD7148" s="13"/>
      <c r="CE7148" s="13"/>
      <c r="CF7148" s="13"/>
      <c r="CG7148" s="13"/>
      <c r="CH7148" s="13"/>
      <c r="CI7148" s="13"/>
      <c r="CJ7148" s="13"/>
      <c r="CK7148" s="13"/>
      <c r="CL7148" s="13"/>
      <c r="CM7148" s="13"/>
      <c r="CN7148" s="13"/>
      <c r="CO7148" s="13"/>
      <c r="CP7148" s="13"/>
      <c r="CQ7148" s="13"/>
      <c r="CR7148" s="13"/>
      <c r="CS7148" s="13"/>
      <c r="CT7148" s="13"/>
      <c r="CU7148" s="13"/>
      <c r="CV7148" s="13"/>
      <c r="CW7148" s="13"/>
      <c r="CX7148" s="13"/>
      <c r="CY7148" s="13"/>
      <c r="CZ7148" s="13"/>
      <c r="DA7148" s="13"/>
      <c r="DB7148" s="13"/>
      <c r="DC7148" s="13"/>
      <c r="DD7148" s="13"/>
      <c r="DE7148" s="13"/>
      <c r="DF7148" s="13"/>
      <c r="DG7148" s="13"/>
      <c r="DH7148" s="13"/>
      <c r="DI7148" s="13"/>
      <c r="DJ7148" s="13"/>
      <c r="DK7148" s="13"/>
    </row>
    <row r="7149" spans="1:115">
      <c r="A7149" s="136">
        <v>3556</v>
      </c>
      <c r="B7149" s="120" t="s">
        <v>4123</v>
      </c>
      <c r="C7149" s="29" t="s">
        <v>5794</v>
      </c>
      <c r="D7149" s="16" t="s">
        <v>2637</v>
      </c>
      <c r="E7149" s="48" t="s">
        <v>5770</v>
      </c>
      <c r="F7149" s="29">
        <v>2007</v>
      </c>
      <c r="G7149" s="29"/>
      <c r="H7149" s="10">
        <v>1</v>
      </c>
      <c r="I7149" s="10">
        <v>873</v>
      </c>
      <c r="J7149" s="33">
        <v>39398</v>
      </c>
      <c r="K7149" s="181">
        <v>8.64</v>
      </c>
      <c r="L7149" s="10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  <c r="AB7149" s="13"/>
      <c r="AC7149" s="13"/>
      <c r="AD7149" s="13"/>
      <c r="AE7149" s="13"/>
      <c r="AF7149" s="13"/>
      <c r="AG7149" s="13"/>
      <c r="AH7149" s="13"/>
      <c r="AI7149" s="13"/>
      <c r="AJ7149" s="13"/>
      <c r="AK7149" s="13"/>
      <c r="AL7149" s="13"/>
      <c r="AM7149" s="13"/>
      <c r="AN7149" s="13"/>
      <c r="AO7149" s="13"/>
      <c r="AP7149" s="13"/>
      <c r="AQ7149" s="13"/>
      <c r="AR7149" s="13"/>
      <c r="AS7149" s="13"/>
      <c r="AT7149" s="13"/>
      <c r="AU7149" s="13"/>
      <c r="AV7149" s="13"/>
      <c r="AW7149" s="13"/>
      <c r="AX7149" s="13"/>
      <c r="AY7149" s="13"/>
      <c r="AZ7149" s="13"/>
      <c r="BA7149" s="13"/>
      <c r="BB7149" s="13"/>
      <c r="BC7149" s="13"/>
      <c r="BD7149" s="13"/>
      <c r="BE7149" s="13"/>
      <c r="BF7149" s="13"/>
      <c r="BG7149" s="13"/>
      <c r="BH7149" s="13"/>
      <c r="BI7149" s="13"/>
      <c r="BJ7149" s="13"/>
      <c r="BK7149" s="13"/>
      <c r="BL7149" s="13"/>
      <c r="BM7149" s="13"/>
      <c r="BN7149" s="13"/>
      <c r="BO7149" s="13"/>
      <c r="BP7149" s="13"/>
      <c r="BQ7149" s="13"/>
      <c r="BR7149" s="13"/>
      <c r="BS7149" s="13"/>
      <c r="BT7149" s="13"/>
      <c r="BU7149" s="13"/>
      <c r="BV7149" s="13"/>
      <c r="BW7149" s="13"/>
      <c r="BX7149" s="13"/>
      <c r="BY7149" s="13"/>
      <c r="BZ7149" s="13"/>
      <c r="CA7149" s="13"/>
      <c r="CB7149" s="13"/>
      <c r="CC7149" s="13"/>
      <c r="CD7149" s="13"/>
      <c r="CE7149" s="13"/>
      <c r="CF7149" s="13"/>
      <c r="CG7149" s="13"/>
      <c r="CH7149" s="13"/>
      <c r="CI7149" s="13"/>
      <c r="CJ7149" s="13"/>
      <c r="CK7149" s="13"/>
      <c r="CL7149" s="13"/>
      <c r="CM7149" s="13"/>
      <c r="CN7149" s="13"/>
      <c r="CO7149" s="13"/>
      <c r="CP7149" s="13"/>
      <c r="CQ7149" s="13"/>
      <c r="CR7149" s="13"/>
      <c r="CS7149" s="13"/>
      <c r="CT7149" s="13"/>
      <c r="CU7149" s="13"/>
      <c r="CV7149" s="13"/>
      <c r="CW7149" s="13"/>
      <c r="CX7149" s="13"/>
      <c r="CY7149" s="13"/>
      <c r="CZ7149" s="13"/>
      <c r="DA7149" s="13"/>
      <c r="DB7149" s="13"/>
      <c r="DC7149" s="13"/>
      <c r="DD7149" s="13"/>
      <c r="DE7149" s="13"/>
      <c r="DF7149" s="13"/>
      <c r="DG7149" s="13"/>
      <c r="DH7149" s="13"/>
      <c r="DI7149" s="13"/>
      <c r="DJ7149" s="13"/>
      <c r="DK7149" s="13"/>
    </row>
    <row r="7150" spans="1:115">
      <c r="A7150" s="136">
        <v>3557</v>
      </c>
      <c r="B7150" s="120" t="s">
        <v>4123</v>
      </c>
      <c r="C7150" s="29" t="s">
        <v>5794</v>
      </c>
      <c r="D7150" s="16" t="s">
        <v>687</v>
      </c>
      <c r="E7150" s="48" t="s">
        <v>2684</v>
      </c>
      <c r="F7150" s="29">
        <v>2007</v>
      </c>
      <c r="G7150" s="29"/>
      <c r="H7150" s="10">
        <v>1</v>
      </c>
      <c r="I7150" s="10">
        <v>873</v>
      </c>
      <c r="J7150" s="33">
        <v>39398</v>
      </c>
      <c r="K7150" s="181">
        <v>5.85</v>
      </c>
      <c r="L7150" s="10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  <c r="AB7150" s="13"/>
      <c r="AC7150" s="13"/>
      <c r="AD7150" s="13"/>
      <c r="AE7150" s="13"/>
      <c r="AF7150" s="13"/>
      <c r="AG7150" s="13"/>
      <c r="AH7150" s="13"/>
      <c r="AI7150" s="13"/>
      <c r="AJ7150" s="13"/>
      <c r="AK7150" s="13"/>
      <c r="AL7150" s="13"/>
      <c r="AM7150" s="13"/>
      <c r="AN7150" s="13"/>
      <c r="AO7150" s="13"/>
      <c r="AP7150" s="13"/>
      <c r="AQ7150" s="13"/>
      <c r="AR7150" s="13"/>
      <c r="AS7150" s="13"/>
      <c r="AT7150" s="13"/>
      <c r="AU7150" s="13"/>
      <c r="AV7150" s="13"/>
      <c r="AW7150" s="13"/>
      <c r="AX7150" s="13"/>
      <c r="AY7150" s="13"/>
      <c r="AZ7150" s="13"/>
      <c r="BA7150" s="13"/>
      <c r="BB7150" s="13"/>
      <c r="BC7150" s="13"/>
      <c r="BD7150" s="13"/>
      <c r="BE7150" s="13"/>
      <c r="BF7150" s="13"/>
      <c r="BG7150" s="13"/>
      <c r="BH7150" s="13"/>
      <c r="BI7150" s="13"/>
      <c r="BJ7150" s="13"/>
      <c r="BK7150" s="13"/>
      <c r="BL7150" s="13"/>
      <c r="BM7150" s="13"/>
      <c r="BN7150" s="13"/>
      <c r="BO7150" s="13"/>
      <c r="BP7150" s="13"/>
      <c r="BQ7150" s="13"/>
      <c r="BR7150" s="13"/>
      <c r="BS7150" s="13"/>
      <c r="BT7150" s="13"/>
      <c r="BU7150" s="13"/>
      <c r="BV7150" s="13"/>
      <c r="BW7150" s="13"/>
      <c r="BX7150" s="13"/>
      <c r="BY7150" s="13"/>
      <c r="BZ7150" s="13"/>
      <c r="CA7150" s="13"/>
      <c r="CB7150" s="13"/>
      <c r="CC7150" s="13"/>
      <c r="CD7150" s="13"/>
      <c r="CE7150" s="13"/>
      <c r="CF7150" s="13"/>
      <c r="CG7150" s="13"/>
      <c r="CH7150" s="13"/>
      <c r="CI7150" s="13"/>
      <c r="CJ7150" s="13"/>
      <c r="CK7150" s="13"/>
      <c r="CL7150" s="13"/>
      <c r="CM7150" s="13"/>
      <c r="CN7150" s="13"/>
      <c r="CO7150" s="13"/>
      <c r="CP7150" s="13"/>
      <c r="CQ7150" s="13"/>
      <c r="CR7150" s="13"/>
      <c r="CS7150" s="13"/>
      <c r="CT7150" s="13"/>
      <c r="CU7150" s="13"/>
      <c r="CV7150" s="13"/>
      <c r="CW7150" s="13"/>
      <c r="CX7150" s="13"/>
      <c r="CY7150" s="13"/>
      <c r="CZ7150" s="13"/>
      <c r="DA7150" s="13"/>
      <c r="DB7150" s="13"/>
      <c r="DC7150" s="13"/>
      <c r="DD7150" s="13"/>
      <c r="DE7150" s="13"/>
      <c r="DF7150" s="13"/>
      <c r="DG7150" s="13"/>
      <c r="DH7150" s="13"/>
      <c r="DI7150" s="13"/>
      <c r="DJ7150" s="13"/>
      <c r="DK7150" s="13"/>
    </row>
    <row r="7151" spans="1:115">
      <c r="A7151" s="136">
        <v>3558</v>
      </c>
      <c r="B7151" s="120" t="s">
        <v>6303</v>
      </c>
      <c r="C7151" s="29" t="s">
        <v>5794</v>
      </c>
      <c r="D7151" s="16" t="s">
        <v>6122</v>
      </c>
      <c r="E7151" s="48" t="s">
        <v>2684</v>
      </c>
      <c r="F7151" s="29">
        <v>2007</v>
      </c>
      <c r="G7151" s="29"/>
      <c r="H7151" s="10">
        <v>1</v>
      </c>
      <c r="I7151" s="10">
        <v>873</v>
      </c>
      <c r="J7151" s="33">
        <v>39398</v>
      </c>
      <c r="K7151" s="181">
        <v>8.1</v>
      </c>
      <c r="L7151" s="10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  <c r="AB7151" s="13"/>
      <c r="AC7151" s="13"/>
      <c r="AD7151" s="13"/>
      <c r="AE7151" s="13"/>
      <c r="AF7151" s="13"/>
      <c r="AG7151" s="13"/>
      <c r="AH7151" s="13"/>
      <c r="AI7151" s="13"/>
      <c r="AJ7151" s="13"/>
      <c r="AK7151" s="13"/>
      <c r="AL7151" s="13"/>
      <c r="AM7151" s="13"/>
      <c r="AN7151" s="13"/>
      <c r="AO7151" s="13"/>
      <c r="AP7151" s="13"/>
      <c r="AQ7151" s="13"/>
      <c r="AR7151" s="13"/>
      <c r="AS7151" s="13"/>
      <c r="AT7151" s="13"/>
      <c r="AU7151" s="13"/>
      <c r="AV7151" s="13"/>
      <c r="AW7151" s="13"/>
      <c r="AX7151" s="13"/>
      <c r="AY7151" s="13"/>
      <c r="AZ7151" s="13"/>
      <c r="BA7151" s="13"/>
      <c r="BB7151" s="13"/>
      <c r="BC7151" s="13"/>
      <c r="BD7151" s="13"/>
      <c r="BE7151" s="13"/>
      <c r="BF7151" s="13"/>
      <c r="BG7151" s="13"/>
      <c r="BH7151" s="13"/>
      <c r="BI7151" s="13"/>
      <c r="BJ7151" s="13"/>
      <c r="BK7151" s="13"/>
      <c r="BL7151" s="13"/>
      <c r="BM7151" s="13"/>
      <c r="BN7151" s="13"/>
      <c r="BO7151" s="13"/>
      <c r="BP7151" s="13"/>
      <c r="BQ7151" s="13"/>
      <c r="BR7151" s="13"/>
      <c r="BS7151" s="13"/>
      <c r="BT7151" s="13"/>
      <c r="BU7151" s="13"/>
      <c r="BV7151" s="13"/>
      <c r="BW7151" s="13"/>
      <c r="BX7151" s="13"/>
      <c r="BY7151" s="13"/>
      <c r="BZ7151" s="13"/>
      <c r="CA7151" s="13"/>
      <c r="CB7151" s="13"/>
      <c r="CC7151" s="13"/>
      <c r="CD7151" s="13"/>
      <c r="CE7151" s="13"/>
      <c r="CF7151" s="13"/>
      <c r="CG7151" s="13"/>
      <c r="CH7151" s="13"/>
      <c r="CI7151" s="13"/>
      <c r="CJ7151" s="13"/>
      <c r="CK7151" s="13"/>
      <c r="CL7151" s="13"/>
      <c r="CM7151" s="13"/>
      <c r="CN7151" s="13"/>
      <c r="CO7151" s="13"/>
      <c r="CP7151" s="13"/>
      <c r="CQ7151" s="13"/>
      <c r="CR7151" s="13"/>
      <c r="CS7151" s="13"/>
      <c r="CT7151" s="13"/>
      <c r="CU7151" s="13"/>
      <c r="CV7151" s="13"/>
      <c r="CW7151" s="13"/>
      <c r="CX7151" s="13"/>
      <c r="CY7151" s="13"/>
      <c r="CZ7151" s="13"/>
      <c r="DA7151" s="13"/>
      <c r="DB7151" s="13"/>
      <c r="DC7151" s="13"/>
      <c r="DD7151" s="13"/>
      <c r="DE7151" s="13"/>
      <c r="DF7151" s="13"/>
      <c r="DG7151" s="13"/>
      <c r="DH7151" s="13"/>
      <c r="DI7151" s="13"/>
      <c r="DJ7151" s="13"/>
      <c r="DK7151" s="13"/>
    </row>
    <row r="7152" spans="1:115">
      <c r="A7152" s="136">
        <v>3559</v>
      </c>
      <c r="B7152" s="120" t="s">
        <v>6303</v>
      </c>
      <c r="C7152" s="29" t="s">
        <v>5794</v>
      </c>
      <c r="D7152" s="16" t="s">
        <v>688</v>
      </c>
      <c r="E7152" s="48" t="s">
        <v>2684</v>
      </c>
      <c r="F7152" s="29">
        <v>2007</v>
      </c>
      <c r="G7152" s="29"/>
      <c r="H7152" s="10">
        <v>1</v>
      </c>
      <c r="I7152" s="10">
        <v>873</v>
      </c>
      <c r="J7152" s="33">
        <v>39398</v>
      </c>
      <c r="K7152" s="181">
        <v>8.1</v>
      </c>
      <c r="L7152" s="10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  <c r="AB7152" s="13"/>
      <c r="AC7152" s="13"/>
      <c r="AD7152" s="13"/>
      <c r="AE7152" s="13"/>
      <c r="AF7152" s="13"/>
      <c r="AG7152" s="13"/>
      <c r="AH7152" s="13"/>
      <c r="AI7152" s="13"/>
      <c r="AJ7152" s="13"/>
      <c r="AK7152" s="13"/>
      <c r="AL7152" s="13"/>
      <c r="AM7152" s="13"/>
      <c r="AN7152" s="13"/>
      <c r="AO7152" s="13"/>
      <c r="AP7152" s="13"/>
      <c r="AQ7152" s="13"/>
      <c r="AR7152" s="13"/>
      <c r="AS7152" s="13"/>
      <c r="AT7152" s="13"/>
      <c r="AU7152" s="13"/>
      <c r="AV7152" s="13"/>
      <c r="AW7152" s="13"/>
      <c r="AX7152" s="13"/>
      <c r="AY7152" s="13"/>
      <c r="AZ7152" s="13"/>
      <c r="BA7152" s="13"/>
      <c r="BB7152" s="13"/>
      <c r="BC7152" s="13"/>
      <c r="BD7152" s="13"/>
      <c r="BE7152" s="13"/>
      <c r="BF7152" s="13"/>
      <c r="BG7152" s="13"/>
      <c r="BH7152" s="13"/>
      <c r="BI7152" s="13"/>
      <c r="BJ7152" s="13"/>
      <c r="BK7152" s="13"/>
      <c r="BL7152" s="13"/>
      <c r="BM7152" s="13"/>
      <c r="BN7152" s="13"/>
      <c r="BO7152" s="13"/>
      <c r="BP7152" s="13"/>
      <c r="BQ7152" s="13"/>
      <c r="BR7152" s="13"/>
      <c r="BS7152" s="13"/>
      <c r="BT7152" s="13"/>
      <c r="BU7152" s="13"/>
      <c r="BV7152" s="13"/>
      <c r="BW7152" s="13"/>
      <c r="BX7152" s="13"/>
      <c r="BY7152" s="13"/>
      <c r="BZ7152" s="13"/>
      <c r="CA7152" s="13"/>
      <c r="CB7152" s="13"/>
      <c r="CC7152" s="13"/>
      <c r="CD7152" s="13"/>
      <c r="CE7152" s="13"/>
      <c r="CF7152" s="13"/>
      <c r="CG7152" s="13"/>
      <c r="CH7152" s="13"/>
      <c r="CI7152" s="13"/>
      <c r="CJ7152" s="13"/>
      <c r="CK7152" s="13"/>
      <c r="CL7152" s="13"/>
      <c r="CM7152" s="13"/>
      <c r="CN7152" s="13"/>
      <c r="CO7152" s="13"/>
      <c r="CP7152" s="13"/>
      <c r="CQ7152" s="13"/>
      <c r="CR7152" s="13"/>
      <c r="CS7152" s="13"/>
      <c r="CT7152" s="13"/>
      <c r="CU7152" s="13"/>
      <c r="CV7152" s="13"/>
      <c r="CW7152" s="13"/>
      <c r="CX7152" s="13"/>
      <c r="CY7152" s="13"/>
      <c r="CZ7152" s="13"/>
      <c r="DA7152" s="13"/>
      <c r="DB7152" s="13"/>
      <c r="DC7152" s="13"/>
      <c r="DD7152" s="13"/>
      <c r="DE7152" s="13"/>
      <c r="DF7152" s="13"/>
      <c r="DG7152" s="13"/>
      <c r="DH7152" s="13"/>
      <c r="DI7152" s="13"/>
      <c r="DJ7152" s="13"/>
      <c r="DK7152" s="13"/>
    </row>
    <row r="7153" spans="1:115">
      <c r="A7153" s="136">
        <v>3560</v>
      </c>
      <c r="B7153" s="120" t="s">
        <v>4123</v>
      </c>
      <c r="C7153" s="29" t="s">
        <v>5794</v>
      </c>
      <c r="D7153" s="16" t="s">
        <v>5977</v>
      </c>
      <c r="E7153" s="48" t="s">
        <v>1114</v>
      </c>
      <c r="F7153" s="29">
        <v>2007</v>
      </c>
      <c r="G7153" s="29"/>
      <c r="H7153" s="10">
        <v>1</v>
      </c>
      <c r="I7153" s="10">
        <v>873</v>
      </c>
      <c r="J7153" s="33">
        <v>39398</v>
      </c>
      <c r="K7153" s="181">
        <v>3.69</v>
      </c>
      <c r="L7153" s="10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  <c r="AB7153" s="13"/>
      <c r="AC7153" s="13"/>
      <c r="AD7153" s="13"/>
      <c r="AE7153" s="13"/>
      <c r="AF7153" s="13"/>
      <c r="AG7153" s="13"/>
      <c r="AH7153" s="13"/>
      <c r="AI7153" s="13"/>
      <c r="AJ7153" s="13"/>
      <c r="AK7153" s="13"/>
      <c r="AL7153" s="13"/>
      <c r="AM7153" s="13"/>
      <c r="AN7153" s="13"/>
      <c r="AO7153" s="13"/>
      <c r="AP7153" s="13"/>
      <c r="AQ7153" s="13"/>
      <c r="AR7153" s="13"/>
      <c r="AS7153" s="13"/>
      <c r="AT7153" s="13"/>
      <c r="AU7153" s="13"/>
      <c r="AV7153" s="13"/>
      <c r="AW7153" s="13"/>
      <c r="AX7153" s="13"/>
      <c r="AY7153" s="13"/>
      <c r="AZ7153" s="13"/>
      <c r="BA7153" s="13"/>
      <c r="BB7153" s="13"/>
      <c r="BC7153" s="13"/>
      <c r="BD7153" s="13"/>
      <c r="BE7153" s="13"/>
      <c r="BF7153" s="13"/>
      <c r="BG7153" s="13"/>
      <c r="BH7153" s="13"/>
      <c r="BI7153" s="13"/>
      <c r="BJ7153" s="13"/>
      <c r="BK7153" s="13"/>
      <c r="BL7153" s="13"/>
      <c r="BM7153" s="13"/>
      <c r="BN7153" s="13"/>
      <c r="BO7153" s="13"/>
      <c r="BP7153" s="13"/>
      <c r="BQ7153" s="13"/>
      <c r="BR7153" s="13"/>
      <c r="BS7153" s="13"/>
      <c r="BT7153" s="13"/>
      <c r="BU7153" s="13"/>
      <c r="BV7153" s="13"/>
      <c r="BW7153" s="13"/>
      <c r="BX7153" s="13"/>
      <c r="BY7153" s="13"/>
      <c r="BZ7153" s="13"/>
      <c r="CA7153" s="13"/>
      <c r="CB7153" s="13"/>
      <c r="CC7153" s="13"/>
      <c r="CD7153" s="13"/>
      <c r="CE7153" s="13"/>
      <c r="CF7153" s="13"/>
      <c r="CG7153" s="13"/>
      <c r="CH7153" s="13"/>
      <c r="CI7153" s="13"/>
      <c r="CJ7153" s="13"/>
      <c r="CK7153" s="13"/>
      <c r="CL7153" s="13"/>
      <c r="CM7153" s="13"/>
      <c r="CN7153" s="13"/>
      <c r="CO7153" s="13"/>
      <c r="CP7153" s="13"/>
      <c r="CQ7153" s="13"/>
      <c r="CR7153" s="13"/>
      <c r="CS7153" s="13"/>
      <c r="CT7153" s="13"/>
      <c r="CU7153" s="13"/>
      <c r="CV7153" s="13"/>
      <c r="CW7153" s="13"/>
      <c r="CX7153" s="13"/>
      <c r="CY7153" s="13"/>
      <c r="CZ7153" s="13"/>
      <c r="DA7153" s="13"/>
      <c r="DB7153" s="13"/>
      <c r="DC7153" s="13"/>
      <c r="DD7153" s="13"/>
      <c r="DE7153" s="13"/>
      <c r="DF7153" s="13"/>
      <c r="DG7153" s="13"/>
      <c r="DH7153" s="13"/>
      <c r="DI7153" s="13"/>
      <c r="DJ7153" s="13"/>
      <c r="DK7153" s="13"/>
    </row>
    <row r="7154" spans="1:115">
      <c r="A7154" s="136">
        <v>3561</v>
      </c>
      <c r="B7154" s="120" t="s">
        <v>4123</v>
      </c>
      <c r="C7154" s="29" t="s">
        <v>5794</v>
      </c>
      <c r="D7154" s="16" t="s">
        <v>5978</v>
      </c>
      <c r="E7154" s="48" t="s">
        <v>1114</v>
      </c>
      <c r="F7154" s="29">
        <v>2007</v>
      </c>
      <c r="G7154" s="29"/>
      <c r="H7154" s="10">
        <v>1</v>
      </c>
      <c r="I7154" s="10">
        <v>873</v>
      </c>
      <c r="J7154" s="33">
        <v>39398</v>
      </c>
      <c r="K7154" s="181">
        <v>3.69</v>
      </c>
      <c r="L7154" s="10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  <c r="AB7154" s="13"/>
      <c r="AC7154" s="13"/>
      <c r="AD7154" s="13"/>
      <c r="AE7154" s="13"/>
      <c r="AF7154" s="13"/>
      <c r="AG7154" s="13"/>
      <c r="AH7154" s="13"/>
      <c r="AI7154" s="13"/>
      <c r="AJ7154" s="13"/>
      <c r="AK7154" s="13"/>
      <c r="AL7154" s="13"/>
      <c r="AM7154" s="13"/>
      <c r="AN7154" s="13"/>
      <c r="AO7154" s="13"/>
      <c r="AP7154" s="13"/>
      <c r="AQ7154" s="13"/>
      <c r="AR7154" s="13"/>
      <c r="AS7154" s="13"/>
      <c r="AT7154" s="13"/>
      <c r="AU7154" s="13"/>
      <c r="AV7154" s="13"/>
      <c r="AW7154" s="13"/>
      <c r="AX7154" s="13"/>
      <c r="AY7154" s="13"/>
      <c r="AZ7154" s="13"/>
      <c r="BA7154" s="13"/>
      <c r="BB7154" s="13"/>
      <c r="BC7154" s="13"/>
      <c r="BD7154" s="13"/>
      <c r="BE7154" s="13"/>
      <c r="BF7154" s="13"/>
      <c r="BG7154" s="13"/>
      <c r="BH7154" s="13"/>
      <c r="BI7154" s="13"/>
      <c r="BJ7154" s="13"/>
      <c r="BK7154" s="13"/>
      <c r="BL7154" s="13"/>
      <c r="BM7154" s="13"/>
      <c r="BN7154" s="13"/>
      <c r="BO7154" s="13"/>
      <c r="BP7154" s="13"/>
      <c r="BQ7154" s="13"/>
      <c r="BR7154" s="13"/>
      <c r="BS7154" s="13"/>
      <c r="BT7154" s="13"/>
      <c r="BU7154" s="13"/>
      <c r="BV7154" s="13"/>
      <c r="BW7154" s="13"/>
      <c r="BX7154" s="13"/>
      <c r="BY7154" s="13"/>
      <c r="BZ7154" s="13"/>
      <c r="CA7154" s="13"/>
      <c r="CB7154" s="13"/>
      <c r="CC7154" s="13"/>
      <c r="CD7154" s="13"/>
      <c r="CE7154" s="13"/>
      <c r="CF7154" s="13"/>
      <c r="CG7154" s="13"/>
      <c r="CH7154" s="13"/>
      <c r="CI7154" s="13"/>
      <c r="CJ7154" s="13"/>
      <c r="CK7154" s="13"/>
      <c r="CL7154" s="13"/>
      <c r="CM7154" s="13"/>
      <c r="CN7154" s="13"/>
      <c r="CO7154" s="13"/>
      <c r="CP7154" s="13"/>
      <c r="CQ7154" s="13"/>
      <c r="CR7154" s="13"/>
      <c r="CS7154" s="13"/>
      <c r="CT7154" s="13"/>
      <c r="CU7154" s="13"/>
      <c r="CV7154" s="13"/>
      <c r="CW7154" s="13"/>
      <c r="CX7154" s="13"/>
      <c r="CY7154" s="13"/>
      <c r="CZ7154" s="13"/>
      <c r="DA7154" s="13"/>
      <c r="DB7154" s="13"/>
      <c r="DC7154" s="13"/>
      <c r="DD7154" s="13"/>
      <c r="DE7154" s="13"/>
      <c r="DF7154" s="13"/>
      <c r="DG7154" s="13"/>
      <c r="DH7154" s="13"/>
      <c r="DI7154" s="13"/>
      <c r="DJ7154" s="13"/>
      <c r="DK7154" s="13"/>
    </row>
    <row r="7155" spans="1:115">
      <c r="A7155" s="136">
        <v>3562</v>
      </c>
      <c r="B7155" s="120" t="s">
        <v>4129</v>
      </c>
      <c r="C7155" s="29" t="s">
        <v>5794</v>
      </c>
      <c r="D7155" s="16" t="s">
        <v>5979</v>
      </c>
      <c r="E7155" s="48" t="s">
        <v>1083</v>
      </c>
      <c r="F7155" s="29">
        <v>2007</v>
      </c>
      <c r="G7155" s="29"/>
      <c r="H7155" s="10">
        <v>1</v>
      </c>
      <c r="I7155" s="10">
        <v>873</v>
      </c>
      <c r="J7155" s="33">
        <v>39398</v>
      </c>
      <c r="K7155" s="181">
        <v>4.95</v>
      </c>
      <c r="L7155" s="10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  <c r="AB7155" s="13"/>
      <c r="AC7155" s="13"/>
      <c r="AD7155" s="13"/>
      <c r="AE7155" s="13"/>
      <c r="AF7155" s="13"/>
      <c r="AG7155" s="13"/>
      <c r="AH7155" s="13"/>
      <c r="AI7155" s="13"/>
      <c r="AJ7155" s="13"/>
      <c r="AK7155" s="13"/>
      <c r="AL7155" s="13"/>
      <c r="AM7155" s="13"/>
      <c r="AN7155" s="13"/>
      <c r="AO7155" s="13"/>
      <c r="AP7155" s="13"/>
      <c r="AQ7155" s="13"/>
      <c r="AR7155" s="13"/>
      <c r="AS7155" s="13"/>
      <c r="AT7155" s="13"/>
      <c r="AU7155" s="13"/>
      <c r="AV7155" s="13"/>
      <c r="AW7155" s="13"/>
      <c r="AX7155" s="13"/>
      <c r="AY7155" s="13"/>
      <c r="AZ7155" s="13"/>
      <c r="BA7155" s="13"/>
      <c r="BB7155" s="13"/>
      <c r="BC7155" s="13"/>
      <c r="BD7155" s="13"/>
      <c r="BE7155" s="13"/>
      <c r="BF7155" s="13"/>
      <c r="BG7155" s="13"/>
      <c r="BH7155" s="13"/>
      <c r="BI7155" s="13"/>
      <c r="BJ7155" s="13"/>
      <c r="BK7155" s="13"/>
      <c r="BL7155" s="13"/>
      <c r="BM7155" s="13"/>
      <c r="BN7155" s="13"/>
      <c r="BO7155" s="13"/>
      <c r="BP7155" s="13"/>
      <c r="BQ7155" s="13"/>
      <c r="BR7155" s="13"/>
      <c r="BS7155" s="13"/>
      <c r="BT7155" s="13"/>
      <c r="BU7155" s="13"/>
      <c r="BV7155" s="13"/>
      <c r="BW7155" s="13"/>
      <c r="BX7155" s="13"/>
      <c r="BY7155" s="13"/>
      <c r="BZ7155" s="13"/>
      <c r="CA7155" s="13"/>
      <c r="CB7155" s="13"/>
      <c r="CC7155" s="13"/>
      <c r="CD7155" s="13"/>
      <c r="CE7155" s="13"/>
      <c r="CF7155" s="13"/>
      <c r="CG7155" s="13"/>
      <c r="CH7155" s="13"/>
      <c r="CI7155" s="13"/>
      <c r="CJ7155" s="13"/>
      <c r="CK7155" s="13"/>
      <c r="CL7155" s="13"/>
      <c r="CM7155" s="13"/>
      <c r="CN7155" s="13"/>
      <c r="CO7155" s="13"/>
      <c r="CP7155" s="13"/>
      <c r="CQ7155" s="13"/>
      <c r="CR7155" s="13"/>
      <c r="CS7155" s="13"/>
      <c r="CT7155" s="13"/>
      <c r="CU7155" s="13"/>
      <c r="CV7155" s="13"/>
      <c r="CW7155" s="13"/>
      <c r="CX7155" s="13"/>
      <c r="CY7155" s="13"/>
      <c r="CZ7155" s="13"/>
      <c r="DA7155" s="13"/>
      <c r="DB7155" s="13"/>
      <c r="DC7155" s="13"/>
      <c r="DD7155" s="13"/>
      <c r="DE7155" s="13"/>
      <c r="DF7155" s="13"/>
      <c r="DG7155" s="13"/>
      <c r="DH7155" s="13"/>
      <c r="DI7155" s="13"/>
      <c r="DJ7155" s="13"/>
      <c r="DK7155" s="13"/>
    </row>
    <row r="7156" spans="1:115">
      <c r="A7156" s="136">
        <v>3563</v>
      </c>
      <c r="B7156" s="120" t="s">
        <v>6299</v>
      </c>
      <c r="C7156" s="29" t="s">
        <v>5794</v>
      </c>
      <c r="D7156" s="16" t="s">
        <v>5301</v>
      </c>
      <c r="E7156" s="48" t="s">
        <v>1975</v>
      </c>
      <c r="F7156" s="29">
        <v>2007</v>
      </c>
      <c r="G7156" s="29"/>
      <c r="H7156" s="10">
        <v>1</v>
      </c>
      <c r="I7156" s="10">
        <v>873</v>
      </c>
      <c r="J7156" s="33">
        <v>39398</v>
      </c>
      <c r="K7156" s="181">
        <v>4.95</v>
      </c>
      <c r="L7156" s="10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  <c r="AB7156" s="13"/>
      <c r="AC7156" s="13"/>
      <c r="AD7156" s="13"/>
      <c r="AE7156" s="13"/>
      <c r="AF7156" s="13"/>
      <c r="AG7156" s="13"/>
      <c r="AH7156" s="13"/>
      <c r="AI7156" s="13"/>
      <c r="AJ7156" s="13"/>
      <c r="AK7156" s="13"/>
      <c r="AL7156" s="13"/>
      <c r="AM7156" s="13"/>
      <c r="AN7156" s="13"/>
      <c r="AO7156" s="13"/>
      <c r="AP7156" s="13"/>
      <c r="AQ7156" s="13"/>
      <c r="AR7156" s="13"/>
      <c r="AS7156" s="13"/>
      <c r="AT7156" s="13"/>
      <c r="AU7156" s="13"/>
      <c r="AV7156" s="13"/>
      <c r="AW7156" s="13"/>
      <c r="AX7156" s="13"/>
      <c r="AY7156" s="13"/>
      <c r="AZ7156" s="13"/>
      <c r="BA7156" s="13"/>
      <c r="BB7156" s="13"/>
      <c r="BC7156" s="13"/>
      <c r="BD7156" s="13"/>
      <c r="BE7156" s="13"/>
      <c r="BF7156" s="13"/>
      <c r="BG7156" s="13"/>
      <c r="BH7156" s="13"/>
      <c r="BI7156" s="13"/>
      <c r="BJ7156" s="13"/>
      <c r="BK7156" s="13"/>
      <c r="BL7156" s="13"/>
      <c r="BM7156" s="13"/>
      <c r="BN7156" s="13"/>
      <c r="BO7156" s="13"/>
      <c r="BP7156" s="13"/>
      <c r="BQ7156" s="13"/>
      <c r="BR7156" s="13"/>
      <c r="BS7156" s="13"/>
      <c r="BT7156" s="13"/>
      <c r="BU7156" s="13"/>
      <c r="BV7156" s="13"/>
      <c r="BW7156" s="13"/>
      <c r="BX7156" s="13"/>
      <c r="BY7156" s="13"/>
      <c r="BZ7156" s="13"/>
      <c r="CA7156" s="13"/>
      <c r="CB7156" s="13"/>
      <c r="CC7156" s="13"/>
      <c r="CD7156" s="13"/>
      <c r="CE7156" s="13"/>
      <c r="CF7156" s="13"/>
      <c r="CG7156" s="13"/>
      <c r="CH7156" s="13"/>
      <c r="CI7156" s="13"/>
      <c r="CJ7156" s="13"/>
      <c r="CK7156" s="13"/>
      <c r="CL7156" s="13"/>
      <c r="CM7156" s="13"/>
      <c r="CN7156" s="13"/>
      <c r="CO7156" s="13"/>
      <c r="CP7156" s="13"/>
      <c r="CQ7156" s="13"/>
      <c r="CR7156" s="13"/>
      <c r="CS7156" s="13"/>
      <c r="CT7156" s="13"/>
      <c r="CU7156" s="13"/>
      <c r="CV7156" s="13"/>
      <c r="CW7156" s="13"/>
      <c r="CX7156" s="13"/>
      <c r="CY7156" s="13"/>
      <c r="CZ7156" s="13"/>
      <c r="DA7156" s="13"/>
      <c r="DB7156" s="13"/>
      <c r="DC7156" s="13"/>
      <c r="DD7156" s="13"/>
      <c r="DE7156" s="13"/>
      <c r="DF7156" s="13"/>
      <c r="DG7156" s="13"/>
      <c r="DH7156" s="13"/>
      <c r="DI7156" s="13"/>
      <c r="DJ7156" s="13"/>
      <c r="DK7156" s="13"/>
    </row>
    <row r="7157" spans="1:115">
      <c r="A7157" s="136">
        <v>3564</v>
      </c>
      <c r="B7157" s="120" t="s">
        <v>4123</v>
      </c>
      <c r="C7157" s="29" t="s">
        <v>5794</v>
      </c>
      <c r="D7157" s="16" t="s">
        <v>5980</v>
      </c>
      <c r="E7157" s="221" t="s">
        <v>5770</v>
      </c>
      <c r="F7157" s="29">
        <v>2007</v>
      </c>
      <c r="G7157" s="29"/>
      <c r="H7157" s="10">
        <v>1</v>
      </c>
      <c r="I7157" s="10">
        <v>873</v>
      </c>
      <c r="J7157" s="33">
        <v>39398</v>
      </c>
      <c r="K7157" s="181">
        <v>7.11</v>
      </c>
      <c r="L7157" s="10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  <c r="AB7157" s="13"/>
      <c r="AC7157" s="13"/>
      <c r="AD7157" s="13"/>
      <c r="AE7157" s="13"/>
      <c r="AF7157" s="13"/>
      <c r="AG7157" s="13"/>
      <c r="AH7157" s="13"/>
      <c r="AI7157" s="13"/>
      <c r="AJ7157" s="13"/>
      <c r="AK7157" s="13"/>
      <c r="AL7157" s="13"/>
      <c r="AM7157" s="13"/>
      <c r="AN7157" s="13"/>
      <c r="AO7157" s="13"/>
      <c r="AP7157" s="13"/>
      <c r="AQ7157" s="13"/>
      <c r="AR7157" s="13"/>
      <c r="AS7157" s="13"/>
      <c r="AT7157" s="13"/>
      <c r="AU7157" s="13"/>
      <c r="AV7157" s="13"/>
      <c r="AW7157" s="13"/>
      <c r="AX7157" s="13"/>
      <c r="AY7157" s="13"/>
      <c r="AZ7157" s="13"/>
      <c r="BA7157" s="13"/>
      <c r="BB7157" s="13"/>
      <c r="BC7157" s="13"/>
      <c r="BD7157" s="13"/>
      <c r="BE7157" s="13"/>
      <c r="BF7157" s="13"/>
      <c r="BG7157" s="13"/>
      <c r="BH7157" s="13"/>
      <c r="BI7157" s="13"/>
      <c r="BJ7157" s="13"/>
      <c r="BK7157" s="13"/>
      <c r="BL7157" s="13"/>
      <c r="BM7157" s="13"/>
      <c r="BN7157" s="13"/>
      <c r="BO7157" s="13"/>
      <c r="BP7157" s="13"/>
      <c r="BQ7157" s="13"/>
      <c r="BR7157" s="13"/>
      <c r="BS7157" s="13"/>
      <c r="BT7157" s="13"/>
      <c r="BU7157" s="13"/>
      <c r="BV7157" s="13"/>
      <c r="BW7157" s="13"/>
      <c r="BX7157" s="13"/>
      <c r="BY7157" s="13"/>
      <c r="BZ7157" s="13"/>
      <c r="CA7157" s="13"/>
      <c r="CB7157" s="13"/>
      <c r="CC7157" s="13"/>
      <c r="CD7157" s="13"/>
      <c r="CE7157" s="13"/>
      <c r="CF7157" s="13"/>
      <c r="CG7157" s="13"/>
      <c r="CH7157" s="13"/>
      <c r="CI7157" s="13"/>
      <c r="CJ7157" s="13"/>
      <c r="CK7157" s="13"/>
      <c r="CL7157" s="13"/>
      <c r="CM7157" s="13"/>
      <c r="CN7157" s="13"/>
      <c r="CO7157" s="13"/>
      <c r="CP7157" s="13"/>
      <c r="CQ7157" s="13"/>
      <c r="CR7157" s="13"/>
      <c r="CS7157" s="13"/>
      <c r="CT7157" s="13"/>
      <c r="CU7157" s="13"/>
      <c r="CV7157" s="13"/>
      <c r="CW7157" s="13"/>
      <c r="CX7157" s="13"/>
      <c r="CY7157" s="13"/>
      <c r="CZ7157" s="13"/>
      <c r="DA7157" s="13"/>
      <c r="DB7157" s="13"/>
      <c r="DC7157" s="13"/>
      <c r="DD7157" s="13"/>
      <c r="DE7157" s="13"/>
      <c r="DF7157" s="13"/>
      <c r="DG7157" s="13"/>
      <c r="DH7157" s="13"/>
      <c r="DI7157" s="13"/>
      <c r="DJ7157" s="13"/>
      <c r="DK7157" s="13"/>
    </row>
    <row r="7158" spans="1:115">
      <c r="A7158" s="136">
        <v>3565</v>
      </c>
      <c r="B7158" s="120" t="s">
        <v>4123</v>
      </c>
      <c r="C7158" s="29" t="s">
        <v>5794</v>
      </c>
      <c r="D7158" s="16" t="s">
        <v>5139</v>
      </c>
      <c r="E7158" s="221" t="s">
        <v>5770</v>
      </c>
      <c r="F7158" s="29">
        <v>2007</v>
      </c>
      <c r="G7158" s="29"/>
      <c r="H7158" s="10">
        <v>1</v>
      </c>
      <c r="I7158" s="10">
        <v>873</v>
      </c>
      <c r="J7158" s="33">
        <v>39398</v>
      </c>
      <c r="K7158" s="181">
        <v>7.11</v>
      </c>
      <c r="L7158" s="10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  <c r="AB7158" s="13"/>
      <c r="AC7158" s="13"/>
      <c r="AD7158" s="13"/>
      <c r="AE7158" s="13"/>
      <c r="AF7158" s="13"/>
      <c r="AG7158" s="13"/>
      <c r="AH7158" s="13"/>
      <c r="AI7158" s="13"/>
      <c r="AJ7158" s="13"/>
      <c r="AK7158" s="13"/>
      <c r="AL7158" s="13"/>
      <c r="AM7158" s="13"/>
      <c r="AN7158" s="13"/>
      <c r="AO7158" s="13"/>
      <c r="AP7158" s="13"/>
      <c r="AQ7158" s="13"/>
      <c r="AR7158" s="13"/>
      <c r="AS7158" s="13"/>
      <c r="AT7158" s="13"/>
      <c r="AU7158" s="13"/>
      <c r="AV7158" s="13"/>
      <c r="AW7158" s="13"/>
      <c r="AX7158" s="13"/>
      <c r="AY7158" s="13"/>
      <c r="AZ7158" s="13"/>
      <c r="BA7158" s="13"/>
      <c r="BB7158" s="13"/>
      <c r="BC7158" s="13"/>
      <c r="BD7158" s="13"/>
      <c r="BE7158" s="13"/>
      <c r="BF7158" s="13"/>
      <c r="BG7158" s="13"/>
      <c r="BH7158" s="13"/>
      <c r="BI7158" s="13"/>
      <c r="BJ7158" s="13"/>
      <c r="BK7158" s="13"/>
      <c r="BL7158" s="13"/>
      <c r="BM7158" s="13"/>
      <c r="BN7158" s="13"/>
      <c r="BO7158" s="13"/>
      <c r="BP7158" s="13"/>
      <c r="BQ7158" s="13"/>
      <c r="BR7158" s="13"/>
      <c r="BS7158" s="13"/>
      <c r="BT7158" s="13"/>
      <c r="BU7158" s="13"/>
      <c r="BV7158" s="13"/>
      <c r="BW7158" s="13"/>
      <c r="BX7158" s="13"/>
      <c r="BY7158" s="13"/>
      <c r="BZ7158" s="13"/>
      <c r="CA7158" s="13"/>
      <c r="CB7158" s="13"/>
      <c r="CC7158" s="13"/>
      <c r="CD7158" s="13"/>
      <c r="CE7158" s="13"/>
      <c r="CF7158" s="13"/>
      <c r="CG7158" s="13"/>
      <c r="CH7158" s="13"/>
      <c r="CI7158" s="13"/>
      <c r="CJ7158" s="13"/>
      <c r="CK7158" s="13"/>
      <c r="CL7158" s="13"/>
      <c r="CM7158" s="13"/>
      <c r="CN7158" s="13"/>
      <c r="CO7158" s="13"/>
      <c r="CP7158" s="13"/>
      <c r="CQ7158" s="13"/>
      <c r="CR7158" s="13"/>
      <c r="CS7158" s="13"/>
      <c r="CT7158" s="13"/>
      <c r="CU7158" s="13"/>
      <c r="CV7158" s="13"/>
      <c r="CW7158" s="13"/>
      <c r="CX7158" s="13"/>
      <c r="CY7158" s="13"/>
      <c r="CZ7158" s="13"/>
      <c r="DA7158" s="13"/>
      <c r="DB7158" s="13"/>
      <c r="DC7158" s="13"/>
      <c r="DD7158" s="13"/>
      <c r="DE7158" s="13"/>
      <c r="DF7158" s="13"/>
      <c r="DG7158" s="13"/>
      <c r="DH7158" s="13"/>
      <c r="DI7158" s="13"/>
      <c r="DJ7158" s="13"/>
      <c r="DK7158" s="13"/>
    </row>
    <row r="7159" spans="1:115">
      <c r="A7159" s="136">
        <v>3566</v>
      </c>
      <c r="B7159" s="120" t="s">
        <v>6303</v>
      </c>
      <c r="C7159" s="29" t="s">
        <v>5794</v>
      </c>
      <c r="D7159" s="16" t="s">
        <v>5140</v>
      </c>
      <c r="E7159" s="48" t="s">
        <v>21</v>
      </c>
      <c r="F7159" s="29">
        <v>2007</v>
      </c>
      <c r="G7159" s="29"/>
      <c r="H7159" s="10">
        <v>1</v>
      </c>
      <c r="I7159" s="10">
        <v>873</v>
      </c>
      <c r="J7159" s="33">
        <v>39398</v>
      </c>
      <c r="K7159" s="181">
        <v>24.3</v>
      </c>
      <c r="L7159" s="10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  <c r="AB7159" s="13"/>
      <c r="AC7159" s="13"/>
      <c r="AD7159" s="13"/>
      <c r="AE7159" s="13"/>
      <c r="AF7159" s="13"/>
      <c r="AG7159" s="13"/>
      <c r="AH7159" s="13"/>
      <c r="AI7159" s="13"/>
      <c r="AJ7159" s="13"/>
      <c r="AK7159" s="13"/>
      <c r="AL7159" s="13"/>
      <c r="AM7159" s="13"/>
      <c r="AN7159" s="13"/>
      <c r="AO7159" s="13"/>
      <c r="AP7159" s="13"/>
      <c r="AQ7159" s="13"/>
      <c r="AR7159" s="13"/>
      <c r="AS7159" s="13"/>
      <c r="AT7159" s="13"/>
      <c r="AU7159" s="13"/>
      <c r="AV7159" s="13"/>
      <c r="AW7159" s="13"/>
      <c r="AX7159" s="13"/>
      <c r="AY7159" s="13"/>
      <c r="AZ7159" s="13"/>
      <c r="BA7159" s="13"/>
      <c r="BB7159" s="13"/>
      <c r="BC7159" s="13"/>
      <c r="BD7159" s="13"/>
      <c r="BE7159" s="13"/>
      <c r="BF7159" s="13"/>
      <c r="BG7159" s="13"/>
      <c r="BH7159" s="13"/>
      <c r="BI7159" s="13"/>
      <c r="BJ7159" s="13"/>
      <c r="BK7159" s="13"/>
      <c r="BL7159" s="13"/>
      <c r="BM7159" s="13"/>
      <c r="BN7159" s="13"/>
      <c r="BO7159" s="13"/>
      <c r="BP7159" s="13"/>
      <c r="BQ7159" s="13"/>
      <c r="BR7159" s="13"/>
      <c r="BS7159" s="13"/>
      <c r="BT7159" s="13"/>
      <c r="BU7159" s="13"/>
      <c r="BV7159" s="13"/>
      <c r="BW7159" s="13"/>
      <c r="BX7159" s="13"/>
      <c r="BY7159" s="13"/>
      <c r="BZ7159" s="13"/>
      <c r="CA7159" s="13"/>
      <c r="CB7159" s="13"/>
      <c r="CC7159" s="13"/>
      <c r="CD7159" s="13"/>
      <c r="CE7159" s="13"/>
      <c r="CF7159" s="13"/>
      <c r="CG7159" s="13"/>
      <c r="CH7159" s="13"/>
      <c r="CI7159" s="13"/>
      <c r="CJ7159" s="13"/>
      <c r="CK7159" s="13"/>
      <c r="CL7159" s="13"/>
      <c r="CM7159" s="13"/>
      <c r="CN7159" s="13"/>
      <c r="CO7159" s="13"/>
      <c r="CP7159" s="13"/>
      <c r="CQ7159" s="13"/>
      <c r="CR7159" s="13"/>
      <c r="CS7159" s="13"/>
      <c r="CT7159" s="13"/>
      <c r="CU7159" s="13"/>
      <c r="CV7159" s="13"/>
      <c r="CW7159" s="13"/>
      <c r="CX7159" s="13"/>
      <c r="CY7159" s="13"/>
      <c r="CZ7159" s="13"/>
      <c r="DA7159" s="13"/>
      <c r="DB7159" s="13"/>
      <c r="DC7159" s="13"/>
      <c r="DD7159" s="13"/>
      <c r="DE7159" s="13"/>
      <c r="DF7159" s="13"/>
      <c r="DG7159" s="13"/>
      <c r="DH7159" s="13"/>
      <c r="DI7159" s="13"/>
      <c r="DJ7159" s="13"/>
      <c r="DK7159" s="13"/>
    </row>
    <row r="7160" spans="1:115">
      <c r="A7160" s="136">
        <v>3567</v>
      </c>
      <c r="B7160" s="120" t="s">
        <v>4125</v>
      </c>
      <c r="C7160" s="29" t="s">
        <v>5794</v>
      </c>
      <c r="D7160" s="16" t="s">
        <v>511</v>
      </c>
      <c r="E7160" s="48" t="s">
        <v>21</v>
      </c>
      <c r="F7160" s="29">
        <v>2007</v>
      </c>
      <c r="G7160" s="29"/>
      <c r="H7160" s="10">
        <v>1</v>
      </c>
      <c r="I7160" s="10">
        <v>873</v>
      </c>
      <c r="J7160" s="33">
        <v>39398</v>
      </c>
      <c r="K7160" s="181">
        <v>24.3</v>
      </c>
      <c r="L7160" s="10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  <c r="AB7160" s="13"/>
      <c r="AC7160" s="13"/>
      <c r="AD7160" s="13"/>
      <c r="AE7160" s="13"/>
      <c r="AF7160" s="13"/>
      <c r="AG7160" s="13"/>
      <c r="AH7160" s="13"/>
      <c r="AI7160" s="13"/>
      <c r="AJ7160" s="13"/>
      <c r="AK7160" s="13"/>
      <c r="AL7160" s="13"/>
      <c r="AM7160" s="13"/>
      <c r="AN7160" s="13"/>
      <c r="AO7160" s="13"/>
      <c r="AP7160" s="13"/>
      <c r="AQ7160" s="13"/>
      <c r="AR7160" s="13"/>
      <c r="AS7160" s="13"/>
      <c r="AT7160" s="13"/>
      <c r="AU7160" s="13"/>
      <c r="AV7160" s="13"/>
      <c r="AW7160" s="13"/>
      <c r="AX7160" s="13"/>
      <c r="AY7160" s="13"/>
      <c r="AZ7160" s="13"/>
      <c r="BA7160" s="13"/>
      <c r="BB7160" s="13"/>
      <c r="BC7160" s="13"/>
      <c r="BD7160" s="13"/>
      <c r="BE7160" s="13"/>
      <c r="BF7160" s="13"/>
      <c r="BG7160" s="13"/>
      <c r="BH7160" s="13"/>
      <c r="BI7160" s="13"/>
      <c r="BJ7160" s="13"/>
      <c r="BK7160" s="13"/>
      <c r="BL7160" s="13"/>
      <c r="BM7160" s="13"/>
      <c r="BN7160" s="13"/>
      <c r="BO7160" s="13"/>
      <c r="BP7160" s="13"/>
      <c r="BQ7160" s="13"/>
      <c r="BR7160" s="13"/>
      <c r="BS7160" s="13"/>
      <c r="BT7160" s="13"/>
      <c r="BU7160" s="13"/>
      <c r="BV7160" s="13"/>
      <c r="BW7160" s="13"/>
      <c r="BX7160" s="13"/>
      <c r="BY7160" s="13"/>
      <c r="BZ7160" s="13"/>
      <c r="CA7160" s="13"/>
      <c r="CB7160" s="13"/>
      <c r="CC7160" s="13"/>
      <c r="CD7160" s="13"/>
      <c r="CE7160" s="13"/>
      <c r="CF7160" s="13"/>
      <c r="CG7160" s="13"/>
      <c r="CH7160" s="13"/>
      <c r="CI7160" s="13"/>
      <c r="CJ7160" s="13"/>
      <c r="CK7160" s="13"/>
      <c r="CL7160" s="13"/>
      <c r="CM7160" s="13"/>
      <c r="CN7160" s="13"/>
      <c r="CO7160" s="13"/>
      <c r="CP7160" s="13"/>
      <c r="CQ7160" s="13"/>
      <c r="CR7160" s="13"/>
      <c r="CS7160" s="13"/>
      <c r="CT7160" s="13"/>
      <c r="CU7160" s="13"/>
      <c r="CV7160" s="13"/>
      <c r="CW7160" s="13"/>
      <c r="CX7160" s="13"/>
      <c r="CY7160" s="13"/>
      <c r="CZ7160" s="13"/>
      <c r="DA7160" s="13"/>
      <c r="DB7160" s="13"/>
      <c r="DC7160" s="13"/>
      <c r="DD7160" s="13"/>
      <c r="DE7160" s="13"/>
      <c r="DF7160" s="13"/>
      <c r="DG7160" s="13"/>
      <c r="DH7160" s="13"/>
      <c r="DI7160" s="13"/>
      <c r="DJ7160" s="13"/>
      <c r="DK7160" s="13"/>
    </row>
    <row r="7161" spans="1:115">
      <c r="A7161" s="136">
        <v>3568</v>
      </c>
      <c r="B7161" s="120" t="s">
        <v>6299</v>
      </c>
      <c r="C7161" s="29" t="s">
        <v>5794</v>
      </c>
      <c r="D7161" s="16" t="s">
        <v>5141</v>
      </c>
      <c r="E7161" s="48" t="s">
        <v>6201</v>
      </c>
      <c r="F7161" s="29">
        <v>2007</v>
      </c>
      <c r="G7161" s="29"/>
      <c r="H7161" s="10">
        <v>1</v>
      </c>
      <c r="I7161" s="10">
        <v>873</v>
      </c>
      <c r="J7161" s="33">
        <v>39398</v>
      </c>
      <c r="K7161" s="181">
        <v>13.95</v>
      </c>
      <c r="L7161" s="10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  <c r="AB7161" s="13"/>
      <c r="AC7161" s="13"/>
      <c r="AD7161" s="13"/>
      <c r="AE7161" s="13"/>
      <c r="AF7161" s="13"/>
      <c r="AG7161" s="13"/>
      <c r="AH7161" s="13"/>
      <c r="AI7161" s="13"/>
      <c r="AJ7161" s="13"/>
      <c r="AK7161" s="13"/>
      <c r="AL7161" s="13"/>
      <c r="AM7161" s="13"/>
      <c r="AN7161" s="13"/>
      <c r="AO7161" s="13"/>
      <c r="AP7161" s="13"/>
      <c r="AQ7161" s="13"/>
      <c r="AR7161" s="13"/>
      <c r="AS7161" s="13"/>
      <c r="AT7161" s="13"/>
      <c r="AU7161" s="13"/>
      <c r="AV7161" s="13"/>
      <c r="AW7161" s="13"/>
      <c r="AX7161" s="13"/>
      <c r="AY7161" s="13"/>
      <c r="AZ7161" s="13"/>
      <c r="BA7161" s="13"/>
      <c r="BB7161" s="13"/>
      <c r="BC7161" s="13"/>
      <c r="BD7161" s="13"/>
      <c r="BE7161" s="13"/>
      <c r="BF7161" s="13"/>
      <c r="BG7161" s="13"/>
      <c r="BH7161" s="13"/>
      <c r="BI7161" s="13"/>
      <c r="BJ7161" s="13"/>
      <c r="BK7161" s="13"/>
      <c r="BL7161" s="13"/>
      <c r="BM7161" s="13"/>
      <c r="BN7161" s="13"/>
      <c r="BO7161" s="13"/>
      <c r="BP7161" s="13"/>
      <c r="BQ7161" s="13"/>
      <c r="BR7161" s="13"/>
      <c r="BS7161" s="13"/>
      <c r="BT7161" s="13"/>
      <c r="BU7161" s="13"/>
      <c r="BV7161" s="13"/>
      <c r="BW7161" s="13"/>
      <c r="BX7161" s="13"/>
      <c r="BY7161" s="13"/>
      <c r="BZ7161" s="13"/>
      <c r="CA7161" s="13"/>
      <c r="CB7161" s="13"/>
      <c r="CC7161" s="13"/>
      <c r="CD7161" s="13"/>
      <c r="CE7161" s="13"/>
      <c r="CF7161" s="13"/>
      <c r="CG7161" s="13"/>
      <c r="CH7161" s="13"/>
      <c r="CI7161" s="13"/>
      <c r="CJ7161" s="13"/>
      <c r="CK7161" s="13"/>
      <c r="CL7161" s="13"/>
      <c r="CM7161" s="13"/>
      <c r="CN7161" s="13"/>
      <c r="CO7161" s="13"/>
      <c r="CP7161" s="13"/>
      <c r="CQ7161" s="13"/>
      <c r="CR7161" s="13"/>
      <c r="CS7161" s="13"/>
      <c r="CT7161" s="13"/>
      <c r="CU7161" s="13"/>
      <c r="CV7161" s="13"/>
      <c r="CW7161" s="13"/>
      <c r="CX7161" s="13"/>
      <c r="CY7161" s="13"/>
      <c r="CZ7161" s="13"/>
      <c r="DA7161" s="13"/>
      <c r="DB7161" s="13"/>
      <c r="DC7161" s="13"/>
      <c r="DD7161" s="13"/>
      <c r="DE7161" s="13"/>
      <c r="DF7161" s="13"/>
      <c r="DG7161" s="13"/>
      <c r="DH7161" s="13"/>
      <c r="DI7161" s="13"/>
      <c r="DJ7161" s="13"/>
      <c r="DK7161" s="13"/>
    </row>
    <row r="7162" spans="1:115">
      <c r="A7162" s="136">
        <v>3569</v>
      </c>
      <c r="B7162" s="120" t="s">
        <v>6303</v>
      </c>
      <c r="C7162" s="29" t="s">
        <v>5794</v>
      </c>
      <c r="D7162" s="16" t="s">
        <v>5142</v>
      </c>
      <c r="E7162" s="221" t="s">
        <v>3746</v>
      </c>
      <c r="F7162" s="29">
        <v>2007</v>
      </c>
      <c r="G7162" s="29"/>
      <c r="H7162" s="10">
        <v>1</v>
      </c>
      <c r="I7162" s="10">
        <v>873</v>
      </c>
      <c r="J7162" s="33">
        <v>39398</v>
      </c>
      <c r="K7162" s="181">
        <v>12.51</v>
      </c>
      <c r="L7162" s="10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  <c r="AB7162" s="13"/>
      <c r="AC7162" s="13"/>
      <c r="AD7162" s="13"/>
      <c r="AE7162" s="13"/>
      <c r="AF7162" s="13"/>
      <c r="AG7162" s="13"/>
      <c r="AH7162" s="13"/>
      <c r="AI7162" s="13"/>
      <c r="AJ7162" s="13"/>
      <c r="AK7162" s="13"/>
      <c r="AL7162" s="13"/>
      <c r="AM7162" s="13"/>
      <c r="AN7162" s="13"/>
      <c r="AO7162" s="13"/>
      <c r="AP7162" s="13"/>
      <c r="AQ7162" s="13"/>
      <c r="AR7162" s="13"/>
      <c r="AS7162" s="13"/>
      <c r="AT7162" s="13"/>
      <c r="AU7162" s="13"/>
      <c r="AV7162" s="13"/>
      <c r="AW7162" s="13"/>
      <c r="AX7162" s="13"/>
      <c r="AY7162" s="13"/>
      <c r="AZ7162" s="13"/>
      <c r="BA7162" s="13"/>
      <c r="BB7162" s="13"/>
      <c r="BC7162" s="13"/>
      <c r="BD7162" s="13"/>
      <c r="BE7162" s="13"/>
      <c r="BF7162" s="13"/>
      <c r="BG7162" s="13"/>
      <c r="BH7162" s="13"/>
      <c r="BI7162" s="13"/>
      <c r="BJ7162" s="13"/>
      <c r="BK7162" s="13"/>
      <c r="BL7162" s="13"/>
      <c r="BM7162" s="13"/>
      <c r="BN7162" s="13"/>
      <c r="BO7162" s="13"/>
      <c r="BP7162" s="13"/>
      <c r="BQ7162" s="13"/>
      <c r="BR7162" s="13"/>
      <c r="BS7162" s="13"/>
      <c r="BT7162" s="13"/>
      <c r="BU7162" s="13"/>
      <c r="BV7162" s="13"/>
      <c r="BW7162" s="13"/>
      <c r="BX7162" s="13"/>
      <c r="BY7162" s="13"/>
      <c r="BZ7162" s="13"/>
      <c r="CA7162" s="13"/>
      <c r="CB7162" s="13"/>
      <c r="CC7162" s="13"/>
      <c r="CD7162" s="13"/>
      <c r="CE7162" s="13"/>
      <c r="CF7162" s="13"/>
      <c r="CG7162" s="13"/>
      <c r="CH7162" s="13"/>
      <c r="CI7162" s="13"/>
      <c r="CJ7162" s="13"/>
      <c r="CK7162" s="13"/>
      <c r="CL7162" s="13"/>
      <c r="CM7162" s="13"/>
      <c r="CN7162" s="13"/>
      <c r="CO7162" s="13"/>
      <c r="CP7162" s="13"/>
      <c r="CQ7162" s="13"/>
      <c r="CR7162" s="13"/>
      <c r="CS7162" s="13"/>
      <c r="CT7162" s="13"/>
      <c r="CU7162" s="13"/>
      <c r="CV7162" s="13"/>
      <c r="CW7162" s="13"/>
      <c r="CX7162" s="13"/>
      <c r="CY7162" s="13"/>
      <c r="CZ7162" s="13"/>
      <c r="DA7162" s="13"/>
      <c r="DB7162" s="13"/>
      <c r="DC7162" s="13"/>
      <c r="DD7162" s="13"/>
      <c r="DE7162" s="13"/>
      <c r="DF7162" s="13"/>
      <c r="DG7162" s="13"/>
      <c r="DH7162" s="13"/>
      <c r="DI7162" s="13"/>
      <c r="DJ7162" s="13"/>
      <c r="DK7162" s="13"/>
    </row>
    <row r="7163" spans="1:115">
      <c r="A7163" s="136">
        <v>3570</v>
      </c>
      <c r="B7163" s="120" t="s">
        <v>4125</v>
      </c>
      <c r="C7163" s="29" t="s">
        <v>5794</v>
      </c>
      <c r="D7163" s="16" t="s">
        <v>5143</v>
      </c>
      <c r="E7163" s="221" t="s">
        <v>4733</v>
      </c>
      <c r="F7163" s="29">
        <v>2007</v>
      </c>
      <c r="G7163" s="29"/>
      <c r="H7163" s="10">
        <v>1</v>
      </c>
      <c r="I7163" s="10">
        <v>873</v>
      </c>
      <c r="J7163" s="33">
        <v>39398</v>
      </c>
      <c r="K7163" s="181">
        <v>4.2300000000000004</v>
      </c>
      <c r="L7163" s="10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  <c r="AB7163" s="13"/>
      <c r="AC7163" s="13"/>
      <c r="AD7163" s="13"/>
      <c r="AE7163" s="13"/>
      <c r="AF7163" s="13"/>
      <c r="AG7163" s="13"/>
      <c r="AH7163" s="13"/>
      <c r="AI7163" s="13"/>
      <c r="AJ7163" s="13"/>
      <c r="AK7163" s="13"/>
      <c r="AL7163" s="13"/>
      <c r="AM7163" s="13"/>
      <c r="AN7163" s="13"/>
      <c r="AO7163" s="13"/>
      <c r="AP7163" s="13"/>
      <c r="AQ7163" s="13"/>
      <c r="AR7163" s="13"/>
      <c r="AS7163" s="13"/>
      <c r="AT7163" s="13"/>
      <c r="AU7163" s="13"/>
      <c r="AV7163" s="13"/>
      <c r="AW7163" s="13"/>
      <c r="AX7163" s="13"/>
      <c r="AY7163" s="13"/>
      <c r="AZ7163" s="13"/>
      <c r="BA7163" s="13"/>
      <c r="BB7163" s="13"/>
      <c r="BC7163" s="13"/>
      <c r="BD7163" s="13"/>
      <c r="BE7163" s="13"/>
      <c r="BF7163" s="13"/>
      <c r="BG7163" s="13"/>
      <c r="BH7163" s="13"/>
      <c r="BI7163" s="13"/>
      <c r="BJ7163" s="13"/>
      <c r="BK7163" s="13"/>
      <c r="BL7163" s="13"/>
      <c r="BM7163" s="13"/>
      <c r="BN7163" s="13"/>
      <c r="BO7163" s="13"/>
      <c r="BP7163" s="13"/>
      <c r="BQ7163" s="13"/>
      <c r="BR7163" s="13"/>
      <c r="BS7163" s="13"/>
      <c r="BT7163" s="13"/>
      <c r="BU7163" s="13"/>
      <c r="BV7163" s="13"/>
      <c r="BW7163" s="13"/>
      <c r="BX7163" s="13"/>
      <c r="BY7163" s="13"/>
      <c r="BZ7163" s="13"/>
      <c r="CA7163" s="13"/>
      <c r="CB7163" s="13"/>
      <c r="CC7163" s="13"/>
      <c r="CD7163" s="13"/>
      <c r="CE7163" s="13"/>
      <c r="CF7163" s="13"/>
      <c r="CG7163" s="13"/>
      <c r="CH7163" s="13"/>
      <c r="CI7163" s="13"/>
      <c r="CJ7163" s="13"/>
      <c r="CK7163" s="13"/>
      <c r="CL7163" s="13"/>
      <c r="CM7163" s="13"/>
      <c r="CN7163" s="13"/>
      <c r="CO7163" s="13"/>
      <c r="CP7163" s="13"/>
      <c r="CQ7163" s="13"/>
      <c r="CR7163" s="13"/>
      <c r="CS7163" s="13"/>
      <c r="CT7163" s="13"/>
      <c r="CU7163" s="13"/>
      <c r="CV7163" s="13"/>
      <c r="CW7163" s="13"/>
      <c r="CX7163" s="13"/>
      <c r="CY7163" s="13"/>
      <c r="CZ7163" s="13"/>
      <c r="DA7163" s="13"/>
      <c r="DB7163" s="13"/>
      <c r="DC7163" s="13"/>
      <c r="DD7163" s="13"/>
      <c r="DE7163" s="13"/>
      <c r="DF7163" s="13"/>
      <c r="DG7163" s="13"/>
      <c r="DH7163" s="13"/>
      <c r="DI7163" s="13"/>
      <c r="DJ7163" s="13"/>
      <c r="DK7163" s="13"/>
    </row>
    <row r="7164" spans="1:115">
      <c r="A7164" s="136">
        <v>3571</v>
      </c>
      <c r="B7164" s="120" t="s">
        <v>4125</v>
      </c>
      <c r="C7164" s="29" t="s">
        <v>5794</v>
      </c>
      <c r="D7164" s="16" t="s">
        <v>5144</v>
      </c>
      <c r="E7164" s="221" t="s">
        <v>4733</v>
      </c>
      <c r="F7164" s="29">
        <v>2007</v>
      </c>
      <c r="G7164" s="29"/>
      <c r="H7164" s="10">
        <v>1</v>
      </c>
      <c r="I7164" s="10">
        <v>873</v>
      </c>
      <c r="J7164" s="33">
        <v>39398</v>
      </c>
      <c r="K7164" s="181">
        <v>4.2300000000000004</v>
      </c>
      <c r="L7164" s="10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  <c r="AB7164" s="13"/>
      <c r="AC7164" s="13"/>
      <c r="AD7164" s="13"/>
      <c r="AE7164" s="13"/>
      <c r="AF7164" s="13"/>
      <c r="AG7164" s="13"/>
      <c r="AH7164" s="13"/>
      <c r="AI7164" s="13"/>
      <c r="AJ7164" s="13"/>
      <c r="AK7164" s="13"/>
      <c r="AL7164" s="13"/>
      <c r="AM7164" s="13"/>
      <c r="AN7164" s="13"/>
      <c r="AO7164" s="13"/>
      <c r="AP7164" s="13"/>
      <c r="AQ7164" s="13"/>
      <c r="AR7164" s="13"/>
      <c r="AS7164" s="13"/>
      <c r="AT7164" s="13"/>
      <c r="AU7164" s="13"/>
      <c r="AV7164" s="13"/>
      <c r="AW7164" s="13"/>
      <c r="AX7164" s="13"/>
      <c r="AY7164" s="13"/>
      <c r="AZ7164" s="13"/>
      <c r="BA7164" s="13"/>
      <c r="BB7164" s="13"/>
      <c r="BC7164" s="13"/>
      <c r="BD7164" s="13"/>
      <c r="BE7164" s="13"/>
      <c r="BF7164" s="13"/>
      <c r="BG7164" s="13"/>
      <c r="BH7164" s="13"/>
      <c r="BI7164" s="13"/>
      <c r="BJ7164" s="13"/>
      <c r="BK7164" s="13"/>
      <c r="BL7164" s="13"/>
      <c r="BM7164" s="13"/>
      <c r="BN7164" s="13"/>
      <c r="BO7164" s="13"/>
      <c r="BP7164" s="13"/>
      <c r="BQ7164" s="13"/>
      <c r="BR7164" s="13"/>
      <c r="BS7164" s="13"/>
      <c r="BT7164" s="13"/>
      <c r="BU7164" s="13"/>
      <c r="BV7164" s="13"/>
      <c r="BW7164" s="13"/>
      <c r="BX7164" s="13"/>
      <c r="BY7164" s="13"/>
      <c r="BZ7164" s="13"/>
      <c r="CA7164" s="13"/>
      <c r="CB7164" s="13"/>
      <c r="CC7164" s="13"/>
      <c r="CD7164" s="13"/>
      <c r="CE7164" s="13"/>
      <c r="CF7164" s="13"/>
      <c r="CG7164" s="13"/>
      <c r="CH7164" s="13"/>
      <c r="CI7164" s="13"/>
      <c r="CJ7164" s="13"/>
      <c r="CK7164" s="13"/>
      <c r="CL7164" s="13"/>
      <c r="CM7164" s="13"/>
      <c r="CN7164" s="13"/>
      <c r="CO7164" s="13"/>
      <c r="CP7164" s="13"/>
      <c r="CQ7164" s="13"/>
      <c r="CR7164" s="13"/>
      <c r="CS7164" s="13"/>
      <c r="CT7164" s="13"/>
      <c r="CU7164" s="13"/>
      <c r="CV7164" s="13"/>
      <c r="CW7164" s="13"/>
      <c r="CX7164" s="13"/>
      <c r="CY7164" s="13"/>
      <c r="CZ7164" s="13"/>
      <c r="DA7164" s="13"/>
      <c r="DB7164" s="13"/>
      <c r="DC7164" s="13"/>
      <c r="DD7164" s="13"/>
      <c r="DE7164" s="13"/>
      <c r="DF7164" s="13"/>
      <c r="DG7164" s="13"/>
      <c r="DH7164" s="13"/>
      <c r="DI7164" s="13"/>
      <c r="DJ7164" s="13"/>
      <c r="DK7164" s="13"/>
    </row>
    <row r="7165" spans="1:115">
      <c r="A7165" s="136">
        <v>3572</v>
      </c>
      <c r="B7165" s="120" t="s">
        <v>4125</v>
      </c>
      <c r="C7165" s="29" t="s">
        <v>5794</v>
      </c>
      <c r="D7165" s="16" t="s">
        <v>5145</v>
      </c>
      <c r="E7165" s="221" t="s">
        <v>4733</v>
      </c>
      <c r="F7165" s="29">
        <v>2007</v>
      </c>
      <c r="G7165" s="29"/>
      <c r="H7165" s="10">
        <v>1</v>
      </c>
      <c r="I7165" s="10">
        <v>873</v>
      </c>
      <c r="J7165" s="33">
        <v>39398</v>
      </c>
      <c r="K7165" s="181">
        <v>4.2300000000000004</v>
      </c>
      <c r="L7165" s="10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  <c r="AB7165" s="13"/>
      <c r="AC7165" s="13"/>
      <c r="AD7165" s="13"/>
      <c r="AE7165" s="13"/>
      <c r="AF7165" s="13"/>
      <c r="AG7165" s="13"/>
      <c r="AH7165" s="13"/>
      <c r="AI7165" s="13"/>
      <c r="AJ7165" s="13"/>
      <c r="AK7165" s="13"/>
      <c r="AL7165" s="13"/>
      <c r="AM7165" s="13"/>
      <c r="AN7165" s="13"/>
      <c r="AO7165" s="13"/>
      <c r="AP7165" s="13"/>
      <c r="AQ7165" s="13"/>
      <c r="AR7165" s="13"/>
      <c r="AS7165" s="13"/>
      <c r="AT7165" s="13"/>
      <c r="AU7165" s="13"/>
      <c r="AV7165" s="13"/>
      <c r="AW7165" s="13"/>
      <c r="AX7165" s="13"/>
      <c r="AY7165" s="13"/>
      <c r="AZ7165" s="13"/>
      <c r="BA7165" s="13"/>
      <c r="BB7165" s="13"/>
      <c r="BC7165" s="13"/>
      <c r="BD7165" s="13"/>
      <c r="BE7165" s="13"/>
      <c r="BF7165" s="13"/>
      <c r="BG7165" s="13"/>
      <c r="BH7165" s="13"/>
      <c r="BI7165" s="13"/>
      <c r="BJ7165" s="13"/>
      <c r="BK7165" s="13"/>
      <c r="BL7165" s="13"/>
      <c r="BM7165" s="13"/>
      <c r="BN7165" s="13"/>
      <c r="BO7165" s="13"/>
      <c r="BP7165" s="13"/>
      <c r="BQ7165" s="13"/>
      <c r="BR7165" s="13"/>
      <c r="BS7165" s="13"/>
      <c r="BT7165" s="13"/>
      <c r="BU7165" s="13"/>
      <c r="BV7165" s="13"/>
      <c r="BW7165" s="13"/>
      <c r="BX7165" s="13"/>
      <c r="BY7165" s="13"/>
      <c r="BZ7165" s="13"/>
      <c r="CA7165" s="13"/>
      <c r="CB7165" s="13"/>
      <c r="CC7165" s="13"/>
      <c r="CD7165" s="13"/>
      <c r="CE7165" s="13"/>
      <c r="CF7165" s="13"/>
      <c r="CG7165" s="13"/>
      <c r="CH7165" s="13"/>
      <c r="CI7165" s="13"/>
      <c r="CJ7165" s="13"/>
      <c r="CK7165" s="13"/>
      <c r="CL7165" s="13"/>
      <c r="CM7165" s="13"/>
      <c r="CN7165" s="13"/>
      <c r="CO7165" s="13"/>
      <c r="CP7165" s="13"/>
      <c r="CQ7165" s="13"/>
      <c r="CR7165" s="13"/>
      <c r="CS7165" s="13"/>
      <c r="CT7165" s="13"/>
      <c r="CU7165" s="13"/>
      <c r="CV7165" s="13"/>
      <c r="CW7165" s="13"/>
      <c r="CX7165" s="13"/>
      <c r="CY7165" s="13"/>
      <c r="CZ7165" s="13"/>
      <c r="DA7165" s="13"/>
      <c r="DB7165" s="13"/>
      <c r="DC7165" s="13"/>
      <c r="DD7165" s="13"/>
      <c r="DE7165" s="13"/>
      <c r="DF7165" s="13"/>
      <c r="DG7165" s="13"/>
      <c r="DH7165" s="13"/>
      <c r="DI7165" s="13"/>
      <c r="DJ7165" s="13"/>
      <c r="DK7165" s="13"/>
    </row>
    <row r="7166" spans="1:115">
      <c r="A7166" s="136">
        <v>3573</v>
      </c>
      <c r="B7166" s="120" t="s">
        <v>6305</v>
      </c>
      <c r="C7166" s="29" t="s">
        <v>5794</v>
      </c>
      <c r="D7166" s="16" t="s">
        <v>4378</v>
      </c>
      <c r="E7166" s="221" t="s">
        <v>2432</v>
      </c>
      <c r="F7166" s="29">
        <v>2007</v>
      </c>
      <c r="G7166" s="29"/>
      <c r="H7166" s="10">
        <v>1</v>
      </c>
      <c r="I7166" s="10">
        <v>873</v>
      </c>
      <c r="J7166" s="33">
        <v>39398</v>
      </c>
      <c r="K7166" s="181">
        <v>31.5</v>
      </c>
      <c r="L7166" s="10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  <c r="AB7166" s="13"/>
      <c r="AC7166" s="13"/>
      <c r="AD7166" s="13"/>
      <c r="AE7166" s="13"/>
      <c r="AF7166" s="13"/>
      <c r="AG7166" s="13"/>
      <c r="AH7166" s="13"/>
      <c r="AI7166" s="13"/>
      <c r="AJ7166" s="13"/>
      <c r="AK7166" s="13"/>
      <c r="AL7166" s="13"/>
      <c r="AM7166" s="13"/>
      <c r="AN7166" s="13"/>
      <c r="AO7166" s="13"/>
      <c r="AP7166" s="13"/>
      <c r="AQ7166" s="13"/>
      <c r="AR7166" s="13"/>
      <c r="AS7166" s="13"/>
      <c r="AT7166" s="13"/>
      <c r="AU7166" s="13"/>
      <c r="AV7166" s="13"/>
      <c r="AW7166" s="13"/>
      <c r="AX7166" s="13"/>
      <c r="AY7166" s="13"/>
      <c r="AZ7166" s="13"/>
      <c r="BA7166" s="13"/>
      <c r="BB7166" s="13"/>
      <c r="BC7166" s="13"/>
      <c r="BD7166" s="13"/>
      <c r="BE7166" s="13"/>
      <c r="BF7166" s="13"/>
      <c r="BG7166" s="13"/>
      <c r="BH7166" s="13"/>
      <c r="BI7166" s="13"/>
      <c r="BJ7166" s="13"/>
      <c r="BK7166" s="13"/>
      <c r="BL7166" s="13"/>
      <c r="BM7166" s="13"/>
      <c r="BN7166" s="13"/>
      <c r="BO7166" s="13"/>
      <c r="BP7166" s="13"/>
      <c r="BQ7166" s="13"/>
      <c r="BR7166" s="13"/>
      <c r="BS7166" s="13"/>
      <c r="BT7166" s="13"/>
      <c r="BU7166" s="13"/>
      <c r="BV7166" s="13"/>
      <c r="BW7166" s="13"/>
      <c r="BX7166" s="13"/>
      <c r="BY7166" s="13"/>
      <c r="BZ7166" s="13"/>
      <c r="CA7166" s="13"/>
      <c r="CB7166" s="13"/>
      <c r="CC7166" s="13"/>
      <c r="CD7166" s="13"/>
      <c r="CE7166" s="13"/>
      <c r="CF7166" s="13"/>
      <c r="CG7166" s="13"/>
      <c r="CH7166" s="13"/>
      <c r="CI7166" s="13"/>
      <c r="CJ7166" s="13"/>
      <c r="CK7166" s="13"/>
      <c r="CL7166" s="13"/>
      <c r="CM7166" s="13"/>
      <c r="CN7166" s="13"/>
      <c r="CO7166" s="13"/>
      <c r="CP7166" s="13"/>
      <c r="CQ7166" s="13"/>
      <c r="CR7166" s="13"/>
      <c r="CS7166" s="13"/>
      <c r="CT7166" s="13"/>
      <c r="CU7166" s="13"/>
      <c r="CV7166" s="13"/>
      <c r="CW7166" s="13"/>
      <c r="CX7166" s="13"/>
      <c r="CY7166" s="13"/>
      <c r="CZ7166" s="13"/>
      <c r="DA7166" s="13"/>
      <c r="DB7166" s="13"/>
      <c r="DC7166" s="13"/>
      <c r="DD7166" s="13"/>
      <c r="DE7166" s="13"/>
      <c r="DF7166" s="13"/>
      <c r="DG7166" s="13"/>
      <c r="DH7166" s="13"/>
      <c r="DI7166" s="13"/>
      <c r="DJ7166" s="13"/>
      <c r="DK7166" s="13"/>
    </row>
    <row r="7167" spans="1:115">
      <c r="A7167" s="136">
        <v>3574</v>
      </c>
      <c r="B7167" s="120" t="s">
        <v>6303</v>
      </c>
      <c r="C7167" s="29" t="s">
        <v>5794</v>
      </c>
      <c r="D7167" s="16" t="s">
        <v>4379</v>
      </c>
      <c r="E7167" s="221" t="s">
        <v>4085</v>
      </c>
      <c r="F7167" s="29">
        <v>2007</v>
      </c>
      <c r="G7167" s="29"/>
      <c r="H7167" s="10">
        <v>1</v>
      </c>
      <c r="I7167" s="10">
        <v>873</v>
      </c>
      <c r="J7167" s="33">
        <v>39398</v>
      </c>
      <c r="K7167" s="181">
        <v>13.86</v>
      </c>
      <c r="L7167" s="10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  <c r="AB7167" s="13"/>
      <c r="AC7167" s="13"/>
      <c r="AD7167" s="13"/>
      <c r="AE7167" s="13"/>
      <c r="AF7167" s="13"/>
      <c r="AG7167" s="13"/>
      <c r="AH7167" s="13"/>
      <c r="AI7167" s="13"/>
      <c r="AJ7167" s="13"/>
      <c r="AK7167" s="13"/>
      <c r="AL7167" s="13"/>
      <c r="AM7167" s="13"/>
      <c r="AN7167" s="13"/>
      <c r="AO7167" s="13"/>
      <c r="AP7167" s="13"/>
      <c r="AQ7167" s="13"/>
      <c r="AR7167" s="13"/>
      <c r="AS7167" s="13"/>
      <c r="AT7167" s="13"/>
      <c r="AU7167" s="13"/>
      <c r="AV7167" s="13"/>
      <c r="AW7167" s="13"/>
      <c r="AX7167" s="13"/>
      <c r="AY7167" s="13"/>
      <c r="AZ7167" s="13"/>
      <c r="BA7167" s="13"/>
      <c r="BB7167" s="13"/>
      <c r="BC7167" s="13"/>
      <c r="BD7167" s="13"/>
      <c r="BE7167" s="13"/>
      <c r="BF7167" s="13"/>
      <c r="BG7167" s="13"/>
      <c r="BH7167" s="13"/>
      <c r="BI7167" s="13"/>
      <c r="BJ7167" s="13"/>
      <c r="BK7167" s="13"/>
      <c r="BL7167" s="13"/>
      <c r="BM7167" s="13"/>
      <c r="BN7167" s="13"/>
      <c r="BO7167" s="13"/>
      <c r="BP7167" s="13"/>
      <c r="BQ7167" s="13"/>
      <c r="BR7167" s="13"/>
      <c r="BS7167" s="13"/>
      <c r="BT7167" s="13"/>
      <c r="BU7167" s="13"/>
      <c r="BV7167" s="13"/>
      <c r="BW7167" s="13"/>
      <c r="BX7167" s="13"/>
      <c r="BY7167" s="13"/>
      <c r="BZ7167" s="13"/>
      <c r="CA7167" s="13"/>
      <c r="CB7167" s="13"/>
      <c r="CC7167" s="13"/>
      <c r="CD7167" s="13"/>
      <c r="CE7167" s="13"/>
      <c r="CF7167" s="13"/>
      <c r="CG7167" s="13"/>
      <c r="CH7167" s="13"/>
      <c r="CI7167" s="13"/>
      <c r="CJ7167" s="13"/>
      <c r="CK7167" s="13"/>
      <c r="CL7167" s="13"/>
      <c r="CM7167" s="13"/>
      <c r="CN7167" s="13"/>
      <c r="CO7167" s="13"/>
      <c r="CP7167" s="13"/>
      <c r="CQ7167" s="13"/>
      <c r="CR7167" s="13"/>
      <c r="CS7167" s="13"/>
      <c r="CT7167" s="13"/>
      <c r="CU7167" s="13"/>
      <c r="CV7167" s="13"/>
      <c r="CW7167" s="13"/>
      <c r="CX7167" s="13"/>
      <c r="CY7167" s="13"/>
      <c r="CZ7167" s="13"/>
      <c r="DA7167" s="13"/>
      <c r="DB7167" s="13"/>
      <c r="DC7167" s="13"/>
      <c r="DD7167" s="13"/>
      <c r="DE7167" s="13"/>
      <c r="DF7167" s="13"/>
      <c r="DG7167" s="13"/>
      <c r="DH7167" s="13"/>
      <c r="DI7167" s="13"/>
      <c r="DJ7167" s="13"/>
      <c r="DK7167" s="13"/>
    </row>
    <row r="7168" spans="1:115">
      <c r="A7168" s="136">
        <v>3575</v>
      </c>
      <c r="B7168" s="120" t="s">
        <v>4123</v>
      </c>
      <c r="C7168" s="29" t="s">
        <v>5794</v>
      </c>
      <c r="D7168" s="16" t="s">
        <v>4380</v>
      </c>
      <c r="E7168" s="221" t="s">
        <v>4085</v>
      </c>
      <c r="F7168" s="29">
        <v>2007</v>
      </c>
      <c r="G7168" s="29"/>
      <c r="H7168" s="10">
        <v>1</v>
      </c>
      <c r="I7168" s="10">
        <v>873</v>
      </c>
      <c r="J7168" s="33">
        <v>39398</v>
      </c>
      <c r="K7168" s="181">
        <v>12.17</v>
      </c>
      <c r="L7168" s="10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  <c r="AB7168" s="13"/>
      <c r="AC7168" s="13"/>
      <c r="AD7168" s="13"/>
      <c r="AE7168" s="13"/>
      <c r="AF7168" s="13"/>
      <c r="AG7168" s="13"/>
      <c r="AH7168" s="13"/>
      <c r="AI7168" s="13"/>
      <c r="AJ7168" s="13"/>
      <c r="AK7168" s="13"/>
      <c r="AL7168" s="13"/>
      <c r="AM7168" s="13"/>
      <c r="AN7168" s="13"/>
      <c r="AO7168" s="13"/>
      <c r="AP7168" s="13"/>
      <c r="AQ7168" s="13"/>
      <c r="AR7168" s="13"/>
      <c r="AS7168" s="13"/>
      <c r="AT7168" s="13"/>
      <c r="AU7168" s="13"/>
      <c r="AV7168" s="13"/>
      <c r="AW7168" s="13"/>
      <c r="AX7168" s="13"/>
      <c r="AY7168" s="13"/>
      <c r="AZ7168" s="13"/>
      <c r="BA7168" s="13"/>
      <c r="BB7168" s="13"/>
      <c r="BC7168" s="13"/>
      <c r="BD7168" s="13"/>
      <c r="BE7168" s="13"/>
      <c r="BF7168" s="13"/>
      <c r="BG7168" s="13"/>
      <c r="BH7168" s="13"/>
      <c r="BI7168" s="13"/>
      <c r="BJ7168" s="13"/>
      <c r="BK7168" s="13"/>
      <c r="BL7168" s="13"/>
      <c r="BM7168" s="13"/>
      <c r="BN7168" s="13"/>
      <c r="BO7168" s="13"/>
      <c r="BP7168" s="13"/>
      <c r="BQ7168" s="13"/>
      <c r="BR7168" s="13"/>
      <c r="BS7168" s="13"/>
      <c r="BT7168" s="13"/>
      <c r="BU7168" s="13"/>
      <c r="BV7168" s="13"/>
      <c r="BW7168" s="13"/>
      <c r="BX7168" s="13"/>
      <c r="BY7168" s="13"/>
      <c r="BZ7168" s="13"/>
      <c r="CA7168" s="13"/>
      <c r="CB7168" s="13"/>
      <c r="CC7168" s="13"/>
      <c r="CD7168" s="13"/>
      <c r="CE7168" s="13"/>
      <c r="CF7168" s="13"/>
      <c r="CG7168" s="13"/>
      <c r="CH7168" s="13"/>
      <c r="CI7168" s="13"/>
      <c r="CJ7168" s="13"/>
      <c r="CK7168" s="13"/>
      <c r="CL7168" s="13"/>
      <c r="CM7168" s="13"/>
      <c r="CN7168" s="13"/>
      <c r="CO7168" s="13"/>
      <c r="CP7168" s="13"/>
      <c r="CQ7168" s="13"/>
      <c r="CR7168" s="13"/>
      <c r="CS7168" s="13"/>
      <c r="CT7168" s="13"/>
      <c r="CU7168" s="13"/>
      <c r="CV7168" s="13"/>
      <c r="CW7168" s="13"/>
      <c r="CX7168" s="13"/>
      <c r="CY7168" s="13"/>
      <c r="CZ7168" s="13"/>
      <c r="DA7168" s="13"/>
      <c r="DB7168" s="13"/>
      <c r="DC7168" s="13"/>
      <c r="DD7168" s="13"/>
      <c r="DE7168" s="13"/>
      <c r="DF7168" s="13"/>
      <c r="DG7168" s="13"/>
      <c r="DH7168" s="13"/>
      <c r="DI7168" s="13"/>
      <c r="DJ7168" s="13"/>
      <c r="DK7168" s="13"/>
    </row>
    <row r="7169" spans="1:115">
      <c r="A7169" s="136">
        <v>3576</v>
      </c>
      <c r="B7169" s="120" t="s">
        <v>6312</v>
      </c>
      <c r="C7169" s="29" t="s">
        <v>5794</v>
      </c>
      <c r="D7169" s="16" t="s">
        <v>4381</v>
      </c>
      <c r="E7169" s="221" t="s">
        <v>4085</v>
      </c>
      <c r="F7169" s="29">
        <v>2007</v>
      </c>
      <c r="G7169" s="29"/>
      <c r="H7169" s="10">
        <v>1</v>
      </c>
      <c r="I7169" s="10">
        <v>873</v>
      </c>
      <c r="J7169" s="33">
        <v>39398</v>
      </c>
      <c r="K7169" s="181">
        <v>14.63</v>
      </c>
      <c r="L7169" s="10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  <c r="AB7169" s="13"/>
      <c r="AC7169" s="13"/>
      <c r="AD7169" s="13"/>
      <c r="AE7169" s="13"/>
      <c r="AF7169" s="13"/>
      <c r="AG7169" s="13"/>
      <c r="AH7169" s="13"/>
      <c r="AI7169" s="13"/>
      <c r="AJ7169" s="13"/>
      <c r="AK7169" s="13"/>
      <c r="AL7169" s="13"/>
      <c r="AM7169" s="13"/>
      <c r="AN7169" s="13"/>
      <c r="AO7169" s="13"/>
      <c r="AP7169" s="13"/>
      <c r="AQ7169" s="13"/>
      <c r="AR7169" s="13"/>
      <c r="AS7169" s="13"/>
      <c r="AT7169" s="13"/>
      <c r="AU7169" s="13"/>
      <c r="AV7169" s="13"/>
      <c r="AW7169" s="13"/>
      <c r="AX7169" s="13"/>
      <c r="AY7169" s="13"/>
      <c r="AZ7169" s="13"/>
      <c r="BA7169" s="13"/>
      <c r="BB7169" s="13"/>
      <c r="BC7169" s="13"/>
      <c r="BD7169" s="13"/>
      <c r="BE7169" s="13"/>
      <c r="BF7169" s="13"/>
      <c r="BG7169" s="13"/>
      <c r="BH7169" s="13"/>
      <c r="BI7169" s="13"/>
      <c r="BJ7169" s="13"/>
      <c r="BK7169" s="13"/>
      <c r="BL7169" s="13"/>
      <c r="BM7169" s="13"/>
      <c r="BN7169" s="13"/>
      <c r="BO7169" s="13"/>
      <c r="BP7169" s="13"/>
      <c r="BQ7169" s="13"/>
      <c r="BR7169" s="13"/>
      <c r="BS7169" s="13"/>
      <c r="BT7169" s="13"/>
      <c r="BU7169" s="13"/>
      <c r="BV7169" s="13"/>
      <c r="BW7169" s="13"/>
      <c r="BX7169" s="13"/>
      <c r="BY7169" s="13"/>
      <c r="BZ7169" s="13"/>
      <c r="CA7169" s="13"/>
      <c r="CB7169" s="13"/>
      <c r="CC7169" s="13"/>
      <c r="CD7169" s="13"/>
      <c r="CE7169" s="13"/>
      <c r="CF7169" s="13"/>
      <c r="CG7169" s="13"/>
      <c r="CH7169" s="13"/>
      <c r="CI7169" s="13"/>
      <c r="CJ7169" s="13"/>
      <c r="CK7169" s="13"/>
      <c r="CL7169" s="13"/>
      <c r="CM7169" s="13"/>
      <c r="CN7169" s="13"/>
      <c r="CO7169" s="13"/>
      <c r="CP7169" s="13"/>
      <c r="CQ7169" s="13"/>
      <c r="CR7169" s="13"/>
      <c r="CS7169" s="13"/>
      <c r="CT7169" s="13"/>
      <c r="CU7169" s="13"/>
      <c r="CV7169" s="13"/>
      <c r="CW7169" s="13"/>
      <c r="CX7169" s="13"/>
      <c r="CY7169" s="13"/>
      <c r="CZ7169" s="13"/>
      <c r="DA7169" s="13"/>
      <c r="DB7169" s="13"/>
      <c r="DC7169" s="13"/>
      <c r="DD7169" s="13"/>
      <c r="DE7169" s="13"/>
      <c r="DF7169" s="13"/>
      <c r="DG7169" s="13"/>
      <c r="DH7169" s="13"/>
      <c r="DI7169" s="13"/>
      <c r="DJ7169" s="13"/>
      <c r="DK7169" s="13"/>
    </row>
    <row r="7170" spans="1:115">
      <c r="A7170" s="136">
        <v>3577</v>
      </c>
      <c r="B7170" s="120" t="s">
        <v>4123</v>
      </c>
      <c r="C7170" s="29" t="s">
        <v>5794</v>
      </c>
      <c r="D7170" s="16" t="s">
        <v>4382</v>
      </c>
      <c r="E7170" s="48" t="s">
        <v>4085</v>
      </c>
      <c r="F7170" s="29">
        <v>2007</v>
      </c>
      <c r="G7170" s="29"/>
      <c r="H7170" s="10">
        <v>1</v>
      </c>
      <c r="I7170" s="10">
        <v>873</v>
      </c>
      <c r="J7170" s="33">
        <v>39398</v>
      </c>
      <c r="K7170" s="181">
        <v>17.32</v>
      </c>
      <c r="L7170" s="10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  <c r="AB7170" s="13"/>
      <c r="AC7170" s="13"/>
      <c r="AD7170" s="13"/>
      <c r="AE7170" s="13"/>
      <c r="AF7170" s="13"/>
      <c r="AG7170" s="13"/>
      <c r="AH7170" s="13"/>
      <c r="AI7170" s="13"/>
      <c r="AJ7170" s="13"/>
      <c r="AK7170" s="13"/>
      <c r="AL7170" s="13"/>
      <c r="AM7170" s="13"/>
      <c r="AN7170" s="13"/>
      <c r="AO7170" s="13"/>
      <c r="AP7170" s="13"/>
      <c r="AQ7170" s="13"/>
      <c r="AR7170" s="13"/>
      <c r="AS7170" s="13"/>
      <c r="AT7170" s="13"/>
      <c r="AU7170" s="13"/>
      <c r="AV7170" s="13"/>
      <c r="AW7170" s="13"/>
      <c r="AX7170" s="13"/>
      <c r="AY7170" s="13"/>
      <c r="AZ7170" s="13"/>
      <c r="BA7170" s="13"/>
      <c r="BB7170" s="13"/>
      <c r="BC7170" s="13"/>
      <c r="BD7170" s="13"/>
      <c r="BE7170" s="13"/>
      <c r="BF7170" s="13"/>
      <c r="BG7170" s="13"/>
      <c r="BH7170" s="13"/>
      <c r="BI7170" s="13"/>
      <c r="BJ7170" s="13"/>
      <c r="BK7170" s="13"/>
      <c r="BL7170" s="13"/>
      <c r="BM7170" s="13"/>
      <c r="BN7170" s="13"/>
      <c r="BO7170" s="13"/>
      <c r="BP7170" s="13"/>
      <c r="BQ7170" s="13"/>
      <c r="BR7170" s="13"/>
      <c r="BS7170" s="13"/>
      <c r="BT7170" s="13"/>
      <c r="BU7170" s="13"/>
      <c r="BV7170" s="13"/>
      <c r="BW7170" s="13"/>
      <c r="BX7170" s="13"/>
      <c r="BY7170" s="13"/>
      <c r="BZ7170" s="13"/>
      <c r="CA7170" s="13"/>
      <c r="CB7170" s="13"/>
      <c r="CC7170" s="13"/>
      <c r="CD7170" s="13"/>
      <c r="CE7170" s="13"/>
      <c r="CF7170" s="13"/>
      <c r="CG7170" s="13"/>
      <c r="CH7170" s="13"/>
      <c r="CI7170" s="13"/>
      <c r="CJ7170" s="13"/>
      <c r="CK7170" s="13"/>
      <c r="CL7170" s="13"/>
      <c r="CM7170" s="13"/>
      <c r="CN7170" s="13"/>
      <c r="CO7170" s="13"/>
      <c r="CP7170" s="13"/>
      <c r="CQ7170" s="13"/>
      <c r="CR7170" s="13"/>
      <c r="CS7170" s="13"/>
      <c r="CT7170" s="13"/>
      <c r="CU7170" s="13"/>
      <c r="CV7170" s="13"/>
      <c r="CW7170" s="13"/>
      <c r="CX7170" s="13"/>
      <c r="CY7170" s="13"/>
      <c r="CZ7170" s="13"/>
      <c r="DA7170" s="13"/>
      <c r="DB7170" s="13"/>
      <c r="DC7170" s="13"/>
      <c r="DD7170" s="13"/>
      <c r="DE7170" s="13"/>
      <c r="DF7170" s="13"/>
      <c r="DG7170" s="13"/>
      <c r="DH7170" s="13"/>
      <c r="DI7170" s="13"/>
      <c r="DJ7170" s="13"/>
      <c r="DK7170" s="13"/>
    </row>
    <row r="7171" spans="1:115">
      <c r="A7171" s="136">
        <v>3578</v>
      </c>
      <c r="B7171" s="120" t="s">
        <v>4123</v>
      </c>
      <c r="C7171" s="29" t="s">
        <v>5794</v>
      </c>
      <c r="D7171" s="16" t="s">
        <v>2024</v>
      </c>
      <c r="E7171" s="48" t="s">
        <v>4085</v>
      </c>
      <c r="F7171" s="29">
        <v>2007</v>
      </c>
      <c r="G7171" s="29"/>
      <c r="H7171" s="10">
        <v>1</v>
      </c>
      <c r="I7171" s="10">
        <v>873</v>
      </c>
      <c r="J7171" s="33">
        <v>39398</v>
      </c>
      <c r="K7171" s="181">
        <v>9.24</v>
      </c>
      <c r="L7171" s="10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  <c r="AB7171" s="13"/>
      <c r="AC7171" s="13"/>
      <c r="AD7171" s="13"/>
      <c r="AE7171" s="13"/>
      <c r="AF7171" s="13"/>
      <c r="AG7171" s="13"/>
      <c r="AH7171" s="13"/>
      <c r="AI7171" s="13"/>
      <c r="AJ7171" s="13"/>
      <c r="AK7171" s="13"/>
      <c r="AL7171" s="13"/>
      <c r="AM7171" s="13"/>
      <c r="AN7171" s="13"/>
      <c r="AO7171" s="13"/>
      <c r="AP7171" s="13"/>
      <c r="AQ7171" s="13"/>
      <c r="AR7171" s="13"/>
      <c r="AS7171" s="13"/>
      <c r="AT7171" s="13"/>
      <c r="AU7171" s="13"/>
      <c r="AV7171" s="13"/>
      <c r="AW7171" s="13"/>
      <c r="AX7171" s="13"/>
      <c r="AY7171" s="13"/>
      <c r="AZ7171" s="13"/>
      <c r="BA7171" s="13"/>
      <c r="BB7171" s="13"/>
      <c r="BC7171" s="13"/>
      <c r="BD7171" s="13"/>
      <c r="BE7171" s="13"/>
      <c r="BF7171" s="13"/>
      <c r="BG7171" s="13"/>
      <c r="BH7171" s="13"/>
      <c r="BI7171" s="13"/>
      <c r="BJ7171" s="13"/>
      <c r="BK7171" s="13"/>
      <c r="BL7171" s="13"/>
      <c r="BM7171" s="13"/>
      <c r="BN7171" s="13"/>
      <c r="BO7171" s="13"/>
      <c r="BP7171" s="13"/>
      <c r="BQ7171" s="13"/>
      <c r="BR7171" s="13"/>
      <c r="BS7171" s="13"/>
      <c r="BT7171" s="13"/>
      <c r="BU7171" s="13"/>
      <c r="BV7171" s="13"/>
      <c r="BW7171" s="13"/>
      <c r="BX7171" s="13"/>
      <c r="BY7171" s="13"/>
      <c r="BZ7171" s="13"/>
      <c r="CA7171" s="13"/>
      <c r="CB7171" s="13"/>
      <c r="CC7171" s="13"/>
      <c r="CD7171" s="13"/>
      <c r="CE7171" s="13"/>
      <c r="CF7171" s="13"/>
      <c r="CG7171" s="13"/>
      <c r="CH7171" s="13"/>
      <c r="CI7171" s="13"/>
      <c r="CJ7171" s="13"/>
      <c r="CK7171" s="13"/>
      <c r="CL7171" s="13"/>
      <c r="CM7171" s="13"/>
      <c r="CN7171" s="13"/>
      <c r="CO7171" s="13"/>
      <c r="CP7171" s="13"/>
      <c r="CQ7171" s="13"/>
      <c r="CR7171" s="13"/>
      <c r="CS7171" s="13"/>
      <c r="CT7171" s="13"/>
      <c r="CU7171" s="13"/>
      <c r="CV7171" s="13"/>
      <c r="CW7171" s="13"/>
      <c r="CX7171" s="13"/>
      <c r="CY7171" s="13"/>
      <c r="CZ7171" s="13"/>
      <c r="DA7171" s="13"/>
      <c r="DB7171" s="13"/>
      <c r="DC7171" s="13"/>
      <c r="DD7171" s="13"/>
      <c r="DE7171" s="13"/>
      <c r="DF7171" s="13"/>
      <c r="DG7171" s="13"/>
      <c r="DH7171" s="13"/>
      <c r="DI7171" s="13"/>
      <c r="DJ7171" s="13"/>
      <c r="DK7171" s="13"/>
    </row>
    <row r="7172" spans="1:115">
      <c r="A7172" s="136">
        <v>3579</v>
      </c>
      <c r="B7172" s="120" t="s">
        <v>4123</v>
      </c>
      <c r="C7172" s="29" t="s">
        <v>5794</v>
      </c>
      <c r="D7172" s="16" t="s">
        <v>2023</v>
      </c>
      <c r="E7172" s="48" t="s">
        <v>4085</v>
      </c>
      <c r="F7172" s="29">
        <v>2007</v>
      </c>
      <c r="G7172" s="29"/>
      <c r="H7172" s="10">
        <v>1</v>
      </c>
      <c r="I7172" s="10">
        <v>873</v>
      </c>
      <c r="J7172" s="33">
        <v>39398</v>
      </c>
      <c r="K7172" s="181">
        <v>9.24</v>
      </c>
      <c r="L7172" s="10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  <c r="AB7172" s="13"/>
      <c r="AC7172" s="13"/>
      <c r="AD7172" s="13"/>
      <c r="AE7172" s="13"/>
      <c r="AF7172" s="13"/>
      <c r="AG7172" s="13"/>
      <c r="AH7172" s="13"/>
      <c r="AI7172" s="13"/>
      <c r="AJ7172" s="13"/>
      <c r="AK7172" s="13"/>
      <c r="AL7172" s="13"/>
      <c r="AM7172" s="13"/>
      <c r="AN7172" s="13"/>
      <c r="AO7172" s="13"/>
      <c r="AP7172" s="13"/>
      <c r="AQ7172" s="13"/>
      <c r="AR7172" s="13"/>
      <c r="AS7172" s="13"/>
      <c r="AT7172" s="13"/>
      <c r="AU7172" s="13"/>
      <c r="AV7172" s="13"/>
      <c r="AW7172" s="13"/>
      <c r="AX7172" s="13"/>
      <c r="AY7172" s="13"/>
      <c r="AZ7172" s="13"/>
      <c r="BA7172" s="13"/>
      <c r="BB7172" s="13"/>
      <c r="BC7172" s="13"/>
      <c r="BD7172" s="13"/>
      <c r="BE7172" s="13"/>
      <c r="BF7172" s="13"/>
      <c r="BG7172" s="13"/>
      <c r="BH7172" s="13"/>
      <c r="BI7172" s="13"/>
      <c r="BJ7172" s="13"/>
      <c r="BK7172" s="13"/>
      <c r="BL7172" s="13"/>
      <c r="BM7172" s="13"/>
      <c r="BN7172" s="13"/>
      <c r="BO7172" s="13"/>
      <c r="BP7172" s="13"/>
      <c r="BQ7172" s="13"/>
      <c r="BR7172" s="13"/>
      <c r="BS7172" s="13"/>
      <c r="BT7172" s="13"/>
      <c r="BU7172" s="13"/>
      <c r="BV7172" s="13"/>
      <c r="BW7172" s="13"/>
      <c r="BX7172" s="13"/>
      <c r="BY7172" s="13"/>
      <c r="BZ7172" s="13"/>
      <c r="CA7172" s="13"/>
      <c r="CB7172" s="13"/>
      <c r="CC7172" s="13"/>
      <c r="CD7172" s="13"/>
      <c r="CE7172" s="13"/>
      <c r="CF7172" s="13"/>
      <c r="CG7172" s="13"/>
      <c r="CH7172" s="13"/>
      <c r="CI7172" s="13"/>
      <c r="CJ7172" s="13"/>
      <c r="CK7172" s="13"/>
      <c r="CL7172" s="13"/>
      <c r="CM7172" s="13"/>
      <c r="CN7172" s="13"/>
      <c r="CO7172" s="13"/>
      <c r="CP7172" s="13"/>
      <c r="CQ7172" s="13"/>
      <c r="CR7172" s="13"/>
      <c r="CS7172" s="13"/>
      <c r="CT7172" s="13"/>
      <c r="CU7172" s="13"/>
      <c r="CV7172" s="13"/>
      <c r="CW7172" s="13"/>
      <c r="CX7172" s="13"/>
      <c r="CY7172" s="13"/>
      <c r="CZ7172" s="13"/>
      <c r="DA7172" s="13"/>
      <c r="DB7172" s="13"/>
      <c r="DC7172" s="13"/>
      <c r="DD7172" s="13"/>
      <c r="DE7172" s="13"/>
      <c r="DF7172" s="13"/>
      <c r="DG7172" s="13"/>
      <c r="DH7172" s="13"/>
      <c r="DI7172" s="13"/>
      <c r="DJ7172" s="13"/>
      <c r="DK7172" s="13"/>
    </row>
    <row r="7173" spans="1:115">
      <c r="A7173" s="136">
        <v>3580</v>
      </c>
      <c r="B7173" s="120" t="s">
        <v>4129</v>
      </c>
      <c r="C7173" s="29" t="s">
        <v>5794</v>
      </c>
      <c r="D7173" s="16" t="s">
        <v>2740</v>
      </c>
      <c r="E7173" s="221" t="s">
        <v>4085</v>
      </c>
      <c r="F7173" s="29">
        <v>2007</v>
      </c>
      <c r="G7173" s="29"/>
      <c r="H7173" s="10">
        <v>1</v>
      </c>
      <c r="I7173" s="10">
        <v>873</v>
      </c>
      <c r="J7173" s="33">
        <v>39398</v>
      </c>
      <c r="K7173" s="181">
        <v>9.24</v>
      </c>
      <c r="L7173" s="10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  <c r="AB7173" s="13"/>
      <c r="AC7173" s="13"/>
      <c r="AD7173" s="13"/>
      <c r="AE7173" s="13"/>
      <c r="AF7173" s="13"/>
      <c r="AG7173" s="13"/>
      <c r="AH7173" s="13"/>
      <c r="AI7173" s="13"/>
      <c r="AJ7173" s="13"/>
      <c r="AK7173" s="13"/>
      <c r="AL7173" s="13"/>
      <c r="AM7173" s="13"/>
      <c r="AN7173" s="13"/>
      <c r="AO7173" s="13"/>
      <c r="AP7173" s="13"/>
      <c r="AQ7173" s="13"/>
      <c r="AR7173" s="13"/>
      <c r="AS7173" s="13"/>
      <c r="AT7173" s="13"/>
      <c r="AU7173" s="13"/>
      <c r="AV7173" s="13"/>
      <c r="AW7173" s="13"/>
      <c r="AX7173" s="13"/>
      <c r="AY7173" s="13"/>
      <c r="AZ7173" s="13"/>
      <c r="BA7173" s="13"/>
      <c r="BB7173" s="13"/>
      <c r="BC7173" s="13"/>
      <c r="BD7173" s="13"/>
      <c r="BE7173" s="13"/>
      <c r="BF7173" s="13"/>
      <c r="BG7173" s="13"/>
      <c r="BH7173" s="13"/>
      <c r="BI7173" s="13"/>
      <c r="BJ7173" s="13"/>
      <c r="BK7173" s="13"/>
      <c r="BL7173" s="13"/>
      <c r="BM7173" s="13"/>
      <c r="BN7173" s="13"/>
      <c r="BO7173" s="13"/>
      <c r="BP7173" s="13"/>
      <c r="BQ7173" s="13"/>
      <c r="BR7173" s="13"/>
      <c r="BS7173" s="13"/>
      <c r="BT7173" s="13"/>
      <c r="BU7173" s="13"/>
      <c r="BV7173" s="13"/>
      <c r="BW7173" s="13"/>
      <c r="BX7173" s="13"/>
      <c r="BY7173" s="13"/>
      <c r="BZ7173" s="13"/>
      <c r="CA7173" s="13"/>
      <c r="CB7173" s="13"/>
      <c r="CC7173" s="13"/>
      <c r="CD7173" s="13"/>
      <c r="CE7173" s="13"/>
      <c r="CF7173" s="13"/>
      <c r="CG7173" s="13"/>
      <c r="CH7173" s="13"/>
      <c r="CI7173" s="13"/>
      <c r="CJ7173" s="13"/>
      <c r="CK7173" s="13"/>
      <c r="CL7173" s="13"/>
      <c r="CM7173" s="13"/>
      <c r="CN7173" s="13"/>
      <c r="CO7173" s="13"/>
      <c r="CP7173" s="13"/>
      <c r="CQ7173" s="13"/>
      <c r="CR7173" s="13"/>
      <c r="CS7173" s="13"/>
      <c r="CT7173" s="13"/>
      <c r="CU7173" s="13"/>
      <c r="CV7173" s="13"/>
      <c r="CW7173" s="13"/>
      <c r="CX7173" s="13"/>
      <c r="CY7173" s="13"/>
      <c r="CZ7173" s="13"/>
      <c r="DA7173" s="13"/>
      <c r="DB7173" s="13"/>
      <c r="DC7173" s="13"/>
      <c r="DD7173" s="13"/>
      <c r="DE7173" s="13"/>
      <c r="DF7173" s="13"/>
      <c r="DG7173" s="13"/>
      <c r="DH7173" s="13"/>
      <c r="DI7173" s="13"/>
      <c r="DJ7173" s="13"/>
      <c r="DK7173" s="13"/>
    </row>
    <row r="7174" spans="1:115">
      <c r="A7174" s="136">
        <v>3581</v>
      </c>
      <c r="B7174" s="120" t="s">
        <v>4129</v>
      </c>
      <c r="C7174" s="29" t="s">
        <v>5794</v>
      </c>
      <c r="D7174" s="16" t="s">
        <v>2741</v>
      </c>
      <c r="E7174" s="221" t="s">
        <v>4085</v>
      </c>
      <c r="F7174" s="29">
        <v>2007</v>
      </c>
      <c r="G7174" s="29"/>
      <c r="H7174" s="10">
        <v>1</v>
      </c>
      <c r="I7174" s="10">
        <v>873</v>
      </c>
      <c r="J7174" s="33">
        <v>39398</v>
      </c>
      <c r="K7174" s="181">
        <v>9.24</v>
      </c>
      <c r="L7174" s="10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  <c r="AB7174" s="13"/>
      <c r="AC7174" s="13"/>
      <c r="AD7174" s="13"/>
      <c r="AE7174" s="13"/>
      <c r="AF7174" s="13"/>
      <c r="AG7174" s="13"/>
      <c r="AH7174" s="13"/>
      <c r="AI7174" s="13"/>
      <c r="AJ7174" s="13"/>
      <c r="AK7174" s="13"/>
      <c r="AL7174" s="13"/>
      <c r="AM7174" s="13"/>
      <c r="AN7174" s="13"/>
      <c r="AO7174" s="13"/>
      <c r="AP7174" s="13"/>
      <c r="AQ7174" s="13"/>
      <c r="AR7174" s="13"/>
      <c r="AS7174" s="13"/>
      <c r="AT7174" s="13"/>
      <c r="AU7174" s="13"/>
      <c r="AV7174" s="13"/>
      <c r="AW7174" s="13"/>
      <c r="AX7174" s="13"/>
      <c r="AY7174" s="13"/>
      <c r="AZ7174" s="13"/>
      <c r="BA7174" s="13"/>
      <c r="BB7174" s="13"/>
      <c r="BC7174" s="13"/>
      <c r="BD7174" s="13"/>
      <c r="BE7174" s="13"/>
      <c r="BF7174" s="13"/>
      <c r="BG7174" s="13"/>
      <c r="BH7174" s="13"/>
      <c r="BI7174" s="13"/>
      <c r="BJ7174" s="13"/>
      <c r="BK7174" s="13"/>
      <c r="BL7174" s="13"/>
      <c r="BM7174" s="13"/>
      <c r="BN7174" s="13"/>
      <c r="BO7174" s="13"/>
      <c r="BP7174" s="13"/>
      <c r="BQ7174" s="13"/>
      <c r="BR7174" s="13"/>
      <c r="BS7174" s="13"/>
      <c r="BT7174" s="13"/>
      <c r="BU7174" s="13"/>
      <c r="BV7174" s="13"/>
      <c r="BW7174" s="13"/>
      <c r="BX7174" s="13"/>
      <c r="BY7174" s="13"/>
      <c r="BZ7174" s="13"/>
      <c r="CA7174" s="13"/>
      <c r="CB7174" s="13"/>
      <c r="CC7174" s="13"/>
      <c r="CD7174" s="13"/>
      <c r="CE7174" s="13"/>
      <c r="CF7174" s="13"/>
      <c r="CG7174" s="13"/>
      <c r="CH7174" s="13"/>
      <c r="CI7174" s="13"/>
      <c r="CJ7174" s="13"/>
      <c r="CK7174" s="13"/>
      <c r="CL7174" s="13"/>
      <c r="CM7174" s="13"/>
      <c r="CN7174" s="13"/>
      <c r="CO7174" s="13"/>
      <c r="CP7174" s="13"/>
      <c r="CQ7174" s="13"/>
      <c r="CR7174" s="13"/>
      <c r="CS7174" s="13"/>
      <c r="CT7174" s="13"/>
      <c r="CU7174" s="13"/>
      <c r="CV7174" s="13"/>
      <c r="CW7174" s="13"/>
      <c r="CX7174" s="13"/>
      <c r="CY7174" s="13"/>
      <c r="CZ7174" s="13"/>
      <c r="DA7174" s="13"/>
      <c r="DB7174" s="13"/>
      <c r="DC7174" s="13"/>
      <c r="DD7174" s="13"/>
      <c r="DE7174" s="13"/>
      <c r="DF7174" s="13"/>
      <c r="DG7174" s="13"/>
      <c r="DH7174" s="13"/>
      <c r="DI7174" s="13"/>
      <c r="DJ7174" s="13"/>
      <c r="DK7174" s="13"/>
    </row>
    <row r="7175" spans="1:115">
      <c r="A7175" s="136">
        <v>3582</v>
      </c>
      <c r="B7175" s="120" t="s">
        <v>4125</v>
      </c>
      <c r="C7175" s="29" t="s">
        <v>5794</v>
      </c>
      <c r="D7175" s="16" t="s">
        <v>728</v>
      </c>
      <c r="E7175" s="48" t="s">
        <v>4085</v>
      </c>
      <c r="F7175" s="29">
        <v>2007</v>
      </c>
      <c r="G7175" s="29"/>
      <c r="H7175" s="10">
        <v>1</v>
      </c>
      <c r="I7175" s="10">
        <v>873</v>
      </c>
      <c r="J7175" s="33">
        <v>39398</v>
      </c>
      <c r="K7175" s="181">
        <v>9.24</v>
      </c>
      <c r="L7175" s="10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  <c r="AB7175" s="13"/>
      <c r="AC7175" s="13"/>
      <c r="AD7175" s="13"/>
      <c r="AE7175" s="13"/>
      <c r="AF7175" s="13"/>
      <c r="AG7175" s="13"/>
      <c r="AH7175" s="13"/>
      <c r="AI7175" s="13"/>
      <c r="AJ7175" s="13"/>
      <c r="AK7175" s="13"/>
      <c r="AL7175" s="13"/>
      <c r="AM7175" s="13"/>
      <c r="AN7175" s="13"/>
      <c r="AO7175" s="13"/>
      <c r="AP7175" s="13"/>
      <c r="AQ7175" s="13"/>
      <c r="AR7175" s="13"/>
      <c r="AS7175" s="13"/>
      <c r="AT7175" s="13"/>
      <c r="AU7175" s="13"/>
      <c r="AV7175" s="13"/>
      <c r="AW7175" s="13"/>
      <c r="AX7175" s="13"/>
      <c r="AY7175" s="13"/>
      <c r="AZ7175" s="13"/>
      <c r="BA7175" s="13"/>
      <c r="BB7175" s="13"/>
      <c r="BC7175" s="13"/>
      <c r="BD7175" s="13"/>
      <c r="BE7175" s="13"/>
      <c r="BF7175" s="13"/>
      <c r="BG7175" s="13"/>
      <c r="BH7175" s="13"/>
      <c r="BI7175" s="13"/>
      <c r="BJ7175" s="13"/>
      <c r="BK7175" s="13"/>
      <c r="BL7175" s="13"/>
      <c r="BM7175" s="13"/>
      <c r="BN7175" s="13"/>
      <c r="BO7175" s="13"/>
      <c r="BP7175" s="13"/>
      <c r="BQ7175" s="13"/>
      <c r="BR7175" s="13"/>
      <c r="BS7175" s="13"/>
      <c r="BT7175" s="13"/>
      <c r="BU7175" s="13"/>
      <c r="BV7175" s="13"/>
      <c r="BW7175" s="13"/>
      <c r="BX7175" s="13"/>
      <c r="BY7175" s="13"/>
      <c r="BZ7175" s="13"/>
      <c r="CA7175" s="13"/>
      <c r="CB7175" s="13"/>
      <c r="CC7175" s="13"/>
      <c r="CD7175" s="13"/>
      <c r="CE7175" s="13"/>
      <c r="CF7175" s="13"/>
      <c r="CG7175" s="13"/>
      <c r="CH7175" s="13"/>
      <c r="CI7175" s="13"/>
      <c r="CJ7175" s="13"/>
      <c r="CK7175" s="13"/>
      <c r="CL7175" s="13"/>
      <c r="CM7175" s="13"/>
      <c r="CN7175" s="13"/>
      <c r="CO7175" s="13"/>
      <c r="CP7175" s="13"/>
      <c r="CQ7175" s="13"/>
      <c r="CR7175" s="13"/>
      <c r="CS7175" s="13"/>
      <c r="CT7175" s="13"/>
      <c r="CU7175" s="13"/>
      <c r="CV7175" s="13"/>
      <c r="CW7175" s="13"/>
      <c r="CX7175" s="13"/>
      <c r="CY7175" s="13"/>
      <c r="CZ7175" s="13"/>
      <c r="DA7175" s="13"/>
      <c r="DB7175" s="13"/>
      <c r="DC7175" s="13"/>
      <c r="DD7175" s="13"/>
      <c r="DE7175" s="13"/>
      <c r="DF7175" s="13"/>
      <c r="DG7175" s="13"/>
      <c r="DH7175" s="13"/>
      <c r="DI7175" s="13"/>
      <c r="DJ7175" s="13"/>
      <c r="DK7175" s="13"/>
    </row>
    <row r="7176" spans="1:115">
      <c r="A7176" s="136">
        <v>3583</v>
      </c>
      <c r="B7176" s="120" t="s">
        <v>4125</v>
      </c>
      <c r="C7176" s="29" t="s">
        <v>5794</v>
      </c>
      <c r="D7176" s="16" t="s">
        <v>729</v>
      </c>
      <c r="E7176" s="48" t="s">
        <v>4085</v>
      </c>
      <c r="F7176" s="29">
        <v>2007</v>
      </c>
      <c r="G7176" s="29"/>
      <c r="H7176" s="10">
        <v>1</v>
      </c>
      <c r="I7176" s="10">
        <v>873</v>
      </c>
      <c r="J7176" s="33">
        <v>39398</v>
      </c>
      <c r="K7176" s="181">
        <v>9.24</v>
      </c>
      <c r="L7176" s="10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  <c r="AB7176" s="13"/>
      <c r="AC7176" s="13"/>
      <c r="AD7176" s="13"/>
      <c r="AE7176" s="13"/>
      <c r="AF7176" s="13"/>
      <c r="AG7176" s="13"/>
      <c r="AH7176" s="13"/>
      <c r="AI7176" s="13"/>
      <c r="AJ7176" s="13"/>
      <c r="AK7176" s="13"/>
      <c r="AL7176" s="13"/>
      <c r="AM7176" s="13"/>
      <c r="AN7176" s="13"/>
      <c r="AO7176" s="13"/>
      <c r="AP7176" s="13"/>
      <c r="AQ7176" s="13"/>
      <c r="AR7176" s="13"/>
      <c r="AS7176" s="13"/>
      <c r="AT7176" s="13"/>
      <c r="AU7176" s="13"/>
      <c r="AV7176" s="13"/>
      <c r="AW7176" s="13"/>
      <c r="AX7176" s="13"/>
      <c r="AY7176" s="13"/>
      <c r="AZ7176" s="13"/>
      <c r="BA7176" s="13"/>
      <c r="BB7176" s="13"/>
      <c r="BC7176" s="13"/>
      <c r="BD7176" s="13"/>
      <c r="BE7176" s="13"/>
      <c r="BF7176" s="13"/>
      <c r="BG7176" s="13"/>
      <c r="BH7176" s="13"/>
      <c r="BI7176" s="13"/>
      <c r="BJ7176" s="13"/>
      <c r="BK7176" s="13"/>
      <c r="BL7176" s="13"/>
      <c r="BM7176" s="13"/>
      <c r="BN7176" s="13"/>
      <c r="BO7176" s="13"/>
      <c r="BP7176" s="13"/>
      <c r="BQ7176" s="13"/>
      <c r="BR7176" s="13"/>
      <c r="BS7176" s="13"/>
      <c r="BT7176" s="13"/>
      <c r="BU7176" s="13"/>
      <c r="BV7176" s="13"/>
      <c r="BW7176" s="13"/>
      <c r="BX7176" s="13"/>
      <c r="BY7176" s="13"/>
      <c r="BZ7176" s="13"/>
      <c r="CA7176" s="13"/>
      <c r="CB7176" s="13"/>
      <c r="CC7176" s="13"/>
      <c r="CD7176" s="13"/>
      <c r="CE7176" s="13"/>
      <c r="CF7176" s="13"/>
      <c r="CG7176" s="13"/>
      <c r="CH7176" s="13"/>
      <c r="CI7176" s="13"/>
      <c r="CJ7176" s="13"/>
      <c r="CK7176" s="13"/>
      <c r="CL7176" s="13"/>
      <c r="CM7176" s="13"/>
      <c r="CN7176" s="13"/>
      <c r="CO7176" s="13"/>
      <c r="CP7176" s="13"/>
      <c r="CQ7176" s="13"/>
      <c r="CR7176" s="13"/>
      <c r="CS7176" s="13"/>
      <c r="CT7176" s="13"/>
      <c r="CU7176" s="13"/>
      <c r="CV7176" s="13"/>
      <c r="CW7176" s="13"/>
      <c r="CX7176" s="13"/>
      <c r="CY7176" s="13"/>
      <c r="CZ7176" s="13"/>
      <c r="DA7176" s="13"/>
      <c r="DB7176" s="13"/>
      <c r="DC7176" s="13"/>
      <c r="DD7176" s="13"/>
      <c r="DE7176" s="13"/>
      <c r="DF7176" s="13"/>
      <c r="DG7176" s="13"/>
      <c r="DH7176" s="13"/>
      <c r="DI7176" s="13"/>
      <c r="DJ7176" s="13"/>
      <c r="DK7176" s="13"/>
    </row>
    <row r="7177" spans="1:115">
      <c r="A7177" s="136">
        <v>3584</v>
      </c>
      <c r="B7177" s="120" t="s">
        <v>6299</v>
      </c>
      <c r="C7177" s="29" t="s">
        <v>5794</v>
      </c>
      <c r="D7177" s="16" t="s">
        <v>5302</v>
      </c>
      <c r="E7177" s="48" t="s">
        <v>6202</v>
      </c>
      <c r="F7177" s="29">
        <v>2007</v>
      </c>
      <c r="G7177" s="29"/>
      <c r="H7177" s="10">
        <v>1</v>
      </c>
      <c r="I7177" s="10">
        <v>873</v>
      </c>
      <c r="J7177" s="33">
        <v>39398</v>
      </c>
      <c r="K7177" s="181">
        <v>13.78</v>
      </c>
      <c r="L7177" s="10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  <c r="AB7177" s="13"/>
      <c r="AC7177" s="13"/>
      <c r="AD7177" s="13"/>
      <c r="AE7177" s="13"/>
      <c r="AF7177" s="13"/>
      <c r="AG7177" s="13"/>
      <c r="AH7177" s="13"/>
      <c r="AI7177" s="13"/>
      <c r="AJ7177" s="13"/>
      <c r="AK7177" s="13"/>
      <c r="AL7177" s="13"/>
      <c r="AM7177" s="13"/>
      <c r="AN7177" s="13"/>
      <c r="AO7177" s="13"/>
      <c r="AP7177" s="13"/>
      <c r="AQ7177" s="13"/>
      <c r="AR7177" s="13"/>
      <c r="AS7177" s="13"/>
      <c r="AT7177" s="13"/>
      <c r="AU7177" s="13"/>
      <c r="AV7177" s="13"/>
      <c r="AW7177" s="13"/>
      <c r="AX7177" s="13"/>
      <c r="AY7177" s="13"/>
      <c r="AZ7177" s="13"/>
      <c r="BA7177" s="13"/>
      <c r="BB7177" s="13"/>
      <c r="BC7177" s="13"/>
      <c r="BD7177" s="13"/>
      <c r="BE7177" s="13"/>
      <c r="BF7177" s="13"/>
      <c r="BG7177" s="13"/>
      <c r="BH7177" s="13"/>
      <c r="BI7177" s="13"/>
      <c r="BJ7177" s="13"/>
      <c r="BK7177" s="13"/>
      <c r="BL7177" s="13"/>
      <c r="BM7177" s="13"/>
      <c r="BN7177" s="13"/>
      <c r="BO7177" s="13"/>
      <c r="BP7177" s="13"/>
      <c r="BQ7177" s="13"/>
      <c r="BR7177" s="13"/>
      <c r="BS7177" s="13"/>
      <c r="BT7177" s="13"/>
      <c r="BU7177" s="13"/>
      <c r="BV7177" s="13"/>
      <c r="BW7177" s="13"/>
      <c r="BX7177" s="13"/>
      <c r="BY7177" s="13"/>
      <c r="BZ7177" s="13"/>
      <c r="CA7177" s="13"/>
      <c r="CB7177" s="13"/>
      <c r="CC7177" s="13"/>
      <c r="CD7177" s="13"/>
      <c r="CE7177" s="13"/>
      <c r="CF7177" s="13"/>
      <c r="CG7177" s="13"/>
      <c r="CH7177" s="13"/>
      <c r="CI7177" s="13"/>
      <c r="CJ7177" s="13"/>
      <c r="CK7177" s="13"/>
      <c r="CL7177" s="13"/>
      <c r="CM7177" s="13"/>
      <c r="CN7177" s="13"/>
      <c r="CO7177" s="13"/>
      <c r="CP7177" s="13"/>
      <c r="CQ7177" s="13"/>
      <c r="CR7177" s="13"/>
      <c r="CS7177" s="13"/>
      <c r="CT7177" s="13"/>
      <c r="CU7177" s="13"/>
      <c r="CV7177" s="13"/>
      <c r="CW7177" s="13"/>
      <c r="CX7177" s="13"/>
      <c r="CY7177" s="13"/>
      <c r="CZ7177" s="13"/>
      <c r="DA7177" s="13"/>
      <c r="DB7177" s="13"/>
      <c r="DC7177" s="13"/>
      <c r="DD7177" s="13"/>
      <c r="DE7177" s="13"/>
      <c r="DF7177" s="13"/>
      <c r="DG7177" s="13"/>
      <c r="DH7177" s="13"/>
      <c r="DI7177" s="13"/>
      <c r="DJ7177" s="13"/>
      <c r="DK7177" s="13"/>
    </row>
    <row r="7178" spans="1:115">
      <c r="A7178" s="136">
        <v>3585</v>
      </c>
      <c r="B7178" s="120" t="s">
        <v>6291</v>
      </c>
      <c r="C7178" s="29" t="s">
        <v>5794</v>
      </c>
      <c r="D7178" s="16" t="s">
        <v>4383</v>
      </c>
      <c r="E7178" s="48" t="s">
        <v>1114</v>
      </c>
      <c r="F7178" s="29">
        <v>2007</v>
      </c>
      <c r="G7178" s="29"/>
      <c r="H7178" s="10">
        <v>1</v>
      </c>
      <c r="I7178" s="10">
        <v>873</v>
      </c>
      <c r="J7178" s="33">
        <v>39398</v>
      </c>
      <c r="K7178" s="181">
        <v>10.78</v>
      </c>
      <c r="L7178" s="10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  <c r="AB7178" s="13"/>
      <c r="AC7178" s="13"/>
      <c r="AD7178" s="13"/>
      <c r="AE7178" s="13"/>
      <c r="AF7178" s="13"/>
      <c r="AG7178" s="13"/>
      <c r="AH7178" s="13"/>
      <c r="AI7178" s="13"/>
      <c r="AJ7178" s="13"/>
      <c r="AK7178" s="13"/>
      <c r="AL7178" s="13"/>
      <c r="AM7178" s="13"/>
      <c r="AN7178" s="13"/>
      <c r="AO7178" s="13"/>
      <c r="AP7178" s="13"/>
      <c r="AQ7178" s="13"/>
      <c r="AR7178" s="13"/>
      <c r="AS7178" s="13"/>
      <c r="AT7178" s="13"/>
      <c r="AU7178" s="13"/>
      <c r="AV7178" s="13"/>
      <c r="AW7178" s="13"/>
      <c r="AX7178" s="13"/>
      <c r="AY7178" s="13"/>
      <c r="AZ7178" s="13"/>
      <c r="BA7178" s="13"/>
      <c r="BB7178" s="13"/>
      <c r="BC7178" s="13"/>
      <c r="BD7178" s="13"/>
      <c r="BE7178" s="13"/>
      <c r="BF7178" s="13"/>
      <c r="BG7178" s="13"/>
      <c r="BH7178" s="13"/>
      <c r="BI7178" s="13"/>
      <c r="BJ7178" s="13"/>
      <c r="BK7178" s="13"/>
      <c r="BL7178" s="13"/>
      <c r="BM7178" s="13"/>
      <c r="BN7178" s="13"/>
      <c r="BO7178" s="13"/>
      <c r="BP7178" s="13"/>
      <c r="BQ7178" s="13"/>
      <c r="BR7178" s="13"/>
      <c r="BS7178" s="13"/>
      <c r="BT7178" s="13"/>
      <c r="BU7178" s="13"/>
      <c r="BV7178" s="13"/>
      <c r="BW7178" s="13"/>
      <c r="BX7178" s="13"/>
      <c r="BY7178" s="13"/>
      <c r="BZ7178" s="13"/>
      <c r="CA7178" s="13"/>
      <c r="CB7178" s="13"/>
      <c r="CC7178" s="13"/>
      <c r="CD7178" s="13"/>
      <c r="CE7178" s="13"/>
      <c r="CF7178" s="13"/>
      <c r="CG7178" s="13"/>
      <c r="CH7178" s="13"/>
      <c r="CI7178" s="13"/>
      <c r="CJ7178" s="13"/>
      <c r="CK7178" s="13"/>
      <c r="CL7178" s="13"/>
      <c r="CM7178" s="13"/>
      <c r="CN7178" s="13"/>
      <c r="CO7178" s="13"/>
      <c r="CP7178" s="13"/>
      <c r="CQ7178" s="13"/>
      <c r="CR7178" s="13"/>
      <c r="CS7178" s="13"/>
      <c r="CT7178" s="13"/>
      <c r="CU7178" s="13"/>
      <c r="CV7178" s="13"/>
      <c r="CW7178" s="13"/>
      <c r="CX7178" s="13"/>
      <c r="CY7178" s="13"/>
      <c r="CZ7178" s="13"/>
      <c r="DA7178" s="13"/>
      <c r="DB7178" s="13"/>
      <c r="DC7178" s="13"/>
      <c r="DD7178" s="13"/>
      <c r="DE7178" s="13"/>
      <c r="DF7178" s="13"/>
      <c r="DG7178" s="13"/>
      <c r="DH7178" s="13"/>
      <c r="DI7178" s="13"/>
      <c r="DJ7178" s="13"/>
      <c r="DK7178" s="13"/>
    </row>
    <row r="7179" spans="1:115" ht="18" customHeight="1">
      <c r="A7179" s="136">
        <v>3586</v>
      </c>
      <c r="B7179" s="120" t="s">
        <v>4121</v>
      </c>
      <c r="C7179" s="29" t="s">
        <v>5794</v>
      </c>
      <c r="D7179" s="16" t="s">
        <v>313</v>
      </c>
      <c r="E7179" s="48" t="s">
        <v>5184</v>
      </c>
      <c r="F7179" s="29">
        <v>2007</v>
      </c>
      <c r="G7179" s="29"/>
      <c r="H7179" s="10">
        <v>1</v>
      </c>
      <c r="I7179" s="10">
        <v>873</v>
      </c>
      <c r="J7179" s="33">
        <v>39398</v>
      </c>
      <c r="K7179" s="181">
        <v>3.47</v>
      </c>
      <c r="L7179" s="10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  <c r="AB7179" s="13"/>
      <c r="AC7179" s="13"/>
      <c r="AD7179" s="13"/>
      <c r="AE7179" s="13"/>
      <c r="AF7179" s="13"/>
      <c r="AG7179" s="13"/>
      <c r="AH7179" s="13"/>
      <c r="AI7179" s="13"/>
      <c r="AJ7179" s="13"/>
      <c r="AK7179" s="13"/>
      <c r="AL7179" s="13"/>
      <c r="AM7179" s="13"/>
      <c r="AN7179" s="13"/>
      <c r="AO7179" s="13"/>
      <c r="AP7179" s="13"/>
      <c r="AQ7179" s="13"/>
      <c r="AR7179" s="13"/>
      <c r="AS7179" s="13"/>
      <c r="AT7179" s="13"/>
      <c r="AU7179" s="13"/>
      <c r="AV7179" s="13"/>
      <c r="AW7179" s="13"/>
      <c r="AX7179" s="13"/>
      <c r="AY7179" s="13"/>
      <c r="AZ7179" s="13"/>
      <c r="BA7179" s="13"/>
      <c r="BB7179" s="13"/>
      <c r="BC7179" s="13"/>
      <c r="BD7179" s="13"/>
      <c r="BE7179" s="13"/>
      <c r="BF7179" s="13"/>
      <c r="BG7179" s="13"/>
      <c r="BH7179" s="13"/>
      <c r="BI7179" s="13"/>
      <c r="BJ7179" s="13"/>
      <c r="BK7179" s="13"/>
      <c r="BL7179" s="13"/>
      <c r="BM7179" s="13"/>
      <c r="BN7179" s="13"/>
      <c r="BO7179" s="13"/>
      <c r="BP7179" s="13"/>
      <c r="BQ7179" s="13"/>
      <c r="BR7179" s="13"/>
      <c r="BS7179" s="13"/>
      <c r="BT7179" s="13"/>
      <c r="BU7179" s="13"/>
      <c r="BV7179" s="13"/>
      <c r="BW7179" s="13"/>
      <c r="BX7179" s="13"/>
      <c r="BY7179" s="13"/>
      <c r="BZ7179" s="13"/>
      <c r="CA7179" s="13"/>
      <c r="CB7179" s="13"/>
      <c r="CC7179" s="13"/>
      <c r="CD7179" s="13"/>
      <c r="CE7179" s="13"/>
      <c r="CF7179" s="13"/>
      <c r="CG7179" s="13"/>
      <c r="CH7179" s="13"/>
      <c r="CI7179" s="13"/>
      <c r="CJ7179" s="13"/>
      <c r="CK7179" s="13"/>
      <c r="CL7179" s="13"/>
      <c r="CM7179" s="13"/>
      <c r="CN7179" s="13"/>
      <c r="CO7179" s="13"/>
      <c r="CP7179" s="13"/>
      <c r="CQ7179" s="13"/>
      <c r="CR7179" s="13"/>
      <c r="CS7179" s="13"/>
      <c r="CT7179" s="13"/>
      <c r="CU7179" s="13"/>
      <c r="CV7179" s="13"/>
      <c r="CW7179" s="13"/>
      <c r="CX7179" s="13"/>
      <c r="CY7179" s="13"/>
      <c r="CZ7179" s="13"/>
      <c r="DA7179" s="13"/>
      <c r="DB7179" s="13"/>
      <c r="DC7179" s="13"/>
      <c r="DD7179" s="13"/>
      <c r="DE7179" s="13"/>
      <c r="DF7179" s="13"/>
      <c r="DG7179" s="13"/>
      <c r="DH7179" s="13"/>
      <c r="DI7179" s="13"/>
      <c r="DJ7179" s="13"/>
      <c r="DK7179" s="13"/>
    </row>
    <row r="7180" spans="1:115">
      <c r="A7180" s="136">
        <v>3587</v>
      </c>
      <c r="B7180" s="120" t="s">
        <v>4123</v>
      </c>
      <c r="C7180" s="29" t="s">
        <v>5794</v>
      </c>
      <c r="D7180" s="16" t="s">
        <v>4384</v>
      </c>
      <c r="E7180" s="48" t="s">
        <v>3246</v>
      </c>
      <c r="F7180" s="29">
        <v>2007</v>
      </c>
      <c r="G7180" s="29"/>
      <c r="H7180" s="10">
        <v>1</v>
      </c>
      <c r="I7180" s="10">
        <v>873</v>
      </c>
      <c r="J7180" s="33">
        <v>39398</v>
      </c>
      <c r="K7180" s="181">
        <v>7.11</v>
      </c>
      <c r="L7180" s="10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  <c r="AB7180" s="13"/>
      <c r="AC7180" s="13"/>
      <c r="AD7180" s="13"/>
      <c r="AE7180" s="13"/>
      <c r="AF7180" s="13"/>
      <c r="AG7180" s="13"/>
      <c r="AH7180" s="13"/>
      <c r="AI7180" s="13"/>
      <c r="AJ7180" s="13"/>
      <c r="AK7180" s="13"/>
      <c r="AL7180" s="13"/>
      <c r="AM7180" s="13"/>
      <c r="AN7180" s="13"/>
      <c r="AO7180" s="13"/>
      <c r="AP7180" s="13"/>
      <c r="AQ7180" s="13"/>
      <c r="AR7180" s="13"/>
      <c r="AS7180" s="13"/>
      <c r="AT7180" s="13"/>
      <c r="AU7180" s="13"/>
      <c r="AV7180" s="13"/>
      <c r="AW7180" s="13"/>
      <c r="AX7180" s="13"/>
      <c r="AY7180" s="13"/>
      <c r="AZ7180" s="13"/>
      <c r="BA7180" s="13"/>
      <c r="BB7180" s="13"/>
      <c r="BC7180" s="13"/>
      <c r="BD7180" s="13"/>
      <c r="BE7180" s="13"/>
      <c r="BF7180" s="13"/>
      <c r="BG7180" s="13"/>
      <c r="BH7180" s="13"/>
      <c r="BI7180" s="13"/>
      <c r="BJ7180" s="13"/>
      <c r="BK7180" s="13"/>
      <c r="BL7180" s="13"/>
      <c r="BM7180" s="13"/>
      <c r="BN7180" s="13"/>
      <c r="BO7180" s="13"/>
      <c r="BP7180" s="13"/>
      <c r="BQ7180" s="13"/>
      <c r="BR7180" s="13"/>
      <c r="BS7180" s="13"/>
      <c r="BT7180" s="13"/>
      <c r="BU7180" s="13"/>
      <c r="BV7180" s="13"/>
      <c r="BW7180" s="13"/>
      <c r="BX7180" s="13"/>
      <c r="BY7180" s="13"/>
      <c r="BZ7180" s="13"/>
      <c r="CA7180" s="13"/>
      <c r="CB7180" s="13"/>
      <c r="CC7180" s="13"/>
      <c r="CD7180" s="13"/>
      <c r="CE7180" s="13"/>
      <c r="CF7180" s="13"/>
      <c r="CG7180" s="13"/>
      <c r="CH7180" s="13"/>
      <c r="CI7180" s="13"/>
      <c r="CJ7180" s="13"/>
      <c r="CK7180" s="13"/>
      <c r="CL7180" s="13"/>
      <c r="CM7180" s="13"/>
      <c r="CN7180" s="13"/>
      <c r="CO7180" s="13"/>
      <c r="CP7180" s="13"/>
      <c r="CQ7180" s="13"/>
      <c r="CR7180" s="13"/>
      <c r="CS7180" s="13"/>
      <c r="CT7180" s="13"/>
      <c r="CU7180" s="13"/>
      <c r="CV7180" s="13"/>
      <c r="CW7180" s="13"/>
      <c r="CX7180" s="13"/>
      <c r="CY7180" s="13"/>
      <c r="CZ7180" s="13"/>
      <c r="DA7180" s="13"/>
      <c r="DB7180" s="13"/>
      <c r="DC7180" s="13"/>
      <c r="DD7180" s="13"/>
      <c r="DE7180" s="13"/>
      <c r="DF7180" s="13"/>
      <c r="DG7180" s="13"/>
      <c r="DH7180" s="13"/>
      <c r="DI7180" s="13"/>
      <c r="DJ7180" s="13"/>
      <c r="DK7180" s="13"/>
    </row>
    <row r="7181" spans="1:115" ht="18.75" customHeight="1">
      <c r="A7181" s="136">
        <v>3588</v>
      </c>
      <c r="B7181" s="120" t="s">
        <v>4123</v>
      </c>
      <c r="C7181" s="29" t="s">
        <v>5794</v>
      </c>
      <c r="D7181" s="16" t="s">
        <v>4385</v>
      </c>
      <c r="E7181" s="48" t="s">
        <v>3246</v>
      </c>
      <c r="F7181" s="29">
        <v>2007</v>
      </c>
      <c r="G7181" s="29"/>
      <c r="H7181" s="10">
        <v>1</v>
      </c>
      <c r="I7181" s="10">
        <v>873</v>
      </c>
      <c r="J7181" s="33">
        <v>39398</v>
      </c>
      <c r="K7181" s="181">
        <v>7.11</v>
      </c>
      <c r="L7181" s="95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  <c r="AB7181" s="13"/>
      <c r="AC7181" s="13"/>
      <c r="AD7181" s="13"/>
      <c r="AE7181" s="13"/>
      <c r="AF7181" s="13"/>
      <c r="AG7181" s="13"/>
      <c r="AH7181" s="13"/>
      <c r="AI7181" s="13"/>
      <c r="AJ7181" s="13"/>
      <c r="AK7181" s="13"/>
      <c r="AL7181" s="13"/>
      <c r="AM7181" s="13"/>
      <c r="AN7181" s="13"/>
      <c r="AO7181" s="13"/>
      <c r="AP7181" s="13"/>
      <c r="AQ7181" s="13"/>
      <c r="AR7181" s="13"/>
      <c r="AS7181" s="13"/>
      <c r="AT7181" s="13"/>
      <c r="AU7181" s="13"/>
      <c r="AV7181" s="13"/>
      <c r="AW7181" s="13"/>
      <c r="AX7181" s="13"/>
      <c r="AY7181" s="13"/>
      <c r="AZ7181" s="13"/>
      <c r="BA7181" s="13"/>
      <c r="BB7181" s="13"/>
      <c r="BC7181" s="13"/>
      <c r="BD7181" s="13"/>
      <c r="BE7181" s="13"/>
      <c r="BF7181" s="13"/>
      <c r="BG7181" s="13"/>
      <c r="BH7181" s="13"/>
      <c r="BI7181" s="13"/>
      <c r="BJ7181" s="13"/>
      <c r="BK7181" s="13"/>
      <c r="BL7181" s="13"/>
      <c r="BM7181" s="13"/>
      <c r="BN7181" s="13"/>
      <c r="BO7181" s="13"/>
      <c r="BP7181" s="13"/>
      <c r="BQ7181" s="13"/>
      <c r="BR7181" s="13"/>
      <c r="BS7181" s="13"/>
      <c r="BT7181" s="13"/>
      <c r="BU7181" s="13"/>
      <c r="BV7181" s="13"/>
      <c r="BW7181" s="13"/>
      <c r="BX7181" s="13"/>
      <c r="BY7181" s="13"/>
      <c r="BZ7181" s="13"/>
      <c r="CA7181" s="13"/>
      <c r="CB7181" s="13"/>
      <c r="CC7181" s="13"/>
      <c r="CD7181" s="13"/>
      <c r="CE7181" s="13"/>
      <c r="CF7181" s="13"/>
      <c r="CG7181" s="13"/>
      <c r="CH7181" s="13"/>
      <c r="CI7181" s="13"/>
      <c r="CJ7181" s="13"/>
      <c r="CK7181" s="13"/>
      <c r="CL7181" s="13"/>
      <c r="CM7181" s="13"/>
      <c r="CN7181" s="13"/>
      <c r="CO7181" s="13"/>
      <c r="CP7181" s="13"/>
      <c r="CQ7181" s="13"/>
      <c r="CR7181" s="13"/>
      <c r="CS7181" s="13"/>
      <c r="CT7181" s="13"/>
      <c r="CU7181" s="13"/>
      <c r="CV7181" s="13"/>
      <c r="CW7181" s="13"/>
      <c r="CX7181" s="13"/>
      <c r="CY7181" s="13"/>
      <c r="CZ7181" s="13"/>
      <c r="DA7181" s="13"/>
      <c r="DB7181" s="13"/>
      <c r="DC7181" s="13"/>
      <c r="DD7181" s="13"/>
      <c r="DE7181" s="13"/>
      <c r="DF7181" s="13"/>
      <c r="DG7181" s="13"/>
      <c r="DH7181" s="13"/>
      <c r="DI7181" s="13"/>
      <c r="DJ7181" s="13"/>
      <c r="DK7181" s="13"/>
    </row>
    <row r="7182" spans="1:115">
      <c r="A7182" s="136">
        <v>3589</v>
      </c>
      <c r="B7182" s="120" t="s">
        <v>4123</v>
      </c>
      <c r="C7182" s="29" t="s">
        <v>5794</v>
      </c>
      <c r="D7182" s="16" t="s">
        <v>4385</v>
      </c>
      <c r="E7182" s="81" t="s">
        <v>3246</v>
      </c>
      <c r="F7182" s="29">
        <v>2007</v>
      </c>
      <c r="G7182" s="29"/>
      <c r="H7182" s="10">
        <v>1</v>
      </c>
      <c r="I7182" s="10">
        <v>873</v>
      </c>
      <c r="J7182" s="33">
        <v>39398</v>
      </c>
      <c r="K7182" s="181">
        <v>7.11</v>
      </c>
      <c r="L7182" s="10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  <c r="AB7182" s="13"/>
      <c r="AC7182" s="13"/>
      <c r="AD7182" s="13"/>
      <c r="AE7182" s="13"/>
      <c r="AF7182" s="13"/>
      <c r="AG7182" s="13"/>
      <c r="AH7182" s="13"/>
      <c r="AI7182" s="13"/>
      <c r="AJ7182" s="13"/>
      <c r="AK7182" s="13"/>
      <c r="AL7182" s="13"/>
      <c r="AM7182" s="13"/>
      <c r="AN7182" s="13"/>
      <c r="AO7182" s="13"/>
      <c r="AP7182" s="13"/>
      <c r="AQ7182" s="13"/>
      <c r="AR7182" s="13"/>
      <c r="AS7182" s="13"/>
      <c r="AT7182" s="13"/>
      <c r="AU7182" s="13"/>
      <c r="AV7182" s="13"/>
      <c r="AW7182" s="13"/>
      <c r="AX7182" s="13"/>
      <c r="AY7182" s="13"/>
      <c r="AZ7182" s="13"/>
      <c r="BA7182" s="13"/>
      <c r="BB7182" s="13"/>
      <c r="BC7182" s="13"/>
      <c r="BD7182" s="13"/>
      <c r="BE7182" s="13"/>
      <c r="BF7182" s="13"/>
      <c r="BG7182" s="13"/>
      <c r="BH7182" s="13"/>
      <c r="BI7182" s="13"/>
      <c r="BJ7182" s="13"/>
      <c r="BK7182" s="13"/>
      <c r="BL7182" s="13"/>
      <c r="BM7182" s="13"/>
      <c r="BN7182" s="13"/>
      <c r="BO7182" s="13"/>
      <c r="BP7182" s="13"/>
      <c r="BQ7182" s="13"/>
      <c r="BR7182" s="13"/>
      <c r="BS7182" s="13"/>
      <c r="BT7182" s="13"/>
      <c r="BU7182" s="13"/>
      <c r="BV7182" s="13"/>
      <c r="BW7182" s="13"/>
      <c r="BX7182" s="13"/>
      <c r="BY7182" s="13"/>
      <c r="BZ7182" s="13"/>
      <c r="CA7182" s="13"/>
      <c r="CB7182" s="13"/>
      <c r="CC7182" s="13"/>
      <c r="CD7182" s="13"/>
      <c r="CE7182" s="13"/>
      <c r="CF7182" s="13"/>
      <c r="CG7182" s="13"/>
      <c r="CH7182" s="13"/>
      <c r="CI7182" s="13"/>
      <c r="CJ7182" s="13"/>
      <c r="CK7182" s="13"/>
      <c r="CL7182" s="13"/>
      <c r="CM7182" s="13"/>
      <c r="CN7182" s="13"/>
      <c r="CO7182" s="13"/>
      <c r="CP7182" s="13"/>
      <c r="CQ7182" s="13"/>
      <c r="CR7182" s="13"/>
      <c r="CS7182" s="13"/>
      <c r="CT7182" s="13"/>
      <c r="CU7182" s="13"/>
      <c r="CV7182" s="13"/>
      <c r="CW7182" s="13"/>
      <c r="CX7182" s="13"/>
      <c r="CY7182" s="13"/>
      <c r="CZ7182" s="13"/>
      <c r="DA7182" s="13"/>
      <c r="DB7182" s="13"/>
      <c r="DC7182" s="13"/>
      <c r="DD7182" s="13"/>
      <c r="DE7182" s="13"/>
      <c r="DF7182" s="13"/>
      <c r="DG7182" s="13"/>
      <c r="DH7182" s="13"/>
      <c r="DI7182" s="13"/>
      <c r="DJ7182" s="13"/>
      <c r="DK7182" s="13"/>
    </row>
    <row r="7183" spans="1:115">
      <c r="A7183" s="136">
        <v>3590</v>
      </c>
      <c r="B7183" s="120" t="s">
        <v>4129</v>
      </c>
      <c r="C7183" s="29" t="s">
        <v>5794</v>
      </c>
      <c r="D7183" s="16" t="s">
        <v>4386</v>
      </c>
      <c r="E7183" s="48" t="s">
        <v>3246</v>
      </c>
      <c r="F7183" s="29">
        <v>2007</v>
      </c>
      <c r="G7183" s="29"/>
      <c r="H7183" s="10">
        <v>1</v>
      </c>
      <c r="I7183" s="10">
        <v>873</v>
      </c>
      <c r="J7183" s="33">
        <v>39398</v>
      </c>
      <c r="K7183" s="181">
        <v>7.11</v>
      </c>
      <c r="L7183" s="10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  <c r="AB7183" s="13"/>
      <c r="AC7183" s="13"/>
      <c r="AD7183" s="13"/>
      <c r="AE7183" s="13"/>
      <c r="AF7183" s="13"/>
      <c r="AG7183" s="13"/>
      <c r="AH7183" s="13"/>
      <c r="AI7183" s="13"/>
      <c r="AJ7183" s="13"/>
      <c r="AK7183" s="13"/>
      <c r="AL7183" s="13"/>
      <c r="AM7183" s="13"/>
      <c r="AN7183" s="13"/>
      <c r="AO7183" s="13"/>
      <c r="AP7183" s="13"/>
      <c r="AQ7183" s="13"/>
      <c r="AR7183" s="13"/>
      <c r="AS7183" s="13"/>
      <c r="AT7183" s="13"/>
      <c r="AU7183" s="13"/>
      <c r="AV7183" s="13"/>
      <c r="AW7183" s="13"/>
      <c r="AX7183" s="13"/>
      <c r="AY7183" s="13"/>
      <c r="AZ7183" s="13"/>
      <c r="BA7183" s="13"/>
      <c r="BB7183" s="13"/>
      <c r="BC7183" s="13"/>
      <c r="BD7183" s="13"/>
      <c r="BE7183" s="13"/>
      <c r="BF7183" s="13"/>
      <c r="BG7183" s="13"/>
      <c r="BH7183" s="13"/>
      <c r="BI7183" s="13"/>
      <c r="BJ7183" s="13"/>
      <c r="BK7183" s="13"/>
      <c r="BL7183" s="13"/>
      <c r="BM7183" s="13"/>
      <c r="BN7183" s="13"/>
      <c r="BO7183" s="13"/>
      <c r="BP7183" s="13"/>
      <c r="BQ7183" s="13"/>
      <c r="BR7183" s="13"/>
      <c r="BS7183" s="13"/>
      <c r="BT7183" s="13"/>
      <c r="BU7183" s="13"/>
      <c r="BV7183" s="13"/>
      <c r="BW7183" s="13"/>
      <c r="BX7183" s="13"/>
      <c r="BY7183" s="13"/>
      <c r="BZ7183" s="13"/>
      <c r="CA7183" s="13"/>
      <c r="CB7183" s="13"/>
      <c r="CC7183" s="13"/>
      <c r="CD7183" s="13"/>
      <c r="CE7183" s="13"/>
      <c r="CF7183" s="13"/>
      <c r="CG7183" s="13"/>
      <c r="CH7183" s="13"/>
      <c r="CI7183" s="13"/>
      <c r="CJ7183" s="13"/>
      <c r="CK7183" s="13"/>
      <c r="CL7183" s="13"/>
      <c r="CM7183" s="13"/>
      <c r="CN7183" s="13"/>
      <c r="CO7183" s="13"/>
      <c r="CP7183" s="13"/>
      <c r="CQ7183" s="13"/>
      <c r="CR7183" s="13"/>
      <c r="CS7183" s="13"/>
      <c r="CT7183" s="13"/>
      <c r="CU7183" s="13"/>
      <c r="CV7183" s="13"/>
      <c r="CW7183" s="13"/>
      <c r="CX7183" s="13"/>
      <c r="CY7183" s="13"/>
      <c r="CZ7183" s="13"/>
      <c r="DA7183" s="13"/>
      <c r="DB7183" s="13"/>
      <c r="DC7183" s="13"/>
      <c r="DD7183" s="13"/>
      <c r="DE7183" s="13"/>
      <c r="DF7183" s="13"/>
      <c r="DG7183" s="13"/>
      <c r="DH7183" s="13"/>
      <c r="DI7183" s="13"/>
      <c r="DJ7183" s="13"/>
      <c r="DK7183" s="13"/>
    </row>
    <row r="7184" spans="1:115">
      <c r="A7184" s="136">
        <v>3591</v>
      </c>
      <c r="B7184" s="120" t="s">
        <v>4129</v>
      </c>
      <c r="C7184" s="29" t="s">
        <v>5794</v>
      </c>
      <c r="D7184" s="16" t="s">
        <v>4387</v>
      </c>
      <c r="E7184" s="48" t="s">
        <v>5372</v>
      </c>
      <c r="F7184" s="29">
        <v>2007</v>
      </c>
      <c r="G7184" s="29"/>
      <c r="H7184" s="10">
        <v>1</v>
      </c>
      <c r="I7184" s="10">
        <v>873</v>
      </c>
      <c r="J7184" s="33">
        <v>39398</v>
      </c>
      <c r="K7184" s="181">
        <v>7.11</v>
      </c>
      <c r="L7184" s="10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  <c r="AB7184" s="13"/>
      <c r="AC7184" s="13"/>
      <c r="AD7184" s="13"/>
      <c r="AE7184" s="13"/>
      <c r="AF7184" s="13"/>
      <c r="AG7184" s="13"/>
      <c r="AH7184" s="13"/>
      <c r="AI7184" s="13"/>
      <c r="AJ7184" s="13"/>
      <c r="AK7184" s="13"/>
      <c r="AL7184" s="13"/>
      <c r="AM7184" s="13"/>
      <c r="AN7184" s="13"/>
      <c r="AO7184" s="13"/>
      <c r="AP7184" s="13"/>
      <c r="AQ7184" s="13"/>
      <c r="AR7184" s="13"/>
      <c r="AS7184" s="13"/>
      <c r="AT7184" s="13"/>
      <c r="AU7184" s="13"/>
      <c r="AV7184" s="13"/>
      <c r="AW7184" s="13"/>
      <c r="AX7184" s="13"/>
      <c r="AY7184" s="13"/>
      <c r="AZ7184" s="13"/>
      <c r="BA7184" s="13"/>
      <c r="BB7184" s="13"/>
      <c r="BC7184" s="13"/>
      <c r="BD7184" s="13"/>
      <c r="BE7184" s="13"/>
      <c r="BF7184" s="13"/>
      <c r="BG7184" s="13"/>
      <c r="BH7184" s="13"/>
      <c r="BI7184" s="13"/>
      <c r="BJ7184" s="13"/>
      <c r="BK7184" s="13"/>
      <c r="BL7184" s="13"/>
      <c r="BM7184" s="13"/>
      <c r="BN7184" s="13"/>
      <c r="BO7184" s="13"/>
      <c r="BP7184" s="13"/>
      <c r="BQ7184" s="13"/>
      <c r="BR7184" s="13"/>
      <c r="BS7184" s="13"/>
      <c r="BT7184" s="13"/>
      <c r="BU7184" s="13"/>
      <c r="BV7184" s="13"/>
      <c r="BW7184" s="13"/>
      <c r="BX7184" s="13"/>
      <c r="BY7184" s="13"/>
      <c r="BZ7184" s="13"/>
      <c r="CA7184" s="13"/>
      <c r="CB7184" s="13"/>
      <c r="CC7184" s="13"/>
      <c r="CD7184" s="13"/>
      <c r="CE7184" s="13"/>
      <c r="CF7184" s="13"/>
      <c r="CG7184" s="13"/>
      <c r="CH7184" s="13"/>
      <c r="CI7184" s="13"/>
      <c r="CJ7184" s="13"/>
      <c r="CK7184" s="13"/>
      <c r="CL7184" s="13"/>
      <c r="CM7184" s="13"/>
      <c r="CN7184" s="13"/>
      <c r="CO7184" s="13"/>
      <c r="CP7184" s="13"/>
      <c r="CQ7184" s="13"/>
      <c r="CR7184" s="13"/>
      <c r="CS7184" s="13"/>
      <c r="CT7184" s="13"/>
      <c r="CU7184" s="13"/>
      <c r="CV7184" s="13"/>
      <c r="CW7184" s="13"/>
      <c r="CX7184" s="13"/>
      <c r="CY7184" s="13"/>
      <c r="CZ7184" s="13"/>
      <c r="DA7184" s="13"/>
      <c r="DB7184" s="13"/>
      <c r="DC7184" s="13"/>
      <c r="DD7184" s="13"/>
      <c r="DE7184" s="13"/>
      <c r="DF7184" s="13"/>
      <c r="DG7184" s="13"/>
      <c r="DH7184" s="13"/>
      <c r="DI7184" s="13"/>
      <c r="DJ7184" s="13"/>
      <c r="DK7184" s="13"/>
    </row>
    <row r="7185" spans="1:115">
      <c r="A7185" s="136">
        <v>3592</v>
      </c>
      <c r="B7185" s="120" t="s">
        <v>4129</v>
      </c>
      <c r="C7185" s="29" t="s">
        <v>5794</v>
      </c>
      <c r="D7185" s="16" t="s">
        <v>4388</v>
      </c>
      <c r="E7185" s="48" t="s">
        <v>5371</v>
      </c>
      <c r="F7185" s="29">
        <v>2007</v>
      </c>
      <c r="G7185" s="29"/>
      <c r="H7185" s="10">
        <v>1</v>
      </c>
      <c r="I7185" s="10">
        <v>873</v>
      </c>
      <c r="J7185" s="33">
        <v>39398</v>
      </c>
      <c r="K7185" s="181">
        <v>7.11</v>
      </c>
      <c r="L7185" s="10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  <c r="AB7185" s="13"/>
      <c r="AC7185" s="13"/>
      <c r="AD7185" s="13"/>
      <c r="AE7185" s="13"/>
      <c r="AF7185" s="13"/>
      <c r="AG7185" s="13"/>
      <c r="AH7185" s="13"/>
      <c r="AI7185" s="13"/>
      <c r="AJ7185" s="13"/>
      <c r="AK7185" s="13"/>
      <c r="AL7185" s="13"/>
      <c r="AM7185" s="13"/>
      <c r="AN7185" s="13"/>
      <c r="AO7185" s="13"/>
      <c r="AP7185" s="13"/>
      <c r="AQ7185" s="13"/>
      <c r="AR7185" s="13"/>
      <c r="AS7185" s="13"/>
      <c r="AT7185" s="13"/>
      <c r="AU7185" s="13"/>
      <c r="AV7185" s="13"/>
      <c r="AW7185" s="13"/>
      <c r="AX7185" s="13"/>
      <c r="AY7185" s="13"/>
      <c r="AZ7185" s="13"/>
      <c r="BA7185" s="13"/>
      <c r="BB7185" s="13"/>
      <c r="BC7185" s="13"/>
      <c r="BD7185" s="13"/>
      <c r="BE7185" s="13"/>
      <c r="BF7185" s="13"/>
      <c r="BG7185" s="13"/>
      <c r="BH7185" s="13"/>
      <c r="BI7185" s="13"/>
      <c r="BJ7185" s="13"/>
      <c r="BK7185" s="13"/>
      <c r="BL7185" s="13"/>
      <c r="BM7185" s="13"/>
      <c r="BN7185" s="13"/>
      <c r="BO7185" s="13"/>
      <c r="BP7185" s="13"/>
      <c r="BQ7185" s="13"/>
      <c r="BR7185" s="13"/>
      <c r="BS7185" s="13"/>
      <c r="BT7185" s="13"/>
      <c r="BU7185" s="13"/>
      <c r="BV7185" s="13"/>
      <c r="BW7185" s="13"/>
      <c r="BX7185" s="13"/>
      <c r="BY7185" s="13"/>
      <c r="BZ7185" s="13"/>
      <c r="CA7185" s="13"/>
      <c r="CB7185" s="13"/>
      <c r="CC7185" s="13"/>
      <c r="CD7185" s="13"/>
      <c r="CE7185" s="13"/>
      <c r="CF7185" s="13"/>
      <c r="CG7185" s="13"/>
      <c r="CH7185" s="13"/>
      <c r="CI7185" s="13"/>
      <c r="CJ7185" s="13"/>
      <c r="CK7185" s="13"/>
      <c r="CL7185" s="13"/>
      <c r="CM7185" s="13"/>
      <c r="CN7185" s="13"/>
      <c r="CO7185" s="13"/>
      <c r="CP7185" s="13"/>
      <c r="CQ7185" s="13"/>
      <c r="CR7185" s="13"/>
      <c r="CS7185" s="13"/>
      <c r="CT7185" s="13"/>
      <c r="CU7185" s="13"/>
      <c r="CV7185" s="13"/>
      <c r="CW7185" s="13"/>
      <c r="CX7185" s="13"/>
      <c r="CY7185" s="13"/>
      <c r="CZ7185" s="13"/>
      <c r="DA7185" s="13"/>
      <c r="DB7185" s="13"/>
      <c r="DC7185" s="13"/>
      <c r="DD7185" s="13"/>
      <c r="DE7185" s="13"/>
      <c r="DF7185" s="13"/>
      <c r="DG7185" s="13"/>
      <c r="DH7185" s="13"/>
      <c r="DI7185" s="13"/>
      <c r="DJ7185" s="13"/>
      <c r="DK7185" s="13"/>
    </row>
    <row r="7186" spans="1:115">
      <c r="A7186" s="136">
        <v>3593</v>
      </c>
      <c r="B7186" s="120" t="s">
        <v>4123</v>
      </c>
      <c r="C7186" s="29" t="s">
        <v>5794</v>
      </c>
      <c r="D7186" s="16" t="s">
        <v>4389</v>
      </c>
      <c r="E7186" s="48" t="s">
        <v>372</v>
      </c>
      <c r="F7186" s="29">
        <v>2007</v>
      </c>
      <c r="G7186" s="29"/>
      <c r="H7186" s="10">
        <v>1</v>
      </c>
      <c r="I7186" s="10">
        <v>873</v>
      </c>
      <c r="J7186" s="33">
        <v>39398</v>
      </c>
      <c r="K7186" s="181">
        <v>3.15</v>
      </c>
      <c r="L7186" s="10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  <c r="AB7186" s="13"/>
      <c r="AC7186" s="13"/>
      <c r="AD7186" s="13"/>
      <c r="AE7186" s="13"/>
      <c r="AF7186" s="13"/>
      <c r="AG7186" s="13"/>
      <c r="AH7186" s="13"/>
      <c r="AI7186" s="13"/>
      <c r="AJ7186" s="13"/>
      <c r="AK7186" s="13"/>
      <c r="AL7186" s="13"/>
      <c r="AM7186" s="13"/>
      <c r="AN7186" s="13"/>
      <c r="AO7186" s="13"/>
      <c r="AP7186" s="13"/>
      <c r="AQ7186" s="13"/>
      <c r="AR7186" s="13"/>
      <c r="AS7186" s="13"/>
      <c r="AT7186" s="13"/>
      <c r="AU7186" s="13"/>
      <c r="AV7186" s="13"/>
      <c r="AW7186" s="13"/>
      <c r="AX7186" s="13"/>
      <c r="AY7186" s="13"/>
      <c r="AZ7186" s="13"/>
      <c r="BA7186" s="13"/>
      <c r="BB7186" s="13"/>
      <c r="BC7186" s="13"/>
      <c r="BD7186" s="13"/>
      <c r="BE7186" s="13"/>
      <c r="BF7186" s="13"/>
      <c r="BG7186" s="13"/>
      <c r="BH7186" s="13"/>
      <c r="BI7186" s="13"/>
      <c r="BJ7186" s="13"/>
      <c r="BK7186" s="13"/>
      <c r="BL7186" s="13"/>
      <c r="BM7186" s="13"/>
      <c r="BN7186" s="13"/>
      <c r="BO7186" s="13"/>
      <c r="BP7186" s="13"/>
      <c r="BQ7186" s="13"/>
      <c r="BR7186" s="13"/>
      <c r="BS7186" s="13"/>
      <c r="BT7186" s="13"/>
      <c r="BU7186" s="13"/>
      <c r="BV7186" s="13"/>
      <c r="BW7186" s="13"/>
      <c r="BX7186" s="13"/>
      <c r="BY7186" s="13"/>
      <c r="BZ7186" s="13"/>
      <c r="CA7186" s="13"/>
      <c r="CB7186" s="13"/>
      <c r="CC7186" s="13"/>
      <c r="CD7186" s="13"/>
      <c r="CE7186" s="13"/>
      <c r="CF7186" s="13"/>
      <c r="CG7186" s="13"/>
      <c r="CH7186" s="13"/>
      <c r="CI7186" s="13"/>
      <c r="CJ7186" s="13"/>
      <c r="CK7186" s="13"/>
      <c r="CL7186" s="13"/>
      <c r="CM7186" s="13"/>
      <c r="CN7186" s="13"/>
      <c r="CO7186" s="13"/>
      <c r="CP7186" s="13"/>
      <c r="CQ7186" s="13"/>
      <c r="CR7186" s="13"/>
      <c r="CS7186" s="13"/>
      <c r="CT7186" s="13"/>
      <c r="CU7186" s="13"/>
      <c r="CV7186" s="13"/>
      <c r="CW7186" s="13"/>
      <c r="CX7186" s="13"/>
      <c r="CY7186" s="13"/>
      <c r="CZ7186" s="13"/>
      <c r="DA7186" s="13"/>
      <c r="DB7186" s="13"/>
      <c r="DC7186" s="13"/>
      <c r="DD7186" s="13"/>
      <c r="DE7186" s="13"/>
      <c r="DF7186" s="13"/>
      <c r="DG7186" s="13"/>
      <c r="DH7186" s="13"/>
      <c r="DI7186" s="13"/>
      <c r="DJ7186" s="13"/>
      <c r="DK7186" s="13"/>
    </row>
    <row r="7187" spans="1:115">
      <c r="A7187" s="136">
        <v>3594</v>
      </c>
      <c r="B7187" s="120" t="s">
        <v>4123</v>
      </c>
      <c r="C7187" s="29" t="s">
        <v>5794</v>
      </c>
      <c r="D7187" s="16" t="s">
        <v>4390</v>
      </c>
      <c r="E7187" s="48" t="s">
        <v>372</v>
      </c>
      <c r="F7187" s="29">
        <v>2007</v>
      </c>
      <c r="G7187" s="29"/>
      <c r="H7187" s="10">
        <v>1</v>
      </c>
      <c r="I7187" s="10">
        <v>873</v>
      </c>
      <c r="J7187" s="33">
        <v>39398</v>
      </c>
      <c r="K7187" s="181">
        <v>3.15</v>
      </c>
      <c r="L7187" s="10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  <c r="AB7187" s="13"/>
      <c r="AC7187" s="13"/>
      <c r="AD7187" s="13"/>
      <c r="AE7187" s="13"/>
      <c r="AF7187" s="13"/>
      <c r="AG7187" s="13"/>
      <c r="AH7187" s="13"/>
      <c r="AI7187" s="13"/>
      <c r="AJ7187" s="13"/>
      <c r="AK7187" s="13"/>
      <c r="AL7187" s="13"/>
      <c r="AM7187" s="13"/>
      <c r="AN7187" s="13"/>
      <c r="AO7187" s="13"/>
      <c r="AP7187" s="13"/>
      <c r="AQ7187" s="13"/>
      <c r="AR7187" s="13"/>
      <c r="AS7187" s="13"/>
      <c r="AT7187" s="13"/>
      <c r="AU7187" s="13"/>
      <c r="AV7187" s="13"/>
      <c r="AW7187" s="13"/>
      <c r="AX7187" s="13"/>
      <c r="AY7187" s="13"/>
      <c r="AZ7187" s="13"/>
      <c r="BA7187" s="13"/>
      <c r="BB7187" s="13"/>
      <c r="BC7187" s="13"/>
      <c r="BD7187" s="13"/>
      <c r="BE7187" s="13"/>
      <c r="BF7187" s="13"/>
      <c r="BG7187" s="13"/>
      <c r="BH7187" s="13"/>
      <c r="BI7187" s="13"/>
      <c r="BJ7187" s="13"/>
      <c r="BK7187" s="13"/>
      <c r="BL7187" s="13"/>
      <c r="BM7187" s="13"/>
      <c r="BN7187" s="13"/>
      <c r="BO7187" s="13"/>
      <c r="BP7187" s="13"/>
      <c r="BQ7187" s="13"/>
      <c r="BR7187" s="13"/>
      <c r="BS7187" s="13"/>
      <c r="BT7187" s="13"/>
      <c r="BU7187" s="13"/>
      <c r="BV7187" s="13"/>
      <c r="BW7187" s="13"/>
      <c r="BX7187" s="13"/>
      <c r="BY7187" s="13"/>
      <c r="BZ7187" s="13"/>
      <c r="CA7187" s="13"/>
      <c r="CB7187" s="13"/>
      <c r="CC7187" s="13"/>
      <c r="CD7187" s="13"/>
      <c r="CE7187" s="13"/>
      <c r="CF7187" s="13"/>
      <c r="CG7187" s="13"/>
      <c r="CH7187" s="13"/>
      <c r="CI7187" s="13"/>
      <c r="CJ7187" s="13"/>
      <c r="CK7187" s="13"/>
      <c r="CL7187" s="13"/>
      <c r="CM7187" s="13"/>
      <c r="CN7187" s="13"/>
      <c r="CO7187" s="13"/>
      <c r="CP7187" s="13"/>
      <c r="CQ7187" s="13"/>
      <c r="CR7187" s="13"/>
      <c r="CS7187" s="13"/>
      <c r="CT7187" s="13"/>
      <c r="CU7187" s="13"/>
      <c r="CV7187" s="13"/>
      <c r="CW7187" s="13"/>
      <c r="CX7187" s="13"/>
      <c r="CY7187" s="13"/>
      <c r="CZ7187" s="13"/>
      <c r="DA7187" s="13"/>
      <c r="DB7187" s="13"/>
      <c r="DC7187" s="13"/>
      <c r="DD7187" s="13"/>
      <c r="DE7187" s="13"/>
      <c r="DF7187" s="13"/>
      <c r="DG7187" s="13"/>
      <c r="DH7187" s="13"/>
      <c r="DI7187" s="13"/>
      <c r="DJ7187" s="13"/>
      <c r="DK7187" s="13"/>
    </row>
    <row r="7188" spans="1:115">
      <c r="A7188" s="136">
        <v>3595</v>
      </c>
      <c r="B7188" s="120" t="s">
        <v>4125</v>
      </c>
      <c r="C7188" s="29" t="s">
        <v>5794</v>
      </c>
      <c r="D7188" s="16" t="s">
        <v>3553</v>
      </c>
      <c r="E7188" s="48" t="s">
        <v>372</v>
      </c>
      <c r="F7188" s="29">
        <v>2007</v>
      </c>
      <c r="G7188" s="29"/>
      <c r="H7188" s="10">
        <v>1</v>
      </c>
      <c r="I7188" s="10">
        <v>873</v>
      </c>
      <c r="J7188" s="33">
        <v>39398</v>
      </c>
      <c r="K7188" s="181">
        <v>3.15</v>
      </c>
      <c r="L7188" s="10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  <c r="AB7188" s="13"/>
      <c r="AC7188" s="13"/>
      <c r="AD7188" s="13"/>
      <c r="AE7188" s="13"/>
      <c r="AF7188" s="13"/>
      <c r="AG7188" s="13"/>
      <c r="AH7188" s="13"/>
      <c r="AI7188" s="13"/>
      <c r="AJ7188" s="13"/>
      <c r="AK7188" s="13"/>
      <c r="AL7188" s="13"/>
      <c r="AM7188" s="13"/>
      <c r="AN7188" s="13"/>
      <c r="AO7188" s="13"/>
      <c r="AP7188" s="13"/>
      <c r="AQ7188" s="13"/>
      <c r="AR7188" s="13"/>
      <c r="AS7188" s="13"/>
      <c r="AT7188" s="13"/>
      <c r="AU7188" s="13"/>
      <c r="AV7188" s="13"/>
      <c r="AW7188" s="13"/>
      <c r="AX7188" s="13"/>
      <c r="AY7188" s="13"/>
      <c r="AZ7188" s="13"/>
      <c r="BA7188" s="13"/>
      <c r="BB7188" s="13"/>
      <c r="BC7188" s="13"/>
      <c r="BD7188" s="13"/>
      <c r="BE7188" s="13"/>
      <c r="BF7188" s="13"/>
      <c r="BG7188" s="13"/>
      <c r="BH7188" s="13"/>
      <c r="BI7188" s="13"/>
      <c r="BJ7188" s="13"/>
      <c r="BK7188" s="13"/>
      <c r="BL7188" s="13"/>
      <c r="BM7188" s="13"/>
      <c r="BN7188" s="13"/>
      <c r="BO7188" s="13"/>
      <c r="BP7188" s="13"/>
      <c r="BQ7188" s="13"/>
      <c r="BR7188" s="13"/>
      <c r="BS7188" s="13"/>
      <c r="BT7188" s="13"/>
      <c r="BU7188" s="13"/>
      <c r="BV7188" s="13"/>
      <c r="BW7188" s="13"/>
      <c r="BX7188" s="13"/>
      <c r="BY7188" s="13"/>
      <c r="BZ7188" s="13"/>
      <c r="CA7188" s="13"/>
      <c r="CB7188" s="13"/>
      <c r="CC7188" s="13"/>
      <c r="CD7188" s="13"/>
      <c r="CE7188" s="13"/>
      <c r="CF7188" s="13"/>
      <c r="CG7188" s="13"/>
      <c r="CH7188" s="13"/>
      <c r="CI7188" s="13"/>
      <c r="CJ7188" s="13"/>
      <c r="CK7188" s="13"/>
      <c r="CL7188" s="13"/>
      <c r="CM7188" s="13"/>
      <c r="CN7188" s="13"/>
      <c r="CO7188" s="13"/>
      <c r="CP7188" s="13"/>
      <c r="CQ7188" s="13"/>
      <c r="CR7188" s="13"/>
      <c r="CS7188" s="13"/>
      <c r="CT7188" s="13"/>
      <c r="CU7188" s="13"/>
      <c r="CV7188" s="13"/>
      <c r="CW7188" s="13"/>
      <c r="CX7188" s="13"/>
      <c r="CY7188" s="13"/>
      <c r="CZ7188" s="13"/>
      <c r="DA7188" s="13"/>
      <c r="DB7188" s="13"/>
      <c r="DC7188" s="13"/>
      <c r="DD7188" s="13"/>
      <c r="DE7188" s="13"/>
      <c r="DF7188" s="13"/>
      <c r="DG7188" s="13"/>
      <c r="DH7188" s="13"/>
      <c r="DI7188" s="13"/>
      <c r="DJ7188" s="13"/>
      <c r="DK7188" s="13"/>
    </row>
    <row r="7189" spans="1:115">
      <c r="A7189" s="136">
        <v>3596</v>
      </c>
      <c r="B7189" s="120" t="s">
        <v>4125</v>
      </c>
      <c r="C7189" s="29" t="s">
        <v>5794</v>
      </c>
      <c r="D7189" s="16" t="s">
        <v>3554</v>
      </c>
      <c r="E7189" s="48" t="s">
        <v>372</v>
      </c>
      <c r="F7189" s="29">
        <v>2007</v>
      </c>
      <c r="G7189" s="29"/>
      <c r="H7189" s="10">
        <v>1</v>
      </c>
      <c r="I7189" s="10">
        <v>873</v>
      </c>
      <c r="J7189" s="33">
        <v>39398</v>
      </c>
      <c r="K7189" s="181">
        <v>3.15</v>
      </c>
      <c r="L7189" s="10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  <c r="AB7189" s="13"/>
      <c r="AC7189" s="13"/>
      <c r="AD7189" s="13"/>
      <c r="AE7189" s="13"/>
      <c r="AF7189" s="13"/>
      <c r="AG7189" s="13"/>
      <c r="AH7189" s="13"/>
      <c r="AI7189" s="13"/>
      <c r="AJ7189" s="13"/>
      <c r="AK7189" s="13"/>
      <c r="AL7189" s="13"/>
      <c r="AM7189" s="13"/>
      <c r="AN7189" s="13"/>
      <c r="AO7189" s="13"/>
      <c r="AP7189" s="13"/>
      <c r="AQ7189" s="13"/>
      <c r="AR7189" s="13"/>
      <c r="AS7189" s="13"/>
      <c r="AT7189" s="13"/>
      <c r="AU7189" s="13"/>
      <c r="AV7189" s="13"/>
      <c r="AW7189" s="13"/>
      <c r="AX7189" s="13"/>
      <c r="AY7189" s="13"/>
      <c r="AZ7189" s="13"/>
      <c r="BA7189" s="13"/>
      <c r="BB7189" s="13"/>
      <c r="BC7189" s="13"/>
      <c r="BD7189" s="13"/>
      <c r="BE7189" s="13"/>
      <c r="BF7189" s="13"/>
      <c r="BG7189" s="13"/>
      <c r="BH7189" s="13"/>
      <c r="BI7189" s="13"/>
      <c r="BJ7189" s="13"/>
      <c r="BK7189" s="13"/>
      <c r="BL7189" s="13"/>
      <c r="BM7189" s="13"/>
      <c r="BN7189" s="13"/>
      <c r="BO7189" s="13"/>
      <c r="BP7189" s="13"/>
      <c r="BQ7189" s="13"/>
      <c r="BR7189" s="13"/>
      <c r="BS7189" s="13"/>
      <c r="BT7189" s="13"/>
      <c r="BU7189" s="13"/>
      <c r="BV7189" s="13"/>
      <c r="BW7189" s="13"/>
      <c r="BX7189" s="13"/>
      <c r="BY7189" s="13"/>
      <c r="BZ7189" s="13"/>
      <c r="CA7189" s="13"/>
      <c r="CB7189" s="13"/>
      <c r="CC7189" s="13"/>
      <c r="CD7189" s="13"/>
      <c r="CE7189" s="13"/>
      <c r="CF7189" s="13"/>
      <c r="CG7189" s="13"/>
      <c r="CH7189" s="13"/>
      <c r="CI7189" s="13"/>
      <c r="CJ7189" s="13"/>
      <c r="CK7189" s="13"/>
      <c r="CL7189" s="13"/>
      <c r="CM7189" s="13"/>
      <c r="CN7189" s="13"/>
      <c r="CO7189" s="13"/>
      <c r="CP7189" s="13"/>
      <c r="CQ7189" s="13"/>
      <c r="CR7189" s="13"/>
      <c r="CS7189" s="13"/>
      <c r="CT7189" s="13"/>
      <c r="CU7189" s="13"/>
      <c r="CV7189" s="13"/>
      <c r="CW7189" s="13"/>
      <c r="CX7189" s="13"/>
      <c r="CY7189" s="13"/>
      <c r="CZ7189" s="13"/>
      <c r="DA7189" s="13"/>
      <c r="DB7189" s="13"/>
      <c r="DC7189" s="13"/>
      <c r="DD7189" s="13"/>
      <c r="DE7189" s="13"/>
      <c r="DF7189" s="13"/>
      <c r="DG7189" s="13"/>
      <c r="DH7189" s="13"/>
      <c r="DI7189" s="13"/>
      <c r="DJ7189" s="13"/>
      <c r="DK7189" s="13"/>
    </row>
    <row r="7190" spans="1:115">
      <c r="A7190" s="136">
        <v>3597</v>
      </c>
      <c r="B7190" s="120" t="s">
        <v>4121</v>
      </c>
      <c r="C7190" s="29" t="s">
        <v>5794</v>
      </c>
      <c r="D7190" s="16" t="s">
        <v>314</v>
      </c>
      <c r="E7190" s="48" t="s">
        <v>5184</v>
      </c>
      <c r="F7190" s="29">
        <v>2007</v>
      </c>
      <c r="G7190" s="29"/>
      <c r="H7190" s="10">
        <v>1</v>
      </c>
      <c r="I7190" s="10">
        <v>873</v>
      </c>
      <c r="J7190" s="33">
        <v>39398</v>
      </c>
      <c r="K7190" s="181">
        <v>3.47</v>
      </c>
      <c r="L7190" s="10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  <c r="AB7190" s="13"/>
      <c r="AC7190" s="13"/>
      <c r="AD7190" s="13"/>
      <c r="AE7190" s="13"/>
      <c r="AF7190" s="13"/>
      <c r="AG7190" s="13"/>
      <c r="AH7190" s="13"/>
      <c r="AI7190" s="13"/>
      <c r="AJ7190" s="13"/>
      <c r="AK7190" s="13"/>
      <c r="AL7190" s="13"/>
      <c r="AM7190" s="13"/>
      <c r="AN7190" s="13"/>
      <c r="AO7190" s="13"/>
      <c r="AP7190" s="13"/>
      <c r="AQ7190" s="13"/>
      <c r="AR7190" s="13"/>
      <c r="AS7190" s="13"/>
      <c r="AT7190" s="13"/>
      <c r="AU7190" s="13"/>
      <c r="AV7190" s="13"/>
      <c r="AW7190" s="13"/>
      <c r="AX7190" s="13"/>
      <c r="AY7190" s="13"/>
      <c r="AZ7190" s="13"/>
      <c r="BA7190" s="13"/>
      <c r="BB7190" s="13"/>
      <c r="BC7190" s="13"/>
      <c r="BD7190" s="13"/>
      <c r="BE7190" s="13"/>
      <c r="BF7190" s="13"/>
      <c r="BG7190" s="13"/>
      <c r="BH7190" s="13"/>
      <c r="BI7190" s="13"/>
      <c r="BJ7190" s="13"/>
      <c r="BK7190" s="13"/>
      <c r="BL7190" s="13"/>
      <c r="BM7190" s="13"/>
      <c r="BN7190" s="13"/>
      <c r="BO7190" s="13"/>
      <c r="BP7190" s="13"/>
      <c r="BQ7190" s="13"/>
      <c r="BR7190" s="13"/>
      <c r="BS7190" s="13"/>
      <c r="BT7190" s="13"/>
      <c r="BU7190" s="13"/>
      <c r="BV7190" s="13"/>
      <c r="BW7190" s="13"/>
      <c r="BX7190" s="13"/>
      <c r="BY7190" s="13"/>
      <c r="BZ7190" s="13"/>
      <c r="CA7190" s="13"/>
      <c r="CB7190" s="13"/>
      <c r="CC7190" s="13"/>
      <c r="CD7190" s="13"/>
      <c r="CE7190" s="13"/>
      <c r="CF7190" s="13"/>
      <c r="CG7190" s="13"/>
      <c r="CH7190" s="13"/>
      <c r="CI7190" s="13"/>
      <c r="CJ7190" s="13"/>
      <c r="CK7190" s="13"/>
      <c r="CL7190" s="13"/>
      <c r="CM7190" s="13"/>
      <c r="CN7190" s="13"/>
      <c r="CO7190" s="13"/>
      <c r="CP7190" s="13"/>
      <c r="CQ7190" s="13"/>
      <c r="CR7190" s="13"/>
      <c r="CS7190" s="13"/>
      <c r="CT7190" s="13"/>
      <c r="CU7190" s="13"/>
      <c r="CV7190" s="13"/>
      <c r="CW7190" s="13"/>
      <c r="CX7190" s="13"/>
      <c r="CY7190" s="13"/>
      <c r="CZ7190" s="13"/>
      <c r="DA7190" s="13"/>
      <c r="DB7190" s="13"/>
      <c r="DC7190" s="13"/>
      <c r="DD7190" s="13"/>
      <c r="DE7190" s="13"/>
      <c r="DF7190" s="13"/>
      <c r="DG7190" s="13"/>
      <c r="DH7190" s="13"/>
      <c r="DI7190" s="13"/>
      <c r="DJ7190" s="13"/>
      <c r="DK7190" s="13"/>
    </row>
    <row r="7191" spans="1:115">
      <c r="A7191" s="136">
        <v>3598</v>
      </c>
      <c r="B7191" s="120" t="s">
        <v>4121</v>
      </c>
      <c r="C7191" s="29" t="s">
        <v>5794</v>
      </c>
      <c r="D7191" s="16" t="s">
        <v>315</v>
      </c>
      <c r="E7191" s="48" t="s">
        <v>5184</v>
      </c>
      <c r="F7191" s="29">
        <v>2007</v>
      </c>
      <c r="G7191" s="29"/>
      <c r="H7191" s="10">
        <v>1</v>
      </c>
      <c r="I7191" s="10">
        <v>873</v>
      </c>
      <c r="J7191" s="33">
        <v>39398</v>
      </c>
      <c r="K7191" s="181">
        <v>3.47</v>
      </c>
      <c r="L7191" s="10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  <c r="AB7191" s="13"/>
      <c r="AC7191" s="13"/>
      <c r="AD7191" s="13"/>
      <c r="AE7191" s="13"/>
      <c r="AF7191" s="13"/>
      <c r="AG7191" s="13"/>
      <c r="AH7191" s="13"/>
      <c r="AI7191" s="13"/>
      <c r="AJ7191" s="13"/>
      <c r="AK7191" s="13"/>
      <c r="AL7191" s="13"/>
      <c r="AM7191" s="13"/>
      <c r="AN7191" s="13"/>
      <c r="AO7191" s="13"/>
      <c r="AP7191" s="13"/>
      <c r="AQ7191" s="13"/>
      <c r="AR7191" s="13"/>
      <c r="AS7191" s="13"/>
      <c r="AT7191" s="13"/>
      <c r="AU7191" s="13"/>
      <c r="AV7191" s="13"/>
      <c r="AW7191" s="13"/>
      <c r="AX7191" s="13"/>
      <c r="AY7191" s="13"/>
      <c r="AZ7191" s="13"/>
      <c r="BA7191" s="13"/>
      <c r="BB7191" s="13"/>
      <c r="BC7191" s="13"/>
      <c r="BD7191" s="13"/>
      <c r="BE7191" s="13"/>
      <c r="BF7191" s="13"/>
      <c r="BG7191" s="13"/>
      <c r="BH7191" s="13"/>
      <c r="BI7191" s="13"/>
      <c r="BJ7191" s="13"/>
      <c r="BK7191" s="13"/>
      <c r="BL7191" s="13"/>
      <c r="BM7191" s="13"/>
      <c r="BN7191" s="13"/>
      <c r="BO7191" s="13"/>
      <c r="BP7191" s="13"/>
      <c r="BQ7191" s="13"/>
      <c r="BR7191" s="13"/>
      <c r="BS7191" s="13"/>
      <c r="BT7191" s="13"/>
      <c r="BU7191" s="13"/>
      <c r="BV7191" s="13"/>
      <c r="BW7191" s="13"/>
      <c r="BX7191" s="13"/>
      <c r="BY7191" s="13"/>
      <c r="BZ7191" s="13"/>
      <c r="CA7191" s="13"/>
      <c r="CB7191" s="13"/>
      <c r="CC7191" s="13"/>
      <c r="CD7191" s="13"/>
      <c r="CE7191" s="13"/>
      <c r="CF7191" s="13"/>
      <c r="CG7191" s="13"/>
      <c r="CH7191" s="13"/>
      <c r="CI7191" s="13"/>
      <c r="CJ7191" s="13"/>
      <c r="CK7191" s="13"/>
      <c r="CL7191" s="13"/>
      <c r="CM7191" s="13"/>
      <c r="CN7191" s="13"/>
      <c r="CO7191" s="13"/>
      <c r="CP7191" s="13"/>
      <c r="CQ7191" s="13"/>
      <c r="CR7191" s="13"/>
      <c r="CS7191" s="13"/>
      <c r="CT7191" s="13"/>
      <c r="CU7191" s="13"/>
      <c r="CV7191" s="13"/>
      <c r="CW7191" s="13"/>
      <c r="CX7191" s="13"/>
      <c r="CY7191" s="13"/>
      <c r="CZ7191" s="13"/>
      <c r="DA7191" s="13"/>
      <c r="DB7191" s="13"/>
      <c r="DC7191" s="13"/>
      <c r="DD7191" s="13"/>
      <c r="DE7191" s="13"/>
      <c r="DF7191" s="13"/>
      <c r="DG7191" s="13"/>
      <c r="DH7191" s="13"/>
      <c r="DI7191" s="13"/>
      <c r="DJ7191" s="13"/>
      <c r="DK7191" s="13"/>
    </row>
    <row r="7192" spans="1:115">
      <c r="A7192" s="136">
        <v>3599</v>
      </c>
      <c r="B7192" s="120" t="s">
        <v>4121</v>
      </c>
      <c r="C7192" s="29" t="s">
        <v>5794</v>
      </c>
      <c r="D7192" s="16" t="s">
        <v>316</v>
      </c>
      <c r="E7192" s="48" t="s">
        <v>5184</v>
      </c>
      <c r="F7192" s="29">
        <v>2007</v>
      </c>
      <c r="G7192" s="29"/>
      <c r="H7192" s="10">
        <v>1</v>
      </c>
      <c r="I7192" s="10">
        <v>873</v>
      </c>
      <c r="J7192" s="33">
        <v>39398</v>
      </c>
      <c r="K7192" s="181">
        <v>3.47</v>
      </c>
      <c r="L7192" s="10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  <c r="AB7192" s="13"/>
      <c r="AC7192" s="13"/>
      <c r="AD7192" s="13"/>
      <c r="AE7192" s="13"/>
      <c r="AF7192" s="13"/>
      <c r="AG7192" s="13"/>
      <c r="AH7192" s="13"/>
      <c r="AI7192" s="13"/>
      <c r="AJ7192" s="13"/>
      <c r="AK7192" s="13"/>
      <c r="AL7192" s="13"/>
      <c r="AM7192" s="13"/>
      <c r="AN7192" s="13"/>
      <c r="AO7192" s="13"/>
      <c r="AP7192" s="13"/>
      <c r="AQ7192" s="13"/>
      <c r="AR7192" s="13"/>
      <c r="AS7192" s="13"/>
      <c r="AT7192" s="13"/>
      <c r="AU7192" s="13"/>
      <c r="AV7192" s="13"/>
      <c r="AW7192" s="13"/>
      <c r="AX7192" s="13"/>
      <c r="AY7192" s="13"/>
      <c r="AZ7192" s="13"/>
      <c r="BA7192" s="13"/>
      <c r="BB7192" s="13"/>
      <c r="BC7192" s="13"/>
      <c r="BD7192" s="13"/>
      <c r="BE7192" s="13"/>
      <c r="BF7192" s="13"/>
      <c r="BG7192" s="13"/>
      <c r="BH7192" s="13"/>
      <c r="BI7192" s="13"/>
      <c r="BJ7192" s="13"/>
      <c r="BK7192" s="13"/>
      <c r="BL7192" s="13"/>
      <c r="BM7192" s="13"/>
      <c r="BN7192" s="13"/>
      <c r="BO7192" s="13"/>
      <c r="BP7192" s="13"/>
      <c r="BQ7192" s="13"/>
      <c r="BR7192" s="13"/>
      <c r="BS7192" s="13"/>
      <c r="BT7192" s="13"/>
      <c r="BU7192" s="13"/>
      <c r="BV7192" s="13"/>
      <c r="BW7192" s="13"/>
      <c r="BX7192" s="13"/>
      <c r="BY7192" s="13"/>
      <c r="BZ7192" s="13"/>
      <c r="CA7192" s="13"/>
      <c r="CB7192" s="13"/>
      <c r="CC7192" s="13"/>
      <c r="CD7192" s="13"/>
      <c r="CE7192" s="13"/>
      <c r="CF7192" s="13"/>
      <c r="CG7192" s="13"/>
      <c r="CH7192" s="13"/>
      <c r="CI7192" s="13"/>
      <c r="CJ7192" s="13"/>
      <c r="CK7192" s="13"/>
      <c r="CL7192" s="13"/>
      <c r="CM7192" s="13"/>
      <c r="CN7192" s="13"/>
      <c r="CO7192" s="13"/>
      <c r="CP7192" s="13"/>
      <c r="CQ7192" s="13"/>
      <c r="CR7192" s="13"/>
      <c r="CS7192" s="13"/>
      <c r="CT7192" s="13"/>
      <c r="CU7192" s="13"/>
      <c r="CV7192" s="13"/>
      <c r="CW7192" s="13"/>
      <c r="CX7192" s="13"/>
      <c r="CY7192" s="13"/>
      <c r="CZ7192" s="13"/>
      <c r="DA7192" s="13"/>
      <c r="DB7192" s="13"/>
      <c r="DC7192" s="13"/>
      <c r="DD7192" s="13"/>
      <c r="DE7192" s="13"/>
      <c r="DF7192" s="13"/>
      <c r="DG7192" s="13"/>
      <c r="DH7192" s="13"/>
      <c r="DI7192" s="13"/>
      <c r="DJ7192" s="13"/>
      <c r="DK7192" s="13"/>
    </row>
    <row r="7193" spans="1:115">
      <c r="A7193" s="136">
        <v>3600</v>
      </c>
      <c r="B7193" s="120" t="s">
        <v>4121</v>
      </c>
      <c r="C7193" s="29" t="s">
        <v>5794</v>
      </c>
      <c r="D7193" s="16" t="s">
        <v>317</v>
      </c>
      <c r="E7193" s="48" t="s">
        <v>1417</v>
      </c>
      <c r="F7193" s="29">
        <v>2007</v>
      </c>
      <c r="G7193" s="29"/>
      <c r="H7193" s="10">
        <v>1</v>
      </c>
      <c r="I7193" s="10">
        <v>873</v>
      </c>
      <c r="J7193" s="33">
        <v>39398</v>
      </c>
      <c r="K7193" s="181">
        <v>6.08</v>
      </c>
      <c r="L7193" s="10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  <c r="AB7193" s="13"/>
      <c r="AC7193" s="13"/>
      <c r="AD7193" s="13"/>
      <c r="AE7193" s="13"/>
      <c r="AF7193" s="13"/>
      <c r="AG7193" s="13"/>
      <c r="AH7193" s="13"/>
      <c r="AI7193" s="13"/>
      <c r="AJ7193" s="13"/>
      <c r="AK7193" s="13"/>
      <c r="AL7193" s="13"/>
      <c r="AM7193" s="13"/>
      <c r="AN7193" s="13"/>
      <c r="AO7193" s="13"/>
      <c r="AP7193" s="13"/>
      <c r="AQ7193" s="13"/>
      <c r="AR7193" s="13"/>
      <c r="AS7193" s="13"/>
      <c r="AT7193" s="13"/>
      <c r="AU7193" s="13"/>
      <c r="AV7193" s="13"/>
      <c r="AW7193" s="13"/>
      <c r="AX7193" s="13"/>
      <c r="AY7193" s="13"/>
      <c r="AZ7193" s="13"/>
      <c r="BA7193" s="13"/>
      <c r="BB7193" s="13"/>
      <c r="BC7193" s="13"/>
      <c r="BD7193" s="13"/>
      <c r="BE7193" s="13"/>
      <c r="BF7193" s="13"/>
      <c r="BG7193" s="13"/>
      <c r="BH7193" s="13"/>
      <c r="BI7193" s="13"/>
      <c r="BJ7193" s="13"/>
      <c r="BK7193" s="13"/>
      <c r="BL7193" s="13"/>
      <c r="BM7193" s="13"/>
      <c r="BN7193" s="13"/>
      <c r="BO7193" s="13"/>
      <c r="BP7193" s="13"/>
      <c r="BQ7193" s="13"/>
      <c r="BR7193" s="13"/>
      <c r="BS7193" s="13"/>
      <c r="BT7193" s="13"/>
      <c r="BU7193" s="13"/>
      <c r="BV7193" s="13"/>
      <c r="BW7193" s="13"/>
      <c r="BX7193" s="13"/>
      <c r="BY7193" s="13"/>
      <c r="BZ7193" s="13"/>
      <c r="CA7193" s="13"/>
      <c r="CB7193" s="13"/>
      <c r="CC7193" s="13"/>
      <c r="CD7193" s="13"/>
      <c r="CE7193" s="13"/>
      <c r="CF7193" s="13"/>
      <c r="CG7193" s="13"/>
      <c r="CH7193" s="13"/>
      <c r="CI7193" s="13"/>
      <c r="CJ7193" s="13"/>
      <c r="CK7193" s="13"/>
      <c r="CL7193" s="13"/>
      <c r="CM7193" s="13"/>
      <c r="CN7193" s="13"/>
      <c r="CO7193" s="13"/>
      <c r="CP7193" s="13"/>
      <c r="CQ7193" s="13"/>
      <c r="CR7193" s="13"/>
      <c r="CS7193" s="13"/>
      <c r="CT7193" s="13"/>
      <c r="CU7193" s="13"/>
      <c r="CV7193" s="13"/>
      <c r="CW7193" s="13"/>
      <c r="CX7193" s="13"/>
      <c r="CY7193" s="13"/>
      <c r="CZ7193" s="13"/>
      <c r="DA7193" s="13"/>
      <c r="DB7193" s="13"/>
      <c r="DC7193" s="13"/>
      <c r="DD7193" s="13"/>
      <c r="DE7193" s="13"/>
      <c r="DF7193" s="13"/>
      <c r="DG7193" s="13"/>
      <c r="DH7193" s="13"/>
      <c r="DI7193" s="13"/>
      <c r="DJ7193" s="13"/>
      <c r="DK7193" s="13"/>
    </row>
    <row r="7194" spans="1:115">
      <c r="A7194" s="136">
        <v>3601</v>
      </c>
      <c r="B7194" s="120" t="s">
        <v>4121</v>
      </c>
      <c r="C7194" s="29" t="s">
        <v>5794</v>
      </c>
      <c r="D7194" s="16" t="s">
        <v>5303</v>
      </c>
      <c r="E7194" s="48" t="s">
        <v>3246</v>
      </c>
      <c r="F7194" s="29">
        <v>2007</v>
      </c>
      <c r="G7194" s="29"/>
      <c r="H7194" s="10">
        <v>1</v>
      </c>
      <c r="I7194" s="10">
        <v>873</v>
      </c>
      <c r="J7194" s="33">
        <v>39398</v>
      </c>
      <c r="K7194" s="181">
        <v>4.62</v>
      </c>
      <c r="L7194" s="10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  <c r="AB7194" s="13"/>
      <c r="AC7194" s="13"/>
      <c r="AD7194" s="13"/>
      <c r="AE7194" s="13"/>
      <c r="AF7194" s="13"/>
      <c r="AG7194" s="13"/>
      <c r="AH7194" s="13"/>
      <c r="AI7194" s="13"/>
      <c r="AJ7194" s="13"/>
      <c r="AK7194" s="13"/>
      <c r="AL7194" s="13"/>
      <c r="AM7194" s="13"/>
      <c r="AN7194" s="13"/>
      <c r="AO7194" s="13"/>
      <c r="AP7194" s="13"/>
      <c r="AQ7194" s="13"/>
      <c r="AR7194" s="13"/>
      <c r="AS7194" s="13"/>
      <c r="AT7194" s="13"/>
      <c r="AU7194" s="13"/>
      <c r="AV7194" s="13"/>
      <c r="AW7194" s="13"/>
      <c r="AX7194" s="13"/>
      <c r="AY7194" s="13"/>
      <c r="AZ7194" s="13"/>
      <c r="BA7194" s="13"/>
      <c r="BB7194" s="13"/>
      <c r="BC7194" s="13"/>
      <c r="BD7194" s="13"/>
      <c r="BE7194" s="13"/>
      <c r="BF7194" s="13"/>
      <c r="BG7194" s="13"/>
      <c r="BH7194" s="13"/>
      <c r="BI7194" s="13"/>
      <c r="BJ7194" s="13"/>
      <c r="BK7194" s="13"/>
      <c r="BL7194" s="13"/>
      <c r="BM7194" s="13"/>
      <c r="BN7194" s="13"/>
      <c r="BO7194" s="13"/>
      <c r="BP7194" s="13"/>
      <c r="BQ7194" s="13"/>
      <c r="BR7194" s="13"/>
      <c r="BS7194" s="13"/>
      <c r="BT7194" s="13"/>
      <c r="BU7194" s="13"/>
      <c r="BV7194" s="13"/>
      <c r="BW7194" s="13"/>
      <c r="BX7194" s="13"/>
      <c r="BY7194" s="13"/>
      <c r="BZ7194" s="13"/>
      <c r="CA7194" s="13"/>
      <c r="CB7194" s="13"/>
      <c r="CC7194" s="13"/>
      <c r="CD7194" s="13"/>
      <c r="CE7194" s="13"/>
      <c r="CF7194" s="13"/>
      <c r="CG7194" s="13"/>
      <c r="CH7194" s="13"/>
      <c r="CI7194" s="13"/>
      <c r="CJ7194" s="13"/>
      <c r="CK7194" s="13"/>
      <c r="CL7194" s="13"/>
      <c r="CM7194" s="13"/>
      <c r="CN7194" s="13"/>
      <c r="CO7194" s="13"/>
      <c r="CP7194" s="13"/>
      <c r="CQ7194" s="13"/>
      <c r="CR7194" s="13"/>
      <c r="CS7194" s="13"/>
      <c r="CT7194" s="13"/>
      <c r="CU7194" s="13"/>
      <c r="CV7194" s="13"/>
      <c r="CW7194" s="13"/>
      <c r="CX7194" s="13"/>
      <c r="CY7194" s="13"/>
      <c r="CZ7194" s="13"/>
      <c r="DA7194" s="13"/>
      <c r="DB7194" s="13"/>
      <c r="DC7194" s="13"/>
      <c r="DD7194" s="13"/>
      <c r="DE7194" s="13"/>
      <c r="DF7194" s="13"/>
      <c r="DG7194" s="13"/>
      <c r="DH7194" s="13"/>
      <c r="DI7194" s="13"/>
      <c r="DJ7194" s="13"/>
      <c r="DK7194" s="13"/>
    </row>
    <row r="7195" spans="1:115">
      <c r="A7195" s="136">
        <v>3602</v>
      </c>
      <c r="B7195" s="120" t="s">
        <v>4121</v>
      </c>
      <c r="C7195" s="29" t="s">
        <v>5794</v>
      </c>
      <c r="D7195" s="16" t="s">
        <v>787</v>
      </c>
      <c r="E7195" s="48" t="s">
        <v>3246</v>
      </c>
      <c r="F7195" s="29">
        <v>2007</v>
      </c>
      <c r="G7195" s="29"/>
      <c r="H7195" s="10">
        <v>1</v>
      </c>
      <c r="I7195" s="10">
        <v>873</v>
      </c>
      <c r="J7195" s="33">
        <v>39398</v>
      </c>
      <c r="K7195" s="181">
        <v>4.62</v>
      </c>
      <c r="L7195" s="10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  <c r="AB7195" s="13"/>
      <c r="AC7195" s="13"/>
      <c r="AD7195" s="13"/>
      <c r="AE7195" s="13"/>
      <c r="AF7195" s="13"/>
      <c r="AG7195" s="13"/>
      <c r="AH7195" s="13"/>
      <c r="AI7195" s="13"/>
      <c r="AJ7195" s="13"/>
      <c r="AK7195" s="13"/>
      <c r="AL7195" s="13"/>
      <c r="AM7195" s="13"/>
      <c r="AN7195" s="13"/>
      <c r="AO7195" s="13"/>
      <c r="AP7195" s="13"/>
      <c r="AQ7195" s="13"/>
      <c r="AR7195" s="13"/>
      <c r="AS7195" s="13"/>
      <c r="AT7195" s="13"/>
      <c r="AU7195" s="13"/>
      <c r="AV7195" s="13"/>
      <c r="AW7195" s="13"/>
      <c r="AX7195" s="13"/>
      <c r="AY7195" s="13"/>
      <c r="AZ7195" s="13"/>
      <c r="BA7195" s="13"/>
      <c r="BB7195" s="13"/>
      <c r="BC7195" s="13"/>
      <c r="BD7195" s="13"/>
      <c r="BE7195" s="13"/>
      <c r="BF7195" s="13"/>
      <c r="BG7195" s="13"/>
      <c r="BH7195" s="13"/>
      <c r="BI7195" s="13"/>
      <c r="BJ7195" s="13"/>
      <c r="BK7195" s="13"/>
      <c r="BL7195" s="13"/>
      <c r="BM7195" s="13"/>
      <c r="BN7195" s="13"/>
      <c r="BO7195" s="13"/>
      <c r="BP7195" s="13"/>
      <c r="BQ7195" s="13"/>
      <c r="BR7195" s="13"/>
      <c r="BS7195" s="13"/>
      <c r="BT7195" s="13"/>
      <c r="BU7195" s="13"/>
      <c r="BV7195" s="13"/>
      <c r="BW7195" s="13"/>
      <c r="BX7195" s="13"/>
      <c r="BY7195" s="13"/>
      <c r="BZ7195" s="13"/>
      <c r="CA7195" s="13"/>
      <c r="CB7195" s="13"/>
      <c r="CC7195" s="13"/>
      <c r="CD7195" s="13"/>
      <c r="CE7195" s="13"/>
      <c r="CF7195" s="13"/>
      <c r="CG7195" s="13"/>
      <c r="CH7195" s="13"/>
      <c r="CI7195" s="13"/>
      <c r="CJ7195" s="13"/>
      <c r="CK7195" s="13"/>
      <c r="CL7195" s="13"/>
      <c r="CM7195" s="13"/>
      <c r="CN7195" s="13"/>
      <c r="CO7195" s="13"/>
      <c r="CP7195" s="13"/>
      <c r="CQ7195" s="13"/>
      <c r="CR7195" s="13"/>
      <c r="CS7195" s="13"/>
      <c r="CT7195" s="13"/>
      <c r="CU7195" s="13"/>
      <c r="CV7195" s="13"/>
      <c r="CW7195" s="13"/>
      <c r="CX7195" s="13"/>
      <c r="CY7195" s="13"/>
      <c r="CZ7195" s="13"/>
      <c r="DA7195" s="13"/>
      <c r="DB7195" s="13"/>
      <c r="DC7195" s="13"/>
      <c r="DD7195" s="13"/>
      <c r="DE7195" s="13"/>
      <c r="DF7195" s="13"/>
      <c r="DG7195" s="13"/>
      <c r="DH7195" s="13"/>
      <c r="DI7195" s="13"/>
      <c r="DJ7195" s="13"/>
      <c r="DK7195" s="13"/>
    </row>
    <row r="7196" spans="1:115">
      <c r="A7196" s="136">
        <v>3603</v>
      </c>
      <c r="B7196" s="120" t="s">
        <v>4121</v>
      </c>
      <c r="C7196" s="29" t="s">
        <v>5794</v>
      </c>
      <c r="D7196" s="16" t="s">
        <v>318</v>
      </c>
      <c r="E7196" s="48" t="s">
        <v>3246</v>
      </c>
      <c r="F7196" s="29">
        <v>2007</v>
      </c>
      <c r="G7196" s="29"/>
      <c r="H7196" s="10">
        <v>1</v>
      </c>
      <c r="I7196" s="10">
        <v>873</v>
      </c>
      <c r="J7196" s="33">
        <v>39398</v>
      </c>
      <c r="K7196" s="181">
        <v>4.62</v>
      </c>
      <c r="L7196" s="10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  <c r="AB7196" s="13"/>
      <c r="AC7196" s="13"/>
      <c r="AD7196" s="13"/>
      <c r="AE7196" s="13"/>
      <c r="AF7196" s="13"/>
      <c r="AG7196" s="13"/>
      <c r="AH7196" s="13"/>
      <c r="AI7196" s="13"/>
      <c r="AJ7196" s="13"/>
      <c r="AK7196" s="13"/>
      <c r="AL7196" s="13"/>
      <c r="AM7196" s="13"/>
      <c r="AN7196" s="13"/>
      <c r="AO7196" s="13"/>
      <c r="AP7196" s="13"/>
      <c r="AQ7196" s="13"/>
      <c r="AR7196" s="13"/>
      <c r="AS7196" s="13"/>
      <c r="AT7196" s="13"/>
      <c r="AU7196" s="13"/>
      <c r="AV7196" s="13"/>
      <c r="AW7196" s="13"/>
      <c r="AX7196" s="13"/>
      <c r="AY7196" s="13"/>
      <c r="AZ7196" s="13"/>
      <c r="BA7196" s="13"/>
      <c r="BB7196" s="13"/>
      <c r="BC7196" s="13"/>
      <c r="BD7196" s="13"/>
      <c r="BE7196" s="13"/>
      <c r="BF7196" s="13"/>
      <c r="BG7196" s="13"/>
      <c r="BH7196" s="13"/>
      <c r="BI7196" s="13"/>
      <c r="BJ7196" s="13"/>
      <c r="BK7196" s="13"/>
      <c r="BL7196" s="13"/>
      <c r="BM7196" s="13"/>
      <c r="BN7196" s="13"/>
      <c r="BO7196" s="13"/>
      <c r="BP7196" s="13"/>
      <c r="BQ7196" s="13"/>
      <c r="BR7196" s="13"/>
      <c r="BS7196" s="13"/>
      <c r="BT7196" s="13"/>
      <c r="BU7196" s="13"/>
      <c r="BV7196" s="13"/>
      <c r="BW7196" s="13"/>
      <c r="BX7196" s="13"/>
      <c r="BY7196" s="13"/>
      <c r="BZ7196" s="13"/>
      <c r="CA7196" s="13"/>
      <c r="CB7196" s="13"/>
      <c r="CC7196" s="13"/>
      <c r="CD7196" s="13"/>
      <c r="CE7196" s="13"/>
      <c r="CF7196" s="13"/>
      <c r="CG7196" s="13"/>
      <c r="CH7196" s="13"/>
      <c r="CI7196" s="13"/>
      <c r="CJ7196" s="13"/>
      <c r="CK7196" s="13"/>
      <c r="CL7196" s="13"/>
      <c r="CM7196" s="13"/>
      <c r="CN7196" s="13"/>
      <c r="CO7196" s="13"/>
      <c r="CP7196" s="13"/>
      <c r="CQ7196" s="13"/>
      <c r="CR7196" s="13"/>
      <c r="CS7196" s="13"/>
      <c r="CT7196" s="13"/>
      <c r="CU7196" s="13"/>
      <c r="CV7196" s="13"/>
      <c r="CW7196" s="13"/>
      <c r="CX7196" s="13"/>
      <c r="CY7196" s="13"/>
      <c r="CZ7196" s="13"/>
      <c r="DA7196" s="13"/>
      <c r="DB7196" s="13"/>
      <c r="DC7196" s="13"/>
      <c r="DD7196" s="13"/>
      <c r="DE7196" s="13"/>
      <c r="DF7196" s="13"/>
      <c r="DG7196" s="13"/>
      <c r="DH7196" s="13"/>
      <c r="DI7196" s="13"/>
      <c r="DJ7196" s="13"/>
      <c r="DK7196" s="13"/>
    </row>
    <row r="7197" spans="1:115">
      <c r="A7197" s="136">
        <v>3604</v>
      </c>
      <c r="B7197" s="120" t="s">
        <v>4121</v>
      </c>
      <c r="C7197" s="29" t="s">
        <v>5794</v>
      </c>
      <c r="D7197" s="16" t="s">
        <v>5304</v>
      </c>
      <c r="E7197" s="48" t="s">
        <v>3246</v>
      </c>
      <c r="F7197" s="29">
        <v>2007</v>
      </c>
      <c r="G7197" s="29"/>
      <c r="H7197" s="10">
        <v>1</v>
      </c>
      <c r="I7197" s="10">
        <v>873</v>
      </c>
      <c r="J7197" s="33">
        <v>39398</v>
      </c>
      <c r="K7197" s="181">
        <v>4.62</v>
      </c>
      <c r="L7197" s="10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  <c r="AB7197" s="13"/>
      <c r="AC7197" s="13"/>
      <c r="AD7197" s="13"/>
      <c r="AE7197" s="13"/>
      <c r="AF7197" s="13"/>
      <c r="AG7197" s="13"/>
      <c r="AH7197" s="13"/>
      <c r="AI7197" s="13"/>
      <c r="AJ7197" s="13"/>
      <c r="AK7197" s="13"/>
      <c r="AL7197" s="13"/>
      <c r="AM7197" s="13"/>
      <c r="AN7197" s="13"/>
      <c r="AO7197" s="13"/>
      <c r="AP7197" s="13"/>
      <c r="AQ7197" s="13"/>
      <c r="AR7197" s="13"/>
      <c r="AS7197" s="13"/>
      <c r="AT7197" s="13"/>
      <c r="AU7197" s="13"/>
      <c r="AV7197" s="13"/>
      <c r="AW7197" s="13"/>
      <c r="AX7197" s="13"/>
      <c r="AY7197" s="13"/>
      <c r="AZ7197" s="13"/>
      <c r="BA7197" s="13"/>
      <c r="BB7197" s="13"/>
      <c r="BC7197" s="13"/>
      <c r="BD7197" s="13"/>
      <c r="BE7197" s="13"/>
      <c r="BF7197" s="13"/>
      <c r="BG7197" s="13"/>
      <c r="BH7197" s="13"/>
      <c r="BI7197" s="13"/>
      <c r="BJ7197" s="13"/>
      <c r="BK7197" s="13"/>
      <c r="BL7197" s="13"/>
      <c r="BM7197" s="13"/>
      <c r="BN7197" s="13"/>
      <c r="BO7197" s="13"/>
      <c r="BP7197" s="13"/>
      <c r="BQ7197" s="13"/>
      <c r="BR7197" s="13"/>
      <c r="BS7197" s="13"/>
      <c r="BT7197" s="13"/>
      <c r="BU7197" s="13"/>
      <c r="BV7197" s="13"/>
      <c r="BW7197" s="13"/>
      <c r="BX7197" s="13"/>
      <c r="BY7197" s="13"/>
      <c r="BZ7197" s="13"/>
      <c r="CA7197" s="13"/>
      <c r="CB7197" s="13"/>
      <c r="CC7197" s="13"/>
      <c r="CD7197" s="13"/>
      <c r="CE7197" s="13"/>
      <c r="CF7197" s="13"/>
      <c r="CG7197" s="13"/>
      <c r="CH7197" s="13"/>
      <c r="CI7197" s="13"/>
      <c r="CJ7197" s="13"/>
      <c r="CK7197" s="13"/>
      <c r="CL7197" s="13"/>
      <c r="CM7197" s="13"/>
      <c r="CN7197" s="13"/>
      <c r="CO7197" s="13"/>
      <c r="CP7197" s="13"/>
      <c r="CQ7197" s="13"/>
      <c r="CR7197" s="13"/>
      <c r="CS7197" s="13"/>
      <c r="CT7197" s="13"/>
      <c r="CU7197" s="13"/>
      <c r="CV7197" s="13"/>
      <c r="CW7197" s="13"/>
      <c r="CX7197" s="13"/>
      <c r="CY7197" s="13"/>
      <c r="CZ7197" s="13"/>
      <c r="DA7197" s="13"/>
      <c r="DB7197" s="13"/>
      <c r="DC7197" s="13"/>
      <c r="DD7197" s="13"/>
      <c r="DE7197" s="13"/>
      <c r="DF7197" s="13"/>
      <c r="DG7197" s="13"/>
      <c r="DH7197" s="13"/>
      <c r="DI7197" s="13"/>
      <c r="DJ7197" s="13"/>
      <c r="DK7197" s="13"/>
    </row>
    <row r="7198" spans="1:115">
      <c r="A7198" s="136">
        <v>3605</v>
      </c>
      <c r="B7198" s="120" t="s">
        <v>4121</v>
      </c>
      <c r="C7198" s="29" t="s">
        <v>5794</v>
      </c>
      <c r="D7198" s="16" t="s">
        <v>3795</v>
      </c>
      <c r="E7198" s="48" t="s">
        <v>3246</v>
      </c>
      <c r="F7198" s="29">
        <v>2007</v>
      </c>
      <c r="G7198" s="29"/>
      <c r="H7198" s="10">
        <v>1</v>
      </c>
      <c r="I7198" s="10">
        <v>873</v>
      </c>
      <c r="J7198" s="33">
        <v>39398</v>
      </c>
      <c r="K7198" s="181">
        <v>4.62</v>
      </c>
      <c r="L7198" s="10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  <c r="AB7198" s="13"/>
      <c r="AC7198" s="13"/>
      <c r="AD7198" s="13"/>
      <c r="AE7198" s="13"/>
      <c r="AF7198" s="13"/>
      <c r="AG7198" s="13"/>
      <c r="AH7198" s="13"/>
      <c r="AI7198" s="13"/>
      <c r="AJ7198" s="13"/>
      <c r="AK7198" s="13"/>
      <c r="AL7198" s="13"/>
      <c r="AM7198" s="13"/>
      <c r="AN7198" s="13"/>
      <c r="AO7198" s="13"/>
      <c r="AP7198" s="13"/>
      <c r="AQ7198" s="13"/>
      <c r="AR7198" s="13"/>
      <c r="AS7198" s="13"/>
      <c r="AT7198" s="13"/>
      <c r="AU7198" s="13"/>
      <c r="AV7198" s="13"/>
      <c r="AW7198" s="13"/>
      <c r="AX7198" s="13"/>
      <c r="AY7198" s="13"/>
      <c r="AZ7198" s="13"/>
      <c r="BA7198" s="13"/>
      <c r="BB7198" s="13"/>
      <c r="BC7198" s="13"/>
      <c r="BD7198" s="13"/>
      <c r="BE7198" s="13"/>
      <c r="BF7198" s="13"/>
      <c r="BG7198" s="13"/>
      <c r="BH7198" s="13"/>
      <c r="BI7198" s="13"/>
      <c r="BJ7198" s="13"/>
      <c r="BK7198" s="13"/>
      <c r="BL7198" s="13"/>
      <c r="BM7198" s="13"/>
      <c r="BN7198" s="13"/>
      <c r="BO7198" s="13"/>
      <c r="BP7198" s="13"/>
      <c r="BQ7198" s="13"/>
      <c r="BR7198" s="13"/>
      <c r="BS7198" s="13"/>
      <c r="BT7198" s="13"/>
      <c r="BU7198" s="13"/>
      <c r="BV7198" s="13"/>
      <c r="BW7198" s="13"/>
      <c r="BX7198" s="13"/>
      <c r="BY7198" s="13"/>
      <c r="BZ7198" s="13"/>
      <c r="CA7198" s="13"/>
      <c r="CB7198" s="13"/>
      <c r="CC7198" s="13"/>
      <c r="CD7198" s="13"/>
      <c r="CE7198" s="13"/>
      <c r="CF7198" s="13"/>
      <c r="CG7198" s="13"/>
      <c r="CH7198" s="13"/>
      <c r="CI7198" s="13"/>
      <c r="CJ7198" s="13"/>
      <c r="CK7198" s="13"/>
      <c r="CL7198" s="13"/>
      <c r="CM7198" s="13"/>
      <c r="CN7198" s="13"/>
      <c r="CO7198" s="13"/>
      <c r="CP7198" s="13"/>
      <c r="CQ7198" s="13"/>
      <c r="CR7198" s="13"/>
      <c r="CS7198" s="13"/>
      <c r="CT7198" s="13"/>
      <c r="CU7198" s="13"/>
      <c r="CV7198" s="13"/>
      <c r="CW7198" s="13"/>
      <c r="CX7198" s="13"/>
      <c r="CY7198" s="13"/>
      <c r="CZ7198" s="13"/>
      <c r="DA7198" s="13"/>
      <c r="DB7198" s="13"/>
      <c r="DC7198" s="13"/>
      <c r="DD7198" s="13"/>
      <c r="DE7198" s="13"/>
      <c r="DF7198" s="13"/>
      <c r="DG7198" s="13"/>
      <c r="DH7198" s="13"/>
      <c r="DI7198" s="13"/>
      <c r="DJ7198" s="13"/>
      <c r="DK7198" s="13"/>
    </row>
    <row r="7199" spans="1:115">
      <c r="A7199" s="136">
        <v>3606</v>
      </c>
      <c r="B7199" s="120" t="s">
        <v>4121</v>
      </c>
      <c r="C7199" s="29" t="s">
        <v>5794</v>
      </c>
      <c r="D7199" s="16" t="s">
        <v>3796</v>
      </c>
      <c r="E7199" s="48" t="s">
        <v>3246</v>
      </c>
      <c r="F7199" s="29">
        <v>2007</v>
      </c>
      <c r="G7199" s="29"/>
      <c r="H7199" s="10">
        <v>1</v>
      </c>
      <c r="I7199" s="10">
        <v>873</v>
      </c>
      <c r="J7199" s="33">
        <v>39398</v>
      </c>
      <c r="K7199" s="181">
        <v>4.54</v>
      </c>
      <c r="L7199" s="10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  <c r="AB7199" s="13"/>
      <c r="AC7199" s="13"/>
      <c r="AD7199" s="13"/>
      <c r="AE7199" s="13"/>
      <c r="AF7199" s="13"/>
      <c r="AG7199" s="13"/>
      <c r="AH7199" s="13"/>
      <c r="AI7199" s="13"/>
      <c r="AJ7199" s="13"/>
      <c r="AK7199" s="13"/>
      <c r="AL7199" s="13"/>
      <c r="AM7199" s="13"/>
      <c r="AN7199" s="13"/>
      <c r="AO7199" s="13"/>
      <c r="AP7199" s="13"/>
      <c r="AQ7199" s="13"/>
      <c r="AR7199" s="13"/>
      <c r="AS7199" s="13"/>
      <c r="AT7199" s="13"/>
      <c r="AU7199" s="13"/>
      <c r="AV7199" s="13"/>
      <c r="AW7199" s="13"/>
      <c r="AX7199" s="13"/>
      <c r="AY7199" s="13"/>
      <c r="AZ7199" s="13"/>
      <c r="BA7199" s="13"/>
      <c r="BB7199" s="13"/>
      <c r="BC7199" s="13"/>
      <c r="BD7199" s="13"/>
      <c r="BE7199" s="13"/>
      <c r="BF7199" s="13"/>
      <c r="BG7199" s="13"/>
      <c r="BH7199" s="13"/>
      <c r="BI7199" s="13"/>
      <c r="BJ7199" s="13"/>
      <c r="BK7199" s="13"/>
      <c r="BL7199" s="13"/>
      <c r="BM7199" s="13"/>
      <c r="BN7199" s="13"/>
      <c r="BO7199" s="13"/>
      <c r="BP7199" s="13"/>
      <c r="BQ7199" s="13"/>
      <c r="BR7199" s="13"/>
      <c r="BS7199" s="13"/>
      <c r="BT7199" s="13"/>
      <c r="BU7199" s="13"/>
      <c r="BV7199" s="13"/>
      <c r="BW7199" s="13"/>
      <c r="BX7199" s="13"/>
      <c r="BY7199" s="13"/>
      <c r="BZ7199" s="13"/>
      <c r="CA7199" s="13"/>
      <c r="CB7199" s="13"/>
      <c r="CC7199" s="13"/>
      <c r="CD7199" s="13"/>
      <c r="CE7199" s="13"/>
      <c r="CF7199" s="13"/>
      <c r="CG7199" s="13"/>
      <c r="CH7199" s="13"/>
      <c r="CI7199" s="13"/>
      <c r="CJ7199" s="13"/>
      <c r="CK7199" s="13"/>
      <c r="CL7199" s="13"/>
      <c r="CM7199" s="13"/>
      <c r="CN7199" s="13"/>
      <c r="CO7199" s="13"/>
      <c r="CP7199" s="13"/>
      <c r="CQ7199" s="13"/>
      <c r="CR7199" s="13"/>
      <c r="CS7199" s="13"/>
      <c r="CT7199" s="13"/>
      <c r="CU7199" s="13"/>
      <c r="CV7199" s="13"/>
      <c r="CW7199" s="13"/>
      <c r="CX7199" s="13"/>
      <c r="CY7199" s="13"/>
      <c r="CZ7199" s="13"/>
      <c r="DA7199" s="13"/>
      <c r="DB7199" s="13"/>
      <c r="DC7199" s="13"/>
      <c r="DD7199" s="13"/>
      <c r="DE7199" s="13"/>
      <c r="DF7199" s="13"/>
      <c r="DG7199" s="13"/>
      <c r="DH7199" s="13"/>
      <c r="DI7199" s="13"/>
      <c r="DJ7199" s="13"/>
      <c r="DK7199" s="13"/>
    </row>
    <row r="7200" spans="1:115">
      <c r="A7200" s="136">
        <v>3607</v>
      </c>
      <c r="B7200" s="120" t="s">
        <v>4121</v>
      </c>
      <c r="C7200" s="29" t="s">
        <v>5794</v>
      </c>
      <c r="D7200" s="16" t="s">
        <v>3797</v>
      </c>
      <c r="E7200" s="48" t="s">
        <v>3246</v>
      </c>
      <c r="F7200" s="29">
        <v>2007</v>
      </c>
      <c r="G7200" s="29"/>
      <c r="H7200" s="10">
        <v>1</v>
      </c>
      <c r="I7200" s="10">
        <v>873</v>
      </c>
      <c r="J7200" s="33">
        <v>39398</v>
      </c>
      <c r="K7200" s="181">
        <v>3.47</v>
      </c>
      <c r="L7200" s="10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  <c r="AB7200" s="13"/>
      <c r="AC7200" s="13"/>
      <c r="AD7200" s="13"/>
      <c r="AE7200" s="13"/>
      <c r="AF7200" s="13"/>
      <c r="AG7200" s="13"/>
      <c r="AH7200" s="13"/>
      <c r="AI7200" s="13"/>
      <c r="AJ7200" s="13"/>
      <c r="AK7200" s="13"/>
      <c r="AL7200" s="13"/>
      <c r="AM7200" s="13"/>
      <c r="AN7200" s="13"/>
      <c r="AO7200" s="13"/>
      <c r="AP7200" s="13"/>
      <c r="AQ7200" s="13"/>
      <c r="AR7200" s="13"/>
      <c r="AS7200" s="13"/>
      <c r="AT7200" s="13"/>
      <c r="AU7200" s="13"/>
      <c r="AV7200" s="13"/>
      <c r="AW7200" s="13"/>
      <c r="AX7200" s="13"/>
      <c r="AY7200" s="13"/>
      <c r="AZ7200" s="13"/>
      <c r="BA7200" s="13"/>
      <c r="BB7200" s="13"/>
      <c r="BC7200" s="13"/>
      <c r="BD7200" s="13"/>
      <c r="BE7200" s="13"/>
      <c r="BF7200" s="13"/>
      <c r="BG7200" s="13"/>
      <c r="BH7200" s="13"/>
      <c r="BI7200" s="13"/>
      <c r="BJ7200" s="13"/>
      <c r="BK7200" s="13"/>
      <c r="BL7200" s="13"/>
      <c r="BM7200" s="13"/>
      <c r="BN7200" s="13"/>
      <c r="BO7200" s="13"/>
      <c r="BP7200" s="13"/>
      <c r="BQ7200" s="13"/>
      <c r="BR7200" s="13"/>
      <c r="BS7200" s="13"/>
      <c r="BT7200" s="13"/>
      <c r="BU7200" s="13"/>
      <c r="BV7200" s="13"/>
      <c r="BW7200" s="13"/>
      <c r="BX7200" s="13"/>
      <c r="BY7200" s="13"/>
      <c r="BZ7200" s="13"/>
      <c r="CA7200" s="13"/>
      <c r="CB7200" s="13"/>
      <c r="CC7200" s="13"/>
      <c r="CD7200" s="13"/>
      <c r="CE7200" s="13"/>
      <c r="CF7200" s="13"/>
      <c r="CG7200" s="13"/>
      <c r="CH7200" s="13"/>
      <c r="CI7200" s="13"/>
      <c r="CJ7200" s="13"/>
      <c r="CK7200" s="13"/>
      <c r="CL7200" s="13"/>
      <c r="CM7200" s="13"/>
      <c r="CN7200" s="13"/>
      <c r="CO7200" s="13"/>
      <c r="CP7200" s="13"/>
      <c r="CQ7200" s="13"/>
      <c r="CR7200" s="13"/>
      <c r="CS7200" s="13"/>
      <c r="CT7200" s="13"/>
      <c r="CU7200" s="13"/>
      <c r="CV7200" s="13"/>
      <c r="CW7200" s="13"/>
      <c r="CX7200" s="13"/>
      <c r="CY7200" s="13"/>
      <c r="CZ7200" s="13"/>
      <c r="DA7200" s="13"/>
      <c r="DB7200" s="13"/>
      <c r="DC7200" s="13"/>
      <c r="DD7200" s="13"/>
      <c r="DE7200" s="13"/>
      <c r="DF7200" s="13"/>
      <c r="DG7200" s="13"/>
      <c r="DH7200" s="13"/>
      <c r="DI7200" s="13"/>
      <c r="DJ7200" s="13"/>
      <c r="DK7200" s="13"/>
    </row>
    <row r="7201" spans="1:115">
      <c r="A7201" s="136">
        <f>A7200+1</f>
        <v>3608</v>
      </c>
      <c r="B7201" s="120" t="s">
        <v>6310</v>
      </c>
      <c r="C7201" s="29" t="s">
        <v>5794</v>
      </c>
      <c r="D7201" s="16" t="s">
        <v>3301</v>
      </c>
      <c r="E7201" s="48" t="s">
        <v>5148</v>
      </c>
      <c r="F7201" s="10">
        <v>2008</v>
      </c>
      <c r="G7201" s="10"/>
      <c r="H7201" s="10">
        <v>1</v>
      </c>
      <c r="I7201" s="10">
        <v>982</v>
      </c>
      <c r="J7201" s="33">
        <v>39794</v>
      </c>
      <c r="K7201" s="181">
        <v>25.2</v>
      </c>
      <c r="L7201" s="10" t="s">
        <v>3302</v>
      </c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  <c r="AB7201" s="13"/>
      <c r="AC7201" s="13"/>
      <c r="AD7201" s="13"/>
      <c r="AE7201" s="13"/>
      <c r="AF7201" s="13"/>
      <c r="AG7201" s="13"/>
      <c r="AH7201" s="13"/>
      <c r="AI7201" s="13"/>
      <c r="AJ7201" s="13"/>
      <c r="AK7201" s="13"/>
      <c r="AL7201" s="13"/>
      <c r="AM7201" s="13"/>
      <c r="AN7201" s="13"/>
      <c r="AO7201" s="13"/>
      <c r="AP7201" s="13"/>
      <c r="AQ7201" s="13"/>
      <c r="AR7201" s="13"/>
      <c r="AS7201" s="13"/>
      <c r="AT7201" s="13"/>
      <c r="AU7201" s="13"/>
      <c r="AV7201" s="13"/>
      <c r="AW7201" s="13"/>
      <c r="AX7201" s="13"/>
      <c r="AY7201" s="13"/>
      <c r="AZ7201" s="13"/>
      <c r="BA7201" s="13"/>
      <c r="BB7201" s="13"/>
      <c r="BC7201" s="13"/>
      <c r="BD7201" s="13"/>
      <c r="BE7201" s="13"/>
      <c r="BF7201" s="13"/>
      <c r="BG7201" s="13"/>
      <c r="BH7201" s="13"/>
      <c r="BI7201" s="13"/>
      <c r="BJ7201" s="13"/>
      <c r="BK7201" s="13"/>
      <c r="BL7201" s="13"/>
      <c r="BM7201" s="13"/>
      <c r="BN7201" s="13"/>
      <c r="BO7201" s="13"/>
      <c r="BP7201" s="13"/>
      <c r="BQ7201" s="13"/>
      <c r="BR7201" s="13"/>
      <c r="BS7201" s="13"/>
      <c r="BT7201" s="13"/>
      <c r="BU7201" s="13"/>
      <c r="BV7201" s="13"/>
      <c r="BW7201" s="13"/>
      <c r="BX7201" s="13"/>
      <c r="BY7201" s="13"/>
      <c r="BZ7201" s="13"/>
      <c r="CA7201" s="13"/>
      <c r="CB7201" s="13"/>
      <c r="CC7201" s="13"/>
      <c r="CD7201" s="13"/>
      <c r="CE7201" s="13"/>
      <c r="CF7201" s="13"/>
      <c r="CG7201" s="13"/>
      <c r="CH7201" s="13"/>
      <c r="CI7201" s="13"/>
      <c r="CJ7201" s="13"/>
      <c r="CK7201" s="13"/>
      <c r="CL7201" s="13"/>
      <c r="CM7201" s="13"/>
      <c r="CN7201" s="13"/>
      <c r="CO7201" s="13"/>
      <c r="CP7201" s="13"/>
      <c r="CQ7201" s="13"/>
      <c r="CR7201" s="13"/>
      <c r="CS7201" s="13"/>
      <c r="CT7201" s="13"/>
      <c r="CU7201" s="13"/>
      <c r="CV7201" s="13"/>
      <c r="CW7201" s="13"/>
      <c r="CX7201" s="13"/>
      <c r="CY7201" s="13"/>
      <c r="CZ7201" s="13"/>
      <c r="DA7201" s="13"/>
      <c r="DB7201" s="13"/>
      <c r="DC7201" s="13"/>
      <c r="DD7201" s="13"/>
      <c r="DE7201" s="13"/>
      <c r="DF7201" s="13"/>
      <c r="DG7201" s="13"/>
      <c r="DH7201" s="13"/>
      <c r="DI7201" s="13"/>
      <c r="DJ7201" s="13"/>
      <c r="DK7201" s="13"/>
    </row>
    <row r="7202" spans="1:115">
      <c r="A7202" s="136">
        <f>A7201+1</f>
        <v>3609</v>
      </c>
      <c r="B7202" s="120" t="s">
        <v>6310</v>
      </c>
      <c r="C7202" s="29" t="s">
        <v>5794</v>
      </c>
      <c r="D7202" s="16" t="s">
        <v>3303</v>
      </c>
      <c r="E7202" s="48" t="s">
        <v>3304</v>
      </c>
      <c r="F7202" s="10">
        <v>2008</v>
      </c>
      <c r="G7202" s="10"/>
      <c r="H7202" s="10">
        <v>1</v>
      </c>
      <c r="I7202" s="10">
        <v>982</v>
      </c>
      <c r="J7202" s="33">
        <v>39794</v>
      </c>
      <c r="K7202" s="181">
        <v>6.75</v>
      </c>
      <c r="L7202" s="10" t="s">
        <v>3302</v>
      </c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  <c r="AB7202" s="13"/>
      <c r="AC7202" s="13"/>
      <c r="AD7202" s="13"/>
      <c r="AE7202" s="13"/>
      <c r="AF7202" s="13"/>
      <c r="AG7202" s="13"/>
      <c r="AH7202" s="13"/>
      <c r="AI7202" s="13"/>
      <c r="AJ7202" s="13"/>
      <c r="AK7202" s="13"/>
      <c r="AL7202" s="13"/>
      <c r="AM7202" s="13"/>
      <c r="AN7202" s="13"/>
      <c r="AO7202" s="13"/>
      <c r="AP7202" s="13"/>
      <c r="AQ7202" s="13"/>
      <c r="AR7202" s="13"/>
      <c r="AS7202" s="13"/>
      <c r="AT7202" s="13"/>
      <c r="AU7202" s="13"/>
      <c r="AV7202" s="13"/>
      <c r="AW7202" s="13"/>
      <c r="AX7202" s="13"/>
      <c r="AY7202" s="13"/>
      <c r="AZ7202" s="13"/>
      <c r="BA7202" s="13"/>
      <c r="BB7202" s="13"/>
      <c r="BC7202" s="13"/>
      <c r="BD7202" s="13"/>
      <c r="BE7202" s="13"/>
      <c r="BF7202" s="13"/>
      <c r="BG7202" s="13"/>
      <c r="BH7202" s="13"/>
      <c r="BI7202" s="13"/>
      <c r="BJ7202" s="13"/>
      <c r="BK7202" s="13"/>
      <c r="BL7202" s="13"/>
      <c r="BM7202" s="13"/>
      <c r="BN7202" s="13"/>
      <c r="BO7202" s="13"/>
      <c r="BP7202" s="13"/>
      <c r="BQ7202" s="13"/>
      <c r="BR7202" s="13"/>
      <c r="BS7202" s="13"/>
      <c r="BT7202" s="13"/>
      <c r="BU7202" s="13"/>
      <c r="BV7202" s="13"/>
      <c r="BW7202" s="13"/>
      <c r="BX7202" s="13"/>
      <c r="BY7202" s="13"/>
      <c r="BZ7202" s="13"/>
      <c r="CA7202" s="13"/>
      <c r="CB7202" s="13"/>
      <c r="CC7202" s="13"/>
      <c r="CD7202" s="13"/>
      <c r="CE7202" s="13"/>
      <c r="CF7202" s="13"/>
      <c r="CG7202" s="13"/>
      <c r="CH7202" s="13"/>
      <c r="CI7202" s="13"/>
      <c r="CJ7202" s="13"/>
      <c r="CK7202" s="13"/>
      <c r="CL7202" s="13"/>
      <c r="CM7202" s="13"/>
      <c r="CN7202" s="13"/>
      <c r="CO7202" s="13"/>
      <c r="CP7202" s="13"/>
      <c r="CQ7202" s="13"/>
      <c r="CR7202" s="13"/>
      <c r="CS7202" s="13"/>
      <c r="CT7202" s="13"/>
      <c r="CU7202" s="13"/>
      <c r="CV7202" s="13"/>
      <c r="CW7202" s="13"/>
      <c r="CX7202" s="13"/>
      <c r="CY7202" s="13"/>
      <c r="CZ7202" s="13"/>
      <c r="DA7202" s="13"/>
      <c r="DB7202" s="13"/>
      <c r="DC7202" s="13"/>
      <c r="DD7202" s="13"/>
      <c r="DE7202" s="13"/>
      <c r="DF7202" s="13"/>
      <c r="DG7202" s="13"/>
      <c r="DH7202" s="13"/>
      <c r="DI7202" s="13"/>
      <c r="DJ7202" s="13"/>
      <c r="DK7202" s="13"/>
    </row>
    <row r="7203" spans="1:115">
      <c r="A7203" s="125">
        <v>4376</v>
      </c>
      <c r="B7203" s="120" t="s">
        <v>4117</v>
      </c>
      <c r="C7203" s="120" t="s">
        <v>5794</v>
      </c>
      <c r="D7203" s="8" t="s">
        <v>2049</v>
      </c>
      <c r="E7203" s="48" t="s">
        <v>1370</v>
      </c>
      <c r="F7203" s="5">
        <v>2010</v>
      </c>
      <c r="G7203" s="5"/>
      <c r="H7203" s="10">
        <v>1</v>
      </c>
      <c r="I7203" s="5">
        <v>1026</v>
      </c>
      <c r="J7203" s="47">
        <v>40519</v>
      </c>
      <c r="K7203" s="177">
        <v>67</v>
      </c>
      <c r="L7203" s="5" t="s">
        <v>2050</v>
      </c>
    </row>
    <row r="7204" spans="1:115">
      <c r="A7204" s="136">
        <v>5876</v>
      </c>
      <c r="B7204" s="29" t="s">
        <v>4121</v>
      </c>
      <c r="C7204" s="120" t="s">
        <v>5794</v>
      </c>
      <c r="D7204" s="58" t="s">
        <v>987</v>
      </c>
      <c r="E7204" s="149" t="s">
        <v>1418</v>
      </c>
      <c r="F7204" s="5"/>
      <c r="G7204" s="5"/>
      <c r="H7204" s="10">
        <v>1</v>
      </c>
      <c r="I7204" s="5"/>
      <c r="J7204" s="35"/>
      <c r="K7204" s="177"/>
    </row>
    <row r="7205" spans="1:115">
      <c r="A7205" s="136">
        <v>5877</v>
      </c>
      <c r="B7205" s="29" t="s">
        <v>4121</v>
      </c>
      <c r="C7205" s="120" t="s">
        <v>5794</v>
      </c>
      <c r="D7205" s="58" t="s">
        <v>987</v>
      </c>
      <c r="E7205" s="149" t="s">
        <v>1418</v>
      </c>
      <c r="F7205" s="5"/>
      <c r="G7205" s="5"/>
      <c r="H7205" s="10">
        <v>1</v>
      </c>
      <c r="I7205" s="5"/>
      <c r="J7205" s="35"/>
      <c r="K7205" s="177"/>
    </row>
    <row r="7206" spans="1:115">
      <c r="A7206" s="136">
        <v>5878</v>
      </c>
      <c r="B7206" s="29" t="s">
        <v>4121</v>
      </c>
      <c r="C7206" s="120" t="s">
        <v>5794</v>
      </c>
      <c r="D7206" s="58" t="s">
        <v>987</v>
      </c>
      <c r="E7206" s="149" t="s">
        <v>1418</v>
      </c>
      <c r="F7206" s="5"/>
      <c r="G7206" s="5"/>
      <c r="H7206" s="10">
        <v>1</v>
      </c>
      <c r="I7206" s="5"/>
      <c r="J7206" s="35"/>
      <c r="K7206" s="177"/>
    </row>
    <row r="7207" spans="1:115">
      <c r="A7207" s="136">
        <v>5879</v>
      </c>
      <c r="B7207" s="29" t="s">
        <v>4121</v>
      </c>
      <c r="C7207" s="120" t="s">
        <v>5794</v>
      </c>
      <c r="D7207" s="58" t="s">
        <v>987</v>
      </c>
      <c r="E7207" s="149" t="s">
        <v>1418</v>
      </c>
      <c r="F7207" s="5"/>
      <c r="G7207" s="5"/>
      <c r="H7207" s="10">
        <v>1</v>
      </c>
      <c r="I7207" s="5"/>
      <c r="J7207" s="35"/>
      <c r="K7207" s="177"/>
    </row>
    <row r="7208" spans="1:115">
      <c r="A7208" s="136">
        <v>5880</v>
      </c>
      <c r="B7208" s="29" t="s">
        <v>4121</v>
      </c>
      <c r="C7208" s="120" t="s">
        <v>5794</v>
      </c>
      <c r="D7208" s="58" t="s">
        <v>987</v>
      </c>
      <c r="E7208" s="149" t="s">
        <v>1418</v>
      </c>
      <c r="F7208" s="5"/>
      <c r="G7208" s="5"/>
      <c r="H7208" s="10">
        <v>1</v>
      </c>
      <c r="I7208" s="5"/>
      <c r="J7208" s="35"/>
      <c r="K7208" s="177"/>
    </row>
    <row r="7209" spans="1:115">
      <c r="A7209" s="136">
        <v>5881</v>
      </c>
      <c r="B7209" s="29" t="s">
        <v>4121</v>
      </c>
      <c r="C7209" s="120" t="s">
        <v>5794</v>
      </c>
      <c r="D7209" s="58" t="s">
        <v>987</v>
      </c>
      <c r="E7209" s="149" t="s">
        <v>1418</v>
      </c>
      <c r="F7209" s="5"/>
      <c r="G7209" s="5"/>
      <c r="H7209" s="10">
        <v>1</v>
      </c>
      <c r="I7209" s="5"/>
      <c r="J7209" s="35"/>
      <c r="K7209" s="177"/>
    </row>
    <row r="7210" spans="1:115">
      <c r="A7210" s="136">
        <v>5882</v>
      </c>
      <c r="B7210" s="29" t="s">
        <v>4121</v>
      </c>
      <c r="C7210" s="120" t="s">
        <v>5794</v>
      </c>
      <c r="D7210" s="58" t="s">
        <v>987</v>
      </c>
      <c r="E7210" s="149" t="s">
        <v>1418</v>
      </c>
      <c r="F7210" s="5"/>
      <c r="G7210" s="5"/>
      <c r="H7210" s="10">
        <v>1</v>
      </c>
      <c r="I7210" s="5"/>
      <c r="J7210" s="35"/>
      <c r="K7210" s="177"/>
    </row>
    <row r="7211" spans="1:115">
      <c r="A7211" s="136">
        <v>5883</v>
      </c>
      <c r="B7211" s="29" t="s">
        <v>4121</v>
      </c>
      <c r="C7211" s="120" t="s">
        <v>5794</v>
      </c>
      <c r="D7211" s="58" t="s">
        <v>654</v>
      </c>
      <c r="E7211" s="149" t="s">
        <v>3050</v>
      </c>
      <c r="F7211" s="5"/>
      <c r="G7211" s="5"/>
      <c r="H7211" s="10">
        <v>1</v>
      </c>
      <c r="I7211" s="5"/>
      <c r="J7211" s="35"/>
      <c r="K7211" s="177"/>
    </row>
    <row r="7212" spans="1:115">
      <c r="A7212" s="136">
        <v>5884</v>
      </c>
      <c r="B7212" s="29" t="s">
        <v>4121</v>
      </c>
      <c r="C7212" s="120" t="s">
        <v>5794</v>
      </c>
      <c r="D7212" s="58" t="s">
        <v>654</v>
      </c>
      <c r="E7212" s="149" t="s">
        <v>3050</v>
      </c>
      <c r="F7212" s="5"/>
      <c r="G7212" s="5"/>
      <c r="H7212" s="10">
        <v>1</v>
      </c>
      <c r="I7212" s="5"/>
      <c r="J7212" s="35"/>
      <c r="K7212" s="177"/>
    </row>
    <row r="7213" spans="1:115" ht="16.5" customHeight="1">
      <c r="A7213" s="136">
        <v>5885</v>
      </c>
      <c r="B7213" s="29" t="s">
        <v>4121</v>
      </c>
      <c r="C7213" s="120" t="s">
        <v>5794</v>
      </c>
      <c r="D7213" s="58" t="s">
        <v>654</v>
      </c>
      <c r="E7213" s="149" t="s">
        <v>3050</v>
      </c>
      <c r="F7213" s="5"/>
      <c r="G7213" s="5"/>
      <c r="H7213" s="10">
        <v>1</v>
      </c>
      <c r="I7213" s="5"/>
      <c r="J7213" s="35"/>
      <c r="K7213" s="177"/>
    </row>
    <row r="7214" spans="1:115">
      <c r="A7214" s="136">
        <v>5886</v>
      </c>
      <c r="B7214" s="29" t="s">
        <v>4121</v>
      </c>
      <c r="C7214" s="120" t="s">
        <v>5794</v>
      </c>
      <c r="D7214" s="58" t="s">
        <v>654</v>
      </c>
      <c r="E7214" s="149" t="s">
        <v>3050</v>
      </c>
      <c r="F7214" s="5"/>
      <c r="G7214" s="5"/>
      <c r="H7214" s="10">
        <v>1</v>
      </c>
      <c r="I7214" s="5"/>
      <c r="J7214" s="35"/>
      <c r="K7214" s="177"/>
    </row>
    <row r="7215" spans="1:115">
      <c r="A7215" s="136">
        <v>5887</v>
      </c>
      <c r="B7215" s="29" t="s">
        <v>4121</v>
      </c>
      <c r="C7215" s="120" t="s">
        <v>5794</v>
      </c>
      <c r="D7215" s="58" t="s">
        <v>654</v>
      </c>
      <c r="E7215" s="149" t="s">
        <v>3050</v>
      </c>
      <c r="F7215" s="5"/>
      <c r="G7215" s="5"/>
      <c r="H7215" s="10">
        <v>1</v>
      </c>
      <c r="I7215" s="5"/>
      <c r="J7215" s="35"/>
      <c r="K7215" s="177"/>
    </row>
    <row r="7216" spans="1:115">
      <c r="A7216" s="136">
        <v>5888</v>
      </c>
      <c r="B7216" s="29" t="s">
        <v>4121</v>
      </c>
      <c r="C7216" s="120" t="s">
        <v>5794</v>
      </c>
      <c r="D7216" s="58" t="s">
        <v>654</v>
      </c>
      <c r="E7216" s="149" t="s">
        <v>3050</v>
      </c>
      <c r="F7216" s="5"/>
      <c r="G7216" s="5"/>
      <c r="H7216" s="10">
        <v>1</v>
      </c>
      <c r="I7216" s="5"/>
      <c r="J7216" s="35"/>
      <c r="K7216" s="177"/>
    </row>
    <row r="7217" spans="1:11">
      <c r="A7217" s="136">
        <v>5889</v>
      </c>
      <c r="B7217" s="29" t="s">
        <v>4121</v>
      </c>
      <c r="C7217" s="120" t="s">
        <v>5794</v>
      </c>
      <c r="D7217" s="58" t="s">
        <v>654</v>
      </c>
      <c r="E7217" s="149" t="s">
        <v>3050</v>
      </c>
      <c r="F7217" s="5"/>
      <c r="G7217" s="5"/>
      <c r="H7217" s="10">
        <v>1</v>
      </c>
      <c r="I7217" s="5"/>
      <c r="J7217" s="35"/>
      <c r="K7217" s="177"/>
    </row>
    <row r="7218" spans="1:11">
      <c r="A7218" s="136">
        <v>5890</v>
      </c>
      <c r="B7218" s="29" t="s">
        <v>4121</v>
      </c>
      <c r="C7218" s="120" t="s">
        <v>5794</v>
      </c>
      <c r="D7218" s="58" t="s">
        <v>654</v>
      </c>
      <c r="E7218" s="149" t="s">
        <v>3050</v>
      </c>
      <c r="F7218" s="5"/>
      <c r="G7218" s="5"/>
      <c r="H7218" s="10">
        <v>1</v>
      </c>
      <c r="I7218" s="5"/>
      <c r="J7218" s="35"/>
      <c r="K7218" s="177"/>
    </row>
    <row r="7219" spans="1:11">
      <c r="A7219" s="136">
        <v>5891</v>
      </c>
      <c r="B7219" s="29" t="s">
        <v>4121</v>
      </c>
      <c r="C7219" s="145" t="s">
        <v>5794</v>
      </c>
      <c r="D7219" s="58" t="s">
        <v>654</v>
      </c>
      <c r="E7219" s="149" t="s">
        <v>3050</v>
      </c>
      <c r="F7219" s="5"/>
      <c r="G7219" s="5"/>
      <c r="H7219" s="10">
        <v>1</v>
      </c>
      <c r="I7219" s="5"/>
      <c r="J7219" s="35"/>
      <c r="K7219" s="177"/>
    </row>
    <row r="7220" spans="1:11">
      <c r="A7220" s="136">
        <v>5892</v>
      </c>
      <c r="B7220" s="29" t="s">
        <v>4121</v>
      </c>
      <c r="C7220" s="145" t="s">
        <v>5794</v>
      </c>
      <c r="D7220" s="58" t="s">
        <v>654</v>
      </c>
      <c r="E7220" s="149" t="s">
        <v>3050</v>
      </c>
      <c r="F7220" s="5"/>
      <c r="G7220" s="5"/>
      <c r="H7220" s="10">
        <v>1</v>
      </c>
      <c r="I7220" s="5"/>
      <c r="J7220" s="35"/>
      <c r="K7220" s="177"/>
    </row>
    <row r="7221" spans="1:11">
      <c r="A7221" s="136">
        <v>5893</v>
      </c>
      <c r="B7221" s="29" t="s">
        <v>4121</v>
      </c>
      <c r="C7221" s="145" t="s">
        <v>5794</v>
      </c>
      <c r="D7221" s="58" t="s">
        <v>654</v>
      </c>
      <c r="E7221" s="149" t="s">
        <v>3050</v>
      </c>
      <c r="F7221" s="5"/>
      <c r="G7221" s="5"/>
      <c r="H7221" s="10">
        <v>1</v>
      </c>
      <c r="I7221" s="5"/>
      <c r="J7221" s="35"/>
      <c r="K7221" s="177"/>
    </row>
    <row r="7222" spans="1:11">
      <c r="A7222" s="136">
        <v>5894</v>
      </c>
      <c r="B7222" s="29" t="s">
        <v>4121</v>
      </c>
      <c r="C7222" s="145" t="s">
        <v>5794</v>
      </c>
      <c r="D7222" s="58" t="s">
        <v>654</v>
      </c>
      <c r="E7222" s="149" t="s">
        <v>3050</v>
      </c>
      <c r="F7222" s="5"/>
      <c r="G7222" s="5"/>
      <c r="H7222" s="10">
        <v>1</v>
      </c>
      <c r="I7222" s="5"/>
      <c r="J7222" s="35"/>
      <c r="K7222" s="177"/>
    </row>
    <row r="7223" spans="1:11">
      <c r="A7223" s="136">
        <v>5895</v>
      </c>
      <c r="B7223" s="29" t="s">
        <v>4121</v>
      </c>
      <c r="C7223" s="145" t="s">
        <v>5794</v>
      </c>
      <c r="D7223" s="58" t="s">
        <v>654</v>
      </c>
      <c r="E7223" s="149" t="s">
        <v>3050</v>
      </c>
      <c r="F7223" s="5"/>
      <c r="G7223" s="5"/>
      <c r="H7223" s="10">
        <v>1</v>
      </c>
      <c r="I7223" s="5"/>
      <c r="J7223" s="35"/>
      <c r="K7223" s="177"/>
    </row>
    <row r="7224" spans="1:11" ht="17.25" customHeight="1">
      <c r="A7224" s="136">
        <v>5896</v>
      </c>
      <c r="B7224" s="29" t="s">
        <v>4121</v>
      </c>
      <c r="C7224" s="145" t="s">
        <v>5794</v>
      </c>
      <c r="D7224" s="58" t="s">
        <v>654</v>
      </c>
      <c r="E7224" s="149" t="s">
        <v>3050</v>
      </c>
      <c r="F7224" s="5"/>
      <c r="G7224" s="5"/>
      <c r="H7224" s="10">
        <v>1</v>
      </c>
      <c r="I7224" s="5"/>
      <c r="J7224" s="35"/>
      <c r="K7224" s="177"/>
    </row>
    <row r="7225" spans="1:11" ht="18" customHeight="1">
      <c r="A7225" s="136">
        <v>5897</v>
      </c>
      <c r="B7225" s="29" t="s">
        <v>4121</v>
      </c>
      <c r="C7225" s="145" t="s">
        <v>5794</v>
      </c>
      <c r="D7225" s="58" t="s">
        <v>1455</v>
      </c>
      <c r="E7225" s="149" t="s">
        <v>1880</v>
      </c>
      <c r="F7225" s="5"/>
      <c r="G7225" s="5"/>
      <c r="H7225" s="10">
        <v>1</v>
      </c>
      <c r="I7225" s="5"/>
      <c r="J7225" s="35"/>
      <c r="K7225" s="177"/>
    </row>
    <row r="7226" spans="1:11">
      <c r="A7226" s="136">
        <v>5898</v>
      </c>
      <c r="B7226" s="29" t="s">
        <v>4121</v>
      </c>
      <c r="C7226" s="145" t="s">
        <v>5794</v>
      </c>
      <c r="D7226" s="58" t="s">
        <v>1455</v>
      </c>
      <c r="E7226" s="128" t="s">
        <v>1880</v>
      </c>
      <c r="F7226" s="5"/>
      <c r="G7226" s="5"/>
      <c r="H7226" s="10">
        <v>1</v>
      </c>
      <c r="I7226" s="5"/>
      <c r="J7226" s="35"/>
      <c r="K7226" s="177"/>
    </row>
    <row r="7227" spans="1:11">
      <c r="A7227" s="136">
        <v>5899</v>
      </c>
      <c r="B7227" s="29" t="s">
        <v>4121</v>
      </c>
      <c r="C7227" s="145" t="s">
        <v>5794</v>
      </c>
      <c r="D7227" s="58" t="s">
        <v>1455</v>
      </c>
      <c r="E7227" s="149" t="s">
        <v>1880</v>
      </c>
      <c r="F7227" s="5"/>
      <c r="G7227" s="5"/>
      <c r="H7227" s="10">
        <v>1</v>
      </c>
      <c r="I7227" s="5"/>
      <c r="J7227" s="35"/>
      <c r="K7227" s="177"/>
    </row>
    <row r="7228" spans="1:11">
      <c r="A7228" s="136">
        <v>5900</v>
      </c>
      <c r="B7228" s="29" t="s">
        <v>4121</v>
      </c>
      <c r="C7228" s="145" t="s">
        <v>5794</v>
      </c>
      <c r="D7228" s="58" t="s">
        <v>1455</v>
      </c>
      <c r="E7228" s="149" t="s">
        <v>1880</v>
      </c>
      <c r="F7228" s="5"/>
      <c r="G7228" s="5"/>
      <c r="H7228" s="10">
        <v>1</v>
      </c>
      <c r="I7228" s="5"/>
      <c r="J7228" s="35"/>
      <c r="K7228" s="177"/>
    </row>
    <row r="7229" spans="1:11" ht="18" customHeight="1">
      <c r="A7229" s="136">
        <v>5901</v>
      </c>
      <c r="B7229" s="29" t="s">
        <v>4121</v>
      </c>
      <c r="C7229" s="145" t="s">
        <v>5794</v>
      </c>
      <c r="D7229" s="58" t="s">
        <v>1455</v>
      </c>
      <c r="E7229" s="149" t="s">
        <v>1880</v>
      </c>
      <c r="F7229" s="5"/>
      <c r="G7229" s="5"/>
      <c r="H7229" s="10">
        <v>1</v>
      </c>
      <c r="I7229" s="5"/>
      <c r="J7229" s="35"/>
      <c r="K7229" s="177"/>
    </row>
    <row r="7230" spans="1:11">
      <c r="A7230" s="136">
        <v>5902</v>
      </c>
      <c r="B7230" s="29" t="s">
        <v>4121</v>
      </c>
      <c r="C7230" s="145" t="s">
        <v>5794</v>
      </c>
      <c r="D7230" s="58" t="s">
        <v>1455</v>
      </c>
      <c r="E7230" s="149" t="s">
        <v>1880</v>
      </c>
      <c r="F7230" s="5"/>
      <c r="G7230" s="5"/>
      <c r="H7230" s="10">
        <v>1</v>
      </c>
      <c r="I7230" s="5"/>
      <c r="J7230" s="35"/>
      <c r="K7230" s="177"/>
    </row>
    <row r="7231" spans="1:11">
      <c r="A7231" s="136">
        <v>5903</v>
      </c>
      <c r="B7231" s="29" t="s">
        <v>4121</v>
      </c>
      <c r="C7231" s="145" t="s">
        <v>5794</v>
      </c>
      <c r="D7231" s="58" t="s">
        <v>1455</v>
      </c>
      <c r="E7231" s="149" t="s">
        <v>1880</v>
      </c>
      <c r="F7231" s="5"/>
      <c r="G7231" s="5"/>
      <c r="H7231" s="10">
        <v>1</v>
      </c>
      <c r="I7231" s="5"/>
      <c r="J7231" s="35"/>
      <c r="K7231" s="177"/>
    </row>
    <row r="7232" spans="1:11">
      <c r="A7232" s="136">
        <v>5904</v>
      </c>
      <c r="B7232" s="29" t="s">
        <v>4121</v>
      </c>
      <c r="C7232" s="145" t="s">
        <v>5794</v>
      </c>
      <c r="D7232" s="58" t="s">
        <v>1455</v>
      </c>
      <c r="E7232" s="149" t="s">
        <v>1880</v>
      </c>
      <c r="F7232" s="5"/>
      <c r="G7232" s="5"/>
      <c r="H7232" s="10">
        <v>1</v>
      </c>
      <c r="I7232" s="5"/>
      <c r="J7232" s="35"/>
      <c r="K7232" s="177"/>
    </row>
    <row r="7233" spans="1:11">
      <c r="A7233" s="136">
        <v>5905</v>
      </c>
      <c r="B7233" s="29" t="s">
        <v>4121</v>
      </c>
      <c r="C7233" s="145" t="s">
        <v>5794</v>
      </c>
      <c r="D7233" s="58" t="s">
        <v>1455</v>
      </c>
      <c r="E7233" s="149" t="s">
        <v>1880</v>
      </c>
      <c r="F7233" s="5"/>
      <c r="G7233" s="5"/>
      <c r="H7233" s="10">
        <v>1</v>
      </c>
      <c r="I7233" s="5"/>
      <c r="J7233" s="35"/>
      <c r="K7233" s="177"/>
    </row>
    <row r="7234" spans="1:11">
      <c r="A7234" s="136">
        <v>5906</v>
      </c>
      <c r="B7234" s="29" t="s">
        <v>4121</v>
      </c>
      <c r="C7234" s="145" t="s">
        <v>5794</v>
      </c>
      <c r="D7234" s="58" t="s">
        <v>1455</v>
      </c>
      <c r="E7234" s="149" t="s">
        <v>1880</v>
      </c>
      <c r="F7234" s="5"/>
      <c r="G7234" s="5"/>
      <c r="H7234" s="10">
        <v>1</v>
      </c>
      <c r="I7234" s="5"/>
      <c r="J7234" s="35"/>
      <c r="K7234" s="177"/>
    </row>
    <row r="7235" spans="1:11">
      <c r="A7235" s="136">
        <v>5907</v>
      </c>
      <c r="B7235" s="29" t="s">
        <v>4121</v>
      </c>
      <c r="C7235" s="145" t="s">
        <v>5794</v>
      </c>
      <c r="D7235" s="58" t="s">
        <v>1455</v>
      </c>
      <c r="E7235" s="149" t="s">
        <v>1880</v>
      </c>
      <c r="F7235" s="5"/>
      <c r="G7235" s="5"/>
      <c r="H7235" s="10">
        <v>1</v>
      </c>
      <c r="I7235" s="5"/>
      <c r="J7235" s="35"/>
      <c r="K7235" s="177"/>
    </row>
    <row r="7236" spans="1:11">
      <c r="A7236" s="136">
        <v>5908</v>
      </c>
      <c r="B7236" s="29" t="s">
        <v>4121</v>
      </c>
      <c r="C7236" s="145" t="s">
        <v>5794</v>
      </c>
      <c r="D7236" s="58" t="s">
        <v>5899</v>
      </c>
      <c r="E7236" s="149" t="s">
        <v>1880</v>
      </c>
      <c r="F7236" s="5"/>
      <c r="G7236" s="5"/>
      <c r="H7236" s="10">
        <v>1</v>
      </c>
      <c r="I7236" s="5"/>
      <c r="J7236" s="35"/>
      <c r="K7236" s="177"/>
    </row>
    <row r="7237" spans="1:11">
      <c r="A7237" s="136">
        <v>5909</v>
      </c>
      <c r="B7237" s="29" t="s">
        <v>4121</v>
      </c>
      <c r="C7237" s="145" t="s">
        <v>5794</v>
      </c>
      <c r="D7237" s="58" t="s">
        <v>5899</v>
      </c>
      <c r="E7237" s="149" t="s">
        <v>1880</v>
      </c>
      <c r="F7237" s="5"/>
      <c r="G7237" s="5"/>
      <c r="H7237" s="10">
        <v>1</v>
      </c>
      <c r="I7237" s="5"/>
      <c r="J7237" s="35"/>
      <c r="K7237" s="177"/>
    </row>
    <row r="7238" spans="1:11">
      <c r="A7238" s="136">
        <v>5910</v>
      </c>
      <c r="B7238" s="29" t="s">
        <v>4121</v>
      </c>
      <c r="C7238" s="145" t="s">
        <v>5794</v>
      </c>
      <c r="D7238" s="58" t="s">
        <v>5899</v>
      </c>
      <c r="E7238" s="149" t="s">
        <v>1880</v>
      </c>
      <c r="F7238" s="5"/>
      <c r="G7238" s="5"/>
      <c r="H7238" s="10">
        <v>1</v>
      </c>
      <c r="I7238" s="5"/>
      <c r="J7238" s="35"/>
      <c r="K7238" s="177"/>
    </row>
    <row r="7239" spans="1:11">
      <c r="A7239" s="136">
        <v>5911</v>
      </c>
      <c r="B7239" s="29" t="s">
        <v>4121</v>
      </c>
      <c r="C7239" s="145" t="s">
        <v>5794</v>
      </c>
      <c r="D7239" s="58" t="s">
        <v>5899</v>
      </c>
      <c r="E7239" s="149" t="s">
        <v>1880</v>
      </c>
      <c r="F7239" s="5"/>
      <c r="G7239" s="5"/>
      <c r="H7239" s="10">
        <v>1</v>
      </c>
      <c r="I7239" s="5"/>
      <c r="J7239" s="35"/>
      <c r="K7239" s="177"/>
    </row>
    <row r="7240" spans="1:11">
      <c r="A7240" s="136">
        <v>5912</v>
      </c>
      <c r="B7240" s="29" t="s">
        <v>4121</v>
      </c>
      <c r="C7240" s="145" t="s">
        <v>5794</v>
      </c>
      <c r="D7240" s="58" t="s">
        <v>5899</v>
      </c>
      <c r="E7240" s="149" t="s">
        <v>1880</v>
      </c>
      <c r="F7240" s="5"/>
      <c r="G7240" s="5"/>
      <c r="H7240" s="10">
        <v>1</v>
      </c>
      <c r="I7240" s="5"/>
      <c r="J7240" s="35"/>
      <c r="K7240" s="177"/>
    </row>
    <row r="7241" spans="1:11">
      <c r="A7241" s="136">
        <v>5913</v>
      </c>
      <c r="B7241" s="29" t="s">
        <v>4121</v>
      </c>
      <c r="C7241" s="145" t="s">
        <v>5794</v>
      </c>
      <c r="D7241" s="58" t="s">
        <v>5899</v>
      </c>
      <c r="E7241" s="149" t="s">
        <v>1880</v>
      </c>
      <c r="F7241" s="5"/>
      <c r="G7241" s="5"/>
      <c r="H7241" s="10">
        <v>1</v>
      </c>
      <c r="I7241" s="5"/>
      <c r="J7241" s="35"/>
      <c r="K7241" s="177"/>
    </row>
    <row r="7242" spans="1:11">
      <c r="A7242" s="136">
        <v>5914</v>
      </c>
      <c r="B7242" s="29" t="s">
        <v>4121</v>
      </c>
      <c r="C7242" s="145" t="s">
        <v>5794</v>
      </c>
      <c r="D7242" s="58" t="s">
        <v>5899</v>
      </c>
      <c r="E7242" s="149" t="s">
        <v>1880</v>
      </c>
      <c r="F7242" s="5"/>
      <c r="G7242" s="5"/>
      <c r="H7242" s="10">
        <v>1</v>
      </c>
      <c r="I7242" s="5"/>
      <c r="J7242" s="35"/>
      <c r="K7242" s="177"/>
    </row>
    <row r="7243" spans="1:11">
      <c r="A7243" s="136">
        <v>5915</v>
      </c>
      <c r="B7243" s="29" t="s">
        <v>4121</v>
      </c>
      <c r="C7243" s="145" t="s">
        <v>5794</v>
      </c>
      <c r="D7243" s="58" t="s">
        <v>655</v>
      </c>
      <c r="E7243" s="149" t="s">
        <v>1880</v>
      </c>
      <c r="F7243" s="5"/>
      <c r="G7243" s="5"/>
      <c r="H7243" s="10">
        <v>1</v>
      </c>
      <c r="I7243" s="5"/>
      <c r="J7243" s="35"/>
      <c r="K7243" s="177"/>
    </row>
    <row r="7244" spans="1:11">
      <c r="A7244" s="136">
        <v>5916</v>
      </c>
      <c r="B7244" s="29" t="s">
        <v>4121</v>
      </c>
      <c r="C7244" s="145" t="s">
        <v>5794</v>
      </c>
      <c r="D7244" s="58" t="s">
        <v>655</v>
      </c>
      <c r="E7244" s="149" t="s">
        <v>1880</v>
      </c>
      <c r="F7244" s="5"/>
      <c r="G7244" s="5"/>
      <c r="H7244" s="10">
        <v>1</v>
      </c>
      <c r="I7244" s="5"/>
      <c r="J7244" s="35"/>
      <c r="K7244" s="177"/>
    </row>
    <row r="7245" spans="1:11">
      <c r="A7245" s="136">
        <v>5917</v>
      </c>
      <c r="B7245" s="29" t="s">
        <v>4121</v>
      </c>
      <c r="C7245" s="145" t="s">
        <v>5794</v>
      </c>
      <c r="D7245" s="58" t="s">
        <v>655</v>
      </c>
      <c r="E7245" s="149" t="s">
        <v>1880</v>
      </c>
      <c r="F7245" s="5"/>
      <c r="G7245" s="5"/>
      <c r="H7245" s="10">
        <v>1</v>
      </c>
      <c r="I7245" s="5"/>
      <c r="J7245" s="35"/>
      <c r="K7245" s="177"/>
    </row>
    <row r="7246" spans="1:11">
      <c r="A7246" s="136">
        <v>5918</v>
      </c>
      <c r="B7246" s="29" t="s">
        <v>4121</v>
      </c>
      <c r="C7246" s="145" t="s">
        <v>5794</v>
      </c>
      <c r="D7246" s="58" t="s">
        <v>655</v>
      </c>
      <c r="E7246" s="149" t="s">
        <v>1880</v>
      </c>
      <c r="F7246" s="5"/>
      <c r="G7246" s="5"/>
      <c r="H7246" s="10">
        <v>1</v>
      </c>
      <c r="I7246" s="5"/>
      <c r="J7246" s="35"/>
      <c r="K7246" s="177"/>
    </row>
    <row r="7247" spans="1:11">
      <c r="A7247" s="136">
        <v>5919</v>
      </c>
      <c r="B7247" s="29" t="s">
        <v>4121</v>
      </c>
      <c r="C7247" s="145" t="s">
        <v>5794</v>
      </c>
      <c r="D7247" s="58" t="s">
        <v>655</v>
      </c>
      <c r="E7247" s="149" t="s">
        <v>1880</v>
      </c>
      <c r="F7247" s="5"/>
      <c r="G7247" s="5"/>
      <c r="H7247" s="10">
        <v>1</v>
      </c>
      <c r="I7247" s="5"/>
      <c r="J7247" s="35"/>
      <c r="K7247" s="177"/>
    </row>
    <row r="7248" spans="1:11">
      <c r="A7248" s="136">
        <v>5920</v>
      </c>
      <c r="B7248" s="29" t="s">
        <v>4121</v>
      </c>
      <c r="C7248" s="145" t="s">
        <v>5794</v>
      </c>
      <c r="D7248" s="58" t="s">
        <v>655</v>
      </c>
      <c r="E7248" s="149" t="s">
        <v>1880</v>
      </c>
      <c r="F7248" s="5"/>
      <c r="G7248" s="5"/>
      <c r="H7248" s="10">
        <v>1</v>
      </c>
      <c r="I7248" s="5"/>
      <c r="J7248" s="35"/>
      <c r="K7248" s="177"/>
    </row>
    <row r="7249" spans="1:11">
      <c r="A7249" s="136">
        <v>5921</v>
      </c>
      <c r="B7249" s="29" t="s">
        <v>4121</v>
      </c>
      <c r="C7249" s="145" t="s">
        <v>5794</v>
      </c>
      <c r="D7249" s="58" t="s">
        <v>655</v>
      </c>
      <c r="E7249" s="149" t="s">
        <v>1880</v>
      </c>
      <c r="F7249" s="5"/>
      <c r="G7249" s="5"/>
      <c r="H7249" s="10">
        <v>1</v>
      </c>
      <c r="I7249" s="5"/>
      <c r="J7249" s="35"/>
      <c r="K7249" s="177"/>
    </row>
    <row r="7250" spans="1:11">
      <c r="A7250" s="136">
        <v>5922</v>
      </c>
      <c r="B7250" s="29" t="s">
        <v>4121</v>
      </c>
      <c r="C7250" s="145" t="s">
        <v>5794</v>
      </c>
      <c r="D7250" s="58" t="s">
        <v>655</v>
      </c>
      <c r="E7250" s="149" t="s">
        <v>1880</v>
      </c>
      <c r="F7250" s="5"/>
      <c r="G7250" s="5"/>
      <c r="H7250" s="10">
        <v>1</v>
      </c>
      <c r="I7250" s="5"/>
      <c r="J7250" s="35"/>
      <c r="K7250" s="177"/>
    </row>
    <row r="7251" spans="1:11">
      <c r="A7251" s="136">
        <v>5923</v>
      </c>
      <c r="B7251" s="29" t="s">
        <v>4121</v>
      </c>
      <c r="C7251" s="145" t="s">
        <v>5794</v>
      </c>
      <c r="D7251" s="58" t="s">
        <v>655</v>
      </c>
      <c r="E7251" s="149" t="s">
        <v>1880</v>
      </c>
      <c r="F7251" s="5"/>
      <c r="G7251" s="5"/>
      <c r="H7251" s="10">
        <v>1</v>
      </c>
      <c r="I7251" s="5"/>
      <c r="J7251" s="35"/>
      <c r="K7251" s="177"/>
    </row>
    <row r="7252" spans="1:11">
      <c r="A7252" s="136">
        <v>5924</v>
      </c>
      <c r="B7252" s="29" t="s">
        <v>4121</v>
      </c>
      <c r="C7252" s="145" t="s">
        <v>5794</v>
      </c>
      <c r="D7252" s="58" t="s">
        <v>655</v>
      </c>
      <c r="E7252" s="149" t="s">
        <v>1880</v>
      </c>
      <c r="F7252" s="5"/>
      <c r="G7252" s="5"/>
      <c r="H7252" s="10">
        <v>1</v>
      </c>
      <c r="I7252" s="5"/>
      <c r="J7252" s="35"/>
      <c r="K7252" s="177"/>
    </row>
    <row r="7253" spans="1:11">
      <c r="A7253" s="136">
        <v>5925</v>
      </c>
      <c r="B7253" s="29" t="s">
        <v>4121</v>
      </c>
      <c r="C7253" s="145" t="s">
        <v>5794</v>
      </c>
      <c r="D7253" s="58" t="s">
        <v>655</v>
      </c>
      <c r="E7253" s="149" t="s">
        <v>1880</v>
      </c>
      <c r="F7253" s="5"/>
      <c r="G7253" s="5"/>
      <c r="H7253" s="10">
        <v>1</v>
      </c>
      <c r="I7253" s="5"/>
      <c r="J7253" s="35"/>
      <c r="K7253" s="177"/>
    </row>
    <row r="7254" spans="1:11">
      <c r="A7254" s="136">
        <v>5926</v>
      </c>
      <c r="B7254" s="29" t="s">
        <v>4121</v>
      </c>
      <c r="C7254" s="145" t="s">
        <v>5794</v>
      </c>
      <c r="D7254" s="58" t="s">
        <v>655</v>
      </c>
      <c r="E7254" s="149" t="s">
        <v>1880</v>
      </c>
      <c r="F7254" s="5"/>
      <c r="G7254" s="5"/>
      <c r="H7254" s="10">
        <v>1</v>
      </c>
      <c r="I7254" s="5"/>
      <c r="J7254" s="35"/>
      <c r="K7254" s="177"/>
    </row>
    <row r="7255" spans="1:11">
      <c r="A7255" s="136">
        <v>5927</v>
      </c>
      <c r="B7255" s="29" t="s">
        <v>4121</v>
      </c>
      <c r="C7255" s="145" t="s">
        <v>5794</v>
      </c>
      <c r="D7255" s="58" t="s">
        <v>655</v>
      </c>
      <c r="E7255" s="149" t="s">
        <v>1880</v>
      </c>
      <c r="F7255" s="5"/>
      <c r="G7255" s="5"/>
      <c r="H7255" s="10">
        <v>1</v>
      </c>
      <c r="I7255" s="5"/>
      <c r="J7255" s="35"/>
      <c r="K7255" s="177"/>
    </row>
    <row r="7256" spans="1:11">
      <c r="A7256" s="136">
        <v>5928</v>
      </c>
      <c r="B7256" s="29" t="s">
        <v>4121</v>
      </c>
      <c r="C7256" s="145" t="s">
        <v>5794</v>
      </c>
      <c r="D7256" s="58" t="s">
        <v>655</v>
      </c>
      <c r="E7256" s="149" t="s">
        <v>1880</v>
      </c>
      <c r="F7256" s="5"/>
      <c r="G7256" s="5"/>
      <c r="H7256" s="10">
        <v>1</v>
      </c>
      <c r="I7256" s="5"/>
      <c r="J7256" s="35"/>
      <c r="K7256" s="177"/>
    </row>
    <row r="7257" spans="1:11">
      <c r="A7257" s="136">
        <v>5929</v>
      </c>
      <c r="B7257" s="29" t="s">
        <v>4121</v>
      </c>
      <c r="C7257" s="145" t="s">
        <v>5794</v>
      </c>
      <c r="D7257" s="58" t="s">
        <v>655</v>
      </c>
      <c r="E7257" s="149" t="s">
        <v>1880</v>
      </c>
      <c r="F7257" s="5"/>
      <c r="G7257" s="5"/>
      <c r="H7257" s="10">
        <v>1</v>
      </c>
      <c r="I7257" s="5"/>
      <c r="J7257" s="35"/>
      <c r="K7257" s="177"/>
    </row>
    <row r="7258" spans="1:11">
      <c r="A7258" s="136">
        <v>5930</v>
      </c>
      <c r="B7258" s="29" t="s">
        <v>4121</v>
      </c>
      <c r="C7258" s="145" t="s">
        <v>5794</v>
      </c>
      <c r="D7258" s="58" t="s">
        <v>655</v>
      </c>
      <c r="E7258" s="149" t="s">
        <v>1880</v>
      </c>
      <c r="F7258" s="5"/>
      <c r="G7258" s="5"/>
      <c r="H7258" s="10">
        <v>1</v>
      </c>
      <c r="I7258" s="5"/>
      <c r="J7258" s="35"/>
      <c r="K7258" s="177"/>
    </row>
    <row r="7259" spans="1:11">
      <c r="A7259" s="136">
        <v>5931</v>
      </c>
      <c r="B7259" s="29" t="s">
        <v>4121</v>
      </c>
      <c r="C7259" s="145" t="s">
        <v>5794</v>
      </c>
      <c r="D7259" s="58" t="s">
        <v>3956</v>
      </c>
      <c r="E7259" s="149" t="s">
        <v>1880</v>
      </c>
      <c r="F7259" s="5"/>
      <c r="G7259" s="5"/>
      <c r="H7259" s="10">
        <v>1</v>
      </c>
      <c r="I7259" s="5"/>
      <c r="J7259" s="35"/>
      <c r="K7259" s="177"/>
    </row>
    <row r="7260" spans="1:11">
      <c r="A7260" s="136">
        <v>5932</v>
      </c>
      <c r="B7260" s="29" t="s">
        <v>4121</v>
      </c>
      <c r="C7260" s="145" t="s">
        <v>5794</v>
      </c>
      <c r="D7260" s="58" t="s">
        <v>3956</v>
      </c>
      <c r="E7260" s="149" t="s">
        <v>1880</v>
      </c>
      <c r="F7260" s="5"/>
      <c r="G7260" s="5"/>
      <c r="H7260" s="10">
        <v>1</v>
      </c>
      <c r="I7260" s="5"/>
      <c r="J7260" s="35"/>
      <c r="K7260" s="177"/>
    </row>
    <row r="7261" spans="1:11">
      <c r="A7261" s="136">
        <v>5933</v>
      </c>
      <c r="B7261" s="29" t="s">
        <v>4121</v>
      </c>
      <c r="C7261" s="145" t="s">
        <v>5794</v>
      </c>
      <c r="D7261" s="58" t="s">
        <v>3956</v>
      </c>
      <c r="E7261" s="149" t="s">
        <v>1880</v>
      </c>
      <c r="F7261" s="5"/>
      <c r="G7261" s="5"/>
      <c r="H7261" s="10">
        <v>1</v>
      </c>
      <c r="I7261" s="5"/>
      <c r="J7261" s="35"/>
      <c r="K7261" s="177"/>
    </row>
    <row r="7262" spans="1:11">
      <c r="A7262" s="136">
        <v>5934</v>
      </c>
      <c r="B7262" s="29" t="s">
        <v>4121</v>
      </c>
      <c r="C7262" s="145" t="s">
        <v>5794</v>
      </c>
      <c r="D7262" s="58" t="s">
        <v>3956</v>
      </c>
      <c r="E7262" s="149" t="s">
        <v>1880</v>
      </c>
      <c r="F7262" s="5"/>
      <c r="G7262" s="5"/>
      <c r="H7262" s="10">
        <v>1</v>
      </c>
      <c r="I7262" s="5"/>
      <c r="J7262" s="35"/>
      <c r="K7262" s="177"/>
    </row>
    <row r="7263" spans="1:11">
      <c r="A7263" s="136">
        <v>5935</v>
      </c>
      <c r="B7263" s="29" t="s">
        <v>4121</v>
      </c>
      <c r="C7263" s="145" t="s">
        <v>5794</v>
      </c>
      <c r="D7263" s="58" t="s">
        <v>3956</v>
      </c>
      <c r="E7263" s="128" t="s">
        <v>1880</v>
      </c>
      <c r="F7263" s="5"/>
      <c r="G7263" s="5"/>
      <c r="H7263" s="10">
        <v>1</v>
      </c>
      <c r="I7263" s="5"/>
      <c r="J7263" s="35"/>
      <c r="K7263" s="177"/>
    </row>
    <row r="7264" spans="1:11">
      <c r="A7264" s="136">
        <v>5936</v>
      </c>
      <c r="B7264" s="29" t="s">
        <v>4121</v>
      </c>
      <c r="C7264" s="145" t="s">
        <v>5794</v>
      </c>
      <c r="D7264" s="58" t="s">
        <v>3956</v>
      </c>
      <c r="E7264" s="149" t="s">
        <v>1880</v>
      </c>
      <c r="F7264" s="5"/>
      <c r="G7264" s="5"/>
      <c r="H7264" s="10">
        <v>1</v>
      </c>
      <c r="I7264" s="5"/>
      <c r="J7264" s="35"/>
      <c r="K7264" s="177"/>
    </row>
    <row r="7265" spans="1:11">
      <c r="A7265" s="136">
        <v>5937</v>
      </c>
      <c r="B7265" s="29" t="s">
        <v>4121</v>
      </c>
      <c r="C7265" s="146" t="s">
        <v>5794</v>
      </c>
      <c r="D7265" s="58" t="s">
        <v>3956</v>
      </c>
      <c r="E7265" s="149" t="s">
        <v>1880</v>
      </c>
      <c r="F7265" s="5"/>
      <c r="G7265" s="115"/>
      <c r="H7265" s="10">
        <v>1</v>
      </c>
      <c r="I7265" s="5"/>
      <c r="J7265" s="35"/>
      <c r="K7265" s="177"/>
    </row>
    <row r="7266" spans="1:11">
      <c r="A7266" s="136">
        <v>5938</v>
      </c>
      <c r="B7266" s="29" t="s">
        <v>4121</v>
      </c>
      <c r="C7266" s="146" t="s">
        <v>5794</v>
      </c>
      <c r="D7266" s="58" t="s">
        <v>3956</v>
      </c>
      <c r="E7266" s="149" t="s">
        <v>1880</v>
      </c>
      <c r="F7266" s="5"/>
      <c r="G7266" s="5"/>
      <c r="H7266" s="10">
        <v>1</v>
      </c>
      <c r="I7266" s="5"/>
      <c r="J7266" s="35"/>
      <c r="K7266" s="177"/>
    </row>
    <row r="7267" spans="1:11">
      <c r="A7267" s="136">
        <v>5939</v>
      </c>
      <c r="B7267" s="29" t="s">
        <v>4121</v>
      </c>
      <c r="C7267" s="146" t="s">
        <v>5794</v>
      </c>
      <c r="D7267" s="58" t="s">
        <v>3956</v>
      </c>
      <c r="E7267" s="149" t="s">
        <v>1880</v>
      </c>
      <c r="F7267" s="5"/>
      <c r="G7267" s="5"/>
      <c r="H7267" s="10">
        <v>1</v>
      </c>
      <c r="I7267" s="5"/>
      <c r="J7267" s="35"/>
      <c r="K7267" s="177"/>
    </row>
    <row r="7268" spans="1:11">
      <c r="A7268" s="136">
        <v>5940</v>
      </c>
      <c r="B7268" s="29" t="s">
        <v>4121</v>
      </c>
      <c r="C7268" s="146" t="s">
        <v>5794</v>
      </c>
      <c r="D7268" s="58" t="s">
        <v>3956</v>
      </c>
      <c r="E7268" s="149" t="s">
        <v>1880</v>
      </c>
      <c r="F7268" s="5"/>
      <c r="G7268" s="5"/>
      <c r="H7268" s="10">
        <v>1</v>
      </c>
      <c r="I7268" s="5"/>
      <c r="J7268" s="35"/>
      <c r="K7268" s="177"/>
    </row>
    <row r="7269" spans="1:11">
      <c r="A7269" s="136">
        <v>5941</v>
      </c>
      <c r="B7269" s="29" t="s">
        <v>4121</v>
      </c>
      <c r="C7269" s="146" t="s">
        <v>5794</v>
      </c>
      <c r="D7269" s="58" t="s">
        <v>3956</v>
      </c>
      <c r="E7269" s="149" t="s">
        <v>1880</v>
      </c>
      <c r="F7269" s="5"/>
      <c r="G7269" s="5"/>
      <c r="H7269" s="10">
        <v>1</v>
      </c>
      <c r="I7269" s="5"/>
      <c r="J7269" s="35"/>
      <c r="K7269" s="177"/>
    </row>
    <row r="7270" spans="1:11" ht="18.75" customHeight="1">
      <c r="A7270" s="136">
        <v>5942</v>
      </c>
      <c r="B7270" s="29" t="s">
        <v>4121</v>
      </c>
      <c r="C7270" s="146" t="s">
        <v>5794</v>
      </c>
      <c r="D7270" s="58" t="s">
        <v>3956</v>
      </c>
      <c r="E7270" s="149" t="s">
        <v>1880</v>
      </c>
      <c r="F7270" s="5"/>
      <c r="G7270" s="5"/>
      <c r="H7270" s="10">
        <v>1</v>
      </c>
      <c r="I7270" s="5"/>
      <c r="J7270" s="35"/>
      <c r="K7270" s="177"/>
    </row>
    <row r="7271" spans="1:11">
      <c r="A7271" s="136">
        <v>5943</v>
      </c>
      <c r="B7271" s="29" t="s">
        <v>4121</v>
      </c>
      <c r="C7271" s="146" t="s">
        <v>5794</v>
      </c>
      <c r="D7271" s="58" t="s">
        <v>656</v>
      </c>
      <c r="E7271" s="149" t="s">
        <v>1880</v>
      </c>
      <c r="F7271" s="5"/>
      <c r="G7271" s="5"/>
      <c r="H7271" s="10">
        <v>1</v>
      </c>
      <c r="I7271" s="5"/>
      <c r="J7271" s="35"/>
      <c r="K7271" s="177"/>
    </row>
    <row r="7272" spans="1:11">
      <c r="A7272" s="136">
        <v>5944</v>
      </c>
      <c r="B7272" s="29" t="s">
        <v>4121</v>
      </c>
      <c r="C7272" s="146" t="s">
        <v>5794</v>
      </c>
      <c r="D7272" s="58" t="s">
        <v>656</v>
      </c>
      <c r="E7272" s="149" t="s">
        <v>1880</v>
      </c>
      <c r="F7272" s="5"/>
      <c r="G7272" s="5"/>
      <c r="H7272" s="10">
        <v>1</v>
      </c>
      <c r="I7272" s="5"/>
      <c r="J7272" s="35"/>
      <c r="K7272" s="177"/>
    </row>
    <row r="7273" spans="1:11">
      <c r="A7273" s="136">
        <v>5945</v>
      </c>
      <c r="B7273" s="29" t="s">
        <v>4121</v>
      </c>
      <c r="C7273" s="146" t="s">
        <v>5794</v>
      </c>
      <c r="D7273" s="58" t="s">
        <v>656</v>
      </c>
      <c r="E7273" s="149" t="s">
        <v>1880</v>
      </c>
      <c r="F7273" s="5"/>
      <c r="G7273" s="5"/>
      <c r="H7273" s="10">
        <v>1</v>
      </c>
      <c r="I7273" s="5"/>
      <c r="J7273" s="35"/>
      <c r="K7273" s="177"/>
    </row>
    <row r="7274" spans="1:11">
      <c r="A7274" s="136">
        <v>5946</v>
      </c>
      <c r="B7274" s="29" t="s">
        <v>4121</v>
      </c>
      <c r="C7274" s="146" t="s">
        <v>5794</v>
      </c>
      <c r="D7274" s="58" t="s">
        <v>656</v>
      </c>
      <c r="E7274" s="149" t="s">
        <v>1880</v>
      </c>
      <c r="F7274" s="5"/>
      <c r="G7274" s="5"/>
      <c r="H7274" s="10">
        <v>1</v>
      </c>
      <c r="I7274" s="5"/>
      <c r="J7274" s="35"/>
      <c r="K7274" s="177"/>
    </row>
    <row r="7275" spans="1:11">
      <c r="A7275" s="136">
        <v>5947</v>
      </c>
      <c r="B7275" s="29" t="s">
        <v>4121</v>
      </c>
      <c r="C7275" s="146" t="s">
        <v>5794</v>
      </c>
      <c r="D7275" s="58" t="s">
        <v>656</v>
      </c>
      <c r="E7275" s="149" t="s">
        <v>1880</v>
      </c>
      <c r="F7275" s="5"/>
      <c r="G7275" s="5"/>
      <c r="H7275" s="10">
        <v>1</v>
      </c>
      <c r="I7275" s="5"/>
      <c r="J7275" s="35"/>
      <c r="K7275" s="177"/>
    </row>
    <row r="7276" spans="1:11">
      <c r="A7276" s="136">
        <v>5948</v>
      </c>
      <c r="B7276" s="29" t="s">
        <v>4121</v>
      </c>
      <c r="C7276" s="146" t="s">
        <v>5794</v>
      </c>
      <c r="D7276" s="58" t="s">
        <v>656</v>
      </c>
      <c r="E7276" s="149" t="s">
        <v>1880</v>
      </c>
      <c r="F7276" s="5"/>
      <c r="G7276" s="5"/>
      <c r="H7276" s="10">
        <v>1</v>
      </c>
      <c r="I7276" s="5"/>
      <c r="J7276" s="35"/>
      <c r="K7276" s="177"/>
    </row>
    <row r="7277" spans="1:11">
      <c r="A7277" s="136">
        <v>5949</v>
      </c>
      <c r="B7277" s="29" t="s">
        <v>4121</v>
      </c>
      <c r="C7277" s="146" t="s">
        <v>5794</v>
      </c>
      <c r="D7277" s="58" t="s">
        <v>657</v>
      </c>
      <c r="E7277" s="149" t="s">
        <v>1419</v>
      </c>
      <c r="F7277" s="5"/>
      <c r="G7277" s="5"/>
      <c r="H7277" s="10">
        <v>1</v>
      </c>
      <c r="I7277" s="5"/>
      <c r="J7277" s="35"/>
      <c r="K7277" s="177"/>
    </row>
    <row r="7278" spans="1:11" ht="16.5" customHeight="1">
      <c r="A7278" s="136">
        <v>5950</v>
      </c>
      <c r="B7278" s="29" t="s">
        <v>4121</v>
      </c>
      <c r="C7278" s="146" t="s">
        <v>5794</v>
      </c>
      <c r="D7278" s="58" t="s">
        <v>657</v>
      </c>
      <c r="E7278" s="149" t="s">
        <v>1419</v>
      </c>
      <c r="F7278" s="5"/>
      <c r="G7278" s="5"/>
      <c r="H7278" s="10">
        <v>1</v>
      </c>
      <c r="I7278" s="5"/>
      <c r="J7278" s="35"/>
      <c r="K7278" s="177"/>
    </row>
    <row r="7279" spans="1:11" ht="18" customHeight="1">
      <c r="A7279" s="136">
        <v>5951</v>
      </c>
      <c r="B7279" s="29" t="s">
        <v>4121</v>
      </c>
      <c r="C7279" s="146" t="s">
        <v>5794</v>
      </c>
      <c r="D7279" s="58" t="s">
        <v>657</v>
      </c>
      <c r="E7279" s="149" t="s">
        <v>1419</v>
      </c>
      <c r="F7279" s="5"/>
      <c r="G7279" s="5"/>
      <c r="H7279" s="10">
        <v>1</v>
      </c>
      <c r="I7279" s="5"/>
      <c r="J7279" s="35"/>
      <c r="K7279" s="177"/>
    </row>
    <row r="7280" spans="1:11" ht="18" customHeight="1">
      <c r="A7280" s="136">
        <v>5952</v>
      </c>
      <c r="B7280" s="29" t="s">
        <v>4121</v>
      </c>
      <c r="C7280" s="146" t="s">
        <v>5794</v>
      </c>
      <c r="D7280" s="58" t="s">
        <v>657</v>
      </c>
      <c r="E7280" s="149" t="s">
        <v>1419</v>
      </c>
      <c r="F7280" s="5"/>
      <c r="G7280" s="5"/>
      <c r="H7280" s="10">
        <v>1</v>
      </c>
      <c r="I7280" s="5"/>
      <c r="J7280" s="35"/>
      <c r="K7280" s="177"/>
    </row>
    <row r="7281" spans="1:11" ht="18.75" customHeight="1">
      <c r="A7281" s="136">
        <v>5953</v>
      </c>
      <c r="B7281" s="29" t="s">
        <v>4121</v>
      </c>
      <c r="C7281" s="146" t="s">
        <v>5794</v>
      </c>
      <c r="D7281" s="58" t="s">
        <v>657</v>
      </c>
      <c r="E7281" s="149" t="s">
        <v>1419</v>
      </c>
      <c r="F7281" s="5"/>
      <c r="G7281" s="5"/>
      <c r="H7281" s="10">
        <v>1</v>
      </c>
      <c r="I7281" s="5"/>
      <c r="J7281" s="35"/>
      <c r="K7281" s="177"/>
    </row>
    <row r="7282" spans="1:11" ht="18" customHeight="1">
      <c r="A7282" s="136">
        <v>5954</v>
      </c>
      <c r="B7282" s="29" t="s">
        <v>4121</v>
      </c>
      <c r="C7282" s="146" t="s">
        <v>5794</v>
      </c>
      <c r="D7282" s="58" t="s">
        <v>657</v>
      </c>
      <c r="E7282" s="149" t="s">
        <v>1419</v>
      </c>
      <c r="F7282" s="5"/>
      <c r="G7282" s="5"/>
      <c r="H7282" s="10">
        <v>1</v>
      </c>
      <c r="I7282" s="5"/>
      <c r="J7282" s="35"/>
      <c r="K7282" s="177"/>
    </row>
    <row r="7283" spans="1:11" ht="19.5" customHeight="1">
      <c r="A7283" s="136">
        <v>5955</v>
      </c>
      <c r="B7283" s="29" t="s">
        <v>4121</v>
      </c>
      <c r="C7283" s="146" t="s">
        <v>5794</v>
      </c>
      <c r="D7283" s="58" t="s">
        <v>657</v>
      </c>
      <c r="E7283" s="149" t="s">
        <v>1419</v>
      </c>
      <c r="F7283" s="5"/>
      <c r="G7283" s="5"/>
      <c r="H7283" s="10">
        <v>1</v>
      </c>
      <c r="I7283" s="5"/>
      <c r="J7283" s="35"/>
      <c r="K7283" s="177"/>
    </row>
    <row r="7284" spans="1:11" ht="19.5" customHeight="1">
      <c r="A7284" s="136">
        <v>5956</v>
      </c>
      <c r="B7284" s="29" t="s">
        <v>4121</v>
      </c>
      <c r="C7284" s="146" t="s">
        <v>5794</v>
      </c>
      <c r="D7284" s="58" t="s">
        <v>657</v>
      </c>
      <c r="E7284" s="149" t="s">
        <v>1419</v>
      </c>
      <c r="F7284" s="5"/>
      <c r="G7284" s="5"/>
      <c r="H7284" s="10">
        <v>1</v>
      </c>
      <c r="I7284" s="5"/>
      <c r="J7284" s="35"/>
      <c r="K7284" s="177"/>
    </row>
    <row r="7285" spans="1:11">
      <c r="A7285" s="136">
        <v>5957</v>
      </c>
      <c r="B7285" s="29" t="s">
        <v>4121</v>
      </c>
      <c r="C7285" s="146" t="s">
        <v>5794</v>
      </c>
      <c r="D7285" s="58" t="s">
        <v>657</v>
      </c>
      <c r="E7285" s="149" t="s">
        <v>1419</v>
      </c>
      <c r="F7285" s="5"/>
      <c r="G7285" s="5"/>
      <c r="H7285" s="10">
        <v>1</v>
      </c>
      <c r="I7285" s="5"/>
      <c r="J7285" s="35"/>
      <c r="K7285" s="177"/>
    </row>
    <row r="7286" spans="1:11" ht="18.75" customHeight="1">
      <c r="A7286" s="136">
        <v>5958</v>
      </c>
      <c r="B7286" s="29" t="s">
        <v>4121</v>
      </c>
      <c r="C7286" s="146" t="s">
        <v>5794</v>
      </c>
      <c r="D7286" s="58" t="s">
        <v>657</v>
      </c>
      <c r="E7286" s="149" t="s">
        <v>1419</v>
      </c>
      <c r="F7286" s="5"/>
      <c r="G7286" s="5"/>
      <c r="H7286" s="10">
        <v>1</v>
      </c>
      <c r="I7286" s="5"/>
      <c r="J7286" s="35"/>
      <c r="K7286" s="177"/>
    </row>
    <row r="7287" spans="1:11">
      <c r="A7287" s="136">
        <v>5959</v>
      </c>
      <c r="B7287" s="29" t="s">
        <v>4121</v>
      </c>
      <c r="C7287" s="146" t="s">
        <v>5794</v>
      </c>
      <c r="D7287" s="58" t="s">
        <v>657</v>
      </c>
      <c r="E7287" s="149" t="s">
        <v>1419</v>
      </c>
      <c r="F7287" s="5"/>
      <c r="G7287" s="5"/>
      <c r="H7287" s="10">
        <v>1</v>
      </c>
      <c r="I7287" s="5"/>
      <c r="J7287" s="35"/>
      <c r="K7287" s="177"/>
    </row>
    <row r="7288" spans="1:11">
      <c r="A7288" s="136">
        <v>5960</v>
      </c>
      <c r="B7288" s="29" t="s">
        <v>4121</v>
      </c>
      <c r="C7288" s="146" t="s">
        <v>5794</v>
      </c>
      <c r="D7288" s="58" t="s">
        <v>1029</v>
      </c>
      <c r="E7288" s="149" t="s">
        <v>3452</v>
      </c>
      <c r="F7288" s="5"/>
      <c r="G7288" s="5"/>
      <c r="H7288" s="10">
        <v>1</v>
      </c>
      <c r="I7288" s="5"/>
      <c r="J7288" s="35"/>
      <c r="K7288" s="177"/>
    </row>
    <row r="7289" spans="1:11">
      <c r="A7289" s="136">
        <v>5961</v>
      </c>
      <c r="B7289" s="29" t="s">
        <v>4121</v>
      </c>
      <c r="C7289" s="120" t="s">
        <v>5794</v>
      </c>
      <c r="D7289" s="58" t="s">
        <v>1029</v>
      </c>
      <c r="E7289" s="149" t="s">
        <v>3452</v>
      </c>
      <c r="F7289" s="5"/>
      <c r="G7289" s="5"/>
      <c r="H7289" s="10">
        <v>1</v>
      </c>
      <c r="I7289" s="5"/>
      <c r="J7289" s="35"/>
      <c r="K7289" s="177"/>
    </row>
    <row r="7290" spans="1:11">
      <c r="A7290" s="136">
        <v>5962</v>
      </c>
      <c r="B7290" s="29" t="s">
        <v>4121</v>
      </c>
      <c r="C7290" s="120" t="s">
        <v>5794</v>
      </c>
      <c r="D7290" s="58" t="s">
        <v>1029</v>
      </c>
      <c r="E7290" s="149" t="s">
        <v>3452</v>
      </c>
      <c r="F7290" s="5"/>
      <c r="G7290" s="5"/>
      <c r="H7290" s="10">
        <v>1</v>
      </c>
      <c r="I7290" s="5"/>
      <c r="J7290" s="35"/>
      <c r="K7290" s="177"/>
    </row>
    <row r="7291" spans="1:11">
      <c r="A7291" s="136">
        <v>5963</v>
      </c>
      <c r="B7291" s="29" t="s">
        <v>4121</v>
      </c>
      <c r="C7291" s="120" t="s">
        <v>5794</v>
      </c>
      <c r="D7291" s="58" t="s">
        <v>1029</v>
      </c>
      <c r="E7291" s="149" t="s">
        <v>3452</v>
      </c>
      <c r="F7291" s="5"/>
      <c r="G7291" s="5"/>
      <c r="H7291" s="10">
        <v>1</v>
      </c>
      <c r="I7291" s="5"/>
      <c r="J7291" s="35"/>
      <c r="K7291" s="177"/>
    </row>
    <row r="7292" spans="1:11" ht="17.25" customHeight="1">
      <c r="A7292" s="136">
        <v>5964</v>
      </c>
      <c r="B7292" s="29" t="s">
        <v>4121</v>
      </c>
      <c r="C7292" s="120" t="s">
        <v>5794</v>
      </c>
      <c r="D7292" s="58" t="s">
        <v>1029</v>
      </c>
      <c r="E7292" s="149" t="s">
        <v>3452</v>
      </c>
      <c r="F7292" s="5"/>
      <c r="G7292" s="5"/>
      <c r="H7292" s="10">
        <v>1</v>
      </c>
      <c r="I7292" s="5"/>
      <c r="J7292" s="35"/>
      <c r="K7292" s="177"/>
    </row>
    <row r="7293" spans="1:11">
      <c r="A7293" s="136">
        <v>5965</v>
      </c>
      <c r="B7293" s="29" t="s">
        <v>4121</v>
      </c>
      <c r="C7293" s="120" t="s">
        <v>5794</v>
      </c>
      <c r="D7293" s="58" t="s">
        <v>1029</v>
      </c>
      <c r="E7293" s="149" t="s">
        <v>3452</v>
      </c>
      <c r="F7293" s="5"/>
      <c r="G7293" s="5"/>
      <c r="H7293" s="10">
        <v>1</v>
      </c>
      <c r="I7293" s="5"/>
      <c r="J7293" s="35"/>
      <c r="K7293" s="177"/>
    </row>
    <row r="7294" spans="1:11">
      <c r="A7294" s="136">
        <v>5966</v>
      </c>
      <c r="B7294" s="29" t="s">
        <v>4121</v>
      </c>
      <c r="C7294" s="120" t="s">
        <v>5794</v>
      </c>
      <c r="D7294" s="58" t="s">
        <v>1029</v>
      </c>
      <c r="E7294" s="149" t="s">
        <v>3452</v>
      </c>
      <c r="F7294" s="5"/>
      <c r="G7294" s="5"/>
      <c r="H7294" s="10">
        <v>1</v>
      </c>
      <c r="I7294" s="5"/>
      <c r="J7294" s="35"/>
      <c r="K7294" s="177"/>
    </row>
    <row r="7295" spans="1:11">
      <c r="A7295" s="136">
        <v>5967</v>
      </c>
      <c r="B7295" s="29" t="s">
        <v>4121</v>
      </c>
      <c r="C7295" s="120" t="s">
        <v>5794</v>
      </c>
      <c r="D7295" s="58" t="s">
        <v>1029</v>
      </c>
      <c r="E7295" s="149" t="s">
        <v>3452</v>
      </c>
      <c r="F7295" s="5"/>
      <c r="G7295" s="5"/>
      <c r="H7295" s="10">
        <v>1</v>
      </c>
      <c r="I7295" s="5"/>
      <c r="J7295" s="35"/>
      <c r="K7295" s="177"/>
    </row>
    <row r="7296" spans="1:11">
      <c r="A7296" s="136">
        <v>5968</v>
      </c>
      <c r="B7296" s="29" t="s">
        <v>4121</v>
      </c>
      <c r="C7296" s="120" t="s">
        <v>5794</v>
      </c>
      <c r="D7296" s="58" t="s">
        <v>1029</v>
      </c>
      <c r="E7296" s="149" t="s">
        <v>3452</v>
      </c>
      <c r="F7296" s="5"/>
      <c r="G7296" s="5"/>
      <c r="H7296" s="10">
        <v>1</v>
      </c>
      <c r="I7296" s="5"/>
      <c r="J7296" s="35"/>
      <c r="K7296" s="177"/>
    </row>
    <row r="7297" spans="1:11">
      <c r="A7297" s="136">
        <v>5969</v>
      </c>
      <c r="B7297" s="29" t="s">
        <v>4121</v>
      </c>
      <c r="C7297" s="120" t="s">
        <v>5794</v>
      </c>
      <c r="D7297" s="58" t="s">
        <v>1029</v>
      </c>
      <c r="E7297" s="149" t="s">
        <v>3452</v>
      </c>
      <c r="F7297" s="5"/>
      <c r="G7297" s="5"/>
      <c r="H7297" s="10">
        <v>1</v>
      </c>
      <c r="I7297" s="5"/>
      <c r="J7297" s="35"/>
      <c r="K7297" s="177"/>
    </row>
    <row r="7298" spans="1:11">
      <c r="A7298" s="136">
        <v>5970</v>
      </c>
      <c r="B7298" s="29" t="s">
        <v>4121</v>
      </c>
      <c r="C7298" s="120" t="s">
        <v>5794</v>
      </c>
      <c r="D7298" s="58" t="s">
        <v>4480</v>
      </c>
      <c r="E7298" s="149" t="s">
        <v>4481</v>
      </c>
      <c r="F7298" s="5"/>
      <c r="G7298" s="5"/>
      <c r="H7298" s="10">
        <v>1</v>
      </c>
      <c r="I7298" s="5"/>
      <c r="J7298" s="35"/>
      <c r="K7298" s="177"/>
    </row>
    <row r="7299" spans="1:11">
      <c r="A7299" s="136">
        <v>5971</v>
      </c>
      <c r="B7299" s="29" t="s">
        <v>4121</v>
      </c>
      <c r="C7299" s="120" t="s">
        <v>5794</v>
      </c>
      <c r="D7299" s="58" t="s">
        <v>4480</v>
      </c>
      <c r="E7299" s="149" t="s">
        <v>4481</v>
      </c>
      <c r="F7299" s="5"/>
      <c r="G7299" s="5"/>
      <c r="H7299" s="10">
        <v>1</v>
      </c>
      <c r="I7299" s="5"/>
      <c r="J7299" s="35"/>
      <c r="K7299" s="177"/>
    </row>
    <row r="7300" spans="1:11">
      <c r="A7300" s="136">
        <v>5972</v>
      </c>
      <c r="B7300" s="29" t="s">
        <v>4121</v>
      </c>
      <c r="C7300" s="120" t="s">
        <v>5794</v>
      </c>
      <c r="D7300" s="58" t="s">
        <v>4480</v>
      </c>
      <c r="E7300" s="149" t="s">
        <v>4481</v>
      </c>
      <c r="F7300" s="5"/>
      <c r="G7300" s="5"/>
      <c r="H7300" s="10">
        <v>1</v>
      </c>
      <c r="I7300" s="5"/>
      <c r="J7300" s="35"/>
      <c r="K7300" s="177"/>
    </row>
    <row r="7301" spans="1:11">
      <c r="A7301" s="136">
        <v>5973</v>
      </c>
      <c r="B7301" s="29" t="s">
        <v>4121</v>
      </c>
      <c r="C7301" s="120" t="s">
        <v>5794</v>
      </c>
      <c r="D7301" s="58" t="s">
        <v>4480</v>
      </c>
      <c r="E7301" s="149" t="s">
        <v>4481</v>
      </c>
      <c r="F7301" s="5"/>
      <c r="G7301" s="5"/>
      <c r="H7301" s="10">
        <v>1</v>
      </c>
      <c r="I7301" s="5"/>
      <c r="J7301" s="35"/>
      <c r="K7301" s="177"/>
    </row>
    <row r="7302" spans="1:11">
      <c r="A7302" s="136">
        <v>5974</v>
      </c>
      <c r="B7302" s="29" t="s">
        <v>4121</v>
      </c>
      <c r="C7302" s="120" t="s">
        <v>5794</v>
      </c>
      <c r="D7302" s="58" t="s">
        <v>4480</v>
      </c>
      <c r="E7302" s="149" t="s">
        <v>4481</v>
      </c>
      <c r="F7302" s="5"/>
      <c r="G7302" s="5"/>
      <c r="H7302" s="10">
        <v>1</v>
      </c>
      <c r="I7302" s="5"/>
      <c r="J7302" s="35"/>
      <c r="K7302" s="177"/>
    </row>
    <row r="7303" spans="1:11">
      <c r="A7303" s="136">
        <v>5975</v>
      </c>
      <c r="B7303" s="29" t="s">
        <v>4121</v>
      </c>
      <c r="C7303" s="120" t="s">
        <v>5794</v>
      </c>
      <c r="D7303" s="58" t="s">
        <v>4480</v>
      </c>
      <c r="E7303" s="149" t="s">
        <v>4481</v>
      </c>
      <c r="F7303" s="5"/>
      <c r="G7303" s="5"/>
      <c r="H7303" s="10">
        <v>1</v>
      </c>
      <c r="I7303" s="5"/>
      <c r="J7303" s="35"/>
      <c r="K7303" s="177"/>
    </row>
    <row r="7304" spans="1:11">
      <c r="A7304" s="136">
        <v>5976</v>
      </c>
      <c r="B7304" s="29" t="s">
        <v>4121</v>
      </c>
      <c r="C7304" s="120" t="s">
        <v>5794</v>
      </c>
      <c r="D7304" s="58" t="s">
        <v>4482</v>
      </c>
      <c r="E7304" s="149" t="s">
        <v>2185</v>
      </c>
      <c r="F7304" s="5"/>
      <c r="G7304" s="5"/>
      <c r="H7304" s="10">
        <v>1</v>
      </c>
      <c r="I7304" s="5"/>
      <c r="J7304" s="35"/>
      <c r="K7304" s="177"/>
    </row>
    <row r="7305" spans="1:11">
      <c r="A7305" s="136">
        <v>5977</v>
      </c>
      <c r="B7305" s="29" t="s">
        <v>4121</v>
      </c>
      <c r="C7305" s="120" t="s">
        <v>5794</v>
      </c>
      <c r="D7305" s="58" t="s">
        <v>4482</v>
      </c>
      <c r="E7305" s="149" t="s">
        <v>2185</v>
      </c>
      <c r="F7305" s="5"/>
      <c r="G7305" s="5"/>
      <c r="H7305" s="10">
        <v>1</v>
      </c>
      <c r="I7305" s="5"/>
      <c r="J7305" s="35"/>
      <c r="K7305" s="177"/>
    </row>
    <row r="7306" spans="1:11">
      <c r="A7306" s="136">
        <v>5978</v>
      </c>
      <c r="B7306" s="29" t="s">
        <v>4121</v>
      </c>
      <c r="C7306" s="120" t="s">
        <v>5794</v>
      </c>
      <c r="D7306" s="58" t="s">
        <v>4482</v>
      </c>
      <c r="E7306" s="149" t="s">
        <v>2185</v>
      </c>
      <c r="F7306" s="5"/>
      <c r="G7306" s="5"/>
      <c r="H7306" s="10">
        <v>1</v>
      </c>
      <c r="I7306" s="5"/>
      <c r="J7306" s="35"/>
      <c r="K7306" s="177"/>
    </row>
    <row r="7307" spans="1:11">
      <c r="A7307" s="136">
        <v>5979</v>
      </c>
      <c r="B7307" s="29" t="s">
        <v>4121</v>
      </c>
      <c r="C7307" s="120" t="s">
        <v>5794</v>
      </c>
      <c r="D7307" s="58" t="s">
        <v>4482</v>
      </c>
      <c r="E7307" s="149" t="s">
        <v>2185</v>
      </c>
      <c r="F7307" s="5"/>
      <c r="G7307" s="5"/>
      <c r="H7307" s="10">
        <v>1</v>
      </c>
      <c r="I7307" s="5"/>
      <c r="J7307" s="35"/>
      <c r="K7307" s="177"/>
    </row>
    <row r="7308" spans="1:11">
      <c r="A7308" s="136">
        <v>5980</v>
      </c>
      <c r="B7308" s="29" t="s">
        <v>4121</v>
      </c>
      <c r="C7308" s="120" t="s">
        <v>5794</v>
      </c>
      <c r="D7308" s="58" t="s">
        <v>4482</v>
      </c>
      <c r="E7308" s="149" t="s">
        <v>2185</v>
      </c>
      <c r="F7308" s="5"/>
      <c r="G7308" s="5"/>
      <c r="H7308" s="10">
        <v>1</v>
      </c>
      <c r="I7308" s="5"/>
      <c r="J7308" s="35"/>
      <c r="K7308" s="177"/>
    </row>
    <row r="7309" spans="1:11">
      <c r="A7309" s="136">
        <v>5981</v>
      </c>
      <c r="B7309" s="29" t="s">
        <v>4121</v>
      </c>
      <c r="C7309" s="120" t="s">
        <v>5794</v>
      </c>
      <c r="D7309" s="58" t="s">
        <v>4482</v>
      </c>
      <c r="E7309" s="149" t="s">
        <v>2185</v>
      </c>
      <c r="F7309" s="5"/>
      <c r="G7309" s="5"/>
      <c r="H7309" s="10">
        <v>1</v>
      </c>
      <c r="I7309" s="5"/>
      <c r="J7309" s="35"/>
      <c r="K7309" s="177"/>
    </row>
    <row r="7310" spans="1:11">
      <c r="A7310" s="136">
        <v>5982</v>
      </c>
      <c r="B7310" s="29" t="s">
        <v>4121</v>
      </c>
      <c r="C7310" s="120" t="s">
        <v>5794</v>
      </c>
      <c r="D7310" s="58" t="s">
        <v>4482</v>
      </c>
      <c r="E7310" s="149" t="s">
        <v>2185</v>
      </c>
      <c r="F7310" s="5"/>
      <c r="G7310" s="5"/>
      <c r="H7310" s="10">
        <v>1</v>
      </c>
      <c r="I7310" s="5"/>
      <c r="J7310" s="35"/>
      <c r="K7310" s="177"/>
    </row>
    <row r="7311" spans="1:11">
      <c r="A7311" s="136">
        <v>5983</v>
      </c>
      <c r="B7311" s="29" t="s">
        <v>4121</v>
      </c>
      <c r="C7311" s="120" t="s">
        <v>5794</v>
      </c>
      <c r="D7311" s="58" t="s">
        <v>4482</v>
      </c>
      <c r="E7311" s="149" t="s">
        <v>2185</v>
      </c>
      <c r="F7311" s="5"/>
      <c r="G7311" s="5"/>
      <c r="H7311" s="10">
        <v>1</v>
      </c>
      <c r="I7311" s="5"/>
      <c r="J7311" s="35"/>
      <c r="K7311" s="177"/>
    </row>
    <row r="7312" spans="1:11">
      <c r="A7312" s="136">
        <v>5984</v>
      </c>
      <c r="B7312" s="29" t="s">
        <v>4121</v>
      </c>
      <c r="C7312" s="120" t="s">
        <v>5794</v>
      </c>
      <c r="D7312" s="58" t="s">
        <v>4482</v>
      </c>
      <c r="E7312" s="149" t="s">
        <v>2185</v>
      </c>
      <c r="F7312" s="5"/>
      <c r="G7312" s="5"/>
      <c r="H7312" s="10">
        <v>1</v>
      </c>
      <c r="I7312" s="5"/>
      <c r="J7312" s="35"/>
      <c r="K7312" s="177"/>
    </row>
    <row r="7313" spans="1:11">
      <c r="A7313" s="136">
        <v>5985</v>
      </c>
      <c r="B7313" s="29" t="s">
        <v>4121</v>
      </c>
      <c r="C7313" s="120" t="s">
        <v>5794</v>
      </c>
      <c r="D7313" s="58" t="s">
        <v>4482</v>
      </c>
      <c r="E7313" s="149" t="s">
        <v>2185</v>
      </c>
      <c r="F7313" s="5"/>
      <c r="G7313" s="5"/>
      <c r="H7313" s="10">
        <v>1</v>
      </c>
      <c r="I7313" s="5"/>
      <c r="J7313" s="35"/>
      <c r="K7313" s="177"/>
    </row>
    <row r="7314" spans="1:11">
      <c r="A7314" s="136">
        <v>5986</v>
      </c>
      <c r="B7314" s="29" t="s">
        <v>4121</v>
      </c>
      <c r="C7314" s="120" t="s">
        <v>5794</v>
      </c>
      <c r="D7314" s="58" t="s">
        <v>4482</v>
      </c>
      <c r="E7314" s="149" t="s">
        <v>2185</v>
      </c>
      <c r="F7314" s="5"/>
      <c r="G7314" s="5"/>
      <c r="H7314" s="10">
        <v>1</v>
      </c>
      <c r="I7314" s="5"/>
      <c r="J7314" s="35"/>
      <c r="K7314" s="177"/>
    </row>
    <row r="7315" spans="1:11">
      <c r="A7315" s="136">
        <v>5987</v>
      </c>
      <c r="B7315" s="29" t="s">
        <v>4121</v>
      </c>
      <c r="C7315" s="120" t="s">
        <v>5794</v>
      </c>
      <c r="D7315" s="58" t="s">
        <v>214</v>
      </c>
      <c r="E7315" s="149" t="s">
        <v>4481</v>
      </c>
      <c r="F7315" s="5"/>
      <c r="G7315" s="5"/>
      <c r="H7315" s="10">
        <v>1</v>
      </c>
      <c r="I7315" s="5"/>
      <c r="J7315" s="35"/>
      <c r="K7315" s="177"/>
    </row>
    <row r="7316" spans="1:11">
      <c r="A7316" s="136">
        <v>5988</v>
      </c>
      <c r="B7316" s="29" t="s">
        <v>4121</v>
      </c>
      <c r="C7316" s="120" t="s">
        <v>5794</v>
      </c>
      <c r="D7316" s="58" t="s">
        <v>214</v>
      </c>
      <c r="E7316" s="149" t="s">
        <v>4481</v>
      </c>
      <c r="F7316" s="5"/>
      <c r="G7316" s="5"/>
      <c r="H7316" s="10">
        <v>1</v>
      </c>
      <c r="I7316" s="5"/>
      <c r="J7316" s="35"/>
      <c r="K7316" s="177"/>
    </row>
    <row r="7317" spans="1:11">
      <c r="A7317" s="136">
        <v>5989</v>
      </c>
      <c r="B7317" s="29" t="s">
        <v>4121</v>
      </c>
      <c r="C7317" s="120" t="s">
        <v>5794</v>
      </c>
      <c r="D7317" s="58" t="s">
        <v>214</v>
      </c>
      <c r="E7317" s="149" t="s">
        <v>4481</v>
      </c>
      <c r="F7317" s="5"/>
      <c r="G7317" s="5"/>
      <c r="H7317" s="10">
        <v>1</v>
      </c>
      <c r="I7317" s="5"/>
      <c r="J7317" s="35"/>
      <c r="K7317" s="177"/>
    </row>
    <row r="7318" spans="1:11">
      <c r="A7318" s="136">
        <v>5990</v>
      </c>
      <c r="B7318" s="29" t="s">
        <v>4121</v>
      </c>
      <c r="C7318" s="120" t="s">
        <v>5794</v>
      </c>
      <c r="D7318" s="58" t="s">
        <v>214</v>
      </c>
      <c r="E7318" s="149" t="s">
        <v>4481</v>
      </c>
      <c r="F7318" s="5"/>
      <c r="G7318" s="5"/>
      <c r="H7318" s="10">
        <v>1</v>
      </c>
      <c r="I7318" s="5"/>
      <c r="J7318" s="35"/>
      <c r="K7318" s="177"/>
    </row>
    <row r="7319" spans="1:11">
      <c r="A7319" s="136">
        <v>5991</v>
      </c>
      <c r="B7319" s="29" t="s">
        <v>4121</v>
      </c>
      <c r="C7319" s="120" t="s">
        <v>5794</v>
      </c>
      <c r="D7319" s="58" t="s">
        <v>214</v>
      </c>
      <c r="E7319" s="149" t="s">
        <v>4481</v>
      </c>
      <c r="F7319" s="5"/>
      <c r="G7319" s="5"/>
      <c r="H7319" s="10">
        <v>1</v>
      </c>
      <c r="I7319" s="5"/>
      <c r="J7319" s="35"/>
      <c r="K7319" s="177"/>
    </row>
    <row r="7320" spans="1:11">
      <c r="A7320" s="136">
        <v>5992</v>
      </c>
      <c r="B7320" s="29" t="s">
        <v>4121</v>
      </c>
      <c r="C7320" s="120" t="s">
        <v>5794</v>
      </c>
      <c r="D7320" s="58" t="s">
        <v>214</v>
      </c>
      <c r="E7320" s="149" t="s">
        <v>4481</v>
      </c>
      <c r="F7320" s="5"/>
      <c r="G7320" s="5"/>
      <c r="H7320" s="10">
        <v>1</v>
      </c>
      <c r="I7320" s="5"/>
      <c r="J7320" s="35"/>
      <c r="K7320" s="177"/>
    </row>
    <row r="7321" spans="1:11">
      <c r="A7321" s="136">
        <v>5993</v>
      </c>
      <c r="B7321" s="29" t="s">
        <v>4121</v>
      </c>
      <c r="C7321" s="120" t="s">
        <v>5794</v>
      </c>
      <c r="D7321" s="58" t="s">
        <v>658</v>
      </c>
      <c r="E7321" s="149" t="s">
        <v>3452</v>
      </c>
      <c r="F7321" s="5"/>
      <c r="G7321" s="5"/>
      <c r="H7321" s="10">
        <v>1</v>
      </c>
      <c r="I7321" s="5"/>
      <c r="J7321" s="35"/>
      <c r="K7321" s="177"/>
    </row>
    <row r="7322" spans="1:11">
      <c r="A7322" s="136">
        <v>5994</v>
      </c>
      <c r="B7322" s="29" t="s">
        <v>4121</v>
      </c>
      <c r="C7322" s="120" t="s">
        <v>5794</v>
      </c>
      <c r="D7322" s="58" t="s">
        <v>658</v>
      </c>
      <c r="E7322" s="149" t="s">
        <v>3452</v>
      </c>
      <c r="F7322" s="5"/>
      <c r="G7322" s="5"/>
      <c r="H7322" s="10">
        <v>1</v>
      </c>
      <c r="I7322" s="5"/>
      <c r="J7322" s="35"/>
      <c r="K7322" s="177"/>
    </row>
    <row r="7323" spans="1:11">
      <c r="A7323" s="136">
        <v>5995</v>
      </c>
      <c r="B7323" s="29" t="s">
        <v>4121</v>
      </c>
      <c r="C7323" s="120" t="s">
        <v>5794</v>
      </c>
      <c r="D7323" s="58" t="s">
        <v>658</v>
      </c>
      <c r="E7323" s="149" t="s">
        <v>3452</v>
      </c>
      <c r="F7323" s="5"/>
      <c r="G7323" s="5"/>
      <c r="H7323" s="10">
        <v>1</v>
      </c>
      <c r="I7323" s="5"/>
      <c r="J7323" s="35"/>
      <c r="K7323" s="177"/>
    </row>
    <row r="7324" spans="1:11">
      <c r="A7324" s="136">
        <v>5996</v>
      </c>
      <c r="B7324" s="29" t="s">
        <v>4121</v>
      </c>
      <c r="C7324" s="120" t="s">
        <v>5794</v>
      </c>
      <c r="D7324" s="58" t="s">
        <v>658</v>
      </c>
      <c r="E7324" s="149" t="s">
        <v>3452</v>
      </c>
      <c r="F7324" s="5"/>
      <c r="G7324" s="5"/>
      <c r="H7324" s="10">
        <v>1</v>
      </c>
      <c r="I7324" s="5"/>
      <c r="J7324" s="35"/>
      <c r="K7324" s="177"/>
    </row>
    <row r="7325" spans="1:11" ht="18" customHeight="1">
      <c r="A7325" s="136">
        <v>5997</v>
      </c>
      <c r="B7325" s="29" t="s">
        <v>4121</v>
      </c>
      <c r="C7325" s="120" t="s">
        <v>5794</v>
      </c>
      <c r="D7325" s="58" t="s">
        <v>658</v>
      </c>
      <c r="E7325" s="149" t="s">
        <v>3452</v>
      </c>
      <c r="F7325" s="5"/>
      <c r="G7325" s="5"/>
      <c r="H7325" s="10">
        <v>1</v>
      </c>
      <c r="I7325" s="5"/>
      <c r="J7325" s="35"/>
      <c r="K7325" s="177"/>
    </row>
    <row r="7326" spans="1:11">
      <c r="A7326" s="136">
        <v>5998</v>
      </c>
      <c r="B7326" s="29" t="s">
        <v>4121</v>
      </c>
      <c r="C7326" s="120" t="s">
        <v>5794</v>
      </c>
      <c r="D7326" s="58" t="s">
        <v>658</v>
      </c>
      <c r="E7326" s="149" t="s">
        <v>3452</v>
      </c>
      <c r="F7326" s="5"/>
      <c r="G7326" s="5"/>
      <c r="H7326" s="10">
        <v>1</v>
      </c>
      <c r="I7326" s="5"/>
      <c r="J7326" s="35"/>
      <c r="K7326" s="177"/>
    </row>
    <row r="7327" spans="1:11">
      <c r="A7327" s="136">
        <v>5999</v>
      </c>
      <c r="B7327" s="29" t="s">
        <v>4121</v>
      </c>
      <c r="C7327" s="120" t="s">
        <v>5794</v>
      </c>
      <c r="D7327" s="58" t="s">
        <v>658</v>
      </c>
      <c r="E7327" s="149" t="s">
        <v>3452</v>
      </c>
      <c r="F7327" s="5"/>
      <c r="G7327" s="5"/>
      <c r="H7327" s="10">
        <v>1</v>
      </c>
      <c r="I7327" s="5"/>
      <c r="J7327" s="35"/>
      <c r="K7327" s="177"/>
    </row>
    <row r="7328" spans="1:11">
      <c r="A7328" s="136">
        <v>6000</v>
      </c>
      <c r="B7328" s="29" t="s">
        <v>4121</v>
      </c>
      <c r="C7328" s="120" t="s">
        <v>5794</v>
      </c>
      <c r="D7328" s="58" t="s">
        <v>658</v>
      </c>
      <c r="E7328" s="149" t="s">
        <v>3452</v>
      </c>
      <c r="F7328" s="5"/>
      <c r="G7328" s="5"/>
      <c r="H7328" s="10">
        <v>1</v>
      </c>
      <c r="I7328" s="5"/>
      <c r="J7328" s="35"/>
      <c r="K7328" s="177"/>
    </row>
    <row r="7329" spans="1:11">
      <c r="A7329" s="136">
        <v>6001</v>
      </c>
      <c r="B7329" s="29" t="s">
        <v>4121</v>
      </c>
      <c r="C7329" s="120" t="s">
        <v>5794</v>
      </c>
      <c r="D7329" s="58" t="s">
        <v>658</v>
      </c>
      <c r="E7329" s="149" t="s">
        <v>3452</v>
      </c>
      <c r="F7329" s="5"/>
      <c r="G7329" s="5"/>
      <c r="H7329" s="10">
        <v>1</v>
      </c>
      <c r="I7329" s="5"/>
      <c r="J7329" s="35"/>
      <c r="K7329" s="177"/>
    </row>
    <row r="7330" spans="1:11">
      <c r="A7330" s="136">
        <v>6002</v>
      </c>
      <c r="B7330" s="29" t="s">
        <v>4121</v>
      </c>
      <c r="C7330" s="120" t="s">
        <v>5794</v>
      </c>
      <c r="D7330" s="58" t="s">
        <v>658</v>
      </c>
      <c r="E7330" s="149" t="s">
        <v>3452</v>
      </c>
      <c r="F7330" s="5"/>
      <c r="G7330" s="5"/>
      <c r="H7330" s="10">
        <v>1</v>
      </c>
      <c r="I7330" s="5"/>
      <c r="J7330" s="35"/>
      <c r="K7330" s="177"/>
    </row>
    <row r="7331" spans="1:11">
      <c r="A7331" s="136">
        <v>6003</v>
      </c>
      <c r="B7331" s="29" t="s">
        <v>4121</v>
      </c>
      <c r="C7331" s="120" t="s">
        <v>5794</v>
      </c>
      <c r="D7331" s="58" t="s">
        <v>658</v>
      </c>
      <c r="E7331" s="149" t="s">
        <v>3452</v>
      </c>
      <c r="F7331" s="5"/>
      <c r="G7331" s="5"/>
      <c r="H7331" s="10">
        <v>1</v>
      </c>
      <c r="I7331" s="5"/>
      <c r="J7331" s="35"/>
      <c r="K7331" s="177"/>
    </row>
    <row r="7332" spans="1:11">
      <c r="A7332" s="136">
        <v>6004</v>
      </c>
      <c r="B7332" s="29" t="s">
        <v>4121</v>
      </c>
      <c r="C7332" s="120" t="s">
        <v>5794</v>
      </c>
      <c r="D7332" s="58" t="s">
        <v>658</v>
      </c>
      <c r="E7332" s="149" t="s">
        <v>3452</v>
      </c>
      <c r="F7332" s="5"/>
      <c r="G7332" s="5"/>
      <c r="H7332" s="10">
        <v>1</v>
      </c>
      <c r="I7332" s="5"/>
      <c r="J7332" s="35"/>
      <c r="K7332" s="177"/>
    </row>
    <row r="7333" spans="1:11">
      <c r="A7333" s="136">
        <v>6005</v>
      </c>
      <c r="B7333" s="29" t="s">
        <v>4121</v>
      </c>
      <c r="C7333" s="120" t="s">
        <v>5794</v>
      </c>
      <c r="D7333" s="58" t="s">
        <v>658</v>
      </c>
      <c r="E7333" s="149" t="s">
        <v>3452</v>
      </c>
      <c r="F7333" s="5"/>
      <c r="G7333" s="5"/>
      <c r="H7333" s="10">
        <v>1</v>
      </c>
      <c r="I7333" s="5"/>
      <c r="J7333" s="35"/>
      <c r="K7333" s="177"/>
    </row>
    <row r="7334" spans="1:11">
      <c r="A7334" s="136">
        <v>6006</v>
      </c>
      <c r="B7334" s="29" t="s">
        <v>4121</v>
      </c>
      <c r="C7334" s="120" t="s">
        <v>5794</v>
      </c>
      <c r="D7334" s="58" t="s">
        <v>658</v>
      </c>
      <c r="E7334" s="149" t="s">
        <v>3452</v>
      </c>
      <c r="F7334" s="5"/>
      <c r="G7334" s="5"/>
      <c r="H7334" s="10">
        <v>1</v>
      </c>
      <c r="I7334" s="5"/>
      <c r="J7334" s="35"/>
      <c r="K7334" s="177"/>
    </row>
    <row r="7335" spans="1:11">
      <c r="A7335" s="136">
        <v>6007</v>
      </c>
      <c r="B7335" s="29" t="s">
        <v>4121</v>
      </c>
      <c r="C7335" s="120" t="s">
        <v>5794</v>
      </c>
      <c r="D7335" s="58" t="s">
        <v>658</v>
      </c>
      <c r="E7335" s="149" t="s">
        <v>3452</v>
      </c>
      <c r="F7335" s="5"/>
      <c r="G7335" s="5"/>
      <c r="H7335" s="10">
        <v>1</v>
      </c>
      <c r="I7335" s="5"/>
      <c r="J7335" s="35"/>
      <c r="K7335" s="177"/>
    </row>
    <row r="7336" spans="1:11">
      <c r="A7336" s="136">
        <v>6008</v>
      </c>
      <c r="B7336" s="29" t="s">
        <v>4121</v>
      </c>
      <c r="C7336" s="120" t="s">
        <v>5794</v>
      </c>
      <c r="D7336" s="58" t="s">
        <v>2818</v>
      </c>
      <c r="E7336" s="149" t="s">
        <v>1880</v>
      </c>
      <c r="F7336" s="5"/>
      <c r="G7336" s="5"/>
      <c r="H7336" s="10">
        <v>1</v>
      </c>
      <c r="I7336" s="5"/>
      <c r="J7336" s="35"/>
      <c r="K7336" s="177"/>
    </row>
    <row r="7337" spans="1:11">
      <c r="A7337" s="136">
        <v>6009</v>
      </c>
      <c r="B7337" s="29" t="s">
        <v>4121</v>
      </c>
      <c r="C7337" s="120" t="s">
        <v>5794</v>
      </c>
      <c r="D7337" s="58" t="s">
        <v>2818</v>
      </c>
      <c r="E7337" s="149" t="s">
        <v>1880</v>
      </c>
      <c r="F7337" s="5"/>
      <c r="G7337" s="5"/>
      <c r="H7337" s="10">
        <v>1</v>
      </c>
      <c r="I7337" s="5"/>
      <c r="J7337" s="35"/>
      <c r="K7337" s="177"/>
    </row>
    <row r="7338" spans="1:11">
      <c r="A7338" s="136">
        <v>6010</v>
      </c>
      <c r="B7338" s="29" t="s">
        <v>4121</v>
      </c>
      <c r="C7338" s="120" t="s">
        <v>5794</v>
      </c>
      <c r="D7338" s="58" t="s">
        <v>2818</v>
      </c>
      <c r="E7338" s="149" t="s">
        <v>1880</v>
      </c>
      <c r="F7338" s="5"/>
      <c r="G7338" s="5"/>
      <c r="H7338" s="10">
        <v>1</v>
      </c>
      <c r="I7338" s="5"/>
      <c r="J7338" s="35"/>
      <c r="K7338" s="177"/>
    </row>
    <row r="7339" spans="1:11">
      <c r="A7339" s="136">
        <v>6011</v>
      </c>
      <c r="B7339" s="29" t="s">
        <v>4121</v>
      </c>
      <c r="C7339" s="120" t="s">
        <v>5794</v>
      </c>
      <c r="D7339" s="58" t="s">
        <v>2818</v>
      </c>
      <c r="E7339" s="149" t="s">
        <v>1880</v>
      </c>
      <c r="F7339" s="5"/>
      <c r="G7339" s="5"/>
      <c r="H7339" s="10">
        <v>1</v>
      </c>
      <c r="I7339" s="5"/>
      <c r="J7339" s="35"/>
      <c r="K7339" s="177"/>
    </row>
    <row r="7340" spans="1:11">
      <c r="A7340" s="136">
        <v>6012</v>
      </c>
      <c r="B7340" s="29" t="s">
        <v>4121</v>
      </c>
      <c r="C7340" s="120" t="s">
        <v>5794</v>
      </c>
      <c r="D7340" s="58" t="s">
        <v>2818</v>
      </c>
      <c r="E7340" s="149" t="s">
        <v>1880</v>
      </c>
      <c r="F7340" s="5"/>
      <c r="G7340" s="5"/>
      <c r="H7340" s="10">
        <v>1</v>
      </c>
      <c r="I7340" s="5"/>
      <c r="J7340" s="35"/>
      <c r="K7340" s="177"/>
    </row>
    <row r="7341" spans="1:11">
      <c r="A7341" s="136">
        <v>6013</v>
      </c>
      <c r="B7341" s="29" t="s">
        <v>4121</v>
      </c>
      <c r="C7341" s="120" t="s">
        <v>5794</v>
      </c>
      <c r="D7341" s="58" t="s">
        <v>2818</v>
      </c>
      <c r="E7341" s="149" t="s">
        <v>1880</v>
      </c>
      <c r="F7341" s="5"/>
      <c r="G7341" s="5"/>
      <c r="H7341" s="10">
        <v>1</v>
      </c>
      <c r="I7341" s="5"/>
      <c r="J7341" s="35"/>
      <c r="K7341" s="177"/>
    </row>
    <row r="7342" spans="1:11">
      <c r="A7342" s="136">
        <v>6014</v>
      </c>
      <c r="B7342" s="29" t="s">
        <v>4121</v>
      </c>
      <c r="C7342" s="120" t="s">
        <v>5794</v>
      </c>
      <c r="D7342" s="58" t="s">
        <v>2818</v>
      </c>
      <c r="E7342" s="149" t="s">
        <v>1880</v>
      </c>
      <c r="F7342" s="5"/>
      <c r="G7342" s="5"/>
      <c r="H7342" s="10">
        <v>1</v>
      </c>
      <c r="I7342" s="5"/>
      <c r="J7342" s="35"/>
      <c r="K7342" s="177"/>
    </row>
    <row r="7343" spans="1:11">
      <c r="A7343" s="136">
        <v>6015</v>
      </c>
      <c r="B7343" s="29" t="s">
        <v>4121</v>
      </c>
      <c r="C7343" s="120" t="s">
        <v>5794</v>
      </c>
      <c r="D7343" s="58" t="s">
        <v>2818</v>
      </c>
      <c r="E7343" s="149" t="s">
        <v>1880</v>
      </c>
      <c r="F7343" s="5"/>
      <c r="G7343" s="5"/>
      <c r="H7343" s="10">
        <v>1</v>
      </c>
      <c r="I7343" s="5"/>
      <c r="J7343" s="35"/>
      <c r="K7343" s="177"/>
    </row>
    <row r="7344" spans="1:11" ht="17.25" customHeight="1">
      <c r="A7344" s="136">
        <v>6016</v>
      </c>
      <c r="B7344" s="29" t="s">
        <v>4121</v>
      </c>
      <c r="C7344" s="120" t="s">
        <v>5794</v>
      </c>
      <c r="D7344" s="58" t="s">
        <v>2818</v>
      </c>
      <c r="E7344" s="149" t="s">
        <v>1880</v>
      </c>
      <c r="F7344" s="5"/>
      <c r="G7344" s="5"/>
      <c r="H7344" s="10">
        <v>1</v>
      </c>
      <c r="I7344" s="5"/>
      <c r="J7344" s="35"/>
      <c r="K7344" s="177"/>
    </row>
    <row r="7345" spans="1:11">
      <c r="A7345" s="136">
        <v>6017</v>
      </c>
      <c r="B7345" s="29" t="s">
        <v>4121</v>
      </c>
      <c r="C7345" s="120" t="s">
        <v>5794</v>
      </c>
      <c r="D7345" s="58" t="s">
        <v>2818</v>
      </c>
      <c r="E7345" s="149" t="s">
        <v>1880</v>
      </c>
      <c r="F7345" s="5"/>
      <c r="G7345" s="5"/>
      <c r="H7345" s="10">
        <v>1</v>
      </c>
      <c r="I7345" s="5"/>
      <c r="J7345" s="35"/>
      <c r="K7345" s="177"/>
    </row>
    <row r="7346" spans="1:11">
      <c r="A7346" s="136">
        <v>6018</v>
      </c>
      <c r="B7346" s="29" t="s">
        <v>4121</v>
      </c>
      <c r="C7346" s="120" t="s">
        <v>5794</v>
      </c>
      <c r="D7346" s="58" t="s">
        <v>2818</v>
      </c>
      <c r="E7346" s="149" t="s">
        <v>1880</v>
      </c>
      <c r="F7346" s="5"/>
      <c r="G7346" s="5"/>
      <c r="H7346" s="10">
        <v>1</v>
      </c>
      <c r="I7346" s="5"/>
      <c r="J7346" s="35"/>
      <c r="K7346" s="177"/>
    </row>
    <row r="7347" spans="1:11">
      <c r="A7347" s="136">
        <v>6019</v>
      </c>
      <c r="B7347" s="29" t="s">
        <v>4121</v>
      </c>
      <c r="C7347" s="120" t="s">
        <v>5794</v>
      </c>
      <c r="D7347" s="58" t="s">
        <v>2818</v>
      </c>
      <c r="E7347" s="149" t="s">
        <v>1880</v>
      </c>
      <c r="F7347" s="5"/>
      <c r="G7347" s="5"/>
      <c r="H7347" s="10">
        <v>1</v>
      </c>
      <c r="I7347" s="5"/>
      <c r="J7347" s="35"/>
      <c r="K7347" s="177"/>
    </row>
    <row r="7348" spans="1:11">
      <c r="A7348" s="136">
        <v>6020</v>
      </c>
      <c r="B7348" s="29" t="s">
        <v>4121</v>
      </c>
      <c r="C7348" s="120" t="s">
        <v>5794</v>
      </c>
      <c r="D7348" s="58" t="s">
        <v>2818</v>
      </c>
      <c r="E7348" s="149" t="s">
        <v>1880</v>
      </c>
      <c r="F7348" s="5"/>
      <c r="G7348" s="5"/>
      <c r="H7348" s="10">
        <v>1</v>
      </c>
      <c r="I7348" s="5"/>
      <c r="J7348" s="35"/>
      <c r="K7348" s="177"/>
    </row>
    <row r="7349" spans="1:11">
      <c r="A7349" s="136">
        <v>6021</v>
      </c>
      <c r="B7349" s="29" t="s">
        <v>4121</v>
      </c>
      <c r="C7349" s="120" t="s">
        <v>5794</v>
      </c>
      <c r="D7349" s="58" t="s">
        <v>2818</v>
      </c>
      <c r="E7349" s="149" t="s">
        <v>1880</v>
      </c>
      <c r="F7349" s="5"/>
      <c r="G7349" s="5"/>
      <c r="H7349" s="10">
        <v>1</v>
      </c>
      <c r="I7349" s="5"/>
      <c r="J7349" s="35"/>
      <c r="K7349" s="177"/>
    </row>
    <row r="7350" spans="1:11">
      <c r="A7350" s="136">
        <v>6022</v>
      </c>
      <c r="B7350" s="29" t="s">
        <v>4121</v>
      </c>
      <c r="C7350" s="120" t="s">
        <v>5794</v>
      </c>
      <c r="D7350" s="58" t="s">
        <v>4483</v>
      </c>
      <c r="E7350" s="149" t="s">
        <v>1880</v>
      </c>
      <c r="F7350" s="5"/>
      <c r="G7350" s="5"/>
      <c r="H7350" s="10">
        <v>1</v>
      </c>
      <c r="I7350" s="5"/>
      <c r="J7350" s="35"/>
      <c r="K7350" s="177"/>
    </row>
    <row r="7351" spans="1:11">
      <c r="A7351" s="136">
        <v>6023</v>
      </c>
      <c r="B7351" s="29" t="s">
        <v>4121</v>
      </c>
      <c r="C7351" s="120" t="s">
        <v>5794</v>
      </c>
      <c r="D7351" s="58" t="s">
        <v>4483</v>
      </c>
      <c r="E7351" s="149" t="s">
        <v>1880</v>
      </c>
      <c r="F7351" s="5"/>
      <c r="G7351" s="5"/>
      <c r="H7351" s="10">
        <v>1</v>
      </c>
      <c r="I7351" s="5"/>
      <c r="J7351" s="35"/>
      <c r="K7351" s="177"/>
    </row>
    <row r="7352" spans="1:11" ht="19.5" customHeight="1">
      <c r="A7352" s="136">
        <v>6024</v>
      </c>
      <c r="B7352" s="29" t="s">
        <v>4121</v>
      </c>
      <c r="C7352" s="120" t="s">
        <v>5794</v>
      </c>
      <c r="D7352" s="58" t="s">
        <v>4483</v>
      </c>
      <c r="E7352" s="149" t="s">
        <v>1880</v>
      </c>
      <c r="F7352" s="5"/>
      <c r="G7352" s="5"/>
      <c r="H7352" s="10">
        <v>1</v>
      </c>
      <c r="I7352" s="5"/>
      <c r="J7352" s="35"/>
      <c r="K7352" s="177"/>
    </row>
    <row r="7353" spans="1:11">
      <c r="A7353" s="136">
        <v>6025</v>
      </c>
      <c r="B7353" s="29" t="s">
        <v>4121</v>
      </c>
      <c r="C7353" s="120" t="s">
        <v>5794</v>
      </c>
      <c r="D7353" s="58" t="s">
        <v>4483</v>
      </c>
      <c r="E7353" s="149" t="s">
        <v>1880</v>
      </c>
      <c r="F7353" s="5"/>
      <c r="G7353" s="5"/>
      <c r="H7353" s="10">
        <v>1</v>
      </c>
      <c r="I7353" s="5"/>
      <c r="J7353" s="35"/>
      <c r="K7353" s="177"/>
    </row>
    <row r="7354" spans="1:11" ht="18" customHeight="1">
      <c r="A7354" s="136">
        <v>6026</v>
      </c>
      <c r="B7354" s="29" t="s">
        <v>4121</v>
      </c>
      <c r="C7354" s="120" t="s">
        <v>5794</v>
      </c>
      <c r="D7354" s="58" t="s">
        <v>659</v>
      </c>
      <c r="E7354" s="149" t="s">
        <v>1419</v>
      </c>
      <c r="F7354" s="5"/>
      <c r="G7354" s="5"/>
      <c r="H7354" s="10">
        <v>1</v>
      </c>
      <c r="I7354" s="5"/>
      <c r="J7354" s="35"/>
      <c r="K7354" s="177"/>
    </row>
    <row r="7355" spans="1:11">
      <c r="A7355" s="136">
        <v>6027</v>
      </c>
      <c r="B7355" s="29" t="s">
        <v>4121</v>
      </c>
      <c r="C7355" s="120" t="s">
        <v>5794</v>
      </c>
      <c r="D7355" s="58" t="s">
        <v>659</v>
      </c>
      <c r="E7355" s="149" t="s">
        <v>1419</v>
      </c>
      <c r="F7355" s="5"/>
      <c r="G7355" s="5"/>
      <c r="H7355" s="10">
        <v>1</v>
      </c>
      <c r="I7355" s="5"/>
      <c r="J7355" s="35"/>
      <c r="K7355" s="177"/>
    </row>
    <row r="7356" spans="1:11">
      <c r="A7356" s="136">
        <v>6028</v>
      </c>
      <c r="B7356" s="29" t="s">
        <v>4121</v>
      </c>
      <c r="C7356" s="120" t="s">
        <v>5794</v>
      </c>
      <c r="D7356" s="58" t="s">
        <v>659</v>
      </c>
      <c r="E7356" s="149" t="s">
        <v>1419</v>
      </c>
      <c r="F7356" s="5"/>
      <c r="G7356" s="5"/>
      <c r="H7356" s="10">
        <v>1</v>
      </c>
      <c r="I7356" s="5"/>
      <c r="J7356" s="35"/>
      <c r="K7356" s="177"/>
    </row>
    <row r="7357" spans="1:11">
      <c r="A7357" s="136">
        <v>6029</v>
      </c>
      <c r="B7357" s="29" t="s">
        <v>4121</v>
      </c>
      <c r="C7357" s="120" t="s">
        <v>5794</v>
      </c>
      <c r="D7357" s="58" t="s">
        <v>659</v>
      </c>
      <c r="E7357" s="149" t="s">
        <v>1419</v>
      </c>
      <c r="F7357" s="5"/>
      <c r="G7357" s="5"/>
      <c r="H7357" s="10">
        <v>1</v>
      </c>
      <c r="I7357" s="5"/>
      <c r="J7357" s="35"/>
      <c r="K7357" s="177"/>
    </row>
    <row r="7358" spans="1:11">
      <c r="A7358" s="136">
        <v>6030</v>
      </c>
      <c r="B7358" s="29" t="s">
        <v>4121</v>
      </c>
      <c r="C7358" s="120" t="s">
        <v>5794</v>
      </c>
      <c r="D7358" s="58" t="s">
        <v>659</v>
      </c>
      <c r="E7358" s="149" t="s">
        <v>1419</v>
      </c>
      <c r="F7358" s="5"/>
      <c r="G7358" s="5"/>
      <c r="H7358" s="10">
        <v>1</v>
      </c>
      <c r="I7358" s="5"/>
      <c r="J7358" s="35"/>
      <c r="K7358" s="177"/>
    </row>
    <row r="7359" spans="1:11" ht="18.75" customHeight="1">
      <c r="A7359" s="136">
        <v>6031</v>
      </c>
      <c r="B7359" s="29" t="s">
        <v>4121</v>
      </c>
      <c r="C7359" s="120" t="s">
        <v>5794</v>
      </c>
      <c r="D7359" s="58" t="s">
        <v>659</v>
      </c>
      <c r="E7359" s="149" t="s">
        <v>1419</v>
      </c>
      <c r="F7359" s="5"/>
      <c r="G7359" s="5"/>
      <c r="H7359" s="10">
        <v>1</v>
      </c>
      <c r="I7359" s="5"/>
      <c r="J7359" s="35"/>
      <c r="K7359" s="177"/>
    </row>
    <row r="7360" spans="1:11" ht="19.5" customHeight="1">
      <c r="A7360" s="136">
        <v>6032</v>
      </c>
      <c r="B7360" s="29" t="s">
        <v>4121</v>
      </c>
      <c r="C7360" s="120" t="s">
        <v>5794</v>
      </c>
      <c r="D7360" s="58" t="s">
        <v>659</v>
      </c>
      <c r="E7360" s="149" t="s">
        <v>1419</v>
      </c>
      <c r="F7360" s="5"/>
      <c r="G7360" s="5"/>
      <c r="H7360" s="10">
        <v>1</v>
      </c>
      <c r="I7360" s="5"/>
      <c r="J7360" s="35"/>
      <c r="K7360" s="177"/>
    </row>
    <row r="7361" spans="1:11">
      <c r="A7361" s="136">
        <v>6033</v>
      </c>
      <c r="B7361" s="29" t="s">
        <v>4121</v>
      </c>
      <c r="C7361" s="120" t="s">
        <v>5794</v>
      </c>
      <c r="D7361" s="58" t="s">
        <v>659</v>
      </c>
      <c r="E7361" s="149" t="s">
        <v>1419</v>
      </c>
      <c r="F7361" s="5"/>
      <c r="G7361" s="5"/>
      <c r="H7361" s="10">
        <v>1</v>
      </c>
      <c r="I7361" s="5"/>
      <c r="J7361" s="35"/>
      <c r="K7361" s="177"/>
    </row>
    <row r="7362" spans="1:11">
      <c r="A7362" s="136">
        <v>6034</v>
      </c>
      <c r="B7362" s="29" t="s">
        <v>4121</v>
      </c>
      <c r="C7362" s="120" t="s">
        <v>5794</v>
      </c>
      <c r="D7362" s="58" t="s">
        <v>659</v>
      </c>
      <c r="E7362" s="149" t="s">
        <v>1419</v>
      </c>
      <c r="F7362" s="5"/>
      <c r="G7362" s="5"/>
      <c r="H7362" s="10">
        <v>1</v>
      </c>
      <c r="I7362" s="5"/>
      <c r="J7362" s="35"/>
      <c r="K7362" s="177"/>
    </row>
    <row r="7363" spans="1:11">
      <c r="A7363" s="136">
        <v>6035</v>
      </c>
      <c r="B7363" s="29" t="s">
        <v>4121</v>
      </c>
      <c r="C7363" s="120" t="s">
        <v>5794</v>
      </c>
      <c r="D7363" s="58" t="s">
        <v>659</v>
      </c>
      <c r="E7363" s="149" t="s">
        <v>1419</v>
      </c>
      <c r="F7363" s="5"/>
      <c r="G7363" s="5"/>
      <c r="H7363" s="10">
        <v>1</v>
      </c>
      <c r="I7363" s="5"/>
      <c r="J7363" s="35"/>
      <c r="K7363" s="177"/>
    </row>
    <row r="7364" spans="1:11">
      <c r="A7364" s="136">
        <v>6036</v>
      </c>
      <c r="B7364" s="29" t="s">
        <v>4121</v>
      </c>
      <c r="C7364" s="120" t="s">
        <v>5794</v>
      </c>
      <c r="D7364" s="58" t="s">
        <v>659</v>
      </c>
      <c r="E7364" s="149" t="s">
        <v>1419</v>
      </c>
      <c r="F7364" s="5"/>
      <c r="G7364" s="5"/>
      <c r="H7364" s="10">
        <v>1</v>
      </c>
      <c r="I7364" s="5"/>
      <c r="J7364" s="35"/>
      <c r="K7364" s="177"/>
    </row>
    <row r="7365" spans="1:11">
      <c r="A7365" s="136">
        <v>6037</v>
      </c>
      <c r="B7365" s="29" t="s">
        <v>4121</v>
      </c>
      <c r="C7365" s="120" t="s">
        <v>5794</v>
      </c>
      <c r="D7365" s="58" t="s">
        <v>5433</v>
      </c>
      <c r="E7365" s="149" t="s">
        <v>3050</v>
      </c>
      <c r="F7365" s="5"/>
      <c r="G7365" s="5"/>
      <c r="H7365" s="10">
        <v>1</v>
      </c>
      <c r="I7365" s="5"/>
      <c r="J7365" s="35"/>
      <c r="K7365" s="177"/>
    </row>
    <row r="7366" spans="1:11">
      <c r="A7366" s="136">
        <v>6038</v>
      </c>
      <c r="B7366" s="29" t="s">
        <v>4121</v>
      </c>
      <c r="C7366" s="120" t="s">
        <v>5794</v>
      </c>
      <c r="D7366" s="58" t="s">
        <v>5433</v>
      </c>
      <c r="E7366" s="149" t="s">
        <v>3050</v>
      </c>
      <c r="F7366" s="5"/>
      <c r="G7366" s="5"/>
      <c r="H7366" s="10">
        <v>1</v>
      </c>
      <c r="I7366" s="5"/>
      <c r="J7366" s="35"/>
      <c r="K7366" s="177"/>
    </row>
    <row r="7367" spans="1:11">
      <c r="A7367" s="136">
        <v>6039</v>
      </c>
      <c r="B7367" s="29" t="s">
        <v>4121</v>
      </c>
      <c r="C7367" s="120" t="s">
        <v>5794</v>
      </c>
      <c r="D7367" s="58" t="s">
        <v>5433</v>
      </c>
      <c r="E7367" s="149" t="s">
        <v>3050</v>
      </c>
      <c r="F7367" s="5"/>
      <c r="G7367" s="5"/>
      <c r="H7367" s="10">
        <v>1</v>
      </c>
      <c r="I7367" s="5"/>
      <c r="J7367" s="35"/>
      <c r="K7367" s="177"/>
    </row>
    <row r="7368" spans="1:11">
      <c r="A7368" s="136">
        <v>6040</v>
      </c>
      <c r="B7368" s="29" t="s">
        <v>4121</v>
      </c>
      <c r="C7368" s="120" t="s">
        <v>5794</v>
      </c>
      <c r="D7368" s="58" t="s">
        <v>5433</v>
      </c>
      <c r="E7368" s="149" t="s">
        <v>3050</v>
      </c>
      <c r="F7368" s="5"/>
      <c r="G7368" s="5"/>
      <c r="H7368" s="10">
        <v>1</v>
      </c>
      <c r="I7368" s="5"/>
      <c r="J7368" s="35"/>
      <c r="K7368" s="177"/>
    </row>
    <row r="7369" spans="1:11">
      <c r="A7369" s="136">
        <v>6041</v>
      </c>
      <c r="B7369" s="29" t="s">
        <v>4121</v>
      </c>
      <c r="C7369" s="120" t="s">
        <v>5794</v>
      </c>
      <c r="D7369" s="58" t="s">
        <v>5433</v>
      </c>
      <c r="E7369" s="149" t="s">
        <v>3050</v>
      </c>
      <c r="F7369" s="5"/>
      <c r="G7369" s="5"/>
      <c r="H7369" s="10">
        <v>1</v>
      </c>
      <c r="I7369" s="5"/>
      <c r="J7369" s="35"/>
      <c r="K7369" s="177"/>
    </row>
    <row r="7370" spans="1:11">
      <c r="A7370" s="136">
        <v>6042</v>
      </c>
      <c r="B7370" s="29" t="s">
        <v>4121</v>
      </c>
      <c r="C7370" s="120" t="s">
        <v>5794</v>
      </c>
      <c r="D7370" s="58" t="s">
        <v>5433</v>
      </c>
      <c r="E7370" s="149" t="s">
        <v>3050</v>
      </c>
      <c r="F7370" s="5"/>
      <c r="G7370" s="5"/>
      <c r="H7370" s="10">
        <v>1</v>
      </c>
      <c r="I7370" s="5"/>
      <c r="J7370" s="35"/>
      <c r="K7370" s="177"/>
    </row>
    <row r="7371" spans="1:11">
      <c r="A7371" s="136">
        <v>6043</v>
      </c>
      <c r="B7371" s="29" t="s">
        <v>4121</v>
      </c>
      <c r="C7371" s="120" t="s">
        <v>5794</v>
      </c>
      <c r="D7371" s="58" t="s">
        <v>5433</v>
      </c>
      <c r="E7371" s="149" t="s">
        <v>3050</v>
      </c>
      <c r="F7371" s="5"/>
      <c r="G7371" s="5"/>
      <c r="H7371" s="10">
        <v>1</v>
      </c>
      <c r="I7371" s="5"/>
      <c r="J7371" s="35"/>
      <c r="K7371" s="177"/>
    </row>
    <row r="7372" spans="1:11">
      <c r="A7372" s="136">
        <v>6044</v>
      </c>
      <c r="B7372" s="29" t="s">
        <v>4121</v>
      </c>
      <c r="C7372" s="120" t="s">
        <v>5794</v>
      </c>
      <c r="D7372" s="58" t="s">
        <v>5433</v>
      </c>
      <c r="E7372" s="149" t="s">
        <v>3050</v>
      </c>
      <c r="F7372" s="5"/>
      <c r="G7372" s="5"/>
      <c r="H7372" s="10">
        <v>1</v>
      </c>
      <c r="I7372" s="5"/>
      <c r="J7372" s="35"/>
      <c r="K7372" s="177"/>
    </row>
    <row r="7373" spans="1:11">
      <c r="A7373" s="136">
        <v>6045</v>
      </c>
      <c r="B7373" s="29" t="s">
        <v>4121</v>
      </c>
      <c r="C7373" s="120" t="s">
        <v>5794</v>
      </c>
      <c r="D7373" s="58" t="s">
        <v>5433</v>
      </c>
      <c r="E7373" s="149" t="s">
        <v>3050</v>
      </c>
      <c r="F7373" s="5"/>
      <c r="G7373" s="5"/>
      <c r="H7373" s="10">
        <v>1</v>
      </c>
      <c r="I7373" s="5"/>
      <c r="J7373" s="35"/>
      <c r="K7373" s="177"/>
    </row>
    <row r="7374" spans="1:11">
      <c r="A7374" s="136">
        <v>6046</v>
      </c>
      <c r="B7374" s="29" t="s">
        <v>4121</v>
      </c>
      <c r="C7374" s="120" t="s">
        <v>5794</v>
      </c>
      <c r="D7374" s="58" t="s">
        <v>2950</v>
      </c>
      <c r="E7374" s="149" t="s">
        <v>1880</v>
      </c>
      <c r="F7374" s="5"/>
      <c r="G7374" s="5"/>
      <c r="H7374" s="10">
        <v>1</v>
      </c>
      <c r="I7374" s="5"/>
      <c r="J7374" s="35"/>
      <c r="K7374" s="177"/>
    </row>
    <row r="7375" spans="1:11">
      <c r="A7375" s="136">
        <v>6047</v>
      </c>
      <c r="B7375" s="29" t="s">
        <v>4121</v>
      </c>
      <c r="C7375" s="120" t="s">
        <v>5794</v>
      </c>
      <c r="D7375" s="58" t="s">
        <v>2950</v>
      </c>
      <c r="E7375" s="149" t="s">
        <v>1880</v>
      </c>
      <c r="F7375" s="5"/>
      <c r="G7375" s="5"/>
      <c r="H7375" s="10">
        <v>1</v>
      </c>
      <c r="I7375" s="5"/>
      <c r="J7375" s="35"/>
      <c r="K7375" s="177"/>
    </row>
    <row r="7376" spans="1:11">
      <c r="A7376" s="136">
        <v>6048</v>
      </c>
      <c r="B7376" s="29" t="s">
        <v>4121</v>
      </c>
      <c r="C7376" s="120" t="s">
        <v>5794</v>
      </c>
      <c r="D7376" s="58" t="s">
        <v>2950</v>
      </c>
      <c r="E7376" s="149" t="s">
        <v>1880</v>
      </c>
      <c r="F7376" s="5"/>
      <c r="G7376" s="5"/>
      <c r="H7376" s="10">
        <v>1</v>
      </c>
      <c r="I7376" s="5"/>
      <c r="J7376" s="35"/>
      <c r="K7376" s="177"/>
    </row>
    <row r="7377" spans="1:11">
      <c r="A7377" s="136">
        <v>6049</v>
      </c>
      <c r="B7377" s="29" t="s">
        <v>4121</v>
      </c>
      <c r="C7377" s="120" t="s">
        <v>5794</v>
      </c>
      <c r="D7377" s="58" t="s">
        <v>2950</v>
      </c>
      <c r="E7377" s="149" t="s">
        <v>1880</v>
      </c>
      <c r="F7377" s="5"/>
      <c r="G7377" s="5"/>
      <c r="H7377" s="10">
        <v>1</v>
      </c>
      <c r="I7377" s="5"/>
      <c r="J7377" s="35"/>
      <c r="K7377" s="177"/>
    </row>
    <row r="7378" spans="1:11" ht="16.5" customHeight="1">
      <c r="A7378" s="136">
        <v>6050</v>
      </c>
      <c r="B7378" s="29" t="s">
        <v>4121</v>
      </c>
      <c r="C7378" s="120" t="s">
        <v>5794</v>
      </c>
      <c r="D7378" s="58" t="s">
        <v>2950</v>
      </c>
      <c r="E7378" s="149" t="s">
        <v>1880</v>
      </c>
      <c r="F7378" s="5"/>
      <c r="G7378" s="5"/>
      <c r="H7378" s="10">
        <v>1</v>
      </c>
      <c r="I7378" s="5"/>
      <c r="J7378" s="35"/>
      <c r="K7378" s="177"/>
    </row>
    <row r="7379" spans="1:11">
      <c r="A7379" s="136">
        <v>6051</v>
      </c>
      <c r="B7379" s="29" t="s">
        <v>4121</v>
      </c>
      <c r="C7379" s="120" t="s">
        <v>5794</v>
      </c>
      <c r="D7379" s="58" t="s">
        <v>2950</v>
      </c>
      <c r="E7379" s="149" t="s">
        <v>1880</v>
      </c>
      <c r="F7379" s="5"/>
      <c r="G7379" s="5"/>
      <c r="H7379" s="10">
        <v>1</v>
      </c>
      <c r="I7379" s="5"/>
      <c r="J7379" s="35"/>
      <c r="K7379" s="177"/>
    </row>
    <row r="7380" spans="1:11">
      <c r="A7380" s="136">
        <v>6052</v>
      </c>
      <c r="B7380" s="29" t="s">
        <v>4121</v>
      </c>
      <c r="C7380" s="120" t="s">
        <v>5794</v>
      </c>
      <c r="D7380" s="58" t="s">
        <v>2950</v>
      </c>
      <c r="E7380" s="149" t="s">
        <v>1880</v>
      </c>
      <c r="F7380" s="5"/>
      <c r="G7380" s="5"/>
      <c r="H7380" s="10">
        <v>1</v>
      </c>
      <c r="I7380" s="5"/>
      <c r="J7380" s="35"/>
      <c r="K7380" s="177"/>
    </row>
    <row r="7381" spans="1:11">
      <c r="A7381" s="136">
        <v>6053</v>
      </c>
      <c r="B7381" s="29" t="s">
        <v>4121</v>
      </c>
      <c r="C7381" s="120" t="s">
        <v>5794</v>
      </c>
      <c r="D7381" s="58" t="s">
        <v>2950</v>
      </c>
      <c r="E7381" s="149" t="s">
        <v>1880</v>
      </c>
      <c r="F7381" s="5"/>
      <c r="G7381" s="5"/>
      <c r="H7381" s="10">
        <v>1</v>
      </c>
      <c r="I7381" s="5"/>
      <c r="J7381" s="35"/>
      <c r="K7381" s="177"/>
    </row>
    <row r="7382" spans="1:11">
      <c r="A7382" s="136">
        <v>6054</v>
      </c>
      <c r="B7382" s="29" t="s">
        <v>4121</v>
      </c>
      <c r="C7382" s="120" t="s">
        <v>5794</v>
      </c>
      <c r="D7382" s="58" t="s">
        <v>2950</v>
      </c>
      <c r="E7382" s="149" t="s">
        <v>1880</v>
      </c>
      <c r="F7382" s="5"/>
      <c r="G7382" s="5"/>
      <c r="H7382" s="10">
        <v>1</v>
      </c>
      <c r="I7382" s="5"/>
      <c r="J7382" s="35"/>
      <c r="K7382" s="177"/>
    </row>
    <row r="7383" spans="1:11">
      <c r="A7383" s="136">
        <v>6055</v>
      </c>
      <c r="B7383" s="29" t="s">
        <v>4121</v>
      </c>
      <c r="C7383" s="120" t="s">
        <v>5794</v>
      </c>
      <c r="D7383" s="58" t="s">
        <v>660</v>
      </c>
      <c r="E7383" s="149" t="s">
        <v>1880</v>
      </c>
      <c r="F7383" s="5"/>
      <c r="G7383" s="5"/>
      <c r="H7383" s="10">
        <v>1</v>
      </c>
      <c r="I7383" s="5"/>
      <c r="J7383" s="35"/>
      <c r="K7383" s="177"/>
    </row>
    <row r="7384" spans="1:11">
      <c r="A7384" s="136">
        <v>6056</v>
      </c>
      <c r="B7384" s="29" t="s">
        <v>4121</v>
      </c>
      <c r="C7384" s="120" t="s">
        <v>5794</v>
      </c>
      <c r="D7384" s="58" t="s">
        <v>660</v>
      </c>
      <c r="E7384" s="149" t="s">
        <v>1880</v>
      </c>
      <c r="F7384" s="5"/>
      <c r="G7384" s="5"/>
      <c r="H7384" s="10">
        <v>1</v>
      </c>
      <c r="I7384" s="5"/>
      <c r="J7384" s="35"/>
      <c r="K7384" s="177"/>
    </row>
    <row r="7385" spans="1:11">
      <c r="A7385" s="136">
        <v>6057</v>
      </c>
      <c r="B7385" s="29" t="s">
        <v>4121</v>
      </c>
      <c r="C7385" s="120" t="s">
        <v>5794</v>
      </c>
      <c r="D7385" s="58" t="s">
        <v>660</v>
      </c>
      <c r="E7385" s="149" t="s">
        <v>1880</v>
      </c>
      <c r="F7385" s="5"/>
      <c r="G7385" s="5"/>
      <c r="H7385" s="10">
        <v>1</v>
      </c>
      <c r="I7385" s="5"/>
      <c r="J7385" s="35"/>
      <c r="K7385" s="177"/>
    </row>
    <row r="7386" spans="1:11" ht="18" customHeight="1">
      <c r="A7386" s="136">
        <v>6058</v>
      </c>
      <c r="B7386" s="29" t="s">
        <v>4121</v>
      </c>
      <c r="C7386" s="120" t="s">
        <v>5794</v>
      </c>
      <c r="D7386" s="58" t="s">
        <v>660</v>
      </c>
      <c r="E7386" s="149" t="s">
        <v>1880</v>
      </c>
      <c r="F7386" s="5"/>
      <c r="G7386" s="5"/>
      <c r="H7386" s="10">
        <v>1</v>
      </c>
      <c r="I7386" s="5"/>
      <c r="J7386" s="35"/>
      <c r="K7386" s="177"/>
    </row>
    <row r="7387" spans="1:11" ht="19.5" customHeight="1">
      <c r="A7387" s="136">
        <v>6059</v>
      </c>
      <c r="B7387" s="29" t="s">
        <v>4121</v>
      </c>
      <c r="C7387" s="120" t="s">
        <v>5794</v>
      </c>
      <c r="D7387" s="58" t="s">
        <v>660</v>
      </c>
      <c r="E7387" s="149" t="s">
        <v>1880</v>
      </c>
      <c r="F7387" s="5"/>
      <c r="G7387" s="5"/>
      <c r="H7387" s="10">
        <v>1</v>
      </c>
      <c r="I7387" s="5"/>
      <c r="J7387" s="35"/>
      <c r="K7387" s="177"/>
    </row>
    <row r="7388" spans="1:11">
      <c r="A7388" s="136">
        <v>6060</v>
      </c>
      <c r="B7388" s="29" t="s">
        <v>4121</v>
      </c>
      <c r="C7388" s="120" t="s">
        <v>5794</v>
      </c>
      <c r="D7388" s="58" t="s">
        <v>660</v>
      </c>
      <c r="E7388" s="149" t="s">
        <v>1880</v>
      </c>
      <c r="F7388" s="5"/>
      <c r="G7388" s="5"/>
      <c r="H7388" s="10">
        <v>1</v>
      </c>
      <c r="I7388" s="5"/>
      <c r="J7388" s="35"/>
      <c r="K7388" s="177"/>
    </row>
    <row r="7389" spans="1:11">
      <c r="A7389" s="136">
        <v>6061</v>
      </c>
      <c r="B7389" s="29" t="s">
        <v>4121</v>
      </c>
      <c r="C7389" s="120" t="s">
        <v>5794</v>
      </c>
      <c r="D7389" s="58" t="s">
        <v>660</v>
      </c>
      <c r="E7389" s="149" t="s">
        <v>1880</v>
      </c>
      <c r="F7389" s="5"/>
      <c r="G7389" s="5"/>
      <c r="H7389" s="10">
        <v>1</v>
      </c>
      <c r="I7389" s="5"/>
      <c r="J7389" s="35"/>
      <c r="K7389" s="177"/>
    </row>
    <row r="7390" spans="1:11">
      <c r="A7390" s="136">
        <v>6062</v>
      </c>
      <c r="B7390" s="29" t="s">
        <v>4121</v>
      </c>
      <c r="C7390" s="120" t="s">
        <v>5794</v>
      </c>
      <c r="D7390" s="58" t="s">
        <v>660</v>
      </c>
      <c r="E7390" s="149" t="s">
        <v>1880</v>
      </c>
      <c r="F7390" s="5"/>
      <c r="G7390" s="5"/>
      <c r="H7390" s="10">
        <v>1</v>
      </c>
      <c r="I7390" s="5"/>
      <c r="J7390" s="35"/>
      <c r="K7390" s="177"/>
    </row>
    <row r="7391" spans="1:11" ht="17.25" customHeight="1">
      <c r="A7391" s="136">
        <v>6063</v>
      </c>
      <c r="B7391" s="29" t="s">
        <v>4121</v>
      </c>
      <c r="C7391" s="120" t="s">
        <v>5794</v>
      </c>
      <c r="D7391" s="58" t="s">
        <v>660</v>
      </c>
      <c r="E7391" s="149" t="s">
        <v>1880</v>
      </c>
      <c r="F7391" s="5"/>
      <c r="G7391" s="5"/>
      <c r="H7391" s="10">
        <v>1</v>
      </c>
      <c r="I7391" s="5"/>
      <c r="J7391" s="35"/>
      <c r="K7391" s="177"/>
    </row>
    <row r="7392" spans="1:11">
      <c r="A7392" s="136">
        <v>6064</v>
      </c>
      <c r="B7392" s="29" t="s">
        <v>4121</v>
      </c>
      <c r="C7392" s="120" t="s">
        <v>5794</v>
      </c>
      <c r="D7392" s="58" t="s">
        <v>661</v>
      </c>
      <c r="E7392" s="149" t="s">
        <v>1880</v>
      </c>
      <c r="F7392" s="5"/>
      <c r="G7392" s="5"/>
      <c r="H7392" s="10">
        <v>1</v>
      </c>
      <c r="I7392" s="5"/>
      <c r="J7392" s="35"/>
      <c r="K7392" s="177"/>
    </row>
    <row r="7393" spans="1:11">
      <c r="A7393" s="136">
        <v>6065</v>
      </c>
      <c r="B7393" s="29" t="s">
        <v>4121</v>
      </c>
      <c r="C7393" s="120" t="s">
        <v>5794</v>
      </c>
      <c r="D7393" s="58" t="s">
        <v>661</v>
      </c>
      <c r="E7393" s="149" t="s">
        <v>1880</v>
      </c>
      <c r="F7393" s="5"/>
      <c r="G7393" s="5"/>
      <c r="H7393" s="10">
        <v>1</v>
      </c>
      <c r="I7393" s="5"/>
      <c r="J7393" s="35"/>
      <c r="K7393" s="177"/>
    </row>
    <row r="7394" spans="1:11">
      <c r="A7394" s="136">
        <v>6066</v>
      </c>
      <c r="B7394" s="29" t="s">
        <v>4121</v>
      </c>
      <c r="C7394" s="120" t="s">
        <v>5794</v>
      </c>
      <c r="D7394" s="58" t="s">
        <v>661</v>
      </c>
      <c r="E7394" s="149" t="s">
        <v>1880</v>
      </c>
      <c r="F7394" s="5"/>
      <c r="G7394" s="5"/>
      <c r="H7394" s="10">
        <v>1</v>
      </c>
      <c r="I7394" s="5"/>
      <c r="J7394" s="35"/>
      <c r="K7394" s="177"/>
    </row>
    <row r="7395" spans="1:11">
      <c r="A7395" s="136">
        <v>6067</v>
      </c>
      <c r="B7395" s="29" t="s">
        <v>4121</v>
      </c>
      <c r="C7395" s="120" t="s">
        <v>5794</v>
      </c>
      <c r="D7395" s="58" t="s">
        <v>661</v>
      </c>
      <c r="E7395" s="149" t="s">
        <v>1880</v>
      </c>
      <c r="F7395" s="5"/>
      <c r="G7395" s="5"/>
      <c r="H7395" s="10">
        <v>1</v>
      </c>
      <c r="I7395" s="5"/>
      <c r="J7395" s="35"/>
      <c r="K7395" s="177"/>
    </row>
    <row r="7396" spans="1:11">
      <c r="A7396" s="136">
        <v>6068</v>
      </c>
      <c r="B7396" s="29" t="s">
        <v>4121</v>
      </c>
      <c r="C7396" s="120" t="s">
        <v>5794</v>
      </c>
      <c r="D7396" s="58" t="s">
        <v>661</v>
      </c>
      <c r="E7396" s="149" t="s">
        <v>1880</v>
      </c>
      <c r="F7396" s="5"/>
      <c r="G7396" s="5"/>
      <c r="H7396" s="10">
        <v>1</v>
      </c>
      <c r="I7396" s="5"/>
      <c r="J7396" s="35"/>
      <c r="K7396" s="177"/>
    </row>
    <row r="7397" spans="1:11">
      <c r="A7397" s="136">
        <v>6069</v>
      </c>
      <c r="B7397" s="29" t="s">
        <v>4121</v>
      </c>
      <c r="C7397" s="120" t="s">
        <v>5794</v>
      </c>
      <c r="D7397" s="58" t="s">
        <v>661</v>
      </c>
      <c r="E7397" s="149" t="s">
        <v>1880</v>
      </c>
      <c r="F7397" s="5"/>
      <c r="G7397" s="5"/>
      <c r="H7397" s="10">
        <v>1</v>
      </c>
      <c r="I7397" s="5"/>
      <c r="J7397" s="35"/>
      <c r="K7397" s="177"/>
    </row>
    <row r="7398" spans="1:11">
      <c r="A7398" s="136">
        <v>6070</v>
      </c>
      <c r="B7398" s="29" t="s">
        <v>4121</v>
      </c>
      <c r="C7398" s="120" t="s">
        <v>5794</v>
      </c>
      <c r="D7398" s="58" t="s">
        <v>661</v>
      </c>
      <c r="E7398" s="149" t="s">
        <v>1880</v>
      </c>
      <c r="F7398" s="5"/>
      <c r="G7398" s="5"/>
      <c r="H7398" s="10">
        <v>1</v>
      </c>
      <c r="I7398" s="5"/>
      <c r="J7398" s="35"/>
      <c r="K7398" s="177"/>
    </row>
    <row r="7399" spans="1:11">
      <c r="A7399" s="136">
        <v>6071</v>
      </c>
      <c r="B7399" s="29" t="s">
        <v>4121</v>
      </c>
      <c r="C7399" s="120" t="s">
        <v>5794</v>
      </c>
      <c r="D7399" s="58" t="s">
        <v>661</v>
      </c>
      <c r="E7399" s="149" t="s">
        <v>1880</v>
      </c>
      <c r="F7399" s="5"/>
      <c r="G7399" s="5"/>
      <c r="H7399" s="10">
        <v>1</v>
      </c>
      <c r="I7399" s="5"/>
      <c r="J7399" s="35"/>
      <c r="K7399" s="177"/>
    </row>
    <row r="7400" spans="1:11">
      <c r="A7400" s="136">
        <v>6072</v>
      </c>
      <c r="B7400" s="29" t="s">
        <v>4121</v>
      </c>
      <c r="C7400" s="120" t="s">
        <v>5794</v>
      </c>
      <c r="D7400" s="58" t="s">
        <v>661</v>
      </c>
      <c r="E7400" s="149" t="s">
        <v>1880</v>
      </c>
      <c r="F7400" s="5"/>
      <c r="G7400" s="5"/>
      <c r="H7400" s="10">
        <v>1</v>
      </c>
      <c r="I7400" s="5"/>
      <c r="J7400" s="35"/>
      <c r="K7400" s="177"/>
    </row>
    <row r="7401" spans="1:11" ht="19.5" customHeight="1">
      <c r="A7401" s="136">
        <v>6073</v>
      </c>
      <c r="B7401" s="29" t="s">
        <v>4121</v>
      </c>
      <c r="C7401" s="120" t="s">
        <v>5794</v>
      </c>
      <c r="D7401" s="58" t="s">
        <v>661</v>
      </c>
      <c r="E7401" s="149" t="s">
        <v>1880</v>
      </c>
      <c r="F7401" s="5"/>
      <c r="G7401" s="5"/>
      <c r="H7401" s="10">
        <v>1</v>
      </c>
      <c r="I7401" s="5"/>
      <c r="J7401" s="35"/>
      <c r="K7401" s="177"/>
    </row>
    <row r="7402" spans="1:11" ht="16.5" customHeight="1">
      <c r="A7402" s="136">
        <v>6074</v>
      </c>
      <c r="B7402" s="29" t="s">
        <v>4121</v>
      </c>
      <c r="C7402" s="120" t="s">
        <v>5794</v>
      </c>
      <c r="D7402" s="58" t="s">
        <v>661</v>
      </c>
      <c r="E7402" s="149" t="s">
        <v>1880</v>
      </c>
      <c r="F7402" s="5"/>
      <c r="G7402" s="5"/>
      <c r="H7402" s="10">
        <v>1</v>
      </c>
      <c r="I7402" s="5"/>
      <c r="J7402" s="35"/>
      <c r="K7402" s="177"/>
    </row>
    <row r="7403" spans="1:11" ht="18.75" customHeight="1">
      <c r="A7403" s="136">
        <v>6075</v>
      </c>
      <c r="B7403" s="29" t="s">
        <v>4121</v>
      </c>
      <c r="C7403" s="120" t="s">
        <v>5794</v>
      </c>
      <c r="D7403" s="58" t="s">
        <v>662</v>
      </c>
      <c r="E7403" s="149" t="s">
        <v>1880</v>
      </c>
      <c r="F7403" s="5"/>
      <c r="G7403" s="5"/>
      <c r="H7403" s="10">
        <v>1</v>
      </c>
      <c r="I7403" s="5"/>
      <c r="J7403" s="35"/>
      <c r="K7403" s="177"/>
    </row>
    <row r="7404" spans="1:11" ht="17.25" customHeight="1">
      <c r="A7404" s="136">
        <v>6076</v>
      </c>
      <c r="B7404" s="29" t="s">
        <v>4121</v>
      </c>
      <c r="C7404" s="120" t="s">
        <v>5794</v>
      </c>
      <c r="D7404" s="58" t="s">
        <v>662</v>
      </c>
      <c r="E7404" s="149" t="s">
        <v>1880</v>
      </c>
      <c r="F7404" s="5"/>
      <c r="G7404" s="5"/>
      <c r="H7404" s="10">
        <v>1</v>
      </c>
      <c r="I7404" s="5"/>
      <c r="J7404" s="35"/>
      <c r="K7404" s="177"/>
    </row>
    <row r="7405" spans="1:11" ht="19.5" customHeight="1">
      <c r="A7405" s="136">
        <v>6077</v>
      </c>
      <c r="B7405" s="29" t="s">
        <v>4121</v>
      </c>
      <c r="C7405" s="120" t="s">
        <v>5794</v>
      </c>
      <c r="D7405" s="58" t="s">
        <v>662</v>
      </c>
      <c r="E7405" s="149" t="s">
        <v>1880</v>
      </c>
      <c r="F7405" s="5"/>
      <c r="G7405" s="5"/>
      <c r="H7405" s="10">
        <v>1</v>
      </c>
      <c r="I7405" s="5"/>
      <c r="J7405" s="35"/>
      <c r="K7405" s="177"/>
    </row>
    <row r="7406" spans="1:11">
      <c r="A7406" s="136">
        <v>6078</v>
      </c>
      <c r="B7406" s="29" t="s">
        <v>4121</v>
      </c>
      <c r="C7406" s="120" t="s">
        <v>5794</v>
      </c>
      <c r="D7406" s="58" t="s">
        <v>662</v>
      </c>
      <c r="E7406" s="149" t="s">
        <v>1880</v>
      </c>
      <c r="F7406" s="5"/>
      <c r="G7406" s="5"/>
      <c r="H7406" s="10">
        <v>1</v>
      </c>
      <c r="I7406" s="5"/>
      <c r="J7406" s="35"/>
      <c r="K7406" s="177"/>
    </row>
    <row r="7407" spans="1:11">
      <c r="A7407" s="136">
        <v>6079</v>
      </c>
      <c r="B7407" s="29" t="s">
        <v>6310</v>
      </c>
      <c r="C7407" s="120" t="s">
        <v>5794</v>
      </c>
      <c r="D7407" s="58" t="s">
        <v>5434</v>
      </c>
      <c r="E7407" s="149" t="s">
        <v>5435</v>
      </c>
      <c r="F7407" s="5"/>
      <c r="G7407" s="5"/>
      <c r="H7407" s="10">
        <v>1</v>
      </c>
      <c r="I7407" s="5"/>
      <c r="J7407" s="35"/>
      <c r="K7407" s="177"/>
    </row>
    <row r="7408" spans="1:11">
      <c r="A7408" s="136">
        <v>6080</v>
      </c>
      <c r="B7408" s="29" t="s">
        <v>6310</v>
      </c>
      <c r="C7408" s="120" t="s">
        <v>5794</v>
      </c>
      <c r="D7408" s="58" t="s">
        <v>5436</v>
      </c>
      <c r="E7408" s="149" t="s">
        <v>5435</v>
      </c>
      <c r="F7408" s="5"/>
      <c r="G7408" s="5"/>
      <c r="H7408" s="10">
        <v>1</v>
      </c>
      <c r="I7408" s="5"/>
      <c r="J7408" s="35"/>
      <c r="K7408" s="177"/>
    </row>
    <row r="7409" spans="1:11">
      <c r="A7409" s="136">
        <v>6081</v>
      </c>
      <c r="B7409" s="29" t="s">
        <v>6310</v>
      </c>
      <c r="C7409" s="120" t="s">
        <v>5794</v>
      </c>
      <c r="D7409" s="58" t="s">
        <v>5437</v>
      </c>
      <c r="E7409" s="149" t="s">
        <v>5435</v>
      </c>
      <c r="F7409" s="5"/>
      <c r="G7409" s="5"/>
      <c r="H7409" s="10">
        <v>1</v>
      </c>
      <c r="I7409" s="5"/>
      <c r="J7409" s="35"/>
      <c r="K7409" s="177"/>
    </row>
    <row r="7410" spans="1:11">
      <c r="A7410" s="136">
        <v>6082</v>
      </c>
      <c r="B7410" s="29" t="s">
        <v>6310</v>
      </c>
      <c r="C7410" s="120" t="s">
        <v>5794</v>
      </c>
      <c r="D7410" s="218" t="s">
        <v>663</v>
      </c>
      <c r="E7410" s="149" t="s">
        <v>5435</v>
      </c>
      <c r="F7410" s="5"/>
      <c r="G7410" s="5"/>
      <c r="H7410" s="10">
        <v>1</v>
      </c>
      <c r="I7410" s="5"/>
      <c r="J7410" s="35"/>
      <c r="K7410" s="177"/>
    </row>
    <row r="7411" spans="1:11">
      <c r="A7411" s="136">
        <v>6083</v>
      </c>
      <c r="B7411" s="29" t="s">
        <v>6310</v>
      </c>
      <c r="C7411" s="120" t="s">
        <v>5794</v>
      </c>
      <c r="D7411" s="58" t="s">
        <v>664</v>
      </c>
      <c r="E7411" s="149" t="s">
        <v>5435</v>
      </c>
      <c r="F7411" s="5"/>
      <c r="G7411" s="5"/>
      <c r="H7411" s="10">
        <v>1</v>
      </c>
      <c r="I7411" s="5"/>
      <c r="J7411" s="35"/>
      <c r="K7411" s="177"/>
    </row>
    <row r="7412" spans="1:11">
      <c r="A7412" s="136">
        <v>6084</v>
      </c>
      <c r="B7412" s="29" t="s">
        <v>6310</v>
      </c>
      <c r="C7412" s="120" t="s">
        <v>5794</v>
      </c>
      <c r="D7412" s="58" t="s">
        <v>67</v>
      </c>
      <c r="E7412" s="149" t="s">
        <v>5435</v>
      </c>
      <c r="F7412" s="5"/>
      <c r="G7412" s="5"/>
      <c r="H7412" s="10">
        <v>1</v>
      </c>
      <c r="I7412" s="5"/>
      <c r="J7412" s="35"/>
      <c r="K7412" s="177"/>
    </row>
    <row r="7413" spans="1:11">
      <c r="A7413" s="136">
        <v>6085</v>
      </c>
      <c r="B7413" s="29" t="s">
        <v>6310</v>
      </c>
      <c r="C7413" s="120" t="s">
        <v>5794</v>
      </c>
      <c r="D7413" s="58" t="s">
        <v>67</v>
      </c>
      <c r="E7413" s="149" t="s">
        <v>5435</v>
      </c>
      <c r="F7413" s="5"/>
      <c r="G7413" s="5"/>
      <c r="H7413" s="10">
        <v>1</v>
      </c>
      <c r="I7413" s="5"/>
      <c r="J7413" s="35"/>
      <c r="K7413" s="177"/>
    </row>
    <row r="7414" spans="1:11">
      <c r="A7414" s="136">
        <v>6086</v>
      </c>
      <c r="B7414" s="29" t="s">
        <v>6310</v>
      </c>
      <c r="C7414" s="120" t="s">
        <v>5794</v>
      </c>
      <c r="D7414" s="58" t="s">
        <v>67</v>
      </c>
      <c r="E7414" s="149" t="s">
        <v>5435</v>
      </c>
      <c r="F7414" s="5"/>
      <c r="G7414" s="5"/>
      <c r="H7414" s="10">
        <v>1</v>
      </c>
      <c r="I7414" s="5"/>
      <c r="J7414" s="35"/>
      <c r="K7414" s="177"/>
    </row>
    <row r="7415" spans="1:11">
      <c r="A7415" s="136">
        <v>6087</v>
      </c>
      <c r="B7415" s="29" t="s">
        <v>6310</v>
      </c>
      <c r="C7415" s="120" t="s">
        <v>5794</v>
      </c>
      <c r="D7415" s="58" t="s">
        <v>67</v>
      </c>
      <c r="E7415" s="149" t="s">
        <v>5435</v>
      </c>
      <c r="F7415" s="5"/>
      <c r="G7415" s="5"/>
      <c r="H7415" s="10">
        <v>1</v>
      </c>
      <c r="I7415" s="5"/>
      <c r="J7415" s="35"/>
      <c r="K7415" s="177"/>
    </row>
    <row r="7416" spans="1:11">
      <c r="A7416" s="136">
        <v>6088</v>
      </c>
      <c r="B7416" s="29" t="s">
        <v>6310</v>
      </c>
      <c r="C7416" s="120" t="s">
        <v>5794</v>
      </c>
      <c r="D7416" s="58" t="s">
        <v>5438</v>
      </c>
      <c r="E7416" s="149" t="s">
        <v>5435</v>
      </c>
      <c r="F7416" s="5"/>
      <c r="G7416" s="5"/>
      <c r="H7416" s="10">
        <v>1</v>
      </c>
      <c r="I7416" s="5"/>
      <c r="J7416" s="35"/>
      <c r="K7416" s="177"/>
    </row>
    <row r="7417" spans="1:11">
      <c r="A7417" s="136">
        <v>6089</v>
      </c>
      <c r="B7417" s="29" t="s">
        <v>6310</v>
      </c>
      <c r="C7417" s="120" t="s">
        <v>5794</v>
      </c>
      <c r="D7417" s="58" t="s">
        <v>5438</v>
      </c>
      <c r="E7417" s="149" t="s">
        <v>5435</v>
      </c>
      <c r="F7417" s="5"/>
      <c r="G7417" s="5"/>
      <c r="H7417" s="10">
        <v>1</v>
      </c>
      <c r="I7417" s="5"/>
      <c r="J7417" s="35"/>
      <c r="K7417" s="177"/>
    </row>
    <row r="7418" spans="1:11">
      <c r="A7418" s="136">
        <v>6090</v>
      </c>
      <c r="B7418" s="29" t="s">
        <v>6310</v>
      </c>
      <c r="C7418" s="120" t="s">
        <v>5794</v>
      </c>
      <c r="D7418" s="58" t="s">
        <v>5438</v>
      </c>
      <c r="E7418" s="149" t="s">
        <v>5435</v>
      </c>
      <c r="F7418" s="5"/>
      <c r="G7418" s="5"/>
      <c r="H7418" s="10">
        <v>1</v>
      </c>
      <c r="I7418" s="5"/>
      <c r="J7418" s="35"/>
      <c r="K7418" s="177"/>
    </row>
    <row r="7419" spans="1:11">
      <c r="A7419" s="136">
        <v>6091</v>
      </c>
      <c r="B7419" s="29" t="s">
        <v>6310</v>
      </c>
      <c r="C7419" s="120" t="s">
        <v>5794</v>
      </c>
      <c r="D7419" s="58" t="s">
        <v>5439</v>
      </c>
      <c r="E7419" s="149" t="s">
        <v>5435</v>
      </c>
      <c r="F7419" s="5"/>
      <c r="G7419" s="5"/>
      <c r="H7419" s="10">
        <v>1</v>
      </c>
      <c r="I7419" s="5"/>
      <c r="J7419" s="35"/>
      <c r="K7419" s="177"/>
    </row>
    <row r="7420" spans="1:11">
      <c r="A7420" s="136">
        <v>6092</v>
      </c>
      <c r="B7420" s="29" t="s">
        <v>6310</v>
      </c>
      <c r="C7420" s="120" t="s">
        <v>5794</v>
      </c>
      <c r="D7420" s="57" t="s">
        <v>68</v>
      </c>
      <c r="E7420" s="149" t="s">
        <v>5435</v>
      </c>
      <c r="F7420" s="5"/>
      <c r="G7420" s="5"/>
      <c r="H7420" s="10">
        <v>1</v>
      </c>
      <c r="I7420" s="5"/>
      <c r="J7420" s="35"/>
      <c r="K7420" s="177"/>
    </row>
    <row r="7421" spans="1:11">
      <c r="A7421" s="136">
        <v>6093</v>
      </c>
      <c r="B7421" s="29" t="s">
        <v>6310</v>
      </c>
      <c r="C7421" s="120" t="s">
        <v>5794</v>
      </c>
      <c r="D7421" s="57" t="s">
        <v>68</v>
      </c>
      <c r="E7421" s="149" t="s">
        <v>5435</v>
      </c>
      <c r="F7421" s="5"/>
      <c r="G7421" s="5"/>
      <c r="H7421" s="10">
        <v>1</v>
      </c>
      <c r="I7421" s="5"/>
      <c r="J7421" s="35"/>
      <c r="K7421" s="177"/>
    </row>
    <row r="7422" spans="1:11">
      <c r="A7422" s="136">
        <v>6094</v>
      </c>
      <c r="B7422" s="29" t="s">
        <v>6310</v>
      </c>
      <c r="C7422" s="120" t="s">
        <v>5794</v>
      </c>
      <c r="D7422" s="57" t="s">
        <v>68</v>
      </c>
      <c r="E7422" s="149" t="s">
        <v>5435</v>
      </c>
      <c r="F7422" s="5"/>
      <c r="G7422" s="5"/>
      <c r="H7422" s="10">
        <v>1</v>
      </c>
      <c r="I7422" s="5"/>
      <c r="J7422" s="35"/>
      <c r="K7422" s="177"/>
    </row>
    <row r="7423" spans="1:11">
      <c r="A7423" s="136">
        <v>6095</v>
      </c>
      <c r="B7423" s="29" t="s">
        <v>6310</v>
      </c>
      <c r="C7423" s="120" t="s">
        <v>5794</v>
      </c>
      <c r="D7423" s="57" t="s">
        <v>68</v>
      </c>
      <c r="E7423" s="149" t="s">
        <v>5435</v>
      </c>
      <c r="F7423" s="5"/>
      <c r="G7423" s="5"/>
      <c r="H7423" s="10">
        <v>1</v>
      </c>
      <c r="I7423" s="5"/>
      <c r="J7423" s="35"/>
      <c r="K7423" s="177"/>
    </row>
    <row r="7424" spans="1:11">
      <c r="A7424" s="136">
        <v>6096</v>
      </c>
      <c r="B7424" s="29" t="s">
        <v>6310</v>
      </c>
      <c r="C7424" s="120" t="s">
        <v>5794</v>
      </c>
      <c r="D7424" s="57" t="s">
        <v>68</v>
      </c>
      <c r="E7424" s="149" t="s">
        <v>5435</v>
      </c>
      <c r="F7424" s="5"/>
      <c r="G7424" s="5"/>
      <c r="H7424" s="10">
        <v>1</v>
      </c>
      <c r="I7424" s="5"/>
      <c r="J7424" s="35"/>
      <c r="K7424" s="177"/>
    </row>
    <row r="7425" spans="1:11">
      <c r="A7425" s="136">
        <v>6097</v>
      </c>
      <c r="B7425" s="29" t="s">
        <v>6310</v>
      </c>
      <c r="C7425" s="120" t="s">
        <v>5794</v>
      </c>
      <c r="D7425" s="57" t="s">
        <v>68</v>
      </c>
      <c r="E7425" s="149" t="s">
        <v>5435</v>
      </c>
      <c r="F7425" s="5"/>
      <c r="G7425" s="5"/>
      <c r="H7425" s="10">
        <v>1</v>
      </c>
      <c r="I7425" s="5"/>
      <c r="J7425" s="35"/>
      <c r="K7425" s="177"/>
    </row>
    <row r="7426" spans="1:11">
      <c r="A7426" s="136">
        <v>6098</v>
      </c>
      <c r="B7426" s="29" t="s">
        <v>6310</v>
      </c>
      <c r="C7426" s="120" t="s">
        <v>5794</v>
      </c>
      <c r="D7426" s="57" t="s">
        <v>68</v>
      </c>
      <c r="E7426" s="149" t="s">
        <v>5435</v>
      </c>
      <c r="F7426" s="5"/>
      <c r="G7426" s="5"/>
      <c r="H7426" s="10">
        <v>1</v>
      </c>
      <c r="I7426" s="5"/>
      <c r="J7426" s="35"/>
      <c r="K7426" s="177"/>
    </row>
    <row r="7427" spans="1:11">
      <c r="A7427" s="136">
        <v>6099</v>
      </c>
      <c r="B7427" s="29" t="s">
        <v>6310</v>
      </c>
      <c r="C7427" s="120" t="s">
        <v>5794</v>
      </c>
      <c r="D7427" s="57" t="s">
        <v>68</v>
      </c>
      <c r="E7427" s="149" t="s">
        <v>5435</v>
      </c>
      <c r="F7427" s="5"/>
      <c r="G7427" s="5"/>
      <c r="H7427" s="10">
        <v>1</v>
      </c>
      <c r="I7427" s="5"/>
      <c r="J7427" s="35"/>
      <c r="K7427" s="177"/>
    </row>
    <row r="7428" spans="1:11">
      <c r="A7428" s="136">
        <v>6100</v>
      </c>
      <c r="B7428" s="29" t="s">
        <v>6310</v>
      </c>
      <c r="C7428" s="120" t="s">
        <v>5794</v>
      </c>
      <c r="D7428" s="57" t="s">
        <v>68</v>
      </c>
      <c r="E7428" s="149" t="s">
        <v>5435</v>
      </c>
      <c r="F7428" s="5"/>
      <c r="G7428" s="5"/>
      <c r="H7428" s="10">
        <v>1</v>
      </c>
      <c r="I7428" s="5"/>
      <c r="J7428" s="35"/>
      <c r="K7428" s="177"/>
    </row>
    <row r="7429" spans="1:11">
      <c r="A7429" s="136">
        <v>6101</v>
      </c>
      <c r="B7429" s="29" t="s">
        <v>6310</v>
      </c>
      <c r="C7429" s="120" t="s">
        <v>5794</v>
      </c>
      <c r="D7429" s="57" t="s">
        <v>68</v>
      </c>
      <c r="E7429" s="149" t="s">
        <v>5435</v>
      </c>
      <c r="F7429" s="5"/>
      <c r="G7429" s="5"/>
      <c r="H7429" s="10">
        <v>1</v>
      </c>
      <c r="I7429" s="5"/>
      <c r="J7429" s="35"/>
      <c r="K7429" s="177"/>
    </row>
    <row r="7430" spans="1:11">
      <c r="A7430" s="136">
        <v>6102</v>
      </c>
      <c r="B7430" s="29" t="s">
        <v>6310</v>
      </c>
      <c r="C7430" s="120" t="s">
        <v>5794</v>
      </c>
      <c r="D7430" s="57" t="s">
        <v>68</v>
      </c>
      <c r="E7430" s="149" t="s">
        <v>5435</v>
      </c>
      <c r="F7430" s="5"/>
      <c r="G7430" s="5"/>
      <c r="H7430" s="10">
        <v>1</v>
      </c>
      <c r="I7430" s="5"/>
      <c r="J7430" s="35"/>
      <c r="K7430" s="177"/>
    </row>
    <row r="7431" spans="1:11">
      <c r="A7431" s="136">
        <v>6103</v>
      </c>
      <c r="B7431" s="29" t="s">
        <v>6310</v>
      </c>
      <c r="C7431" s="120" t="s">
        <v>5794</v>
      </c>
      <c r="D7431" s="57" t="s">
        <v>68</v>
      </c>
      <c r="E7431" s="149" t="s">
        <v>5435</v>
      </c>
      <c r="F7431" s="5"/>
      <c r="G7431" s="5"/>
      <c r="H7431" s="10">
        <v>1</v>
      </c>
      <c r="I7431" s="5"/>
      <c r="J7431" s="35"/>
      <c r="K7431" s="177"/>
    </row>
    <row r="7432" spans="1:11">
      <c r="A7432" s="136">
        <v>6104</v>
      </c>
      <c r="B7432" s="29" t="s">
        <v>6310</v>
      </c>
      <c r="C7432" s="120" t="s">
        <v>5794</v>
      </c>
      <c r="D7432" s="58" t="s">
        <v>69</v>
      </c>
      <c r="E7432" s="11" t="s">
        <v>4347</v>
      </c>
      <c r="F7432" s="5"/>
      <c r="G7432" s="5"/>
      <c r="H7432" s="10">
        <v>1</v>
      </c>
      <c r="I7432" s="5"/>
      <c r="J7432" s="35"/>
      <c r="K7432" s="177"/>
    </row>
    <row r="7433" spans="1:11">
      <c r="A7433" s="136">
        <v>6105</v>
      </c>
      <c r="B7433" s="29" t="s">
        <v>6310</v>
      </c>
      <c r="C7433" s="120" t="s">
        <v>5794</v>
      </c>
      <c r="D7433" s="58" t="s">
        <v>69</v>
      </c>
      <c r="E7433" s="11" t="s">
        <v>4347</v>
      </c>
      <c r="F7433" s="5"/>
      <c r="G7433" s="5"/>
      <c r="H7433" s="10">
        <v>1</v>
      </c>
      <c r="I7433" s="5"/>
      <c r="J7433" s="35"/>
      <c r="K7433" s="177"/>
    </row>
    <row r="7434" spans="1:11">
      <c r="A7434" s="136">
        <v>6106</v>
      </c>
      <c r="B7434" s="29" t="s">
        <v>6310</v>
      </c>
      <c r="C7434" s="120" t="s">
        <v>5794</v>
      </c>
      <c r="D7434" s="58" t="s">
        <v>69</v>
      </c>
      <c r="E7434" s="11" t="s">
        <v>4347</v>
      </c>
      <c r="F7434" s="5"/>
      <c r="G7434" s="5"/>
      <c r="H7434" s="10">
        <v>1</v>
      </c>
      <c r="I7434" s="5"/>
      <c r="J7434" s="35"/>
      <c r="K7434" s="177"/>
    </row>
    <row r="7435" spans="1:11" ht="32.25" customHeight="1">
      <c r="A7435" s="136">
        <v>6107</v>
      </c>
      <c r="B7435" s="29" t="s">
        <v>6310</v>
      </c>
      <c r="C7435" s="120" t="s">
        <v>5794</v>
      </c>
      <c r="D7435" s="58" t="s">
        <v>69</v>
      </c>
      <c r="E7435" s="11" t="s">
        <v>4347</v>
      </c>
      <c r="F7435" s="5"/>
      <c r="G7435" s="5"/>
      <c r="H7435" s="10">
        <v>1</v>
      </c>
      <c r="I7435" s="5"/>
      <c r="J7435" s="35"/>
      <c r="K7435" s="177"/>
    </row>
    <row r="7436" spans="1:11">
      <c r="A7436" s="136">
        <v>6108</v>
      </c>
      <c r="B7436" s="29" t="s">
        <v>6310</v>
      </c>
      <c r="C7436" s="120" t="s">
        <v>5794</v>
      </c>
      <c r="D7436" s="58" t="s">
        <v>69</v>
      </c>
      <c r="E7436" s="11" t="s">
        <v>4347</v>
      </c>
      <c r="F7436" s="5"/>
      <c r="G7436" s="5"/>
      <c r="H7436" s="10">
        <v>1</v>
      </c>
      <c r="I7436" s="5"/>
      <c r="J7436" s="35"/>
      <c r="K7436" s="177"/>
    </row>
    <row r="7437" spans="1:11">
      <c r="A7437" s="136">
        <v>6109</v>
      </c>
      <c r="B7437" s="29" t="s">
        <v>6310</v>
      </c>
      <c r="C7437" s="120" t="s">
        <v>5794</v>
      </c>
      <c r="D7437" s="58" t="s">
        <v>69</v>
      </c>
      <c r="E7437" s="11" t="s">
        <v>4347</v>
      </c>
      <c r="F7437" s="5"/>
      <c r="G7437" s="5"/>
      <c r="H7437" s="10">
        <v>1</v>
      </c>
      <c r="I7437" s="5"/>
      <c r="J7437" s="35"/>
      <c r="K7437" s="177"/>
    </row>
    <row r="7438" spans="1:11">
      <c r="A7438" s="136">
        <v>6110</v>
      </c>
      <c r="B7438" s="29" t="s">
        <v>6310</v>
      </c>
      <c r="C7438" s="120" t="s">
        <v>5794</v>
      </c>
      <c r="D7438" s="58" t="s">
        <v>69</v>
      </c>
      <c r="E7438" s="11" t="s">
        <v>4347</v>
      </c>
      <c r="F7438" s="5"/>
      <c r="G7438" s="5"/>
      <c r="H7438" s="10">
        <v>1</v>
      </c>
      <c r="I7438" s="5"/>
      <c r="J7438" s="35"/>
      <c r="K7438" s="177"/>
    </row>
    <row r="7439" spans="1:11">
      <c r="A7439" s="136">
        <v>6111</v>
      </c>
      <c r="B7439" s="29" t="s">
        <v>6310</v>
      </c>
      <c r="C7439" s="120" t="s">
        <v>5794</v>
      </c>
      <c r="D7439" s="58" t="s">
        <v>69</v>
      </c>
      <c r="E7439" s="11" t="s">
        <v>4347</v>
      </c>
      <c r="F7439" s="5"/>
      <c r="G7439" s="5"/>
      <c r="H7439" s="10">
        <v>1</v>
      </c>
      <c r="I7439" s="5"/>
      <c r="J7439" s="35"/>
      <c r="K7439" s="177"/>
    </row>
    <row r="7440" spans="1:11">
      <c r="A7440" s="136">
        <v>6112</v>
      </c>
      <c r="B7440" s="29" t="s">
        <v>6310</v>
      </c>
      <c r="C7440" s="120" t="s">
        <v>5794</v>
      </c>
      <c r="D7440" s="58" t="s">
        <v>69</v>
      </c>
      <c r="E7440" s="11" t="s">
        <v>4347</v>
      </c>
      <c r="F7440" s="5"/>
      <c r="G7440" s="5"/>
      <c r="H7440" s="10">
        <v>1</v>
      </c>
      <c r="I7440" s="5"/>
      <c r="J7440" s="35"/>
      <c r="K7440" s="177"/>
    </row>
    <row r="7441" spans="1:11">
      <c r="A7441" s="136">
        <v>6113</v>
      </c>
      <c r="B7441" s="29" t="s">
        <v>6310</v>
      </c>
      <c r="C7441" s="120" t="s">
        <v>5794</v>
      </c>
      <c r="D7441" s="58" t="s">
        <v>69</v>
      </c>
      <c r="E7441" s="11" t="s">
        <v>4347</v>
      </c>
      <c r="F7441" s="5"/>
      <c r="G7441" s="5"/>
      <c r="H7441" s="10">
        <v>1</v>
      </c>
      <c r="I7441" s="5"/>
      <c r="J7441" s="35"/>
      <c r="K7441" s="177"/>
    </row>
    <row r="7442" spans="1:11">
      <c r="A7442" s="136">
        <v>6114</v>
      </c>
      <c r="B7442" s="29" t="s">
        <v>6310</v>
      </c>
      <c r="C7442" s="120" t="s">
        <v>5794</v>
      </c>
      <c r="D7442" s="58" t="s">
        <v>69</v>
      </c>
      <c r="E7442" s="11" t="s">
        <v>4347</v>
      </c>
      <c r="F7442" s="5"/>
      <c r="G7442" s="5"/>
      <c r="H7442" s="10">
        <v>1</v>
      </c>
      <c r="I7442" s="5"/>
      <c r="J7442" s="35"/>
      <c r="K7442" s="177"/>
    </row>
    <row r="7443" spans="1:11">
      <c r="A7443" s="136">
        <v>6115</v>
      </c>
      <c r="B7443" s="29" t="s">
        <v>6310</v>
      </c>
      <c r="C7443" s="120" t="s">
        <v>5794</v>
      </c>
      <c r="D7443" s="58" t="s">
        <v>69</v>
      </c>
      <c r="E7443" s="11" t="s">
        <v>4347</v>
      </c>
      <c r="F7443" s="5"/>
      <c r="G7443" s="5"/>
      <c r="H7443" s="10">
        <v>1</v>
      </c>
      <c r="I7443" s="5"/>
      <c r="J7443" s="35"/>
      <c r="K7443" s="177"/>
    </row>
    <row r="7444" spans="1:11">
      <c r="A7444" s="136">
        <v>6116</v>
      </c>
      <c r="B7444" s="29" t="s">
        <v>6310</v>
      </c>
      <c r="C7444" s="120" t="s">
        <v>5794</v>
      </c>
      <c r="D7444" s="58" t="s">
        <v>69</v>
      </c>
      <c r="E7444" s="11" t="s">
        <v>4347</v>
      </c>
      <c r="F7444" s="5"/>
      <c r="G7444" s="5"/>
      <c r="H7444" s="10">
        <v>1</v>
      </c>
      <c r="I7444" s="5"/>
      <c r="J7444" s="35"/>
      <c r="K7444" s="177"/>
    </row>
    <row r="7445" spans="1:11">
      <c r="A7445" s="136">
        <v>6117</v>
      </c>
      <c r="B7445" s="29" t="s">
        <v>6310</v>
      </c>
      <c r="C7445" s="120" t="s">
        <v>5794</v>
      </c>
      <c r="D7445" s="58" t="s">
        <v>70</v>
      </c>
      <c r="E7445" s="149" t="s">
        <v>5440</v>
      </c>
      <c r="F7445" s="5"/>
      <c r="G7445" s="5"/>
      <c r="H7445" s="10">
        <v>1</v>
      </c>
      <c r="I7445" s="5"/>
      <c r="J7445" s="35"/>
      <c r="K7445" s="177"/>
    </row>
    <row r="7446" spans="1:11">
      <c r="A7446" s="136">
        <v>6118</v>
      </c>
      <c r="B7446" s="29" t="s">
        <v>6310</v>
      </c>
      <c r="C7446" s="120" t="s">
        <v>5794</v>
      </c>
      <c r="D7446" s="58" t="s">
        <v>5441</v>
      </c>
      <c r="E7446" s="149" t="s">
        <v>5440</v>
      </c>
      <c r="F7446" s="5"/>
      <c r="G7446" s="5"/>
      <c r="H7446" s="10">
        <v>1</v>
      </c>
      <c r="I7446" s="5"/>
      <c r="J7446" s="35"/>
      <c r="K7446" s="177"/>
    </row>
    <row r="7447" spans="1:11">
      <c r="A7447" s="136">
        <v>6119</v>
      </c>
      <c r="B7447" s="29" t="s">
        <v>6310</v>
      </c>
      <c r="C7447" s="120" t="s">
        <v>5794</v>
      </c>
      <c r="D7447" s="58" t="s">
        <v>5442</v>
      </c>
      <c r="E7447" s="149" t="s">
        <v>5440</v>
      </c>
      <c r="F7447" s="5"/>
      <c r="G7447" s="5"/>
      <c r="H7447" s="10">
        <v>1</v>
      </c>
      <c r="I7447" s="5"/>
      <c r="J7447" s="35"/>
      <c r="K7447" s="177"/>
    </row>
    <row r="7448" spans="1:11">
      <c r="A7448" s="136">
        <v>6120</v>
      </c>
      <c r="B7448" s="29" t="s">
        <v>6310</v>
      </c>
      <c r="C7448" s="120" t="s">
        <v>5794</v>
      </c>
      <c r="D7448" s="58" t="s">
        <v>5443</v>
      </c>
      <c r="E7448" s="149" t="s">
        <v>5435</v>
      </c>
      <c r="F7448" s="5"/>
      <c r="G7448" s="5"/>
      <c r="H7448" s="10">
        <v>1</v>
      </c>
      <c r="I7448" s="5"/>
      <c r="J7448" s="35"/>
      <c r="K7448" s="177"/>
    </row>
    <row r="7449" spans="1:11">
      <c r="A7449" s="136">
        <v>6121</v>
      </c>
      <c r="B7449" s="29" t="s">
        <v>6310</v>
      </c>
      <c r="C7449" s="120" t="s">
        <v>5794</v>
      </c>
      <c r="D7449" s="58" t="s">
        <v>5443</v>
      </c>
      <c r="E7449" s="149" t="s">
        <v>5435</v>
      </c>
      <c r="F7449" s="5"/>
      <c r="G7449" s="5"/>
      <c r="H7449" s="10">
        <v>1</v>
      </c>
      <c r="I7449" s="5"/>
      <c r="J7449" s="35"/>
      <c r="K7449" s="177"/>
    </row>
    <row r="7450" spans="1:11">
      <c r="A7450" s="136">
        <v>6122</v>
      </c>
      <c r="B7450" s="29" t="s">
        <v>6310</v>
      </c>
      <c r="C7450" s="120" t="s">
        <v>5794</v>
      </c>
      <c r="D7450" s="58" t="s">
        <v>5443</v>
      </c>
      <c r="E7450" s="149" t="s">
        <v>5435</v>
      </c>
      <c r="F7450" s="5"/>
      <c r="G7450" s="5"/>
      <c r="H7450" s="10">
        <v>1</v>
      </c>
      <c r="I7450" s="5"/>
      <c r="J7450" s="35"/>
      <c r="K7450" s="177"/>
    </row>
    <row r="7451" spans="1:11">
      <c r="A7451" s="136">
        <v>6123</v>
      </c>
      <c r="B7451" s="29" t="s">
        <v>6310</v>
      </c>
      <c r="C7451" s="120" t="s">
        <v>5794</v>
      </c>
      <c r="D7451" s="58" t="s">
        <v>5443</v>
      </c>
      <c r="E7451" s="149" t="s">
        <v>5435</v>
      </c>
      <c r="F7451" s="5"/>
      <c r="G7451" s="5"/>
      <c r="H7451" s="10">
        <v>1</v>
      </c>
      <c r="I7451" s="5"/>
      <c r="J7451" s="35"/>
      <c r="K7451" s="177"/>
    </row>
    <row r="7452" spans="1:11">
      <c r="A7452" s="136">
        <v>6124</v>
      </c>
      <c r="B7452" s="29" t="s">
        <v>6310</v>
      </c>
      <c r="C7452" s="120" t="s">
        <v>5794</v>
      </c>
      <c r="D7452" s="58" t="s">
        <v>5443</v>
      </c>
      <c r="E7452" s="149" t="s">
        <v>5435</v>
      </c>
      <c r="F7452" s="5"/>
      <c r="G7452" s="5"/>
      <c r="H7452" s="10">
        <v>1</v>
      </c>
      <c r="I7452" s="5"/>
      <c r="J7452" s="35"/>
      <c r="K7452" s="177"/>
    </row>
    <row r="7453" spans="1:11">
      <c r="A7453" s="136">
        <v>6125</v>
      </c>
      <c r="B7453" s="29" t="s">
        <v>6310</v>
      </c>
      <c r="C7453" s="120" t="s">
        <v>5794</v>
      </c>
      <c r="D7453" s="58" t="s">
        <v>5443</v>
      </c>
      <c r="E7453" s="149" t="s">
        <v>5435</v>
      </c>
      <c r="F7453" s="5"/>
      <c r="G7453" s="5"/>
      <c r="H7453" s="10">
        <v>1</v>
      </c>
      <c r="I7453" s="5"/>
      <c r="J7453" s="35"/>
      <c r="K7453" s="177"/>
    </row>
    <row r="7454" spans="1:11">
      <c r="A7454" s="136">
        <v>6126</v>
      </c>
      <c r="B7454" s="29" t="s">
        <v>6310</v>
      </c>
      <c r="C7454" s="120" t="s">
        <v>5794</v>
      </c>
      <c r="D7454" s="58" t="s">
        <v>5443</v>
      </c>
      <c r="E7454" s="149" t="s">
        <v>5435</v>
      </c>
      <c r="F7454" s="5"/>
      <c r="G7454" s="5"/>
      <c r="H7454" s="10">
        <v>1</v>
      </c>
      <c r="I7454" s="5"/>
      <c r="J7454" s="35"/>
      <c r="K7454" s="177"/>
    </row>
    <row r="7455" spans="1:11">
      <c r="A7455" s="136">
        <v>6127</v>
      </c>
      <c r="B7455" s="29" t="s">
        <v>6310</v>
      </c>
      <c r="C7455" s="120" t="s">
        <v>5794</v>
      </c>
      <c r="D7455" s="58" t="s">
        <v>71</v>
      </c>
      <c r="E7455" s="149"/>
      <c r="F7455" s="5"/>
      <c r="G7455" s="5"/>
      <c r="H7455" s="10">
        <v>1</v>
      </c>
      <c r="I7455" s="5"/>
      <c r="J7455" s="35"/>
      <c r="K7455" s="177"/>
    </row>
    <row r="7456" spans="1:11">
      <c r="A7456" s="136">
        <v>6128</v>
      </c>
      <c r="B7456" s="29" t="s">
        <v>6310</v>
      </c>
      <c r="C7456" s="120" t="s">
        <v>5794</v>
      </c>
      <c r="D7456" s="58" t="s">
        <v>5444</v>
      </c>
      <c r="E7456" s="149"/>
      <c r="F7456" s="5"/>
      <c r="G7456" s="5"/>
      <c r="H7456" s="10">
        <v>1</v>
      </c>
      <c r="I7456" s="5"/>
      <c r="J7456" s="35"/>
      <c r="K7456" s="177"/>
    </row>
    <row r="7457" spans="1:11">
      <c r="A7457" s="136">
        <v>6129</v>
      </c>
      <c r="B7457" s="29" t="s">
        <v>6310</v>
      </c>
      <c r="C7457" s="120" t="s">
        <v>5794</v>
      </c>
      <c r="D7457" s="58" t="s">
        <v>72</v>
      </c>
      <c r="E7457" s="149" t="s">
        <v>5435</v>
      </c>
      <c r="F7457" s="5"/>
      <c r="G7457" s="5"/>
      <c r="H7457" s="10">
        <v>1</v>
      </c>
      <c r="I7457" s="5"/>
      <c r="J7457" s="35"/>
      <c r="K7457" s="177"/>
    </row>
    <row r="7458" spans="1:11">
      <c r="A7458" s="136">
        <v>6130</v>
      </c>
      <c r="B7458" s="29" t="s">
        <v>6310</v>
      </c>
      <c r="C7458" s="120" t="s">
        <v>5794</v>
      </c>
      <c r="D7458" s="58" t="s">
        <v>73</v>
      </c>
      <c r="E7458" s="149" t="s">
        <v>5440</v>
      </c>
      <c r="F7458" s="5"/>
      <c r="G7458" s="5"/>
      <c r="H7458" s="10">
        <v>1</v>
      </c>
      <c r="I7458" s="5"/>
      <c r="J7458" s="35"/>
      <c r="K7458" s="177"/>
    </row>
    <row r="7459" spans="1:11">
      <c r="A7459" s="136">
        <v>6131</v>
      </c>
      <c r="B7459" s="29" t="s">
        <v>6310</v>
      </c>
      <c r="C7459" s="120" t="s">
        <v>5794</v>
      </c>
      <c r="D7459" s="58" t="s">
        <v>5445</v>
      </c>
      <c r="E7459" s="149" t="s">
        <v>5435</v>
      </c>
      <c r="F7459" s="5"/>
      <c r="G7459" s="5"/>
      <c r="H7459" s="10">
        <v>1</v>
      </c>
      <c r="I7459" s="5"/>
      <c r="J7459" s="35"/>
      <c r="K7459" s="177"/>
    </row>
    <row r="7460" spans="1:11">
      <c r="A7460" s="136">
        <v>6132</v>
      </c>
      <c r="B7460" s="29" t="s">
        <v>6310</v>
      </c>
      <c r="C7460" s="120" t="s">
        <v>5794</v>
      </c>
      <c r="D7460" s="58" t="s">
        <v>5446</v>
      </c>
      <c r="E7460" s="149" t="s">
        <v>5435</v>
      </c>
      <c r="F7460" s="5"/>
      <c r="G7460" s="5"/>
      <c r="H7460" s="10">
        <v>1</v>
      </c>
      <c r="I7460" s="5"/>
      <c r="J7460" s="35"/>
      <c r="K7460" s="177"/>
    </row>
    <row r="7461" spans="1:11">
      <c r="A7461" s="136">
        <v>6133</v>
      </c>
      <c r="B7461" s="29" t="s">
        <v>6310</v>
      </c>
      <c r="C7461" s="120" t="s">
        <v>5794</v>
      </c>
      <c r="D7461" s="58" t="s">
        <v>74</v>
      </c>
      <c r="E7461" s="149" t="s">
        <v>5447</v>
      </c>
      <c r="F7461" s="5"/>
      <c r="G7461" s="5"/>
      <c r="H7461" s="10">
        <v>1</v>
      </c>
      <c r="I7461" s="5"/>
      <c r="J7461" s="35"/>
      <c r="K7461" s="177"/>
    </row>
    <row r="7462" spans="1:11">
      <c r="A7462" s="136">
        <v>6134</v>
      </c>
      <c r="B7462" s="29" t="s">
        <v>6310</v>
      </c>
      <c r="C7462" s="120" t="s">
        <v>5794</v>
      </c>
      <c r="D7462" s="58" t="s">
        <v>5448</v>
      </c>
      <c r="E7462" s="149" t="s">
        <v>5435</v>
      </c>
      <c r="F7462" s="5"/>
      <c r="G7462" s="5"/>
      <c r="H7462" s="10">
        <v>1</v>
      </c>
      <c r="I7462" s="5"/>
      <c r="J7462" s="35"/>
      <c r="K7462" s="177"/>
    </row>
    <row r="7463" spans="1:11">
      <c r="A7463" s="136">
        <v>6135</v>
      </c>
      <c r="B7463" s="29" t="s">
        <v>6310</v>
      </c>
      <c r="C7463" s="120" t="s">
        <v>5794</v>
      </c>
      <c r="D7463" s="58" t="s">
        <v>5449</v>
      </c>
      <c r="E7463" s="149" t="s">
        <v>5435</v>
      </c>
      <c r="F7463" s="5"/>
      <c r="G7463" s="5"/>
      <c r="H7463" s="10">
        <v>1</v>
      </c>
      <c r="I7463" s="5"/>
      <c r="J7463" s="35"/>
      <c r="K7463" s="177"/>
    </row>
    <row r="7464" spans="1:11">
      <c r="A7464" s="136">
        <v>6136</v>
      </c>
      <c r="B7464" s="29" t="s">
        <v>6310</v>
      </c>
      <c r="C7464" s="120" t="s">
        <v>5794</v>
      </c>
      <c r="D7464" s="58" t="s">
        <v>5450</v>
      </c>
      <c r="E7464" s="149" t="s">
        <v>5435</v>
      </c>
      <c r="F7464" s="5"/>
      <c r="G7464" s="5"/>
      <c r="H7464" s="10">
        <v>1</v>
      </c>
      <c r="I7464" s="5"/>
      <c r="J7464" s="35"/>
      <c r="K7464" s="177"/>
    </row>
    <row r="7465" spans="1:11">
      <c r="A7465" s="136">
        <v>6137</v>
      </c>
      <c r="B7465" s="29" t="s">
        <v>6310</v>
      </c>
      <c r="C7465" s="120" t="s">
        <v>5794</v>
      </c>
      <c r="D7465" s="58" t="s">
        <v>5451</v>
      </c>
      <c r="E7465" s="149" t="s">
        <v>5435</v>
      </c>
      <c r="F7465" s="5"/>
      <c r="G7465" s="5"/>
      <c r="H7465" s="10">
        <v>1</v>
      </c>
      <c r="I7465" s="5"/>
      <c r="J7465" s="35"/>
      <c r="K7465" s="177"/>
    </row>
    <row r="7466" spans="1:11">
      <c r="A7466" s="136">
        <v>6138</v>
      </c>
      <c r="B7466" s="29" t="s">
        <v>6310</v>
      </c>
      <c r="C7466" s="120" t="s">
        <v>5794</v>
      </c>
      <c r="D7466" s="58" t="s">
        <v>5452</v>
      </c>
      <c r="E7466" s="149" t="s">
        <v>5435</v>
      </c>
      <c r="F7466" s="5"/>
      <c r="G7466" s="5"/>
      <c r="H7466" s="10">
        <v>1</v>
      </c>
      <c r="I7466" s="5"/>
      <c r="J7466" s="35"/>
      <c r="K7466" s="177"/>
    </row>
    <row r="7467" spans="1:11">
      <c r="A7467" s="136">
        <v>6139</v>
      </c>
      <c r="B7467" s="29" t="s">
        <v>6310</v>
      </c>
      <c r="C7467" s="120" t="s">
        <v>5794</v>
      </c>
      <c r="D7467" s="58" t="s">
        <v>75</v>
      </c>
      <c r="E7467" s="149" t="s">
        <v>5435</v>
      </c>
      <c r="F7467" s="5"/>
      <c r="G7467" s="5"/>
      <c r="H7467" s="10">
        <v>1</v>
      </c>
      <c r="I7467" s="5"/>
      <c r="J7467" s="35"/>
      <c r="K7467" s="177"/>
    </row>
    <row r="7468" spans="1:11">
      <c r="A7468" s="136">
        <v>6140</v>
      </c>
      <c r="B7468" s="29" t="s">
        <v>6310</v>
      </c>
      <c r="C7468" s="120" t="s">
        <v>5794</v>
      </c>
      <c r="D7468" s="58" t="s">
        <v>4714</v>
      </c>
      <c r="E7468" s="149" t="s">
        <v>3050</v>
      </c>
      <c r="F7468" s="5"/>
      <c r="G7468" s="5"/>
      <c r="H7468" s="10">
        <v>1</v>
      </c>
      <c r="I7468" s="5"/>
      <c r="J7468" s="35"/>
      <c r="K7468" s="177"/>
    </row>
    <row r="7469" spans="1:11">
      <c r="A7469" s="136">
        <v>6141</v>
      </c>
      <c r="B7469" s="29" t="s">
        <v>6310</v>
      </c>
      <c r="C7469" s="120" t="s">
        <v>5794</v>
      </c>
      <c r="D7469" s="58" t="s">
        <v>76</v>
      </c>
      <c r="E7469" s="149" t="s">
        <v>5435</v>
      </c>
      <c r="F7469" s="5"/>
      <c r="G7469" s="5"/>
      <c r="H7469" s="10">
        <v>1</v>
      </c>
      <c r="I7469" s="5"/>
      <c r="J7469" s="35"/>
      <c r="K7469" s="177"/>
    </row>
    <row r="7470" spans="1:11">
      <c r="A7470" s="136">
        <v>6142</v>
      </c>
      <c r="B7470" s="29" t="s">
        <v>6310</v>
      </c>
      <c r="C7470" s="120" t="s">
        <v>5794</v>
      </c>
      <c r="D7470" s="58" t="s">
        <v>5453</v>
      </c>
      <c r="E7470" s="149" t="s">
        <v>5435</v>
      </c>
      <c r="F7470" s="5"/>
      <c r="G7470" s="5"/>
      <c r="H7470" s="10">
        <v>1</v>
      </c>
      <c r="I7470" s="5"/>
      <c r="J7470" s="35"/>
      <c r="K7470" s="177"/>
    </row>
    <row r="7471" spans="1:11">
      <c r="A7471" s="136">
        <v>6143</v>
      </c>
      <c r="B7471" s="29" t="s">
        <v>6310</v>
      </c>
      <c r="C7471" s="120" t="s">
        <v>5794</v>
      </c>
      <c r="D7471" s="58" t="s">
        <v>5453</v>
      </c>
      <c r="E7471" s="149" t="s">
        <v>5435</v>
      </c>
      <c r="F7471" s="5"/>
      <c r="G7471" s="5"/>
      <c r="H7471" s="10">
        <v>1</v>
      </c>
      <c r="I7471" s="5"/>
      <c r="J7471" s="35"/>
      <c r="K7471" s="177"/>
    </row>
    <row r="7472" spans="1:11">
      <c r="A7472" s="136">
        <v>6144</v>
      </c>
      <c r="B7472" s="29" t="s">
        <v>6310</v>
      </c>
      <c r="C7472" s="120" t="s">
        <v>5794</v>
      </c>
      <c r="D7472" s="58" t="s">
        <v>5454</v>
      </c>
      <c r="E7472" s="149" t="s">
        <v>5435</v>
      </c>
      <c r="F7472" s="5"/>
      <c r="G7472" s="5"/>
      <c r="H7472" s="10">
        <v>1</v>
      </c>
      <c r="I7472" s="5"/>
      <c r="J7472" s="35"/>
      <c r="K7472" s="177"/>
    </row>
    <row r="7473" spans="1:11">
      <c r="A7473" s="136">
        <v>6145</v>
      </c>
      <c r="B7473" s="29" t="s">
        <v>6310</v>
      </c>
      <c r="C7473" s="120" t="s">
        <v>5794</v>
      </c>
      <c r="D7473" s="58" t="s">
        <v>5455</v>
      </c>
      <c r="E7473" s="149" t="s">
        <v>3304</v>
      </c>
      <c r="F7473" s="5"/>
      <c r="G7473" s="5"/>
      <c r="H7473" s="10">
        <v>1</v>
      </c>
      <c r="I7473" s="5"/>
      <c r="J7473" s="35"/>
      <c r="K7473" s="177"/>
    </row>
    <row r="7474" spans="1:11">
      <c r="A7474" s="136">
        <v>6146</v>
      </c>
      <c r="B7474" s="29" t="s">
        <v>6310</v>
      </c>
      <c r="C7474" s="120" t="s">
        <v>5794</v>
      </c>
      <c r="D7474" s="58" t="s">
        <v>4005</v>
      </c>
      <c r="E7474" s="149" t="s">
        <v>4131</v>
      </c>
      <c r="F7474" s="5"/>
      <c r="G7474" s="5"/>
      <c r="H7474" s="10">
        <v>1</v>
      </c>
      <c r="I7474" s="5"/>
      <c r="J7474" s="35"/>
      <c r="K7474" s="177"/>
    </row>
    <row r="7475" spans="1:11">
      <c r="A7475" s="136">
        <v>6147</v>
      </c>
      <c r="B7475" s="29" t="s">
        <v>6310</v>
      </c>
      <c r="C7475" s="120" t="s">
        <v>5794</v>
      </c>
      <c r="D7475" s="58" t="s">
        <v>4005</v>
      </c>
      <c r="E7475" s="149" t="s">
        <v>4131</v>
      </c>
      <c r="F7475" s="5"/>
      <c r="G7475" s="5"/>
      <c r="H7475" s="10">
        <v>1</v>
      </c>
      <c r="I7475" s="5"/>
      <c r="J7475" s="35"/>
      <c r="K7475" s="177"/>
    </row>
    <row r="7476" spans="1:11">
      <c r="A7476" s="136">
        <v>6148</v>
      </c>
      <c r="B7476" s="29" t="s">
        <v>6310</v>
      </c>
      <c r="C7476" s="120" t="s">
        <v>5794</v>
      </c>
      <c r="D7476" s="58" t="s">
        <v>4005</v>
      </c>
      <c r="E7476" s="149" t="s">
        <v>4131</v>
      </c>
      <c r="F7476" s="5"/>
      <c r="G7476" s="5"/>
      <c r="H7476" s="10">
        <v>1</v>
      </c>
      <c r="I7476" s="5"/>
      <c r="J7476" s="35"/>
      <c r="K7476" s="177"/>
    </row>
    <row r="7477" spans="1:11">
      <c r="A7477" s="136">
        <v>6149</v>
      </c>
      <c r="B7477" s="29" t="s">
        <v>6310</v>
      </c>
      <c r="C7477" s="120" t="s">
        <v>5794</v>
      </c>
      <c r="D7477" s="58" t="s">
        <v>4005</v>
      </c>
      <c r="E7477" s="149" t="s">
        <v>4131</v>
      </c>
      <c r="F7477" s="5"/>
      <c r="G7477" s="5"/>
      <c r="H7477" s="10">
        <v>1</v>
      </c>
      <c r="I7477" s="5"/>
      <c r="J7477" s="35"/>
      <c r="K7477" s="177"/>
    </row>
    <row r="7478" spans="1:11">
      <c r="A7478" s="136">
        <v>6150</v>
      </c>
      <c r="B7478" s="29" t="s">
        <v>6310</v>
      </c>
      <c r="C7478" s="120" t="s">
        <v>5794</v>
      </c>
      <c r="D7478" s="58" t="s">
        <v>4005</v>
      </c>
      <c r="E7478" s="149" t="s">
        <v>4131</v>
      </c>
      <c r="F7478" s="5"/>
      <c r="G7478" s="5"/>
      <c r="H7478" s="10">
        <v>1</v>
      </c>
      <c r="I7478" s="5"/>
      <c r="J7478" s="35"/>
      <c r="K7478" s="177"/>
    </row>
    <row r="7479" spans="1:11">
      <c r="A7479" s="136">
        <v>6151</v>
      </c>
      <c r="B7479" s="29" t="s">
        <v>6310</v>
      </c>
      <c r="C7479" s="120" t="s">
        <v>5794</v>
      </c>
      <c r="D7479" s="58" t="s">
        <v>4005</v>
      </c>
      <c r="E7479" s="149" t="s">
        <v>4131</v>
      </c>
      <c r="F7479" s="5"/>
      <c r="G7479" s="5"/>
      <c r="H7479" s="10">
        <v>1</v>
      </c>
      <c r="I7479" s="5"/>
      <c r="J7479" s="35"/>
      <c r="K7479" s="177"/>
    </row>
    <row r="7480" spans="1:11">
      <c r="A7480" s="136">
        <v>6152</v>
      </c>
      <c r="B7480" s="29" t="s">
        <v>6310</v>
      </c>
      <c r="C7480" s="120" t="s">
        <v>5794</v>
      </c>
      <c r="D7480" s="58" t="s">
        <v>4005</v>
      </c>
      <c r="E7480" s="149" t="s">
        <v>4131</v>
      </c>
      <c r="F7480" s="5"/>
      <c r="G7480" s="5"/>
      <c r="H7480" s="10">
        <v>1</v>
      </c>
      <c r="I7480" s="5"/>
      <c r="J7480" s="35"/>
      <c r="K7480" s="177"/>
    </row>
    <row r="7481" spans="1:11">
      <c r="A7481" s="136">
        <v>6153</v>
      </c>
      <c r="B7481" s="29" t="s">
        <v>6310</v>
      </c>
      <c r="C7481" s="120" t="s">
        <v>5794</v>
      </c>
      <c r="D7481" s="58" t="s">
        <v>4005</v>
      </c>
      <c r="E7481" s="149" t="s">
        <v>4131</v>
      </c>
      <c r="F7481" s="5"/>
      <c r="G7481" s="5"/>
      <c r="H7481" s="10">
        <v>1</v>
      </c>
      <c r="I7481" s="5"/>
      <c r="J7481" s="35"/>
      <c r="K7481" s="177"/>
    </row>
    <row r="7482" spans="1:11">
      <c r="A7482" s="136">
        <v>6154</v>
      </c>
      <c r="B7482" s="29" t="s">
        <v>6310</v>
      </c>
      <c r="C7482" s="120" t="s">
        <v>5794</v>
      </c>
      <c r="D7482" s="58" t="s">
        <v>4005</v>
      </c>
      <c r="E7482" s="149" t="s">
        <v>4131</v>
      </c>
      <c r="F7482" s="5"/>
      <c r="G7482" s="5"/>
      <c r="H7482" s="10">
        <v>1</v>
      </c>
      <c r="I7482" s="5"/>
      <c r="J7482" s="35"/>
      <c r="K7482" s="177"/>
    </row>
    <row r="7483" spans="1:11">
      <c r="A7483" s="136">
        <v>6155</v>
      </c>
      <c r="B7483" s="29" t="s">
        <v>6310</v>
      </c>
      <c r="C7483" s="120" t="s">
        <v>5794</v>
      </c>
      <c r="D7483" s="58" t="s">
        <v>4005</v>
      </c>
      <c r="E7483" s="149" t="s">
        <v>4131</v>
      </c>
      <c r="F7483" s="5"/>
      <c r="G7483" s="5"/>
      <c r="H7483" s="10">
        <v>1</v>
      </c>
      <c r="I7483" s="5"/>
      <c r="J7483" s="35"/>
      <c r="K7483" s="177"/>
    </row>
    <row r="7484" spans="1:11">
      <c r="A7484" s="136">
        <v>6156</v>
      </c>
      <c r="B7484" s="29" t="s">
        <v>6310</v>
      </c>
      <c r="C7484" s="120" t="s">
        <v>5794</v>
      </c>
      <c r="D7484" s="58" t="s">
        <v>4005</v>
      </c>
      <c r="E7484" s="149" t="s">
        <v>4131</v>
      </c>
      <c r="F7484" s="5"/>
      <c r="G7484" s="5"/>
      <c r="H7484" s="10">
        <v>1</v>
      </c>
      <c r="I7484" s="5"/>
      <c r="J7484" s="35"/>
      <c r="K7484" s="177"/>
    </row>
    <row r="7485" spans="1:11">
      <c r="A7485" s="136">
        <v>6157</v>
      </c>
      <c r="B7485" s="29" t="s">
        <v>6310</v>
      </c>
      <c r="C7485" s="120" t="s">
        <v>5794</v>
      </c>
      <c r="D7485" s="58" t="s">
        <v>4005</v>
      </c>
      <c r="E7485" s="149" t="s">
        <v>4131</v>
      </c>
      <c r="F7485" s="5"/>
      <c r="G7485" s="5"/>
      <c r="H7485" s="10">
        <v>1</v>
      </c>
      <c r="I7485" s="5"/>
      <c r="J7485" s="35"/>
      <c r="K7485" s="177"/>
    </row>
    <row r="7486" spans="1:11">
      <c r="A7486" s="136">
        <v>6158</v>
      </c>
      <c r="B7486" s="29" t="s">
        <v>6310</v>
      </c>
      <c r="C7486" s="120" t="s">
        <v>5794</v>
      </c>
      <c r="D7486" s="58" t="s">
        <v>4005</v>
      </c>
      <c r="E7486" s="149" t="s">
        <v>4131</v>
      </c>
      <c r="F7486" s="5"/>
      <c r="G7486" s="5"/>
      <c r="H7486" s="10">
        <v>1</v>
      </c>
      <c r="I7486" s="5"/>
      <c r="J7486" s="35"/>
      <c r="K7486" s="177"/>
    </row>
    <row r="7487" spans="1:11">
      <c r="A7487" s="136">
        <v>6159</v>
      </c>
      <c r="B7487" s="29" t="s">
        <v>6310</v>
      </c>
      <c r="C7487" s="120" t="s">
        <v>5794</v>
      </c>
      <c r="D7487" s="58" t="s">
        <v>4005</v>
      </c>
      <c r="E7487" s="149" t="s">
        <v>4131</v>
      </c>
      <c r="F7487" s="5"/>
      <c r="G7487" s="5"/>
      <c r="H7487" s="10">
        <v>1</v>
      </c>
      <c r="I7487" s="5"/>
      <c r="J7487" s="35"/>
      <c r="K7487" s="177"/>
    </row>
    <row r="7488" spans="1:11" ht="18.75" customHeight="1">
      <c r="A7488" s="136">
        <v>6160</v>
      </c>
      <c r="B7488" s="29" t="s">
        <v>6310</v>
      </c>
      <c r="C7488" s="120" t="s">
        <v>5794</v>
      </c>
      <c r="D7488" s="58" t="s">
        <v>4005</v>
      </c>
      <c r="E7488" s="149" t="s">
        <v>4131</v>
      </c>
      <c r="F7488" s="5"/>
      <c r="G7488" s="5"/>
      <c r="H7488" s="10">
        <v>1</v>
      </c>
      <c r="I7488" s="5"/>
      <c r="J7488" s="35"/>
      <c r="K7488" s="177"/>
    </row>
    <row r="7489" spans="1:11">
      <c r="A7489" s="136">
        <v>6161</v>
      </c>
      <c r="B7489" s="29" t="s">
        <v>6310</v>
      </c>
      <c r="C7489" s="120" t="s">
        <v>5794</v>
      </c>
      <c r="D7489" s="58" t="s">
        <v>4005</v>
      </c>
      <c r="E7489" s="149" t="s">
        <v>4131</v>
      </c>
      <c r="F7489" s="5"/>
      <c r="G7489" s="5"/>
      <c r="H7489" s="10">
        <v>1</v>
      </c>
      <c r="I7489" s="5"/>
      <c r="J7489" s="35"/>
      <c r="K7489" s="177"/>
    </row>
    <row r="7490" spans="1:11">
      <c r="A7490" s="136">
        <v>6162</v>
      </c>
      <c r="B7490" s="29" t="s">
        <v>6310</v>
      </c>
      <c r="C7490" s="120" t="s">
        <v>5794</v>
      </c>
      <c r="D7490" s="58" t="s">
        <v>4005</v>
      </c>
      <c r="E7490" s="149" t="s">
        <v>4131</v>
      </c>
      <c r="F7490" s="5"/>
      <c r="G7490" s="5"/>
      <c r="H7490" s="10">
        <v>1</v>
      </c>
      <c r="I7490" s="5"/>
      <c r="J7490" s="35"/>
      <c r="K7490" s="177"/>
    </row>
    <row r="7491" spans="1:11">
      <c r="A7491" s="136">
        <v>6163</v>
      </c>
      <c r="B7491" s="29" t="s">
        <v>6310</v>
      </c>
      <c r="C7491" s="120" t="s">
        <v>5794</v>
      </c>
      <c r="D7491" s="58" t="s">
        <v>4005</v>
      </c>
      <c r="E7491" s="149" t="s">
        <v>4131</v>
      </c>
      <c r="F7491" s="5"/>
      <c r="G7491" s="5"/>
      <c r="H7491" s="10">
        <v>1</v>
      </c>
      <c r="I7491" s="5"/>
      <c r="J7491" s="35"/>
      <c r="K7491" s="177"/>
    </row>
    <row r="7492" spans="1:11">
      <c r="A7492" s="136">
        <v>6164</v>
      </c>
      <c r="B7492" s="29" t="s">
        <v>6310</v>
      </c>
      <c r="C7492" s="120" t="s">
        <v>5794</v>
      </c>
      <c r="D7492" s="149" t="s">
        <v>416</v>
      </c>
      <c r="E7492" s="149" t="s">
        <v>4006</v>
      </c>
      <c r="F7492" s="5"/>
      <c r="G7492" s="5"/>
      <c r="H7492" s="10">
        <v>1</v>
      </c>
      <c r="I7492" s="5"/>
      <c r="J7492" s="35"/>
      <c r="K7492" s="177"/>
    </row>
    <row r="7493" spans="1:11">
      <c r="A7493" s="136">
        <v>6165</v>
      </c>
      <c r="B7493" s="29" t="s">
        <v>6310</v>
      </c>
      <c r="C7493" s="120" t="s">
        <v>5794</v>
      </c>
      <c r="D7493" s="149" t="s">
        <v>416</v>
      </c>
      <c r="E7493" s="149" t="s">
        <v>4006</v>
      </c>
      <c r="F7493" s="5"/>
      <c r="G7493" s="5"/>
      <c r="H7493" s="10">
        <v>1</v>
      </c>
      <c r="I7493" s="5"/>
      <c r="J7493" s="35"/>
      <c r="K7493" s="177"/>
    </row>
    <row r="7494" spans="1:11">
      <c r="A7494" s="136">
        <v>6166</v>
      </c>
      <c r="B7494" s="29" t="s">
        <v>6310</v>
      </c>
      <c r="C7494" s="120" t="s">
        <v>5794</v>
      </c>
      <c r="D7494" s="149" t="s">
        <v>416</v>
      </c>
      <c r="E7494" s="149" t="s">
        <v>4006</v>
      </c>
      <c r="F7494" s="5"/>
      <c r="G7494" s="5"/>
      <c r="H7494" s="10">
        <v>1</v>
      </c>
      <c r="I7494" s="5"/>
      <c r="J7494" s="35"/>
      <c r="K7494" s="177"/>
    </row>
    <row r="7495" spans="1:11">
      <c r="A7495" s="136">
        <v>6167</v>
      </c>
      <c r="B7495" s="29" t="s">
        <v>6310</v>
      </c>
      <c r="C7495" s="120" t="s">
        <v>5794</v>
      </c>
      <c r="D7495" s="149" t="s">
        <v>416</v>
      </c>
      <c r="E7495" s="149" t="s">
        <v>4006</v>
      </c>
      <c r="F7495" s="5"/>
      <c r="G7495" s="5"/>
      <c r="H7495" s="10">
        <v>1</v>
      </c>
      <c r="I7495" s="5"/>
      <c r="J7495" s="35"/>
      <c r="K7495" s="177"/>
    </row>
    <row r="7496" spans="1:11">
      <c r="A7496" s="136">
        <v>6168</v>
      </c>
      <c r="B7496" s="29" t="s">
        <v>6310</v>
      </c>
      <c r="C7496" s="120" t="s">
        <v>5794</v>
      </c>
      <c r="D7496" s="149" t="s">
        <v>416</v>
      </c>
      <c r="E7496" s="149" t="s">
        <v>4006</v>
      </c>
      <c r="F7496" s="5"/>
      <c r="G7496" s="5"/>
      <c r="H7496" s="10">
        <v>1</v>
      </c>
      <c r="I7496" s="5"/>
      <c r="J7496" s="35"/>
      <c r="K7496" s="177"/>
    </row>
    <row r="7497" spans="1:11">
      <c r="A7497" s="136">
        <v>6169</v>
      </c>
      <c r="B7497" s="29" t="s">
        <v>6310</v>
      </c>
      <c r="C7497" s="120" t="s">
        <v>5794</v>
      </c>
      <c r="D7497" s="149" t="s">
        <v>416</v>
      </c>
      <c r="E7497" s="149" t="s">
        <v>4006</v>
      </c>
      <c r="F7497" s="5"/>
      <c r="G7497" s="5"/>
      <c r="H7497" s="10">
        <v>1</v>
      </c>
      <c r="I7497" s="5"/>
      <c r="J7497" s="35"/>
      <c r="K7497" s="177"/>
    </row>
    <row r="7498" spans="1:11">
      <c r="A7498" s="136">
        <v>6170</v>
      </c>
      <c r="B7498" s="29" t="s">
        <v>6310</v>
      </c>
      <c r="C7498" s="120" t="s">
        <v>5794</v>
      </c>
      <c r="D7498" s="149" t="s">
        <v>416</v>
      </c>
      <c r="E7498" s="149" t="s">
        <v>4006</v>
      </c>
      <c r="F7498" s="5"/>
      <c r="G7498" s="5"/>
      <c r="H7498" s="10">
        <v>1</v>
      </c>
      <c r="I7498" s="5"/>
      <c r="J7498" s="35"/>
      <c r="K7498" s="177"/>
    </row>
    <row r="7499" spans="1:11">
      <c r="A7499" s="136">
        <v>6171</v>
      </c>
      <c r="B7499" s="29" t="s">
        <v>6310</v>
      </c>
      <c r="C7499" s="120" t="s">
        <v>5794</v>
      </c>
      <c r="D7499" s="149" t="s">
        <v>416</v>
      </c>
      <c r="E7499" s="149" t="s">
        <v>4006</v>
      </c>
      <c r="F7499" s="5"/>
      <c r="G7499" s="5"/>
      <c r="H7499" s="10">
        <v>1</v>
      </c>
      <c r="I7499" s="5"/>
      <c r="J7499" s="35"/>
      <c r="K7499" s="177"/>
    </row>
    <row r="7500" spans="1:11">
      <c r="A7500" s="136">
        <v>6172</v>
      </c>
      <c r="B7500" s="29" t="s">
        <v>6310</v>
      </c>
      <c r="C7500" s="120" t="s">
        <v>5794</v>
      </c>
      <c r="D7500" s="149" t="s">
        <v>416</v>
      </c>
      <c r="E7500" s="149" t="s">
        <v>4006</v>
      </c>
      <c r="F7500" s="5"/>
      <c r="G7500" s="5"/>
      <c r="H7500" s="10">
        <v>1</v>
      </c>
      <c r="I7500" s="5"/>
      <c r="J7500" s="35"/>
      <c r="K7500" s="177"/>
    </row>
    <row r="7501" spans="1:11">
      <c r="A7501" s="136">
        <v>6173</v>
      </c>
      <c r="B7501" s="29" t="s">
        <v>6310</v>
      </c>
      <c r="C7501" s="120" t="s">
        <v>5794</v>
      </c>
      <c r="D7501" s="149" t="s">
        <v>416</v>
      </c>
      <c r="E7501" s="149" t="s">
        <v>4006</v>
      </c>
      <c r="F7501" s="5"/>
      <c r="G7501" s="5"/>
      <c r="H7501" s="10">
        <v>1</v>
      </c>
      <c r="I7501" s="5"/>
      <c r="J7501" s="35"/>
      <c r="K7501" s="177"/>
    </row>
    <row r="7502" spans="1:11">
      <c r="A7502" s="136">
        <v>6174</v>
      </c>
      <c r="B7502" s="29" t="s">
        <v>6310</v>
      </c>
      <c r="C7502" s="120" t="s">
        <v>5794</v>
      </c>
      <c r="D7502" s="149" t="s">
        <v>416</v>
      </c>
      <c r="E7502" s="149" t="s">
        <v>4006</v>
      </c>
      <c r="F7502" s="5"/>
      <c r="G7502" s="5"/>
      <c r="H7502" s="10">
        <v>1</v>
      </c>
      <c r="I7502" s="5"/>
      <c r="J7502" s="35"/>
      <c r="K7502" s="177"/>
    </row>
    <row r="7503" spans="1:11">
      <c r="A7503" s="136">
        <v>6175</v>
      </c>
      <c r="B7503" s="29" t="s">
        <v>6310</v>
      </c>
      <c r="C7503" s="120" t="s">
        <v>5794</v>
      </c>
      <c r="D7503" s="149" t="s">
        <v>416</v>
      </c>
      <c r="E7503" s="149" t="s">
        <v>4006</v>
      </c>
      <c r="F7503" s="5"/>
      <c r="G7503" s="5"/>
      <c r="H7503" s="10">
        <v>1</v>
      </c>
      <c r="I7503" s="5"/>
      <c r="J7503" s="35"/>
      <c r="K7503" s="177"/>
    </row>
    <row r="7504" spans="1:11">
      <c r="A7504" s="136">
        <v>6176</v>
      </c>
      <c r="B7504" s="29" t="s">
        <v>6310</v>
      </c>
      <c r="C7504" s="120" t="s">
        <v>5794</v>
      </c>
      <c r="D7504" s="149" t="s">
        <v>416</v>
      </c>
      <c r="E7504" s="149" t="s">
        <v>4006</v>
      </c>
      <c r="F7504" s="5"/>
      <c r="G7504" s="5"/>
      <c r="H7504" s="10">
        <v>1</v>
      </c>
      <c r="I7504" s="5"/>
      <c r="J7504" s="35"/>
      <c r="K7504" s="177"/>
    </row>
    <row r="7505" spans="1:11">
      <c r="A7505" s="136">
        <v>6177</v>
      </c>
      <c r="B7505" s="29" t="s">
        <v>6310</v>
      </c>
      <c r="C7505" s="120" t="s">
        <v>5794</v>
      </c>
      <c r="D7505" s="149" t="s">
        <v>416</v>
      </c>
      <c r="E7505" s="149" t="s">
        <v>4006</v>
      </c>
      <c r="F7505" s="5"/>
      <c r="G7505" s="5"/>
      <c r="H7505" s="10">
        <v>1</v>
      </c>
      <c r="I7505" s="5"/>
      <c r="J7505" s="35"/>
      <c r="K7505" s="177"/>
    </row>
    <row r="7506" spans="1:11">
      <c r="A7506" s="136">
        <v>6178</v>
      </c>
      <c r="B7506" s="29" t="s">
        <v>6310</v>
      </c>
      <c r="C7506" s="120" t="s">
        <v>5794</v>
      </c>
      <c r="D7506" s="149" t="s">
        <v>416</v>
      </c>
      <c r="E7506" s="149" t="s">
        <v>4006</v>
      </c>
      <c r="F7506" s="5"/>
      <c r="G7506" s="5"/>
      <c r="H7506" s="10">
        <v>1</v>
      </c>
      <c r="I7506" s="5"/>
      <c r="J7506" s="35"/>
      <c r="K7506" s="177"/>
    </row>
    <row r="7507" spans="1:11">
      <c r="A7507" s="136">
        <v>6179</v>
      </c>
      <c r="B7507" s="29" t="s">
        <v>6310</v>
      </c>
      <c r="C7507" s="120" t="s">
        <v>5794</v>
      </c>
      <c r="D7507" s="149" t="s">
        <v>416</v>
      </c>
      <c r="E7507" s="149" t="s">
        <v>4006</v>
      </c>
      <c r="F7507" s="5"/>
      <c r="G7507" s="5"/>
      <c r="H7507" s="10">
        <v>1</v>
      </c>
      <c r="I7507" s="5"/>
      <c r="J7507" s="35"/>
      <c r="K7507" s="177"/>
    </row>
    <row r="7508" spans="1:11">
      <c r="A7508" s="136">
        <v>6180</v>
      </c>
      <c r="B7508" s="29" t="s">
        <v>6310</v>
      </c>
      <c r="C7508" s="120" t="s">
        <v>5794</v>
      </c>
      <c r="D7508" s="149" t="s">
        <v>416</v>
      </c>
      <c r="E7508" s="149" t="s">
        <v>4006</v>
      </c>
      <c r="F7508" s="5"/>
      <c r="G7508" s="5"/>
      <c r="H7508" s="10">
        <v>1</v>
      </c>
      <c r="I7508" s="5"/>
      <c r="J7508" s="35"/>
      <c r="K7508" s="177"/>
    </row>
    <row r="7509" spans="1:11">
      <c r="A7509" s="136">
        <v>6181</v>
      </c>
      <c r="B7509" s="29" t="s">
        <v>6310</v>
      </c>
      <c r="C7509" s="120" t="s">
        <v>5794</v>
      </c>
      <c r="D7509" s="149" t="s">
        <v>416</v>
      </c>
      <c r="E7509" s="149" t="s">
        <v>4006</v>
      </c>
      <c r="F7509" s="5"/>
      <c r="G7509" s="5"/>
      <c r="H7509" s="10">
        <v>1</v>
      </c>
      <c r="I7509" s="5"/>
      <c r="J7509" s="35"/>
      <c r="K7509" s="177"/>
    </row>
    <row r="7510" spans="1:11">
      <c r="A7510" s="136">
        <v>6182</v>
      </c>
      <c r="B7510" s="29" t="s">
        <v>6310</v>
      </c>
      <c r="C7510" s="120" t="s">
        <v>5794</v>
      </c>
      <c r="D7510" s="149" t="s">
        <v>416</v>
      </c>
      <c r="E7510" s="149" t="s">
        <v>4006</v>
      </c>
      <c r="F7510" s="5"/>
      <c r="G7510" s="5"/>
      <c r="H7510" s="10">
        <v>1</v>
      </c>
      <c r="I7510" s="5"/>
      <c r="J7510" s="35"/>
      <c r="K7510" s="177"/>
    </row>
    <row r="7511" spans="1:11">
      <c r="A7511" s="136">
        <v>6183</v>
      </c>
      <c r="B7511" s="29" t="s">
        <v>6310</v>
      </c>
      <c r="C7511" s="120" t="s">
        <v>5794</v>
      </c>
      <c r="D7511" s="149" t="s">
        <v>416</v>
      </c>
      <c r="E7511" s="149" t="s">
        <v>4006</v>
      </c>
      <c r="F7511" s="5"/>
      <c r="G7511" s="5"/>
      <c r="H7511" s="10">
        <v>1</v>
      </c>
      <c r="I7511" s="5"/>
      <c r="J7511" s="35"/>
      <c r="K7511" s="177"/>
    </row>
    <row r="7512" spans="1:11">
      <c r="A7512" s="136">
        <v>6184</v>
      </c>
      <c r="B7512" s="29" t="s">
        <v>6310</v>
      </c>
      <c r="C7512" s="120" t="s">
        <v>5794</v>
      </c>
      <c r="D7512" s="149" t="s">
        <v>416</v>
      </c>
      <c r="E7512" s="149" t="s">
        <v>4006</v>
      </c>
      <c r="F7512" s="5"/>
      <c r="G7512" s="5"/>
      <c r="H7512" s="10">
        <v>1</v>
      </c>
      <c r="I7512" s="5"/>
      <c r="J7512" s="35"/>
      <c r="K7512" s="177"/>
    </row>
    <row r="7513" spans="1:11">
      <c r="A7513" s="136">
        <v>6185</v>
      </c>
      <c r="B7513" s="29" t="s">
        <v>6310</v>
      </c>
      <c r="C7513" s="120" t="s">
        <v>5794</v>
      </c>
      <c r="D7513" s="149" t="s">
        <v>416</v>
      </c>
      <c r="E7513" s="149" t="s">
        <v>4006</v>
      </c>
      <c r="F7513" s="5"/>
      <c r="G7513" s="5"/>
      <c r="H7513" s="10">
        <v>1</v>
      </c>
      <c r="I7513" s="5"/>
      <c r="J7513" s="35"/>
      <c r="K7513" s="177"/>
    </row>
    <row r="7514" spans="1:11">
      <c r="A7514" s="136">
        <v>6186</v>
      </c>
      <c r="B7514" s="29" t="s">
        <v>6310</v>
      </c>
      <c r="C7514" s="120" t="s">
        <v>5794</v>
      </c>
      <c r="D7514" s="149" t="s">
        <v>416</v>
      </c>
      <c r="E7514" s="149" t="s">
        <v>4006</v>
      </c>
      <c r="F7514" s="5"/>
      <c r="G7514" s="5"/>
      <c r="H7514" s="10">
        <v>1</v>
      </c>
      <c r="I7514" s="5"/>
      <c r="J7514" s="35"/>
      <c r="K7514" s="177"/>
    </row>
    <row r="7515" spans="1:11" ht="19.5" customHeight="1">
      <c r="A7515" s="136">
        <v>6187</v>
      </c>
      <c r="B7515" s="29" t="s">
        <v>6310</v>
      </c>
      <c r="C7515" s="120" t="s">
        <v>5794</v>
      </c>
      <c r="D7515" s="149" t="s">
        <v>416</v>
      </c>
      <c r="E7515" s="149" t="s">
        <v>4006</v>
      </c>
      <c r="F7515" s="5"/>
      <c r="G7515" s="5"/>
      <c r="H7515" s="10">
        <v>1</v>
      </c>
      <c r="I7515" s="5"/>
      <c r="J7515" s="35"/>
      <c r="K7515" s="177"/>
    </row>
    <row r="7516" spans="1:11">
      <c r="A7516" s="136">
        <v>6188</v>
      </c>
      <c r="B7516" s="29" t="s">
        <v>6310</v>
      </c>
      <c r="C7516" s="120" t="s">
        <v>5794</v>
      </c>
      <c r="D7516" s="149" t="s">
        <v>416</v>
      </c>
      <c r="E7516" s="149" t="s">
        <v>4006</v>
      </c>
      <c r="F7516" s="5"/>
      <c r="G7516" s="5"/>
      <c r="H7516" s="10">
        <v>1</v>
      </c>
      <c r="I7516" s="5"/>
      <c r="J7516" s="35"/>
      <c r="K7516" s="177"/>
    </row>
    <row r="7517" spans="1:11">
      <c r="A7517" s="136">
        <v>6189</v>
      </c>
      <c r="B7517" s="29" t="s">
        <v>6310</v>
      </c>
      <c r="C7517" s="120" t="s">
        <v>5794</v>
      </c>
      <c r="D7517" s="149" t="s">
        <v>416</v>
      </c>
      <c r="E7517" s="149" t="s">
        <v>4006</v>
      </c>
      <c r="F7517" s="5"/>
      <c r="G7517" s="5"/>
      <c r="H7517" s="10">
        <v>1</v>
      </c>
      <c r="I7517" s="5"/>
      <c r="J7517" s="35"/>
      <c r="K7517" s="177"/>
    </row>
    <row r="7518" spans="1:11">
      <c r="A7518" s="136">
        <v>6190</v>
      </c>
      <c r="B7518" s="29" t="s">
        <v>6310</v>
      </c>
      <c r="C7518" s="120" t="s">
        <v>5794</v>
      </c>
      <c r="D7518" s="149" t="s">
        <v>416</v>
      </c>
      <c r="E7518" s="149" t="s">
        <v>4006</v>
      </c>
      <c r="F7518" s="5"/>
      <c r="G7518" s="5"/>
      <c r="H7518" s="10">
        <v>1</v>
      </c>
      <c r="I7518" s="5"/>
      <c r="J7518" s="35"/>
      <c r="K7518" s="177"/>
    </row>
    <row r="7519" spans="1:11">
      <c r="A7519" s="136">
        <v>6191</v>
      </c>
      <c r="B7519" s="29" t="s">
        <v>6310</v>
      </c>
      <c r="C7519" s="120" t="s">
        <v>5794</v>
      </c>
      <c r="D7519" s="149" t="s">
        <v>416</v>
      </c>
      <c r="E7519" s="149" t="s">
        <v>4006</v>
      </c>
      <c r="F7519" s="5"/>
      <c r="G7519" s="5"/>
      <c r="H7519" s="10">
        <v>1</v>
      </c>
      <c r="I7519" s="5"/>
      <c r="J7519" s="35"/>
      <c r="K7519" s="177"/>
    </row>
    <row r="7520" spans="1:11" ht="19.5" customHeight="1">
      <c r="A7520" s="136">
        <v>6192</v>
      </c>
      <c r="B7520" s="29" t="s">
        <v>6310</v>
      </c>
      <c r="C7520" s="120" t="s">
        <v>5794</v>
      </c>
      <c r="D7520" s="149" t="s">
        <v>416</v>
      </c>
      <c r="E7520" s="149" t="s">
        <v>4006</v>
      </c>
      <c r="F7520" s="5"/>
      <c r="G7520" s="5"/>
      <c r="H7520" s="10">
        <v>1</v>
      </c>
      <c r="I7520" s="5"/>
      <c r="J7520" s="35"/>
      <c r="K7520" s="177"/>
    </row>
    <row r="7521" spans="1:11">
      <c r="A7521" s="136">
        <v>6193</v>
      </c>
      <c r="B7521" s="29" t="s">
        <v>6310</v>
      </c>
      <c r="C7521" s="120" t="s">
        <v>5794</v>
      </c>
      <c r="D7521" s="149" t="s">
        <v>416</v>
      </c>
      <c r="E7521" s="149" t="s">
        <v>4006</v>
      </c>
      <c r="F7521" s="5"/>
      <c r="G7521" s="5"/>
      <c r="H7521" s="10">
        <v>1</v>
      </c>
      <c r="I7521" s="5"/>
      <c r="J7521" s="35"/>
      <c r="K7521" s="177"/>
    </row>
    <row r="7522" spans="1:11">
      <c r="A7522" s="136">
        <v>6194</v>
      </c>
      <c r="B7522" s="29" t="s">
        <v>6310</v>
      </c>
      <c r="C7522" s="120" t="s">
        <v>5794</v>
      </c>
      <c r="D7522" s="149" t="s">
        <v>416</v>
      </c>
      <c r="E7522" s="149" t="s">
        <v>4006</v>
      </c>
      <c r="F7522" s="5"/>
      <c r="G7522" s="5"/>
      <c r="H7522" s="10">
        <v>1</v>
      </c>
      <c r="I7522" s="5"/>
      <c r="J7522" s="35"/>
      <c r="K7522" s="177"/>
    </row>
    <row r="7523" spans="1:11">
      <c r="A7523" s="136">
        <v>6195</v>
      </c>
      <c r="B7523" s="29" t="s">
        <v>6310</v>
      </c>
      <c r="C7523" s="120" t="s">
        <v>5794</v>
      </c>
      <c r="D7523" s="149" t="s">
        <v>416</v>
      </c>
      <c r="E7523" s="149" t="s">
        <v>4006</v>
      </c>
      <c r="F7523" s="5"/>
      <c r="G7523" s="5"/>
      <c r="H7523" s="10">
        <v>1</v>
      </c>
      <c r="I7523" s="5"/>
      <c r="J7523" s="35"/>
      <c r="K7523" s="177"/>
    </row>
    <row r="7524" spans="1:11">
      <c r="A7524" s="136">
        <v>6196</v>
      </c>
      <c r="B7524" s="29" t="s">
        <v>6310</v>
      </c>
      <c r="C7524" s="120" t="s">
        <v>5794</v>
      </c>
      <c r="D7524" s="149" t="s">
        <v>759</v>
      </c>
      <c r="E7524" s="149" t="s">
        <v>4006</v>
      </c>
      <c r="F7524" s="5"/>
      <c r="G7524" s="5"/>
      <c r="H7524" s="10">
        <v>1</v>
      </c>
      <c r="I7524" s="5"/>
      <c r="J7524" s="35"/>
      <c r="K7524" s="177"/>
    </row>
    <row r="7525" spans="1:11">
      <c r="A7525" s="136">
        <v>6197</v>
      </c>
      <c r="B7525" s="29" t="s">
        <v>6310</v>
      </c>
      <c r="C7525" s="120" t="s">
        <v>5794</v>
      </c>
      <c r="D7525" s="149" t="s">
        <v>759</v>
      </c>
      <c r="E7525" s="149" t="s">
        <v>4006</v>
      </c>
      <c r="F7525" s="5"/>
      <c r="G7525" s="5"/>
      <c r="H7525" s="10">
        <v>1</v>
      </c>
      <c r="I7525" s="5"/>
      <c r="J7525" s="35"/>
      <c r="K7525" s="177"/>
    </row>
    <row r="7526" spans="1:11">
      <c r="A7526" s="136">
        <v>6198</v>
      </c>
      <c r="B7526" s="29" t="s">
        <v>6310</v>
      </c>
      <c r="C7526" s="120" t="s">
        <v>5794</v>
      </c>
      <c r="D7526" s="149" t="s">
        <v>417</v>
      </c>
      <c r="E7526" s="149" t="s">
        <v>4006</v>
      </c>
      <c r="F7526" s="5"/>
      <c r="G7526" s="5"/>
      <c r="H7526" s="10">
        <v>1</v>
      </c>
      <c r="I7526" s="5"/>
      <c r="J7526" s="35"/>
      <c r="K7526" s="177"/>
    </row>
    <row r="7527" spans="1:11">
      <c r="A7527" s="136">
        <v>6199</v>
      </c>
      <c r="B7527" s="29" t="s">
        <v>6310</v>
      </c>
      <c r="C7527" s="120" t="s">
        <v>5794</v>
      </c>
      <c r="D7527" s="58" t="s">
        <v>760</v>
      </c>
      <c r="E7527" s="149" t="s">
        <v>4006</v>
      </c>
      <c r="F7527" s="5"/>
      <c r="G7527" s="5"/>
      <c r="H7527" s="10">
        <v>1</v>
      </c>
      <c r="I7527" s="5"/>
      <c r="J7527" s="35"/>
      <c r="K7527" s="177"/>
    </row>
    <row r="7528" spans="1:11">
      <c r="A7528" s="136">
        <v>6200</v>
      </c>
      <c r="B7528" s="29" t="s">
        <v>6310</v>
      </c>
      <c r="C7528" s="120" t="s">
        <v>5794</v>
      </c>
      <c r="D7528" s="58" t="s">
        <v>761</v>
      </c>
      <c r="E7528" s="149" t="s">
        <v>3304</v>
      </c>
      <c r="F7528" s="5"/>
      <c r="G7528" s="5"/>
      <c r="H7528" s="10">
        <v>1</v>
      </c>
      <c r="I7528" s="5"/>
      <c r="J7528" s="35"/>
      <c r="K7528" s="177"/>
    </row>
    <row r="7529" spans="1:11">
      <c r="A7529" s="136">
        <v>6201</v>
      </c>
      <c r="B7529" s="29" t="s">
        <v>6310</v>
      </c>
      <c r="C7529" s="120" t="s">
        <v>5794</v>
      </c>
      <c r="D7529" s="58" t="s">
        <v>762</v>
      </c>
      <c r="E7529" s="149" t="s">
        <v>5148</v>
      </c>
      <c r="F7529" s="5"/>
      <c r="G7529" s="5"/>
      <c r="H7529" s="10">
        <v>1</v>
      </c>
      <c r="I7529" s="5"/>
      <c r="J7529" s="35"/>
      <c r="K7529" s="177"/>
    </row>
    <row r="7530" spans="1:11">
      <c r="A7530" s="136">
        <v>6202</v>
      </c>
      <c r="B7530" s="29" t="s">
        <v>6310</v>
      </c>
      <c r="C7530" s="120" t="s">
        <v>5794</v>
      </c>
      <c r="D7530" s="58" t="s">
        <v>763</v>
      </c>
      <c r="E7530" s="149" t="s">
        <v>3304</v>
      </c>
      <c r="F7530" s="5"/>
      <c r="G7530" s="5"/>
      <c r="H7530" s="10">
        <v>1</v>
      </c>
      <c r="I7530" s="5"/>
      <c r="J7530" s="35"/>
      <c r="K7530" s="177"/>
    </row>
    <row r="7531" spans="1:11" ht="18.75" customHeight="1">
      <c r="A7531" s="136">
        <v>6203</v>
      </c>
      <c r="B7531" s="29" t="s">
        <v>6310</v>
      </c>
      <c r="C7531" s="120" t="s">
        <v>5794</v>
      </c>
      <c r="D7531" s="58" t="s">
        <v>1928</v>
      </c>
      <c r="E7531" s="149" t="s">
        <v>3304</v>
      </c>
      <c r="F7531" s="5"/>
      <c r="G7531" s="5"/>
      <c r="H7531" s="10">
        <v>1</v>
      </c>
      <c r="I7531" s="5"/>
      <c r="J7531" s="35"/>
      <c r="K7531" s="177"/>
    </row>
    <row r="7532" spans="1:11">
      <c r="A7532" s="136">
        <v>6204</v>
      </c>
      <c r="B7532" s="29" t="s">
        <v>6310</v>
      </c>
      <c r="C7532" s="120" t="s">
        <v>5794</v>
      </c>
      <c r="D7532" s="58" t="s">
        <v>4007</v>
      </c>
      <c r="E7532" s="149" t="s">
        <v>3304</v>
      </c>
      <c r="F7532" s="5"/>
      <c r="G7532" s="5"/>
      <c r="H7532" s="10">
        <v>1</v>
      </c>
      <c r="I7532" s="5"/>
      <c r="J7532" s="35"/>
      <c r="K7532" s="177"/>
    </row>
    <row r="7533" spans="1:11">
      <c r="A7533" s="136">
        <v>6205</v>
      </c>
      <c r="B7533" s="29" t="s">
        <v>6310</v>
      </c>
      <c r="C7533" s="120" t="s">
        <v>5794</v>
      </c>
      <c r="D7533" s="58" t="s">
        <v>764</v>
      </c>
      <c r="E7533" s="149" t="s">
        <v>3304</v>
      </c>
      <c r="F7533" s="5"/>
      <c r="G7533" s="5"/>
      <c r="H7533" s="10">
        <v>1</v>
      </c>
      <c r="I7533" s="5"/>
      <c r="J7533" s="35"/>
      <c r="K7533" s="177"/>
    </row>
    <row r="7534" spans="1:11">
      <c r="A7534" s="136">
        <v>6206</v>
      </c>
      <c r="B7534" s="29" t="s">
        <v>6310</v>
      </c>
      <c r="C7534" s="120" t="s">
        <v>5794</v>
      </c>
      <c r="D7534" s="58" t="s">
        <v>4008</v>
      </c>
      <c r="E7534" s="149" t="s">
        <v>4009</v>
      </c>
      <c r="F7534" s="5"/>
      <c r="G7534" s="5"/>
      <c r="H7534" s="10">
        <v>1</v>
      </c>
      <c r="I7534" s="5"/>
      <c r="J7534" s="35"/>
      <c r="K7534" s="177"/>
    </row>
    <row r="7535" spans="1:11" ht="20.25" customHeight="1">
      <c r="A7535" s="136">
        <v>6207</v>
      </c>
      <c r="B7535" s="29" t="s">
        <v>6295</v>
      </c>
      <c r="C7535" s="120" t="s">
        <v>5794</v>
      </c>
      <c r="D7535" s="58" t="s">
        <v>769</v>
      </c>
      <c r="E7535" s="149" t="s">
        <v>4010</v>
      </c>
      <c r="F7535" s="5"/>
      <c r="G7535" s="5"/>
      <c r="H7535" s="10">
        <v>1</v>
      </c>
      <c r="I7535" s="5"/>
      <c r="J7535" s="35"/>
      <c r="K7535" s="177"/>
    </row>
    <row r="7536" spans="1:11">
      <c r="A7536" s="136">
        <v>6208</v>
      </c>
      <c r="B7536" s="29" t="s">
        <v>6295</v>
      </c>
      <c r="C7536" s="120" t="s">
        <v>5794</v>
      </c>
      <c r="D7536" s="58" t="s">
        <v>768</v>
      </c>
      <c r="E7536" s="149" t="s">
        <v>4010</v>
      </c>
      <c r="F7536" s="5"/>
      <c r="G7536" s="5"/>
      <c r="H7536" s="10">
        <v>1</v>
      </c>
      <c r="I7536" s="5"/>
      <c r="J7536" s="35"/>
      <c r="K7536" s="177"/>
    </row>
    <row r="7537" spans="1:11">
      <c r="A7537" s="136">
        <v>6209</v>
      </c>
      <c r="B7537" s="29" t="s">
        <v>6295</v>
      </c>
      <c r="C7537" s="120" t="s">
        <v>5794</v>
      </c>
      <c r="D7537" s="58" t="s">
        <v>767</v>
      </c>
      <c r="E7537" s="149" t="s">
        <v>1991</v>
      </c>
      <c r="F7537" s="5"/>
      <c r="G7537" s="5"/>
      <c r="H7537" s="10">
        <v>1</v>
      </c>
      <c r="I7537" s="5"/>
      <c r="J7537" s="35"/>
      <c r="K7537" s="177"/>
    </row>
    <row r="7538" spans="1:11">
      <c r="A7538" s="136">
        <v>6210</v>
      </c>
      <c r="B7538" s="29" t="s">
        <v>6295</v>
      </c>
      <c r="C7538" s="120" t="s">
        <v>5794</v>
      </c>
      <c r="D7538" s="58" t="s">
        <v>766</v>
      </c>
      <c r="E7538" s="149" t="s">
        <v>3050</v>
      </c>
      <c r="F7538" s="5"/>
      <c r="G7538" s="5"/>
      <c r="H7538" s="10">
        <v>1</v>
      </c>
      <c r="I7538" s="5"/>
      <c r="J7538" s="35"/>
      <c r="K7538" s="177"/>
    </row>
    <row r="7539" spans="1:11">
      <c r="A7539" s="136">
        <v>6211</v>
      </c>
      <c r="B7539" s="29" t="s">
        <v>6295</v>
      </c>
      <c r="C7539" s="120" t="s">
        <v>5794</v>
      </c>
      <c r="D7539" s="58" t="s">
        <v>765</v>
      </c>
      <c r="E7539" s="149" t="s">
        <v>3398</v>
      </c>
      <c r="F7539" s="5"/>
      <c r="G7539" s="5"/>
      <c r="H7539" s="10">
        <v>1</v>
      </c>
      <c r="I7539" s="5"/>
      <c r="J7539" s="35"/>
      <c r="K7539" s="177"/>
    </row>
    <row r="7540" spans="1:11">
      <c r="A7540" s="136">
        <v>6212</v>
      </c>
      <c r="B7540" s="29" t="s">
        <v>6295</v>
      </c>
      <c r="C7540" s="120" t="s">
        <v>5794</v>
      </c>
      <c r="D7540" s="58" t="s">
        <v>770</v>
      </c>
      <c r="E7540" s="149" t="s">
        <v>3398</v>
      </c>
      <c r="F7540" s="5"/>
      <c r="G7540" s="5"/>
      <c r="H7540" s="10">
        <v>1</v>
      </c>
      <c r="I7540" s="5"/>
      <c r="J7540" s="35"/>
      <c r="K7540" s="177"/>
    </row>
    <row r="7541" spans="1:11">
      <c r="A7541" s="136">
        <v>6213</v>
      </c>
      <c r="B7541" s="29" t="s">
        <v>6295</v>
      </c>
      <c r="C7541" s="120" t="s">
        <v>5794</v>
      </c>
      <c r="D7541" s="58" t="s">
        <v>4011</v>
      </c>
      <c r="E7541" s="149" t="s">
        <v>4012</v>
      </c>
      <c r="F7541" s="5"/>
      <c r="G7541" s="5"/>
      <c r="H7541" s="10">
        <v>1</v>
      </c>
      <c r="I7541" s="5"/>
      <c r="J7541" s="35"/>
      <c r="K7541" s="177"/>
    </row>
    <row r="7542" spans="1:11">
      <c r="A7542" s="136">
        <v>6214</v>
      </c>
      <c r="B7542" s="29" t="s">
        <v>6295</v>
      </c>
      <c r="C7542" s="120" t="s">
        <v>5794</v>
      </c>
      <c r="D7542" s="58" t="s">
        <v>4013</v>
      </c>
      <c r="E7542" s="149" t="s">
        <v>4012</v>
      </c>
      <c r="F7542" s="5"/>
      <c r="G7542" s="5"/>
      <c r="H7542" s="10">
        <v>1</v>
      </c>
      <c r="I7542" s="5"/>
      <c r="J7542" s="35"/>
      <c r="K7542" s="177"/>
    </row>
    <row r="7543" spans="1:11">
      <c r="A7543" s="136">
        <v>6215</v>
      </c>
      <c r="B7543" s="29" t="s">
        <v>6295</v>
      </c>
      <c r="C7543" s="120" t="s">
        <v>5794</v>
      </c>
      <c r="D7543" s="58" t="s">
        <v>4014</v>
      </c>
      <c r="E7543" s="149" t="s">
        <v>5373</v>
      </c>
      <c r="F7543" s="5"/>
      <c r="G7543" s="5"/>
      <c r="H7543" s="10">
        <v>1</v>
      </c>
      <c r="I7543" s="5"/>
      <c r="J7543" s="35"/>
      <c r="K7543" s="177"/>
    </row>
    <row r="7544" spans="1:11">
      <c r="A7544" s="136">
        <v>6216</v>
      </c>
      <c r="B7544" s="29" t="s">
        <v>6295</v>
      </c>
      <c r="C7544" s="120" t="s">
        <v>5794</v>
      </c>
      <c r="D7544" s="58" t="s">
        <v>2521</v>
      </c>
      <c r="E7544" s="149" t="s">
        <v>2522</v>
      </c>
      <c r="F7544" s="5"/>
      <c r="G7544" s="5"/>
      <c r="H7544" s="10">
        <v>1</v>
      </c>
      <c r="I7544" s="5"/>
      <c r="J7544" s="35"/>
      <c r="K7544" s="177"/>
    </row>
    <row r="7545" spans="1:11">
      <c r="A7545" s="136">
        <v>6217</v>
      </c>
      <c r="B7545" s="29" t="s">
        <v>6295</v>
      </c>
      <c r="C7545" s="120" t="s">
        <v>5794</v>
      </c>
      <c r="D7545" s="58" t="s">
        <v>2523</v>
      </c>
      <c r="E7545" s="101" t="s">
        <v>2684</v>
      </c>
      <c r="F7545" s="5"/>
      <c r="G7545" s="5"/>
      <c r="H7545" s="10">
        <v>1</v>
      </c>
      <c r="I7545" s="5"/>
      <c r="J7545" s="35"/>
      <c r="K7545" s="177"/>
    </row>
    <row r="7546" spans="1:11">
      <c r="A7546" s="136">
        <v>6218</v>
      </c>
      <c r="B7546" s="29" t="s">
        <v>6295</v>
      </c>
      <c r="C7546" s="120" t="s">
        <v>5794</v>
      </c>
      <c r="D7546" s="58" t="s">
        <v>2524</v>
      </c>
      <c r="E7546" s="101" t="s">
        <v>2684</v>
      </c>
      <c r="F7546" s="5"/>
      <c r="G7546" s="5"/>
      <c r="H7546" s="10">
        <v>1</v>
      </c>
      <c r="I7546" s="5"/>
      <c r="J7546" s="35"/>
      <c r="K7546" s="177"/>
    </row>
    <row r="7547" spans="1:11">
      <c r="A7547" s="136">
        <v>6219</v>
      </c>
      <c r="B7547" s="151" t="s">
        <v>6295</v>
      </c>
      <c r="C7547" s="120" t="s">
        <v>5794</v>
      </c>
      <c r="D7547" s="58" t="s">
        <v>771</v>
      </c>
      <c r="E7547" s="149" t="s">
        <v>3769</v>
      </c>
      <c r="F7547" s="5"/>
      <c r="G7547" s="5"/>
      <c r="H7547" s="10">
        <v>1</v>
      </c>
      <c r="I7547" s="5"/>
      <c r="J7547" s="35"/>
      <c r="K7547" s="177"/>
    </row>
    <row r="7548" spans="1:11">
      <c r="A7548" s="136">
        <v>6220</v>
      </c>
      <c r="B7548" s="29" t="s">
        <v>6295</v>
      </c>
      <c r="C7548" s="120" t="s">
        <v>5794</v>
      </c>
      <c r="D7548" s="58" t="s">
        <v>2525</v>
      </c>
      <c r="E7548" s="149" t="s">
        <v>781</v>
      </c>
      <c r="F7548" s="5"/>
      <c r="G7548" s="5"/>
      <c r="H7548" s="10">
        <v>1</v>
      </c>
      <c r="I7548" s="5"/>
      <c r="J7548" s="35"/>
      <c r="K7548" s="177"/>
    </row>
    <row r="7549" spans="1:11">
      <c r="A7549" s="136">
        <v>6221</v>
      </c>
      <c r="B7549" s="29" t="s">
        <v>6295</v>
      </c>
      <c r="C7549" s="120" t="s">
        <v>5794</v>
      </c>
      <c r="D7549" s="58" t="s">
        <v>2526</v>
      </c>
      <c r="E7549" s="149" t="s">
        <v>4010</v>
      </c>
      <c r="F7549" s="5"/>
      <c r="G7549" s="5"/>
      <c r="H7549" s="10">
        <v>1</v>
      </c>
      <c r="I7549" s="5"/>
      <c r="J7549" s="35"/>
      <c r="K7549" s="177"/>
    </row>
    <row r="7550" spans="1:11">
      <c r="A7550" s="136">
        <v>6222</v>
      </c>
      <c r="B7550" s="29" t="s">
        <v>6295</v>
      </c>
      <c r="C7550" s="120" t="s">
        <v>5794</v>
      </c>
      <c r="D7550" s="58" t="s">
        <v>1252</v>
      </c>
      <c r="E7550" s="149" t="s">
        <v>4010</v>
      </c>
      <c r="F7550" s="5"/>
      <c r="G7550" s="5"/>
      <c r="H7550" s="10">
        <v>1</v>
      </c>
      <c r="I7550" s="5"/>
      <c r="J7550" s="35"/>
      <c r="K7550" s="177"/>
    </row>
    <row r="7551" spans="1:11">
      <c r="A7551" s="136">
        <v>6223</v>
      </c>
      <c r="B7551" s="29" t="s">
        <v>6295</v>
      </c>
      <c r="C7551" s="120" t="s">
        <v>5794</v>
      </c>
      <c r="D7551" s="58" t="s">
        <v>1253</v>
      </c>
      <c r="E7551" s="149" t="s">
        <v>4010</v>
      </c>
      <c r="F7551" s="5"/>
      <c r="G7551" s="5"/>
      <c r="H7551" s="10">
        <v>1</v>
      </c>
      <c r="I7551" s="5"/>
      <c r="J7551" s="35"/>
      <c r="K7551" s="177"/>
    </row>
    <row r="7552" spans="1:11">
      <c r="A7552" s="136">
        <v>6224</v>
      </c>
      <c r="B7552" s="29" t="s">
        <v>6295</v>
      </c>
      <c r="C7552" s="120" t="s">
        <v>5794</v>
      </c>
      <c r="D7552" s="58" t="s">
        <v>1254</v>
      </c>
      <c r="E7552" s="149" t="s">
        <v>4010</v>
      </c>
      <c r="F7552" s="5"/>
      <c r="G7552" s="5"/>
      <c r="H7552" s="10">
        <v>1</v>
      </c>
      <c r="I7552" s="5"/>
      <c r="J7552" s="35"/>
      <c r="K7552" s="177"/>
    </row>
    <row r="7553" spans="1:11">
      <c r="A7553" s="136">
        <v>6225</v>
      </c>
      <c r="B7553" s="29" t="s">
        <v>6295</v>
      </c>
      <c r="C7553" s="120" t="s">
        <v>5794</v>
      </c>
      <c r="D7553" s="58" t="s">
        <v>1255</v>
      </c>
      <c r="E7553" s="149" t="s">
        <v>4010</v>
      </c>
      <c r="F7553" s="5"/>
      <c r="G7553" s="5"/>
      <c r="H7553" s="10">
        <v>1</v>
      </c>
      <c r="I7553" s="5"/>
      <c r="J7553" s="35"/>
      <c r="K7553" s="177"/>
    </row>
    <row r="7554" spans="1:11">
      <c r="A7554" s="136">
        <v>6226</v>
      </c>
      <c r="B7554" s="29" t="s">
        <v>6295</v>
      </c>
      <c r="C7554" s="120" t="s">
        <v>5794</v>
      </c>
      <c r="D7554" s="58" t="s">
        <v>1256</v>
      </c>
      <c r="E7554" s="149" t="s">
        <v>5174</v>
      </c>
      <c r="F7554" s="5"/>
      <c r="G7554" s="5"/>
      <c r="H7554" s="10">
        <v>1</v>
      </c>
      <c r="I7554" s="5"/>
      <c r="J7554" s="35"/>
      <c r="K7554" s="177"/>
    </row>
    <row r="7555" spans="1:11">
      <c r="A7555" s="136">
        <v>6227</v>
      </c>
      <c r="B7555" s="29" t="s">
        <v>6295</v>
      </c>
      <c r="C7555" s="120" t="s">
        <v>5794</v>
      </c>
      <c r="D7555" s="58" t="s">
        <v>1257</v>
      </c>
      <c r="E7555" s="149" t="s">
        <v>5174</v>
      </c>
      <c r="F7555" s="5"/>
      <c r="G7555" s="5"/>
      <c r="H7555" s="10">
        <v>1</v>
      </c>
      <c r="I7555" s="5"/>
      <c r="J7555" s="35"/>
      <c r="K7555" s="177"/>
    </row>
    <row r="7556" spans="1:11">
      <c r="A7556" s="136">
        <v>6228</v>
      </c>
      <c r="B7556" s="29" t="s">
        <v>6295</v>
      </c>
      <c r="C7556" s="120" t="s">
        <v>5794</v>
      </c>
      <c r="D7556" s="58" t="s">
        <v>1258</v>
      </c>
      <c r="E7556" s="149" t="s">
        <v>5174</v>
      </c>
      <c r="F7556" s="5"/>
      <c r="G7556" s="5"/>
      <c r="H7556" s="10">
        <v>1</v>
      </c>
      <c r="I7556" s="5"/>
      <c r="J7556" s="35"/>
      <c r="K7556" s="177"/>
    </row>
    <row r="7557" spans="1:11">
      <c r="A7557" s="136">
        <v>6229</v>
      </c>
      <c r="B7557" s="29" t="s">
        <v>6295</v>
      </c>
      <c r="C7557" s="120" t="s">
        <v>5794</v>
      </c>
      <c r="D7557" s="58" t="s">
        <v>1259</v>
      </c>
      <c r="E7557" s="149" t="s">
        <v>5174</v>
      </c>
      <c r="F7557" s="5"/>
      <c r="G7557" s="5"/>
      <c r="H7557" s="10">
        <v>1</v>
      </c>
      <c r="I7557" s="5"/>
      <c r="J7557" s="35"/>
      <c r="K7557" s="177"/>
    </row>
    <row r="7558" spans="1:11">
      <c r="A7558" s="136">
        <v>6230</v>
      </c>
      <c r="B7558" s="29" t="s">
        <v>6295</v>
      </c>
      <c r="C7558" s="120" t="s">
        <v>5794</v>
      </c>
      <c r="D7558" s="58" t="s">
        <v>1655</v>
      </c>
      <c r="E7558" s="149" t="s">
        <v>5174</v>
      </c>
      <c r="F7558" s="5"/>
      <c r="G7558" s="5"/>
      <c r="H7558" s="10">
        <v>1</v>
      </c>
      <c r="I7558" s="5"/>
      <c r="J7558" s="35"/>
      <c r="K7558" s="177"/>
    </row>
    <row r="7559" spans="1:11">
      <c r="A7559" s="136">
        <v>6231</v>
      </c>
      <c r="B7559" s="29" t="s">
        <v>6295</v>
      </c>
      <c r="C7559" s="120" t="s">
        <v>5794</v>
      </c>
      <c r="D7559" s="58" t="s">
        <v>3258</v>
      </c>
      <c r="E7559" s="149" t="s">
        <v>2522</v>
      </c>
      <c r="F7559" s="5"/>
      <c r="G7559" s="5"/>
      <c r="H7559" s="10">
        <v>1</v>
      </c>
      <c r="I7559" s="5"/>
      <c r="J7559" s="35"/>
      <c r="K7559" s="177"/>
    </row>
    <row r="7560" spans="1:11">
      <c r="A7560" s="136">
        <v>6232</v>
      </c>
      <c r="B7560" s="29" t="s">
        <v>6295</v>
      </c>
      <c r="C7560" s="120" t="s">
        <v>5794</v>
      </c>
      <c r="D7560" s="58" t="s">
        <v>3259</v>
      </c>
      <c r="E7560" s="149" t="s">
        <v>2522</v>
      </c>
      <c r="F7560" s="5"/>
      <c r="G7560" s="5"/>
      <c r="H7560" s="10">
        <v>1</v>
      </c>
      <c r="I7560" s="5"/>
      <c r="J7560" s="35"/>
      <c r="K7560" s="177"/>
    </row>
    <row r="7561" spans="1:11">
      <c r="A7561" s="136">
        <v>6233</v>
      </c>
      <c r="B7561" s="29" t="s">
        <v>6295</v>
      </c>
      <c r="C7561" s="120" t="s">
        <v>5794</v>
      </c>
      <c r="D7561" s="58" t="s">
        <v>3260</v>
      </c>
      <c r="E7561" s="149" t="s">
        <v>4010</v>
      </c>
      <c r="F7561" s="5"/>
      <c r="G7561" s="5"/>
      <c r="H7561" s="10">
        <v>1</v>
      </c>
      <c r="I7561" s="5"/>
      <c r="J7561" s="35"/>
      <c r="K7561" s="177"/>
    </row>
    <row r="7562" spans="1:11">
      <c r="A7562" s="136">
        <v>6234</v>
      </c>
      <c r="B7562" s="29" t="s">
        <v>6295</v>
      </c>
      <c r="C7562" s="120" t="s">
        <v>5794</v>
      </c>
      <c r="D7562" s="58" t="s">
        <v>3261</v>
      </c>
      <c r="E7562" s="149" t="s">
        <v>1011</v>
      </c>
      <c r="F7562" s="5"/>
      <c r="G7562" s="5"/>
      <c r="H7562" s="10">
        <v>1</v>
      </c>
      <c r="I7562" s="5"/>
      <c r="J7562" s="35"/>
      <c r="K7562" s="177"/>
    </row>
    <row r="7563" spans="1:11" ht="18.75" customHeight="1">
      <c r="A7563" s="136">
        <v>6235</v>
      </c>
      <c r="B7563" s="29" t="s">
        <v>6295</v>
      </c>
      <c r="C7563" s="120" t="s">
        <v>5794</v>
      </c>
      <c r="D7563" s="58" t="s">
        <v>3262</v>
      </c>
      <c r="E7563" s="149" t="s">
        <v>5373</v>
      </c>
      <c r="F7563" s="5"/>
      <c r="G7563" s="5"/>
      <c r="H7563" s="10">
        <v>1</v>
      </c>
      <c r="I7563" s="5"/>
      <c r="J7563" s="35"/>
      <c r="K7563" s="177"/>
    </row>
    <row r="7564" spans="1:11">
      <c r="A7564" s="136">
        <v>6236</v>
      </c>
      <c r="B7564" s="29" t="s">
        <v>6295</v>
      </c>
      <c r="C7564" s="120" t="s">
        <v>5794</v>
      </c>
      <c r="D7564" s="58" t="s">
        <v>3263</v>
      </c>
      <c r="E7564" s="149" t="s">
        <v>5373</v>
      </c>
      <c r="F7564" s="5"/>
      <c r="G7564" s="5"/>
      <c r="H7564" s="10">
        <v>1</v>
      </c>
      <c r="I7564" s="5"/>
      <c r="J7564" s="35"/>
      <c r="K7564" s="177"/>
    </row>
    <row r="7565" spans="1:11" ht="19.5" customHeight="1">
      <c r="A7565" s="136">
        <v>6237</v>
      </c>
      <c r="B7565" s="29" t="s">
        <v>6295</v>
      </c>
      <c r="C7565" s="120" t="s">
        <v>5794</v>
      </c>
      <c r="D7565" s="58" t="s">
        <v>3264</v>
      </c>
      <c r="E7565" s="149"/>
      <c r="F7565" s="5"/>
      <c r="G7565" s="5"/>
      <c r="H7565" s="10">
        <v>1</v>
      </c>
      <c r="I7565" s="5"/>
      <c r="J7565" s="35"/>
      <c r="K7565" s="177"/>
    </row>
    <row r="7566" spans="1:11" ht="18" customHeight="1">
      <c r="A7566" s="136">
        <v>6238</v>
      </c>
      <c r="B7566" s="29" t="s">
        <v>4121</v>
      </c>
      <c r="C7566" s="120" t="s">
        <v>5794</v>
      </c>
      <c r="D7566" s="58" t="s">
        <v>78</v>
      </c>
      <c r="E7566" s="149" t="s">
        <v>3050</v>
      </c>
      <c r="F7566" s="5"/>
      <c r="G7566" s="5"/>
      <c r="H7566" s="10">
        <v>1</v>
      </c>
      <c r="I7566" s="5"/>
      <c r="J7566" s="35"/>
      <c r="K7566" s="177"/>
    </row>
    <row r="7567" spans="1:11" ht="19.5" customHeight="1">
      <c r="A7567" s="136">
        <v>6239</v>
      </c>
      <c r="B7567" s="29" t="s">
        <v>4121</v>
      </c>
      <c r="C7567" s="120" t="s">
        <v>5794</v>
      </c>
      <c r="D7567" s="58" t="s">
        <v>78</v>
      </c>
      <c r="E7567" s="149" t="s">
        <v>3050</v>
      </c>
      <c r="F7567" s="5"/>
      <c r="G7567" s="5"/>
      <c r="H7567" s="10">
        <v>1</v>
      </c>
      <c r="I7567" s="5"/>
      <c r="J7567" s="35"/>
      <c r="K7567" s="177"/>
    </row>
    <row r="7568" spans="1:11">
      <c r="A7568" s="136">
        <v>6240</v>
      </c>
      <c r="B7568" s="29" t="s">
        <v>4121</v>
      </c>
      <c r="C7568" s="120" t="s">
        <v>5794</v>
      </c>
      <c r="D7568" s="58" t="s">
        <v>78</v>
      </c>
      <c r="E7568" s="149" t="s">
        <v>3050</v>
      </c>
      <c r="F7568" s="5"/>
      <c r="G7568" s="5"/>
      <c r="H7568" s="10">
        <v>1</v>
      </c>
      <c r="I7568" s="5"/>
      <c r="J7568" s="35"/>
      <c r="K7568" s="177"/>
    </row>
    <row r="7569" spans="1:11" ht="19.5" customHeight="1">
      <c r="A7569" s="136">
        <v>6241</v>
      </c>
      <c r="B7569" s="29" t="s">
        <v>4121</v>
      </c>
      <c r="C7569" s="120" t="s">
        <v>5794</v>
      </c>
      <c r="D7569" s="58" t="s">
        <v>78</v>
      </c>
      <c r="E7569" s="149" t="s">
        <v>3050</v>
      </c>
      <c r="F7569" s="5"/>
      <c r="G7569" s="5"/>
      <c r="H7569" s="10">
        <v>1</v>
      </c>
      <c r="I7569" s="5"/>
      <c r="J7569" s="35"/>
      <c r="K7569" s="177"/>
    </row>
    <row r="7570" spans="1:11" ht="18.75" customHeight="1">
      <c r="A7570" s="136">
        <v>6242</v>
      </c>
      <c r="B7570" s="29" t="s">
        <v>4121</v>
      </c>
      <c r="C7570" s="120" t="s">
        <v>5794</v>
      </c>
      <c r="D7570" s="58" t="s">
        <v>78</v>
      </c>
      <c r="E7570" s="149" t="s">
        <v>3050</v>
      </c>
      <c r="F7570" s="5"/>
      <c r="G7570" s="5"/>
      <c r="H7570" s="10">
        <v>1</v>
      </c>
      <c r="I7570" s="5"/>
      <c r="J7570" s="35"/>
      <c r="K7570" s="177"/>
    </row>
    <row r="7571" spans="1:11" ht="19.5" customHeight="1">
      <c r="A7571" s="136">
        <v>6243</v>
      </c>
      <c r="B7571" s="29" t="s">
        <v>4121</v>
      </c>
      <c r="C7571" s="120" t="s">
        <v>5794</v>
      </c>
      <c r="D7571" s="58" t="s">
        <v>3265</v>
      </c>
      <c r="E7571" s="11" t="s">
        <v>4347</v>
      </c>
      <c r="F7571" s="5"/>
      <c r="G7571" s="5"/>
      <c r="H7571" s="10">
        <v>1</v>
      </c>
      <c r="I7571" s="5"/>
      <c r="J7571" s="35"/>
      <c r="K7571" s="177"/>
    </row>
    <row r="7572" spans="1:11" ht="18" customHeight="1">
      <c r="A7572" s="136">
        <v>6244</v>
      </c>
      <c r="B7572" s="29" t="s">
        <v>4121</v>
      </c>
      <c r="C7572" s="120" t="s">
        <v>5794</v>
      </c>
      <c r="D7572" s="58" t="s">
        <v>3265</v>
      </c>
      <c r="E7572" s="11" t="s">
        <v>4347</v>
      </c>
      <c r="F7572" s="5"/>
      <c r="G7572" s="5"/>
      <c r="H7572" s="10">
        <v>1</v>
      </c>
      <c r="I7572" s="5"/>
      <c r="J7572" s="35"/>
      <c r="K7572" s="177"/>
    </row>
    <row r="7573" spans="1:11">
      <c r="A7573" s="136">
        <v>6245</v>
      </c>
      <c r="B7573" s="29" t="s">
        <v>4121</v>
      </c>
      <c r="C7573" s="120" t="s">
        <v>5794</v>
      </c>
      <c r="D7573" s="58" t="s">
        <v>3265</v>
      </c>
      <c r="E7573" s="11" t="s">
        <v>4347</v>
      </c>
      <c r="F7573" s="5"/>
      <c r="G7573" s="5"/>
      <c r="H7573" s="10">
        <v>1</v>
      </c>
      <c r="I7573" s="5"/>
      <c r="J7573" s="35"/>
      <c r="K7573" s="177"/>
    </row>
    <row r="7574" spans="1:11">
      <c r="A7574" s="136">
        <v>6246</v>
      </c>
      <c r="B7574" s="29" t="s">
        <v>4121</v>
      </c>
      <c r="C7574" s="120" t="s">
        <v>5794</v>
      </c>
      <c r="D7574" s="58" t="s">
        <v>3265</v>
      </c>
      <c r="E7574" s="11" t="s">
        <v>4347</v>
      </c>
      <c r="F7574" s="5"/>
      <c r="G7574" s="5"/>
      <c r="H7574" s="10">
        <v>1</v>
      </c>
      <c r="I7574" s="5"/>
      <c r="J7574" s="35"/>
      <c r="K7574" s="177"/>
    </row>
    <row r="7575" spans="1:11" ht="18.75" customHeight="1">
      <c r="A7575" s="136">
        <v>6247</v>
      </c>
      <c r="B7575" s="29" t="s">
        <v>4121</v>
      </c>
      <c r="C7575" s="120" t="s">
        <v>5794</v>
      </c>
      <c r="D7575" s="58" t="s">
        <v>3265</v>
      </c>
      <c r="E7575" s="11" t="s">
        <v>4347</v>
      </c>
      <c r="F7575" s="5"/>
      <c r="G7575" s="5"/>
      <c r="H7575" s="10">
        <v>1</v>
      </c>
      <c r="I7575" s="5"/>
      <c r="J7575" s="35"/>
      <c r="K7575" s="177"/>
    </row>
    <row r="7576" spans="1:11" ht="18" customHeight="1">
      <c r="A7576" s="136">
        <v>6248</v>
      </c>
      <c r="B7576" s="29" t="s">
        <v>4121</v>
      </c>
      <c r="C7576" s="120" t="s">
        <v>5794</v>
      </c>
      <c r="D7576" s="58" t="s">
        <v>3265</v>
      </c>
      <c r="E7576" s="11" t="s">
        <v>4347</v>
      </c>
      <c r="F7576" s="5"/>
      <c r="G7576" s="5"/>
      <c r="H7576" s="10">
        <v>1</v>
      </c>
      <c r="I7576" s="5"/>
      <c r="J7576" s="35"/>
      <c r="K7576" s="177"/>
    </row>
    <row r="7577" spans="1:11">
      <c r="A7577" s="136">
        <v>6249</v>
      </c>
      <c r="B7577" s="29" t="s">
        <v>4121</v>
      </c>
      <c r="C7577" s="120" t="s">
        <v>5794</v>
      </c>
      <c r="D7577" s="58" t="s">
        <v>3265</v>
      </c>
      <c r="E7577" s="11" t="s">
        <v>4347</v>
      </c>
      <c r="F7577" s="5"/>
      <c r="G7577" s="5"/>
      <c r="H7577" s="10">
        <v>1</v>
      </c>
      <c r="I7577" s="5"/>
      <c r="J7577" s="35"/>
      <c r="K7577" s="177"/>
    </row>
    <row r="7578" spans="1:11" ht="18.75" customHeight="1">
      <c r="A7578" s="136">
        <v>6250</v>
      </c>
      <c r="B7578" s="29" t="s">
        <v>4121</v>
      </c>
      <c r="C7578" s="120" t="s">
        <v>5794</v>
      </c>
      <c r="D7578" s="58" t="s">
        <v>3265</v>
      </c>
      <c r="E7578" s="11" t="s">
        <v>4347</v>
      </c>
      <c r="F7578" s="5"/>
      <c r="G7578" s="5"/>
      <c r="H7578" s="10">
        <v>1</v>
      </c>
      <c r="I7578" s="5"/>
      <c r="J7578" s="35"/>
      <c r="K7578" s="177"/>
    </row>
    <row r="7579" spans="1:11">
      <c r="A7579" s="136">
        <v>6251</v>
      </c>
      <c r="B7579" s="29" t="s">
        <v>4121</v>
      </c>
      <c r="C7579" s="120" t="s">
        <v>5794</v>
      </c>
      <c r="D7579" s="58" t="s">
        <v>3265</v>
      </c>
      <c r="E7579" s="11" t="s">
        <v>4347</v>
      </c>
      <c r="F7579" s="5"/>
      <c r="G7579" s="5"/>
      <c r="H7579" s="10">
        <v>1</v>
      </c>
      <c r="I7579" s="5"/>
      <c r="J7579" s="35"/>
      <c r="K7579" s="177"/>
    </row>
    <row r="7580" spans="1:11">
      <c r="A7580" s="136">
        <v>6252</v>
      </c>
      <c r="B7580" s="29" t="s">
        <v>4121</v>
      </c>
      <c r="C7580" s="120" t="s">
        <v>5794</v>
      </c>
      <c r="D7580" s="58" t="s">
        <v>3265</v>
      </c>
      <c r="E7580" s="11" t="s">
        <v>4347</v>
      </c>
      <c r="F7580" s="5"/>
      <c r="G7580" s="5"/>
      <c r="H7580" s="10">
        <v>1</v>
      </c>
      <c r="I7580" s="5"/>
      <c r="J7580" s="35"/>
      <c r="K7580" s="177"/>
    </row>
    <row r="7581" spans="1:11">
      <c r="A7581" s="136">
        <v>6253</v>
      </c>
      <c r="B7581" s="29" t="s">
        <v>4121</v>
      </c>
      <c r="C7581" s="120" t="s">
        <v>5794</v>
      </c>
      <c r="D7581" s="58" t="s">
        <v>3265</v>
      </c>
      <c r="E7581" s="11" t="s">
        <v>4347</v>
      </c>
      <c r="F7581" s="5"/>
      <c r="G7581" s="5"/>
      <c r="H7581" s="10">
        <v>1</v>
      </c>
      <c r="I7581" s="5"/>
      <c r="J7581" s="35"/>
      <c r="K7581" s="177"/>
    </row>
    <row r="7582" spans="1:11">
      <c r="A7582" s="136">
        <v>6254</v>
      </c>
      <c r="B7582" s="29" t="s">
        <v>4121</v>
      </c>
      <c r="C7582" s="120" t="s">
        <v>5794</v>
      </c>
      <c r="D7582" s="58" t="s">
        <v>3265</v>
      </c>
      <c r="E7582" s="11" t="s">
        <v>4347</v>
      </c>
      <c r="F7582" s="5"/>
      <c r="G7582" s="5"/>
      <c r="H7582" s="10">
        <v>1</v>
      </c>
      <c r="I7582" s="5"/>
      <c r="J7582" s="35"/>
      <c r="K7582" s="177"/>
    </row>
    <row r="7583" spans="1:11" ht="19.5" customHeight="1">
      <c r="A7583" s="136">
        <v>6255</v>
      </c>
      <c r="B7583" s="29" t="s">
        <v>4121</v>
      </c>
      <c r="C7583" s="120" t="s">
        <v>5794</v>
      </c>
      <c r="D7583" s="58" t="s">
        <v>3265</v>
      </c>
      <c r="E7583" s="11" t="s">
        <v>4347</v>
      </c>
      <c r="F7583" s="5"/>
      <c r="G7583" s="5"/>
      <c r="H7583" s="10">
        <v>1</v>
      </c>
      <c r="I7583" s="5"/>
      <c r="J7583" s="35"/>
      <c r="K7583" s="177"/>
    </row>
    <row r="7584" spans="1:11">
      <c r="A7584" s="136">
        <v>6256</v>
      </c>
      <c r="B7584" s="29" t="s">
        <v>4121</v>
      </c>
      <c r="C7584" s="120" t="s">
        <v>5794</v>
      </c>
      <c r="D7584" s="58" t="s">
        <v>3265</v>
      </c>
      <c r="E7584" s="11" t="s">
        <v>4347</v>
      </c>
      <c r="F7584" s="5"/>
      <c r="G7584" s="5"/>
      <c r="H7584" s="10">
        <v>1</v>
      </c>
      <c r="I7584" s="5"/>
      <c r="J7584" s="35"/>
      <c r="K7584" s="177"/>
    </row>
    <row r="7585" spans="1:11" ht="18.75" customHeight="1">
      <c r="A7585" s="136">
        <v>6257</v>
      </c>
      <c r="B7585" s="29" t="s">
        <v>4121</v>
      </c>
      <c r="C7585" s="120" t="s">
        <v>5794</v>
      </c>
      <c r="D7585" s="58" t="s">
        <v>3265</v>
      </c>
      <c r="E7585" s="11" t="s">
        <v>4347</v>
      </c>
      <c r="F7585" s="5"/>
      <c r="G7585" s="5"/>
      <c r="H7585" s="10">
        <v>1</v>
      </c>
      <c r="I7585" s="5"/>
      <c r="J7585" s="35"/>
      <c r="K7585" s="177"/>
    </row>
    <row r="7586" spans="1:11" ht="17.25" customHeight="1">
      <c r="A7586" s="136">
        <v>6258</v>
      </c>
      <c r="B7586" s="29" t="s">
        <v>4121</v>
      </c>
      <c r="C7586" s="120" t="s">
        <v>5794</v>
      </c>
      <c r="D7586" s="58" t="s">
        <v>3265</v>
      </c>
      <c r="E7586" s="11" t="s">
        <v>4347</v>
      </c>
      <c r="F7586" s="5"/>
      <c r="G7586" s="5"/>
      <c r="H7586" s="10">
        <v>1</v>
      </c>
      <c r="I7586" s="5"/>
      <c r="J7586" s="35"/>
      <c r="K7586" s="177"/>
    </row>
    <row r="7587" spans="1:11">
      <c r="A7587" s="136">
        <v>6259</v>
      </c>
      <c r="B7587" s="29" t="s">
        <v>4121</v>
      </c>
      <c r="C7587" s="120" t="s">
        <v>5794</v>
      </c>
      <c r="D7587" s="58" t="s">
        <v>3265</v>
      </c>
      <c r="E7587" s="11" t="s">
        <v>4347</v>
      </c>
      <c r="F7587" s="5"/>
      <c r="G7587" s="5"/>
      <c r="H7587" s="10">
        <v>1</v>
      </c>
      <c r="I7587" s="5"/>
      <c r="J7587" s="35"/>
      <c r="K7587" s="177"/>
    </row>
    <row r="7588" spans="1:11">
      <c r="A7588" s="136">
        <v>6260</v>
      </c>
      <c r="B7588" s="29" t="s">
        <v>4121</v>
      </c>
      <c r="C7588" s="120" t="s">
        <v>5794</v>
      </c>
      <c r="D7588" s="58" t="s">
        <v>772</v>
      </c>
      <c r="E7588" s="149" t="s">
        <v>3452</v>
      </c>
      <c r="F7588" s="10">
        <v>2000</v>
      </c>
      <c r="G7588" s="5"/>
      <c r="H7588" s="10">
        <v>1</v>
      </c>
      <c r="I7588" s="5"/>
      <c r="J7588" s="35"/>
      <c r="K7588" s="177"/>
    </row>
    <row r="7589" spans="1:11" ht="18.75" customHeight="1">
      <c r="A7589" s="136">
        <v>6261</v>
      </c>
      <c r="B7589" s="29" t="s">
        <v>4121</v>
      </c>
      <c r="C7589" s="120" t="s">
        <v>5794</v>
      </c>
      <c r="D7589" s="58" t="s">
        <v>772</v>
      </c>
      <c r="E7589" s="149" t="s">
        <v>3452</v>
      </c>
      <c r="F7589" s="10">
        <v>2000</v>
      </c>
      <c r="G7589" s="5"/>
      <c r="H7589" s="10">
        <v>1</v>
      </c>
      <c r="I7589" s="5"/>
      <c r="J7589" s="35"/>
      <c r="K7589" s="177"/>
    </row>
    <row r="7590" spans="1:11">
      <c r="A7590" s="136">
        <v>6262</v>
      </c>
      <c r="B7590" s="29" t="s">
        <v>4121</v>
      </c>
      <c r="C7590" s="120" t="s">
        <v>5794</v>
      </c>
      <c r="D7590" s="58" t="s">
        <v>772</v>
      </c>
      <c r="E7590" s="149" t="s">
        <v>3452</v>
      </c>
      <c r="F7590" s="10">
        <v>2000</v>
      </c>
      <c r="G7590" s="5"/>
      <c r="H7590" s="10">
        <v>1</v>
      </c>
      <c r="I7590" s="5"/>
      <c r="J7590" s="35"/>
      <c r="K7590" s="177"/>
    </row>
    <row r="7591" spans="1:11" ht="19.5" customHeight="1">
      <c r="A7591" s="136">
        <v>6263</v>
      </c>
      <c r="B7591" s="29" t="s">
        <v>4121</v>
      </c>
      <c r="C7591" s="120" t="s">
        <v>5794</v>
      </c>
      <c r="D7591" s="58" t="s">
        <v>772</v>
      </c>
      <c r="E7591" s="149" t="s">
        <v>3452</v>
      </c>
      <c r="F7591" s="10">
        <v>2000</v>
      </c>
      <c r="G7591" s="5"/>
      <c r="H7591" s="10">
        <v>1</v>
      </c>
      <c r="I7591" s="5"/>
      <c r="J7591" s="35"/>
      <c r="K7591" s="177"/>
    </row>
    <row r="7592" spans="1:11">
      <c r="A7592" s="136">
        <v>6264</v>
      </c>
      <c r="B7592" s="29" t="s">
        <v>4121</v>
      </c>
      <c r="C7592" s="120" t="s">
        <v>5794</v>
      </c>
      <c r="D7592" s="58" t="s">
        <v>772</v>
      </c>
      <c r="E7592" s="149" t="s">
        <v>3452</v>
      </c>
      <c r="F7592" s="10">
        <v>2000</v>
      </c>
      <c r="G7592" s="5"/>
      <c r="H7592" s="10">
        <v>1</v>
      </c>
      <c r="I7592" s="5"/>
      <c r="J7592" s="35"/>
      <c r="K7592" s="177"/>
    </row>
    <row r="7593" spans="1:11">
      <c r="A7593" s="136">
        <v>6265</v>
      </c>
      <c r="B7593" s="29" t="s">
        <v>4121</v>
      </c>
      <c r="C7593" s="120" t="s">
        <v>5794</v>
      </c>
      <c r="D7593" s="58" t="s">
        <v>772</v>
      </c>
      <c r="E7593" s="149" t="s">
        <v>3452</v>
      </c>
      <c r="F7593" s="10">
        <v>2000</v>
      </c>
      <c r="G7593" s="5"/>
      <c r="H7593" s="10">
        <v>1</v>
      </c>
      <c r="I7593" s="5"/>
      <c r="J7593" s="35"/>
      <c r="K7593" s="177"/>
    </row>
    <row r="7594" spans="1:11" ht="17.25" customHeight="1">
      <c r="A7594" s="136">
        <v>6266</v>
      </c>
      <c r="B7594" s="29" t="s">
        <v>4121</v>
      </c>
      <c r="C7594" s="120" t="s">
        <v>5794</v>
      </c>
      <c r="D7594" s="58" t="s">
        <v>772</v>
      </c>
      <c r="E7594" s="149" t="s">
        <v>3452</v>
      </c>
      <c r="F7594" s="10">
        <v>2000</v>
      </c>
      <c r="G7594" s="5"/>
      <c r="H7594" s="10">
        <v>1</v>
      </c>
      <c r="I7594" s="5"/>
      <c r="J7594" s="35"/>
      <c r="K7594" s="177"/>
    </row>
    <row r="7595" spans="1:11">
      <c r="A7595" s="136">
        <v>6267</v>
      </c>
      <c r="B7595" s="29" t="s">
        <v>4121</v>
      </c>
      <c r="C7595" s="120" t="s">
        <v>5794</v>
      </c>
      <c r="D7595" s="58" t="s">
        <v>772</v>
      </c>
      <c r="E7595" s="149" t="s">
        <v>3452</v>
      </c>
      <c r="F7595" s="10">
        <v>2000</v>
      </c>
      <c r="G7595" s="5"/>
      <c r="H7595" s="10">
        <v>1</v>
      </c>
      <c r="I7595" s="5"/>
      <c r="J7595" s="35"/>
      <c r="K7595" s="177"/>
    </row>
    <row r="7596" spans="1:11">
      <c r="A7596" s="136">
        <v>6268</v>
      </c>
      <c r="B7596" s="29" t="s">
        <v>4121</v>
      </c>
      <c r="C7596" s="120" t="s">
        <v>5794</v>
      </c>
      <c r="D7596" s="58" t="s">
        <v>772</v>
      </c>
      <c r="E7596" s="149" t="s">
        <v>3452</v>
      </c>
      <c r="F7596" s="10">
        <v>2000</v>
      </c>
      <c r="G7596" s="5"/>
      <c r="H7596" s="10">
        <v>1</v>
      </c>
      <c r="I7596" s="5"/>
      <c r="J7596" s="35"/>
      <c r="K7596" s="177"/>
    </row>
    <row r="7597" spans="1:11" ht="18" customHeight="1">
      <c r="A7597" s="136">
        <v>6269</v>
      </c>
      <c r="B7597" s="29" t="s">
        <v>4121</v>
      </c>
      <c r="C7597" s="120" t="s">
        <v>5794</v>
      </c>
      <c r="D7597" s="58" t="s">
        <v>772</v>
      </c>
      <c r="E7597" s="149" t="s">
        <v>3452</v>
      </c>
      <c r="F7597" s="10">
        <v>2000</v>
      </c>
      <c r="G7597" s="5"/>
      <c r="H7597" s="10">
        <v>1</v>
      </c>
      <c r="I7597" s="5"/>
      <c r="J7597" s="35"/>
      <c r="K7597" s="177"/>
    </row>
    <row r="7598" spans="1:11">
      <c r="A7598" s="136">
        <v>6270</v>
      </c>
      <c r="B7598" s="29" t="s">
        <v>4121</v>
      </c>
      <c r="C7598" s="120" t="s">
        <v>5794</v>
      </c>
      <c r="D7598" s="58" t="s">
        <v>772</v>
      </c>
      <c r="E7598" s="149" t="s">
        <v>3452</v>
      </c>
      <c r="F7598" s="10">
        <v>2000</v>
      </c>
      <c r="G7598" s="5"/>
      <c r="H7598" s="10">
        <v>1</v>
      </c>
      <c r="I7598" s="5"/>
      <c r="J7598" s="35"/>
      <c r="K7598" s="177"/>
    </row>
    <row r="7599" spans="1:11">
      <c r="A7599" s="136">
        <v>6271</v>
      </c>
      <c r="B7599" s="29" t="s">
        <v>4121</v>
      </c>
      <c r="C7599" s="120" t="s">
        <v>5794</v>
      </c>
      <c r="D7599" s="58" t="s">
        <v>772</v>
      </c>
      <c r="E7599" s="149" t="s">
        <v>3452</v>
      </c>
      <c r="F7599" s="10">
        <v>2000</v>
      </c>
      <c r="G7599" s="5"/>
      <c r="H7599" s="10">
        <v>1</v>
      </c>
      <c r="I7599" s="5"/>
      <c r="J7599" s="35"/>
      <c r="K7599" s="177"/>
    </row>
    <row r="7600" spans="1:11">
      <c r="A7600" s="136">
        <v>6272</v>
      </c>
      <c r="B7600" s="29" t="s">
        <v>4121</v>
      </c>
      <c r="C7600" s="120" t="s">
        <v>5794</v>
      </c>
      <c r="D7600" s="58" t="s">
        <v>772</v>
      </c>
      <c r="E7600" s="149" t="s">
        <v>3452</v>
      </c>
      <c r="F7600" s="10">
        <v>2000</v>
      </c>
      <c r="G7600" s="5"/>
      <c r="H7600" s="10">
        <v>1</v>
      </c>
      <c r="I7600" s="5"/>
      <c r="J7600" s="35"/>
      <c r="K7600" s="177"/>
    </row>
    <row r="7601" spans="1:11" ht="18" customHeight="1">
      <c r="A7601" s="136">
        <v>6273</v>
      </c>
      <c r="B7601" s="29" t="s">
        <v>4121</v>
      </c>
      <c r="C7601" s="120" t="s">
        <v>5794</v>
      </c>
      <c r="D7601" s="58" t="s">
        <v>772</v>
      </c>
      <c r="E7601" s="149" t="s">
        <v>3452</v>
      </c>
      <c r="F7601" s="10">
        <v>2000</v>
      </c>
      <c r="G7601" s="5"/>
      <c r="H7601" s="10">
        <v>1</v>
      </c>
      <c r="I7601" s="5"/>
      <c r="J7601" s="35"/>
      <c r="K7601" s="177"/>
    </row>
    <row r="7602" spans="1:11" ht="15.75" customHeight="1">
      <c r="A7602" s="136">
        <v>6274</v>
      </c>
      <c r="B7602" s="29" t="s">
        <v>4121</v>
      </c>
      <c r="C7602" s="120" t="s">
        <v>5794</v>
      </c>
      <c r="D7602" s="58" t="s">
        <v>772</v>
      </c>
      <c r="E7602" s="149" t="s">
        <v>3452</v>
      </c>
      <c r="F7602" s="10">
        <v>2000</v>
      </c>
      <c r="G7602" s="5"/>
      <c r="H7602" s="10">
        <v>1</v>
      </c>
      <c r="I7602" s="5"/>
      <c r="J7602" s="35"/>
      <c r="K7602" s="177"/>
    </row>
    <row r="7603" spans="1:11">
      <c r="A7603" s="136">
        <v>6275</v>
      </c>
      <c r="B7603" s="29" t="s">
        <v>4121</v>
      </c>
      <c r="C7603" s="120" t="s">
        <v>5794</v>
      </c>
      <c r="D7603" s="58" t="s">
        <v>772</v>
      </c>
      <c r="E7603" s="149" t="s">
        <v>3452</v>
      </c>
      <c r="F7603" s="10">
        <v>2000</v>
      </c>
      <c r="G7603" s="5"/>
      <c r="H7603" s="10">
        <v>1</v>
      </c>
      <c r="I7603" s="5"/>
      <c r="J7603" s="35"/>
      <c r="K7603" s="177"/>
    </row>
    <row r="7604" spans="1:11">
      <c r="A7604" s="136">
        <v>6276</v>
      </c>
      <c r="B7604" s="29" t="s">
        <v>4121</v>
      </c>
      <c r="C7604" s="120" t="s">
        <v>5794</v>
      </c>
      <c r="D7604" s="58" t="s">
        <v>772</v>
      </c>
      <c r="E7604" s="149" t="s">
        <v>3452</v>
      </c>
      <c r="F7604" s="10">
        <v>2000</v>
      </c>
      <c r="G7604" s="5"/>
      <c r="H7604" s="10">
        <v>1</v>
      </c>
      <c r="I7604" s="5"/>
      <c r="J7604" s="35"/>
      <c r="K7604" s="177"/>
    </row>
    <row r="7605" spans="1:11">
      <c r="A7605" s="136">
        <v>6277</v>
      </c>
      <c r="B7605" s="29" t="s">
        <v>4121</v>
      </c>
      <c r="C7605" s="120" t="s">
        <v>5794</v>
      </c>
      <c r="D7605" s="58" t="s">
        <v>772</v>
      </c>
      <c r="E7605" s="149" t="s">
        <v>3452</v>
      </c>
      <c r="F7605" s="10">
        <v>2000</v>
      </c>
      <c r="G7605" s="5"/>
      <c r="H7605" s="10">
        <v>1</v>
      </c>
      <c r="I7605" s="5"/>
      <c r="J7605" s="35"/>
      <c r="K7605" s="177"/>
    </row>
    <row r="7606" spans="1:11">
      <c r="A7606" s="136">
        <v>6278</v>
      </c>
      <c r="B7606" s="29" t="s">
        <v>4121</v>
      </c>
      <c r="C7606" s="120" t="s">
        <v>5794</v>
      </c>
      <c r="D7606" s="58" t="s">
        <v>772</v>
      </c>
      <c r="E7606" s="149" t="s">
        <v>3452</v>
      </c>
      <c r="F7606" s="10">
        <v>2000</v>
      </c>
      <c r="G7606" s="5"/>
      <c r="H7606" s="10">
        <v>1</v>
      </c>
      <c r="I7606" s="5"/>
      <c r="J7606" s="35"/>
      <c r="K7606" s="177"/>
    </row>
    <row r="7607" spans="1:11">
      <c r="A7607" s="136">
        <v>6279</v>
      </c>
      <c r="B7607" s="29" t="s">
        <v>4121</v>
      </c>
      <c r="C7607" s="120" t="s">
        <v>5794</v>
      </c>
      <c r="D7607" s="58" t="s">
        <v>772</v>
      </c>
      <c r="E7607" s="149" t="s">
        <v>3452</v>
      </c>
      <c r="F7607" s="10">
        <v>2000</v>
      </c>
      <c r="G7607" s="5"/>
      <c r="H7607" s="10">
        <v>1</v>
      </c>
      <c r="I7607" s="5"/>
      <c r="J7607" s="35"/>
      <c r="K7607" s="177"/>
    </row>
    <row r="7608" spans="1:11">
      <c r="A7608" s="136">
        <v>6280</v>
      </c>
      <c r="B7608" s="29" t="s">
        <v>4121</v>
      </c>
      <c r="C7608" s="120" t="s">
        <v>5794</v>
      </c>
      <c r="D7608" s="58" t="s">
        <v>772</v>
      </c>
      <c r="E7608" s="149" t="s">
        <v>3452</v>
      </c>
      <c r="F7608" s="10">
        <v>2000</v>
      </c>
      <c r="G7608" s="5"/>
      <c r="H7608" s="10">
        <v>1</v>
      </c>
      <c r="I7608" s="5"/>
      <c r="J7608" s="35"/>
      <c r="K7608" s="177"/>
    </row>
    <row r="7609" spans="1:11">
      <c r="A7609" s="136">
        <v>6281</v>
      </c>
      <c r="B7609" s="29" t="s">
        <v>4121</v>
      </c>
      <c r="C7609" s="120" t="s">
        <v>5794</v>
      </c>
      <c r="D7609" s="58" t="s">
        <v>772</v>
      </c>
      <c r="E7609" s="149" t="s">
        <v>3452</v>
      </c>
      <c r="F7609" s="10">
        <v>2000</v>
      </c>
      <c r="G7609" s="5"/>
      <c r="H7609" s="10">
        <v>1</v>
      </c>
      <c r="I7609" s="5"/>
      <c r="J7609" s="35"/>
      <c r="K7609" s="177"/>
    </row>
    <row r="7610" spans="1:11">
      <c r="A7610" s="136">
        <v>6282</v>
      </c>
      <c r="B7610" s="29" t="s">
        <v>4121</v>
      </c>
      <c r="C7610" s="120" t="s">
        <v>5794</v>
      </c>
      <c r="D7610" s="58" t="s">
        <v>772</v>
      </c>
      <c r="E7610" s="149" t="s">
        <v>3452</v>
      </c>
      <c r="F7610" s="10">
        <v>2000</v>
      </c>
      <c r="G7610" s="5"/>
      <c r="H7610" s="10">
        <v>1</v>
      </c>
      <c r="I7610" s="5"/>
      <c r="J7610" s="35"/>
      <c r="K7610" s="177"/>
    </row>
    <row r="7611" spans="1:11">
      <c r="A7611" s="136">
        <v>6283</v>
      </c>
      <c r="B7611" s="29" t="s">
        <v>4121</v>
      </c>
      <c r="C7611" s="120" t="s">
        <v>5794</v>
      </c>
      <c r="D7611" s="58" t="s">
        <v>772</v>
      </c>
      <c r="E7611" s="149" t="s">
        <v>3452</v>
      </c>
      <c r="F7611" s="10">
        <v>2000</v>
      </c>
      <c r="G7611" s="5"/>
      <c r="H7611" s="10">
        <v>1</v>
      </c>
      <c r="I7611" s="5"/>
      <c r="J7611" s="35"/>
      <c r="K7611" s="177"/>
    </row>
    <row r="7612" spans="1:11">
      <c r="A7612" s="136">
        <v>6284</v>
      </c>
      <c r="B7612" s="29" t="s">
        <v>4121</v>
      </c>
      <c r="C7612" s="120" t="s">
        <v>5794</v>
      </c>
      <c r="D7612" s="58" t="s">
        <v>5362</v>
      </c>
      <c r="E7612" s="149" t="s">
        <v>3452</v>
      </c>
      <c r="F7612" s="10">
        <v>2000</v>
      </c>
      <c r="G7612" s="5"/>
      <c r="H7612" s="10">
        <v>1</v>
      </c>
      <c r="I7612" s="5"/>
      <c r="J7612" s="35"/>
      <c r="K7612" s="177"/>
    </row>
    <row r="7613" spans="1:11">
      <c r="A7613" s="136">
        <v>6285</v>
      </c>
      <c r="B7613" s="29" t="s">
        <v>4121</v>
      </c>
      <c r="C7613" s="120" t="s">
        <v>5794</v>
      </c>
      <c r="D7613" s="58" t="s">
        <v>5362</v>
      </c>
      <c r="E7613" s="149" t="s">
        <v>3452</v>
      </c>
      <c r="F7613" s="10">
        <v>2000</v>
      </c>
      <c r="G7613" s="5"/>
      <c r="H7613" s="10">
        <v>1</v>
      </c>
      <c r="I7613" s="5"/>
      <c r="J7613" s="35"/>
      <c r="K7613" s="177"/>
    </row>
    <row r="7614" spans="1:11">
      <c r="A7614" s="136">
        <v>6286</v>
      </c>
      <c r="B7614" s="29" t="s">
        <v>4121</v>
      </c>
      <c r="C7614" s="120" t="s">
        <v>5794</v>
      </c>
      <c r="D7614" s="58" t="s">
        <v>5362</v>
      </c>
      <c r="E7614" s="149" t="s">
        <v>3452</v>
      </c>
      <c r="F7614" s="10">
        <v>2000</v>
      </c>
      <c r="G7614" s="5"/>
      <c r="H7614" s="10">
        <v>1</v>
      </c>
      <c r="I7614" s="5"/>
      <c r="J7614" s="35"/>
      <c r="K7614" s="177"/>
    </row>
    <row r="7615" spans="1:11">
      <c r="A7615" s="136">
        <v>6287</v>
      </c>
      <c r="B7615" s="29" t="s">
        <v>4121</v>
      </c>
      <c r="C7615" s="120" t="s">
        <v>5794</v>
      </c>
      <c r="D7615" s="58" t="s">
        <v>5362</v>
      </c>
      <c r="E7615" s="149" t="s">
        <v>3452</v>
      </c>
      <c r="F7615" s="10">
        <v>2000</v>
      </c>
      <c r="G7615" s="5"/>
      <c r="H7615" s="10">
        <v>1</v>
      </c>
      <c r="I7615" s="5"/>
      <c r="J7615" s="35"/>
      <c r="K7615" s="177"/>
    </row>
    <row r="7616" spans="1:11">
      <c r="A7616" s="136">
        <v>6288</v>
      </c>
      <c r="B7616" s="29" t="s">
        <v>4121</v>
      </c>
      <c r="C7616" s="120" t="s">
        <v>5794</v>
      </c>
      <c r="D7616" s="58" t="s">
        <v>5362</v>
      </c>
      <c r="E7616" s="149" t="s">
        <v>3452</v>
      </c>
      <c r="F7616" s="10">
        <v>2000</v>
      </c>
      <c r="G7616" s="5"/>
      <c r="H7616" s="10">
        <v>1</v>
      </c>
      <c r="I7616" s="5"/>
      <c r="J7616" s="35"/>
      <c r="K7616" s="177"/>
    </row>
    <row r="7617" spans="1:11">
      <c r="A7617" s="136">
        <v>6289</v>
      </c>
      <c r="B7617" s="29" t="s">
        <v>4121</v>
      </c>
      <c r="C7617" s="120" t="s">
        <v>5794</v>
      </c>
      <c r="D7617" s="58" t="s">
        <v>5362</v>
      </c>
      <c r="E7617" s="149" t="s">
        <v>3452</v>
      </c>
      <c r="F7617" s="10">
        <v>2000</v>
      </c>
      <c r="G7617" s="5"/>
      <c r="H7617" s="10">
        <v>1</v>
      </c>
      <c r="I7617" s="5"/>
      <c r="J7617" s="35"/>
      <c r="K7617" s="177"/>
    </row>
    <row r="7618" spans="1:11">
      <c r="A7618" s="136">
        <v>6290</v>
      </c>
      <c r="B7618" s="29" t="s">
        <v>4121</v>
      </c>
      <c r="C7618" s="120" t="s">
        <v>5794</v>
      </c>
      <c r="D7618" s="58" t="s">
        <v>5362</v>
      </c>
      <c r="E7618" s="149" t="s">
        <v>3452</v>
      </c>
      <c r="F7618" s="10">
        <v>2000</v>
      </c>
      <c r="G7618" s="5"/>
      <c r="H7618" s="10">
        <v>1</v>
      </c>
      <c r="I7618" s="5"/>
      <c r="J7618" s="35"/>
      <c r="K7618" s="177"/>
    </row>
    <row r="7619" spans="1:11">
      <c r="A7619" s="136">
        <v>6291</v>
      </c>
      <c r="B7619" s="29" t="s">
        <v>4121</v>
      </c>
      <c r="C7619" s="120" t="s">
        <v>5794</v>
      </c>
      <c r="D7619" s="58" t="s">
        <v>5362</v>
      </c>
      <c r="E7619" s="149" t="s">
        <v>3452</v>
      </c>
      <c r="F7619" s="10">
        <v>2000</v>
      </c>
      <c r="G7619" s="5"/>
      <c r="H7619" s="10">
        <v>1</v>
      </c>
      <c r="I7619" s="5"/>
      <c r="J7619" s="35"/>
      <c r="K7619" s="177"/>
    </row>
    <row r="7620" spans="1:11" ht="19.5" customHeight="1">
      <c r="A7620" s="136">
        <v>6292</v>
      </c>
      <c r="B7620" s="29" t="s">
        <v>4121</v>
      </c>
      <c r="C7620" s="120" t="s">
        <v>5794</v>
      </c>
      <c r="D7620" s="58" t="s">
        <v>5362</v>
      </c>
      <c r="E7620" s="149" t="s">
        <v>3452</v>
      </c>
      <c r="F7620" s="10">
        <v>2000</v>
      </c>
      <c r="G7620" s="5"/>
      <c r="H7620" s="10">
        <v>1</v>
      </c>
      <c r="I7620" s="5"/>
      <c r="J7620" s="35"/>
      <c r="K7620" s="177"/>
    </row>
    <row r="7621" spans="1:11">
      <c r="A7621" s="136">
        <v>6293</v>
      </c>
      <c r="B7621" s="29" t="s">
        <v>4121</v>
      </c>
      <c r="C7621" s="120" t="s">
        <v>5794</v>
      </c>
      <c r="D7621" s="58" t="s">
        <v>5362</v>
      </c>
      <c r="E7621" s="149" t="s">
        <v>3452</v>
      </c>
      <c r="F7621" s="10">
        <v>2000</v>
      </c>
      <c r="G7621" s="5"/>
      <c r="H7621" s="10">
        <v>1</v>
      </c>
      <c r="I7621" s="5"/>
      <c r="J7621" s="35"/>
      <c r="K7621" s="177"/>
    </row>
    <row r="7622" spans="1:11">
      <c r="A7622" s="136">
        <v>6294</v>
      </c>
      <c r="B7622" s="29" t="s">
        <v>4121</v>
      </c>
      <c r="C7622" s="120" t="s">
        <v>5794</v>
      </c>
      <c r="D7622" s="58" t="s">
        <v>5362</v>
      </c>
      <c r="E7622" s="149" t="s">
        <v>3452</v>
      </c>
      <c r="F7622" s="10">
        <v>2000</v>
      </c>
      <c r="G7622" s="5"/>
      <c r="H7622" s="10">
        <v>1</v>
      </c>
      <c r="I7622" s="5"/>
      <c r="J7622" s="35"/>
      <c r="K7622" s="177"/>
    </row>
    <row r="7623" spans="1:11">
      <c r="A7623" s="136">
        <v>6295</v>
      </c>
      <c r="B7623" s="29" t="s">
        <v>4121</v>
      </c>
      <c r="C7623" s="120" t="s">
        <v>5794</v>
      </c>
      <c r="D7623" s="58" t="s">
        <v>5362</v>
      </c>
      <c r="E7623" s="149" t="s">
        <v>3452</v>
      </c>
      <c r="F7623" s="10">
        <v>2000</v>
      </c>
      <c r="G7623" s="5"/>
      <c r="H7623" s="10">
        <v>1</v>
      </c>
      <c r="I7623" s="5"/>
      <c r="J7623" s="35"/>
      <c r="K7623" s="177"/>
    </row>
    <row r="7624" spans="1:11">
      <c r="A7624" s="136">
        <v>6296</v>
      </c>
      <c r="B7624" s="29" t="s">
        <v>4121</v>
      </c>
      <c r="C7624" s="120" t="s">
        <v>5794</v>
      </c>
      <c r="D7624" s="58" t="s">
        <v>5362</v>
      </c>
      <c r="E7624" s="149" t="s">
        <v>3452</v>
      </c>
      <c r="F7624" s="10">
        <v>2000</v>
      </c>
      <c r="G7624" s="5"/>
      <c r="H7624" s="10">
        <v>1</v>
      </c>
      <c r="I7624" s="5"/>
      <c r="J7624" s="35"/>
      <c r="K7624" s="177"/>
    </row>
    <row r="7625" spans="1:11" ht="15.75" customHeight="1">
      <c r="A7625" s="136">
        <v>6297</v>
      </c>
      <c r="B7625" s="29" t="s">
        <v>4121</v>
      </c>
      <c r="C7625" s="120" t="s">
        <v>5794</v>
      </c>
      <c r="D7625" s="58" t="s">
        <v>5362</v>
      </c>
      <c r="E7625" s="149" t="s">
        <v>3452</v>
      </c>
      <c r="F7625" s="10">
        <v>2000</v>
      </c>
      <c r="G7625" s="5"/>
      <c r="H7625" s="10">
        <v>1</v>
      </c>
      <c r="I7625" s="5"/>
      <c r="J7625" s="35"/>
      <c r="K7625" s="177"/>
    </row>
    <row r="7626" spans="1:11">
      <c r="A7626" s="136">
        <v>6298</v>
      </c>
      <c r="B7626" s="29" t="s">
        <v>4121</v>
      </c>
      <c r="C7626" s="120" t="s">
        <v>5794</v>
      </c>
      <c r="D7626" s="58" t="s">
        <v>3779</v>
      </c>
      <c r="E7626" s="149"/>
      <c r="F7626" s="10">
        <v>2000</v>
      </c>
      <c r="G7626" s="5"/>
      <c r="H7626" s="10">
        <v>1</v>
      </c>
      <c r="I7626" s="5"/>
      <c r="J7626" s="35"/>
      <c r="K7626" s="177"/>
    </row>
    <row r="7627" spans="1:11">
      <c r="A7627" s="136">
        <v>6299</v>
      </c>
      <c r="B7627" s="29" t="s">
        <v>4121</v>
      </c>
      <c r="C7627" s="120" t="s">
        <v>5794</v>
      </c>
      <c r="D7627" s="58" t="s">
        <v>3779</v>
      </c>
      <c r="E7627" s="149"/>
      <c r="F7627" s="10">
        <v>2000</v>
      </c>
      <c r="G7627" s="5"/>
      <c r="H7627" s="10">
        <v>1</v>
      </c>
      <c r="I7627" s="5"/>
      <c r="J7627" s="35"/>
      <c r="K7627" s="177"/>
    </row>
    <row r="7628" spans="1:11">
      <c r="A7628" s="136">
        <v>6300</v>
      </c>
      <c r="B7628" s="29" t="s">
        <v>4121</v>
      </c>
      <c r="C7628" s="120" t="s">
        <v>5794</v>
      </c>
      <c r="D7628" s="58" t="s">
        <v>3779</v>
      </c>
      <c r="E7628" s="149"/>
      <c r="F7628" s="10">
        <v>2000</v>
      </c>
      <c r="G7628" s="5"/>
      <c r="H7628" s="10">
        <v>1</v>
      </c>
      <c r="I7628" s="5"/>
      <c r="J7628" s="35"/>
      <c r="K7628" s="177"/>
    </row>
    <row r="7629" spans="1:11">
      <c r="A7629" s="136">
        <v>6301</v>
      </c>
      <c r="B7629" s="29" t="s">
        <v>4121</v>
      </c>
      <c r="C7629" s="120" t="s">
        <v>5794</v>
      </c>
      <c r="D7629" s="58" t="s">
        <v>3779</v>
      </c>
      <c r="E7629" s="149"/>
      <c r="F7629" s="10">
        <v>2000</v>
      </c>
      <c r="G7629" s="5"/>
      <c r="H7629" s="10">
        <v>1</v>
      </c>
      <c r="I7629" s="5"/>
      <c r="J7629" s="35"/>
      <c r="K7629" s="177"/>
    </row>
    <row r="7630" spans="1:11">
      <c r="A7630" s="136">
        <v>6302</v>
      </c>
      <c r="B7630" s="29" t="s">
        <v>4121</v>
      </c>
      <c r="C7630" s="120" t="s">
        <v>5794</v>
      </c>
      <c r="D7630" s="58" t="s">
        <v>3779</v>
      </c>
      <c r="E7630" s="149"/>
      <c r="F7630" s="10">
        <v>2000</v>
      </c>
      <c r="G7630" s="5"/>
      <c r="H7630" s="10">
        <v>1</v>
      </c>
      <c r="I7630" s="5"/>
      <c r="J7630" s="35"/>
      <c r="K7630" s="177"/>
    </row>
    <row r="7631" spans="1:11" ht="22.5" customHeight="1">
      <c r="A7631" s="136">
        <v>6303</v>
      </c>
      <c r="B7631" s="29" t="s">
        <v>4121</v>
      </c>
      <c r="C7631" s="120" t="s">
        <v>5794</v>
      </c>
      <c r="D7631" s="58" t="s">
        <v>3779</v>
      </c>
      <c r="E7631" s="149"/>
      <c r="F7631" s="10">
        <v>2000</v>
      </c>
      <c r="G7631" s="5"/>
      <c r="H7631" s="10">
        <v>1</v>
      </c>
      <c r="I7631" s="5"/>
      <c r="J7631" s="35"/>
      <c r="K7631" s="177"/>
    </row>
    <row r="7632" spans="1:11">
      <c r="A7632" s="136">
        <v>6304</v>
      </c>
      <c r="B7632" s="29" t="s">
        <v>4121</v>
      </c>
      <c r="C7632" s="120" t="s">
        <v>5794</v>
      </c>
      <c r="D7632" s="58" t="s">
        <v>3779</v>
      </c>
      <c r="E7632" s="149"/>
      <c r="F7632" s="10">
        <v>2000</v>
      </c>
      <c r="G7632" s="5"/>
      <c r="H7632" s="10">
        <v>1</v>
      </c>
      <c r="I7632" s="5"/>
      <c r="J7632" s="35"/>
      <c r="K7632" s="177"/>
    </row>
    <row r="7633" spans="1:11">
      <c r="A7633" s="136">
        <v>6305</v>
      </c>
      <c r="B7633" s="29" t="s">
        <v>4121</v>
      </c>
      <c r="C7633" s="120" t="s">
        <v>5794</v>
      </c>
      <c r="D7633" s="58" t="s">
        <v>3779</v>
      </c>
      <c r="E7633" s="149"/>
      <c r="F7633" s="10">
        <v>2000</v>
      </c>
      <c r="G7633" s="5"/>
      <c r="H7633" s="10">
        <v>1</v>
      </c>
      <c r="I7633" s="5"/>
      <c r="J7633" s="35"/>
      <c r="K7633" s="177"/>
    </row>
    <row r="7634" spans="1:11">
      <c r="A7634" s="136">
        <v>6306</v>
      </c>
      <c r="B7634" s="29" t="s">
        <v>4121</v>
      </c>
      <c r="C7634" s="120" t="s">
        <v>5794</v>
      </c>
      <c r="D7634" s="58" t="s">
        <v>3779</v>
      </c>
      <c r="E7634" s="149"/>
      <c r="F7634" s="10">
        <v>2000</v>
      </c>
      <c r="G7634" s="5"/>
      <c r="H7634" s="10">
        <v>1</v>
      </c>
      <c r="I7634" s="5"/>
      <c r="J7634" s="35"/>
      <c r="K7634" s="177"/>
    </row>
    <row r="7635" spans="1:11" ht="20.25" customHeight="1">
      <c r="A7635" s="136">
        <v>6307</v>
      </c>
      <c r="B7635" s="29" t="s">
        <v>4121</v>
      </c>
      <c r="C7635" s="120" t="s">
        <v>5794</v>
      </c>
      <c r="D7635" s="58" t="s">
        <v>3779</v>
      </c>
      <c r="E7635" s="149"/>
      <c r="F7635" s="10">
        <v>2000</v>
      </c>
      <c r="G7635" s="5"/>
      <c r="H7635" s="10">
        <v>1</v>
      </c>
      <c r="I7635" s="5"/>
      <c r="J7635" s="35"/>
      <c r="K7635" s="177"/>
    </row>
    <row r="7636" spans="1:11" ht="20.25" customHeight="1">
      <c r="A7636" s="136">
        <v>6308</v>
      </c>
      <c r="B7636" s="29" t="s">
        <v>4121</v>
      </c>
      <c r="C7636" s="120" t="s">
        <v>5794</v>
      </c>
      <c r="D7636" s="58" t="s">
        <v>3779</v>
      </c>
      <c r="E7636" s="149"/>
      <c r="F7636" s="10">
        <v>2000</v>
      </c>
      <c r="G7636" s="5"/>
      <c r="H7636" s="10">
        <v>1</v>
      </c>
      <c r="I7636" s="5"/>
      <c r="J7636" s="35"/>
      <c r="K7636" s="177"/>
    </row>
    <row r="7637" spans="1:11">
      <c r="A7637" s="136">
        <v>6309</v>
      </c>
      <c r="B7637" s="29" t="s">
        <v>4121</v>
      </c>
      <c r="C7637" s="120" t="s">
        <v>5794</v>
      </c>
      <c r="D7637" s="58" t="s">
        <v>3779</v>
      </c>
      <c r="E7637" s="149"/>
      <c r="F7637" s="10">
        <v>2000</v>
      </c>
      <c r="G7637" s="5"/>
      <c r="H7637" s="10">
        <v>1</v>
      </c>
      <c r="I7637" s="5"/>
      <c r="J7637" s="35"/>
      <c r="K7637" s="177"/>
    </row>
    <row r="7638" spans="1:11">
      <c r="A7638" s="136">
        <v>6310</v>
      </c>
      <c r="B7638" s="29" t="s">
        <v>4121</v>
      </c>
      <c r="C7638" s="120" t="s">
        <v>5794</v>
      </c>
      <c r="D7638" s="58" t="s">
        <v>3779</v>
      </c>
      <c r="E7638" s="149"/>
      <c r="F7638" s="10">
        <v>2000</v>
      </c>
      <c r="G7638" s="5"/>
      <c r="H7638" s="10">
        <v>1</v>
      </c>
      <c r="I7638" s="5"/>
      <c r="J7638" s="35"/>
      <c r="K7638" s="177"/>
    </row>
    <row r="7639" spans="1:11">
      <c r="A7639" s="136">
        <v>6311</v>
      </c>
      <c r="B7639" s="29" t="s">
        <v>4121</v>
      </c>
      <c r="C7639" s="120" t="s">
        <v>5794</v>
      </c>
      <c r="D7639" s="58" t="s">
        <v>3779</v>
      </c>
      <c r="E7639" s="149"/>
      <c r="F7639" s="10">
        <v>2000</v>
      </c>
      <c r="G7639" s="5"/>
      <c r="H7639" s="10">
        <v>1</v>
      </c>
      <c r="I7639" s="5"/>
      <c r="J7639" s="35"/>
      <c r="K7639" s="177"/>
    </row>
    <row r="7640" spans="1:11">
      <c r="A7640" s="136">
        <v>6312</v>
      </c>
      <c r="B7640" s="29" t="s">
        <v>4121</v>
      </c>
      <c r="C7640" s="120" t="s">
        <v>5794</v>
      </c>
      <c r="D7640" s="58" t="s">
        <v>3779</v>
      </c>
      <c r="E7640" s="149"/>
      <c r="F7640" s="10">
        <v>2000</v>
      </c>
      <c r="G7640" s="5"/>
      <c r="H7640" s="10">
        <v>1</v>
      </c>
      <c r="I7640" s="5"/>
      <c r="J7640" s="35"/>
      <c r="K7640" s="177"/>
    </row>
    <row r="7641" spans="1:11">
      <c r="A7641" s="136">
        <v>6313</v>
      </c>
      <c r="B7641" s="29" t="s">
        <v>4121</v>
      </c>
      <c r="C7641" s="120" t="s">
        <v>5794</v>
      </c>
      <c r="D7641" s="58" t="s">
        <v>5899</v>
      </c>
      <c r="E7641" s="149"/>
      <c r="F7641" s="10">
        <v>2000</v>
      </c>
      <c r="G7641" s="5"/>
      <c r="H7641" s="10">
        <v>1</v>
      </c>
      <c r="I7641" s="5"/>
      <c r="J7641" s="35"/>
      <c r="K7641" s="177"/>
    </row>
    <row r="7642" spans="1:11">
      <c r="A7642" s="136">
        <v>6314</v>
      </c>
      <c r="B7642" s="29" t="s">
        <v>4121</v>
      </c>
      <c r="C7642" s="120" t="s">
        <v>5794</v>
      </c>
      <c r="D7642" s="58" t="s">
        <v>5899</v>
      </c>
      <c r="E7642" s="149"/>
      <c r="F7642" s="10">
        <v>2000</v>
      </c>
      <c r="G7642" s="5"/>
      <c r="H7642" s="10">
        <v>1</v>
      </c>
      <c r="I7642" s="5"/>
      <c r="J7642" s="35"/>
      <c r="K7642" s="177"/>
    </row>
    <row r="7643" spans="1:11" ht="15.75" customHeight="1">
      <c r="A7643" s="136">
        <v>6315</v>
      </c>
      <c r="B7643" s="29" t="s">
        <v>4121</v>
      </c>
      <c r="C7643" s="120" t="s">
        <v>5794</v>
      </c>
      <c r="D7643" s="58" t="s">
        <v>5899</v>
      </c>
      <c r="E7643" s="149"/>
      <c r="F7643" s="10">
        <v>2000</v>
      </c>
      <c r="G7643" s="5"/>
      <c r="H7643" s="10">
        <v>1</v>
      </c>
      <c r="I7643" s="5"/>
      <c r="J7643" s="35"/>
      <c r="K7643" s="177"/>
    </row>
    <row r="7644" spans="1:11" ht="20.25" customHeight="1">
      <c r="A7644" s="136">
        <v>6316</v>
      </c>
      <c r="B7644" s="29" t="s">
        <v>4121</v>
      </c>
      <c r="C7644" s="120" t="s">
        <v>5794</v>
      </c>
      <c r="D7644" s="58" t="s">
        <v>5899</v>
      </c>
      <c r="E7644" s="149"/>
      <c r="F7644" s="10">
        <v>2000</v>
      </c>
      <c r="G7644" s="5"/>
      <c r="H7644" s="10">
        <v>1</v>
      </c>
      <c r="I7644" s="5"/>
      <c r="J7644" s="35"/>
      <c r="K7644" s="177"/>
    </row>
    <row r="7645" spans="1:11">
      <c r="A7645" s="136">
        <v>6317</v>
      </c>
      <c r="B7645" s="29" t="s">
        <v>4121</v>
      </c>
      <c r="C7645" s="120" t="s">
        <v>5794</v>
      </c>
      <c r="D7645" s="58" t="s">
        <v>5899</v>
      </c>
      <c r="E7645" s="149"/>
      <c r="F7645" s="10">
        <v>2000</v>
      </c>
      <c r="G7645" s="5"/>
      <c r="H7645" s="10">
        <v>1</v>
      </c>
      <c r="I7645" s="5"/>
      <c r="J7645" s="35"/>
      <c r="K7645" s="177"/>
    </row>
    <row r="7646" spans="1:11">
      <c r="A7646" s="136">
        <v>6318</v>
      </c>
      <c r="B7646" s="29" t="s">
        <v>4121</v>
      </c>
      <c r="C7646" s="120" t="s">
        <v>5794</v>
      </c>
      <c r="D7646" s="58" t="s">
        <v>5899</v>
      </c>
      <c r="E7646" s="149"/>
      <c r="F7646" s="10">
        <v>2000</v>
      </c>
      <c r="G7646" s="5"/>
      <c r="H7646" s="10">
        <v>1</v>
      </c>
      <c r="I7646" s="5"/>
      <c r="J7646" s="35"/>
      <c r="K7646" s="177"/>
    </row>
    <row r="7647" spans="1:11">
      <c r="A7647" s="136">
        <v>6319</v>
      </c>
      <c r="B7647" s="29" t="s">
        <v>4121</v>
      </c>
      <c r="C7647" s="120" t="s">
        <v>5794</v>
      </c>
      <c r="D7647" s="58" t="s">
        <v>5899</v>
      </c>
      <c r="E7647" s="149"/>
      <c r="F7647" s="10">
        <v>2000</v>
      </c>
      <c r="G7647" s="5"/>
      <c r="H7647" s="10">
        <v>1</v>
      </c>
      <c r="I7647" s="5"/>
      <c r="J7647" s="35"/>
      <c r="K7647" s="177"/>
    </row>
    <row r="7648" spans="1:11">
      <c r="A7648" s="136">
        <v>6320</v>
      </c>
      <c r="B7648" s="29" t="s">
        <v>4121</v>
      </c>
      <c r="C7648" s="120" t="s">
        <v>5794</v>
      </c>
      <c r="D7648" s="58" t="s">
        <v>5899</v>
      </c>
      <c r="E7648" s="149"/>
      <c r="F7648" s="10">
        <v>2000</v>
      </c>
      <c r="G7648" s="5"/>
      <c r="H7648" s="10">
        <v>1</v>
      </c>
      <c r="I7648" s="5"/>
      <c r="J7648" s="35"/>
      <c r="K7648" s="177"/>
    </row>
    <row r="7649" spans="1:11">
      <c r="A7649" s="136">
        <v>6321</v>
      </c>
      <c r="B7649" s="29" t="s">
        <v>4121</v>
      </c>
      <c r="C7649" s="120" t="s">
        <v>5794</v>
      </c>
      <c r="D7649" s="58" t="s">
        <v>5899</v>
      </c>
      <c r="E7649" s="149"/>
      <c r="F7649" s="10">
        <v>2000</v>
      </c>
      <c r="G7649" s="5"/>
      <c r="H7649" s="10">
        <v>1</v>
      </c>
      <c r="I7649" s="5"/>
      <c r="J7649" s="35"/>
      <c r="K7649" s="177"/>
    </row>
    <row r="7650" spans="1:11" ht="19.5" customHeight="1">
      <c r="A7650" s="136">
        <v>6322</v>
      </c>
      <c r="B7650" s="29" t="s">
        <v>4121</v>
      </c>
      <c r="C7650" s="120" t="s">
        <v>5794</v>
      </c>
      <c r="D7650" s="58" t="s">
        <v>5899</v>
      </c>
      <c r="E7650" s="149"/>
      <c r="F7650" s="10">
        <v>2000</v>
      </c>
      <c r="G7650" s="5"/>
      <c r="H7650" s="10">
        <v>1</v>
      </c>
      <c r="I7650" s="5"/>
      <c r="J7650" s="35"/>
      <c r="K7650" s="177"/>
    </row>
    <row r="7651" spans="1:11">
      <c r="A7651" s="136">
        <v>6323</v>
      </c>
      <c r="B7651" s="29" t="s">
        <v>4121</v>
      </c>
      <c r="C7651" s="120" t="s">
        <v>5794</v>
      </c>
      <c r="D7651" s="58" t="s">
        <v>5899</v>
      </c>
      <c r="E7651" s="149"/>
      <c r="F7651" s="10">
        <v>2000</v>
      </c>
      <c r="G7651" s="5"/>
      <c r="H7651" s="10">
        <v>1</v>
      </c>
      <c r="I7651" s="5"/>
      <c r="J7651" s="35"/>
      <c r="K7651" s="177"/>
    </row>
    <row r="7652" spans="1:11">
      <c r="A7652" s="136">
        <v>6324</v>
      </c>
      <c r="B7652" s="29" t="s">
        <v>4121</v>
      </c>
      <c r="C7652" s="120" t="s">
        <v>5794</v>
      </c>
      <c r="D7652" s="58" t="s">
        <v>5899</v>
      </c>
      <c r="E7652" s="149"/>
      <c r="F7652" s="10">
        <v>2000</v>
      </c>
      <c r="G7652" s="5"/>
      <c r="H7652" s="10">
        <v>1</v>
      </c>
      <c r="I7652" s="5"/>
      <c r="J7652" s="35"/>
      <c r="K7652" s="177"/>
    </row>
    <row r="7653" spans="1:11">
      <c r="A7653" s="136">
        <v>6325</v>
      </c>
      <c r="B7653" s="29" t="s">
        <v>4121</v>
      </c>
      <c r="C7653" s="120" t="s">
        <v>5794</v>
      </c>
      <c r="D7653" s="58" t="s">
        <v>3232</v>
      </c>
      <c r="E7653" s="48"/>
      <c r="F7653" s="10">
        <v>2001</v>
      </c>
      <c r="G7653" s="5"/>
      <c r="H7653" s="10">
        <v>1</v>
      </c>
      <c r="I7653" s="5"/>
      <c r="J7653" s="35"/>
      <c r="K7653" s="177"/>
    </row>
    <row r="7654" spans="1:11">
      <c r="A7654" s="136">
        <v>6326</v>
      </c>
      <c r="B7654" s="29" t="s">
        <v>4121</v>
      </c>
      <c r="C7654" s="120" t="s">
        <v>5794</v>
      </c>
      <c r="D7654" s="58" t="s">
        <v>3232</v>
      </c>
      <c r="E7654" s="48"/>
      <c r="F7654" s="10">
        <v>2001</v>
      </c>
      <c r="G7654" s="5"/>
      <c r="H7654" s="10">
        <v>1</v>
      </c>
      <c r="I7654" s="5"/>
      <c r="J7654" s="35"/>
      <c r="K7654" s="177"/>
    </row>
    <row r="7655" spans="1:11">
      <c r="A7655" s="136">
        <v>6327</v>
      </c>
      <c r="B7655" s="29" t="s">
        <v>4121</v>
      </c>
      <c r="C7655" s="120" t="s">
        <v>5794</v>
      </c>
      <c r="D7655" s="58" t="s">
        <v>3232</v>
      </c>
      <c r="E7655" s="48"/>
      <c r="F7655" s="10">
        <v>2001</v>
      </c>
      <c r="G7655" s="5"/>
      <c r="H7655" s="10">
        <v>1</v>
      </c>
      <c r="I7655" s="5"/>
      <c r="J7655" s="35"/>
      <c r="K7655" s="177"/>
    </row>
    <row r="7656" spans="1:11">
      <c r="A7656" s="136">
        <v>6328</v>
      </c>
      <c r="B7656" s="29" t="s">
        <v>4121</v>
      </c>
      <c r="C7656" s="120" t="s">
        <v>5794</v>
      </c>
      <c r="D7656" s="58" t="s">
        <v>3232</v>
      </c>
      <c r="E7656" s="48"/>
      <c r="F7656" s="10">
        <v>2001</v>
      </c>
      <c r="G7656" s="5"/>
      <c r="H7656" s="10">
        <v>1</v>
      </c>
      <c r="I7656" s="5"/>
      <c r="J7656" s="35"/>
      <c r="K7656" s="177"/>
    </row>
    <row r="7657" spans="1:11">
      <c r="A7657" s="136">
        <v>6329</v>
      </c>
      <c r="B7657" s="29" t="s">
        <v>4121</v>
      </c>
      <c r="C7657" s="120" t="s">
        <v>5794</v>
      </c>
      <c r="D7657" s="58" t="s">
        <v>3232</v>
      </c>
      <c r="E7657" s="48"/>
      <c r="F7657" s="10">
        <v>2001</v>
      </c>
      <c r="G7657" s="5"/>
      <c r="H7657" s="10">
        <v>1</v>
      </c>
      <c r="I7657" s="5"/>
      <c r="J7657" s="35"/>
      <c r="K7657" s="177"/>
    </row>
    <row r="7658" spans="1:11">
      <c r="A7658" s="136">
        <v>6330</v>
      </c>
      <c r="B7658" s="29" t="s">
        <v>4121</v>
      </c>
      <c r="C7658" s="120" t="s">
        <v>5794</v>
      </c>
      <c r="D7658" s="58" t="s">
        <v>3232</v>
      </c>
      <c r="E7658" s="48"/>
      <c r="F7658" s="10">
        <v>2001</v>
      </c>
      <c r="G7658" s="5"/>
      <c r="H7658" s="10">
        <v>1</v>
      </c>
      <c r="I7658" s="5"/>
      <c r="J7658" s="35"/>
      <c r="K7658" s="177"/>
    </row>
    <row r="7659" spans="1:11">
      <c r="A7659" s="136">
        <v>6331</v>
      </c>
      <c r="B7659" s="29" t="s">
        <v>4121</v>
      </c>
      <c r="C7659" s="120" t="s">
        <v>5794</v>
      </c>
      <c r="D7659" s="58" t="s">
        <v>3232</v>
      </c>
      <c r="E7659" s="48"/>
      <c r="F7659" s="10">
        <v>2001</v>
      </c>
      <c r="G7659" s="5"/>
      <c r="H7659" s="10">
        <v>1</v>
      </c>
      <c r="I7659" s="5"/>
      <c r="J7659" s="35"/>
      <c r="K7659" s="177"/>
    </row>
    <row r="7660" spans="1:11">
      <c r="A7660" s="136">
        <v>6332</v>
      </c>
      <c r="B7660" s="29" t="s">
        <v>4121</v>
      </c>
      <c r="C7660" s="120" t="s">
        <v>5794</v>
      </c>
      <c r="D7660" s="58" t="s">
        <v>3232</v>
      </c>
      <c r="E7660" s="48"/>
      <c r="F7660" s="10">
        <v>2001</v>
      </c>
      <c r="G7660" s="5"/>
      <c r="H7660" s="10">
        <v>1</v>
      </c>
      <c r="I7660" s="5"/>
      <c r="J7660" s="35"/>
      <c r="K7660" s="177"/>
    </row>
    <row r="7661" spans="1:11">
      <c r="A7661" s="136">
        <v>6333</v>
      </c>
      <c r="B7661" s="29" t="s">
        <v>4121</v>
      </c>
      <c r="C7661" s="120" t="s">
        <v>5794</v>
      </c>
      <c r="D7661" s="58" t="s">
        <v>3266</v>
      </c>
      <c r="E7661" s="149" t="s">
        <v>3267</v>
      </c>
      <c r="F7661" s="10">
        <v>2002</v>
      </c>
      <c r="G7661" s="5"/>
      <c r="H7661" s="10">
        <v>1</v>
      </c>
      <c r="I7661" s="5"/>
      <c r="J7661" s="35"/>
      <c r="K7661" s="177"/>
    </row>
    <row r="7662" spans="1:11">
      <c r="A7662" s="136">
        <v>6334</v>
      </c>
      <c r="B7662" s="29" t="s">
        <v>4121</v>
      </c>
      <c r="C7662" s="120" t="s">
        <v>5794</v>
      </c>
      <c r="D7662" s="58" t="s">
        <v>3266</v>
      </c>
      <c r="E7662" s="149" t="s">
        <v>3267</v>
      </c>
      <c r="F7662" s="10">
        <v>2002</v>
      </c>
      <c r="G7662" s="5"/>
      <c r="H7662" s="10">
        <v>1</v>
      </c>
      <c r="I7662" s="5"/>
      <c r="J7662" s="35"/>
      <c r="K7662" s="177"/>
    </row>
    <row r="7663" spans="1:11" ht="18" customHeight="1">
      <c r="A7663" s="136">
        <v>6335</v>
      </c>
      <c r="B7663" s="29" t="s">
        <v>4121</v>
      </c>
      <c r="C7663" s="120" t="s">
        <v>5794</v>
      </c>
      <c r="D7663" s="58" t="s">
        <v>3266</v>
      </c>
      <c r="E7663" s="149" t="s">
        <v>3267</v>
      </c>
      <c r="F7663" s="10">
        <v>2002</v>
      </c>
      <c r="G7663" s="5"/>
      <c r="H7663" s="10">
        <v>1</v>
      </c>
      <c r="I7663" s="5"/>
      <c r="J7663" s="35"/>
      <c r="K7663" s="177"/>
    </row>
    <row r="7664" spans="1:11" ht="18.75" customHeight="1">
      <c r="A7664" s="136">
        <v>6336</v>
      </c>
      <c r="B7664" s="29" t="s">
        <v>4121</v>
      </c>
      <c r="C7664" s="120" t="s">
        <v>5794</v>
      </c>
      <c r="D7664" s="58" t="s">
        <v>3266</v>
      </c>
      <c r="E7664" s="149" t="s">
        <v>3267</v>
      </c>
      <c r="F7664" s="10">
        <v>2002</v>
      </c>
      <c r="G7664" s="5"/>
      <c r="H7664" s="10">
        <v>1</v>
      </c>
      <c r="I7664" s="5"/>
      <c r="J7664" s="35"/>
      <c r="K7664" s="177"/>
    </row>
    <row r="7665" spans="1:11">
      <c r="A7665" s="136">
        <v>6337</v>
      </c>
      <c r="B7665" s="29" t="s">
        <v>4121</v>
      </c>
      <c r="C7665" s="120" t="s">
        <v>5794</v>
      </c>
      <c r="D7665" s="58" t="s">
        <v>3266</v>
      </c>
      <c r="E7665" s="149" t="s">
        <v>3267</v>
      </c>
      <c r="F7665" s="10">
        <v>2002</v>
      </c>
      <c r="G7665" s="5"/>
      <c r="H7665" s="10">
        <v>1</v>
      </c>
      <c r="I7665" s="5"/>
      <c r="J7665" s="35"/>
      <c r="K7665" s="177"/>
    </row>
    <row r="7666" spans="1:11">
      <c r="A7666" s="136">
        <v>6338</v>
      </c>
      <c r="B7666" s="29" t="s">
        <v>4121</v>
      </c>
      <c r="C7666" s="120" t="s">
        <v>5794</v>
      </c>
      <c r="D7666" s="58" t="s">
        <v>3266</v>
      </c>
      <c r="E7666" s="149" t="s">
        <v>3267</v>
      </c>
      <c r="F7666" s="10">
        <v>2002</v>
      </c>
      <c r="G7666" s="5"/>
      <c r="H7666" s="10">
        <v>1</v>
      </c>
      <c r="I7666" s="5"/>
      <c r="J7666" s="35"/>
      <c r="K7666" s="177"/>
    </row>
    <row r="7667" spans="1:11">
      <c r="A7667" s="136">
        <v>6339</v>
      </c>
      <c r="B7667" s="29" t="s">
        <v>4121</v>
      </c>
      <c r="C7667" s="120" t="s">
        <v>5794</v>
      </c>
      <c r="D7667" s="58" t="s">
        <v>3266</v>
      </c>
      <c r="E7667" s="149" t="s">
        <v>3267</v>
      </c>
      <c r="F7667" s="10">
        <v>2002</v>
      </c>
      <c r="G7667" s="5"/>
      <c r="H7667" s="10">
        <v>1</v>
      </c>
      <c r="I7667" s="5"/>
      <c r="J7667" s="35"/>
      <c r="K7667" s="177"/>
    </row>
    <row r="7668" spans="1:11">
      <c r="A7668" s="136">
        <v>6340</v>
      </c>
      <c r="B7668" s="29" t="s">
        <v>4121</v>
      </c>
      <c r="C7668" s="120" t="s">
        <v>5794</v>
      </c>
      <c r="D7668" s="58" t="s">
        <v>3266</v>
      </c>
      <c r="E7668" s="149" t="s">
        <v>3267</v>
      </c>
      <c r="F7668" s="10">
        <v>2002</v>
      </c>
      <c r="G7668" s="5"/>
      <c r="H7668" s="10">
        <v>1</v>
      </c>
      <c r="I7668" s="5"/>
      <c r="J7668" s="35"/>
      <c r="K7668" s="177"/>
    </row>
    <row r="7669" spans="1:11">
      <c r="A7669" s="136">
        <v>6341</v>
      </c>
      <c r="B7669" s="29" t="s">
        <v>4121</v>
      </c>
      <c r="C7669" s="120" t="s">
        <v>5794</v>
      </c>
      <c r="D7669" s="58" t="s">
        <v>3266</v>
      </c>
      <c r="E7669" s="149" t="s">
        <v>3267</v>
      </c>
      <c r="F7669" s="10">
        <v>2002</v>
      </c>
      <c r="G7669" s="5"/>
      <c r="H7669" s="10">
        <v>1</v>
      </c>
      <c r="I7669" s="5"/>
      <c r="J7669" s="35"/>
      <c r="K7669" s="177"/>
    </row>
    <row r="7670" spans="1:11">
      <c r="A7670" s="136">
        <v>6342</v>
      </c>
      <c r="B7670" s="29" t="s">
        <v>4121</v>
      </c>
      <c r="C7670" s="120" t="s">
        <v>5794</v>
      </c>
      <c r="D7670" s="58" t="s">
        <v>3266</v>
      </c>
      <c r="E7670" s="149" t="s">
        <v>3267</v>
      </c>
      <c r="F7670" s="10">
        <v>2002</v>
      </c>
      <c r="G7670" s="5"/>
      <c r="H7670" s="10">
        <v>1</v>
      </c>
      <c r="I7670" s="5"/>
      <c r="J7670" s="35"/>
      <c r="K7670" s="177"/>
    </row>
    <row r="7671" spans="1:11">
      <c r="A7671" s="136">
        <v>6343</v>
      </c>
      <c r="B7671" s="29" t="s">
        <v>4121</v>
      </c>
      <c r="C7671" s="120" t="s">
        <v>5794</v>
      </c>
      <c r="D7671" s="58" t="s">
        <v>3266</v>
      </c>
      <c r="E7671" s="149" t="s">
        <v>3267</v>
      </c>
      <c r="F7671" s="10">
        <v>2002</v>
      </c>
      <c r="G7671" s="5"/>
      <c r="H7671" s="10">
        <v>1</v>
      </c>
      <c r="I7671" s="5"/>
      <c r="J7671" s="35"/>
      <c r="K7671" s="177"/>
    </row>
    <row r="7672" spans="1:11">
      <c r="A7672" s="136">
        <v>6344</v>
      </c>
      <c r="B7672" s="29" t="s">
        <v>4121</v>
      </c>
      <c r="C7672" s="120" t="s">
        <v>5794</v>
      </c>
      <c r="D7672" s="58" t="s">
        <v>3266</v>
      </c>
      <c r="E7672" s="149" t="s">
        <v>3267</v>
      </c>
      <c r="F7672" s="10">
        <v>2002</v>
      </c>
      <c r="G7672" s="5"/>
      <c r="H7672" s="10">
        <v>1</v>
      </c>
      <c r="I7672" s="5"/>
      <c r="J7672" s="35"/>
      <c r="K7672" s="177"/>
    </row>
    <row r="7673" spans="1:11">
      <c r="A7673" s="136">
        <v>6345</v>
      </c>
      <c r="B7673" s="29" t="s">
        <v>4121</v>
      </c>
      <c r="C7673" s="120" t="s">
        <v>5794</v>
      </c>
      <c r="D7673" s="58" t="s">
        <v>3266</v>
      </c>
      <c r="E7673" s="149" t="s">
        <v>3267</v>
      </c>
      <c r="F7673" s="10">
        <v>2002</v>
      </c>
      <c r="G7673" s="5"/>
      <c r="H7673" s="10">
        <v>1</v>
      </c>
      <c r="I7673" s="5"/>
      <c r="J7673" s="35"/>
      <c r="K7673" s="177"/>
    </row>
    <row r="7674" spans="1:11">
      <c r="A7674" s="136">
        <v>6346</v>
      </c>
      <c r="B7674" s="29" t="s">
        <v>4121</v>
      </c>
      <c r="C7674" s="120" t="s">
        <v>5794</v>
      </c>
      <c r="D7674" s="58" t="s">
        <v>3266</v>
      </c>
      <c r="E7674" s="149" t="s">
        <v>3267</v>
      </c>
      <c r="F7674" s="10">
        <v>2002</v>
      </c>
      <c r="G7674" s="5"/>
      <c r="H7674" s="10">
        <v>1</v>
      </c>
      <c r="I7674" s="5"/>
      <c r="J7674" s="35"/>
      <c r="K7674" s="177"/>
    </row>
    <row r="7675" spans="1:11">
      <c r="A7675" s="136">
        <v>6347</v>
      </c>
      <c r="B7675" s="29" t="s">
        <v>4121</v>
      </c>
      <c r="C7675" s="120" t="s">
        <v>5794</v>
      </c>
      <c r="D7675" s="58" t="s">
        <v>3266</v>
      </c>
      <c r="E7675" s="149" t="s">
        <v>3267</v>
      </c>
      <c r="F7675" s="10">
        <v>2002</v>
      </c>
      <c r="G7675" s="5"/>
      <c r="H7675" s="10">
        <v>1</v>
      </c>
      <c r="I7675" s="5"/>
      <c r="J7675" s="35"/>
      <c r="K7675" s="177"/>
    </row>
    <row r="7676" spans="1:11" ht="18" customHeight="1">
      <c r="A7676" s="136">
        <v>6348</v>
      </c>
      <c r="B7676" s="29" t="s">
        <v>4121</v>
      </c>
      <c r="C7676" s="120" t="s">
        <v>5794</v>
      </c>
      <c r="D7676" s="58" t="s">
        <v>3268</v>
      </c>
      <c r="E7676" s="149" t="s">
        <v>3452</v>
      </c>
      <c r="F7676" s="10">
        <v>2002</v>
      </c>
      <c r="G7676" s="5"/>
      <c r="H7676" s="10">
        <v>1</v>
      </c>
      <c r="I7676" s="5"/>
      <c r="J7676" s="35"/>
      <c r="K7676" s="177"/>
    </row>
    <row r="7677" spans="1:11">
      <c r="A7677" s="136">
        <v>6349</v>
      </c>
      <c r="B7677" s="29" t="s">
        <v>4121</v>
      </c>
      <c r="C7677" s="120" t="s">
        <v>5794</v>
      </c>
      <c r="D7677" s="58" t="s">
        <v>3268</v>
      </c>
      <c r="E7677" s="149" t="s">
        <v>3452</v>
      </c>
      <c r="F7677" s="10">
        <v>2002</v>
      </c>
      <c r="G7677" s="5"/>
      <c r="H7677" s="10">
        <v>1</v>
      </c>
      <c r="I7677" s="5"/>
      <c r="J7677" s="35"/>
      <c r="K7677" s="177"/>
    </row>
    <row r="7678" spans="1:11">
      <c r="A7678" s="136">
        <v>6350</v>
      </c>
      <c r="B7678" s="29" t="s">
        <v>4121</v>
      </c>
      <c r="C7678" s="120" t="s">
        <v>5794</v>
      </c>
      <c r="D7678" s="58" t="s">
        <v>3268</v>
      </c>
      <c r="E7678" s="149" t="s">
        <v>3452</v>
      </c>
      <c r="F7678" s="10">
        <v>2002</v>
      </c>
      <c r="G7678" s="5"/>
      <c r="H7678" s="10">
        <v>1</v>
      </c>
      <c r="I7678" s="5"/>
      <c r="J7678" s="35"/>
      <c r="K7678" s="177"/>
    </row>
    <row r="7679" spans="1:11">
      <c r="A7679" s="136">
        <v>6351</v>
      </c>
      <c r="B7679" s="29" t="s">
        <v>4121</v>
      </c>
      <c r="C7679" s="120" t="s">
        <v>5794</v>
      </c>
      <c r="D7679" s="58" t="s">
        <v>3268</v>
      </c>
      <c r="E7679" s="149" t="s">
        <v>3452</v>
      </c>
      <c r="F7679" s="10">
        <v>2002</v>
      </c>
      <c r="G7679" s="5"/>
      <c r="H7679" s="10">
        <v>1</v>
      </c>
      <c r="I7679" s="5"/>
      <c r="J7679" s="35"/>
      <c r="K7679" s="177"/>
    </row>
    <row r="7680" spans="1:11">
      <c r="A7680" s="136">
        <v>6352</v>
      </c>
      <c r="B7680" s="29" t="s">
        <v>4121</v>
      </c>
      <c r="C7680" s="120" t="s">
        <v>5794</v>
      </c>
      <c r="D7680" s="58" t="s">
        <v>3268</v>
      </c>
      <c r="E7680" s="149" t="s">
        <v>3452</v>
      </c>
      <c r="F7680" s="10">
        <v>2002</v>
      </c>
      <c r="G7680" s="5"/>
      <c r="H7680" s="10">
        <v>1</v>
      </c>
      <c r="I7680" s="5"/>
      <c r="J7680" s="35"/>
      <c r="K7680" s="177"/>
    </row>
    <row r="7681" spans="1:11">
      <c r="A7681" s="136">
        <v>6353</v>
      </c>
      <c r="B7681" s="29" t="s">
        <v>4121</v>
      </c>
      <c r="C7681" s="120" t="s">
        <v>5794</v>
      </c>
      <c r="D7681" s="58" t="s">
        <v>3268</v>
      </c>
      <c r="E7681" s="149" t="s">
        <v>3452</v>
      </c>
      <c r="F7681" s="10">
        <v>2002</v>
      </c>
      <c r="G7681" s="5"/>
      <c r="H7681" s="10">
        <v>1</v>
      </c>
      <c r="I7681" s="5"/>
      <c r="J7681" s="35"/>
      <c r="K7681" s="177"/>
    </row>
    <row r="7682" spans="1:11">
      <c r="A7682" s="136">
        <v>6354</v>
      </c>
      <c r="B7682" s="29" t="s">
        <v>4121</v>
      </c>
      <c r="C7682" s="120" t="s">
        <v>5794</v>
      </c>
      <c r="D7682" s="58" t="s">
        <v>3268</v>
      </c>
      <c r="E7682" s="149" t="s">
        <v>3452</v>
      </c>
      <c r="F7682" s="10">
        <v>2002</v>
      </c>
      <c r="G7682" s="5"/>
      <c r="H7682" s="10">
        <v>1</v>
      </c>
      <c r="I7682" s="5"/>
      <c r="J7682" s="35"/>
      <c r="K7682" s="177"/>
    </row>
    <row r="7683" spans="1:11">
      <c r="A7683" s="136">
        <v>6355</v>
      </c>
      <c r="B7683" s="29" t="s">
        <v>4121</v>
      </c>
      <c r="C7683" s="120" t="s">
        <v>5794</v>
      </c>
      <c r="D7683" s="58" t="s">
        <v>3269</v>
      </c>
      <c r="E7683" s="149" t="s">
        <v>1880</v>
      </c>
      <c r="F7683" s="10">
        <v>2002</v>
      </c>
      <c r="G7683" s="5"/>
      <c r="H7683" s="10">
        <v>1</v>
      </c>
      <c r="I7683" s="5"/>
      <c r="J7683" s="35"/>
      <c r="K7683" s="177"/>
    </row>
    <row r="7684" spans="1:11">
      <c r="A7684" s="136">
        <v>6356</v>
      </c>
      <c r="B7684" s="29" t="s">
        <v>4121</v>
      </c>
      <c r="C7684" s="120" t="s">
        <v>5794</v>
      </c>
      <c r="D7684" s="58" t="s">
        <v>3269</v>
      </c>
      <c r="E7684" s="149" t="s">
        <v>1880</v>
      </c>
      <c r="F7684" s="10">
        <v>2002</v>
      </c>
      <c r="G7684" s="5"/>
      <c r="H7684" s="10">
        <v>1</v>
      </c>
      <c r="I7684" s="5"/>
      <c r="J7684" s="35"/>
      <c r="K7684" s="177"/>
    </row>
    <row r="7685" spans="1:11">
      <c r="A7685" s="136">
        <v>6357</v>
      </c>
      <c r="B7685" s="29" t="s">
        <v>4121</v>
      </c>
      <c r="C7685" s="120" t="s">
        <v>5794</v>
      </c>
      <c r="D7685" s="58" t="s">
        <v>3269</v>
      </c>
      <c r="E7685" s="149" t="s">
        <v>1880</v>
      </c>
      <c r="F7685" s="10">
        <v>2002</v>
      </c>
      <c r="G7685" s="5"/>
      <c r="H7685" s="10">
        <v>1</v>
      </c>
      <c r="I7685" s="5"/>
      <c r="J7685" s="35"/>
      <c r="K7685" s="177"/>
    </row>
    <row r="7686" spans="1:11">
      <c r="A7686" s="136">
        <v>6358</v>
      </c>
      <c r="B7686" s="29" t="s">
        <v>4121</v>
      </c>
      <c r="C7686" s="120" t="s">
        <v>5794</v>
      </c>
      <c r="D7686" s="58" t="s">
        <v>3269</v>
      </c>
      <c r="E7686" s="149" t="s">
        <v>1880</v>
      </c>
      <c r="F7686" s="10">
        <v>2002</v>
      </c>
      <c r="G7686" s="5"/>
      <c r="H7686" s="10">
        <v>1</v>
      </c>
      <c r="I7686" s="5"/>
      <c r="J7686" s="35"/>
      <c r="K7686" s="177"/>
    </row>
    <row r="7687" spans="1:11">
      <c r="A7687" s="136">
        <v>6359</v>
      </c>
      <c r="B7687" s="29" t="s">
        <v>4121</v>
      </c>
      <c r="C7687" s="120" t="s">
        <v>5794</v>
      </c>
      <c r="D7687" s="58" t="s">
        <v>3269</v>
      </c>
      <c r="E7687" s="149" t="s">
        <v>1880</v>
      </c>
      <c r="F7687" s="10">
        <v>2002</v>
      </c>
      <c r="G7687" s="5"/>
      <c r="H7687" s="10">
        <v>1</v>
      </c>
      <c r="I7687" s="5"/>
      <c r="J7687" s="35"/>
      <c r="K7687" s="177"/>
    </row>
    <row r="7688" spans="1:11" ht="16.5" customHeight="1">
      <c r="A7688" s="136">
        <v>6360</v>
      </c>
      <c r="B7688" s="29" t="s">
        <v>4121</v>
      </c>
      <c r="C7688" s="120" t="s">
        <v>5794</v>
      </c>
      <c r="D7688" s="58" t="s">
        <v>3269</v>
      </c>
      <c r="E7688" s="149" t="s">
        <v>1880</v>
      </c>
      <c r="F7688" s="10">
        <v>2002</v>
      </c>
      <c r="G7688" s="5"/>
      <c r="H7688" s="10">
        <v>1</v>
      </c>
      <c r="I7688" s="5"/>
      <c r="J7688" s="35"/>
      <c r="K7688" s="177"/>
    </row>
    <row r="7689" spans="1:11">
      <c r="A7689" s="136">
        <v>6361</v>
      </c>
      <c r="B7689" s="29" t="s">
        <v>4121</v>
      </c>
      <c r="C7689" s="120" t="s">
        <v>5794</v>
      </c>
      <c r="D7689" s="58" t="s">
        <v>3269</v>
      </c>
      <c r="E7689" s="149" t="s">
        <v>1880</v>
      </c>
      <c r="F7689" s="10">
        <v>2002</v>
      </c>
      <c r="G7689" s="5"/>
      <c r="H7689" s="10">
        <v>1</v>
      </c>
      <c r="I7689" s="5"/>
      <c r="J7689" s="35"/>
      <c r="K7689" s="177"/>
    </row>
    <row r="7690" spans="1:11">
      <c r="A7690" s="136">
        <v>6362</v>
      </c>
      <c r="B7690" s="29" t="s">
        <v>4121</v>
      </c>
      <c r="C7690" s="120" t="s">
        <v>5794</v>
      </c>
      <c r="D7690" s="58" t="s">
        <v>3269</v>
      </c>
      <c r="E7690" s="149" t="s">
        <v>1880</v>
      </c>
      <c r="F7690" s="10">
        <v>2002</v>
      </c>
      <c r="G7690" s="5"/>
      <c r="H7690" s="10">
        <v>1</v>
      </c>
      <c r="I7690" s="5"/>
      <c r="J7690" s="35"/>
      <c r="K7690" s="177"/>
    </row>
    <row r="7691" spans="1:11">
      <c r="A7691" s="136">
        <v>6363</v>
      </c>
      <c r="B7691" s="29" t="s">
        <v>4121</v>
      </c>
      <c r="C7691" s="120" t="s">
        <v>5794</v>
      </c>
      <c r="D7691" s="58" t="s">
        <v>3269</v>
      </c>
      <c r="E7691" s="149" t="s">
        <v>1880</v>
      </c>
      <c r="F7691" s="10">
        <v>2002</v>
      </c>
      <c r="G7691" s="5"/>
      <c r="H7691" s="10">
        <v>1</v>
      </c>
      <c r="I7691" s="5"/>
      <c r="J7691" s="35"/>
      <c r="K7691" s="177"/>
    </row>
    <row r="7692" spans="1:11">
      <c r="A7692" s="136">
        <v>6364</v>
      </c>
      <c r="B7692" s="29" t="s">
        <v>4121</v>
      </c>
      <c r="C7692" s="120" t="s">
        <v>5794</v>
      </c>
      <c r="D7692" s="58" t="s">
        <v>3269</v>
      </c>
      <c r="E7692" s="149" t="s">
        <v>1880</v>
      </c>
      <c r="F7692" s="10">
        <v>2002</v>
      </c>
      <c r="G7692" s="5"/>
      <c r="H7692" s="10">
        <v>1</v>
      </c>
      <c r="I7692" s="5"/>
      <c r="J7692" s="35"/>
      <c r="K7692" s="177"/>
    </row>
    <row r="7693" spans="1:11">
      <c r="A7693" s="136">
        <v>6365</v>
      </c>
      <c r="B7693" s="29" t="s">
        <v>4121</v>
      </c>
      <c r="C7693" s="120" t="s">
        <v>5794</v>
      </c>
      <c r="D7693" s="58" t="s">
        <v>3269</v>
      </c>
      <c r="E7693" s="149" t="s">
        <v>1880</v>
      </c>
      <c r="F7693" s="10">
        <v>2002</v>
      </c>
      <c r="G7693" s="5"/>
      <c r="H7693" s="10">
        <v>1</v>
      </c>
      <c r="I7693" s="5"/>
      <c r="J7693" s="35"/>
      <c r="K7693" s="177"/>
    </row>
    <row r="7694" spans="1:11">
      <c r="A7694" s="136">
        <v>6366</v>
      </c>
      <c r="B7694" s="29" t="s">
        <v>4121</v>
      </c>
      <c r="C7694" s="120" t="s">
        <v>5794</v>
      </c>
      <c r="D7694" s="58" t="s">
        <v>3269</v>
      </c>
      <c r="E7694" s="149" t="s">
        <v>1880</v>
      </c>
      <c r="F7694" s="10">
        <v>2002</v>
      </c>
      <c r="G7694" s="5"/>
      <c r="H7694" s="10">
        <v>1</v>
      </c>
      <c r="I7694" s="5"/>
      <c r="J7694" s="35"/>
      <c r="K7694" s="177"/>
    </row>
    <row r="7695" spans="1:11" ht="18.75" customHeight="1">
      <c r="A7695" s="136">
        <v>6367</v>
      </c>
      <c r="B7695" s="29" t="s">
        <v>4121</v>
      </c>
      <c r="C7695" s="120" t="s">
        <v>5794</v>
      </c>
      <c r="D7695" s="58" t="s">
        <v>3269</v>
      </c>
      <c r="E7695" s="149" t="s">
        <v>1880</v>
      </c>
      <c r="F7695" s="10">
        <v>2002</v>
      </c>
      <c r="G7695" s="5"/>
      <c r="H7695" s="10">
        <v>1</v>
      </c>
      <c r="I7695" s="5"/>
      <c r="J7695" s="35"/>
      <c r="K7695" s="177"/>
    </row>
    <row r="7696" spans="1:11">
      <c r="A7696" s="136">
        <v>6368</v>
      </c>
      <c r="B7696" s="29" t="s">
        <v>4121</v>
      </c>
      <c r="C7696" s="120" t="s">
        <v>5794</v>
      </c>
      <c r="D7696" s="58" t="s">
        <v>3269</v>
      </c>
      <c r="E7696" s="149" t="s">
        <v>1880</v>
      </c>
      <c r="F7696" s="10">
        <v>2002</v>
      </c>
      <c r="G7696" s="5"/>
      <c r="H7696" s="10">
        <v>1</v>
      </c>
      <c r="I7696" s="5"/>
      <c r="J7696" s="35"/>
      <c r="K7696" s="177"/>
    </row>
    <row r="7697" spans="1:11">
      <c r="A7697" s="136">
        <v>6369</v>
      </c>
      <c r="B7697" s="29" t="s">
        <v>4121</v>
      </c>
      <c r="C7697" s="120" t="s">
        <v>5794</v>
      </c>
      <c r="D7697" s="58" t="s">
        <v>3269</v>
      </c>
      <c r="E7697" s="149" t="s">
        <v>1880</v>
      </c>
      <c r="F7697" s="10">
        <v>2002</v>
      </c>
      <c r="G7697" s="5"/>
      <c r="H7697" s="10">
        <v>1</v>
      </c>
      <c r="I7697" s="5"/>
      <c r="J7697" s="35"/>
      <c r="K7697" s="177"/>
    </row>
    <row r="7698" spans="1:11">
      <c r="A7698" s="136">
        <v>6370</v>
      </c>
      <c r="B7698" s="29" t="s">
        <v>4121</v>
      </c>
      <c r="C7698" s="120" t="s">
        <v>5794</v>
      </c>
      <c r="D7698" s="58" t="s">
        <v>3269</v>
      </c>
      <c r="E7698" s="149" t="s">
        <v>1880</v>
      </c>
      <c r="F7698" s="10">
        <v>2002</v>
      </c>
      <c r="G7698" s="5"/>
      <c r="H7698" s="10">
        <v>1</v>
      </c>
      <c r="I7698" s="5"/>
      <c r="J7698" s="35"/>
      <c r="K7698" s="177"/>
    </row>
    <row r="7699" spans="1:11" ht="16.5" customHeight="1">
      <c r="A7699" s="136">
        <v>6371</v>
      </c>
      <c r="B7699" s="29" t="s">
        <v>4121</v>
      </c>
      <c r="C7699" s="120" t="s">
        <v>5794</v>
      </c>
      <c r="D7699" s="58" t="s">
        <v>3269</v>
      </c>
      <c r="E7699" s="149" t="s">
        <v>1880</v>
      </c>
      <c r="F7699" s="10">
        <v>2002</v>
      </c>
      <c r="G7699" s="5"/>
      <c r="H7699" s="10">
        <v>1</v>
      </c>
      <c r="I7699" s="5"/>
      <c r="J7699" s="35"/>
      <c r="K7699" s="177"/>
    </row>
    <row r="7700" spans="1:11" ht="15.75" customHeight="1">
      <c r="A7700" s="136">
        <v>6372</v>
      </c>
      <c r="B7700" s="29" t="s">
        <v>4121</v>
      </c>
      <c r="C7700" s="120" t="s">
        <v>5794</v>
      </c>
      <c r="D7700" s="58" t="s">
        <v>3269</v>
      </c>
      <c r="E7700" s="149" t="s">
        <v>1880</v>
      </c>
      <c r="F7700" s="10">
        <v>2002</v>
      </c>
      <c r="G7700" s="5"/>
      <c r="H7700" s="10">
        <v>1</v>
      </c>
      <c r="I7700" s="5"/>
      <c r="J7700" s="35"/>
      <c r="K7700" s="177"/>
    </row>
    <row r="7701" spans="1:11">
      <c r="A7701" s="136">
        <v>6373</v>
      </c>
      <c r="B7701" s="29" t="s">
        <v>4121</v>
      </c>
      <c r="C7701" s="120" t="s">
        <v>5794</v>
      </c>
      <c r="D7701" s="58" t="s">
        <v>3269</v>
      </c>
      <c r="E7701" s="149" t="s">
        <v>1880</v>
      </c>
      <c r="F7701" s="10">
        <v>2002</v>
      </c>
      <c r="G7701" s="5"/>
      <c r="H7701" s="10">
        <v>1</v>
      </c>
      <c r="I7701" s="5"/>
      <c r="J7701" s="35"/>
      <c r="K7701" s="177"/>
    </row>
    <row r="7702" spans="1:11">
      <c r="A7702" s="136">
        <v>6374</v>
      </c>
      <c r="B7702" s="29" t="s">
        <v>4121</v>
      </c>
      <c r="C7702" s="120" t="s">
        <v>5794</v>
      </c>
      <c r="D7702" s="58" t="s">
        <v>3269</v>
      </c>
      <c r="E7702" s="149" t="s">
        <v>1880</v>
      </c>
      <c r="F7702" s="10">
        <v>2002</v>
      </c>
      <c r="G7702" s="5"/>
      <c r="H7702" s="10">
        <v>1</v>
      </c>
      <c r="I7702" s="5"/>
      <c r="J7702" s="35"/>
      <c r="K7702" s="177"/>
    </row>
    <row r="7703" spans="1:11" ht="19.5" customHeight="1">
      <c r="A7703" s="136">
        <v>6375</v>
      </c>
      <c r="B7703" s="29" t="s">
        <v>4121</v>
      </c>
      <c r="C7703" s="120" t="s">
        <v>5794</v>
      </c>
      <c r="D7703" s="58" t="s">
        <v>3269</v>
      </c>
      <c r="E7703" s="149" t="s">
        <v>1880</v>
      </c>
      <c r="F7703" s="10">
        <v>2002</v>
      </c>
      <c r="G7703" s="5"/>
      <c r="H7703" s="10">
        <v>1</v>
      </c>
      <c r="I7703" s="5"/>
      <c r="J7703" s="35"/>
      <c r="K7703" s="177"/>
    </row>
    <row r="7704" spans="1:11">
      <c r="A7704" s="136">
        <v>6376</v>
      </c>
      <c r="B7704" s="29" t="s">
        <v>4121</v>
      </c>
      <c r="C7704" s="120" t="s">
        <v>5794</v>
      </c>
      <c r="D7704" s="58" t="s">
        <v>3270</v>
      </c>
      <c r="E7704" s="149" t="s">
        <v>3050</v>
      </c>
      <c r="F7704" s="10">
        <v>2003</v>
      </c>
      <c r="G7704" s="5"/>
      <c r="H7704" s="10">
        <v>1</v>
      </c>
      <c r="I7704" s="5"/>
      <c r="J7704" s="35"/>
      <c r="K7704" s="177"/>
    </row>
    <row r="7705" spans="1:11">
      <c r="A7705" s="136">
        <v>6377</v>
      </c>
      <c r="B7705" s="29" t="s">
        <v>4121</v>
      </c>
      <c r="C7705" s="120" t="s">
        <v>5794</v>
      </c>
      <c r="D7705" s="58" t="s">
        <v>3270</v>
      </c>
      <c r="E7705" s="149" t="s">
        <v>3050</v>
      </c>
      <c r="F7705" s="10">
        <v>2003</v>
      </c>
      <c r="G7705" s="5"/>
      <c r="H7705" s="10">
        <v>1</v>
      </c>
      <c r="I7705" s="5"/>
      <c r="J7705" s="35"/>
      <c r="K7705" s="177"/>
    </row>
    <row r="7706" spans="1:11">
      <c r="A7706" s="136">
        <v>6378</v>
      </c>
      <c r="B7706" s="29" t="s">
        <v>4121</v>
      </c>
      <c r="C7706" s="120" t="s">
        <v>5794</v>
      </c>
      <c r="D7706" s="58" t="s">
        <v>3270</v>
      </c>
      <c r="E7706" s="149" t="s">
        <v>3050</v>
      </c>
      <c r="F7706" s="10">
        <v>2003</v>
      </c>
      <c r="G7706" s="5"/>
      <c r="H7706" s="10">
        <v>1</v>
      </c>
      <c r="I7706" s="5"/>
      <c r="J7706" s="35"/>
      <c r="K7706" s="177"/>
    </row>
    <row r="7707" spans="1:11">
      <c r="A7707" s="136">
        <v>6379</v>
      </c>
      <c r="B7707" s="29" t="s">
        <v>4121</v>
      </c>
      <c r="C7707" s="120" t="s">
        <v>5794</v>
      </c>
      <c r="D7707" s="58" t="s">
        <v>3270</v>
      </c>
      <c r="E7707" s="149" t="s">
        <v>3050</v>
      </c>
      <c r="F7707" s="10">
        <v>2003</v>
      </c>
      <c r="G7707" s="5"/>
      <c r="H7707" s="10">
        <v>1</v>
      </c>
      <c r="I7707" s="5"/>
      <c r="J7707" s="35"/>
      <c r="K7707" s="177"/>
    </row>
    <row r="7708" spans="1:11">
      <c r="A7708" s="136">
        <v>6380</v>
      </c>
      <c r="B7708" s="29" t="s">
        <v>4121</v>
      </c>
      <c r="C7708" s="120" t="s">
        <v>5794</v>
      </c>
      <c r="D7708" s="58" t="s">
        <v>3270</v>
      </c>
      <c r="E7708" s="149" t="s">
        <v>3050</v>
      </c>
      <c r="F7708" s="10">
        <v>2003</v>
      </c>
      <c r="G7708" s="5"/>
      <c r="H7708" s="10">
        <v>1</v>
      </c>
      <c r="I7708" s="5"/>
      <c r="J7708" s="35"/>
      <c r="K7708" s="177"/>
    </row>
    <row r="7709" spans="1:11">
      <c r="A7709" s="136">
        <v>6381</v>
      </c>
      <c r="B7709" s="29" t="s">
        <v>4121</v>
      </c>
      <c r="C7709" s="120" t="s">
        <v>5794</v>
      </c>
      <c r="D7709" s="58" t="s">
        <v>3270</v>
      </c>
      <c r="E7709" s="149" t="s">
        <v>3050</v>
      </c>
      <c r="F7709" s="10">
        <v>2003</v>
      </c>
      <c r="G7709" s="5"/>
      <c r="H7709" s="10">
        <v>1</v>
      </c>
      <c r="I7709" s="5"/>
      <c r="J7709" s="35"/>
      <c r="K7709" s="177"/>
    </row>
    <row r="7710" spans="1:11">
      <c r="A7710" s="136">
        <v>6382</v>
      </c>
      <c r="B7710" s="29" t="s">
        <v>4121</v>
      </c>
      <c r="C7710" s="120" t="s">
        <v>5794</v>
      </c>
      <c r="D7710" s="58" t="s">
        <v>3270</v>
      </c>
      <c r="E7710" s="149" t="s">
        <v>3050</v>
      </c>
      <c r="F7710" s="10">
        <v>2003</v>
      </c>
      <c r="G7710" s="5"/>
      <c r="H7710" s="10">
        <v>1</v>
      </c>
      <c r="I7710" s="5"/>
      <c r="J7710" s="35"/>
      <c r="K7710" s="177"/>
    </row>
    <row r="7711" spans="1:11" ht="16.5" customHeight="1">
      <c r="A7711" s="136">
        <v>6383</v>
      </c>
      <c r="B7711" s="29" t="s">
        <v>4121</v>
      </c>
      <c r="C7711" s="120" t="s">
        <v>5794</v>
      </c>
      <c r="D7711" s="58" t="s">
        <v>3270</v>
      </c>
      <c r="E7711" s="149" t="s">
        <v>3050</v>
      </c>
      <c r="F7711" s="10">
        <v>2003</v>
      </c>
      <c r="G7711" s="5"/>
      <c r="H7711" s="10">
        <v>1</v>
      </c>
      <c r="I7711" s="5"/>
      <c r="J7711" s="35"/>
      <c r="K7711" s="177"/>
    </row>
    <row r="7712" spans="1:11">
      <c r="A7712" s="136">
        <v>6384</v>
      </c>
      <c r="B7712" s="29" t="s">
        <v>4121</v>
      </c>
      <c r="C7712" s="120" t="s">
        <v>5794</v>
      </c>
      <c r="D7712" s="58" t="s">
        <v>3270</v>
      </c>
      <c r="E7712" s="149" t="s">
        <v>3050</v>
      </c>
      <c r="F7712" s="10">
        <v>2003</v>
      </c>
      <c r="G7712" s="5"/>
      <c r="H7712" s="10">
        <v>1</v>
      </c>
      <c r="I7712" s="5"/>
      <c r="J7712" s="35"/>
      <c r="K7712" s="177"/>
    </row>
    <row r="7713" spans="1:11">
      <c r="A7713" s="136">
        <v>6385</v>
      </c>
      <c r="B7713" s="29" t="s">
        <v>4121</v>
      </c>
      <c r="C7713" s="120" t="s">
        <v>5794</v>
      </c>
      <c r="D7713" s="58" t="s">
        <v>3270</v>
      </c>
      <c r="E7713" s="149" t="s">
        <v>3050</v>
      </c>
      <c r="F7713" s="10">
        <v>2003</v>
      </c>
      <c r="G7713" s="5"/>
      <c r="H7713" s="10">
        <v>1</v>
      </c>
      <c r="I7713" s="5"/>
      <c r="J7713" s="35"/>
      <c r="K7713" s="177"/>
    </row>
    <row r="7714" spans="1:11" ht="20.25" customHeight="1">
      <c r="A7714" s="136">
        <v>6386</v>
      </c>
      <c r="B7714" s="29" t="s">
        <v>4121</v>
      </c>
      <c r="C7714" s="120" t="s">
        <v>5794</v>
      </c>
      <c r="D7714" s="58" t="s">
        <v>3270</v>
      </c>
      <c r="E7714" s="149" t="s">
        <v>3050</v>
      </c>
      <c r="F7714" s="10">
        <v>2003</v>
      </c>
      <c r="G7714" s="5"/>
      <c r="H7714" s="10">
        <v>1</v>
      </c>
      <c r="I7714" s="5"/>
      <c r="J7714" s="35"/>
      <c r="K7714" s="177"/>
    </row>
    <row r="7715" spans="1:11">
      <c r="A7715" s="136">
        <v>6387</v>
      </c>
      <c r="B7715" s="29" t="s">
        <v>4121</v>
      </c>
      <c r="C7715" s="120" t="s">
        <v>5794</v>
      </c>
      <c r="D7715" s="58" t="s">
        <v>3270</v>
      </c>
      <c r="E7715" s="149" t="s">
        <v>3050</v>
      </c>
      <c r="F7715" s="10">
        <v>2003</v>
      </c>
      <c r="G7715" s="5"/>
      <c r="H7715" s="10">
        <v>1</v>
      </c>
      <c r="I7715" s="5"/>
      <c r="J7715" s="35"/>
      <c r="K7715" s="177"/>
    </row>
    <row r="7716" spans="1:11" ht="18.75" customHeight="1">
      <c r="A7716" s="136">
        <v>6388</v>
      </c>
      <c r="B7716" s="29" t="s">
        <v>4121</v>
      </c>
      <c r="C7716" s="120" t="s">
        <v>5794</v>
      </c>
      <c r="D7716" s="58" t="s">
        <v>3270</v>
      </c>
      <c r="E7716" s="149" t="s">
        <v>3050</v>
      </c>
      <c r="F7716" s="10">
        <v>2003</v>
      </c>
      <c r="G7716" s="5"/>
      <c r="H7716" s="10">
        <v>1</v>
      </c>
      <c r="I7716" s="5"/>
      <c r="J7716" s="35"/>
      <c r="K7716" s="177"/>
    </row>
    <row r="7717" spans="1:11">
      <c r="A7717" s="136">
        <v>6389</v>
      </c>
      <c r="B7717" s="29" t="s">
        <v>4121</v>
      </c>
      <c r="C7717" s="120" t="s">
        <v>5794</v>
      </c>
      <c r="D7717" s="58" t="s">
        <v>3270</v>
      </c>
      <c r="E7717" s="149" t="s">
        <v>3050</v>
      </c>
      <c r="F7717" s="10">
        <v>2003</v>
      </c>
      <c r="G7717" s="5"/>
      <c r="H7717" s="10">
        <v>1</v>
      </c>
      <c r="I7717" s="5"/>
      <c r="J7717" s="35"/>
      <c r="K7717" s="177"/>
    </row>
    <row r="7718" spans="1:11">
      <c r="A7718" s="136">
        <v>6390</v>
      </c>
      <c r="B7718" s="29" t="s">
        <v>4121</v>
      </c>
      <c r="C7718" s="120" t="s">
        <v>5794</v>
      </c>
      <c r="D7718" s="58" t="s">
        <v>3270</v>
      </c>
      <c r="E7718" s="149" t="s">
        <v>3050</v>
      </c>
      <c r="F7718" s="10">
        <v>2003</v>
      </c>
      <c r="G7718" s="5"/>
      <c r="H7718" s="10">
        <v>1</v>
      </c>
      <c r="I7718" s="5"/>
      <c r="J7718" s="35"/>
      <c r="K7718" s="177"/>
    </row>
    <row r="7719" spans="1:11">
      <c r="A7719" s="136">
        <v>6391</v>
      </c>
      <c r="B7719" s="29" t="s">
        <v>4121</v>
      </c>
      <c r="C7719" s="120" t="s">
        <v>5794</v>
      </c>
      <c r="D7719" s="58" t="s">
        <v>3270</v>
      </c>
      <c r="E7719" s="149" t="s">
        <v>3050</v>
      </c>
      <c r="F7719" s="10">
        <v>2003</v>
      </c>
      <c r="G7719" s="5"/>
      <c r="H7719" s="10">
        <v>1</v>
      </c>
      <c r="I7719" s="5"/>
      <c r="J7719" s="35"/>
      <c r="K7719" s="177"/>
    </row>
    <row r="7720" spans="1:11">
      <c r="A7720" s="136">
        <v>6392</v>
      </c>
      <c r="B7720" s="29" t="s">
        <v>4121</v>
      </c>
      <c r="C7720" s="120" t="s">
        <v>5794</v>
      </c>
      <c r="D7720" s="58" t="s">
        <v>3270</v>
      </c>
      <c r="E7720" s="149" t="s">
        <v>3050</v>
      </c>
      <c r="F7720" s="10">
        <v>2003</v>
      </c>
      <c r="G7720" s="5"/>
      <c r="H7720" s="10">
        <v>1</v>
      </c>
      <c r="I7720" s="5"/>
      <c r="J7720" s="35"/>
      <c r="K7720" s="177"/>
    </row>
    <row r="7721" spans="1:11">
      <c r="A7721" s="136">
        <v>6393</v>
      </c>
      <c r="B7721" s="29" t="s">
        <v>4121</v>
      </c>
      <c r="C7721" s="120" t="s">
        <v>5794</v>
      </c>
      <c r="D7721" s="58" t="s">
        <v>3270</v>
      </c>
      <c r="E7721" s="149" t="s">
        <v>3050</v>
      </c>
      <c r="F7721" s="10">
        <v>2003</v>
      </c>
      <c r="G7721" s="5"/>
      <c r="H7721" s="10">
        <v>1</v>
      </c>
      <c r="I7721" s="5"/>
      <c r="J7721" s="35"/>
      <c r="K7721" s="177"/>
    </row>
    <row r="7722" spans="1:11">
      <c r="A7722" s="136">
        <v>6394</v>
      </c>
      <c r="B7722" s="29" t="s">
        <v>4121</v>
      </c>
      <c r="C7722" s="120" t="s">
        <v>5794</v>
      </c>
      <c r="D7722" s="58" t="s">
        <v>3810</v>
      </c>
      <c r="E7722" s="48"/>
      <c r="F7722" s="10">
        <v>2004</v>
      </c>
      <c r="G7722" s="5"/>
      <c r="H7722" s="10">
        <v>1</v>
      </c>
      <c r="I7722" s="5"/>
      <c r="J7722" s="35"/>
      <c r="K7722" s="177"/>
    </row>
    <row r="7723" spans="1:11">
      <c r="A7723" s="136">
        <v>6395</v>
      </c>
      <c r="B7723" s="29" t="s">
        <v>4121</v>
      </c>
      <c r="C7723" s="120" t="s">
        <v>5794</v>
      </c>
      <c r="D7723" s="58" t="s">
        <v>3810</v>
      </c>
      <c r="E7723" s="48"/>
      <c r="F7723" s="10">
        <v>2004</v>
      </c>
      <c r="G7723" s="5"/>
      <c r="H7723" s="10">
        <v>1</v>
      </c>
      <c r="I7723" s="5"/>
      <c r="J7723" s="35"/>
      <c r="K7723" s="177"/>
    </row>
    <row r="7724" spans="1:11">
      <c r="A7724" s="136">
        <v>6396</v>
      </c>
      <c r="B7724" s="29" t="s">
        <v>4121</v>
      </c>
      <c r="C7724" s="120" t="s">
        <v>5794</v>
      </c>
      <c r="D7724" s="58" t="s">
        <v>3810</v>
      </c>
      <c r="E7724" s="48"/>
      <c r="F7724" s="10">
        <v>2004</v>
      </c>
      <c r="G7724" s="5"/>
      <c r="H7724" s="10">
        <v>1</v>
      </c>
      <c r="I7724" s="5"/>
      <c r="J7724" s="35"/>
      <c r="K7724" s="177"/>
    </row>
    <row r="7725" spans="1:11">
      <c r="A7725" s="136">
        <v>6397</v>
      </c>
      <c r="B7725" s="29" t="s">
        <v>4121</v>
      </c>
      <c r="C7725" s="120" t="s">
        <v>5794</v>
      </c>
      <c r="D7725" s="58" t="s">
        <v>3810</v>
      </c>
      <c r="E7725" s="48"/>
      <c r="F7725" s="10">
        <v>2004</v>
      </c>
      <c r="G7725" s="5"/>
      <c r="H7725" s="10">
        <v>1</v>
      </c>
      <c r="I7725" s="5"/>
      <c r="J7725" s="35"/>
      <c r="K7725" s="177"/>
    </row>
    <row r="7726" spans="1:11">
      <c r="A7726" s="136">
        <v>6398</v>
      </c>
      <c r="B7726" s="29" t="s">
        <v>4121</v>
      </c>
      <c r="C7726" s="120" t="s">
        <v>5794</v>
      </c>
      <c r="D7726" s="58" t="s">
        <v>3810</v>
      </c>
      <c r="E7726" s="48"/>
      <c r="F7726" s="10">
        <v>2004</v>
      </c>
      <c r="G7726" s="5"/>
      <c r="H7726" s="10">
        <v>1</v>
      </c>
      <c r="I7726" s="5"/>
      <c r="J7726" s="35"/>
      <c r="K7726" s="177"/>
    </row>
    <row r="7727" spans="1:11">
      <c r="A7727" s="136">
        <v>6399</v>
      </c>
      <c r="B7727" s="29" t="s">
        <v>4121</v>
      </c>
      <c r="C7727" s="120" t="s">
        <v>5794</v>
      </c>
      <c r="D7727" s="58" t="s">
        <v>3810</v>
      </c>
      <c r="E7727" s="48"/>
      <c r="F7727" s="10">
        <v>2004</v>
      </c>
      <c r="G7727" s="5"/>
      <c r="H7727" s="10">
        <v>1</v>
      </c>
      <c r="I7727" s="5"/>
      <c r="J7727" s="35"/>
      <c r="K7727" s="177"/>
    </row>
    <row r="7728" spans="1:11">
      <c r="A7728" s="136">
        <v>6400</v>
      </c>
      <c r="B7728" s="29" t="s">
        <v>4121</v>
      </c>
      <c r="C7728" s="120" t="s">
        <v>5794</v>
      </c>
      <c r="D7728" s="58" t="s">
        <v>3810</v>
      </c>
      <c r="E7728" s="48"/>
      <c r="F7728" s="10">
        <v>2004</v>
      </c>
      <c r="G7728" s="5"/>
      <c r="H7728" s="10">
        <v>1</v>
      </c>
      <c r="I7728" s="5"/>
      <c r="J7728" s="35"/>
      <c r="K7728" s="177"/>
    </row>
    <row r="7729" spans="1:12" ht="15.75" customHeight="1">
      <c r="A7729" s="136">
        <v>6401</v>
      </c>
      <c r="B7729" s="29" t="s">
        <v>4121</v>
      </c>
      <c r="C7729" s="120" t="s">
        <v>5794</v>
      </c>
      <c r="D7729" s="58" t="s">
        <v>3810</v>
      </c>
      <c r="E7729" s="48"/>
      <c r="F7729" s="10">
        <v>2004</v>
      </c>
      <c r="G7729" s="5"/>
      <c r="H7729" s="10">
        <v>1</v>
      </c>
      <c r="I7729" s="5"/>
      <c r="J7729" s="35"/>
      <c r="K7729" s="177"/>
    </row>
    <row r="7730" spans="1:12" ht="15" customHeight="1">
      <c r="A7730" s="136">
        <v>6402</v>
      </c>
      <c r="B7730" s="29" t="s">
        <v>4121</v>
      </c>
      <c r="C7730" s="120" t="s">
        <v>5794</v>
      </c>
      <c r="D7730" s="58" t="s">
        <v>3810</v>
      </c>
      <c r="E7730" s="48"/>
      <c r="F7730" s="10">
        <v>2004</v>
      </c>
      <c r="G7730" s="5"/>
      <c r="H7730" s="10">
        <v>1</v>
      </c>
      <c r="I7730" s="5"/>
      <c r="J7730" s="35"/>
      <c r="K7730" s="177"/>
    </row>
    <row r="7731" spans="1:12" ht="16.5" customHeight="1">
      <c r="A7731" s="136">
        <v>6403</v>
      </c>
      <c r="B7731" s="29" t="s">
        <v>4121</v>
      </c>
      <c r="C7731" s="120" t="s">
        <v>5794</v>
      </c>
      <c r="D7731" s="58" t="s">
        <v>3810</v>
      </c>
      <c r="E7731" s="48"/>
      <c r="F7731" s="10">
        <v>2004</v>
      </c>
      <c r="G7731" s="5"/>
      <c r="H7731" s="10">
        <v>1</v>
      </c>
      <c r="I7731" s="5"/>
      <c r="J7731" s="35"/>
      <c r="K7731" s="177"/>
    </row>
    <row r="7732" spans="1:12">
      <c r="A7732" s="136">
        <v>6404</v>
      </c>
      <c r="B7732" s="29" t="s">
        <v>4121</v>
      </c>
      <c r="C7732" s="120" t="s">
        <v>5794</v>
      </c>
      <c r="D7732" s="58" t="s">
        <v>3810</v>
      </c>
      <c r="E7732" s="48"/>
      <c r="F7732" s="10">
        <v>2004</v>
      </c>
      <c r="G7732" s="5"/>
      <c r="H7732" s="10">
        <v>1</v>
      </c>
      <c r="I7732" s="5"/>
      <c r="J7732" s="35"/>
      <c r="K7732" s="177"/>
    </row>
    <row r="7733" spans="1:12">
      <c r="A7733" s="136">
        <v>6405</v>
      </c>
      <c r="B7733" s="29" t="s">
        <v>4121</v>
      </c>
      <c r="C7733" s="120" t="s">
        <v>5794</v>
      </c>
      <c r="D7733" s="58" t="s">
        <v>3810</v>
      </c>
      <c r="E7733" s="48"/>
      <c r="F7733" s="10">
        <v>2004</v>
      </c>
      <c r="G7733" s="5"/>
      <c r="H7733" s="10">
        <v>1</v>
      </c>
      <c r="I7733" s="5"/>
      <c r="J7733" s="35"/>
      <c r="K7733" s="177"/>
    </row>
    <row r="7734" spans="1:12">
      <c r="A7734" s="136">
        <v>6406</v>
      </c>
      <c r="B7734" s="29" t="s">
        <v>4121</v>
      </c>
      <c r="C7734" s="120" t="s">
        <v>5794</v>
      </c>
      <c r="D7734" s="58" t="s">
        <v>3810</v>
      </c>
      <c r="E7734" s="48"/>
      <c r="F7734" s="10">
        <v>2004</v>
      </c>
      <c r="G7734" s="5"/>
      <c r="H7734" s="10">
        <v>1</v>
      </c>
      <c r="I7734" s="5"/>
      <c r="J7734" s="35"/>
      <c r="K7734" s="177"/>
    </row>
    <row r="7735" spans="1:12">
      <c r="A7735" s="136">
        <v>6407</v>
      </c>
      <c r="B7735" s="29" t="s">
        <v>6293</v>
      </c>
      <c r="C7735" s="120" t="s">
        <v>5794</v>
      </c>
      <c r="D7735" s="58" t="s">
        <v>466</v>
      </c>
      <c r="E7735" s="149" t="s">
        <v>5373</v>
      </c>
      <c r="F7735" s="5"/>
      <c r="G7735" s="5"/>
      <c r="H7735" s="10">
        <v>1</v>
      </c>
      <c r="I7735" s="5"/>
      <c r="J7735" s="35"/>
      <c r="K7735" s="177"/>
      <c r="L7735" s="5" t="s">
        <v>3839</v>
      </c>
    </row>
    <row r="7736" spans="1:12">
      <c r="A7736" s="136">
        <v>6408</v>
      </c>
      <c r="B7736" s="29" t="s">
        <v>6293</v>
      </c>
      <c r="C7736" s="120" t="s">
        <v>5794</v>
      </c>
      <c r="D7736" s="58" t="s">
        <v>466</v>
      </c>
      <c r="E7736" s="149" t="s">
        <v>5373</v>
      </c>
      <c r="F7736" s="5"/>
      <c r="G7736" s="5"/>
      <c r="H7736" s="10">
        <v>1</v>
      </c>
      <c r="I7736" s="5"/>
      <c r="J7736" s="35"/>
      <c r="K7736" s="177"/>
      <c r="L7736" s="5" t="s">
        <v>3839</v>
      </c>
    </row>
    <row r="7737" spans="1:12">
      <c r="A7737" s="136">
        <v>6409</v>
      </c>
      <c r="B7737" s="29" t="s">
        <v>6293</v>
      </c>
      <c r="C7737" s="120" t="s">
        <v>5794</v>
      </c>
      <c r="D7737" s="58" t="s">
        <v>467</v>
      </c>
      <c r="E7737" s="149" t="s">
        <v>5373</v>
      </c>
      <c r="F7737" s="5"/>
      <c r="G7737" s="5"/>
      <c r="H7737" s="10">
        <v>1</v>
      </c>
      <c r="I7737" s="5"/>
      <c r="J7737" s="35"/>
      <c r="K7737" s="177"/>
      <c r="L7737" s="5" t="s">
        <v>3839</v>
      </c>
    </row>
    <row r="7738" spans="1:12">
      <c r="A7738" s="136">
        <v>6410</v>
      </c>
      <c r="B7738" s="29" t="s">
        <v>6293</v>
      </c>
      <c r="C7738" s="120" t="s">
        <v>5794</v>
      </c>
      <c r="D7738" s="58" t="s">
        <v>466</v>
      </c>
      <c r="E7738" s="149" t="s">
        <v>5373</v>
      </c>
      <c r="F7738" s="5"/>
      <c r="G7738" s="5"/>
      <c r="H7738" s="10">
        <v>1</v>
      </c>
      <c r="I7738" s="5"/>
      <c r="J7738" s="35"/>
      <c r="K7738" s="177"/>
      <c r="L7738" s="5" t="s">
        <v>3839</v>
      </c>
    </row>
    <row r="7739" spans="1:12">
      <c r="A7739" s="136">
        <v>6411</v>
      </c>
      <c r="B7739" s="29" t="s">
        <v>6293</v>
      </c>
      <c r="C7739" s="120" t="s">
        <v>5794</v>
      </c>
      <c r="D7739" s="58" t="s">
        <v>466</v>
      </c>
      <c r="E7739" s="149" t="s">
        <v>5373</v>
      </c>
      <c r="F7739" s="5"/>
      <c r="G7739" s="5"/>
      <c r="H7739" s="10">
        <v>1</v>
      </c>
      <c r="I7739" s="5"/>
      <c r="J7739" s="35"/>
      <c r="K7739" s="177"/>
      <c r="L7739" s="5" t="s">
        <v>3839</v>
      </c>
    </row>
    <row r="7740" spans="1:12">
      <c r="A7740" s="136">
        <v>6412</v>
      </c>
      <c r="B7740" s="29" t="s">
        <v>6293</v>
      </c>
      <c r="C7740" s="120" t="s">
        <v>5794</v>
      </c>
      <c r="D7740" s="58" t="s">
        <v>466</v>
      </c>
      <c r="E7740" s="149" t="s">
        <v>5373</v>
      </c>
      <c r="F7740" s="5"/>
      <c r="G7740" s="5"/>
      <c r="H7740" s="10">
        <v>1</v>
      </c>
      <c r="I7740" s="5"/>
      <c r="J7740" s="35"/>
      <c r="K7740" s="177"/>
      <c r="L7740" s="5" t="s">
        <v>3839</v>
      </c>
    </row>
    <row r="7741" spans="1:12">
      <c r="A7741" s="136">
        <v>6413</v>
      </c>
      <c r="B7741" s="29" t="s">
        <v>6293</v>
      </c>
      <c r="C7741" s="120" t="s">
        <v>5794</v>
      </c>
      <c r="D7741" s="58" t="s">
        <v>466</v>
      </c>
      <c r="E7741" s="149" t="s">
        <v>5373</v>
      </c>
      <c r="F7741" s="5"/>
      <c r="G7741" s="5"/>
      <c r="H7741" s="10">
        <v>1</v>
      </c>
      <c r="I7741" s="5"/>
      <c r="J7741" s="35"/>
      <c r="K7741" s="177"/>
      <c r="L7741" s="5" t="s">
        <v>3839</v>
      </c>
    </row>
    <row r="7742" spans="1:12">
      <c r="A7742" s="136">
        <v>6414</v>
      </c>
      <c r="B7742" s="29" t="s">
        <v>6293</v>
      </c>
      <c r="C7742" s="120" t="s">
        <v>5794</v>
      </c>
      <c r="D7742" s="58" t="s">
        <v>3271</v>
      </c>
      <c r="E7742" s="149" t="s">
        <v>5373</v>
      </c>
      <c r="F7742" s="5"/>
      <c r="G7742" s="5"/>
      <c r="H7742" s="10">
        <v>1</v>
      </c>
      <c r="I7742" s="5"/>
      <c r="J7742" s="35"/>
      <c r="K7742" s="177"/>
      <c r="L7742" s="5" t="s">
        <v>468</v>
      </c>
    </row>
    <row r="7743" spans="1:12" ht="18" customHeight="1">
      <c r="A7743" s="136">
        <v>6415</v>
      </c>
      <c r="B7743" s="29" t="s">
        <v>6293</v>
      </c>
      <c r="C7743" s="120" t="s">
        <v>5794</v>
      </c>
      <c r="D7743" s="58" t="s">
        <v>3271</v>
      </c>
      <c r="E7743" s="149" t="s">
        <v>5373</v>
      </c>
      <c r="F7743" s="5"/>
      <c r="G7743" s="5"/>
      <c r="H7743" s="10">
        <v>1</v>
      </c>
      <c r="I7743" s="5"/>
      <c r="J7743" s="35"/>
      <c r="K7743" s="177"/>
    </row>
    <row r="7744" spans="1:12">
      <c r="A7744" s="136">
        <v>6416</v>
      </c>
      <c r="B7744" s="29" t="s">
        <v>6293</v>
      </c>
      <c r="C7744" s="120" t="s">
        <v>5794</v>
      </c>
      <c r="D7744" s="58" t="s">
        <v>3271</v>
      </c>
      <c r="E7744" s="149" t="s">
        <v>5373</v>
      </c>
      <c r="F7744" s="5"/>
      <c r="G7744" s="5"/>
      <c r="H7744" s="10">
        <v>1</v>
      </c>
      <c r="I7744" s="5"/>
      <c r="J7744" s="35"/>
      <c r="K7744" s="177"/>
    </row>
    <row r="7745" spans="1:12">
      <c r="A7745" s="136">
        <v>6417</v>
      </c>
      <c r="B7745" s="29" t="s">
        <v>6293</v>
      </c>
      <c r="C7745" s="120" t="s">
        <v>5794</v>
      </c>
      <c r="D7745" s="58" t="s">
        <v>3271</v>
      </c>
      <c r="E7745" s="149" t="s">
        <v>5373</v>
      </c>
      <c r="F7745" s="5"/>
      <c r="G7745" s="5"/>
      <c r="H7745" s="10">
        <v>1</v>
      </c>
      <c r="I7745" s="5"/>
      <c r="J7745" s="35"/>
      <c r="K7745" s="177"/>
    </row>
    <row r="7746" spans="1:12">
      <c r="A7746" s="136">
        <v>6418</v>
      </c>
      <c r="B7746" s="29" t="s">
        <v>6293</v>
      </c>
      <c r="C7746" s="120" t="s">
        <v>5794</v>
      </c>
      <c r="D7746" s="58" t="s">
        <v>3271</v>
      </c>
      <c r="E7746" s="149" t="s">
        <v>5373</v>
      </c>
      <c r="F7746" s="5"/>
      <c r="G7746" s="5"/>
      <c r="H7746" s="10">
        <v>1</v>
      </c>
      <c r="I7746" s="5"/>
      <c r="J7746" s="35"/>
      <c r="K7746" s="177"/>
    </row>
    <row r="7747" spans="1:12">
      <c r="A7747" s="136">
        <v>6419</v>
      </c>
      <c r="B7747" s="29" t="s">
        <v>6293</v>
      </c>
      <c r="C7747" s="120" t="s">
        <v>5794</v>
      </c>
      <c r="D7747" s="58" t="s">
        <v>3271</v>
      </c>
      <c r="E7747" s="149" t="s">
        <v>5373</v>
      </c>
      <c r="F7747" s="5"/>
      <c r="G7747" s="5"/>
      <c r="H7747" s="10">
        <v>1</v>
      </c>
      <c r="I7747" s="5"/>
      <c r="J7747" s="35"/>
      <c r="K7747" s="177"/>
    </row>
    <row r="7748" spans="1:12">
      <c r="A7748" s="136">
        <v>6420</v>
      </c>
      <c r="B7748" s="29" t="s">
        <v>6293</v>
      </c>
      <c r="C7748" s="120" t="s">
        <v>5794</v>
      </c>
      <c r="D7748" s="58" t="s">
        <v>3271</v>
      </c>
      <c r="E7748" s="149" t="s">
        <v>5373</v>
      </c>
      <c r="F7748" s="5"/>
      <c r="G7748" s="5"/>
      <c r="H7748" s="10">
        <v>1</v>
      </c>
      <c r="I7748" s="5"/>
      <c r="J7748" s="35"/>
      <c r="K7748" s="177"/>
    </row>
    <row r="7749" spans="1:12">
      <c r="A7749" s="136">
        <v>6421</v>
      </c>
      <c r="B7749" s="29" t="s">
        <v>6293</v>
      </c>
      <c r="C7749" s="120" t="s">
        <v>5794</v>
      </c>
      <c r="D7749" s="58" t="s">
        <v>3271</v>
      </c>
      <c r="E7749" s="149" t="s">
        <v>5373</v>
      </c>
      <c r="F7749" s="5"/>
      <c r="G7749" s="5"/>
      <c r="H7749" s="10">
        <v>1</v>
      </c>
      <c r="I7749" s="5"/>
      <c r="J7749" s="35"/>
      <c r="K7749" s="177"/>
    </row>
    <row r="7750" spans="1:12">
      <c r="A7750" s="136">
        <v>6422</v>
      </c>
      <c r="B7750" s="29" t="s">
        <v>6293</v>
      </c>
      <c r="C7750" s="120" t="s">
        <v>5794</v>
      </c>
      <c r="D7750" s="58" t="s">
        <v>999</v>
      </c>
      <c r="E7750" s="149" t="s">
        <v>5373</v>
      </c>
      <c r="F7750" s="5"/>
      <c r="G7750" s="5"/>
      <c r="H7750" s="10">
        <v>1</v>
      </c>
      <c r="I7750" s="5"/>
      <c r="J7750" s="35"/>
      <c r="K7750" s="177"/>
    </row>
    <row r="7751" spans="1:12">
      <c r="A7751" s="136">
        <v>6423</v>
      </c>
      <c r="B7751" s="29" t="s">
        <v>6293</v>
      </c>
      <c r="C7751" s="120" t="s">
        <v>5794</v>
      </c>
      <c r="D7751" s="58" t="s">
        <v>999</v>
      </c>
      <c r="E7751" s="149" t="s">
        <v>5373</v>
      </c>
      <c r="F7751" s="5"/>
      <c r="G7751" s="5"/>
      <c r="H7751" s="10">
        <v>1</v>
      </c>
      <c r="I7751" s="5"/>
      <c r="J7751" s="35"/>
      <c r="K7751" s="177"/>
    </row>
    <row r="7752" spans="1:12">
      <c r="A7752" s="136">
        <v>6424</v>
      </c>
      <c r="B7752" s="29" t="s">
        <v>6293</v>
      </c>
      <c r="C7752" s="120" t="s">
        <v>5794</v>
      </c>
      <c r="D7752" s="58" t="s">
        <v>1290</v>
      </c>
      <c r="E7752" s="149" t="s">
        <v>5373</v>
      </c>
      <c r="F7752" s="29">
        <v>2007</v>
      </c>
      <c r="G7752" s="5"/>
      <c r="H7752" s="10">
        <v>1</v>
      </c>
      <c r="I7752" s="5"/>
      <c r="J7752" s="35"/>
      <c r="K7752" s="177"/>
      <c r="L7752" s="5" t="s">
        <v>1711</v>
      </c>
    </row>
    <row r="7753" spans="1:12">
      <c r="A7753" s="136">
        <v>6425</v>
      </c>
      <c r="B7753" s="29" t="s">
        <v>6293</v>
      </c>
      <c r="C7753" s="120" t="s">
        <v>5794</v>
      </c>
      <c r="D7753" s="58" t="s">
        <v>1288</v>
      </c>
      <c r="E7753" s="149" t="s">
        <v>5373</v>
      </c>
      <c r="F7753" s="29">
        <v>2007</v>
      </c>
      <c r="G7753" s="5"/>
      <c r="H7753" s="10">
        <v>1</v>
      </c>
      <c r="I7753" s="5"/>
      <c r="J7753" s="35"/>
      <c r="K7753" s="177"/>
      <c r="L7753" s="5" t="s">
        <v>1711</v>
      </c>
    </row>
    <row r="7754" spans="1:12">
      <c r="A7754" s="136">
        <v>6426</v>
      </c>
      <c r="B7754" s="29" t="s">
        <v>6293</v>
      </c>
      <c r="C7754" s="120" t="s">
        <v>5794</v>
      </c>
      <c r="D7754" s="58" t="s">
        <v>1290</v>
      </c>
      <c r="E7754" s="149" t="s">
        <v>5373</v>
      </c>
      <c r="F7754" s="29">
        <v>2007</v>
      </c>
      <c r="G7754" s="5"/>
      <c r="H7754" s="10">
        <v>1</v>
      </c>
      <c r="I7754" s="5"/>
      <c r="J7754" s="35"/>
      <c r="K7754" s="177"/>
      <c r="L7754" s="5" t="s">
        <v>1711</v>
      </c>
    </row>
    <row r="7755" spans="1:12">
      <c r="A7755" s="136">
        <v>6427</v>
      </c>
      <c r="B7755" s="29" t="s">
        <v>6293</v>
      </c>
      <c r="C7755" s="120" t="s">
        <v>5794</v>
      </c>
      <c r="D7755" s="58" t="s">
        <v>1290</v>
      </c>
      <c r="E7755" s="149" t="s">
        <v>5373</v>
      </c>
      <c r="F7755" s="29">
        <v>2007</v>
      </c>
      <c r="G7755" s="5"/>
      <c r="H7755" s="10">
        <v>1</v>
      </c>
      <c r="I7755" s="5"/>
      <c r="J7755" s="35"/>
      <c r="K7755" s="177"/>
      <c r="L7755" s="5" t="s">
        <v>1711</v>
      </c>
    </row>
    <row r="7756" spans="1:12">
      <c r="A7756" s="136">
        <v>6428</v>
      </c>
      <c r="B7756" s="29" t="s">
        <v>6293</v>
      </c>
      <c r="C7756" s="120" t="s">
        <v>5794</v>
      </c>
      <c r="D7756" s="58" t="s">
        <v>1712</v>
      </c>
      <c r="E7756" s="149" t="s">
        <v>5373</v>
      </c>
      <c r="F7756" s="5"/>
      <c r="G7756" s="5"/>
      <c r="H7756" s="10">
        <v>1</v>
      </c>
      <c r="I7756" s="5"/>
      <c r="J7756" s="35"/>
      <c r="K7756" s="177"/>
      <c r="L7756" s="5" t="s">
        <v>1711</v>
      </c>
    </row>
    <row r="7757" spans="1:12">
      <c r="A7757" s="136">
        <v>6429</v>
      </c>
      <c r="B7757" s="29" t="s">
        <v>6293</v>
      </c>
      <c r="C7757" s="120" t="s">
        <v>5794</v>
      </c>
      <c r="D7757" s="58" t="s">
        <v>1712</v>
      </c>
      <c r="E7757" s="149" t="s">
        <v>5373</v>
      </c>
      <c r="F7757" s="5"/>
      <c r="G7757" s="5"/>
      <c r="H7757" s="10">
        <v>1</v>
      </c>
      <c r="I7757" s="5"/>
      <c r="J7757" s="35"/>
      <c r="K7757" s="177"/>
      <c r="L7757" s="5" t="s">
        <v>1711</v>
      </c>
    </row>
    <row r="7758" spans="1:12">
      <c r="A7758" s="136">
        <v>6430</v>
      </c>
      <c r="B7758" s="29" t="s">
        <v>6293</v>
      </c>
      <c r="C7758" s="120" t="s">
        <v>5794</v>
      </c>
      <c r="D7758" s="58" t="s">
        <v>1712</v>
      </c>
      <c r="E7758" s="149" t="s">
        <v>5373</v>
      </c>
      <c r="F7758" s="5"/>
      <c r="G7758" s="5"/>
      <c r="H7758" s="10">
        <v>1</v>
      </c>
      <c r="I7758" s="5"/>
      <c r="J7758" s="35"/>
      <c r="K7758" s="177"/>
      <c r="L7758" s="5" t="s">
        <v>1711</v>
      </c>
    </row>
    <row r="7759" spans="1:12">
      <c r="A7759" s="136">
        <v>6431</v>
      </c>
      <c r="B7759" s="29" t="s">
        <v>6293</v>
      </c>
      <c r="C7759" s="120" t="s">
        <v>5794</v>
      </c>
      <c r="D7759" s="58" t="s">
        <v>1712</v>
      </c>
      <c r="E7759" s="149" t="s">
        <v>5373</v>
      </c>
      <c r="F7759" s="5"/>
      <c r="G7759" s="5"/>
      <c r="H7759" s="10">
        <v>1</v>
      </c>
      <c r="I7759" s="5"/>
      <c r="J7759" s="35"/>
      <c r="K7759" s="177"/>
      <c r="L7759" s="5" t="s">
        <v>1711</v>
      </c>
    </row>
    <row r="7760" spans="1:12">
      <c r="A7760" s="136">
        <v>6432</v>
      </c>
      <c r="B7760" s="29" t="s">
        <v>6293</v>
      </c>
      <c r="C7760" s="120" t="s">
        <v>5794</v>
      </c>
      <c r="D7760" s="58" t="s">
        <v>999</v>
      </c>
      <c r="E7760" s="149" t="s">
        <v>5373</v>
      </c>
      <c r="F7760" s="5"/>
      <c r="G7760" s="5"/>
      <c r="H7760" s="10">
        <v>1</v>
      </c>
      <c r="I7760" s="5"/>
      <c r="J7760" s="35"/>
      <c r="K7760" s="177"/>
    </row>
    <row r="7761" spans="1:12">
      <c r="A7761" s="136">
        <v>6433</v>
      </c>
      <c r="B7761" s="29" t="s">
        <v>6293</v>
      </c>
      <c r="C7761" s="120" t="s">
        <v>5794</v>
      </c>
      <c r="D7761" s="58" t="s">
        <v>1713</v>
      </c>
      <c r="E7761" s="149" t="s">
        <v>5373</v>
      </c>
      <c r="F7761" s="5"/>
      <c r="G7761" s="5"/>
      <c r="H7761" s="10">
        <v>1</v>
      </c>
      <c r="I7761" s="5"/>
      <c r="J7761" s="35"/>
      <c r="K7761" s="177"/>
      <c r="L7761" s="5" t="s">
        <v>3839</v>
      </c>
    </row>
    <row r="7762" spans="1:12">
      <c r="A7762" s="136">
        <v>6434</v>
      </c>
      <c r="B7762" s="29" t="s">
        <v>6293</v>
      </c>
      <c r="C7762" s="120" t="s">
        <v>5794</v>
      </c>
      <c r="D7762" s="58" t="s">
        <v>1714</v>
      </c>
      <c r="E7762" s="149" t="s">
        <v>5373</v>
      </c>
      <c r="F7762" s="5"/>
      <c r="G7762" s="5"/>
      <c r="H7762" s="10">
        <v>1</v>
      </c>
      <c r="I7762" s="5"/>
      <c r="J7762" s="35"/>
      <c r="K7762" s="177"/>
      <c r="L7762" s="5" t="s">
        <v>3839</v>
      </c>
    </row>
    <row r="7763" spans="1:12">
      <c r="A7763" s="136">
        <v>6435</v>
      </c>
      <c r="B7763" s="29" t="s">
        <v>6293</v>
      </c>
      <c r="C7763" s="120" t="s">
        <v>5794</v>
      </c>
      <c r="D7763" s="58" t="s">
        <v>1713</v>
      </c>
      <c r="E7763" s="149" t="s">
        <v>5373</v>
      </c>
      <c r="F7763" s="5"/>
      <c r="G7763" s="5"/>
      <c r="H7763" s="10">
        <v>1</v>
      </c>
      <c r="I7763" s="5"/>
      <c r="J7763" s="35"/>
      <c r="K7763" s="177"/>
      <c r="L7763" s="5" t="s">
        <v>3839</v>
      </c>
    </row>
    <row r="7764" spans="1:12" ht="18" customHeight="1">
      <c r="A7764" s="136">
        <v>6436</v>
      </c>
      <c r="B7764" s="29" t="s">
        <v>6293</v>
      </c>
      <c r="C7764" s="120" t="s">
        <v>5794</v>
      </c>
      <c r="D7764" s="58" t="s">
        <v>1714</v>
      </c>
      <c r="E7764" s="149" t="s">
        <v>5373</v>
      </c>
      <c r="F7764" s="5"/>
      <c r="G7764" s="5"/>
      <c r="H7764" s="10">
        <v>1</v>
      </c>
      <c r="I7764" s="5"/>
      <c r="J7764" s="35"/>
      <c r="K7764" s="177"/>
      <c r="L7764" s="5" t="s">
        <v>3839</v>
      </c>
    </row>
    <row r="7765" spans="1:12">
      <c r="A7765" s="136">
        <v>6437</v>
      </c>
      <c r="B7765" s="29" t="s">
        <v>6293</v>
      </c>
      <c r="C7765" s="120" t="s">
        <v>5794</v>
      </c>
      <c r="D7765" s="58" t="s">
        <v>1713</v>
      </c>
      <c r="E7765" s="149" t="s">
        <v>5373</v>
      </c>
      <c r="F7765" s="5"/>
      <c r="G7765" s="5"/>
      <c r="H7765" s="10">
        <v>1</v>
      </c>
      <c r="I7765" s="5"/>
      <c r="J7765" s="35"/>
      <c r="K7765" s="177"/>
      <c r="L7765" s="5" t="s">
        <v>3839</v>
      </c>
    </row>
    <row r="7766" spans="1:12" ht="16.5" customHeight="1">
      <c r="A7766" s="136">
        <v>6438</v>
      </c>
      <c r="B7766" s="29" t="s">
        <v>6293</v>
      </c>
      <c r="C7766" s="120" t="s">
        <v>5794</v>
      </c>
      <c r="D7766" s="58" t="s">
        <v>1713</v>
      </c>
      <c r="E7766" s="149" t="s">
        <v>5373</v>
      </c>
      <c r="F7766" s="5"/>
      <c r="G7766" s="5"/>
      <c r="H7766" s="10">
        <v>1</v>
      </c>
      <c r="I7766" s="5"/>
      <c r="J7766" s="35"/>
      <c r="K7766" s="177"/>
      <c r="L7766" s="5" t="s">
        <v>3839</v>
      </c>
    </row>
    <row r="7767" spans="1:12">
      <c r="A7767" s="136">
        <v>6439</v>
      </c>
      <c r="B7767" s="29" t="s">
        <v>6293</v>
      </c>
      <c r="C7767" s="120" t="s">
        <v>5794</v>
      </c>
      <c r="D7767" s="58" t="s">
        <v>1714</v>
      </c>
      <c r="E7767" s="149" t="s">
        <v>5373</v>
      </c>
      <c r="F7767" s="5"/>
      <c r="G7767" s="5"/>
      <c r="H7767" s="10">
        <v>1</v>
      </c>
      <c r="I7767" s="5"/>
      <c r="J7767" s="35"/>
      <c r="K7767" s="177"/>
      <c r="L7767" s="5" t="s">
        <v>3839</v>
      </c>
    </row>
    <row r="7768" spans="1:12">
      <c r="A7768" s="136">
        <v>6440</v>
      </c>
      <c r="B7768" s="29" t="s">
        <v>6293</v>
      </c>
      <c r="C7768" s="120" t="s">
        <v>5794</v>
      </c>
      <c r="D7768" s="58" t="s">
        <v>1713</v>
      </c>
      <c r="E7768" s="149" t="s">
        <v>5373</v>
      </c>
      <c r="F7768" s="5"/>
      <c r="G7768" s="5"/>
      <c r="H7768" s="10">
        <v>1</v>
      </c>
      <c r="I7768" s="5"/>
      <c r="J7768" s="35"/>
      <c r="K7768" s="177"/>
      <c r="L7768" s="5" t="s">
        <v>3839</v>
      </c>
    </row>
    <row r="7769" spans="1:12" ht="18" customHeight="1">
      <c r="A7769" s="136">
        <v>6441</v>
      </c>
      <c r="B7769" s="29" t="s">
        <v>6293</v>
      </c>
      <c r="C7769" s="120" t="s">
        <v>5794</v>
      </c>
      <c r="D7769" s="58" t="s">
        <v>2641</v>
      </c>
      <c r="E7769" s="149" t="s">
        <v>5373</v>
      </c>
      <c r="F7769" s="5"/>
      <c r="G7769" s="5"/>
      <c r="H7769" s="10">
        <v>1</v>
      </c>
      <c r="I7769" s="5"/>
      <c r="J7769" s="35"/>
      <c r="K7769" s="177"/>
      <c r="L7769" s="5" t="s">
        <v>1711</v>
      </c>
    </row>
    <row r="7770" spans="1:12" ht="19.5" customHeight="1">
      <c r="A7770" s="136">
        <v>6442</v>
      </c>
      <c r="B7770" s="29" t="s">
        <v>6293</v>
      </c>
      <c r="C7770" s="120" t="s">
        <v>5794</v>
      </c>
      <c r="D7770" s="58" t="s">
        <v>2641</v>
      </c>
      <c r="E7770" s="149" t="s">
        <v>5373</v>
      </c>
      <c r="F7770" s="5"/>
      <c r="G7770" s="5"/>
      <c r="H7770" s="10">
        <v>1</v>
      </c>
      <c r="I7770" s="5"/>
      <c r="J7770" s="35"/>
      <c r="K7770" s="177"/>
      <c r="L7770" s="5" t="s">
        <v>1711</v>
      </c>
    </row>
    <row r="7771" spans="1:12">
      <c r="A7771" s="136">
        <v>6443</v>
      </c>
      <c r="B7771" s="29" t="s">
        <v>6293</v>
      </c>
      <c r="C7771" s="120" t="s">
        <v>5794</v>
      </c>
      <c r="D7771" s="58" t="s">
        <v>2641</v>
      </c>
      <c r="E7771" s="149" t="s">
        <v>5373</v>
      </c>
      <c r="F7771" s="5"/>
      <c r="G7771" s="5"/>
      <c r="H7771" s="10">
        <v>1</v>
      </c>
      <c r="I7771" s="5"/>
      <c r="J7771" s="35"/>
      <c r="K7771" s="177"/>
      <c r="L7771" s="5" t="s">
        <v>1711</v>
      </c>
    </row>
    <row r="7772" spans="1:12" ht="18" customHeight="1">
      <c r="A7772" s="136">
        <v>6444</v>
      </c>
      <c r="B7772" s="29" t="s">
        <v>6293</v>
      </c>
      <c r="C7772" s="120" t="s">
        <v>5794</v>
      </c>
      <c r="D7772" s="58" t="s">
        <v>2641</v>
      </c>
      <c r="E7772" s="149" t="s">
        <v>5373</v>
      </c>
      <c r="F7772" s="5"/>
      <c r="G7772" s="5"/>
      <c r="H7772" s="10">
        <v>1</v>
      </c>
      <c r="I7772" s="5"/>
      <c r="J7772" s="35"/>
      <c r="K7772" s="177"/>
      <c r="L7772" s="5" t="s">
        <v>1711</v>
      </c>
    </row>
    <row r="7773" spans="1:12">
      <c r="A7773" s="136">
        <v>6445</v>
      </c>
      <c r="B7773" s="29" t="s">
        <v>6293</v>
      </c>
      <c r="C7773" s="120" t="s">
        <v>5794</v>
      </c>
      <c r="D7773" s="58" t="s">
        <v>2641</v>
      </c>
      <c r="E7773" s="149" t="s">
        <v>5373</v>
      </c>
      <c r="F7773" s="5"/>
      <c r="G7773" s="5"/>
      <c r="H7773" s="10">
        <v>1</v>
      </c>
      <c r="I7773" s="5"/>
      <c r="J7773" s="35"/>
      <c r="K7773" s="177"/>
      <c r="L7773" s="5" t="s">
        <v>1711</v>
      </c>
    </row>
    <row r="7774" spans="1:12">
      <c r="A7774" s="136">
        <v>6446</v>
      </c>
      <c r="B7774" s="29" t="s">
        <v>6293</v>
      </c>
      <c r="C7774" s="120" t="s">
        <v>5794</v>
      </c>
      <c r="D7774" s="58" t="s">
        <v>2641</v>
      </c>
      <c r="E7774" s="149" t="s">
        <v>5373</v>
      </c>
      <c r="F7774" s="5"/>
      <c r="G7774" s="5"/>
      <c r="H7774" s="10">
        <v>1</v>
      </c>
      <c r="I7774" s="5"/>
      <c r="J7774" s="35"/>
      <c r="K7774" s="177"/>
      <c r="L7774" s="5" t="s">
        <v>1711</v>
      </c>
    </row>
    <row r="7775" spans="1:12">
      <c r="A7775" s="136">
        <v>6447</v>
      </c>
      <c r="B7775" s="29" t="s">
        <v>6293</v>
      </c>
      <c r="C7775" s="120" t="s">
        <v>5794</v>
      </c>
      <c r="D7775" s="58" t="s">
        <v>2641</v>
      </c>
      <c r="E7775" s="149" t="s">
        <v>5373</v>
      </c>
      <c r="F7775" s="5"/>
      <c r="G7775" s="5"/>
      <c r="H7775" s="10">
        <v>1</v>
      </c>
      <c r="I7775" s="5"/>
      <c r="J7775" s="35"/>
      <c r="K7775" s="177"/>
      <c r="L7775" s="5" t="s">
        <v>1711</v>
      </c>
    </row>
    <row r="7776" spans="1:12" ht="17.25" customHeight="1">
      <c r="A7776" s="136">
        <v>6448</v>
      </c>
      <c r="B7776" s="29" t="s">
        <v>6293</v>
      </c>
      <c r="C7776" s="120" t="s">
        <v>5794</v>
      </c>
      <c r="D7776" s="58" t="s">
        <v>2641</v>
      </c>
      <c r="E7776" s="149" t="s">
        <v>5373</v>
      </c>
      <c r="F7776" s="5"/>
      <c r="G7776" s="5"/>
      <c r="H7776" s="10">
        <v>1</v>
      </c>
      <c r="I7776" s="5"/>
      <c r="J7776" s="35"/>
      <c r="K7776" s="177"/>
      <c r="L7776" s="5" t="s">
        <v>1711</v>
      </c>
    </row>
    <row r="7777" spans="1:12" ht="18" customHeight="1">
      <c r="A7777" s="136">
        <v>6449</v>
      </c>
      <c r="B7777" s="29" t="s">
        <v>6293</v>
      </c>
      <c r="C7777" s="120" t="s">
        <v>5794</v>
      </c>
      <c r="D7777" s="58" t="s">
        <v>2641</v>
      </c>
      <c r="E7777" s="149" t="s">
        <v>5373</v>
      </c>
      <c r="F7777" s="5"/>
      <c r="G7777" s="5"/>
      <c r="H7777" s="10">
        <v>1</v>
      </c>
      <c r="I7777" s="5"/>
      <c r="J7777" s="35"/>
      <c r="K7777" s="177"/>
      <c r="L7777" s="5" t="s">
        <v>1711</v>
      </c>
    </row>
    <row r="7778" spans="1:12">
      <c r="A7778" s="136">
        <v>6450</v>
      </c>
      <c r="B7778" s="29" t="s">
        <v>6293</v>
      </c>
      <c r="C7778" s="120" t="s">
        <v>5794</v>
      </c>
      <c r="D7778" s="58" t="s">
        <v>2641</v>
      </c>
      <c r="E7778" s="149" t="s">
        <v>5373</v>
      </c>
      <c r="F7778" s="5"/>
      <c r="G7778" s="5"/>
      <c r="H7778" s="10">
        <v>1</v>
      </c>
      <c r="I7778" s="5"/>
      <c r="J7778" s="35"/>
      <c r="K7778" s="177"/>
    </row>
    <row r="7779" spans="1:12">
      <c r="A7779" s="136">
        <v>6451</v>
      </c>
      <c r="B7779" s="29" t="s">
        <v>6293</v>
      </c>
      <c r="C7779" s="120" t="s">
        <v>5794</v>
      </c>
      <c r="D7779" s="58" t="s">
        <v>2641</v>
      </c>
      <c r="E7779" s="149" t="s">
        <v>5373</v>
      </c>
      <c r="F7779" s="5"/>
      <c r="G7779" s="5"/>
      <c r="H7779" s="10">
        <v>1</v>
      </c>
      <c r="I7779" s="5"/>
      <c r="J7779" s="35"/>
      <c r="K7779" s="177"/>
    </row>
    <row r="7780" spans="1:12" ht="18.75" customHeight="1">
      <c r="A7780" s="136">
        <v>6452</v>
      </c>
      <c r="B7780" s="29" t="s">
        <v>6293</v>
      </c>
      <c r="C7780" s="120" t="s">
        <v>5794</v>
      </c>
      <c r="D7780" s="58" t="s">
        <v>2641</v>
      </c>
      <c r="E7780" s="149" t="s">
        <v>5373</v>
      </c>
      <c r="F7780" s="5"/>
      <c r="G7780" s="5"/>
      <c r="H7780" s="10">
        <v>1</v>
      </c>
      <c r="I7780" s="5"/>
      <c r="J7780" s="35"/>
      <c r="K7780" s="177"/>
    </row>
    <row r="7781" spans="1:12">
      <c r="A7781" s="136">
        <v>6453</v>
      </c>
      <c r="B7781" s="29" t="s">
        <v>6293</v>
      </c>
      <c r="C7781" s="120" t="s">
        <v>5794</v>
      </c>
      <c r="D7781" s="58" t="s">
        <v>2641</v>
      </c>
      <c r="E7781" s="149" t="s">
        <v>5373</v>
      </c>
      <c r="F7781" s="5"/>
      <c r="G7781" s="5"/>
      <c r="H7781" s="10">
        <v>1</v>
      </c>
      <c r="I7781" s="5"/>
      <c r="J7781" s="35"/>
      <c r="K7781" s="177"/>
    </row>
    <row r="7782" spans="1:12" ht="19.5" customHeight="1">
      <c r="A7782" s="136">
        <v>6454</v>
      </c>
      <c r="B7782" s="29" t="s">
        <v>6293</v>
      </c>
      <c r="C7782" s="120" t="s">
        <v>5794</v>
      </c>
      <c r="D7782" s="58" t="s">
        <v>2641</v>
      </c>
      <c r="E7782" s="149" t="s">
        <v>5373</v>
      </c>
      <c r="F7782" s="5"/>
      <c r="G7782" s="5"/>
      <c r="H7782" s="10">
        <v>1</v>
      </c>
      <c r="I7782" s="5"/>
      <c r="J7782" s="35"/>
      <c r="K7782" s="177"/>
    </row>
    <row r="7783" spans="1:12">
      <c r="A7783" s="136">
        <v>6455</v>
      </c>
      <c r="B7783" s="29" t="s">
        <v>6293</v>
      </c>
      <c r="C7783" s="120" t="s">
        <v>5794</v>
      </c>
      <c r="D7783" s="58" t="s">
        <v>2641</v>
      </c>
      <c r="E7783" s="149" t="s">
        <v>5373</v>
      </c>
      <c r="F7783" s="5"/>
      <c r="G7783" s="5"/>
      <c r="H7783" s="10">
        <v>1</v>
      </c>
      <c r="I7783" s="5"/>
      <c r="J7783" s="35"/>
      <c r="K7783" s="177"/>
    </row>
    <row r="7784" spans="1:12">
      <c r="A7784" s="136">
        <v>6456</v>
      </c>
      <c r="B7784" s="29" t="s">
        <v>6293</v>
      </c>
      <c r="C7784" s="120" t="s">
        <v>5794</v>
      </c>
      <c r="D7784" s="58" t="s">
        <v>2641</v>
      </c>
      <c r="E7784" s="149" t="s">
        <v>5373</v>
      </c>
      <c r="F7784" s="5"/>
      <c r="G7784" s="5"/>
      <c r="H7784" s="10">
        <v>1</v>
      </c>
      <c r="I7784" s="5"/>
      <c r="J7784" s="35"/>
      <c r="K7784" s="177"/>
    </row>
    <row r="7785" spans="1:12">
      <c r="A7785" s="136">
        <v>6457</v>
      </c>
      <c r="B7785" s="29" t="s">
        <v>6293</v>
      </c>
      <c r="C7785" s="120" t="s">
        <v>5794</v>
      </c>
      <c r="D7785" s="58" t="s">
        <v>5529</v>
      </c>
      <c r="E7785" s="149" t="s">
        <v>5373</v>
      </c>
      <c r="F7785" s="5"/>
      <c r="G7785" s="5"/>
      <c r="H7785" s="10">
        <v>1</v>
      </c>
      <c r="I7785" s="5"/>
      <c r="J7785" s="35"/>
      <c r="K7785" s="177"/>
      <c r="L7785" s="5" t="s">
        <v>6239</v>
      </c>
    </row>
    <row r="7786" spans="1:12">
      <c r="A7786" s="136">
        <v>6458</v>
      </c>
      <c r="B7786" s="29" t="s">
        <v>6293</v>
      </c>
      <c r="C7786" s="120" t="s">
        <v>5794</v>
      </c>
      <c r="D7786" s="58" t="s">
        <v>5529</v>
      </c>
      <c r="E7786" s="149" t="s">
        <v>5373</v>
      </c>
      <c r="F7786" s="5"/>
      <c r="G7786" s="5"/>
      <c r="H7786" s="10">
        <v>1</v>
      </c>
      <c r="I7786" s="5"/>
      <c r="J7786" s="35"/>
      <c r="K7786" s="177"/>
      <c r="L7786" s="5" t="s">
        <v>6239</v>
      </c>
    </row>
    <row r="7787" spans="1:12">
      <c r="A7787" s="136">
        <v>6459</v>
      </c>
      <c r="B7787" s="29" t="s">
        <v>6293</v>
      </c>
      <c r="C7787" s="120" t="s">
        <v>5794</v>
      </c>
      <c r="D7787" s="58" t="s">
        <v>1710</v>
      </c>
      <c r="E7787" s="149" t="s">
        <v>5373</v>
      </c>
      <c r="F7787" s="5"/>
      <c r="G7787" s="5"/>
      <c r="H7787" s="10">
        <v>1</v>
      </c>
      <c r="I7787" s="5"/>
      <c r="J7787" s="35"/>
      <c r="K7787" s="177"/>
    </row>
    <row r="7788" spans="1:12">
      <c r="A7788" s="136">
        <v>6460</v>
      </c>
      <c r="B7788" s="29" t="s">
        <v>6293</v>
      </c>
      <c r="C7788" s="120" t="s">
        <v>5794</v>
      </c>
      <c r="D7788" s="58" t="s">
        <v>1710</v>
      </c>
      <c r="E7788" s="149" t="s">
        <v>5373</v>
      </c>
      <c r="F7788" s="5"/>
      <c r="G7788" s="5"/>
      <c r="H7788" s="10">
        <v>1</v>
      </c>
      <c r="I7788" s="5"/>
      <c r="J7788" s="35"/>
      <c r="K7788" s="177"/>
    </row>
    <row r="7789" spans="1:12">
      <c r="A7789" s="136">
        <v>6461</v>
      </c>
      <c r="B7789" s="29" t="s">
        <v>6293</v>
      </c>
      <c r="C7789" s="120" t="s">
        <v>5794</v>
      </c>
      <c r="D7789" s="58" t="s">
        <v>1710</v>
      </c>
      <c r="E7789" s="149" t="s">
        <v>5373</v>
      </c>
      <c r="F7789" s="5"/>
      <c r="G7789" s="5"/>
      <c r="H7789" s="10">
        <v>1</v>
      </c>
      <c r="I7789" s="5"/>
      <c r="J7789" s="35"/>
      <c r="K7789" s="177"/>
    </row>
    <row r="7790" spans="1:12">
      <c r="A7790" s="136">
        <v>6462</v>
      </c>
      <c r="B7790" s="29" t="s">
        <v>6293</v>
      </c>
      <c r="C7790" s="120" t="s">
        <v>5794</v>
      </c>
      <c r="D7790" s="58" t="s">
        <v>1710</v>
      </c>
      <c r="E7790" s="149" t="s">
        <v>5373</v>
      </c>
      <c r="F7790" s="5"/>
      <c r="G7790" s="5"/>
      <c r="H7790" s="10">
        <v>1</v>
      </c>
      <c r="I7790" s="5"/>
      <c r="J7790" s="35"/>
      <c r="K7790" s="177"/>
    </row>
    <row r="7791" spans="1:12">
      <c r="A7791" s="136">
        <v>6463</v>
      </c>
      <c r="B7791" s="29" t="s">
        <v>6293</v>
      </c>
      <c r="C7791" s="120" t="s">
        <v>5794</v>
      </c>
      <c r="D7791" s="58" t="s">
        <v>1710</v>
      </c>
      <c r="E7791" s="149" t="s">
        <v>5373</v>
      </c>
      <c r="F7791" s="5"/>
      <c r="G7791" s="5"/>
      <c r="H7791" s="10">
        <v>1</v>
      </c>
      <c r="I7791" s="5"/>
      <c r="J7791" s="35"/>
      <c r="K7791" s="177"/>
    </row>
    <row r="7792" spans="1:12">
      <c r="A7792" s="136">
        <v>6464</v>
      </c>
      <c r="B7792" s="29" t="s">
        <v>6293</v>
      </c>
      <c r="C7792" s="120" t="s">
        <v>5794</v>
      </c>
      <c r="D7792" s="58" t="s">
        <v>1710</v>
      </c>
      <c r="E7792" s="149" t="s">
        <v>5373</v>
      </c>
      <c r="F7792" s="5"/>
      <c r="G7792" s="5"/>
      <c r="H7792" s="10">
        <v>1</v>
      </c>
      <c r="I7792" s="5"/>
      <c r="J7792" s="35"/>
      <c r="K7792" s="177"/>
    </row>
    <row r="7793" spans="1:12">
      <c r="A7793" s="136">
        <v>6465</v>
      </c>
      <c r="B7793" s="29" t="s">
        <v>6293</v>
      </c>
      <c r="C7793" s="120" t="s">
        <v>5794</v>
      </c>
      <c r="D7793" s="58" t="s">
        <v>1710</v>
      </c>
      <c r="E7793" s="149" t="s">
        <v>5373</v>
      </c>
      <c r="F7793" s="5"/>
      <c r="G7793" s="5"/>
      <c r="H7793" s="10">
        <v>1</v>
      </c>
      <c r="I7793" s="5"/>
      <c r="J7793" s="35"/>
      <c r="K7793" s="177"/>
    </row>
    <row r="7794" spans="1:12">
      <c r="A7794" s="136">
        <v>6466</v>
      </c>
      <c r="B7794" s="29" t="s">
        <v>6293</v>
      </c>
      <c r="C7794" s="120" t="s">
        <v>5794</v>
      </c>
      <c r="D7794" s="58" t="s">
        <v>1710</v>
      </c>
      <c r="E7794" s="149" t="s">
        <v>5373</v>
      </c>
      <c r="F7794" s="5"/>
      <c r="G7794" s="5"/>
      <c r="H7794" s="10">
        <v>1</v>
      </c>
      <c r="I7794" s="5"/>
      <c r="J7794" s="35"/>
      <c r="K7794" s="177"/>
    </row>
    <row r="7795" spans="1:12">
      <c r="A7795" s="136">
        <v>6467</v>
      </c>
      <c r="B7795" s="29" t="s">
        <v>6293</v>
      </c>
      <c r="C7795" s="120" t="s">
        <v>5794</v>
      </c>
      <c r="D7795" s="58" t="s">
        <v>2015</v>
      </c>
      <c r="E7795" s="149" t="s">
        <v>5373</v>
      </c>
      <c r="F7795" s="5"/>
      <c r="G7795" s="5"/>
      <c r="H7795" s="10">
        <v>1</v>
      </c>
      <c r="I7795" s="5"/>
      <c r="J7795" s="35"/>
      <c r="K7795" s="177"/>
      <c r="L7795" s="5" t="s">
        <v>6239</v>
      </c>
    </row>
    <row r="7796" spans="1:12">
      <c r="A7796" s="136">
        <v>6468</v>
      </c>
      <c r="B7796" s="29" t="s">
        <v>6293</v>
      </c>
      <c r="C7796" s="120" t="s">
        <v>5794</v>
      </c>
      <c r="D7796" s="58" t="s">
        <v>470</v>
      </c>
      <c r="E7796" s="149" t="s">
        <v>1715</v>
      </c>
      <c r="F7796" s="5"/>
      <c r="G7796" s="5"/>
      <c r="H7796" s="10">
        <v>1</v>
      </c>
      <c r="I7796" s="5"/>
      <c r="J7796" s="35"/>
      <c r="K7796" s="177"/>
      <c r="L7796" s="5" t="s">
        <v>469</v>
      </c>
    </row>
    <row r="7797" spans="1:12">
      <c r="A7797" s="136">
        <v>6469</v>
      </c>
      <c r="B7797" s="29" t="s">
        <v>6293</v>
      </c>
      <c r="C7797" s="120" t="s">
        <v>5794</v>
      </c>
      <c r="D7797" s="58" t="s">
        <v>1716</v>
      </c>
      <c r="E7797" s="149" t="s">
        <v>5373</v>
      </c>
      <c r="F7797" s="5"/>
      <c r="G7797" s="5"/>
      <c r="H7797" s="10">
        <v>1</v>
      </c>
      <c r="I7797" s="5"/>
      <c r="J7797" s="35"/>
      <c r="K7797" s="177"/>
    </row>
    <row r="7798" spans="1:12">
      <c r="A7798" s="136">
        <v>6470</v>
      </c>
      <c r="B7798" s="29" t="s">
        <v>6293</v>
      </c>
      <c r="C7798" s="120" t="s">
        <v>5794</v>
      </c>
      <c r="D7798" s="58" t="s">
        <v>1717</v>
      </c>
      <c r="E7798" s="149" t="s">
        <v>5373</v>
      </c>
      <c r="F7798" s="5"/>
      <c r="G7798" s="5"/>
      <c r="H7798" s="10">
        <v>1</v>
      </c>
      <c r="I7798" s="5"/>
      <c r="J7798" s="35"/>
      <c r="K7798" s="177"/>
    </row>
    <row r="7799" spans="1:12">
      <c r="A7799" s="136">
        <v>6471</v>
      </c>
      <c r="B7799" s="29" t="s">
        <v>6293</v>
      </c>
      <c r="C7799" s="120" t="s">
        <v>5794</v>
      </c>
      <c r="D7799" s="58" t="s">
        <v>1718</v>
      </c>
      <c r="E7799" s="149" t="s">
        <v>5373</v>
      </c>
      <c r="F7799" s="5"/>
      <c r="G7799" s="5"/>
      <c r="H7799" s="10">
        <v>1</v>
      </c>
      <c r="I7799" s="5"/>
      <c r="J7799" s="35"/>
      <c r="K7799" s="177"/>
    </row>
    <row r="7800" spans="1:12">
      <c r="A7800" s="136">
        <v>6472</v>
      </c>
      <c r="B7800" s="29" t="s">
        <v>6293</v>
      </c>
      <c r="C7800" s="120" t="s">
        <v>5794</v>
      </c>
      <c r="D7800" s="58" t="s">
        <v>1719</v>
      </c>
      <c r="E7800" s="149"/>
      <c r="F7800" s="5"/>
      <c r="G7800" s="5"/>
      <c r="H7800" s="10">
        <v>1</v>
      </c>
      <c r="I7800" s="5"/>
      <c r="J7800" s="35"/>
      <c r="K7800" s="177"/>
    </row>
    <row r="7801" spans="1:12">
      <c r="A7801" s="136">
        <v>6473</v>
      </c>
      <c r="B7801" s="29" t="s">
        <v>6293</v>
      </c>
      <c r="C7801" s="120" t="s">
        <v>5794</v>
      </c>
      <c r="D7801" s="58" t="s">
        <v>462</v>
      </c>
      <c r="E7801" s="149"/>
      <c r="F7801" s="5"/>
      <c r="G7801" s="5"/>
      <c r="H7801" s="10">
        <v>1</v>
      </c>
      <c r="I7801" s="5"/>
      <c r="J7801" s="35"/>
      <c r="K7801" s="177"/>
    </row>
    <row r="7802" spans="1:12">
      <c r="A7802" s="136">
        <v>6474</v>
      </c>
      <c r="B7802" s="29" t="s">
        <v>6293</v>
      </c>
      <c r="C7802" s="120" t="s">
        <v>5794</v>
      </c>
      <c r="D7802" s="58" t="s">
        <v>463</v>
      </c>
      <c r="E7802" s="149" t="s">
        <v>464</v>
      </c>
      <c r="F7802" s="5"/>
      <c r="G7802" s="5"/>
      <c r="H7802" s="10">
        <v>1</v>
      </c>
      <c r="I7802" s="5"/>
      <c r="J7802" s="35"/>
      <c r="K7802" s="177"/>
    </row>
    <row r="7803" spans="1:12">
      <c r="A7803" s="136">
        <v>6475</v>
      </c>
      <c r="B7803" s="29" t="s">
        <v>6293</v>
      </c>
      <c r="C7803" s="120" t="s">
        <v>5794</v>
      </c>
      <c r="D7803" s="58" t="s">
        <v>471</v>
      </c>
      <c r="E7803" s="149" t="s">
        <v>5373</v>
      </c>
      <c r="F7803" s="5"/>
      <c r="G7803" s="5"/>
      <c r="H7803" s="10">
        <v>1</v>
      </c>
      <c r="I7803" s="5"/>
      <c r="J7803" s="35"/>
      <c r="K7803" s="177"/>
      <c r="L7803" s="5" t="s">
        <v>6239</v>
      </c>
    </row>
    <row r="7804" spans="1:12">
      <c r="A7804" s="136">
        <v>6476</v>
      </c>
      <c r="B7804" s="29" t="s">
        <v>6293</v>
      </c>
      <c r="C7804" s="120" t="s">
        <v>5794</v>
      </c>
      <c r="D7804" s="58" t="s">
        <v>1712</v>
      </c>
      <c r="E7804" s="149" t="s">
        <v>5373</v>
      </c>
      <c r="F7804" s="5"/>
      <c r="G7804" s="5"/>
      <c r="H7804" s="10">
        <v>1</v>
      </c>
      <c r="I7804" s="5"/>
      <c r="J7804" s="35"/>
      <c r="K7804" s="177"/>
      <c r="L7804" s="5" t="s">
        <v>6239</v>
      </c>
    </row>
    <row r="7805" spans="1:12">
      <c r="A7805" s="136">
        <v>6477</v>
      </c>
      <c r="B7805" s="29" t="s">
        <v>6293</v>
      </c>
      <c r="C7805" s="120" t="s">
        <v>5794</v>
      </c>
      <c r="D7805" s="58" t="s">
        <v>1712</v>
      </c>
      <c r="E7805" s="149" t="s">
        <v>5373</v>
      </c>
      <c r="F7805" s="5"/>
      <c r="G7805" s="5"/>
      <c r="H7805" s="10">
        <v>1</v>
      </c>
      <c r="I7805" s="5"/>
      <c r="J7805" s="35"/>
      <c r="K7805" s="177"/>
      <c r="L7805" s="5" t="s">
        <v>6239</v>
      </c>
    </row>
    <row r="7806" spans="1:12">
      <c r="A7806" s="136">
        <v>6478</v>
      </c>
      <c r="B7806" s="29" t="s">
        <v>6293</v>
      </c>
      <c r="C7806" s="120" t="s">
        <v>5794</v>
      </c>
      <c r="D7806" s="58" t="s">
        <v>465</v>
      </c>
      <c r="E7806" s="149" t="s">
        <v>5373</v>
      </c>
      <c r="F7806" s="5"/>
      <c r="G7806" s="5"/>
      <c r="H7806" s="10">
        <v>1</v>
      </c>
      <c r="I7806" s="5"/>
      <c r="J7806" s="35"/>
      <c r="K7806" s="177"/>
    </row>
    <row r="7807" spans="1:12">
      <c r="A7807" s="136">
        <v>6479</v>
      </c>
      <c r="B7807" s="29" t="s">
        <v>4129</v>
      </c>
      <c r="C7807" s="120" t="s">
        <v>5794</v>
      </c>
      <c r="D7807" s="58" t="s">
        <v>472</v>
      </c>
      <c r="E7807" s="149" t="s">
        <v>3246</v>
      </c>
      <c r="F7807" s="29">
        <v>2007</v>
      </c>
      <c r="G7807" s="5"/>
      <c r="H7807" s="10">
        <v>1</v>
      </c>
      <c r="I7807" s="5"/>
      <c r="J7807" s="35"/>
      <c r="K7807" s="177"/>
    </row>
    <row r="7808" spans="1:12">
      <c r="A7808" s="136">
        <v>6480</v>
      </c>
      <c r="B7808" s="29" t="s">
        <v>4121</v>
      </c>
      <c r="C7808" s="120" t="s">
        <v>5794</v>
      </c>
      <c r="D7808" s="58" t="s">
        <v>473</v>
      </c>
      <c r="E7808" s="149" t="s">
        <v>3452</v>
      </c>
      <c r="F7808" s="29">
        <v>2007</v>
      </c>
      <c r="G7808" s="5"/>
      <c r="H7808" s="10">
        <v>1</v>
      </c>
      <c r="I7808" s="5"/>
      <c r="J7808" s="35"/>
      <c r="K7808" s="177"/>
    </row>
    <row r="7809" spans="1:11">
      <c r="A7809" s="136">
        <v>6481</v>
      </c>
      <c r="B7809" s="29" t="s">
        <v>4129</v>
      </c>
      <c r="C7809" s="120" t="s">
        <v>5794</v>
      </c>
      <c r="D7809" s="58" t="s">
        <v>474</v>
      </c>
      <c r="E7809" s="149" t="s">
        <v>3456</v>
      </c>
      <c r="F7809" s="29">
        <v>2007</v>
      </c>
      <c r="G7809" s="5"/>
      <c r="H7809" s="10">
        <v>1</v>
      </c>
      <c r="I7809" s="5"/>
      <c r="J7809" s="35"/>
      <c r="K7809" s="177"/>
    </row>
    <row r="7810" spans="1:11">
      <c r="A7810" s="136">
        <v>6482</v>
      </c>
      <c r="B7810" s="29" t="s">
        <v>4129</v>
      </c>
      <c r="C7810" s="120" t="s">
        <v>5794</v>
      </c>
      <c r="D7810" s="58" t="s">
        <v>176</v>
      </c>
      <c r="E7810" s="149" t="s">
        <v>3456</v>
      </c>
      <c r="F7810" s="29">
        <v>2007</v>
      </c>
      <c r="G7810" s="5"/>
      <c r="H7810" s="10">
        <v>1</v>
      </c>
      <c r="I7810" s="5"/>
      <c r="J7810" s="35"/>
      <c r="K7810" s="177"/>
    </row>
    <row r="7811" spans="1:11">
      <c r="A7811" s="136">
        <v>6483</v>
      </c>
      <c r="B7811" s="29" t="s">
        <v>4123</v>
      </c>
      <c r="C7811" s="120" t="s">
        <v>5794</v>
      </c>
      <c r="D7811" s="58" t="s">
        <v>475</v>
      </c>
      <c r="E7811" s="149" t="s">
        <v>2684</v>
      </c>
      <c r="F7811" s="29">
        <v>2007</v>
      </c>
      <c r="G7811" s="5"/>
      <c r="H7811" s="10">
        <v>1</v>
      </c>
      <c r="I7811" s="5"/>
      <c r="J7811" s="35"/>
      <c r="K7811" s="177"/>
    </row>
    <row r="7812" spans="1:11">
      <c r="A7812" s="136">
        <v>6484</v>
      </c>
      <c r="B7812" s="29" t="s">
        <v>4129</v>
      </c>
      <c r="C7812" s="120" t="s">
        <v>5794</v>
      </c>
      <c r="D7812" s="58" t="s">
        <v>476</v>
      </c>
      <c r="E7812" s="149" t="s">
        <v>3456</v>
      </c>
      <c r="F7812" s="29">
        <v>2007</v>
      </c>
      <c r="G7812" s="5"/>
      <c r="H7812" s="10">
        <v>1</v>
      </c>
      <c r="I7812" s="5"/>
      <c r="J7812" s="35"/>
      <c r="K7812" s="177"/>
    </row>
    <row r="7813" spans="1:11">
      <c r="A7813" s="136">
        <v>6485</v>
      </c>
      <c r="B7813" s="29" t="s">
        <v>6301</v>
      </c>
      <c r="C7813" s="120" t="s">
        <v>5794</v>
      </c>
      <c r="D7813" s="58" t="s">
        <v>477</v>
      </c>
      <c r="E7813" s="149" t="s">
        <v>478</v>
      </c>
      <c r="F7813" s="29">
        <v>2007</v>
      </c>
      <c r="G7813" s="5"/>
      <c r="H7813" s="10">
        <v>1</v>
      </c>
      <c r="I7813" s="5"/>
      <c r="J7813" s="35"/>
      <c r="K7813" s="177"/>
    </row>
    <row r="7814" spans="1:11">
      <c r="A7814" s="136">
        <v>6486</v>
      </c>
      <c r="B7814" s="29" t="s">
        <v>6301</v>
      </c>
      <c r="C7814" s="120" t="s">
        <v>5794</v>
      </c>
      <c r="D7814" s="58" t="s">
        <v>479</v>
      </c>
      <c r="E7814" s="149" t="s">
        <v>783</v>
      </c>
      <c r="F7814" s="29">
        <v>2007</v>
      </c>
      <c r="G7814" s="5"/>
      <c r="H7814" s="10">
        <v>1</v>
      </c>
      <c r="I7814" s="5"/>
      <c r="J7814" s="35"/>
      <c r="K7814" s="177"/>
    </row>
    <row r="7815" spans="1:11">
      <c r="A7815" s="136">
        <v>6487</v>
      </c>
      <c r="B7815" s="29" t="s">
        <v>6301</v>
      </c>
      <c r="C7815" s="120" t="s">
        <v>5794</v>
      </c>
      <c r="D7815" s="58" t="s">
        <v>480</v>
      </c>
      <c r="E7815" s="149" t="s">
        <v>783</v>
      </c>
      <c r="F7815" s="29">
        <v>2007</v>
      </c>
      <c r="G7815" s="5"/>
      <c r="H7815" s="10">
        <v>1</v>
      </c>
      <c r="I7815" s="5"/>
      <c r="J7815" s="35"/>
      <c r="K7815" s="177"/>
    </row>
    <row r="7816" spans="1:11">
      <c r="A7816" s="136">
        <v>6488</v>
      </c>
      <c r="B7816" s="29" t="s">
        <v>4121</v>
      </c>
      <c r="C7816" s="120" t="s">
        <v>5794</v>
      </c>
      <c r="D7816" s="58" t="s">
        <v>481</v>
      </c>
      <c r="E7816" s="149" t="s">
        <v>4204</v>
      </c>
      <c r="F7816" s="29">
        <v>2007</v>
      </c>
      <c r="G7816" s="5"/>
      <c r="H7816" s="10">
        <v>1</v>
      </c>
      <c r="I7816" s="5"/>
      <c r="J7816" s="35"/>
      <c r="K7816" s="177"/>
    </row>
    <row r="7817" spans="1:11">
      <c r="A7817" s="136">
        <v>6489</v>
      </c>
      <c r="B7817" s="29" t="s">
        <v>6301</v>
      </c>
      <c r="C7817" s="120" t="s">
        <v>5794</v>
      </c>
      <c r="D7817" s="58" t="s">
        <v>3350</v>
      </c>
      <c r="E7817" s="149" t="s">
        <v>5150</v>
      </c>
      <c r="F7817" s="29">
        <v>2007</v>
      </c>
      <c r="G7817" s="5"/>
      <c r="H7817" s="10">
        <v>1</v>
      </c>
      <c r="I7817" s="5"/>
      <c r="J7817" s="35"/>
      <c r="K7817" s="177"/>
    </row>
    <row r="7818" spans="1:11">
      <c r="A7818" s="136">
        <v>6490</v>
      </c>
      <c r="B7818" s="29" t="s">
        <v>4121</v>
      </c>
      <c r="C7818" s="120" t="s">
        <v>5794</v>
      </c>
      <c r="D7818" s="58" t="s">
        <v>2642</v>
      </c>
      <c r="E7818" s="149" t="s">
        <v>5909</v>
      </c>
      <c r="F7818" s="29">
        <v>2007</v>
      </c>
      <c r="G7818" s="5"/>
      <c r="H7818" s="10">
        <v>1</v>
      </c>
      <c r="I7818" s="5"/>
      <c r="J7818" s="35"/>
      <c r="K7818" s="177"/>
    </row>
    <row r="7819" spans="1:11">
      <c r="A7819" s="136">
        <v>6491</v>
      </c>
      <c r="B7819" s="29" t="s">
        <v>6299</v>
      </c>
      <c r="C7819" s="120" t="s">
        <v>5794</v>
      </c>
      <c r="D7819" s="58" t="s">
        <v>3351</v>
      </c>
      <c r="E7819" s="149" t="s">
        <v>3840</v>
      </c>
      <c r="F7819" s="29">
        <v>2007</v>
      </c>
      <c r="G7819" s="5"/>
      <c r="H7819" s="10">
        <v>1</v>
      </c>
      <c r="I7819" s="5"/>
      <c r="J7819" s="35"/>
      <c r="K7819" s="177"/>
    </row>
    <row r="7820" spans="1:11">
      <c r="A7820" s="136">
        <v>6492</v>
      </c>
      <c r="B7820" s="29" t="s">
        <v>6299</v>
      </c>
      <c r="C7820" s="120" t="s">
        <v>5794</v>
      </c>
      <c r="D7820" s="58" t="s">
        <v>3352</v>
      </c>
      <c r="E7820" s="149" t="s">
        <v>3840</v>
      </c>
      <c r="F7820" s="29">
        <v>2007</v>
      </c>
      <c r="G7820" s="5"/>
      <c r="H7820" s="10">
        <v>1</v>
      </c>
      <c r="I7820" s="5"/>
      <c r="J7820" s="35"/>
      <c r="K7820" s="177"/>
    </row>
    <row r="7821" spans="1:11">
      <c r="A7821" s="136">
        <v>6493</v>
      </c>
      <c r="B7821" s="29" t="s">
        <v>6299</v>
      </c>
      <c r="C7821" s="120" t="s">
        <v>5794</v>
      </c>
      <c r="D7821" s="58" t="s">
        <v>3353</v>
      </c>
      <c r="E7821" s="149" t="s">
        <v>3840</v>
      </c>
      <c r="F7821" s="29">
        <v>2007</v>
      </c>
      <c r="G7821" s="5"/>
      <c r="H7821" s="10">
        <v>1</v>
      </c>
      <c r="I7821" s="5"/>
      <c r="J7821" s="35"/>
      <c r="K7821" s="177"/>
    </row>
    <row r="7822" spans="1:11">
      <c r="A7822" s="136">
        <v>6494</v>
      </c>
      <c r="B7822" s="29" t="s">
        <v>6299</v>
      </c>
      <c r="C7822" s="120" t="s">
        <v>5794</v>
      </c>
      <c r="D7822" s="58" t="s">
        <v>3354</v>
      </c>
      <c r="E7822" s="149" t="s">
        <v>3840</v>
      </c>
      <c r="F7822" s="29">
        <v>2007</v>
      </c>
      <c r="G7822" s="5"/>
      <c r="H7822" s="10">
        <v>1</v>
      </c>
      <c r="I7822" s="5"/>
      <c r="J7822" s="35"/>
      <c r="K7822" s="177"/>
    </row>
    <row r="7823" spans="1:11">
      <c r="A7823" s="136">
        <v>6495</v>
      </c>
      <c r="B7823" s="29" t="s">
        <v>6299</v>
      </c>
      <c r="C7823" s="120" t="s">
        <v>5794</v>
      </c>
      <c r="D7823" s="58" t="s">
        <v>3355</v>
      </c>
      <c r="E7823" s="149" t="s">
        <v>3840</v>
      </c>
      <c r="F7823" s="29">
        <v>2007</v>
      </c>
      <c r="G7823" s="5"/>
      <c r="H7823" s="10">
        <v>1</v>
      </c>
      <c r="I7823" s="5"/>
      <c r="J7823" s="35"/>
      <c r="K7823" s="177"/>
    </row>
    <row r="7824" spans="1:11">
      <c r="A7824" s="136">
        <v>6496</v>
      </c>
      <c r="B7824" s="29" t="s">
        <v>4123</v>
      </c>
      <c r="C7824" s="120" t="s">
        <v>5794</v>
      </c>
      <c r="D7824" s="58" t="s">
        <v>3934</v>
      </c>
      <c r="E7824" s="149" t="s">
        <v>2684</v>
      </c>
      <c r="F7824" s="29">
        <v>2007</v>
      </c>
      <c r="G7824" s="5"/>
      <c r="H7824" s="10">
        <v>1</v>
      </c>
      <c r="I7824" s="5"/>
      <c r="J7824" s="35"/>
      <c r="K7824" s="177"/>
    </row>
    <row r="7825" spans="1:11">
      <c r="A7825" s="136">
        <v>6497</v>
      </c>
      <c r="B7825" s="29" t="s">
        <v>4123</v>
      </c>
      <c r="C7825" s="120" t="s">
        <v>5794</v>
      </c>
      <c r="D7825" s="58" t="s">
        <v>2987</v>
      </c>
      <c r="E7825" s="149" t="s">
        <v>2684</v>
      </c>
      <c r="F7825" s="29">
        <v>2007</v>
      </c>
      <c r="G7825" s="5"/>
      <c r="H7825" s="10">
        <v>1</v>
      </c>
      <c r="I7825" s="5"/>
      <c r="J7825" s="35"/>
      <c r="K7825" s="177"/>
    </row>
    <row r="7826" spans="1:11">
      <c r="A7826" s="136">
        <v>6498</v>
      </c>
      <c r="B7826" s="29" t="s">
        <v>4123</v>
      </c>
      <c r="C7826" s="120" t="s">
        <v>5794</v>
      </c>
      <c r="D7826" s="58" t="s">
        <v>5854</v>
      </c>
      <c r="E7826" s="149" t="s">
        <v>2684</v>
      </c>
      <c r="F7826" s="29">
        <v>2007</v>
      </c>
      <c r="G7826" s="5"/>
      <c r="H7826" s="10">
        <v>1</v>
      </c>
      <c r="I7826" s="5"/>
      <c r="J7826" s="35"/>
      <c r="K7826" s="177"/>
    </row>
    <row r="7827" spans="1:11">
      <c r="A7827" s="136">
        <v>6499</v>
      </c>
      <c r="B7827" s="29" t="s">
        <v>4123</v>
      </c>
      <c r="C7827" s="120" t="s">
        <v>5794</v>
      </c>
      <c r="D7827" s="58" t="s">
        <v>5855</v>
      </c>
      <c r="E7827" s="149" t="s">
        <v>2684</v>
      </c>
      <c r="F7827" s="29">
        <v>2007</v>
      </c>
      <c r="G7827" s="5"/>
      <c r="H7827" s="10">
        <v>1</v>
      </c>
      <c r="I7827" s="5"/>
      <c r="J7827" s="35"/>
      <c r="K7827" s="177"/>
    </row>
    <row r="7828" spans="1:11">
      <c r="A7828" s="136">
        <v>6500</v>
      </c>
      <c r="B7828" s="29" t="s">
        <v>4121</v>
      </c>
      <c r="C7828" s="120" t="s">
        <v>5794</v>
      </c>
      <c r="D7828" s="58" t="s">
        <v>4842</v>
      </c>
      <c r="E7828" s="149" t="s">
        <v>1880</v>
      </c>
      <c r="F7828" s="29">
        <v>2007</v>
      </c>
      <c r="G7828" s="5"/>
      <c r="H7828" s="10">
        <v>1</v>
      </c>
      <c r="I7828" s="5"/>
      <c r="J7828" s="35"/>
      <c r="K7828" s="177"/>
    </row>
    <row r="7829" spans="1:11">
      <c r="A7829" s="136">
        <v>6501</v>
      </c>
      <c r="B7829" s="29" t="s">
        <v>4121</v>
      </c>
      <c r="C7829" s="120" t="s">
        <v>5794</v>
      </c>
      <c r="D7829" s="58" t="s">
        <v>4842</v>
      </c>
      <c r="E7829" s="149" t="s">
        <v>1880</v>
      </c>
      <c r="F7829" s="29">
        <v>2007</v>
      </c>
      <c r="G7829" s="5"/>
      <c r="H7829" s="10">
        <v>1</v>
      </c>
      <c r="I7829" s="5"/>
      <c r="J7829" s="35"/>
      <c r="K7829" s="177"/>
    </row>
    <row r="7830" spans="1:11">
      <c r="A7830" s="136">
        <v>6502</v>
      </c>
      <c r="B7830" s="29" t="s">
        <v>4121</v>
      </c>
      <c r="C7830" s="120" t="s">
        <v>5794</v>
      </c>
      <c r="D7830" s="58" t="s">
        <v>4842</v>
      </c>
      <c r="E7830" s="149" t="s">
        <v>1880</v>
      </c>
      <c r="F7830" s="29">
        <v>2007</v>
      </c>
      <c r="G7830" s="5"/>
      <c r="H7830" s="10">
        <v>1</v>
      </c>
      <c r="I7830" s="5"/>
      <c r="J7830" s="35"/>
      <c r="K7830" s="177"/>
    </row>
    <row r="7831" spans="1:11">
      <c r="A7831" s="136">
        <v>6503</v>
      </c>
      <c r="B7831" s="29" t="s">
        <v>4121</v>
      </c>
      <c r="C7831" s="120" t="s">
        <v>5794</v>
      </c>
      <c r="D7831" s="58" t="s">
        <v>4842</v>
      </c>
      <c r="E7831" s="149" t="s">
        <v>1880</v>
      </c>
      <c r="F7831" s="29">
        <v>2007</v>
      </c>
      <c r="G7831" s="5"/>
      <c r="H7831" s="10">
        <v>1</v>
      </c>
      <c r="I7831" s="5"/>
      <c r="J7831" s="35"/>
      <c r="K7831" s="177"/>
    </row>
    <row r="7832" spans="1:11">
      <c r="A7832" s="136">
        <v>6504</v>
      </c>
      <c r="B7832" s="29" t="s">
        <v>4121</v>
      </c>
      <c r="C7832" s="120" t="s">
        <v>5794</v>
      </c>
      <c r="D7832" s="58" t="s">
        <v>4842</v>
      </c>
      <c r="E7832" s="149" t="s">
        <v>1880</v>
      </c>
      <c r="F7832" s="29">
        <v>2007</v>
      </c>
      <c r="G7832" s="5"/>
      <c r="H7832" s="10">
        <v>1</v>
      </c>
      <c r="I7832" s="5"/>
      <c r="J7832" s="35"/>
      <c r="K7832" s="177"/>
    </row>
    <row r="7833" spans="1:11">
      <c r="A7833" s="136">
        <v>6505</v>
      </c>
      <c r="B7833" s="29" t="s">
        <v>4121</v>
      </c>
      <c r="C7833" s="120" t="s">
        <v>5794</v>
      </c>
      <c r="D7833" s="58" t="s">
        <v>4842</v>
      </c>
      <c r="E7833" s="149" t="s">
        <v>1880</v>
      </c>
      <c r="F7833" s="29">
        <v>2007</v>
      </c>
      <c r="G7833" s="5"/>
      <c r="H7833" s="10">
        <v>1</v>
      </c>
      <c r="I7833" s="5"/>
      <c r="J7833" s="35"/>
      <c r="K7833" s="177"/>
    </row>
    <row r="7834" spans="1:11">
      <c r="A7834" s="136">
        <v>6506</v>
      </c>
      <c r="B7834" s="29" t="s">
        <v>4121</v>
      </c>
      <c r="C7834" s="120" t="s">
        <v>5794</v>
      </c>
      <c r="D7834" s="58" t="s">
        <v>4842</v>
      </c>
      <c r="E7834" s="149" t="s">
        <v>1880</v>
      </c>
      <c r="F7834" s="29">
        <v>2007</v>
      </c>
      <c r="G7834" s="5"/>
      <c r="H7834" s="10">
        <v>1</v>
      </c>
      <c r="I7834" s="5"/>
      <c r="J7834" s="35"/>
      <c r="K7834" s="177"/>
    </row>
    <row r="7835" spans="1:11">
      <c r="A7835" s="136">
        <v>6507</v>
      </c>
      <c r="B7835" s="29" t="s">
        <v>4121</v>
      </c>
      <c r="C7835" s="120" t="s">
        <v>5794</v>
      </c>
      <c r="D7835" s="58" t="s">
        <v>4842</v>
      </c>
      <c r="E7835" s="149" t="s">
        <v>1880</v>
      </c>
      <c r="F7835" s="29">
        <v>2007</v>
      </c>
      <c r="G7835" s="5"/>
      <c r="H7835" s="10">
        <v>1</v>
      </c>
      <c r="I7835" s="5"/>
      <c r="J7835" s="35"/>
      <c r="K7835" s="177"/>
    </row>
    <row r="7836" spans="1:11">
      <c r="A7836" s="136">
        <v>6508</v>
      </c>
      <c r="B7836" s="29" t="s">
        <v>4121</v>
      </c>
      <c r="C7836" s="120" t="s">
        <v>5794</v>
      </c>
      <c r="D7836" s="58" t="s">
        <v>4842</v>
      </c>
      <c r="E7836" s="149" t="s">
        <v>1880</v>
      </c>
      <c r="F7836" s="29">
        <v>2007</v>
      </c>
      <c r="G7836" s="5"/>
      <c r="H7836" s="10">
        <v>1</v>
      </c>
      <c r="I7836" s="5"/>
      <c r="J7836" s="35"/>
      <c r="K7836" s="177"/>
    </row>
    <row r="7837" spans="1:11">
      <c r="A7837" s="136">
        <v>6509</v>
      </c>
      <c r="B7837" s="29" t="s">
        <v>4121</v>
      </c>
      <c r="C7837" s="120" t="s">
        <v>5794</v>
      </c>
      <c r="D7837" s="58" t="s">
        <v>4842</v>
      </c>
      <c r="E7837" s="149" t="s">
        <v>1880</v>
      </c>
      <c r="F7837" s="29">
        <v>2007</v>
      </c>
      <c r="G7837" s="5"/>
      <c r="H7837" s="10">
        <v>1</v>
      </c>
      <c r="I7837" s="5"/>
      <c r="J7837" s="35"/>
      <c r="K7837" s="177"/>
    </row>
    <row r="7838" spans="1:11">
      <c r="A7838" s="136">
        <v>6510</v>
      </c>
      <c r="B7838" s="29" t="s">
        <v>4121</v>
      </c>
      <c r="C7838" s="120" t="s">
        <v>5794</v>
      </c>
      <c r="D7838" s="58" t="s">
        <v>4842</v>
      </c>
      <c r="E7838" s="149" t="s">
        <v>1880</v>
      </c>
      <c r="F7838" s="29">
        <v>2007</v>
      </c>
      <c r="G7838" s="5"/>
      <c r="H7838" s="10">
        <v>1</v>
      </c>
      <c r="I7838" s="5"/>
      <c r="J7838" s="35"/>
      <c r="K7838" s="177"/>
    </row>
    <row r="7839" spans="1:11">
      <c r="A7839" s="136">
        <v>6511</v>
      </c>
      <c r="B7839" s="29" t="s">
        <v>4121</v>
      </c>
      <c r="C7839" s="120" t="s">
        <v>5794</v>
      </c>
      <c r="D7839" s="58" t="s">
        <v>4842</v>
      </c>
      <c r="E7839" s="149" t="s">
        <v>1880</v>
      </c>
      <c r="F7839" s="29">
        <v>2007</v>
      </c>
      <c r="G7839" s="5"/>
      <c r="H7839" s="10">
        <v>1</v>
      </c>
      <c r="I7839" s="5"/>
      <c r="J7839" s="35"/>
      <c r="K7839" s="177"/>
    </row>
    <row r="7840" spans="1:11">
      <c r="A7840" s="136">
        <v>6512</v>
      </c>
      <c r="B7840" s="29" t="s">
        <v>4121</v>
      </c>
      <c r="C7840" s="120" t="s">
        <v>5794</v>
      </c>
      <c r="D7840" s="58" t="s">
        <v>4842</v>
      </c>
      <c r="E7840" s="149" t="s">
        <v>1880</v>
      </c>
      <c r="F7840" s="29">
        <v>2007</v>
      </c>
      <c r="G7840" s="5"/>
      <c r="H7840" s="10">
        <v>1</v>
      </c>
      <c r="I7840" s="5"/>
      <c r="J7840" s="35"/>
      <c r="K7840" s="177"/>
    </row>
    <row r="7841" spans="1:11">
      <c r="A7841" s="136">
        <v>6513</v>
      </c>
      <c r="B7841" s="29" t="s">
        <v>4121</v>
      </c>
      <c r="C7841" s="120" t="s">
        <v>5794</v>
      </c>
      <c r="D7841" s="58" t="s">
        <v>4842</v>
      </c>
      <c r="E7841" s="149" t="s">
        <v>1880</v>
      </c>
      <c r="F7841" s="29">
        <v>2007</v>
      </c>
      <c r="G7841" s="5"/>
      <c r="H7841" s="10">
        <v>1</v>
      </c>
      <c r="I7841" s="5"/>
      <c r="J7841" s="35"/>
      <c r="K7841" s="177"/>
    </row>
    <row r="7842" spans="1:11">
      <c r="A7842" s="136">
        <v>6514</v>
      </c>
      <c r="B7842" s="29" t="s">
        <v>4121</v>
      </c>
      <c r="C7842" s="120" t="s">
        <v>5794</v>
      </c>
      <c r="D7842" s="58" t="s">
        <v>4842</v>
      </c>
      <c r="E7842" s="149" t="s">
        <v>1880</v>
      </c>
      <c r="F7842" s="29">
        <v>2007</v>
      </c>
      <c r="G7842" s="5"/>
      <c r="H7842" s="10">
        <v>1</v>
      </c>
      <c r="I7842" s="5"/>
      <c r="J7842" s="35"/>
      <c r="K7842" s="177"/>
    </row>
    <row r="7843" spans="1:11">
      <c r="A7843" s="136">
        <v>6515</v>
      </c>
      <c r="B7843" s="29" t="s">
        <v>4121</v>
      </c>
      <c r="C7843" s="120" t="s">
        <v>5794</v>
      </c>
      <c r="D7843" s="58" t="s">
        <v>4842</v>
      </c>
      <c r="E7843" s="149" t="s">
        <v>1880</v>
      </c>
      <c r="F7843" s="29">
        <v>2007</v>
      </c>
      <c r="G7843" s="5"/>
      <c r="H7843" s="10">
        <v>1</v>
      </c>
      <c r="I7843" s="5"/>
      <c r="J7843" s="35"/>
      <c r="K7843" s="177"/>
    </row>
    <row r="7844" spans="1:11">
      <c r="A7844" s="136">
        <v>6516</v>
      </c>
      <c r="B7844" s="29" t="s">
        <v>4121</v>
      </c>
      <c r="C7844" s="120" t="s">
        <v>5794</v>
      </c>
      <c r="D7844" s="58" t="s">
        <v>4842</v>
      </c>
      <c r="E7844" s="149" t="s">
        <v>1880</v>
      </c>
      <c r="F7844" s="29">
        <v>2007</v>
      </c>
      <c r="G7844" s="5"/>
      <c r="H7844" s="10">
        <v>1</v>
      </c>
      <c r="I7844" s="5"/>
      <c r="J7844" s="35"/>
      <c r="K7844" s="177"/>
    </row>
    <row r="7845" spans="1:11">
      <c r="A7845" s="136">
        <v>6517</v>
      </c>
      <c r="B7845" s="29" t="s">
        <v>4121</v>
      </c>
      <c r="C7845" s="120" t="s">
        <v>5794</v>
      </c>
      <c r="D7845" s="58" t="s">
        <v>660</v>
      </c>
      <c r="E7845" s="149"/>
      <c r="F7845" s="29">
        <v>2007</v>
      </c>
      <c r="G7845" s="5"/>
      <c r="H7845" s="10">
        <v>1</v>
      </c>
      <c r="I7845" s="5"/>
      <c r="J7845" s="35"/>
      <c r="K7845" s="177"/>
    </row>
    <row r="7846" spans="1:11">
      <c r="A7846" s="136">
        <v>6518</v>
      </c>
      <c r="B7846" s="29" t="s">
        <v>4121</v>
      </c>
      <c r="C7846" s="120" t="s">
        <v>5794</v>
      </c>
      <c r="D7846" s="58" t="s">
        <v>660</v>
      </c>
      <c r="E7846" s="149"/>
      <c r="F7846" s="29">
        <v>2007</v>
      </c>
      <c r="G7846" s="5"/>
      <c r="H7846" s="10">
        <v>1</v>
      </c>
      <c r="I7846" s="5"/>
      <c r="J7846" s="35"/>
      <c r="K7846" s="177"/>
    </row>
    <row r="7847" spans="1:11">
      <c r="A7847" s="136">
        <v>6519</v>
      </c>
      <c r="B7847" s="29" t="s">
        <v>4121</v>
      </c>
      <c r="C7847" s="120" t="s">
        <v>5794</v>
      </c>
      <c r="D7847" s="58" t="s">
        <v>660</v>
      </c>
      <c r="E7847" s="149"/>
      <c r="F7847" s="29">
        <v>2007</v>
      </c>
      <c r="G7847" s="5"/>
      <c r="H7847" s="10">
        <v>1</v>
      </c>
      <c r="I7847" s="5"/>
      <c r="J7847" s="35"/>
      <c r="K7847" s="177"/>
    </row>
    <row r="7848" spans="1:11">
      <c r="A7848" s="136">
        <v>6520</v>
      </c>
      <c r="B7848" s="29" t="s">
        <v>4121</v>
      </c>
      <c r="C7848" s="120" t="s">
        <v>5794</v>
      </c>
      <c r="D7848" s="58" t="s">
        <v>660</v>
      </c>
      <c r="E7848" s="149"/>
      <c r="F7848" s="29">
        <v>2007</v>
      </c>
      <c r="G7848" s="5"/>
      <c r="H7848" s="10">
        <v>1</v>
      </c>
      <c r="I7848" s="5"/>
      <c r="J7848" s="35"/>
      <c r="K7848" s="177"/>
    </row>
    <row r="7849" spans="1:11">
      <c r="A7849" s="136">
        <v>6521</v>
      </c>
      <c r="B7849" s="29" t="s">
        <v>4121</v>
      </c>
      <c r="C7849" s="120" t="s">
        <v>5794</v>
      </c>
      <c r="D7849" s="58" t="s">
        <v>661</v>
      </c>
      <c r="E7849" s="149" t="s">
        <v>1880</v>
      </c>
      <c r="F7849" s="29">
        <v>2007</v>
      </c>
      <c r="G7849" s="5"/>
      <c r="H7849" s="10">
        <v>1</v>
      </c>
      <c r="I7849" s="5"/>
      <c r="J7849" s="35"/>
      <c r="K7849" s="177"/>
    </row>
    <row r="7850" spans="1:11">
      <c r="A7850" s="136">
        <v>6522</v>
      </c>
      <c r="B7850" s="29" t="s">
        <v>4121</v>
      </c>
      <c r="C7850" s="120" t="s">
        <v>5794</v>
      </c>
      <c r="D7850" s="58" t="s">
        <v>661</v>
      </c>
      <c r="E7850" s="149" t="s">
        <v>1880</v>
      </c>
      <c r="F7850" s="29">
        <v>2007</v>
      </c>
      <c r="G7850" s="5"/>
      <c r="H7850" s="10">
        <v>1</v>
      </c>
      <c r="I7850" s="5"/>
      <c r="J7850" s="35"/>
      <c r="K7850" s="177"/>
    </row>
    <row r="7851" spans="1:11">
      <c r="A7851" s="136">
        <v>6523</v>
      </c>
      <c r="B7851" s="29" t="s">
        <v>4121</v>
      </c>
      <c r="C7851" s="120" t="s">
        <v>5794</v>
      </c>
      <c r="D7851" s="58" t="s">
        <v>661</v>
      </c>
      <c r="E7851" s="149" t="s">
        <v>1880</v>
      </c>
      <c r="F7851" s="29">
        <v>2007</v>
      </c>
      <c r="G7851" s="5"/>
      <c r="H7851" s="10">
        <v>1</v>
      </c>
      <c r="I7851" s="5"/>
      <c r="J7851" s="35"/>
      <c r="K7851" s="177"/>
    </row>
    <row r="7852" spans="1:11">
      <c r="A7852" s="136">
        <v>6524</v>
      </c>
      <c r="B7852" s="29" t="s">
        <v>4121</v>
      </c>
      <c r="C7852" s="120" t="s">
        <v>5794</v>
      </c>
      <c r="D7852" s="58" t="s">
        <v>661</v>
      </c>
      <c r="E7852" s="149" t="s">
        <v>1880</v>
      </c>
      <c r="F7852" s="29">
        <v>2007</v>
      </c>
      <c r="G7852" s="5"/>
      <c r="H7852" s="10">
        <v>1</v>
      </c>
      <c r="I7852" s="5"/>
      <c r="J7852" s="35"/>
      <c r="K7852" s="177"/>
    </row>
    <row r="7853" spans="1:11">
      <c r="A7853" s="136">
        <v>6525</v>
      </c>
      <c r="B7853" s="29" t="s">
        <v>4121</v>
      </c>
      <c r="C7853" s="120" t="s">
        <v>5794</v>
      </c>
      <c r="D7853" s="58" t="s">
        <v>661</v>
      </c>
      <c r="E7853" s="149" t="s">
        <v>1880</v>
      </c>
      <c r="F7853" s="29">
        <v>2007</v>
      </c>
      <c r="G7853" s="5"/>
      <c r="H7853" s="10">
        <v>1</v>
      </c>
      <c r="I7853" s="5"/>
      <c r="J7853" s="35"/>
      <c r="K7853" s="177"/>
    </row>
    <row r="7854" spans="1:11" ht="17.25" customHeight="1">
      <c r="A7854" s="136">
        <v>6526</v>
      </c>
      <c r="B7854" s="29" t="s">
        <v>4121</v>
      </c>
      <c r="C7854" s="120" t="s">
        <v>5794</v>
      </c>
      <c r="D7854" s="58" t="s">
        <v>661</v>
      </c>
      <c r="E7854" s="149" t="s">
        <v>1880</v>
      </c>
      <c r="F7854" s="29">
        <v>2007</v>
      </c>
      <c r="G7854" s="5"/>
      <c r="H7854" s="10">
        <v>1</v>
      </c>
      <c r="I7854" s="5"/>
      <c r="J7854" s="35"/>
      <c r="K7854" s="177"/>
    </row>
    <row r="7855" spans="1:11">
      <c r="A7855" s="136">
        <v>6527</v>
      </c>
      <c r="B7855" s="29" t="s">
        <v>4121</v>
      </c>
      <c r="C7855" s="120" t="s">
        <v>5794</v>
      </c>
      <c r="D7855" s="58" t="s">
        <v>661</v>
      </c>
      <c r="E7855" s="149" t="s">
        <v>1880</v>
      </c>
      <c r="F7855" s="29">
        <v>2007</v>
      </c>
      <c r="G7855" s="5"/>
      <c r="H7855" s="10">
        <v>1</v>
      </c>
      <c r="I7855" s="5"/>
      <c r="J7855" s="35"/>
      <c r="K7855" s="177"/>
    </row>
    <row r="7856" spans="1:11">
      <c r="A7856" s="136">
        <v>6528</v>
      </c>
      <c r="B7856" s="29" t="s">
        <v>4121</v>
      </c>
      <c r="C7856" s="120" t="s">
        <v>5794</v>
      </c>
      <c r="D7856" s="58" t="s">
        <v>661</v>
      </c>
      <c r="E7856" s="149" t="s">
        <v>1880</v>
      </c>
      <c r="F7856" s="29">
        <v>2007</v>
      </c>
      <c r="G7856" s="5"/>
      <c r="H7856" s="10">
        <v>1</v>
      </c>
      <c r="I7856" s="5"/>
      <c r="J7856" s="35"/>
      <c r="K7856" s="177"/>
    </row>
    <row r="7857" spans="1:11">
      <c r="A7857" s="136">
        <v>6529</v>
      </c>
      <c r="B7857" s="29" t="s">
        <v>4121</v>
      </c>
      <c r="C7857" s="120" t="s">
        <v>5794</v>
      </c>
      <c r="D7857" s="58" t="s">
        <v>661</v>
      </c>
      <c r="E7857" s="149" t="s">
        <v>1880</v>
      </c>
      <c r="F7857" s="29">
        <v>2007</v>
      </c>
      <c r="G7857" s="5"/>
      <c r="H7857" s="10">
        <v>1</v>
      </c>
      <c r="I7857" s="5"/>
      <c r="J7857" s="35"/>
      <c r="K7857" s="177"/>
    </row>
    <row r="7858" spans="1:11">
      <c r="A7858" s="136">
        <v>6530</v>
      </c>
      <c r="B7858" s="29" t="s">
        <v>4121</v>
      </c>
      <c r="C7858" s="120" t="s">
        <v>5794</v>
      </c>
      <c r="D7858" s="58" t="s">
        <v>661</v>
      </c>
      <c r="E7858" s="149" t="s">
        <v>1880</v>
      </c>
      <c r="F7858" s="29">
        <v>2007</v>
      </c>
      <c r="G7858" s="5"/>
      <c r="H7858" s="10">
        <v>1</v>
      </c>
      <c r="I7858" s="5"/>
      <c r="J7858" s="35"/>
      <c r="K7858" s="177"/>
    </row>
    <row r="7859" spans="1:11">
      <c r="A7859" s="136">
        <v>6531</v>
      </c>
      <c r="B7859" s="29" t="s">
        <v>4121</v>
      </c>
      <c r="C7859" s="120" t="s">
        <v>5794</v>
      </c>
      <c r="D7859" s="58" t="s">
        <v>661</v>
      </c>
      <c r="E7859" s="149" t="s">
        <v>1880</v>
      </c>
      <c r="F7859" s="29">
        <v>2007</v>
      </c>
      <c r="G7859" s="5"/>
      <c r="H7859" s="10">
        <v>1</v>
      </c>
      <c r="I7859" s="5"/>
      <c r="J7859" s="35"/>
      <c r="K7859" s="177"/>
    </row>
    <row r="7860" spans="1:11">
      <c r="A7860" s="136">
        <v>6532</v>
      </c>
      <c r="B7860" s="29" t="s">
        <v>4121</v>
      </c>
      <c r="C7860" s="120" t="s">
        <v>5794</v>
      </c>
      <c r="D7860" s="58" t="s">
        <v>661</v>
      </c>
      <c r="E7860" s="149" t="s">
        <v>1880</v>
      </c>
      <c r="F7860" s="29">
        <v>2007</v>
      </c>
      <c r="G7860" s="5"/>
      <c r="H7860" s="10">
        <v>1</v>
      </c>
      <c r="I7860" s="5"/>
      <c r="J7860" s="35"/>
      <c r="K7860" s="177"/>
    </row>
    <row r="7861" spans="1:11">
      <c r="A7861" s="136">
        <v>6533</v>
      </c>
      <c r="B7861" s="29" t="s">
        <v>4121</v>
      </c>
      <c r="C7861" s="120" t="s">
        <v>5794</v>
      </c>
      <c r="D7861" s="58" t="s">
        <v>661</v>
      </c>
      <c r="E7861" s="149" t="s">
        <v>1880</v>
      </c>
      <c r="F7861" s="29">
        <v>2007</v>
      </c>
      <c r="G7861" s="5"/>
      <c r="H7861" s="10">
        <v>1</v>
      </c>
      <c r="I7861" s="5"/>
      <c r="J7861" s="35"/>
      <c r="K7861" s="177"/>
    </row>
    <row r="7862" spans="1:11">
      <c r="A7862" s="136">
        <v>6534</v>
      </c>
      <c r="B7862" s="29" t="s">
        <v>4121</v>
      </c>
      <c r="C7862" s="120" t="s">
        <v>5794</v>
      </c>
      <c r="D7862" s="58" t="s">
        <v>661</v>
      </c>
      <c r="E7862" s="149" t="s">
        <v>1880</v>
      </c>
      <c r="F7862" s="29">
        <v>2007</v>
      </c>
      <c r="G7862" s="5"/>
      <c r="H7862" s="10">
        <v>1</v>
      </c>
      <c r="I7862" s="5"/>
      <c r="J7862" s="35"/>
      <c r="K7862" s="177"/>
    </row>
    <row r="7863" spans="1:11">
      <c r="A7863" s="136">
        <v>6535</v>
      </c>
      <c r="B7863" s="29" t="s">
        <v>4121</v>
      </c>
      <c r="C7863" s="120" t="s">
        <v>5794</v>
      </c>
      <c r="D7863" s="58" t="s">
        <v>661</v>
      </c>
      <c r="E7863" s="149" t="s">
        <v>1880</v>
      </c>
      <c r="F7863" s="29">
        <v>2007</v>
      </c>
      <c r="G7863" s="5"/>
      <c r="H7863" s="10">
        <v>1</v>
      </c>
      <c r="I7863" s="5"/>
      <c r="J7863" s="35"/>
      <c r="K7863" s="177"/>
    </row>
    <row r="7864" spans="1:11">
      <c r="A7864" s="136">
        <v>6536</v>
      </c>
      <c r="B7864" s="29" t="s">
        <v>4121</v>
      </c>
      <c r="C7864" s="120" t="s">
        <v>5794</v>
      </c>
      <c r="D7864" s="58" t="s">
        <v>661</v>
      </c>
      <c r="E7864" s="149" t="s">
        <v>1880</v>
      </c>
      <c r="F7864" s="29">
        <v>2007</v>
      </c>
      <c r="G7864" s="5"/>
      <c r="H7864" s="10">
        <v>1</v>
      </c>
      <c r="I7864" s="5"/>
      <c r="J7864" s="35"/>
      <c r="K7864" s="177"/>
    </row>
    <row r="7865" spans="1:11" ht="19.5" customHeight="1">
      <c r="A7865" s="136">
        <v>6537</v>
      </c>
      <c r="B7865" s="29" t="s">
        <v>4121</v>
      </c>
      <c r="C7865" s="120" t="s">
        <v>5794</v>
      </c>
      <c r="D7865" s="58" t="s">
        <v>661</v>
      </c>
      <c r="E7865" s="149" t="s">
        <v>1880</v>
      </c>
      <c r="F7865" s="29">
        <v>2007</v>
      </c>
      <c r="G7865" s="5"/>
      <c r="H7865" s="10">
        <v>1</v>
      </c>
      <c r="I7865" s="5"/>
      <c r="J7865" s="35"/>
      <c r="K7865" s="177"/>
    </row>
    <row r="7866" spans="1:11">
      <c r="A7866" s="136">
        <v>6538</v>
      </c>
      <c r="B7866" s="29" t="s">
        <v>4125</v>
      </c>
      <c r="C7866" s="120" t="s">
        <v>5794</v>
      </c>
      <c r="D7866" s="58" t="s">
        <v>4872</v>
      </c>
      <c r="E7866" s="48" t="s">
        <v>5770</v>
      </c>
      <c r="F7866" s="29">
        <v>2008</v>
      </c>
      <c r="G7866" s="5"/>
      <c r="H7866" s="10">
        <v>1</v>
      </c>
      <c r="I7866" s="5"/>
      <c r="J7866" s="35"/>
      <c r="K7866" s="177"/>
    </row>
    <row r="7867" spans="1:11">
      <c r="A7867" s="136">
        <v>6539</v>
      </c>
      <c r="B7867" s="29" t="s">
        <v>4125</v>
      </c>
      <c r="C7867" s="120" t="s">
        <v>5794</v>
      </c>
      <c r="D7867" s="58" t="s">
        <v>4873</v>
      </c>
      <c r="E7867" s="48" t="s">
        <v>5770</v>
      </c>
      <c r="F7867" s="10">
        <v>2008</v>
      </c>
      <c r="G7867" s="5"/>
      <c r="H7867" s="10">
        <v>1</v>
      </c>
      <c r="I7867" s="5"/>
      <c r="J7867" s="35"/>
      <c r="K7867" s="177"/>
    </row>
    <row r="7868" spans="1:11">
      <c r="A7868" s="136">
        <v>6540</v>
      </c>
      <c r="B7868" s="29" t="s">
        <v>4125</v>
      </c>
      <c r="C7868" s="120" t="s">
        <v>5794</v>
      </c>
      <c r="D7868" s="58" t="s">
        <v>4874</v>
      </c>
      <c r="E7868" s="48" t="s">
        <v>5770</v>
      </c>
      <c r="F7868" s="10">
        <v>2008</v>
      </c>
      <c r="G7868" s="5"/>
      <c r="H7868" s="10">
        <v>1</v>
      </c>
      <c r="I7868" s="5"/>
      <c r="J7868" s="35"/>
      <c r="K7868" s="177"/>
    </row>
    <row r="7869" spans="1:11">
      <c r="A7869" s="136">
        <v>6541</v>
      </c>
      <c r="B7869" s="29" t="s">
        <v>4125</v>
      </c>
      <c r="C7869" s="120" t="s">
        <v>5794</v>
      </c>
      <c r="D7869" s="58" t="s">
        <v>4875</v>
      </c>
      <c r="E7869" s="48" t="s">
        <v>5770</v>
      </c>
      <c r="F7869" s="10">
        <v>2008</v>
      </c>
      <c r="G7869" s="5"/>
      <c r="H7869" s="10">
        <v>1</v>
      </c>
      <c r="I7869" s="5"/>
      <c r="J7869" s="35"/>
      <c r="K7869" s="177"/>
    </row>
    <row r="7870" spans="1:11">
      <c r="A7870" s="136">
        <v>6542</v>
      </c>
      <c r="B7870" s="29" t="s">
        <v>4125</v>
      </c>
      <c r="C7870" s="120" t="s">
        <v>5794</v>
      </c>
      <c r="D7870" s="58" t="s">
        <v>4876</v>
      </c>
      <c r="E7870" s="48" t="s">
        <v>5770</v>
      </c>
      <c r="F7870" s="10">
        <v>2008</v>
      </c>
      <c r="G7870" s="5"/>
      <c r="H7870" s="10">
        <v>1</v>
      </c>
      <c r="I7870" s="5"/>
      <c r="J7870" s="35"/>
      <c r="K7870" s="177"/>
    </row>
    <row r="7871" spans="1:11">
      <c r="A7871" s="136">
        <v>6543</v>
      </c>
      <c r="B7871" s="29" t="s">
        <v>6303</v>
      </c>
      <c r="C7871" s="120" t="s">
        <v>5794</v>
      </c>
      <c r="D7871" s="58" t="s">
        <v>4877</v>
      </c>
      <c r="E7871" s="149" t="s">
        <v>1106</v>
      </c>
      <c r="F7871" s="29">
        <v>2008</v>
      </c>
      <c r="G7871" s="5"/>
      <c r="H7871" s="10">
        <v>1</v>
      </c>
      <c r="I7871" s="5"/>
      <c r="J7871" s="35"/>
      <c r="K7871" s="177"/>
    </row>
    <row r="7872" spans="1:11">
      <c r="A7872" s="136">
        <v>6544</v>
      </c>
      <c r="B7872" s="29" t="s">
        <v>6303</v>
      </c>
      <c r="C7872" s="120" t="s">
        <v>5794</v>
      </c>
      <c r="D7872" s="58" t="s">
        <v>4878</v>
      </c>
      <c r="E7872" s="132" t="s">
        <v>1106</v>
      </c>
      <c r="F7872" s="10">
        <v>2008</v>
      </c>
      <c r="G7872" s="5"/>
      <c r="H7872" s="10">
        <v>1</v>
      </c>
      <c r="I7872" s="5"/>
      <c r="J7872" s="35"/>
      <c r="K7872" s="177"/>
    </row>
    <row r="7873" spans="1:11">
      <c r="A7873" s="136">
        <v>6545</v>
      </c>
      <c r="B7873" s="29" t="s">
        <v>6303</v>
      </c>
      <c r="C7873" s="120" t="s">
        <v>5794</v>
      </c>
      <c r="D7873" s="58" t="s">
        <v>4879</v>
      </c>
      <c r="E7873" s="132" t="s">
        <v>1106</v>
      </c>
      <c r="F7873" s="10">
        <v>2008</v>
      </c>
      <c r="G7873" s="5"/>
      <c r="H7873" s="10">
        <v>1</v>
      </c>
      <c r="I7873" s="5"/>
      <c r="J7873" s="35"/>
      <c r="K7873" s="177"/>
    </row>
    <row r="7874" spans="1:11">
      <c r="A7874" s="136">
        <v>6546</v>
      </c>
      <c r="B7874" s="29" t="s">
        <v>6303</v>
      </c>
      <c r="C7874" s="120" t="s">
        <v>5794</v>
      </c>
      <c r="D7874" s="58" t="s">
        <v>4880</v>
      </c>
      <c r="E7874" s="132" t="s">
        <v>1106</v>
      </c>
      <c r="F7874" s="10">
        <v>2008</v>
      </c>
      <c r="G7874" s="5"/>
      <c r="H7874" s="10">
        <v>1</v>
      </c>
      <c r="I7874" s="5"/>
      <c r="J7874" s="35"/>
      <c r="K7874" s="177"/>
    </row>
    <row r="7875" spans="1:11">
      <c r="A7875" s="136">
        <v>6547</v>
      </c>
      <c r="B7875" s="29" t="s">
        <v>6303</v>
      </c>
      <c r="C7875" s="120" t="s">
        <v>5794</v>
      </c>
      <c r="D7875" s="58" t="s">
        <v>4881</v>
      </c>
      <c r="E7875" s="132" t="s">
        <v>1106</v>
      </c>
      <c r="F7875" s="10">
        <v>2008</v>
      </c>
      <c r="G7875" s="5"/>
      <c r="H7875" s="10">
        <v>1</v>
      </c>
      <c r="I7875" s="5"/>
      <c r="J7875" s="35"/>
      <c r="K7875" s="177"/>
    </row>
    <row r="7876" spans="1:11">
      <c r="A7876" s="136">
        <v>6548</v>
      </c>
      <c r="B7876" s="29" t="s">
        <v>6303</v>
      </c>
      <c r="C7876" s="120" t="s">
        <v>5794</v>
      </c>
      <c r="D7876" s="58" t="s">
        <v>4882</v>
      </c>
      <c r="E7876" s="132" t="s">
        <v>1106</v>
      </c>
      <c r="F7876" s="10">
        <v>2008</v>
      </c>
      <c r="G7876" s="5"/>
      <c r="H7876" s="10">
        <v>1</v>
      </c>
      <c r="I7876" s="5"/>
      <c r="J7876" s="35"/>
      <c r="K7876" s="177"/>
    </row>
    <row r="7877" spans="1:11">
      <c r="A7877" s="136">
        <v>6549</v>
      </c>
      <c r="B7877" s="29" t="s">
        <v>6303</v>
      </c>
      <c r="C7877" s="120" t="s">
        <v>5794</v>
      </c>
      <c r="D7877" s="58" t="s">
        <v>4883</v>
      </c>
      <c r="E7877" s="132" t="s">
        <v>5770</v>
      </c>
      <c r="F7877" s="10">
        <v>2008</v>
      </c>
      <c r="G7877" s="5"/>
      <c r="H7877" s="10">
        <v>1</v>
      </c>
      <c r="I7877" s="5"/>
      <c r="J7877" s="35"/>
      <c r="K7877" s="177"/>
    </row>
    <row r="7878" spans="1:11">
      <c r="A7878" s="136">
        <v>6550</v>
      </c>
      <c r="B7878" s="29" t="s">
        <v>6303</v>
      </c>
      <c r="C7878" s="120" t="s">
        <v>5794</v>
      </c>
      <c r="D7878" s="58" t="s">
        <v>4884</v>
      </c>
      <c r="E7878" s="132" t="s">
        <v>5770</v>
      </c>
      <c r="F7878" s="10">
        <v>2008</v>
      </c>
      <c r="G7878" s="5"/>
      <c r="H7878" s="10">
        <v>1</v>
      </c>
      <c r="I7878" s="5"/>
      <c r="J7878" s="35"/>
      <c r="K7878" s="177"/>
    </row>
    <row r="7879" spans="1:11">
      <c r="A7879" s="136">
        <v>6551</v>
      </c>
      <c r="B7879" s="29" t="s">
        <v>6303</v>
      </c>
      <c r="C7879" s="120" t="s">
        <v>5794</v>
      </c>
      <c r="D7879" s="58" t="s">
        <v>4885</v>
      </c>
      <c r="E7879" s="132" t="s">
        <v>5770</v>
      </c>
      <c r="F7879" s="10">
        <v>2008</v>
      </c>
      <c r="G7879" s="5"/>
      <c r="H7879" s="10">
        <v>1</v>
      </c>
      <c r="I7879" s="5"/>
      <c r="J7879" s="35"/>
      <c r="K7879" s="177"/>
    </row>
    <row r="7880" spans="1:11">
      <c r="A7880" s="136">
        <v>6552</v>
      </c>
      <c r="B7880" s="29" t="s">
        <v>6303</v>
      </c>
      <c r="C7880" s="120" t="s">
        <v>5794</v>
      </c>
      <c r="D7880" s="58" t="s">
        <v>4886</v>
      </c>
      <c r="E7880" s="132" t="s">
        <v>5770</v>
      </c>
      <c r="F7880" s="10">
        <v>2008</v>
      </c>
      <c r="G7880" s="5"/>
      <c r="H7880" s="10">
        <v>1</v>
      </c>
      <c r="I7880" s="5"/>
      <c r="J7880" s="35"/>
      <c r="K7880" s="177"/>
    </row>
    <row r="7881" spans="1:11">
      <c r="A7881" s="136">
        <v>6553</v>
      </c>
      <c r="B7881" s="29" t="s">
        <v>6303</v>
      </c>
      <c r="C7881" s="120" t="s">
        <v>5794</v>
      </c>
      <c r="D7881" s="58" t="s">
        <v>4887</v>
      </c>
      <c r="E7881" s="132" t="s">
        <v>5770</v>
      </c>
      <c r="F7881" s="10">
        <v>2008</v>
      </c>
      <c r="G7881" s="5"/>
      <c r="H7881" s="10">
        <v>1</v>
      </c>
      <c r="I7881" s="5"/>
      <c r="J7881" s="35"/>
      <c r="K7881" s="177"/>
    </row>
    <row r="7882" spans="1:11">
      <c r="A7882" s="136">
        <v>6554</v>
      </c>
      <c r="B7882" s="29" t="s">
        <v>6303</v>
      </c>
      <c r="C7882" s="120" t="s">
        <v>5794</v>
      </c>
      <c r="D7882" s="58" t="s">
        <v>4888</v>
      </c>
      <c r="E7882" s="132" t="s">
        <v>2684</v>
      </c>
      <c r="F7882" s="10">
        <v>2008</v>
      </c>
      <c r="G7882" s="5"/>
      <c r="H7882" s="10">
        <v>1</v>
      </c>
      <c r="I7882" s="5"/>
      <c r="J7882" s="35"/>
      <c r="K7882" s="177"/>
    </row>
    <row r="7883" spans="1:11">
      <c r="A7883" s="136">
        <v>6555</v>
      </c>
      <c r="B7883" s="29" t="s">
        <v>6303</v>
      </c>
      <c r="C7883" s="120" t="s">
        <v>5794</v>
      </c>
      <c r="D7883" s="58" t="s">
        <v>4889</v>
      </c>
      <c r="E7883" s="132" t="s">
        <v>2684</v>
      </c>
      <c r="F7883" s="10">
        <v>2008</v>
      </c>
      <c r="G7883" s="5"/>
      <c r="H7883" s="10">
        <v>1</v>
      </c>
      <c r="I7883" s="5"/>
      <c r="J7883" s="35"/>
      <c r="K7883" s="177"/>
    </row>
    <row r="7884" spans="1:11">
      <c r="A7884" s="136">
        <v>6556</v>
      </c>
      <c r="B7884" s="29" t="s">
        <v>6303</v>
      </c>
      <c r="C7884" s="120" t="s">
        <v>5794</v>
      </c>
      <c r="D7884" s="58" t="s">
        <v>4890</v>
      </c>
      <c r="E7884" s="132" t="s">
        <v>2684</v>
      </c>
      <c r="F7884" s="10">
        <v>2008</v>
      </c>
      <c r="G7884" s="5"/>
      <c r="H7884" s="10">
        <v>1</v>
      </c>
      <c r="I7884" s="5"/>
      <c r="J7884" s="35"/>
      <c r="K7884" s="177"/>
    </row>
    <row r="7885" spans="1:11">
      <c r="A7885" s="136">
        <v>6557</v>
      </c>
      <c r="B7885" s="29" t="s">
        <v>6303</v>
      </c>
      <c r="C7885" s="120" t="s">
        <v>5794</v>
      </c>
      <c r="D7885" s="58" t="s">
        <v>1814</v>
      </c>
      <c r="E7885" s="132" t="s">
        <v>2684</v>
      </c>
      <c r="F7885" s="10">
        <v>2008</v>
      </c>
      <c r="G7885" s="5"/>
      <c r="H7885" s="10">
        <v>1</v>
      </c>
      <c r="I7885" s="5"/>
      <c r="J7885" s="35"/>
      <c r="K7885" s="177"/>
    </row>
    <row r="7886" spans="1:11">
      <c r="A7886" s="136">
        <v>6558</v>
      </c>
      <c r="B7886" s="29" t="s">
        <v>6303</v>
      </c>
      <c r="C7886" s="120" t="s">
        <v>5794</v>
      </c>
      <c r="D7886" s="58" t="s">
        <v>1815</v>
      </c>
      <c r="E7886" s="132" t="s">
        <v>2684</v>
      </c>
      <c r="F7886" s="10">
        <v>2008</v>
      </c>
      <c r="G7886" s="5"/>
      <c r="H7886" s="10">
        <v>1</v>
      </c>
      <c r="I7886" s="5"/>
      <c r="J7886" s="35"/>
      <c r="K7886" s="177"/>
    </row>
    <row r="7887" spans="1:11">
      <c r="A7887" s="136">
        <v>6559</v>
      </c>
      <c r="B7887" s="29" t="s">
        <v>4121</v>
      </c>
      <c r="C7887" s="120" t="s">
        <v>5794</v>
      </c>
      <c r="D7887" s="58" t="s">
        <v>3040</v>
      </c>
      <c r="E7887" s="132" t="s">
        <v>2129</v>
      </c>
      <c r="F7887" s="10">
        <v>2008</v>
      </c>
      <c r="G7887" s="5"/>
      <c r="H7887" s="10">
        <v>1</v>
      </c>
      <c r="I7887" s="5"/>
      <c r="J7887" s="35"/>
      <c r="K7887" s="177"/>
    </row>
    <row r="7888" spans="1:11">
      <c r="A7888" s="136">
        <v>6560</v>
      </c>
      <c r="B7888" s="29" t="s">
        <v>4129</v>
      </c>
      <c r="C7888" s="120" t="s">
        <v>5794</v>
      </c>
      <c r="D7888" s="58" t="s">
        <v>4397</v>
      </c>
      <c r="E7888" s="132" t="s">
        <v>3246</v>
      </c>
      <c r="F7888" s="10">
        <v>2008</v>
      </c>
      <c r="G7888" s="5"/>
      <c r="H7888" s="10">
        <v>1</v>
      </c>
      <c r="I7888" s="5"/>
      <c r="J7888" s="35"/>
      <c r="K7888" s="177"/>
    </row>
    <row r="7889" spans="1:11">
      <c r="A7889" s="136">
        <v>6561</v>
      </c>
      <c r="B7889" s="29" t="s">
        <v>6303</v>
      </c>
      <c r="C7889" s="120" t="s">
        <v>5794</v>
      </c>
      <c r="D7889" s="58" t="s">
        <v>4398</v>
      </c>
      <c r="E7889" s="132" t="s">
        <v>1975</v>
      </c>
      <c r="F7889" s="10">
        <v>2008</v>
      </c>
      <c r="G7889" s="5"/>
      <c r="H7889" s="10">
        <v>1</v>
      </c>
      <c r="I7889" s="5"/>
      <c r="J7889" s="35"/>
      <c r="K7889" s="177"/>
    </row>
    <row r="7890" spans="1:11">
      <c r="A7890" s="136">
        <v>6562</v>
      </c>
      <c r="B7890" s="29" t="s">
        <v>4123</v>
      </c>
      <c r="C7890" s="120" t="s">
        <v>5794</v>
      </c>
      <c r="D7890" s="58" t="s">
        <v>4399</v>
      </c>
      <c r="E7890" s="132" t="s">
        <v>5770</v>
      </c>
      <c r="F7890" s="10">
        <v>2008</v>
      </c>
      <c r="G7890" s="5"/>
      <c r="H7890" s="10">
        <v>1</v>
      </c>
      <c r="I7890" s="5"/>
      <c r="J7890" s="35"/>
      <c r="K7890" s="177"/>
    </row>
    <row r="7891" spans="1:11">
      <c r="A7891" s="136">
        <v>6563</v>
      </c>
      <c r="B7891" s="29" t="s">
        <v>4123</v>
      </c>
      <c r="C7891" s="120" t="s">
        <v>5794</v>
      </c>
      <c r="D7891" s="58" t="s">
        <v>4400</v>
      </c>
      <c r="E7891" s="132" t="s">
        <v>5770</v>
      </c>
      <c r="F7891" s="10">
        <v>2008</v>
      </c>
      <c r="G7891" s="5"/>
      <c r="H7891" s="10">
        <v>1</v>
      </c>
      <c r="I7891" s="5"/>
      <c r="J7891" s="35"/>
      <c r="K7891" s="177"/>
    </row>
    <row r="7892" spans="1:11">
      <c r="A7892" s="136">
        <v>6564</v>
      </c>
      <c r="B7892" s="29" t="s">
        <v>4123</v>
      </c>
      <c r="C7892" s="120" t="s">
        <v>5794</v>
      </c>
      <c r="D7892" s="58" t="s">
        <v>4401</v>
      </c>
      <c r="E7892" s="132" t="s">
        <v>5770</v>
      </c>
      <c r="F7892" s="10">
        <v>2008</v>
      </c>
      <c r="G7892" s="5"/>
      <c r="H7892" s="10">
        <v>1</v>
      </c>
      <c r="I7892" s="5"/>
      <c r="J7892" s="35"/>
      <c r="K7892" s="177"/>
    </row>
    <row r="7893" spans="1:11">
      <c r="A7893" s="136">
        <v>6565</v>
      </c>
      <c r="B7893" s="29" t="s">
        <v>4123</v>
      </c>
      <c r="C7893" s="120" t="s">
        <v>5794</v>
      </c>
      <c r="D7893" s="58" t="s">
        <v>4402</v>
      </c>
      <c r="E7893" s="132" t="s">
        <v>5770</v>
      </c>
      <c r="F7893" s="10">
        <v>2008</v>
      </c>
      <c r="G7893" s="5"/>
      <c r="H7893" s="10">
        <v>1</v>
      </c>
      <c r="I7893" s="5"/>
      <c r="J7893" s="35"/>
      <c r="K7893" s="177"/>
    </row>
    <row r="7894" spans="1:11">
      <c r="A7894" s="136">
        <v>6566</v>
      </c>
      <c r="B7894" s="29" t="s">
        <v>4123</v>
      </c>
      <c r="C7894" s="120" t="s">
        <v>5794</v>
      </c>
      <c r="D7894" s="58" t="s">
        <v>4403</v>
      </c>
      <c r="E7894" s="132" t="s">
        <v>5770</v>
      </c>
      <c r="F7894" s="10">
        <v>2008</v>
      </c>
      <c r="G7894" s="5"/>
      <c r="H7894" s="10">
        <v>1</v>
      </c>
      <c r="I7894" s="5"/>
      <c r="J7894" s="35"/>
      <c r="K7894" s="177"/>
    </row>
    <row r="7895" spans="1:11">
      <c r="A7895" s="136">
        <v>6567</v>
      </c>
      <c r="B7895" s="29" t="s">
        <v>4129</v>
      </c>
      <c r="C7895" s="120" t="s">
        <v>5794</v>
      </c>
      <c r="D7895" s="58" t="s">
        <v>4404</v>
      </c>
      <c r="E7895" s="132" t="s">
        <v>1114</v>
      </c>
      <c r="F7895" s="10">
        <v>2008</v>
      </c>
      <c r="G7895" s="5"/>
      <c r="H7895" s="10">
        <v>1</v>
      </c>
      <c r="I7895" s="5"/>
      <c r="J7895" s="35"/>
      <c r="K7895" s="177"/>
    </row>
    <row r="7896" spans="1:11">
      <c r="A7896" s="136">
        <v>6568</v>
      </c>
      <c r="B7896" s="29" t="s">
        <v>4129</v>
      </c>
      <c r="C7896" s="120" t="s">
        <v>5794</v>
      </c>
      <c r="D7896" s="58" t="s">
        <v>4405</v>
      </c>
      <c r="E7896" s="132" t="s">
        <v>1114</v>
      </c>
      <c r="F7896" s="10">
        <v>2008</v>
      </c>
      <c r="G7896" s="5"/>
      <c r="H7896" s="10">
        <v>1</v>
      </c>
      <c r="I7896" s="5"/>
      <c r="J7896" s="35"/>
      <c r="K7896" s="177"/>
    </row>
    <row r="7897" spans="1:11">
      <c r="A7897" s="136">
        <v>6569</v>
      </c>
      <c r="B7897" s="29" t="s">
        <v>4129</v>
      </c>
      <c r="C7897" s="120" t="s">
        <v>5794</v>
      </c>
      <c r="D7897" s="58" t="s">
        <v>4406</v>
      </c>
      <c r="E7897" s="132" t="s">
        <v>1114</v>
      </c>
      <c r="F7897" s="10">
        <v>2008</v>
      </c>
      <c r="G7897" s="5"/>
      <c r="H7897" s="10">
        <v>1</v>
      </c>
      <c r="I7897" s="5"/>
      <c r="J7897" s="35"/>
      <c r="K7897" s="177"/>
    </row>
    <row r="7898" spans="1:11">
      <c r="A7898" s="136">
        <v>6570</v>
      </c>
      <c r="B7898" s="29" t="s">
        <v>4129</v>
      </c>
      <c r="C7898" s="120" t="s">
        <v>5794</v>
      </c>
      <c r="D7898" s="58" t="s">
        <v>4407</v>
      </c>
      <c r="E7898" s="132" t="s">
        <v>1114</v>
      </c>
      <c r="F7898" s="10">
        <v>2008</v>
      </c>
      <c r="G7898" s="5"/>
      <c r="H7898" s="10">
        <v>1</v>
      </c>
      <c r="I7898" s="5"/>
      <c r="J7898" s="35"/>
      <c r="K7898" s="177"/>
    </row>
    <row r="7899" spans="1:11">
      <c r="A7899" s="136">
        <v>6571</v>
      </c>
      <c r="B7899" s="29" t="s">
        <v>4129</v>
      </c>
      <c r="C7899" s="120" t="s">
        <v>5794</v>
      </c>
      <c r="D7899" s="58" t="s">
        <v>4408</v>
      </c>
      <c r="E7899" s="132" t="s">
        <v>1114</v>
      </c>
      <c r="F7899" s="10">
        <v>2008</v>
      </c>
      <c r="G7899" s="5"/>
      <c r="H7899" s="10">
        <v>1</v>
      </c>
      <c r="I7899" s="5"/>
      <c r="J7899" s="35"/>
      <c r="K7899" s="177"/>
    </row>
    <row r="7900" spans="1:11">
      <c r="A7900" s="136">
        <v>6572</v>
      </c>
      <c r="B7900" s="29" t="s">
        <v>4125</v>
      </c>
      <c r="C7900" s="120" t="s">
        <v>5794</v>
      </c>
      <c r="D7900" s="58" t="s">
        <v>4409</v>
      </c>
      <c r="E7900" s="132" t="s">
        <v>5148</v>
      </c>
      <c r="F7900" s="10">
        <v>2008</v>
      </c>
      <c r="G7900" s="5"/>
      <c r="H7900" s="10">
        <v>1</v>
      </c>
      <c r="I7900" s="5"/>
      <c r="J7900" s="35"/>
      <c r="K7900" s="177"/>
    </row>
    <row r="7901" spans="1:11">
      <c r="A7901" s="136">
        <v>6573</v>
      </c>
      <c r="B7901" s="29" t="s">
        <v>4125</v>
      </c>
      <c r="C7901" s="120" t="s">
        <v>5794</v>
      </c>
      <c r="D7901" s="58" t="s">
        <v>4410</v>
      </c>
      <c r="E7901" s="132" t="s">
        <v>5148</v>
      </c>
      <c r="F7901" s="10">
        <v>2008</v>
      </c>
      <c r="G7901" s="5"/>
      <c r="H7901" s="10">
        <v>1</v>
      </c>
      <c r="I7901" s="5"/>
      <c r="J7901" s="35"/>
      <c r="K7901" s="177"/>
    </row>
    <row r="7902" spans="1:11">
      <c r="A7902" s="136">
        <v>6574</v>
      </c>
      <c r="B7902" s="29" t="s">
        <v>4129</v>
      </c>
      <c r="C7902" s="120" t="s">
        <v>5794</v>
      </c>
      <c r="D7902" s="58" t="s">
        <v>4411</v>
      </c>
      <c r="E7902" s="132" t="s">
        <v>1975</v>
      </c>
      <c r="F7902" s="10">
        <v>2008</v>
      </c>
      <c r="G7902" s="5"/>
      <c r="H7902" s="10">
        <v>1</v>
      </c>
      <c r="I7902" s="5"/>
      <c r="J7902" s="35"/>
      <c r="K7902" s="177"/>
    </row>
    <row r="7903" spans="1:11">
      <c r="A7903" s="136">
        <v>6575</v>
      </c>
      <c r="B7903" s="29" t="s">
        <v>6291</v>
      </c>
      <c r="C7903" s="120" t="s">
        <v>5794</v>
      </c>
      <c r="D7903" s="58" t="s">
        <v>4412</v>
      </c>
      <c r="E7903" s="132" t="s">
        <v>1975</v>
      </c>
      <c r="F7903" s="10">
        <v>2008</v>
      </c>
      <c r="G7903" s="5"/>
      <c r="H7903" s="10">
        <v>1</v>
      </c>
      <c r="I7903" s="5"/>
      <c r="J7903" s="35"/>
      <c r="K7903" s="177"/>
    </row>
    <row r="7904" spans="1:11">
      <c r="A7904" s="136">
        <v>6576</v>
      </c>
      <c r="B7904" s="29" t="s">
        <v>4129</v>
      </c>
      <c r="C7904" s="120" t="s">
        <v>5794</v>
      </c>
      <c r="D7904" s="58" t="s">
        <v>4413</v>
      </c>
      <c r="E7904" s="132" t="s">
        <v>1975</v>
      </c>
      <c r="F7904" s="10">
        <v>2008</v>
      </c>
      <c r="G7904" s="5"/>
      <c r="H7904" s="10">
        <v>1</v>
      </c>
      <c r="I7904" s="5"/>
      <c r="J7904" s="35"/>
      <c r="K7904" s="177"/>
    </row>
    <row r="7905" spans="1:11">
      <c r="A7905" s="136">
        <v>6577</v>
      </c>
      <c r="B7905" s="29" t="s">
        <v>4123</v>
      </c>
      <c r="C7905" s="120" t="s">
        <v>5794</v>
      </c>
      <c r="D7905" s="58" t="s">
        <v>4414</v>
      </c>
      <c r="E7905" s="132" t="s">
        <v>5770</v>
      </c>
      <c r="F7905" s="10">
        <v>2008</v>
      </c>
      <c r="G7905" s="5"/>
      <c r="H7905" s="10">
        <v>1</v>
      </c>
      <c r="I7905" s="5"/>
      <c r="J7905" s="35"/>
      <c r="K7905" s="177"/>
    </row>
    <row r="7906" spans="1:11">
      <c r="A7906" s="136">
        <v>6578</v>
      </c>
      <c r="B7906" s="29" t="s">
        <v>4123</v>
      </c>
      <c r="C7906" s="120" t="s">
        <v>5794</v>
      </c>
      <c r="D7906" s="58" t="s">
        <v>4415</v>
      </c>
      <c r="E7906" s="132" t="s">
        <v>5770</v>
      </c>
      <c r="F7906" s="10">
        <v>2008</v>
      </c>
      <c r="G7906" s="5"/>
      <c r="H7906" s="10">
        <v>1</v>
      </c>
      <c r="I7906" s="5"/>
      <c r="J7906" s="35"/>
      <c r="K7906" s="177"/>
    </row>
    <row r="7907" spans="1:11" ht="19.5" customHeight="1">
      <c r="A7907" s="136">
        <v>6579</v>
      </c>
      <c r="B7907" s="29" t="s">
        <v>4123</v>
      </c>
      <c r="C7907" s="120" t="s">
        <v>5794</v>
      </c>
      <c r="D7907" s="58" t="s">
        <v>4416</v>
      </c>
      <c r="E7907" s="132" t="s">
        <v>5770</v>
      </c>
      <c r="F7907" s="10">
        <v>2008</v>
      </c>
      <c r="G7907" s="5"/>
      <c r="H7907" s="10">
        <v>1</v>
      </c>
      <c r="I7907" s="5"/>
      <c r="J7907" s="35"/>
      <c r="K7907" s="177"/>
    </row>
    <row r="7908" spans="1:11">
      <c r="A7908" s="136">
        <v>6580</v>
      </c>
      <c r="B7908" s="29" t="s">
        <v>4123</v>
      </c>
      <c r="C7908" s="120" t="s">
        <v>5794</v>
      </c>
      <c r="D7908" s="58" t="s">
        <v>4417</v>
      </c>
      <c r="E7908" s="132" t="s">
        <v>5770</v>
      </c>
      <c r="F7908" s="10">
        <v>2008</v>
      </c>
      <c r="G7908" s="5"/>
      <c r="H7908" s="10">
        <v>1</v>
      </c>
      <c r="I7908" s="5"/>
      <c r="J7908" s="35"/>
      <c r="K7908" s="177"/>
    </row>
    <row r="7909" spans="1:11">
      <c r="A7909" s="136">
        <v>6581</v>
      </c>
      <c r="B7909" s="29" t="s">
        <v>4123</v>
      </c>
      <c r="C7909" s="120" t="s">
        <v>5794</v>
      </c>
      <c r="D7909" s="58" t="s">
        <v>4418</v>
      </c>
      <c r="E7909" s="132" t="s">
        <v>5770</v>
      </c>
      <c r="F7909" s="10">
        <v>2008</v>
      </c>
      <c r="G7909" s="5"/>
      <c r="H7909" s="10">
        <v>1</v>
      </c>
      <c r="I7909" s="5"/>
      <c r="J7909" s="35"/>
      <c r="K7909" s="177"/>
    </row>
    <row r="7910" spans="1:11">
      <c r="A7910" s="136">
        <v>6582</v>
      </c>
      <c r="B7910" s="29" t="s">
        <v>4121</v>
      </c>
      <c r="C7910" s="120" t="s">
        <v>5794</v>
      </c>
      <c r="D7910" s="58" t="s">
        <v>4419</v>
      </c>
      <c r="E7910" s="132" t="s">
        <v>3304</v>
      </c>
      <c r="F7910" s="10">
        <v>2008</v>
      </c>
      <c r="G7910" s="5"/>
      <c r="H7910" s="10">
        <v>1</v>
      </c>
      <c r="I7910" s="5"/>
      <c r="J7910" s="35"/>
      <c r="K7910" s="177"/>
    </row>
    <row r="7911" spans="1:11">
      <c r="A7911" s="136">
        <v>6583</v>
      </c>
      <c r="B7911" s="29" t="s">
        <v>4121</v>
      </c>
      <c r="C7911" s="120" t="s">
        <v>5794</v>
      </c>
      <c r="D7911" s="58" t="s">
        <v>2527</v>
      </c>
      <c r="E7911" s="101" t="s">
        <v>1417</v>
      </c>
      <c r="F7911" s="10">
        <v>2008</v>
      </c>
      <c r="G7911" s="5"/>
      <c r="H7911" s="10">
        <v>1</v>
      </c>
      <c r="I7911" s="5"/>
      <c r="J7911" s="35"/>
      <c r="K7911" s="177"/>
    </row>
    <row r="7912" spans="1:11">
      <c r="A7912" s="136">
        <v>6584</v>
      </c>
      <c r="B7912" s="29" t="s">
        <v>4121</v>
      </c>
      <c r="C7912" s="120" t="s">
        <v>5794</v>
      </c>
      <c r="D7912" s="58" t="s">
        <v>4420</v>
      </c>
      <c r="E7912" s="132" t="s">
        <v>783</v>
      </c>
      <c r="F7912" s="10">
        <v>2008</v>
      </c>
      <c r="G7912" s="5"/>
      <c r="H7912" s="10">
        <v>1</v>
      </c>
      <c r="I7912" s="5"/>
      <c r="J7912" s="35"/>
      <c r="K7912" s="177"/>
    </row>
    <row r="7913" spans="1:11">
      <c r="A7913" s="136">
        <v>6585</v>
      </c>
      <c r="B7913" s="29" t="s">
        <v>4121</v>
      </c>
      <c r="C7913" s="120" t="s">
        <v>5794</v>
      </c>
      <c r="D7913" s="58" t="s">
        <v>4421</v>
      </c>
      <c r="E7913" s="132" t="s">
        <v>5184</v>
      </c>
      <c r="F7913" s="10">
        <v>2008</v>
      </c>
      <c r="G7913" s="5"/>
      <c r="H7913" s="10">
        <v>1</v>
      </c>
      <c r="I7913" s="5"/>
      <c r="J7913" s="35"/>
      <c r="K7913" s="177"/>
    </row>
    <row r="7914" spans="1:11">
      <c r="A7914" s="136">
        <v>6586</v>
      </c>
      <c r="B7914" s="29" t="s">
        <v>4121</v>
      </c>
      <c r="C7914" s="120" t="s">
        <v>5794</v>
      </c>
      <c r="D7914" s="58" t="s">
        <v>4422</v>
      </c>
      <c r="E7914" s="132" t="s">
        <v>3050</v>
      </c>
      <c r="F7914" s="10">
        <v>2008</v>
      </c>
      <c r="G7914" s="5"/>
      <c r="H7914" s="10">
        <v>1</v>
      </c>
      <c r="I7914" s="5"/>
      <c r="J7914" s="35"/>
      <c r="K7914" s="177"/>
    </row>
    <row r="7915" spans="1:11" ht="18.75" customHeight="1">
      <c r="A7915" s="136">
        <v>6587</v>
      </c>
      <c r="B7915" s="29" t="s">
        <v>4121</v>
      </c>
      <c r="C7915" s="120" t="s">
        <v>5794</v>
      </c>
      <c r="D7915" s="58" t="s">
        <v>4423</v>
      </c>
      <c r="E7915" s="132" t="s">
        <v>3050</v>
      </c>
      <c r="F7915" s="10">
        <v>2008</v>
      </c>
      <c r="G7915" s="5"/>
      <c r="H7915" s="10">
        <v>1</v>
      </c>
      <c r="I7915" s="5"/>
      <c r="J7915" s="35"/>
      <c r="K7915" s="177"/>
    </row>
    <row r="7916" spans="1:11">
      <c r="A7916" s="136">
        <v>6588</v>
      </c>
      <c r="B7916" s="29" t="s">
        <v>4121</v>
      </c>
      <c r="C7916" s="120" t="s">
        <v>5794</v>
      </c>
      <c r="D7916" s="58" t="s">
        <v>4424</v>
      </c>
      <c r="E7916" s="132" t="s">
        <v>3050</v>
      </c>
      <c r="F7916" s="10">
        <v>2008</v>
      </c>
      <c r="G7916" s="5"/>
      <c r="H7916" s="10">
        <v>1</v>
      </c>
      <c r="I7916" s="5"/>
      <c r="J7916" s="35"/>
      <c r="K7916" s="177"/>
    </row>
    <row r="7917" spans="1:11">
      <c r="A7917" s="136">
        <v>6589</v>
      </c>
      <c r="B7917" s="29" t="s">
        <v>4121</v>
      </c>
      <c r="C7917" s="120" t="s">
        <v>5794</v>
      </c>
      <c r="D7917" s="58" t="s">
        <v>2528</v>
      </c>
      <c r="E7917" s="132" t="s">
        <v>3050</v>
      </c>
      <c r="F7917" s="10">
        <v>2008</v>
      </c>
      <c r="G7917" s="5"/>
      <c r="H7917" s="10">
        <v>1</v>
      </c>
      <c r="I7917" s="5"/>
      <c r="J7917" s="35"/>
      <c r="K7917" s="177"/>
    </row>
    <row r="7918" spans="1:11">
      <c r="A7918" s="136">
        <v>6590</v>
      </c>
      <c r="B7918" s="29" t="s">
        <v>4121</v>
      </c>
      <c r="C7918" s="120" t="s">
        <v>5794</v>
      </c>
      <c r="D7918" s="58" t="s">
        <v>2529</v>
      </c>
      <c r="E7918" s="132" t="s">
        <v>3050</v>
      </c>
      <c r="F7918" s="10">
        <v>2008</v>
      </c>
      <c r="G7918" s="5"/>
      <c r="H7918" s="10">
        <v>1</v>
      </c>
      <c r="I7918" s="5"/>
      <c r="J7918" s="35"/>
      <c r="K7918" s="177"/>
    </row>
    <row r="7919" spans="1:11">
      <c r="A7919" s="136">
        <v>6591</v>
      </c>
      <c r="B7919" s="29" t="s">
        <v>4121</v>
      </c>
      <c r="C7919" s="120" t="s">
        <v>5794</v>
      </c>
      <c r="D7919" s="58" t="s">
        <v>4425</v>
      </c>
      <c r="E7919" s="132" t="s">
        <v>5857</v>
      </c>
      <c r="F7919" s="10">
        <v>2008</v>
      </c>
      <c r="G7919" s="5"/>
      <c r="H7919" s="10">
        <v>1</v>
      </c>
      <c r="I7919" s="5"/>
      <c r="J7919" s="35"/>
      <c r="K7919" s="177"/>
    </row>
    <row r="7920" spans="1:11" ht="18.75" customHeight="1">
      <c r="A7920" s="136">
        <v>6592</v>
      </c>
      <c r="B7920" s="29" t="s">
        <v>4121</v>
      </c>
      <c r="C7920" s="120" t="s">
        <v>5794</v>
      </c>
      <c r="D7920" s="58" t="s">
        <v>4426</v>
      </c>
      <c r="E7920" s="132" t="s">
        <v>5857</v>
      </c>
      <c r="F7920" s="10">
        <v>2008</v>
      </c>
      <c r="G7920" s="5"/>
      <c r="H7920" s="10">
        <v>1</v>
      </c>
      <c r="I7920" s="5"/>
      <c r="J7920" s="35"/>
      <c r="K7920" s="177"/>
    </row>
    <row r="7921" spans="1:11">
      <c r="A7921" s="136">
        <v>6593</v>
      </c>
      <c r="B7921" s="29" t="s">
        <v>4121</v>
      </c>
      <c r="C7921" s="120" t="s">
        <v>5794</v>
      </c>
      <c r="D7921" s="58" t="s">
        <v>2530</v>
      </c>
      <c r="E7921" s="132" t="s">
        <v>5857</v>
      </c>
      <c r="F7921" s="10">
        <v>2008</v>
      </c>
      <c r="G7921" s="5"/>
      <c r="H7921" s="10">
        <v>1</v>
      </c>
      <c r="I7921" s="5"/>
      <c r="J7921" s="35"/>
      <c r="K7921" s="177"/>
    </row>
    <row r="7922" spans="1:11">
      <c r="A7922" s="136">
        <v>6594</v>
      </c>
      <c r="B7922" s="29" t="s">
        <v>4121</v>
      </c>
      <c r="C7922" s="120" t="s">
        <v>5794</v>
      </c>
      <c r="D7922" s="58" t="s">
        <v>5182</v>
      </c>
      <c r="E7922" s="132" t="s">
        <v>5857</v>
      </c>
      <c r="F7922" s="10">
        <v>2008</v>
      </c>
      <c r="G7922" s="5"/>
      <c r="H7922" s="10">
        <v>1</v>
      </c>
      <c r="I7922" s="5"/>
      <c r="J7922" s="35"/>
      <c r="K7922" s="177"/>
    </row>
    <row r="7923" spans="1:11">
      <c r="A7923" s="136">
        <v>6595</v>
      </c>
      <c r="B7923" s="29" t="s">
        <v>4121</v>
      </c>
      <c r="C7923" s="120" t="s">
        <v>5794</v>
      </c>
      <c r="D7923" s="58" t="s">
        <v>4427</v>
      </c>
      <c r="E7923" s="132" t="s">
        <v>5857</v>
      </c>
      <c r="F7923" s="10">
        <v>2008</v>
      </c>
      <c r="G7923" s="5"/>
      <c r="H7923" s="10">
        <v>1</v>
      </c>
      <c r="I7923" s="5"/>
      <c r="J7923" s="35"/>
      <c r="K7923" s="177"/>
    </row>
    <row r="7924" spans="1:11">
      <c r="A7924" s="136">
        <v>6596</v>
      </c>
      <c r="B7924" s="29" t="s">
        <v>4121</v>
      </c>
      <c r="C7924" s="120" t="s">
        <v>5794</v>
      </c>
      <c r="D7924" s="58" t="s">
        <v>4428</v>
      </c>
      <c r="E7924" s="132" t="s">
        <v>5857</v>
      </c>
      <c r="F7924" s="10">
        <v>2008</v>
      </c>
      <c r="G7924" s="5"/>
      <c r="H7924" s="10">
        <v>1</v>
      </c>
      <c r="I7924" s="5"/>
      <c r="J7924" s="35"/>
      <c r="K7924" s="177"/>
    </row>
    <row r="7925" spans="1:11">
      <c r="A7925" s="136">
        <v>6597</v>
      </c>
      <c r="B7925" s="29" t="s">
        <v>4121</v>
      </c>
      <c r="C7925" s="120" t="s">
        <v>5794</v>
      </c>
      <c r="D7925" s="58" t="s">
        <v>3408</v>
      </c>
      <c r="E7925" s="101" t="s">
        <v>1417</v>
      </c>
      <c r="F7925" s="10">
        <v>2008</v>
      </c>
      <c r="G7925" s="5"/>
      <c r="H7925" s="10">
        <v>1</v>
      </c>
      <c r="I7925" s="5"/>
      <c r="J7925" s="35"/>
      <c r="K7925" s="177"/>
    </row>
    <row r="7926" spans="1:11">
      <c r="A7926" s="136">
        <v>6598</v>
      </c>
      <c r="B7926" s="29" t="s">
        <v>6291</v>
      </c>
      <c r="C7926" s="120" t="s">
        <v>5794</v>
      </c>
      <c r="D7926" s="58" t="s">
        <v>4429</v>
      </c>
      <c r="E7926" s="132" t="s">
        <v>3246</v>
      </c>
      <c r="F7926" s="10">
        <v>2008</v>
      </c>
      <c r="G7926" s="5"/>
      <c r="H7926" s="10">
        <v>1</v>
      </c>
      <c r="I7926" s="5"/>
      <c r="J7926" s="35"/>
      <c r="K7926" s="177"/>
    </row>
    <row r="7927" spans="1:11">
      <c r="A7927" s="136">
        <v>6599</v>
      </c>
      <c r="B7927" s="29" t="s">
        <v>6291</v>
      </c>
      <c r="C7927" s="120" t="s">
        <v>5794</v>
      </c>
      <c r="D7927" s="58" t="s">
        <v>2531</v>
      </c>
      <c r="E7927" s="132" t="s">
        <v>4430</v>
      </c>
      <c r="F7927" s="10">
        <v>2008</v>
      </c>
      <c r="G7927" s="5"/>
      <c r="H7927" s="10">
        <v>1</v>
      </c>
      <c r="I7927" s="5"/>
      <c r="J7927" s="35"/>
      <c r="K7927" s="177"/>
    </row>
    <row r="7928" spans="1:11">
      <c r="A7928" s="136">
        <v>6600</v>
      </c>
      <c r="B7928" s="29" t="s">
        <v>6291</v>
      </c>
      <c r="C7928" s="120" t="s">
        <v>5794</v>
      </c>
      <c r="D7928" s="58" t="s">
        <v>2532</v>
      </c>
      <c r="E7928" s="132" t="s">
        <v>4431</v>
      </c>
      <c r="F7928" s="10">
        <v>2008</v>
      </c>
      <c r="G7928" s="5"/>
      <c r="H7928" s="10">
        <v>1</v>
      </c>
      <c r="I7928" s="5"/>
      <c r="J7928" s="35"/>
      <c r="K7928" s="177"/>
    </row>
    <row r="7929" spans="1:11">
      <c r="A7929" s="136">
        <v>6601</v>
      </c>
      <c r="B7929" s="29" t="s">
        <v>6291</v>
      </c>
      <c r="C7929" s="120" t="s">
        <v>5794</v>
      </c>
      <c r="D7929" s="58" t="s">
        <v>2533</v>
      </c>
      <c r="E7929" s="132" t="s">
        <v>5148</v>
      </c>
      <c r="F7929" s="10">
        <v>2008</v>
      </c>
      <c r="G7929" s="5"/>
      <c r="H7929" s="10">
        <v>1</v>
      </c>
      <c r="I7929" s="5"/>
      <c r="J7929" s="35"/>
      <c r="K7929" s="177"/>
    </row>
    <row r="7930" spans="1:11" ht="21" customHeight="1">
      <c r="A7930" s="136">
        <v>6602</v>
      </c>
      <c r="B7930" s="29" t="s">
        <v>4125</v>
      </c>
      <c r="C7930" s="120" t="s">
        <v>5794</v>
      </c>
      <c r="D7930" s="58" t="s">
        <v>2534</v>
      </c>
      <c r="E7930" s="132" t="s">
        <v>5148</v>
      </c>
      <c r="F7930" s="10">
        <v>2008</v>
      </c>
      <c r="G7930" s="5"/>
      <c r="H7930" s="10">
        <v>1</v>
      </c>
      <c r="I7930" s="5"/>
      <c r="J7930" s="35"/>
      <c r="K7930" s="177"/>
    </row>
    <row r="7931" spans="1:11">
      <c r="A7931" s="136">
        <v>6603</v>
      </c>
      <c r="B7931" s="29" t="s">
        <v>6291</v>
      </c>
      <c r="C7931" s="120" t="s">
        <v>5794</v>
      </c>
      <c r="D7931" s="58" t="s">
        <v>2535</v>
      </c>
      <c r="E7931" s="132" t="s">
        <v>5148</v>
      </c>
      <c r="F7931" s="10">
        <v>2008</v>
      </c>
      <c r="G7931" s="5"/>
      <c r="H7931" s="10">
        <v>1</v>
      </c>
      <c r="I7931" s="5"/>
      <c r="J7931" s="35"/>
      <c r="K7931" s="177"/>
    </row>
    <row r="7932" spans="1:11">
      <c r="A7932" s="136">
        <v>6604</v>
      </c>
      <c r="B7932" s="29" t="s">
        <v>4121</v>
      </c>
      <c r="C7932" s="120" t="s">
        <v>5794</v>
      </c>
      <c r="D7932" s="58" t="s">
        <v>6098</v>
      </c>
      <c r="E7932" s="132" t="s">
        <v>3050</v>
      </c>
      <c r="F7932" s="10">
        <v>2008</v>
      </c>
      <c r="G7932" s="5"/>
      <c r="H7932" s="10">
        <v>1</v>
      </c>
      <c r="I7932" s="5"/>
      <c r="J7932" s="35"/>
      <c r="K7932" s="177"/>
    </row>
    <row r="7933" spans="1:11">
      <c r="A7933" s="136">
        <v>6605</v>
      </c>
      <c r="B7933" s="29" t="s">
        <v>6303</v>
      </c>
      <c r="C7933" s="120" t="s">
        <v>5794</v>
      </c>
      <c r="D7933" s="58" t="s">
        <v>6099</v>
      </c>
      <c r="E7933" s="132" t="s">
        <v>21</v>
      </c>
      <c r="F7933" s="10">
        <v>2008</v>
      </c>
      <c r="G7933" s="5"/>
      <c r="H7933" s="10">
        <v>1</v>
      </c>
      <c r="I7933" s="5"/>
      <c r="J7933" s="35"/>
      <c r="K7933" s="177"/>
    </row>
    <row r="7934" spans="1:11">
      <c r="A7934" s="136">
        <v>6606</v>
      </c>
      <c r="B7934" s="29" t="s">
        <v>4121</v>
      </c>
      <c r="C7934" s="120" t="s">
        <v>5794</v>
      </c>
      <c r="D7934" s="58" t="s">
        <v>2536</v>
      </c>
      <c r="E7934" s="132" t="s">
        <v>5148</v>
      </c>
      <c r="F7934" s="10">
        <v>2008</v>
      </c>
      <c r="G7934" s="5"/>
      <c r="H7934" s="10">
        <v>1</v>
      </c>
      <c r="I7934" s="5"/>
      <c r="J7934" s="35"/>
      <c r="K7934" s="177"/>
    </row>
    <row r="7935" spans="1:11">
      <c r="A7935" s="136">
        <v>6607</v>
      </c>
      <c r="B7935" s="29" t="s">
        <v>4121</v>
      </c>
      <c r="C7935" s="120" t="s">
        <v>5794</v>
      </c>
      <c r="D7935" s="58" t="s">
        <v>2537</v>
      </c>
      <c r="E7935" s="132" t="s">
        <v>5148</v>
      </c>
      <c r="F7935" s="10">
        <v>2008</v>
      </c>
      <c r="G7935" s="5"/>
      <c r="H7935" s="10">
        <v>1</v>
      </c>
      <c r="I7935" s="5"/>
      <c r="J7935" s="35"/>
      <c r="K7935" s="177"/>
    </row>
    <row r="7936" spans="1:11">
      <c r="A7936" s="136">
        <v>6608</v>
      </c>
      <c r="B7936" s="29" t="s">
        <v>4121</v>
      </c>
      <c r="C7936" s="120" t="s">
        <v>5794</v>
      </c>
      <c r="D7936" s="58" t="s">
        <v>2538</v>
      </c>
      <c r="E7936" s="132" t="s">
        <v>5148</v>
      </c>
      <c r="F7936" s="10">
        <v>2008</v>
      </c>
      <c r="G7936" s="5"/>
      <c r="H7936" s="10">
        <v>1</v>
      </c>
      <c r="I7936" s="5"/>
      <c r="J7936" s="35"/>
      <c r="K7936" s="177"/>
    </row>
    <row r="7937" spans="1:11">
      <c r="A7937" s="136">
        <v>6609</v>
      </c>
      <c r="B7937" s="29" t="s">
        <v>4121</v>
      </c>
      <c r="C7937" s="120" t="s">
        <v>5794</v>
      </c>
      <c r="D7937" s="58" t="s">
        <v>4438</v>
      </c>
      <c r="E7937" s="132" t="s">
        <v>5148</v>
      </c>
      <c r="F7937" s="10">
        <v>2008</v>
      </c>
      <c r="G7937" s="5"/>
      <c r="H7937" s="10">
        <v>1</v>
      </c>
      <c r="I7937" s="5"/>
      <c r="J7937" s="35"/>
      <c r="K7937" s="177"/>
    </row>
    <row r="7938" spans="1:11">
      <c r="A7938" s="136">
        <v>6610</v>
      </c>
      <c r="B7938" s="29" t="s">
        <v>4121</v>
      </c>
      <c r="C7938" s="120" t="s">
        <v>5794</v>
      </c>
      <c r="D7938" s="58" t="s">
        <v>2539</v>
      </c>
      <c r="E7938" s="132" t="s">
        <v>5148</v>
      </c>
      <c r="F7938" s="10">
        <v>2008</v>
      </c>
      <c r="G7938" s="5"/>
      <c r="H7938" s="10">
        <v>1</v>
      </c>
      <c r="I7938" s="5"/>
      <c r="J7938" s="35"/>
      <c r="K7938" s="177"/>
    </row>
    <row r="7939" spans="1:11">
      <c r="A7939" s="136">
        <v>6611</v>
      </c>
      <c r="B7939" s="29" t="s">
        <v>4121</v>
      </c>
      <c r="C7939" s="120" t="s">
        <v>5794</v>
      </c>
      <c r="D7939" s="58" t="s">
        <v>4439</v>
      </c>
      <c r="E7939" s="132" t="s">
        <v>5148</v>
      </c>
      <c r="F7939" s="10">
        <v>2008</v>
      </c>
      <c r="G7939" s="5"/>
      <c r="H7939" s="10">
        <v>1</v>
      </c>
      <c r="I7939" s="5"/>
      <c r="J7939" s="35"/>
      <c r="K7939" s="177"/>
    </row>
    <row r="7940" spans="1:11">
      <c r="A7940" s="136">
        <v>6612</v>
      </c>
      <c r="B7940" s="29" t="s">
        <v>4121</v>
      </c>
      <c r="C7940" s="120" t="s">
        <v>5794</v>
      </c>
      <c r="D7940" s="58" t="s">
        <v>5494</v>
      </c>
      <c r="E7940" s="132" t="s">
        <v>5148</v>
      </c>
      <c r="F7940" s="10">
        <v>2008</v>
      </c>
      <c r="G7940" s="5"/>
      <c r="H7940" s="10">
        <v>1</v>
      </c>
      <c r="I7940" s="5"/>
      <c r="J7940" s="35"/>
      <c r="K7940" s="177"/>
    </row>
    <row r="7941" spans="1:11">
      <c r="A7941" s="136">
        <v>6613</v>
      </c>
      <c r="B7941" s="29" t="s">
        <v>4121</v>
      </c>
      <c r="C7941" s="120" t="s">
        <v>5794</v>
      </c>
      <c r="D7941" s="58" t="s">
        <v>5495</v>
      </c>
      <c r="E7941" s="132" t="s">
        <v>5148</v>
      </c>
      <c r="F7941" s="10">
        <v>2008</v>
      </c>
      <c r="G7941" s="5"/>
      <c r="H7941" s="10">
        <v>1</v>
      </c>
      <c r="I7941" s="5"/>
      <c r="J7941" s="35"/>
      <c r="K7941" s="177"/>
    </row>
    <row r="7942" spans="1:11">
      <c r="A7942" s="136">
        <v>6614</v>
      </c>
      <c r="B7942" s="29" t="s">
        <v>4121</v>
      </c>
      <c r="C7942" s="120" t="s">
        <v>5794</v>
      </c>
      <c r="D7942" s="58" t="s">
        <v>4440</v>
      </c>
      <c r="E7942" s="132" t="s">
        <v>3246</v>
      </c>
      <c r="F7942" s="10">
        <v>2008</v>
      </c>
      <c r="G7942" s="5"/>
      <c r="H7942" s="10">
        <v>1</v>
      </c>
      <c r="I7942" s="5"/>
      <c r="J7942" s="35"/>
      <c r="K7942" s="177"/>
    </row>
    <row r="7943" spans="1:11">
      <c r="A7943" s="136">
        <v>6615</v>
      </c>
      <c r="B7943" s="29" t="s">
        <v>4121</v>
      </c>
      <c r="C7943" s="120" t="s">
        <v>5794</v>
      </c>
      <c r="D7943" s="58" t="s">
        <v>1742</v>
      </c>
      <c r="E7943" s="132" t="s">
        <v>3246</v>
      </c>
      <c r="F7943" s="10">
        <v>2008</v>
      </c>
      <c r="G7943" s="5"/>
      <c r="H7943" s="10">
        <v>1</v>
      </c>
      <c r="I7943" s="5"/>
      <c r="J7943" s="35"/>
      <c r="K7943" s="177"/>
    </row>
    <row r="7944" spans="1:11">
      <c r="A7944" s="136">
        <v>6616</v>
      </c>
      <c r="B7944" s="29" t="s">
        <v>4121</v>
      </c>
      <c r="C7944" s="120" t="s">
        <v>5794</v>
      </c>
      <c r="D7944" s="58" t="s">
        <v>5496</v>
      </c>
      <c r="E7944" s="132" t="s">
        <v>3246</v>
      </c>
      <c r="F7944" s="10">
        <v>2008</v>
      </c>
      <c r="G7944" s="5"/>
      <c r="H7944" s="10">
        <v>1</v>
      </c>
      <c r="I7944" s="5"/>
      <c r="J7944" s="35"/>
      <c r="K7944" s="177"/>
    </row>
    <row r="7945" spans="1:11">
      <c r="A7945" s="136">
        <v>6617</v>
      </c>
      <c r="B7945" s="29" t="s">
        <v>4121</v>
      </c>
      <c r="C7945" s="120" t="s">
        <v>5794</v>
      </c>
      <c r="D7945" s="58" t="s">
        <v>5497</v>
      </c>
      <c r="E7945" s="132" t="s">
        <v>3246</v>
      </c>
      <c r="F7945" s="10">
        <v>2008</v>
      </c>
      <c r="G7945" s="5"/>
      <c r="H7945" s="10">
        <v>1</v>
      </c>
      <c r="I7945" s="5"/>
      <c r="J7945" s="35"/>
      <c r="K7945" s="177"/>
    </row>
    <row r="7946" spans="1:11">
      <c r="A7946" s="136">
        <v>6618</v>
      </c>
      <c r="B7946" s="29" t="s">
        <v>4121</v>
      </c>
      <c r="C7946" s="120" t="s">
        <v>5794</v>
      </c>
      <c r="D7946" s="58" t="s">
        <v>4615</v>
      </c>
      <c r="E7946" s="132" t="s">
        <v>3246</v>
      </c>
      <c r="F7946" s="10">
        <v>2008</v>
      </c>
      <c r="G7946" s="5"/>
      <c r="H7946" s="10">
        <v>1</v>
      </c>
      <c r="I7946" s="5"/>
      <c r="J7946" s="35"/>
      <c r="K7946" s="177"/>
    </row>
    <row r="7947" spans="1:11">
      <c r="A7947" s="136">
        <v>6619</v>
      </c>
      <c r="B7947" s="29" t="s">
        <v>4121</v>
      </c>
      <c r="C7947" s="120" t="s">
        <v>5794</v>
      </c>
      <c r="D7947" s="58" t="s">
        <v>4441</v>
      </c>
      <c r="E7947" s="132" t="s">
        <v>3246</v>
      </c>
      <c r="F7947" s="10">
        <v>2008</v>
      </c>
      <c r="G7947" s="5"/>
      <c r="H7947" s="10">
        <v>1</v>
      </c>
      <c r="I7947" s="5"/>
      <c r="J7947" s="35"/>
      <c r="K7947" s="177"/>
    </row>
    <row r="7948" spans="1:11">
      <c r="A7948" s="136">
        <v>6620</v>
      </c>
      <c r="B7948" s="29" t="s">
        <v>4121</v>
      </c>
      <c r="C7948" s="120" t="s">
        <v>5794</v>
      </c>
      <c r="D7948" s="58" t="s">
        <v>5159</v>
      </c>
      <c r="E7948" s="132" t="s">
        <v>3246</v>
      </c>
      <c r="F7948" s="10">
        <v>2008</v>
      </c>
      <c r="G7948" s="5"/>
      <c r="H7948" s="10">
        <v>1</v>
      </c>
      <c r="I7948" s="5"/>
      <c r="J7948" s="35"/>
      <c r="K7948" s="177"/>
    </row>
    <row r="7949" spans="1:11">
      <c r="A7949" s="136">
        <v>6621</v>
      </c>
      <c r="B7949" s="29" t="s">
        <v>4121</v>
      </c>
      <c r="C7949" s="120" t="s">
        <v>5794</v>
      </c>
      <c r="D7949" s="58" t="s">
        <v>4442</v>
      </c>
      <c r="E7949" s="132" t="s">
        <v>3246</v>
      </c>
      <c r="F7949" s="10">
        <v>2008</v>
      </c>
      <c r="G7949" s="5"/>
      <c r="H7949" s="10">
        <v>1</v>
      </c>
      <c r="I7949" s="5"/>
      <c r="J7949" s="35"/>
      <c r="K7949" s="177"/>
    </row>
    <row r="7950" spans="1:11">
      <c r="A7950" s="136">
        <v>6622</v>
      </c>
      <c r="B7950" s="29" t="s">
        <v>4121</v>
      </c>
      <c r="C7950" s="120" t="s">
        <v>5794</v>
      </c>
      <c r="D7950" s="58" t="s">
        <v>5498</v>
      </c>
      <c r="E7950" s="132" t="s">
        <v>3246</v>
      </c>
      <c r="F7950" s="10">
        <v>2008</v>
      </c>
      <c r="G7950" s="5"/>
      <c r="H7950" s="10">
        <v>1</v>
      </c>
      <c r="I7950" s="5"/>
      <c r="J7950" s="35"/>
      <c r="K7950" s="177"/>
    </row>
    <row r="7951" spans="1:11">
      <c r="A7951" s="136">
        <v>6623</v>
      </c>
      <c r="B7951" s="29" t="s">
        <v>4121</v>
      </c>
      <c r="C7951" s="120" t="s">
        <v>5794</v>
      </c>
      <c r="D7951" s="58" t="s">
        <v>4443</v>
      </c>
      <c r="E7951" s="132" t="s">
        <v>3246</v>
      </c>
      <c r="F7951" s="10">
        <v>2008</v>
      </c>
      <c r="G7951" s="5"/>
      <c r="H7951" s="10">
        <v>1</v>
      </c>
      <c r="I7951" s="5"/>
      <c r="J7951" s="35"/>
      <c r="K7951" s="177"/>
    </row>
    <row r="7952" spans="1:11">
      <c r="A7952" s="136">
        <v>6624</v>
      </c>
      <c r="B7952" s="29" t="s">
        <v>4121</v>
      </c>
      <c r="C7952" s="120" t="s">
        <v>5794</v>
      </c>
      <c r="D7952" s="58" t="s">
        <v>4444</v>
      </c>
      <c r="E7952" s="132" t="s">
        <v>3246</v>
      </c>
      <c r="F7952" s="10">
        <v>2008</v>
      </c>
      <c r="G7952" s="5"/>
      <c r="H7952" s="10">
        <v>1</v>
      </c>
      <c r="I7952" s="5"/>
      <c r="J7952" s="35"/>
      <c r="K7952" s="177"/>
    </row>
    <row r="7953" spans="1:11">
      <c r="A7953" s="136">
        <v>6625</v>
      </c>
      <c r="B7953" s="29" t="s">
        <v>4121</v>
      </c>
      <c r="C7953" s="120" t="s">
        <v>5794</v>
      </c>
      <c r="D7953" s="58" t="s">
        <v>4445</v>
      </c>
      <c r="E7953" s="132" t="s">
        <v>3246</v>
      </c>
      <c r="F7953" s="10">
        <v>2008</v>
      </c>
      <c r="G7953" s="5"/>
      <c r="H7953" s="10">
        <v>1</v>
      </c>
      <c r="I7953" s="5"/>
      <c r="J7953" s="35"/>
      <c r="K7953" s="177"/>
    </row>
    <row r="7954" spans="1:11">
      <c r="A7954" s="136">
        <v>6626</v>
      </c>
      <c r="B7954" s="29" t="s">
        <v>4121</v>
      </c>
      <c r="C7954" s="120" t="s">
        <v>5794</v>
      </c>
      <c r="D7954" s="58" t="s">
        <v>5304</v>
      </c>
      <c r="E7954" s="132" t="s">
        <v>3246</v>
      </c>
      <c r="F7954" s="10">
        <v>2008</v>
      </c>
      <c r="G7954" s="5"/>
      <c r="H7954" s="10">
        <v>1</v>
      </c>
      <c r="I7954" s="5"/>
      <c r="J7954" s="35"/>
      <c r="K7954" s="177"/>
    </row>
    <row r="7955" spans="1:11" ht="19.5" customHeight="1">
      <c r="A7955" s="136">
        <v>6627</v>
      </c>
      <c r="B7955" s="29" t="s">
        <v>4121</v>
      </c>
      <c r="C7955" s="120" t="s">
        <v>5794</v>
      </c>
      <c r="D7955" s="58" t="s">
        <v>2106</v>
      </c>
      <c r="E7955" s="132" t="s">
        <v>3246</v>
      </c>
      <c r="F7955" s="10">
        <v>2008</v>
      </c>
      <c r="G7955" s="5"/>
      <c r="H7955" s="10">
        <v>1</v>
      </c>
      <c r="I7955" s="5"/>
      <c r="J7955" s="35"/>
      <c r="K7955" s="177"/>
    </row>
    <row r="7956" spans="1:11" ht="18.75" customHeight="1">
      <c r="A7956" s="136">
        <v>6628</v>
      </c>
      <c r="B7956" s="29" t="s">
        <v>4121</v>
      </c>
      <c r="C7956" s="120" t="s">
        <v>5794</v>
      </c>
      <c r="D7956" s="58" t="s">
        <v>4446</v>
      </c>
      <c r="E7956" s="132" t="s">
        <v>3246</v>
      </c>
      <c r="F7956" s="10">
        <v>2008</v>
      </c>
      <c r="G7956" s="5"/>
      <c r="H7956" s="10">
        <v>1</v>
      </c>
      <c r="I7956" s="5"/>
      <c r="J7956" s="35"/>
      <c r="K7956" s="177"/>
    </row>
    <row r="7957" spans="1:11" ht="18.75" customHeight="1">
      <c r="A7957" s="136">
        <v>6629</v>
      </c>
      <c r="B7957" s="29" t="s">
        <v>4121</v>
      </c>
      <c r="C7957" s="120" t="s">
        <v>5794</v>
      </c>
      <c r="D7957" s="58" t="s">
        <v>4447</v>
      </c>
      <c r="E7957" s="132" t="s">
        <v>3246</v>
      </c>
      <c r="F7957" s="10">
        <v>2008</v>
      </c>
      <c r="G7957" s="5"/>
      <c r="H7957" s="10">
        <v>1</v>
      </c>
      <c r="I7957" s="5"/>
      <c r="J7957" s="35"/>
      <c r="K7957" s="177"/>
    </row>
    <row r="7958" spans="1:11">
      <c r="A7958" s="136">
        <v>6630</v>
      </c>
      <c r="B7958" s="29" t="s">
        <v>4121</v>
      </c>
      <c r="C7958" s="120" t="s">
        <v>5794</v>
      </c>
      <c r="D7958" s="58" t="s">
        <v>4448</v>
      </c>
      <c r="E7958" s="132" t="s">
        <v>2129</v>
      </c>
      <c r="F7958" s="10">
        <v>2008</v>
      </c>
      <c r="G7958" s="5"/>
      <c r="H7958" s="10">
        <v>1</v>
      </c>
      <c r="I7958" s="5"/>
      <c r="J7958" s="35"/>
      <c r="K7958" s="177"/>
    </row>
    <row r="7959" spans="1:11">
      <c r="A7959" s="136">
        <v>6631</v>
      </c>
      <c r="B7959" s="29" t="s">
        <v>4121</v>
      </c>
      <c r="C7959" s="120" t="s">
        <v>5794</v>
      </c>
      <c r="D7959" s="58" t="s">
        <v>2029</v>
      </c>
      <c r="E7959" s="132" t="s">
        <v>2129</v>
      </c>
      <c r="F7959" s="10">
        <v>2008</v>
      </c>
      <c r="G7959" s="5"/>
      <c r="H7959" s="10">
        <v>1</v>
      </c>
      <c r="I7959" s="5"/>
      <c r="J7959" s="35"/>
      <c r="K7959" s="177"/>
    </row>
    <row r="7960" spans="1:11">
      <c r="A7960" s="136">
        <v>6632</v>
      </c>
      <c r="B7960" s="29" t="s">
        <v>4121</v>
      </c>
      <c r="C7960" s="120" t="s">
        <v>5794</v>
      </c>
      <c r="D7960" s="58" t="s">
        <v>2030</v>
      </c>
      <c r="E7960" s="132" t="s">
        <v>2129</v>
      </c>
      <c r="F7960" s="10">
        <v>2008</v>
      </c>
      <c r="G7960" s="5"/>
      <c r="H7960" s="10">
        <v>1</v>
      </c>
      <c r="I7960" s="5"/>
      <c r="J7960" s="35"/>
      <c r="K7960" s="177"/>
    </row>
    <row r="7961" spans="1:11" ht="18.75" customHeight="1">
      <c r="A7961" s="136">
        <v>6633</v>
      </c>
      <c r="B7961" s="29" t="s">
        <v>4121</v>
      </c>
      <c r="C7961" s="120" t="s">
        <v>5794</v>
      </c>
      <c r="D7961" s="58" t="s">
        <v>2031</v>
      </c>
      <c r="E7961" s="132" t="s">
        <v>2129</v>
      </c>
      <c r="F7961" s="10">
        <v>2008</v>
      </c>
      <c r="G7961" s="5"/>
      <c r="H7961" s="10">
        <v>1</v>
      </c>
      <c r="I7961" s="5"/>
      <c r="J7961" s="35"/>
      <c r="K7961" s="177"/>
    </row>
    <row r="7962" spans="1:11">
      <c r="A7962" s="136">
        <v>6634</v>
      </c>
      <c r="B7962" s="29" t="s">
        <v>4121</v>
      </c>
      <c r="C7962" s="120" t="s">
        <v>5794</v>
      </c>
      <c r="D7962" s="58" t="s">
        <v>2032</v>
      </c>
      <c r="E7962" s="132" t="s">
        <v>2129</v>
      </c>
      <c r="F7962" s="10">
        <v>2008</v>
      </c>
      <c r="G7962" s="5"/>
      <c r="H7962" s="10">
        <v>1</v>
      </c>
      <c r="I7962" s="5"/>
      <c r="J7962" s="35"/>
      <c r="K7962" s="177"/>
    </row>
    <row r="7963" spans="1:11">
      <c r="A7963" s="136">
        <v>6635</v>
      </c>
      <c r="B7963" s="29" t="s">
        <v>4121</v>
      </c>
      <c r="C7963" s="120" t="s">
        <v>5794</v>
      </c>
      <c r="D7963" s="58" t="s">
        <v>2107</v>
      </c>
      <c r="E7963" s="132" t="s">
        <v>2129</v>
      </c>
      <c r="F7963" s="10">
        <v>2008</v>
      </c>
      <c r="G7963" s="5"/>
      <c r="H7963" s="10">
        <v>1</v>
      </c>
      <c r="I7963" s="5"/>
      <c r="J7963" s="35"/>
      <c r="K7963" s="177"/>
    </row>
    <row r="7964" spans="1:11" ht="21" customHeight="1">
      <c r="A7964" s="136">
        <v>6636</v>
      </c>
      <c r="B7964" s="29" t="s">
        <v>4121</v>
      </c>
      <c r="C7964" s="120" t="s">
        <v>5794</v>
      </c>
      <c r="D7964" s="58" t="s">
        <v>1528</v>
      </c>
      <c r="E7964" s="132" t="s">
        <v>2129</v>
      </c>
      <c r="F7964" s="10">
        <v>2008</v>
      </c>
      <c r="G7964" s="5"/>
      <c r="H7964" s="10">
        <v>1</v>
      </c>
      <c r="I7964" s="5"/>
      <c r="J7964" s="35"/>
      <c r="K7964" s="177"/>
    </row>
    <row r="7965" spans="1:11">
      <c r="A7965" s="136">
        <v>6637</v>
      </c>
      <c r="B7965" s="29" t="s">
        <v>4121</v>
      </c>
      <c r="C7965" s="120" t="s">
        <v>5794</v>
      </c>
      <c r="D7965" s="58" t="s">
        <v>2033</v>
      </c>
      <c r="E7965" s="132" t="s">
        <v>2129</v>
      </c>
      <c r="F7965" s="10">
        <v>2008</v>
      </c>
      <c r="G7965" s="5"/>
      <c r="H7965" s="10">
        <v>1</v>
      </c>
      <c r="I7965" s="5"/>
      <c r="J7965" s="35"/>
      <c r="K7965" s="177"/>
    </row>
    <row r="7966" spans="1:11">
      <c r="A7966" s="136">
        <v>6638</v>
      </c>
      <c r="B7966" s="29" t="s">
        <v>4121</v>
      </c>
      <c r="C7966" s="120" t="s">
        <v>5794</v>
      </c>
      <c r="D7966" s="58" t="s">
        <v>1529</v>
      </c>
      <c r="E7966" s="132" t="s">
        <v>2129</v>
      </c>
      <c r="F7966" s="10">
        <v>2008</v>
      </c>
      <c r="G7966" s="5"/>
      <c r="H7966" s="10">
        <v>1</v>
      </c>
      <c r="I7966" s="5"/>
      <c r="J7966" s="35"/>
      <c r="K7966" s="177"/>
    </row>
    <row r="7967" spans="1:11">
      <c r="A7967" s="136">
        <v>6639</v>
      </c>
      <c r="B7967" s="29" t="s">
        <v>4121</v>
      </c>
      <c r="C7967" s="120" t="s">
        <v>5794</v>
      </c>
      <c r="D7967" s="58" t="s">
        <v>2034</v>
      </c>
      <c r="E7967" s="132" t="s">
        <v>5857</v>
      </c>
      <c r="F7967" s="10">
        <v>2008</v>
      </c>
      <c r="G7967" s="5"/>
      <c r="H7967" s="10">
        <v>1</v>
      </c>
      <c r="I7967" s="5"/>
      <c r="J7967" s="35"/>
      <c r="K7967" s="177"/>
    </row>
    <row r="7968" spans="1:11">
      <c r="A7968" s="136">
        <v>6640</v>
      </c>
      <c r="B7968" s="29" t="s">
        <v>4121</v>
      </c>
      <c r="C7968" s="120" t="s">
        <v>5794</v>
      </c>
      <c r="D7968" s="58" t="s">
        <v>1530</v>
      </c>
      <c r="E7968" s="132" t="s">
        <v>5857</v>
      </c>
      <c r="F7968" s="10">
        <v>2008</v>
      </c>
      <c r="G7968" s="5"/>
      <c r="H7968" s="10">
        <v>1</v>
      </c>
      <c r="I7968" s="5"/>
      <c r="J7968" s="35"/>
      <c r="K7968" s="177"/>
    </row>
    <row r="7969" spans="1:11">
      <c r="A7969" s="136">
        <v>6641</v>
      </c>
      <c r="B7969" s="29" t="s">
        <v>4121</v>
      </c>
      <c r="C7969" s="120" t="s">
        <v>5794</v>
      </c>
      <c r="D7969" s="58" t="s">
        <v>3407</v>
      </c>
      <c r="E7969" s="132" t="s">
        <v>5857</v>
      </c>
      <c r="F7969" s="10">
        <v>2008</v>
      </c>
      <c r="G7969" s="5"/>
      <c r="H7969" s="10">
        <v>1</v>
      </c>
      <c r="I7969" s="5"/>
      <c r="J7969" s="35"/>
      <c r="K7969" s="177"/>
    </row>
    <row r="7970" spans="1:11">
      <c r="A7970" s="136">
        <v>6642</v>
      </c>
      <c r="B7970" s="29" t="s">
        <v>4121</v>
      </c>
      <c r="C7970" s="120" t="s">
        <v>5794</v>
      </c>
      <c r="D7970" s="58" t="s">
        <v>2035</v>
      </c>
      <c r="E7970" s="132" t="s">
        <v>5857</v>
      </c>
      <c r="F7970" s="10">
        <v>2008</v>
      </c>
      <c r="G7970" s="5"/>
      <c r="H7970" s="10">
        <v>1</v>
      </c>
      <c r="I7970" s="5"/>
      <c r="J7970" s="35"/>
      <c r="K7970" s="177"/>
    </row>
    <row r="7971" spans="1:11">
      <c r="A7971" s="136">
        <v>6643</v>
      </c>
      <c r="B7971" s="29" t="s">
        <v>4121</v>
      </c>
      <c r="C7971" s="120" t="s">
        <v>5794</v>
      </c>
      <c r="D7971" s="58" t="s">
        <v>3335</v>
      </c>
      <c r="E7971" s="132" t="s">
        <v>5857</v>
      </c>
      <c r="F7971" s="10">
        <v>2008</v>
      </c>
      <c r="G7971" s="5"/>
      <c r="H7971" s="10">
        <v>1</v>
      </c>
      <c r="I7971" s="5"/>
      <c r="J7971" s="35"/>
      <c r="K7971" s="177"/>
    </row>
    <row r="7972" spans="1:11">
      <c r="A7972" s="136">
        <v>6644</v>
      </c>
      <c r="B7972" s="29" t="s">
        <v>4121</v>
      </c>
      <c r="C7972" s="120" t="s">
        <v>5794</v>
      </c>
      <c r="D7972" s="58" t="s">
        <v>2190</v>
      </c>
      <c r="E7972" s="132" t="s">
        <v>5857</v>
      </c>
      <c r="F7972" s="10">
        <v>2008</v>
      </c>
      <c r="G7972" s="5"/>
      <c r="H7972" s="10">
        <v>1</v>
      </c>
      <c r="I7972" s="5"/>
      <c r="J7972" s="35"/>
      <c r="K7972" s="177"/>
    </row>
    <row r="7973" spans="1:11">
      <c r="A7973" s="136">
        <v>6645</v>
      </c>
      <c r="B7973" s="29" t="s">
        <v>4121</v>
      </c>
      <c r="C7973" s="120" t="s">
        <v>5794</v>
      </c>
      <c r="D7973" s="58" t="s">
        <v>2191</v>
      </c>
      <c r="E7973" s="132" t="s">
        <v>5857</v>
      </c>
      <c r="F7973" s="10">
        <v>2008</v>
      </c>
      <c r="G7973" s="5"/>
      <c r="H7973" s="10">
        <v>1</v>
      </c>
      <c r="I7973" s="5"/>
      <c r="J7973" s="35"/>
      <c r="K7973" s="177"/>
    </row>
    <row r="7974" spans="1:11">
      <c r="A7974" s="136">
        <v>6646</v>
      </c>
      <c r="B7974" s="29" t="s">
        <v>4121</v>
      </c>
      <c r="C7974" s="120" t="s">
        <v>5794</v>
      </c>
      <c r="D7974" s="58" t="s">
        <v>3410</v>
      </c>
      <c r="E7974" s="132" t="s">
        <v>5857</v>
      </c>
      <c r="F7974" s="10">
        <v>2008</v>
      </c>
      <c r="G7974" s="5"/>
      <c r="H7974" s="10">
        <v>1</v>
      </c>
      <c r="I7974" s="5"/>
      <c r="J7974" s="35"/>
      <c r="K7974" s="177"/>
    </row>
    <row r="7975" spans="1:11">
      <c r="A7975" s="136">
        <v>6647</v>
      </c>
      <c r="B7975" s="29" t="s">
        <v>4121</v>
      </c>
      <c r="C7975" s="120" t="s">
        <v>5794</v>
      </c>
      <c r="D7975" s="58" t="s">
        <v>3555</v>
      </c>
      <c r="E7975" s="132" t="s">
        <v>5857</v>
      </c>
      <c r="F7975" s="10">
        <v>2008</v>
      </c>
      <c r="G7975" s="5"/>
      <c r="H7975" s="10">
        <v>1</v>
      </c>
      <c r="I7975" s="5"/>
      <c r="J7975" s="35"/>
      <c r="K7975" s="177"/>
    </row>
    <row r="7976" spans="1:11" ht="21" customHeight="1">
      <c r="A7976" s="136">
        <v>6648</v>
      </c>
      <c r="B7976" s="29" t="s">
        <v>4121</v>
      </c>
      <c r="C7976" s="120" t="s">
        <v>5794</v>
      </c>
      <c r="D7976" s="58" t="s">
        <v>3556</v>
      </c>
      <c r="E7976" s="132" t="s">
        <v>5857</v>
      </c>
      <c r="F7976" s="10">
        <v>2008</v>
      </c>
      <c r="G7976" s="5"/>
      <c r="H7976" s="10">
        <v>1</v>
      </c>
      <c r="I7976" s="5"/>
      <c r="J7976" s="35"/>
      <c r="K7976" s="177"/>
    </row>
    <row r="7977" spans="1:11">
      <c r="A7977" s="136">
        <v>6649</v>
      </c>
      <c r="B7977" s="29" t="s">
        <v>4121</v>
      </c>
      <c r="C7977" s="120" t="s">
        <v>5794</v>
      </c>
      <c r="D7977" s="58" t="s">
        <v>2192</v>
      </c>
      <c r="E7977" s="132" t="s">
        <v>5857</v>
      </c>
      <c r="F7977" s="10">
        <v>2008</v>
      </c>
      <c r="G7977" s="5"/>
      <c r="H7977" s="10">
        <v>1</v>
      </c>
      <c r="I7977" s="5"/>
      <c r="J7977" s="35"/>
      <c r="K7977" s="177"/>
    </row>
    <row r="7978" spans="1:11">
      <c r="A7978" s="136">
        <v>6650</v>
      </c>
      <c r="B7978" s="29" t="s">
        <v>4121</v>
      </c>
      <c r="C7978" s="120" t="s">
        <v>5794</v>
      </c>
      <c r="D7978" s="58" t="s">
        <v>3557</v>
      </c>
      <c r="E7978" s="132" t="s">
        <v>5857</v>
      </c>
      <c r="F7978" s="10">
        <v>2008</v>
      </c>
      <c r="G7978" s="5"/>
      <c r="H7978" s="10">
        <v>1</v>
      </c>
      <c r="I7978" s="5"/>
      <c r="J7978" s="35"/>
      <c r="K7978" s="177"/>
    </row>
    <row r="7979" spans="1:11">
      <c r="A7979" s="136">
        <v>6651</v>
      </c>
      <c r="B7979" s="29" t="s">
        <v>4121</v>
      </c>
      <c r="C7979" s="120" t="s">
        <v>5794</v>
      </c>
      <c r="D7979" s="58" t="s">
        <v>3558</v>
      </c>
      <c r="E7979" s="132" t="s">
        <v>5857</v>
      </c>
      <c r="F7979" s="10">
        <v>2008</v>
      </c>
      <c r="G7979" s="5"/>
      <c r="H7979" s="10">
        <v>1</v>
      </c>
      <c r="I7979" s="5"/>
      <c r="J7979" s="35"/>
      <c r="K7979" s="177"/>
    </row>
    <row r="7980" spans="1:11" ht="19.5" customHeight="1">
      <c r="A7980" s="136">
        <v>6652</v>
      </c>
      <c r="B7980" s="29" t="s">
        <v>4121</v>
      </c>
      <c r="C7980" s="120" t="s">
        <v>5794</v>
      </c>
      <c r="D7980" s="58" t="s">
        <v>2193</v>
      </c>
      <c r="E7980" s="132" t="s">
        <v>5857</v>
      </c>
      <c r="F7980" s="10">
        <v>2008</v>
      </c>
      <c r="G7980" s="5"/>
      <c r="H7980" s="10">
        <v>1</v>
      </c>
      <c r="I7980" s="5"/>
      <c r="J7980" s="35"/>
      <c r="K7980" s="177"/>
    </row>
    <row r="7981" spans="1:11">
      <c r="A7981" s="136">
        <v>6653</v>
      </c>
      <c r="B7981" s="29" t="s">
        <v>4121</v>
      </c>
      <c r="C7981" s="120" t="s">
        <v>5794</v>
      </c>
      <c r="D7981" s="58" t="s">
        <v>3559</v>
      </c>
      <c r="E7981" s="132" t="s">
        <v>5857</v>
      </c>
      <c r="F7981" s="10">
        <v>2008</v>
      </c>
      <c r="G7981" s="5"/>
      <c r="H7981" s="10">
        <v>1</v>
      </c>
      <c r="I7981" s="5"/>
      <c r="J7981" s="35"/>
      <c r="K7981" s="177"/>
    </row>
    <row r="7982" spans="1:11">
      <c r="A7982" s="136">
        <v>6654</v>
      </c>
      <c r="B7982" s="29" t="s">
        <v>4121</v>
      </c>
      <c r="C7982" s="120" t="s">
        <v>5794</v>
      </c>
      <c r="D7982" s="58" t="s">
        <v>4110</v>
      </c>
      <c r="E7982" s="132" t="s">
        <v>5857</v>
      </c>
      <c r="F7982" s="10">
        <v>2008</v>
      </c>
      <c r="G7982" s="5"/>
      <c r="H7982" s="10">
        <v>1</v>
      </c>
      <c r="I7982" s="5"/>
      <c r="J7982" s="35"/>
      <c r="K7982" s="177"/>
    </row>
    <row r="7983" spans="1:11">
      <c r="A7983" s="136">
        <v>6655</v>
      </c>
      <c r="B7983" s="29" t="s">
        <v>4121</v>
      </c>
      <c r="C7983" s="120" t="s">
        <v>5794</v>
      </c>
      <c r="D7983" s="58" t="s">
        <v>3560</v>
      </c>
      <c r="E7983" s="132" t="s">
        <v>5857</v>
      </c>
      <c r="F7983" s="10">
        <v>2008</v>
      </c>
      <c r="G7983" s="5"/>
      <c r="H7983" s="10">
        <v>1</v>
      </c>
      <c r="I7983" s="5"/>
      <c r="J7983" s="35"/>
      <c r="K7983" s="177"/>
    </row>
    <row r="7984" spans="1:11" ht="19.5" customHeight="1">
      <c r="A7984" s="136">
        <v>6656</v>
      </c>
      <c r="B7984" s="29" t="s">
        <v>4121</v>
      </c>
      <c r="C7984" s="120" t="s">
        <v>5794</v>
      </c>
      <c r="D7984" s="58" t="s">
        <v>3561</v>
      </c>
      <c r="E7984" s="132" t="s">
        <v>5857</v>
      </c>
      <c r="F7984" s="10">
        <v>2008</v>
      </c>
      <c r="G7984" s="5"/>
      <c r="H7984" s="10">
        <v>1</v>
      </c>
      <c r="I7984" s="5"/>
      <c r="J7984" s="35"/>
      <c r="K7984" s="177"/>
    </row>
    <row r="7985" spans="1:11">
      <c r="A7985" s="136">
        <v>6657</v>
      </c>
      <c r="B7985" s="29" t="s">
        <v>4121</v>
      </c>
      <c r="C7985" s="120" t="s">
        <v>5794</v>
      </c>
      <c r="D7985" s="58" t="s">
        <v>2194</v>
      </c>
      <c r="E7985" s="132" t="s">
        <v>5857</v>
      </c>
      <c r="F7985" s="10">
        <v>2008</v>
      </c>
      <c r="G7985" s="5"/>
      <c r="H7985" s="27">
        <v>1</v>
      </c>
      <c r="I7985" s="5"/>
      <c r="J7985" s="35"/>
      <c r="K7985" s="177"/>
    </row>
    <row r="7986" spans="1:11">
      <c r="A7986" s="136">
        <v>6658</v>
      </c>
      <c r="B7986" s="29" t="s">
        <v>4121</v>
      </c>
      <c r="C7986" s="120" t="s">
        <v>5794</v>
      </c>
      <c r="D7986" s="58" t="s">
        <v>3562</v>
      </c>
      <c r="E7986" s="132" t="s">
        <v>5857</v>
      </c>
      <c r="F7986" s="10">
        <v>2008</v>
      </c>
      <c r="G7986" s="5"/>
      <c r="H7986" s="10">
        <v>1</v>
      </c>
      <c r="I7986" s="5"/>
      <c r="J7986" s="35"/>
      <c r="K7986" s="177"/>
    </row>
    <row r="7987" spans="1:11">
      <c r="A7987" s="136">
        <v>6659</v>
      </c>
      <c r="B7987" s="29" t="s">
        <v>4121</v>
      </c>
      <c r="C7987" s="120" t="s">
        <v>5794</v>
      </c>
      <c r="D7987" s="58" t="s">
        <v>3563</v>
      </c>
      <c r="E7987" s="132" t="s">
        <v>5857</v>
      </c>
      <c r="F7987" s="10">
        <v>2008</v>
      </c>
      <c r="G7987" s="5"/>
      <c r="H7987" s="10">
        <v>1</v>
      </c>
      <c r="I7987" s="5"/>
      <c r="J7987" s="35"/>
      <c r="K7987" s="177"/>
    </row>
    <row r="7988" spans="1:11">
      <c r="A7988" s="136">
        <v>6660</v>
      </c>
      <c r="B7988" s="29" t="s">
        <v>4121</v>
      </c>
      <c r="C7988" s="120" t="s">
        <v>5794</v>
      </c>
      <c r="D7988" s="58" t="s">
        <v>3564</v>
      </c>
      <c r="E7988" s="132" t="s">
        <v>5857</v>
      </c>
      <c r="F7988" s="10">
        <v>2008</v>
      </c>
      <c r="G7988" s="5"/>
      <c r="H7988" s="10">
        <v>1</v>
      </c>
      <c r="I7988" s="5"/>
      <c r="J7988" s="35"/>
      <c r="K7988" s="177"/>
    </row>
    <row r="7989" spans="1:11">
      <c r="A7989" s="136">
        <v>6661</v>
      </c>
      <c r="B7989" s="29" t="s">
        <v>4117</v>
      </c>
      <c r="C7989" s="120" t="s">
        <v>5794</v>
      </c>
      <c r="D7989" s="58" t="s">
        <v>2195</v>
      </c>
      <c r="E7989" s="132" t="s">
        <v>2734</v>
      </c>
      <c r="F7989" s="10">
        <v>2008</v>
      </c>
      <c r="G7989" s="5"/>
      <c r="H7989" s="10">
        <v>1</v>
      </c>
      <c r="I7989" s="5"/>
      <c r="J7989" s="35"/>
      <c r="K7989" s="177"/>
    </row>
    <row r="7990" spans="1:11">
      <c r="A7990" s="136">
        <v>6662</v>
      </c>
      <c r="B7990" s="29" t="s">
        <v>4117</v>
      </c>
      <c r="C7990" s="120" t="s">
        <v>5794</v>
      </c>
      <c r="D7990" s="58" t="s">
        <v>2196</v>
      </c>
      <c r="E7990" s="132" t="s">
        <v>3769</v>
      </c>
      <c r="F7990" s="10">
        <v>2008</v>
      </c>
      <c r="G7990" s="5"/>
      <c r="H7990" s="27">
        <v>1</v>
      </c>
      <c r="I7990" s="5"/>
      <c r="J7990" s="35"/>
      <c r="K7990" s="177"/>
    </row>
    <row r="7991" spans="1:11">
      <c r="A7991" s="136">
        <v>6663</v>
      </c>
      <c r="B7991" s="29" t="s">
        <v>4117</v>
      </c>
      <c r="C7991" s="120" t="s">
        <v>5794</v>
      </c>
      <c r="D7991" s="58" t="s">
        <v>2196</v>
      </c>
      <c r="E7991" s="132" t="s">
        <v>3769</v>
      </c>
      <c r="F7991" s="10">
        <v>2008</v>
      </c>
      <c r="G7991" s="5"/>
      <c r="H7991" s="10">
        <v>1</v>
      </c>
      <c r="I7991" s="5"/>
      <c r="J7991" s="35"/>
      <c r="K7991" s="177"/>
    </row>
    <row r="7992" spans="1:11">
      <c r="A7992" s="136">
        <v>6664</v>
      </c>
      <c r="B7992" s="29" t="s">
        <v>4121</v>
      </c>
      <c r="C7992" s="120" t="s">
        <v>5794</v>
      </c>
      <c r="D7992" s="58" t="s">
        <v>3565</v>
      </c>
      <c r="E7992" s="101" t="s">
        <v>1417</v>
      </c>
      <c r="F7992" s="10">
        <v>2008</v>
      </c>
      <c r="G7992" s="5"/>
      <c r="H7992" s="10">
        <v>1</v>
      </c>
      <c r="I7992" s="5"/>
      <c r="J7992" s="35"/>
      <c r="K7992" s="177"/>
    </row>
    <row r="7993" spans="1:11">
      <c r="A7993" s="136">
        <v>6665</v>
      </c>
      <c r="B7993" s="29" t="s">
        <v>4121</v>
      </c>
      <c r="C7993" s="120" t="s">
        <v>5794</v>
      </c>
      <c r="D7993" s="58" t="s">
        <v>3566</v>
      </c>
      <c r="E7993" s="132" t="s">
        <v>3246</v>
      </c>
      <c r="F7993" s="10">
        <v>2008</v>
      </c>
      <c r="G7993" s="5"/>
      <c r="H7993" s="10">
        <v>1</v>
      </c>
      <c r="I7993" s="5"/>
      <c r="J7993" s="35"/>
      <c r="K7993" s="177"/>
    </row>
    <row r="7994" spans="1:11">
      <c r="A7994" s="136">
        <v>6666</v>
      </c>
      <c r="B7994" s="29" t="s">
        <v>4121</v>
      </c>
      <c r="C7994" s="120" t="s">
        <v>5794</v>
      </c>
      <c r="D7994" s="58" t="s">
        <v>3567</v>
      </c>
      <c r="E7994" s="132" t="s">
        <v>3246</v>
      </c>
      <c r="F7994" s="10">
        <v>2008</v>
      </c>
      <c r="G7994" s="5"/>
      <c r="H7994" s="10">
        <v>1</v>
      </c>
      <c r="I7994" s="5"/>
      <c r="J7994" s="35"/>
      <c r="K7994" s="177"/>
    </row>
    <row r="7995" spans="1:11" ht="18" customHeight="1">
      <c r="A7995" s="136">
        <v>6667</v>
      </c>
      <c r="B7995" s="29" t="s">
        <v>4125</v>
      </c>
      <c r="C7995" s="120" t="s">
        <v>5794</v>
      </c>
      <c r="D7995" s="58" t="s">
        <v>3568</v>
      </c>
      <c r="E7995" s="132" t="s">
        <v>372</v>
      </c>
      <c r="F7995" s="10">
        <v>2008</v>
      </c>
      <c r="G7995" s="5"/>
      <c r="H7995" s="10">
        <v>1</v>
      </c>
      <c r="I7995" s="5"/>
      <c r="J7995" s="35"/>
      <c r="K7995" s="177"/>
    </row>
    <row r="7996" spans="1:11">
      <c r="A7996" s="136">
        <v>6668</v>
      </c>
      <c r="B7996" s="29" t="s">
        <v>4123</v>
      </c>
      <c r="C7996" s="120" t="s">
        <v>5794</v>
      </c>
      <c r="D7996" s="58" t="s">
        <v>3569</v>
      </c>
      <c r="E7996" s="132" t="s">
        <v>5909</v>
      </c>
      <c r="F7996" s="10">
        <v>2008</v>
      </c>
      <c r="G7996" s="5"/>
      <c r="H7996" s="10">
        <v>1</v>
      </c>
      <c r="I7996" s="5"/>
      <c r="J7996" s="35"/>
      <c r="K7996" s="177"/>
    </row>
    <row r="7997" spans="1:11" ht="17.25" customHeight="1">
      <c r="A7997" s="136">
        <v>6669</v>
      </c>
      <c r="B7997" s="29" t="s">
        <v>4123</v>
      </c>
      <c r="C7997" s="120" t="s">
        <v>5794</v>
      </c>
      <c r="D7997" s="58" t="s">
        <v>3570</v>
      </c>
      <c r="E7997" s="132" t="s">
        <v>5909</v>
      </c>
      <c r="F7997" s="10">
        <v>2008</v>
      </c>
      <c r="G7997" s="5"/>
      <c r="H7997" s="10">
        <v>1</v>
      </c>
      <c r="I7997" s="5"/>
      <c r="J7997" s="35"/>
      <c r="K7997" s="177"/>
    </row>
    <row r="7998" spans="1:11">
      <c r="A7998" s="136">
        <v>6670</v>
      </c>
      <c r="B7998" s="29" t="s">
        <v>4129</v>
      </c>
      <c r="C7998" s="120" t="s">
        <v>5794</v>
      </c>
      <c r="D7998" s="58" t="s">
        <v>3571</v>
      </c>
      <c r="E7998" s="132" t="s">
        <v>3456</v>
      </c>
      <c r="F7998" s="10">
        <v>2008</v>
      </c>
      <c r="G7998" s="5"/>
      <c r="H7998" s="10">
        <v>1</v>
      </c>
      <c r="I7998" s="5"/>
      <c r="J7998" s="35"/>
      <c r="K7998" s="177"/>
    </row>
    <row r="7999" spans="1:11">
      <c r="A7999" s="136">
        <v>6671</v>
      </c>
      <c r="B7999" s="29" t="s">
        <v>4129</v>
      </c>
      <c r="C7999" s="120" t="s">
        <v>5794</v>
      </c>
      <c r="D7999" s="58" t="s">
        <v>3572</v>
      </c>
      <c r="E7999" s="132" t="s">
        <v>1975</v>
      </c>
      <c r="F7999" s="10">
        <v>2008</v>
      </c>
      <c r="G7999" s="5"/>
      <c r="H7999" s="10">
        <v>1</v>
      </c>
      <c r="I7999" s="5"/>
      <c r="J7999" s="35"/>
      <c r="K7999" s="177"/>
    </row>
    <row r="8000" spans="1:11">
      <c r="A8000" s="136">
        <v>6672</v>
      </c>
      <c r="B8000" s="29" t="s">
        <v>4125</v>
      </c>
      <c r="C8000" s="120" t="s">
        <v>5794</v>
      </c>
      <c r="D8000" s="58" t="s">
        <v>3573</v>
      </c>
      <c r="E8000" s="132" t="s">
        <v>1975</v>
      </c>
      <c r="F8000" s="10">
        <v>2008</v>
      </c>
      <c r="G8000" s="5"/>
      <c r="H8000" s="10">
        <v>1</v>
      </c>
      <c r="I8000" s="5"/>
      <c r="J8000" s="35"/>
      <c r="K8000" s="177"/>
    </row>
    <row r="8001" spans="1:11">
      <c r="A8001" s="136">
        <v>6673</v>
      </c>
      <c r="B8001" s="29" t="s">
        <v>4121</v>
      </c>
      <c r="C8001" s="120" t="s">
        <v>5794</v>
      </c>
      <c r="D8001" s="58" t="s">
        <v>3574</v>
      </c>
      <c r="E8001" s="132" t="s">
        <v>3575</v>
      </c>
      <c r="F8001" s="10">
        <v>2008</v>
      </c>
      <c r="G8001" s="5"/>
      <c r="H8001" s="10">
        <v>1</v>
      </c>
      <c r="I8001" s="5"/>
      <c r="J8001" s="35"/>
      <c r="K8001" s="177"/>
    </row>
    <row r="8002" spans="1:11" ht="17.25" customHeight="1">
      <c r="A8002" s="136">
        <v>6674</v>
      </c>
      <c r="B8002" s="29" t="s">
        <v>4121</v>
      </c>
      <c r="C8002" s="120" t="s">
        <v>5794</v>
      </c>
      <c r="D8002" s="58" t="s">
        <v>5004</v>
      </c>
      <c r="E8002" s="132" t="s">
        <v>3575</v>
      </c>
      <c r="F8002" s="10">
        <v>2008</v>
      </c>
      <c r="G8002" s="5"/>
      <c r="H8002" s="10">
        <v>1</v>
      </c>
      <c r="I8002" s="5"/>
      <c r="J8002" s="35"/>
      <c r="K8002" s="177"/>
    </row>
    <row r="8003" spans="1:11" ht="18" customHeight="1">
      <c r="A8003" s="136">
        <v>6675</v>
      </c>
      <c r="B8003" s="29" t="s">
        <v>4121</v>
      </c>
      <c r="C8003" s="120" t="s">
        <v>5794</v>
      </c>
      <c r="D8003" s="58" t="s">
        <v>3040</v>
      </c>
      <c r="E8003" s="132" t="s">
        <v>2129</v>
      </c>
      <c r="F8003" s="10">
        <v>2008</v>
      </c>
      <c r="G8003" s="5"/>
      <c r="H8003" s="10">
        <v>1</v>
      </c>
      <c r="I8003" s="5"/>
      <c r="J8003" s="35"/>
      <c r="K8003" s="177"/>
    </row>
    <row r="8004" spans="1:11">
      <c r="A8004" s="136">
        <v>6676</v>
      </c>
      <c r="B8004" s="29" t="s">
        <v>4121</v>
      </c>
      <c r="C8004" s="120" t="s">
        <v>5794</v>
      </c>
      <c r="D8004" s="58" t="s">
        <v>3040</v>
      </c>
      <c r="E8004" s="132" t="s">
        <v>2129</v>
      </c>
      <c r="F8004" s="10">
        <v>2008</v>
      </c>
      <c r="G8004" s="5"/>
      <c r="H8004" s="10">
        <v>1</v>
      </c>
      <c r="I8004" s="5"/>
      <c r="J8004" s="35"/>
      <c r="K8004" s="177"/>
    </row>
    <row r="8005" spans="1:11">
      <c r="A8005" s="136">
        <v>6677</v>
      </c>
      <c r="B8005" s="29" t="s">
        <v>4121</v>
      </c>
      <c r="C8005" s="120" t="s">
        <v>5794</v>
      </c>
      <c r="D8005" s="58" t="s">
        <v>3040</v>
      </c>
      <c r="E8005" s="132" t="s">
        <v>2129</v>
      </c>
      <c r="F8005" s="10">
        <v>2008</v>
      </c>
      <c r="G8005" s="5"/>
      <c r="H8005" s="10">
        <v>1</v>
      </c>
      <c r="I8005" s="5"/>
      <c r="J8005" s="35"/>
      <c r="K8005" s="177"/>
    </row>
    <row r="8006" spans="1:11">
      <c r="A8006" s="136">
        <v>6678</v>
      </c>
      <c r="B8006" s="29" t="s">
        <v>4121</v>
      </c>
      <c r="C8006" s="120" t="s">
        <v>5794</v>
      </c>
      <c r="D8006" s="58" t="s">
        <v>3040</v>
      </c>
      <c r="E8006" s="132" t="s">
        <v>2129</v>
      </c>
      <c r="F8006" s="10">
        <v>2008</v>
      </c>
      <c r="G8006" s="5"/>
      <c r="H8006" s="10">
        <v>1</v>
      </c>
      <c r="I8006" s="5"/>
      <c r="J8006" s="35"/>
      <c r="K8006" s="177"/>
    </row>
    <row r="8007" spans="1:11">
      <c r="A8007" s="136">
        <v>6679</v>
      </c>
      <c r="B8007" s="29" t="s">
        <v>4121</v>
      </c>
      <c r="C8007" s="120" t="s">
        <v>5794</v>
      </c>
      <c r="D8007" s="58" t="s">
        <v>3040</v>
      </c>
      <c r="E8007" s="132" t="s">
        <v>2129</v>
      </c>
      <c r="F8007" s="10">
        <v>2008</v>
      </c>
      <c r="G8007" s="5"/>
      <c r="H8007" s="10">
        <v>1</v>
      </c>
      <c r="I8007" s="5"/>
      <c r="J8007" s="35"/>
      <c r="K8007" s="177"/>
    </row>
    <row r="8008" spans="1:11">
      <c r="A8008" s="136">
        <v>6680</v>
      </c>
      <c r="B8008" s="29" t="s">
        <v>4121</v>
      </c>
      <c r="C8008" s="120" t="s">
        <v>5794</v>
      </c>
      <c r="D8008" s="58" t="s">
        <v>3040</v>
      </c>
      <c r="E8008" s="132" t="s">
        <v>2129</v>
      </c>
      <c r="F8008" s="10">
        <v>2008</v>
      </c>
      <c r="G8008" s="5"/>
      <c r="H8008" s="10">
        <v>1</v>
      </c>
      <c r="I8008" s="5"/>
      <c r="J8008" s="35"/>
      <c r="K8008" s="177"/>
    </row>
    <row r="8009" spans="1:11">
      <c r="A8009" s="136">
        <v>6681</v>
      </c>
      <c r="B8009" s="29" t="s">
        <v>4121</v>
      </c>
      <c r="C8009" s="120" t="s">
        <v>5794</v>
      </c>
      <c r="D8009" s="58" t="s">
        <v>3040</v>
      </c>
      <c r="E8009" s="132" t="s">
        <v>2129</v>
      </c>
      <c r="F8009" s="10">
        <v>2008</v>
      </c>
      <c r="G8009" s="5"/>
      <c r="H8009" s="10">
        <v>1</v>
      </c>
      <c r="I8009" s="5"/>
      <c r="J8009" s="35"/>
      <c r="K8009" s="177"/>
    </row>
    <row r="8010" spans="1:11">
      <c r="A8010" s="136">
        <v>6682</v>
      </c>
      <c r="B8010" s="29" t="s">
        <v>4121</v>
      </c>
      <c r="C8010" s="120" t="s">
        <v>5794</v>
      </c>
      <c r="D8010" s="58" t="s">
        <v>3040</v>
      </c>
      <c r="E8010" s="132" t="s">
        <v>2129</v>
      </c>
      <c r="F8010" s="10">
        <v>2008</v>
      </c>
      <c r="G8010" s="5"/>
      <c r="H8010" s="10">
        <v>1</v>
      </c>
      <c r="I8010" s="5"/>
      <c r="J8010" s="35"/>
      <c r="K8010" s="177"/>
    </row>
    <row r="8011" spans="1:11">
      <c r="A8011" s="136">
        <v>6683</v>
      </c>
      <c r="B8011" s="29" t="s">
        <v>4121</v>
      </c>
      <c r="C8011" s="120" t="s">
        <v>5794</v>
      </c>
      <c r="D8011" s="58" t="s">
        <v>3040</v>
      </c>
      <c r="E8011" s="132" t="s">
        <v>2129</v>
      </c>
      <c r="F8011" s="10">
        <v>2008</v>
      </c>
      <c r="G8011" s="5"/>
      <c r="H8011" s="10">
        <v>1</v>
      </c>
      <c r="I8011" s="5"/>
      <c r="J8011" s="35"/>
      <c r="K8011" s="177"/>
    </row>
    <row r="8012" spans="1:11">
      <c r="A8012" s="136">
        <v>6684</v>
      </c>
      <c r="B8012" s="29" t="s">
        <v>4121</v>
      </c>
      <c r="C8012" s="120" t="s">
        <v>5794</v>
      </c>
      <c r="D8012" s="58" t="s">
        <v>3040</v>
      </c>
      <c r="E8012" s="132" t="s">
        <v>2129</v>
      </c>
      <c r="F8012" s="10">
        <v>2008</v>
      </c>
      <c r="G8012" s="5"/>
      <c r="H8012" s="10">
        <v>1</v>
      </c>
      <c r="I8012" s="5"/>
      <c r="J8012" s="35"/>
      <c r="K8012" s="177"/>
    </row>
    <row r="8013" spans="1:11">
      <c r="A8013" s="136">
        <v>6685</v>
      </c>
      <c r="B8013" s="29" t="s">
        <v>4121</v>
      </c>
      <c r="C8013" s="120" t="s">
        <v>5794</v>
      </c>
      <c r="D8013" s="58" t="s">
        <v>3040</v>
      </c>
      <c r="E8013" s="132" t="s">
        <v>2129</v>
      </c>
      <c r="F8013" s="10">
        <v>2008</v>
      </c>
      <c r="G8013" s="5"/>
      <c r="H8013" s="10">
        <v>1</v>
      </c>
      <c r="I8013" s="5"/>
      <c r="J8013" s="35"/>
      <c r="K8013" s="177"/>
    </row>
    <row r="8014" spans="1:11">
      <c r="A8014" s="136">
        <v>6686</v>
      </c>
      <c r="B8014" s="29" t="s">
        <v>4121</v>
      </c>
      <c r="C8014" s="120" t="s">
        <v>5794</v>
      </c>
      <c r="D8014" s="58" t="s">
        <v>3040</v>
      </c>
      <c r="E8014" s="132" t="s">
        <v>2129</v>
      </c>
      <c r="F8014" s="10">
        <v>2008</v>
      </c>
      <c r="G8014" s="5"/>
      <c r="H8014" s="10">
        <v>1</v>
      </c>
      <c r="I8014" s="5"/>
      <c r="J8014" s="35"/>
      <c r="K8014" s="177"/>
    </row>
    <row r="8015" spans="1:11">
      <c r="A8015" s="136">
        <v>6687</v>
      </c>
      <c r="B8015" s="29" t="s">
        <v>4121</v>
      </c>
      <c r="C8015" s="120" t="s">
        <v>5794</v>
      </c>
      <c r="D8015" s="58" t="s">
        <v>3040</v>
      </c>
      <c r="E8015" s="132" t="s">
        <v>2129</v>
      </c>
      <c r="F8015" s="10">
        <v>2008</v>
      </c>
      <c r="G8015" s="5"/>
      <c r="H8015" s="10">
        <v>1</v>
      </c>
      <c r="I8015" s="5"/>
      <c r="J8015" s="35"/>
      <c r="K8015" s="177"/>
    </row>
    <row r="8016" spans="1:11">
      <c r="A8016" s="136">
        <v>6688</v>
      </c>
      <c r="B8016" s="29" t="s">
        <v>4121</v>
      </c>
      <c r="C8016" s="120" t="s">
        <v>5794</v>
      </c>
      <c r="D8016" s="58" t="s">
        <v>3040</v>
      </c>
      <c r="E8016" s="132" t="s">
        <v>2129</v>
      </c>
      <c r="F8016" s="10">
        <v>2008</v>
      </c>
      <c r="G8016" s="5"/>
      <c r="H8016" s="10">
        <v>1</v>
      </c>
      <c r="I8016" s="5"/>
      <c r="J8016" s="35"/>
      <c r="K8016" s="177"/>
    </row>
    <row r="8017" spans="1:11">
      <c r="A8017" s="136">
        <v>6689</v>
      </c>
      <c r="B8017" s="29" t="s">
        <v>4121</v>
      </c>
      <c r="C8017" s="120" t="s">
        <v>5794</v>
      </c>
      <c r="D8017" s="58" t="s">
        <v>3040</v>
      </c>
      <c r="E8017" s="132" t="s">
        <v>2129</v>
      </c>
      <c r="F8017" s="10">
        <v>2008</v>
      </c>
      <c r="G8017" s="5"/>
      <c r="H8017" s="10">
        <v>1</v>
      </c>
      <c r="I8017" s="5"/>
      <c r="J8017" s="35"/>
      <c r="K8017" s="177"/>
    </row>
    <row r="8018" spans="1:11">
      <c r="A8018" s="136">
        <v>6690</v>
      </c>
      <c r="B8018" s="29" t="s">
        <v>4121</v>
      </c>
      <c r="C8018" s="120" t="s">
        <v>5794</v>
      </c>
      <c r="D8018" s="58" t="s">
        <v>3040</v>
      </c>
      <c r="E8018" s="132" t="s">
        <v>2129</v>
      </c>
      <c r="F8018" s="10">
        <v>2008</v>
      </c>
      <c r="G8018" s="5"/>
      <c r="H8018" s="10">
        <v>1</v>
      </c>
      <c r="I8018" s="5"/>
      <c r="J8018" s="35"/>
      <c r="K8018" s="177"/>
    </row>
    <row r="8019" spans="1:11">
      <c r="A8019" s="136">
        <v>6691</v>
      </c>
      <c r="B8019" s="29" t="s">
        <v>4121</v>
      </c>
      <c r="C8019" s="120" t="s">
        <v>5794</v>
      </c>
      <c r="D8019" s="58" t="s">
        <v>3040</v>
      </c>
      <c r="E8019" s="132" t="s">
        <v>2129</v>
      </c>
      <c r="F8019" s="10">
        <v>2008</v>
      </c>
      <c r="G8019" s="5"/>
      <c r="H8019" s="10">
        <v>1</v>
      </c>
      <c r="I8019" s="5"/>
      <c r="J8019" s="35"/>
      <c r="K8019" s="177"/>
    </row>
    <row r="8020" spans="1:11">
      <c r="A8020" s="136">
        <v>6692</v>
      </c>
      <c r="B8020" s="29" t="s">
        <v>4121</v>
      </c>
      <c r="C8020" s="120" t="s">
        <v>5794</v>
      </c>
      <c r="D8020" s="58" t="s">
        <v>5005</v>
      </c>
      <c r="E8020" s="132" t="s">
        <v>2129</v>
      </c>
      <c r="F8020" s="10">
        <v>2008</v>
      </c>
      <c r="G8020" s="5"/>
      <c r="H8020" s="10">
        <v>1</v>
      </c>
      <c r="I8020" s="5"/>
      <c r="J8020" s="35"/>
      <c r="K8020" s="177"/>
    </row>
    <row r="8021" spans="1:11">
      <c r="A8021" s="136">
        <v>6693</v>
      </c>
      <c r="B8021" s="29" t="s">
        <v>4121</v>
      </c>
      <c r="C8021" s="120" t="s">
        <v>5794</v>
      </c>
      <c r="D8021" s="58" t="s">
        <v>5005</v>
      </c>
      <c r="E8021" s="132" t="s">
        <v>2129</v>
      </c>
      <c r="F8021" s="10">
        <v>2008</v>
      </c>
      <c r="G8021" s="5"/>
      <c r="H8021" s="10">
        <v>1</v>
      </c>
      <c r="I8021" s="5"/>
      <c r="J8021" s="35"/>
      <c r="K8021" s="177"/>
    </row>
    <row r="8022" spans="1:11">
      <c r="A8022" s="136">
        <v>6694</v>
      </c>
      <c r="B8022" s="29" t="s">
        <v>4121</v>
      </c>
      <c r="C8022" s="120" t="s">
        <v>5794</v>
      </c>
      <c r="D8022" s="58" t="s">
        <v>5005</v>
      </c>
      <c r="E8022" s="132" t="s">
        <v>2129</v>
      </c>
      <c r="F8022" s="10">
        <v>2008</v>
      </c>
      <c r="G8022" s="5"/>
      <c r="H8022" s="10">
        <v>1</v>
      </c>
      <c r="I8022" s="5"/>
      <c r="J8022" s="35"/>
      <c r="K8022" s="177"/>
    </row>
    <row r="8023" spans="1:11">
      <c r="A8023" s="136">
        <v>6695</v>
      </c>
      <c r="B8023" s="29" t="s">
        <v>4121</v>
      </c>
      <c r="C8023" s="120" t="s">
        <v>5794</v>
      </c>
      <c r="D8023" s="58" t="s">
        <v>5005</v>
      </c>
      <c r="E8023" s="132" t="s">
        <v>2129</v>
      </c>
      <c r="F8023" s="10">
        <v>2008</v>
      </c>
      <c r="G8023" s="5"/>
      <c r="H8023" s="10">
        <v>1</v>
      </c>
      <c r="I8023" s="5"/>
      <c r="J8023" s="35"/>
      <c r="K8023" s="177"/>
    </row>
    <row r="8024" spans="1:11">
      <c r="A8024" s="136">
        <v>6696</v>
      </c>
      <c r="B8024" s="29" t="s">
        <v>4121</v>
      </c>
      <c r="C8024" s="120" t="s">
        <v>5794</v>
      </c>
      <c r="D8024" s="58" t="s">
        <v>5005</v>
      </c>
      <c r="E8024" s="132" t="s">
        <v>2129</v>
      </c>
      <c r="F8024" s="10">
        <v>2008</v>
      </c>
      <c r="G8024" s="5"/>
      <c r="H8024" s="10">
        <v>1</v>
      </c>
      <c r="I8024" s="5"/>
      <c r="J8024" s="35"/>
      <c r="K8024" s="177"/>
    </row>
    <row r="8025" spans="1:11">
      <c r="A8025" s="136">
        <v>6697</v>
      </c>
      <c r="B8025" s="29" t="s">
        <v>4121</v>
      </c>
      <c r="C8025" s="120" t="s">
        <v>5794</v>
      </c>
      <c r="D8025" s="58" t="s">
        <v>5005</v>
      </c>
      <c r="E8025" s="132" t="s">
        <v>2129</v>
      </c>
      <c r="F8025" s="10">
        <v>2008</v>
      </c>
      <c r="G8025" s="5"/>
      <c r="H8025" s="10">
        <v>1</v>
      </c>
      <c r="I8025" s="5"/>
      <c r="J8025" s="35"/>
      <c r="K8025" s="177"/>
    </row>
    <row r="8026" spans="1:11" ht="19.5" customHeight="1">
      <c r="A8026" s="136">
        <v>6698</v>
      </c>
      <c r="B8026" s="29" t="s">
        <v>4121</v>
      </c>
      <c r="C8026" s="120" t="s">
        <v>5794</v>
      </c>
      <c r="D8026" s="58" t="s">
        <v>5005</v>
      </c>
      <c r="E8026" s="132" t="s">
        <v>2129</v>
      </c>
      <c r="F8026" s="10">
        <v>2008</v>
      </c>
      <c r="G8026" s="5"/>
      <c r="H8026" s="10">
        <v>1</v>
      </c>
      <c r="I8026" s="5"/>
      <c r="J8026" s="35"/>
      <c r="K8026" s="177"/>
    </row>
    <row r="8027" spans="1:11">
      <c r="A8027" s="136">
        <v>6699</v>
      </c>
      <c r="B8027" s="29" t="s">
        <v>4121</v>
      </c>
      <c r="C8027" s="120" t="s">
        <v>5794</v>
      </c>
      <c r="D8027" s="58" t="s">
        <v>5005</v>
      </c>
      <c r="E8027" s="132" t="s">
        <v>2129</v>
      </c>
      <c r="F8027" s="10">
        <v>2008</v>
      </c>
      <c r="G8027" s="5"/>
      <c r="H8027" s="10">
        <v>1</v>
      </c>
      <c r="I8027" s="5"/>
      <c r="J8027" s="35"/>
      <c r="K8027" s="177"/>
    </row>
    <row r="8028" spans="1:11">
      <c r="A8028" s="136">
        <v>6700</v>
      </c>
      <c r="B8028" s="29" t="s">
        <v>4121</v>
      </c>
      <c r="C8028" s="120" t="s">
        <v>5794</v>
      </c>
      <c r="D8028" s="58" t="s">
        <v>5005</v>
      </c>
      <c r="E8028" s="132" t="s">
        <v>2129</v>
      </c>
      <c r="F8028" s="10">
        <v>2008</v>
      </c>
      <c r="G8028" s="5"/>
      <c r="H8028" s="10">
        <v>1</v>
      </c>
      <c r="I8028" s="5"/>
      <c r="J8028" s="35"/>
      <c r="K8028" s="177"/>
    </row>
    <row r="8029" spans="1:11">
      <c r="A8029" s="136">
        <v>6701</v>
      </c>
      <c r="B8029" s="29" t="s">
        <v>4121</v>
      </c>
      <c r="C8029" s="120" t="s">
        <v>5794</v>
      </c>
      <c r="D8029" s="58" t="s">
        <v>5005</v>
      </c>
      <c r="E8029" s="132" t="s">
        <v>2129</v>
      </c>
      <c r="F8029" s="10">
        <v>2008</v>
      </c>
      <c r="G8029" s="5"/>
      <c r="H8029" s="10">
        <v>1</v>
      </c>
      <c r="I8029" s="5"/>
      <c r="J8029" s="35"/>
      <c r="K8029" s="177"/>
    </row>
    <row r="8030" spans="1:11">
      <c r="A8030" s="136">
        <v>6702</v>
      </c>
      <c r="B8030" s="29" t="s">
        <v>4121</v>
      </c>
      <c r="C8030" s="120" t="s">
        <v>5794</v>
      </c>
      <c r="D8030" s="58" t="s">
        <v>5005</v>
      </c>
      <c r="E8030" s="132" t="s">
        <v>2129</v>
      </c>
      <c r="F8030" s="10">
        <v>2008</v>
      </c>
      <c r="G8030" s="5"/>
      <c r="H8030" s="10">
        <v>1</v>
      </c>
      <c r="I8030" s="5"/>
      <c r="J8030" s="35"/>
      <c r="K8030" s="177"/>
    </row>
    <row r="8031" spans="1:11">
      <c r="A8031" s="136">
        <v>6703</v>
      </c>
      <c r="B8031" s="29" t="s">
        <v>4121</v>
      </c>
      <c r="C8031" s="120" t="s">
        <v>5794</v>
      </c>
      <c r="D8031" s="58" t="s">
        <v>5005</v>
      </c>
      <c r="E8031" s="132" t="s">
        <v>2129</v>
      </c>
      <c r="F8031" s="10">
        <v>2008</v>
      </c>
      <c r="G8031" s="5"/>
      <c r="H8031" s="10">
        <v>1</v>
      </c>
      <c r="I8031" s="5"/>
      <c r="J8031" s="35"/>
      <c r="K8031" s="177"/>
    </row>
    <row r="8032" spans="1:11">
      <c r="A8032" s="136">
        <v>6704</v>
      </c>
      <c r="B8032" s="29" t="s">
        <v>4121</v>
      </c>
      <c r="C8032" s="120" t="s">
        <v>5794</v>
      </c>
      <c r="D8032" s="58" t="s">
        <v>5005</v>
      </c>
      <c r="E8032" s="132" t="s">
        <v>2129</v>
      </c>
      <c r="F8032" s="10">
        <v>2008</v>
      </c>
      <c r="G8032" s="5"/>
      <c r="H8032" s="10">
        <v>1</v>
      </c>
      <c r="I8032" s="5"/>
      <c r="J8032" s="35"/>
      <c r="K8032" s="177"/>
    </row>
    <row r="8033" spans="1:11">
      <c r="A8033" s="136">
        <v>6705</v>
      </c>
      <c r="B8033" s="29" t="s">
        <v>4121</v>
      </c>
      <c r="C8033" s="120" t="s">
        <v>5794</v>
      </c>
      <c r="D8033" s="58" t="s">
        <v>5005</v>
      </c>
      <c r="E8033" s="132" t="s">
        <v>2129</v>
      </c>
      <c r="F8033" s="10">
        <v>2008</v>
      </c>
      <c r="G8033" s="5"/>
      <c r="H8033" s="10">
        <v>1</v>
      </c>
      <c r="I8033" s="5"/>
      <c r="J8033" s="35"/>
      <c r="K8033" s="177"/>
    </row>
    <row r="8034" spans="1:11" ht="20.25" customHeight="1">
      <c r="A8034" s="136">
        <v>6706</v>
      </c>
      <c r="B8034" s="29" t="s">
        <v>4121</v>
      </c>
      <c r="C8034" s="120" t="s">
        <v>5794</v>
      </c>
      <c r="D8034" s="58" t="s">
        <v>5005</v>
      </c>
      <c r="E8034" s="132" t="s">
        <v>2129</v>
      </c>
      <c r="F8034" s="10">
        <v>2008</v>
      </c>
      <c r="G8034" s="5"/>
      <c r="H8034" s="10">
        <v>1</v>
      </c>
      <c r="I8034" s="5"/>
      <c r="J8034" s="35"/>
      <c r="K8034" s="177"/>
    </row>
    <row r="8035" spans="1:11">
      <c r="A8035" s="136">
        <v>6707</v>
      </c>
      <c r="B8035" s="29" t="s">
        <v>4121</v>
      </c>
      <c r="C8035" s="120" t="s">
        <v>5794</v>
      </c>
      <c r="D8035" s="58" t="s">
        <v>5005</v>
      </c>
      <c r="E8035" s="132" t="s">
        <v>2129</v>
      </c>
      <c r="F8035" s="10">
        <v>2008</v>
      </c>
      <c r="G8035" s="5"/>
      <c r="H8035" s="10">
        <v>1</v>
      </c>
      <c r="I8035" s="5"/>
      <c r="J8035" s="35"/>
      <c r="K8035" s="177"/>
    </row>
    <row r="8036" spans="1:11">
      <c r="A8036" s="136">
        <v>6708</v>
      </c>
      <c r="B8036" s="29" t="s">
        <v>4121</v>
      </c>
      <c r="C8036" s="120" t="s">
        <v>5794</v>
      </c>
      <c r="D8036" s="58" t="s">
        <v>5005</v>
      </c>
      <c r="E8036" s="132" t="s">
        <v>2129</v>
      </c>
      <c r="F8036" s="10">
        <v>2008</v>
      </c>
      <c r="G8036" s="5"/>
      <c r="H8036" s="10">
        <v>1</v>
      </c>
      <c r="I8036" s="5"/>
      <c r="J8036" s="35"/>
      <c r="K8036" s="177"/>
    </row>
    <row r="8037" spans="1:11">
      <c r="A8037" s="136">
        <v>6709</v>
      </c>
      <c r="B8037" s="29" t="s">
        <v>4123</v>
      </c>
      <c r="C8037" s="120" t="s">
        <v>5794</v>
      </c>
      <c r="D8037" s="58" t="s">
        <v>5006</v>
      </c>
      <c r="E8037" s="132" t="s">
        <v>3246</v>
      </c>
      <c r="F8037" s="10">
        <v>2008</v>
      </c>
      <c r="G8037" s="5"/>
      <c r="H8037" s="10">
        <v>1</v>
      </c>
      <c r="I8037" s="5"/>
      <c r="J8037" s="35"/>
      <c r="K8037" s="177"/>
    </row>
    <row r="8038" spans="1:11">
      <c r="A8038" s="136">
        <v>6710</v>
      </c>
      <c r="B8038" s="29" t="s">
        <v>6312</v>
      </c>
      <c r="C8038" s="120" t="s">
        <v>5794</v>
      </c>
      <c r="D8038" s="58" t="s">
        <v>5007</v>
      </c>
      <c r="E8038" s="132" t="s">
        <v>5909</v>
      </c>
      <c r="F8038" s="10">
        <v>2008</v>
      </c>
      <c r="G8038" s="5"/>
      <c r="H8038" s="10">
        <v>1</v>
      </c>
      <c r="I8038" s="5"/>
      <c r="J8038" s="35"/>
      <c r="K8038" s="177"/>
    </row>
    <row r="8039" spans="1:11">
      <c r="A8039" s="136">
        <v>6711</v>
      </c>
      <c r="B8039" s="29" t="s">
        <v>6312</v>
      </c>
      <c r="C8039" s="120" t="s">
        <v>5794</v>
      </c>
      <c r="D8039" s="58" t="s">
        <v>2197</v>
      </c>
      <c r="E8039" s="132" t="s">
        <v>1114</v>
      </c>
      <c r="F8039" s="10">
        <v>2008</v>
      </c>
      <c r="G8039" s="5"/>
      <c r="H8039" s="10">
        <v>1</v>
      </c>
      <c r="I8039" s="5"/>
      <c r="J8039" s="35"/>
      <c r="K8039" s="177"/>
    </row>
    <row r="8040" spans="1:11">
      <c r="A8040" s="136">
        <v>6712</v>
      </c>
      <c r="B8040" s="29" t="s">
        <v>4121</v>
      </c>
      <c r="C8040" s="120" t="s">
        <v>5794</v>
      </c>
      <c r="D8040" s="58" t="s">
        <v>2198</v>
      </c>
      <c r="E8040" s="132" t="s">
        <v>5148</v>
      </c>
      <c r="F8040" s="10">
        <v>2008</v>
      </c>
      <c r="G8040" s="5"/>
      <c r="H8040" s="10">
        <v>1</v>
      </c>
      <c r="I8040" s="5"/>
      <c r="J8040" s="35"/>
      <c r="K8040" s="177"/>
    </row>
    <row r="8041" spans="1:11">
      <c r="A8041" s="136">
        <v>6713</v>
      </c>
      <c r="B8041" s="29" t="s">
        <v>4121</v>
      </c>
      <c r="C8041" s="120" t="s">
        <v>5794</v>
      </c>
      <c r="D8041" s="58" t="s">
        <v>5025</v>
      </c>
      <c r="E8041" s="132" t="s">
        <v>5148</v>
      </c>
      <c r="F8041" s="10">
        <v>2008</v>
      </c>
      <c r="G8041" s="5"/>
      <c r="H8041" s="10">
        <v>1</v>
      </c>
      <c r="I8041" s="5"/>
      <c r="J8041" s="35"/>
      <c r="K8041" s="177"/>
    </row>
    <row r="8042" spans="1:11">
      <c r="A8042" s="136">
        <v>6714</v>
      </c>
      <c r="B8042" s="29" t="s">
        <v>4121</v>
      </c>
      <c r="C8042" s="120" t="s">
        <v>5794</v>
      </c>
      <c r="D8042" s="58" t="s">
        <v>5026</v>
      </c>
      <c r="E8042" s="132" t="s">
        <v>5148</v>
      </c>
      <c r="F8042" s="10">
        <v>2008</v>
      </c>
      <c r="G8042" s="5"/>
      <c r="H8042" s="10">
        <v>1</v>
      </c>
      <c r="I8042" s="5"/>
      <c r="J8042" s="35"/>
      <c r="K8042" s="177"/>
    </row>
    <row r="8043" spans="1:11">
      <c r="A8043" s="136">
        <v>6715</v>
      </c>
      <c r="B8043" s="29" t="s">
        <v>4121</v>
      </c>
      <c r="C8043" s="120" t="s">
        <v>5794</v>
      </c>
      <c r="D8043" s="58" t="s">
        <v>5027</v>
      </c>
      <c r="E8043" s="132" t="s">
        <v>5148</v>
      </c>
      <c r="F8043" s="10">
        <v>2008</v>
      </c>
      <c r="G8043" s="5"/>
      <c r="H8043" s="10">
        <v>1</v>
      </c>
      <c r="I8043" s="5"/>
      <c r="J8043" s="35"/>
      <c r="K8043" s="177"/>
    </row>
    <row r="8044" spans="1:11">
      <c r="A8044" s="136">
        <v>6716</v>
      </c>
      <c r="B8044" s="29" t="s">
        <v>4121</v>
      </c>
      <c r="C8044" s="120" t="s">
        <v>5794</v>
      </c>
      <c r="D8044" s="58" t="s">
        <v>5028</v>
      </c>
      <c r="E8044" s="132" t="s">
        <v>5148</v>
      </c>
      <c r="F8044" s="10">
        <v>2008</v>
      </c>
      <c r="G8044" s="5"/>
      <c r="H8044" s="10">
        <v>1</v>
      </c>
      <c r="I8044" s="5"/>
      <c r="J8044" s="35"/>
      <c r="K8044" s="177"/>
    </row>
    <row r="8045" spans="1:11">
      <c r="A8045" s="136">
        <v>6717</v>
      </c>
      <c r="B8045" s="29" t="s">
        <v>4121</v>
      </c>
      <c r="C8045" s="120" t="s">
        <v>5794</v>
      </c>
      <c r="D8045" s="58" t="s">
        <v>5029</v>
      </c>
      <c r="E8045" s="132" t="s">
        <v>5148</v>
      </c>
      <c r="F8045" s="10">
        <v>2008</v>
      </c>
      <c r="G8045" s="5"/>
      <c r="H8045" s="10">
        <v>1</v>
      </c>
      <c r="I8045" s="5"/>
      <c r="J8045" s="35"/>
      <c r="K8045" s="177"/>
    </row>
    <row r="8046" spans="1:11">
      <c r="A8046" s="136">
        <v>6718</v>
      </c>
      <c r="B8046" s="29" t="s">
        <v>4121</v>
      </c>
      <c r="C8046" s="120" t="s">
        <v>5794</v>
      </c>
      <c r="D8046" s="58" t="s">
        <v>5030</v>
      </c>
      <c r="E8046" s="132" t="s">
        <v>5148</v>
      </c>
      <c r="F8046" s="10">
        <v>2008</v>
      </c>
      <c r="G8046" s="5"/>
      <c r="H8046" s="10">
        <v>1</v>
      </c>
      <c r="I8046" s="5"/>
      <c r="J8046" s="35"/>
      <c r="K8046" s="177"/>
    </row>
    <row r="8047" spans="1:11">
      <c r="A8047" s="136">
        <v>6719</v>
      </c>
      <c r="B8047" s="29" t="s">
        <v>4121</v>
      </c>
      <c r="C8047" s="120" t="s">
        <v>5794</v>
      </c>
      <c r="D8047" s="58" t="s">
        <v>5031</v>
      </c>
      <c r="E8047" s="132" t="s">
        <v>5148</v>
      </c>
      <c r="F8047" s="10">
        <v>2008</v>
      </c>
      <c r="G8047" s="5"/>
      <c r="H8047" s="10">
        <v>1</v>
      </c>
      <c r="I8047" s="5"/>
      <c r="J8047" s="35"/>
      <c r="K8047" s="177"/>
    </row>
    <row r="8048" spans="1:11">
      <c r="A8048" s="136">
        <v>6720</v>
      </c>
      <c r="B8048" s="29" t="s">
        <v>6312</v>
      </c>
      <c r="C8048" s="120" t="s">
        <v>5794</v>
      </c>
      <c r="D8048" s="58" t="s">
        <v>5032</v>
      </c>
      <c r="E8048" s="132" t="s">
        <v>4085</v>
      </c>
      <c r="F8048" s="10">
        <v>2008</v>
      </c>
      <c r="G8048" s="5"/>
      <c r="H8048" s="10">
        <v>1</v>
      </c>
      <c r="I8048" s="5"/>
      <c r="J8048" s="35"/>
      <c r="K8048" s="177"/>
    </row>
    <row r="8049" spans="1:11">
      <c r="A8049" s="136">
        <v>6721</v>
      </c>
      <c r="B8049" s="29" t="s">
        <v>6291</v>
      </c>
      <c r="C8049" s="120" t="s">
        <v>5794</v>
      </c>
      <c r="D8049" s="58" t="s">
        <v>4763</v>
      </c>
      <c r="E8049" s="132" t="s">
        <v>3050</v>
      </c>
      <c r="F8049" s="10">
        <v>2008</v>
      </c>
      <c r="G8049" s="5"/>
      <c r="H8049" s="10">
        <v>1</v>
      </c>
      <c r="I8049" s="5"/>
      <c r="J8049" s="35"/>
      <c r="K8049" s="177"/>
    </row>
    <row r="8050" spans="1:11">
      <c r="A8050" s="136">
        <v>6722</v>
      </c>
      <c r="B8050" s="29" t="s">
        <v>6291</v>
      </c>
      <c r="C8050" s="120" t="s">
        <v>5794</v>
      </c>
      <c r="D8050" s="58" t="s">
        <v>5033</v>
      </c>
      <c r="E8050" s="132" t="s">
        <v>5616</v>
      </c>
      <c r="F8050" s="10">
        <v>2008</v>
      </c>
      <c r="G8050" s="5"/>
      <c r="H8050" s="10">
        <v>1</v>
      </c>
      <c r="I8050" s="5"/>
      <c r="J8050" s="35"/>
      <c r="K8050" s="177"/>
    </row>
    <row r="8051" spans="1:11">
      <c r="A8051" s="136">
        <v>6723</v>
      </c>
      <c r="B8051" s="29" t="s">
        <v>6303</v>
      </c>
      <c r="C8051" s="120" t="s">
        <v>5794</v>
      </c>
      <c r="D8051" s="58" t="s">
        <v>5034</v>
      </c>
      <c r="E8051" s="132"/>
      <c r="F8051" s="10">
        <v>2008</v>
      </c>
      <c r="G8051" s="5"/>
      <c r="H8051" s="10">
        <v>1</v>
      </c>
      <c r="I8051" s="5"/>
      <c r="J8051" s="35"/>
      <c r="K8051" s="177"/>
    </row>
    <row r="8052" spans="1:11">
      <c r="A8052" s="136">
        <v>6724</v>
      </c>
      <c r="B8052" s="29" t="s">
        <v>4123</v>
      </c>
      <c r="C8052" s="120" t="s">
        <v>5794</v>
      </c>
      <c r="D8052" s="58" t="s">
        <v>4263</v>
      </c>
      <c r="E8052" s="132" t="s">
        <v>1112</v>
      </c>
      <c r="F8052" s="10">
        <v>2008</v>
      </c>
      <c r="G8052" s="5"/>
      <c r="H8052" s="10">
        <v>1</v>
      </c>
      <c r="I8052" s="5"/>
      <c r="J8052" s="35"/>
      <c r="K8052" s="177"/>
    </row>
    <row r="8053" spans="1:11">
      <c r="A8053" s="136">
        <v>6725</v>
      </c>
      <c r="B8053" s="29" t="s">
        <v>4123</v>
      </c>
      <c r="C8053" s="120" t="s">
        <v>5794</v>
      </c>
      <c r="D8053" s="58" t="s">
        <v>4264</v>
      </c>
      <c r="E8053" s="101" t="s">
        <v>2684</v>
      </c>
      <c r="F8053" s="10">
        <v>2008</v>
      </c>
      <c r="G8053" s="5"/>
      <c r="H8053" s="10">
        <v>1</v>
      </c>
      <c r="I8053" s="5"/>
      <c r="J8053" s="35"/>
      <c r="K8053" s="177"/>
    </row>
    <row r="8054" spans="1:11">
      <c r="A8054" s="136">
        <v>6726</v>
      </c>
      <c r="B8054" s="29" t="s">
        <v>6303</v>
      </c>
      <c r="C8054" s="120" t="s">
        <v>5794</v>
      </c>
      <c r="D8054" s="58" t="s">
        <v>4265</v>
      </c>
      <c r="E8054" s="132" t="s">
        <v>1975</v>
      </c>
      <c r="F8054" s="10">
        <v>2008</v>
      </c>
      <c r="G8054" s="5"/>
      <c r="H8054" s="10">
        <v>1</v>
      </c>
      <c r="I8054" s="5"/>
      <c r="J8054" s="35"/>
      <c r="K8054" s="177"/>
    </row>
    <row r="8055" spans="1:11">
      <c r="A8055" s="136">
        <v>6727</v>
      </c>
      <c r="B8055" s="29" t="s">
        <v>4123</v>
      </c>
      <c r="C8055" s="120" t="s">
        <v>5794</v>
      </c>
      <c r="D8055" s="58" t="s">
        <v>4266</v>
      </c>
      <c r="E8055" s="132" t="s">
        <v>4267</v>
      </c>
      <c r="F8055" s="10">
        <v>2008</v>
      </c>
      <c r="G8055" s="5"/>
      <c r="H8055" s="10">
        <v>1</v>
      </c>
      <c r="I8055" s="5"/>
      <c r="J8055" s="35"/>
      <c r="K8055" s="177"/>
    </row>
    <row r="8056" spans="1:11">
      <c r="A8056" s="136">
        <v>6728</v>
      </c>
      <c r="B8056" s="29" t="s">
        <v>6303</v>
      </c>
      <c r="C8056" s="120" t="s">
        <v>5794</v>
      </c>
      <c r="D8056" s="58" t="s">
        <v>4268</v>
      </c>
      <c r="E8056" s="132" t="s">
        <v>5174</v>
      </c>
      <c r="F8056" s="10">
        <v>2008</v>
      </c>
      <c r="G8056" s="5"/>
      <c r="H8056" s="10">
        <v>1</v>
      </c>
      <c r="I8056" s="5"/>
      <c r="J8056" s="35"/>
      <c r="K8056" s="177"/>
    </row>
    <row r="8057" spans="1:11">
      <c r="A8057" s="136">
        <v>6729</v>
      </c>
      <c r="B8057" s="29" t="s">
        <v>6303</v>
      </c>
      <c r="C8057" s="120" t="s">
        <v>5794</v>
      </c>
      <c r="D8057" s="58" t="s">
        <v>4269</v>
      </c>
      <c r="E8057" s="132" t="s">
        <v>3050</v>
      </c>
      <c r="F8057" s="10">
        <v>2008</v>
      </c>
      <c r="G8057" s="5"/>
      <c r="H8057" s="10">
        <v>1</v>
      </c>
      <c r="I8057" s="5"/>
      <c r="J8057" s="35"/>
      <c r="K8057" s="177"/>
    </row>
    <row r="8058" spans="1:11">
      <c r="A8058" s="136">
        <v>6730</v>
      </c>
      <c r="B8058" s="29" t="s">
        <v>4123</v>
      </c>
      <c r="C8058" s="120" t="s">
        <v>5794</v>
      </c>
      <c r="D8058" s="58" t="s">
        <v>4269</v>
      </c>
      <c r="E8058" s="132" t="s">
        <v>3050</v>
      </c>
      <c r="F8058" s="10">
        <v>2008</v>
      </c>
      <c r="G8058" s="5"/>
      <c r="H8058" s="10">
        <v>1</v>
      </c>
      <c r="I8058" s="5"/>
      <c r="J8058" s="35"/>
      <c r="K8058" s="177"/>
    </row>
    <row r="8059" spans="1:11">
      <c r="A8059" s="136">
        <v>6731</v>
      </c>
      <c r="B8059" s="29" t="s">
        <v>6303</v>
      </c>
      <c r="C8059" s="120" t="s">
        <v>5794</v>
      </c>
      <c r="D8059" s="58" t="s">
        <v>4270</v>
      </c>
      <c r="E8059" s="132" t="s">
        <v>1112</v>
      </c>
      <c r="F8059" s="10">
        <v>2008</v>
      </c>
      <c r="G8059" s="5"/>
      <c r="H8059" s="10">
        <v>1</v>
      </c>
      <c r="I8059" s="5"/>
      <c r="J8059" s="35"/>
      <c r="K8059" s="177"/>
    </row>
    <row r="8060" spans="1:11">
      <c r="A8060" s="136">
        <v>6732</v>
      </c>
      <c r="B8060" s="29" t="s">
        <v>6303</v>
      </c>
      <c r="C8060" s="120" t="s">
        <v>5794</v>
      </c>
      <c r="D8060" s="58" t="s">
        <v>4266</v>
      </c>
      <c r="E8060" s="132" t="s">
        <v>4267</v>
      </c>
      <c r="F8060" s="10">
        <v>2008</v>
      </c>
      <c r="G8060" s="5"/>
      <c r="H8060" s="10">
        <v>1</v>
      </c>
      <c r="I8060" s="5"/>
      <c r="J8060" s="35"/>
      <c r="K8060" s="177"/>
    </row>
    <row r="8061" spans="1:11">
      <c r="A8061" s="136">
        <v>6733</v>
      </c>
      <c r="B8061" s="29" t="s">
        <v>6303</v>
      </c>
      <c r="C8061" s="120" t="s">
        <v>5794</v>
      </c>
      <c r="D8061" s="58" t="s">
        <v>4271</v>
      </c>
      <c r="E8061" s="132" t="s">
        <v>5909</v>
      </c>
      <c r="F8061" s="10">
        <v>2008</v>
      </c>
      <c r="G8061" s="5"/>
      <c r="H8061" s="10">
        <v>1</v>
      </c>
      <c r="I8061" s="5"/>
      <c r="J8061" s="35"/>
      <c r="K8061" s="177"/>
    </row>
    <row r="8062" spans="1:11">
      <c r="A8062" s="136">
        <v>6734</v>
      </c>
      <c r="B8062" s="29" t="s">
        <v>6303</v>
      </c>
      <c r="C8062" s="120" t="s">
        <v>5794</v>
      </c>
      <c r="D8062" s="58" t="s">
        <v>4272</v>
      </c>
      <c r="E8062" s="132" t="s">
        <v>1975</v>
      </c>
      <c r="F8062" s="10">
        <v>2008</v>
      </c>
      <c r="G8062" s="5"/>
      <c r="H8062" s="10">
        <v>1</v>
      </c>
      <c r="I8062" s="5"/>
      <c r="J8062" s="35"/>
      <c r="K8062" s="177"/>
    </row>
    <row r="8063" spans="1:11">
      <c r="A8063" s="136">
        <v>6735</v>
      </c>
      <c r="B8063" s="29" t="s">
        <v>6303</v>
      </c>
      <c r="C8063" s="120" t="s">
        <v>5794</v>
      </c>
      <c r="D8063" s="58" t="s">
        <v>4273</v>
      </c>
      <c r="E8063" s="227" t="s">
        <v>3050</v>
      </c>
      <c r="F8063" s="10">
        <v>2008</v>
      </c>
      <c r="G8063" s="5"/>
      <c r="H8063" s="10">
        <v>1</v>
      </c>
      <c r="I8063" s="5"/>
      <c r="J8063" s="35"/>
      <c r="K8063" s="177"/>
    </row>
    <row r="8064" spans="1:11">
      <c r="A8064" s="136">
        <v>6736</v>
      </c>
      <c r="B8064" s="29" t="s">
        <v>6303</v>
      </c>
      <c r="C8064" s="120" t="s">
        <v>5794</v>
      </c>
      <c r="D8064" s="58" t="s">
        <v>4274</v>
      </c>
      <c r="E8064" s="132" t="s">
        <v>3050</v>
      </c>
      <c r="F8064" s="10">
        <v>2008</v>
      </c>
      <c r="G8064" s="5"/>
      <c r="H8064" s="10">
        <v>1</v>
      </c>
      <c r="I8064" s="5"/>
      <c r="J8064" s="35"/>
      <c r="K8064" s="177"/>
    </row>
    <row r="8065" spans="1:11">
      <c r="A8065" s="136">
        <v>6737</v>
      </c>
      <c r="B8065" s="29" t="s">
        <v>6303</v>
      </c>
      <c r="C8065" s="120" t="s">
        <v>5794</v>
      </c>
      <c r="D8065" s="58" t="s">
        <v>4275</v>
      </c>
      <c r="E8065" s="132" t="s">
        <v>5909</v>
      </c>
      <c r="F8065" s="10">
        <v>2008</v>
      </c>
      <c r="G8065" s="5"/>
      <c r="H8065" s="10">
        <v>1</v>
      </c>
      <c r="I8065" s="5"/>
      <c r="J8065" s="35"/>
      <c r="K8065" s="177"/>
    </row>
    <row r="8066" spans="1:11">
      <c r="A8066" s="136">
        <v>6738</v>
      </c>
      <c r="B8066" s="29" t="s">
        <v>6303</v>
      </c>
      <c r="C8066" s="120" t="s">
        <v>5794</v>
      </c>
      <c r="D8066" s="58" t="s">
        <v>4269</v>
      </c>
      <c r="E8066" s="132" t="s">
        <v>3050</v>
      </c>
      <c r="F8066" s="10">
        <v>2008</v>
      </c>
      <c r="G8066" s="5"/>
      <c r="H8066" s="10">
        <v>1</v>
      </c>
      <c r="I8066" s="5"/>
      <c r="J8066" s="35"/>
      <c r="K8066" s="177"/>
    </row>
    <row r="8067" spans="1:11">
      <c r="A8067" s="136">
        <v>6739</v>
      </c>
      <c r="B8067" s="29" t="s">
        <v>6303</v>
      </c>
      <c r="C8067" s="120" t="s">
        <v>5794</v>
      </c>
      <c r="D8067" s="58" t="s">
        <v>6052</v>
      </c>
      <c r="E8067" s="132" t="s">
        <v>3050</v>
      </c>
      <c r="F8067" s="10">
        <v>2008</v>
      </c>
      <c r="G8067" s="5"/>
      <c r="H8067" s="10">
        <v>1</v>
      </c>
      <c r="I8067" s="5"/>
      <c r="J8067" s="35"/>
      <c r="K8067" s="177"/>
    </row>
    <row r="8068" spans="1:11">
      <c r="A8068" s="136">
        <v>6740</v>
      </c>
      <c r="B8068" s="29" t="s">
        <v>6303</v>
      </c>
      <c r="C8068" s="120" t="s">
        <v>5794</v>
      </c>
      <c r="D8068" s="58" t="s">
        <v>6053</v>
      </c>
      <c r="E8068" s="132" t="s">
        <v>3050</v>
      </c>
      <c r="F8068" s="10">
        <v>2008</v>
      </c>
      <c r="G8068" s="5"/>
      <c r="H8068" s="10">
        <v>1</v>
      </c>
      <c r="I8068" s="5"/>
      <c r="J8068" s="35"/>
      <c r="K8068" s="177"/>
    </row>
    <row r="8069" spans="1:11">
      <c r="A8069" s="136">
        <v>6741</v>
      </c>
      <c r="B8069" s="29" t="s">
        <v>6303</v>
      </c>
      <c r="C8069" s="120" t="s">
        <v>5794</v>
      </c>
      <c r="D8069" s="58" t="s">
        <v>6054</v>
      </c>
      <c r="E8069" s="132" t="s">
        <v>1112</v>
      </c>
      <c r="F8069" s="10">
        <v>2008</v>
      </c>
      <c r="G8069" s="5"/>
      <c r="H8069" s="10">
        <v>1</v>
      </c>
      <c r="I8069" s="5"/>
      <c r="J8069" s="35"/>
      <c r="K8069" s="177"/>
    </row>
    <row r="8070" spans="1:11">
      <c r="A8070" s="136">
        <v>6742</v>
      </c>
      <c r="B8070" s="29" t="s">
        <v>6303</v>
      </c>
      <c r="C8070" s="120" t="s">
        <v>5794</v>
      </c>
      <c r="D8070" s="58" t="s">
        <v>6055</v>
      </c>
      <c r="E8070" s="132" t="s">
        <v>1975</v>
      </c>
      <c r="F8070" s="10">
        <v>2008</v>
      </c>
      <c r="G8070" s="5"/>
      <c r="H8070" s="10">
        <v>1</v>
      </c>
      <c r="I8070" s="5"/>
      <c r="J8070" s="35"/>
      <c r="K8070" s="177"/>
    </row>
    <row r="8071" spans="1:11">
      <c r="A8071" s="136">
        <v>6743</v>
      </c>
      <c r="B8071" s="29" t="s">
        <v>4123</v>
      </c>
      <c r="C8071" s="120" t="s">
        <v>5794</v>
      </c>
      <c r="D8071" s="58" t="s">
        <v>6056</v>
      </c>
      <c r="E8071" s="101" t="s">
        <v>2684</v>
      </c>
      <c r="F8071" s="10">
        <v>2008</v>
      </c>
      <c r="G8071" s="5"/>
      <c r="H8071" s="10">
        <v>1</v>
      </c>
      <c r="I8071" s="5"/>
      <c r="J8071" s="35"/>
      <c r="K8071" s="177"/>
    </row>
    <row r="8072" spans="1:11">
      <c r="A8072" s="136">
        <v>6744</v>
      </c>
      <c r="B8072" s="29" t="s">
        <v>6303</v>
      </c>
      <c r="C8072" s="120" t="s">
        <v>5794</v>
      </c>
      <c r="D8072" s="58" t="s">
        <v>6056</v>
      </c>
      <c r="E8072" s="101" t="s">
        <v>2684</v>
      </c>
      <c r="F8072" s="10">
        <v>2008</v>
      </c>
      <c r="G8072" s="5"/>
      <c r="H8072" s="10">
        <v>1</v>
      </c>
      <c r="I8072" s="5"/>
      <c r="J8072" s="35"/>
      <c r="K8072" s="177"/>
    </row>
    <row r="8073" spans="1:11">
      <c r="A8073" s="136">
        <v>6745</v>
      </c>
      <c r="B8073" s="29" t="s">
        <v>6303</v>
      </c>
      <c r="C8073" s="120" t="s">
        <v>5794</v>
      </c>
      <c r="D8073" s="58" t="s">
        <v>6057</v>
      </c>
      <c r="E8073" s="101" t="s">
        <v>2684</v>
      </c>
      <c r="F8073" s="10">
        <v>2008</v>
      </c>
      <c r="G8073" s="5"/>
      <c r="H8073" s="10">
        <v>1</v>
      </c>
      <c r="I8073" s="5"/>
      <c r="J8073" s="35"/>
      <c r="K8073" s="177"/>
    </row>
    <row r="8074" spans="1:11">
      <c r="A8074" s="136">
        <v>6746</v>
      </c>
      <c r="B8074" s="29" t="s">
        <v>6303</v>
      </c>
      <c r="C8074" s="120" t="s">
        <v>5794</v>
      </c>
      <c r="D8074" s="58" t="s">
        <v>6058</v>
      </c>
      <c r="E8074" s="132" t="s">
        <v>1112</v>
      </c>
      <c r="F8074" s="10">
        <v>2008</v>
      </c>
      <c r="G8074" s="5"/>
      <c r="H8074" s="10">
        <v>1</v>
      </c>
      <c r="I8074" s="5"/>
      <c r="J8074" s="35"/>
      <c r="K8074" s="177"/>
    </row>
    <row r="8075" spans="1:11">
      <c r="A8075" s="136">
        <v>6747</v>
      </c>
      <c r="B8075" s="29" t="s">
        <v>6303</v>
      </c>
      <c r="C8075" s="120" t="s">
        <v>5794</v>
      </c>
      <c r="D8075" s="58" t="s">
        <v>6059</v>
      </c>
      <c r="E8075" s="132" t="s">
        <v>1975</v>
      </c>
      <c r="F8075" s="10">
        <v>2008</v>
      </c>
      <c r="G8075" s="5"/>
      <c r="H8075" s="10">
        <v>1</v>
      </c>
      <c r="I8075" s="5"/>
      <c r="J8075" s="35"/>
      <c r="K8075" s="177"/>
    </row>
    <row r="8076" spans="1:11">
      <c r="A8076" s="136">
        <v>6748</v>
      </c>
      <c r="B8076" s="29" t="s">
        <v>6303</v>
      </c>
      <c r="C8076" s="120" t="s">
        <v>5794</v>
      </c>
      <c r="D8076" s="58" t="s">
        <v>6060</v>
      </c>
      <c r="E8076" s="132" t="s">
        <v>1975</v>
      </c>
      <c r="F8076" s="10">
        <v>2008</v>
      </c>
      <c r="G8076" s="5"/>
      <c r="H8076" s="10">
        <v>1</v>
      </c>
      <c r="I8076" s="5"/>
      <c r="J8076" s="35"/>
      <c r="K8076" s="177"/>
    </row>
    <row r="8077" spans="1:11">
      <c r="A8077" s="136">
        <v>6749</v>
      </c>
      <c r="B8077" s="29" t="s">
        <v>4125</v>
      </c>
      <c r="C8077" s="120" t="s">
        <v>5794</v>
      </c>
      <c r="D8077" s="58" t="s">
        <v>6061</v>
      </c>
      <c r="E8077" s="132" t="s">
        <v>3246</v>
      </c>
      <c r="F8077" s="10">
        <v>2008</v>
      </c>
      <c r="G8077" s="5"/>
      <c r="H8077" s="10">
        <v>1</v>
      </c>
      <c r="I8077" s="5"/>
      <c r="J8077" s="35"/>
      <c r="K8077" s="177"/>
    </row>
    <row r="8078" spans="1:11">
      <c r="A8078" s="136">
        <v>6750</v>
      </c>
      <c r="B8078" s="29" t="s">
        <v>6303</v>
      </c>
      <c r="C8078" s="120" t="s">
        <v>5794</v>
      </c>
      <c r="D8078" s="58" t="s">
        <v>6062</v>
      </c>
      <c r="E8078" s="101" t="s">
        <v>2684</v>
      </c>
      <c r="F8078" s="10">
        <v>2008</v>
      </c>
      <c r="G8078" s="5"/>
      <c r="H8078" s="10">
        <v>1</v>
      </c>
      <c r="I8078" s="5"/>
      <c r="J8078" s="35"/>
      <c r="K8078" s="177"/>
    </row>
    <row r="8079" spans="1:11">
      <c r="A8079" s="136">
        <v>6751</v>
      </c>
      <c r="B8079" s="29" t="s">
        <v>6303</v>
      </c>
      <c r="C8079" s="120" t="s">
        <v>5794</v>
      </c>
      <c r="D8079" s="58" t="s">
        <v>6063</v>
      </c>
      <c r="E8079" s="101" t="s">
        <v>2684</v>
      </c>
      <c r="F8079" s="10">
        <v>2008</v>
      </c>
      <c r="G8079" s="5"/>
      <c r="H8079" s="10">
        <v>1</v>
      </c>
      <c r="I8079" s="5"/>
      <c r="J8079" s="35"/>
      <c r="K8079" s="177"/>
    </row>
    <row r="8080" spans="1:11">
      <c r="A8080" s="136">
        <v>6752</v>
      </c>
      <c r="B8080" s="29" t="s">
        <v>6303</v>
      </c>
      <c r="C8080" s="120" t="s">
        <v>5794</v>
      </c>
      <c r="D8080" s="58" t="s">
        <v>6064</v>
      </c>
      <c r="E8080" s="101" t="s">
        <v>2684</v>
      </c>
      <c r="F8080" s="10">
        <v>2008</v>
      </c>
      <c r="G8080" s="5"/>
      <c r="H8080" s="10">
        <v>1</v>
      </c>
      <c r="I8080" s="5"/>
      <c r="J8080" s="35"/>
      <c r="K8080" s="177"/>
    </row>
    <row r="8081" spans="1:11">
      <c r="A8081" s="136">
        <v>6753</v>
      </c>
      <c r="B8081" s="29" t="s">
        <v>4123</v>
      </c>
      <c r="C8081" s="120" t="s">
        <v>5794</v>
      </c>
      <c r="D8081" s="58" t="s">
        <v>6065</v>
      </c>
      <c r="E8081" s="101" t="s">
        <v>2684</v>
      </c>
      <c r="F8081" s="10">
        <v>2008</v>
      </c>
      <c r="G8081" s="5"/>
      <c r="H8081" s="10">
        <v>1</v>
      </c>
      <c r="I8081" s="5"/>
      <c r="J8081" s="35"/>
      <c r="K8081" s="177"/>
    </row>
    <row r="8082" spans="1:11">
      <c r="A8082" s="136">
        <v>6754</v>
      </c>
      <c r="B8082" s="29" t="s">
        <v>6303</v>
      </c>
      <c r="C8082" s="120" t="s">
        <v>5794</v>
      </c>
      <c r="D8082" s="58" t="s">
        <v>3465</v>
      </c>
      <c r="E8082" s="132" t="s">
        <v>1112</v>
      </c>
      <c r="F8082" s="10">
        <v>2008</v>
      </c>
      <c r="G8082" s="5"/>
      <c r="H8082" s="10">
        <v>1</v>
      </c>
      <c r="I8082" s="5"/>
      <c r="J8082" s="35"/>
      <c r="K8082" s="177"/>
    </row>
    <row r="8083" spans="1:11">
      <c r="A8083" s="136">
        <v>6755</v>
      </c>
      <c r="B8083" s="29" t="s">
        <v>4129</v>
      </c>
      <c r="C8083" s="120" t="s">
        <v>5794</v>
      </c>
      <c r="D8083" s="58" t="s">
        <v>3466</v>
      </c>
      <c r="E8083" s="132" t="s">
        <v>3246</v>
      </c>
      <c r="F8083" s="10">
        <v>2008</v>
      </c>
      <c r="G8083" s="5"/>
      <c r="H8083" s="10">
        <v>1</v>
      </c>
      <c r="I8083" s="5"/>
      <c r="J8083" s="35"/>
      <c r="K8083" s="177"/>
    </row>
    <row r="8084" spans="1:11">
      <c r="A8084" s="136">
        <v>6756</v>
      </c>
      <c r="B8084" s="29" t="s">
        <v>6303</v>
      </c>
      <c r="C8084" s="120" t="s">
        <v>5794</v>
      </c>
      <c r="D8084" s="58" t="s">
        <v>3467</v>
      </c>
      <c r="E8084" s="132" t="s">
        <v>1112</v>
      </c>
      <c r="F8084" s="10">
        <v>2008</v>
      </c>
      <c r="G8084" s="5"/>
      <c r="H8084" s="10">
        <v>1</v>
      </c>
      <c r="I8084" s="5"/>
      <c r="J8084" s="35"/>
      <c r="K8084" s="177"/>
    </row>
    <row r="8085" spans="1:11">
      <c r="A8085" s="136">
        <v>6757</v>
      </c>
      <c r="B8085" s="29" t="s">
        <v>4129</v>
      </c>
      <c r="C8085" s="120" t="s">
        <v>5794</v>
      </c>
      <c r="D8085" s="58" t="s">
        <v>3468</v>
      </c>
      <c r="E8085" s="132" t="s">
        <v>3246</v>
      </c>
      <c r="F8085" s="10">
        <v>2008</v>
      </c>
      <c r="G8085" s="5"/>
      <c r="H8085" s="10">
        <v>1</v>
      </c>
      <c r="I8085" s="5"/>
      <c r="J8085" s="35"/>
      <c r="K8085" s="177"/>
    </row>
    <row r="8086" spans="1:11">
      <c r="A8086" s="136">
        <v>6758</v>
      </c>
      <c r="B8086" s="29" t="s">
        <v>4125</v>
      </c>
      <c r="C8086" s="120" t="s">
        <v>5794</v>
      </c>
      <c r="D8086" s="58" t="s">
        <v>3469</v>
      </c>
      <c r="E8086" s="132" t="s">
        <v>4085</v>
      </c>
      <c r="F8086" s="10">
        <v>2008</v>
      </c>
      <c r="G8086" s="5"/>
      <c r="H8086" s="10">
        <v>1</v>
      </c>
      <c r="I8086" s="5"/>
      <c r="J8086" s="35"/>
      <c r="K8086" s="177"/>
    </row>
    <row r="8087" spans="1:11">
      <c r="A8087" s="136">
        <v>6759</v>
      </c>
      <c r="B8087" s="29" t="s">
        <v>6291</v>
      </c>
      <c r="C8087" s="120" t="s">
        <v>5794</v>
      </c>
      <c r="D8087" s="58" t="s">
        <v>3470</v>
      </c>
      <c r="E8087" s="132" t="s">
        <v>3471</v>
      </c>
      <c r="F8087" s="10">
        <v>2008</v>
      </c>
      <c r="G8087" s="5"/>
      <c r="H8087" s="10">
        <v>1</v>
      </c>
      <c r="I8087" s="5"/>
      <c r="J8087" s="35"/>
      <c r="K8087" s="177"/>
    </row>
    <row r="8088" spans="1:11">
      <c r="A8088" s="136">
        <v>6760</v>
      </c>
      <c r="B8088" s="29" t="s">
        <v>6291</v>
      </c>
      <c r="C8088" s="120" t="s">
        <v>5794</v>
      </c>
      <c r="D8088" s="58" t="s">
        <v>3472</v>
      </c>
      <c r="E8088" s="132" t="s">
        <v>3471</v>
      </c>
      <c r="F8088" s="10">
        <v>2008</v>
      </c>
      <c r="G8088" s="5"/>
      <c r="H8088" s="10">
        <v>1</v>
      </c>
      <c r="I8088" s="5"/>
      <c r="J8088" s="35"/>
      <c r="K8088" s="177"/>
    </row>
    <row r="8089" spans="1:11">
      <c r="A8089" s="136">
        <v>6761</v>
      </c>
      <c r="B8089" s="29" t="s">
        <v>4115</v>
      </c>
      <c r="C8089" s="120" t="s">
        <v>5794</v>
      </c>
      <c r="D8089" s="58" t="s">
        <v>3473</v>
      </c>
      <c r="E8089" s="132" t="s">
        <v>2919</v>
      </c>
      <c r="F8089" s="10">
        <v>2008</v>
      </c>
      <c r="G8089" s="5"/>
      <c r="H8089" s="10">
        <v>1</v>
      </c>
      <c r="I8089" s="5"/>
      <c r="J8089" s="35"/>
      <c r="K8089" s="177"/>
    </row>
    <row r="8090" spans="1:11">
      <c r="A8090" s="136">
        <v>6762</v>
      </c>
      <c r="B8090" s="29" t="s">
        <v>6303</v>
      </c>
      <c r="C8090" s="120" t="s">
        <v>5794</v>
      </c>
      <c r="D8090" s="58" t="s">
        <v>3474</v>
      </c>
      <c r="E8090" s="132" t="s">
        <v>2758</v>
      </c>
      <c r="F8090" s="10">
        <v>2008</v>
      </c>
      <c r="G8090" s="5"/>
      <c r="H8090" s="10">
        <v>1</v>
      </c>
      <c r="I8090" s="5"/>
      <c r="J8090" s="35"/>
      <c r="K8090" s="177"/>
    </row>
    <row r="8091" spans="1:11">
      <c r="A8091" s="136">
        <v>6763</v>
      </c>
      <c r="B8091" s="29" t="s">
        <v>4129</v>
      </c>
      <c r="C8091" s="120" t="s">
        <v>5794</v>
      </c>
      <c r="D8091" s="58" t="s">
        <v>3475</v>
      </c>
      <c r="E8091" s="132" t="s">
        <v>5770</v>
      </c>
      <c r="F8091" s="10">
        <v>2008</v>
      </c>
      <c r="G8091" s="5"/>
      <c r="H8091" s="10">
        <v>1</v>
      </c>
      <c r="I8091" s="5"/>
      <c r="J8091" s="35"/>
      <c r="K8091" s="177"/>
    </row>
    <row r="8092" spans="1:11">
      <c r="A8092" s="136">
        <v>6764</v>
      </c>
      <c r="B8092" s="29" t="s">
        <v>4129</v>
      </c>
      <c r="C8092" s="120" t="s">
        <v>5794</v>
      </c>
      <c r="D8092" s="58" t="s">
        <v>3476</v>
      </c>
      <c r="E8092" s="132" t="s">
        <v>3456</v>
      </c>
      <c r="F8092" s="10">
        <v>2008</v>
      </c>
      <c r="G8092" s="5"/>
      <c r="H8092" s="10">
        <v>1</v>
      </c>
      <c r="I8092" s="5"/>
      <c r="J8092" s="35"/>
      <c r="K8092" s="177"/>
    </row>
    <row r="8093" spans="1:11">
      <c r="A8093" s="136">
        <v>6765</v>
      </c>
      <c r="B8093" s="29" t="s">
        <v>4123</v>
      </c>
      <c r="C8093" s="120" t="s">
        <v>5794</v>
      </c>
      <c r="D8093" s="58" t="s">
        <v>2199</v>
      </c>
      <c r="E8093" s="132" t="s">
        <v>1975</v>
      </c>
      <c r="F8093" s="10">
        <v>2008</v>
      </c>
      <c r="G8093" s="5"/>
      <c r="H8093" s="10">
        <v>1</v>
      </c>
      <c r="I8093" s="5"/>
      <c r="J8093" s="35"/>
      <c r="K8093" s="177"/>
    </row>
    <row r="8094" spans="1:11">
      <c r="A8094" s="136">
        <v>6766</v>
      </c>
      <c r="B8094" s="29" t="s">
        <v>4117</v>
      </c>
      <c r="C8094" s="120" t="s">
        <v>5794</v>
      </c>
      <c r="D8094" s="58" t="s">
        <v>2200</v>
      </c>
      <c r="E8094" s="132" t="s">
        <v>3769</v>
      </c>
      <c r="F8094" s="10">
        <v>2008</v>
      </c>
      <c r="G8094" s="5"/>
      <c r="H8094" s="10">
        <v>1</v>
      </c>
      <c r="I8094" s="5"/>
      <c r="J8094" s="35"/>
      <c r="K8094" s="177"/>
    </row>
    <row r="8095" spans="1:11">
      <c r="A8095" s="136">
        <v>6767</v>
      </c>
      <c r="B8095" s="29" t="s">
        <v>4125</v>
      </c>
      <c r="C8095" s="120" t="s">
        <v>5794</v>
      </c>
      <c r="D8095" s="58" t="s">
        <v>2201</v>
      </c>
      <c r="E8095" s="132"/>
      <c r="F8095" s="10">
        <v>2008</v>
      </c>
      <c r="G8095" s="5"/>
      <c r="H8095" s="10">
        <v>1</v>
      </c>
      <c r="I8095" s="5"/>
      <c r="J8095" s="35"/>
      <c r="K8095" s="177"/>
    </row>
    <row r="8096" spans="1:11">
      <c r="A8096" s="136">
        <v>6768</v>
      </c>
      <c r="B8096" s="29" t="s">
        <v>4125</v>
      </c>
      <c r="C8096" s="120" t="s">
        <v>5794</v>
      </c>
      <c r="D8096" s="58" t="s">
        <v>911</v>
      </c>
      <c r="E8096" s="132"/>
      <c r="F8096" s="10">
        <v>2008</v>
      </c>
      <c r="G8096" s="5"/>
      <c r="H8096" s="10">
        <v>1</v>
      </c>
      <c r="I8096" s="5"/>
      <c r="J8096" s="35"/>
      <c r="K8096" s="177"/>
    </row>
    <row r="8097" spans="1:11">
      <c r="A8097" s="136">
        <v>6769</v>
      </c>
      <c r="B8097" s="29" t="s">
        <v>4125</v>
      </c>
      <c r="C8097" s="120" t="s">
        <v>5794</v>
      </c>
      <c r="D8097" s="58" t="s">
        <v>3477</v>
      </c>
      <c r="E8097" s="132" t="s">
        <v>4313</v>
      </c>
      <c r="F8097" s="10">
        <v>2008</v>
      </c>
      <c r="G8097" s="5"/>
      <c r="H8097" s="10">
        <v>1</v>
      </c>
      <c r="I8097" s="5"/>
      <c r="J8097" s="35"/>
      <c r="K8097" s="177"/>
    </row>
    <row r="8098" spans="1:11">
      <c r="A8098" s="136">
        <v>6770</v>
      </c>
      <c r="B8098" s="29" t="s">
        <v>6299</v>
      </c>
      <c r="C8098" s="120" t="s">
        <v>5794</v>
      </c>
      <c r="D8098" s="58" t="s">
        <v>2235</v>
      </c>
      <c r="E8098" s="132"/>
      <c r="F8098" s="10">
        <v>2008</v>
      </c>
      <c r="G8098" s="5"/>
      <c r="H8098" s="10">
        <v>1</v>
      </c>
      <c r="I8098" s="5"/>
      <c r="J8098" s="35"/>
      <c r="K8098" s="177"/>
    </row>
    <row r="8099" spans="1:11">
      <c r="A8099" s="136">
        <v>6771</v>
      </c>
      <c r="B8099" s="29" t="s">
        <v>4125</v>
      </c>
      <c r="C8099" s="120" t="s">
        <v>5794</v>
      </c>
      <c r="D8099" s="58" t="s">
        <v>2236</v>
      </c>
      <c r="E8099" s="132" t="s">
        <v>4313</v>
      </c>
      <c r="F8099" s="10">
        <v>2008</v>
      </c>
      <c r="G8099" s="5"/>
      <c r="H8099" s="10">
        <v>1</v>
      </c>
      <c r="I8099" s="5"/>
      <c r="J8099" s="35"/>
      <c r="K8099" s="177"/>
    </row>
    <row r="8100" spans="1:11">
      <c r="A8100" s="136">
        <v>6772</v>
      </c>
      <c r="B8100" s="29" t="s">
        <v>6301</v>
      </c>
      <c r="C8100" s="120" t="s">
        <v>5794</v>
      </c>
      <c r="D8100" s="58" t="s">
        <v>2202</v>
      </c>
      <c r="E8100" s="132"/>
      <c r="F8100" s="10">
        <v>2008</v>
      </c>
      <c r="G8100" s="5"/>
      <c r="H8100" s="10">
        <v>1</v>
      </c>
      <c r="I8100" s="5"/>
      <c r="J8100" s="35"/>
      <c r="K8100" s="177"/>
    </row>
    <row r="8101" spans="1:11">
      <c r="A8101" s="136">
        <v>6773</v>
      </c>
      <c r="B8101" s="29" t="s">
        <v>6299</v>
      </c>
      <c r="C8101" s="120" t="s">
        <v>5794</v>
      </c>
      <c r="D8101" s="58" t="s">
        <v>2237</v>
      </c>
      <c r="E8101" s="132" t="s">
        <v>2919</v>
      </c>
      <c r="F8101" s="10">
        <v>2008</v>
      </c>
      <c r="G8101" s="5"/>
      <c r="H8101" s="10">
        <v>1</v>
      </c>
      <c r="I8101" s="5"/>
      <c r="J8101" s="35"/>
      <c r="K8101" s="177"/>
    </row>
    <row r="8102" spans="1:11">
      <c r="A8102" s="136">
        <v>6774</v>
      </c>
      <c r="B8102" s="29" t="s">
        <v>6297</v>
      </c>
      <c r="C8102" s="120" t="s">
        <v>5794</v>
      </c>
      <c r="D8102" s="58" t="s">
        <v>2238</v>
      </c>
      <c r="E8102" s="132" t="s">
        <v>3688</v>
      </c>
      <c r="F8102" s="10">
        <v>2008</v>
      </c>
      <c r="G8102" s="5"/>
      <c r="H8102" s="10">
        <v>1</v>
      </c>
      <c r="I8102" s="5"/>
      <c r="J8102" s="35"/>
      <c r="K8102" s="177"/>
    </row>
    <row r="8103" spans="1:11">
      <c r="A8103" s="136">
        <v>6775</v>
      </c>
      <c r="B8103" s="29" t="s">
        <v>4121</v>
      </c>
      <c r="C8103" s="120" t="s">
        <v>5794</v>
      </c>
      <c r="D8103" s="58" t="s">
        <v>2203</v>
      </c>
      <c r="E8103" s="132" t="s">
        <v>1416</v>
      </c>
      <c r="F8103" s="10">
        <v>2008</v>
      </c>
      <c r="G8103" s="5"/>
      <c r="H8103" s="10">
        <v>1</v>
      </c>
      <c r="I8103" s="5"/>
      <c r="J8103" s="35"/>
      <c r="K8103" s="177"/>
    </row>
    <row r="8104" spans="1:11">
      <c r="A8104" s="136">
        <v>6776</v>
      </c>
      <c r="B8104" s="29" t="s">
        <v>4121</v>
      </c>
      <c r="C8104" s="120" t="s">
        <v>5794</v>
      </c>
      <c r="D8104" s="58" t="s">
        <v>2203</v>
      </c>
      <c r="E8104" s="132" t="s">
        <v>1416</v>
      </c>
      <c r="F8104" s="10">
        <v>2008</v>
      </c>
      <c r="G8104" s="5"/>
      <c r="H8104" s="10">
        <v>1</v>
      </c>
      <c r="I8104" s="5"/>
      <c r="J8104" s="35"/>
      <c r="K8104" s="177"/>
    </row>
    <row r="8105" spans="1:11" ht="18.75" customHeight="1">
      <c r="A8105" s="136">
        <v>6777</v>
      </c>
      <c r="B8105" s="29" t="s">
        <v>6291</v>
      </c>
      <c r="C8105" s="120" t="s">
        <v>5794</v>
      </c>
      <c r="D8105" s="58" t="s">
        <v>2239</v>
      </c>
      <c r="E8105" s="132" t="s">
        <v>3246</v>
      </c>
      <c r="F8105" s="10">
        <v>2008</v>
      </c>
      <c r="G8105" s="5"/>
      <c r="H8105" s="10">
        <v>1</v>
      </c>
      <c r="I8105" s="5"/>
      <c r="J8105" s="35"/>
      <c r="K8105" s="177"/>
    </row>
    <row r="8106" spans="1:11">
      <c r="A8106" s="136">
        <v>6778</v>
      </c>
      <c r="B8106" s="29" t="s">
        <v>6297</v>
      </c>
      <c r="C8106" s="120" t="s">
        <v>5794</v>
      </c>
      <c r="D8106" s="58" t="s">
        <v>2240</v>
      </c>
      <c r="E8106" s="132" t="s">
        <v>1</v>
      </c>
      <c r="F8106" s="10">
        <v>2008</v>
      </c>
      <c r="G8106" s="5"/>
      <c r="H8106" s="10">
        <v>1</v>
      </c>
      <c r="I8106" s="5"/>
      <c r="J8106" s="35"/>
      <c r="K8106" s="177"/>
    </row>
    <row r="8107" spans="1:11">
      <c r="A8107" s="136">
        <v>6779</v>
      </c>
      <c r="B8107" s="29" t="s">
        <v>6297</v>
      </c>
      <c r="C8107" s="120" t="s">
        <v>5794</v>
      </c>
      <c r="D8107" s="58" t="s">
        <v>2241</v>
      </c>
      <c r="E8107" s="132" t="s">
        <v>1</v>
      </c>
      <c r="F8107" s="10">
        <v>2008</v>
      </c>
      <c r="G8107" s="5"/>
      <c r="H8107" s="10">
        <v>1</v>
      </c>
      <c r="I8107" s="5"/>
      <c r="J8107" s="35"/>
      <c r="K8107" s="177"/>
    </row>
    <row r="8108" spans="1:11">
      <c r="A8108" s="136">
        <v>6780</v>
      </c>
      <c r="B8108" s="29" t="s">
        <v>6297</v>
      </c>
      <c r="C8108" s="120" t="s">
        <v>5794</v>
      </c>
      <c r="D8108" s="58" t="s">
        <v>2458</v>
      </c>
      <c r="E8108" s="132" t="s">
        <v>1</v>
      </c>
      <c r="F8108" s="10">
        <v>2008</v>
      </c>
      <c r="G8108" s="5"/>
      <c r="H8108" s="10">
        <v>1</v>
      </c>
      <c r="I8108" s="5"/>
      <c r="J8108" s="35"/>
      <c r="K8108" s="177"/>
    </row>
    <row r="8109" spans="1:11">
      <c r="A8109" s="136">
        <v>6781</v>
      </c>
      <c r="B8109" s="29" t="s">
        <v>4123</v>
      </c>
      <c r="C8109" s="120" t="s">
        <v>5794</v>
      </c>
      <c r="D8109" s="58" t="s">
        <v>2459</v>
      </c>
      <c r="E8109" s="132" t="s">
        <v>4085</v>
      </c>
      <c r="F8109" s="10">
        <v>2008</v>
      </c>
      <c r="G8109" s="5"/>
      <c r="H8109" s="10">
        <v>1</v>
      </c>
      <c r="I8109" s="5"/>
      <c r="J8109" s="35"/>
      <c r="K8109" s="177"/>
    </row>
    <row r="8110" spans="1:11">
      <c r="A8110" s="136">
        <v>6782</v>
      </c>
      <c r="B8110" s="29" t="s">
        <v>6291</v>
      </c>
      <c r="C8110" s="120" t="s">
        <v>5794</v>
      </c>
      <c r="D8110" s="58" t="s">
        <v>2204</v>
      </c>
      <c r="E8110" s="132" t="s">
        <v>5174</v>
      </c>
      <c r="F8110" s="10">
        <v>2008</v>
      </c>
      <c r="G8110" s="5"/>
      <c r="H8110" s="10">
        <v>1</v>
      </c>
      <c r="I8110" s="5"/>
      <c r="J8110" s="35"/>
      <c r="K8110" s="177"/>
    </row>
    <row r="8111" spans="1:11">
      <c r="A8111" s="136">
        <v>6783</v>
      </c>
      <c r="B8111" s="29" t="s">
        <v>4125</v>
      </c>
      <c r="C8111" s="120" t="s">
        <v>5794</v>
      </c>
      <c r="D8111" s="58" t="s">
        <v>2205</v>
      </c>
      <c r="E8111" s="132"/>
      <c r="F8111" s="10">
        <v>2008</v>
      </c>
      <c r="G8111" s="5"/>
      <c r="H8111" s="10">
        <v>1</v>
      </c>
      <c r="I8111" s="5"/>
      <c r="J8111" s="35"/>
      <c r="K8111" s="177"/>
    </row>
    <row r="8112" spans="1:11">
      <c r="A8112" s="136">
        <v>6784</v>
      </c>
      <c r="B8112" s="29" t="s">
        <v>4125</v>
      </c>
      <c r="C8112" s="120" t="s">
        <v>5794</v>
      </c>
      <c r="D8112" s="58" t="s">
        <v>2205</v>
      </c>
      <c r="E8112" s="132"/>
      <c r="F8112" s="10">
        <v>2008</v>
      </c>
      <c r="G8112" s="5"/>
      <c r="H8112" s="10">
        <v>1</v>
      </c>
      <c r="I8112" s="5"/>
      <c r="J8112" s="35"/>
      <c r="K8112" s="177"/>
    </row>
    <row r="8113" spans="1:11">
      <c r="A8113" s="136">
        <v>6785</v>
      </c>
      <c r="B8113" s="29" t="s">
        <v>6291</v>
      </c>
      <c r="C8113" s="120" t="s">
        <v>5794</v>
      </c>
      <c r="D8113" s="58" t="s">
        <v>2460</v>
      </c>
      <c r="E8113" s="132"/>
      <c r="F8113" s="10">
        <v>2008</v>
      </c>
      <c r="G8113" s="5"/>
      <c r="H8113" s="10">
        <v>1</v>
      </c>
      <c r="I8113" s="5"/>
      <c r="J8113" s="35"/>
      <c r="K8113" s="177"/>
    </row>
    <row r="8114" spans="1:11">
      <c r="A8114" s="136">
        <v>6786</v>
      </c>
      <c r="B8114" s="29" t="s">
        <v>6291</v>
      </c>
      <c r="C8114" s="120" t="s">
        <v>5794</v>
      </c>
      <c r="D8114" s="58" t="s">
        <v>2460</v>
      </c>
      <c r="E8114" s="132"/>
      <c r="F8114" s="10">
        <v>2008</v>
      </c>
      <c r="G8114" s="5"/>
      <c r="H8114" s="10">
        <v>1</v>
      </c>
      <c r="I8114" s="5"/>
      <c r="J8114" s="35"/>
      <c r="K8114" s="177"/>
    </row>
    <row r="8115" spans="1:11">
      <c r="A8115" s="136">
        <v>6787</v>
      </c>
      <c r="B8115" s="29" t="s">
        <v>4129</v>
      </c>
      <c r="C8115" s="120" t="s">
        <v>5794</v>
      </c>
      <c r="D8115" s="58" t="s">
        <v>2461</v>
      </c>
      <c r="E8115" s="132"/>
      <c r="F8115" s="10">
        <v>2008</v>
      </c>
      <c r="G8115" s="5"/>
      <c r="H8115" s="10">
        <v>1</v>
      </c>
      <c r="I8115" s="5"/>
      <c r="J8115" s="35"/>
      <c r="K8115" s="177"/>
    </row>
    <row r="8116" spans="1:11">
      <c r="A8116" s="136">
        <v>6788</v>
      </c>
      <c r="B8116" s="29" t="s">
        <v>4129</v>
      </c>
      <c r="C8116" s="120" t="s">
        <v>5794</v>
      </c>
      <c r="D8116" s="58" t="s">
        <v>2462</v>
      </c>
      <c r="E8116" s="101" t="s">
        <v>2684</v>
      </c>
      <c r="F8116" s="10">
        <v>2008</v>
      </c>
      <c r="G8116" s="5"/>
      <c r="H8116" s="10">
        <v>1</v>
      </c>
      <c r="I8116" s="5"/>
      <c r="J8116" s="35"/>
      <c r="K8116" s="177"/>
    </row>
    <row r="8117" spans="1:11">
      <c r="A8117" s="136">
        <v>6789</v>
      </c>
      <c r="B8117" s="29" t="s">
        <v>4121</v>
      </c>
      <c r="C8117" s="120" t="s">
        <v>5794</v>
      </c>
      <c r="D8117" s="58" t="s">
        <v>2206</v>
      </c>
      <c r="E8117" s="132" t="s">
        <v>5184</v>
      </c>
      <c r="F8117" s="10">
        <v>2008</v>
      </c>
      <c r="G8117" s="5"/>
      <c r="H8117" s="10">
        <v>1</v>
      </c>
      <c r="I8117" s="5"/>
      <c r="J8117" s="35"/>
      <c r="K8117" s="177"/>
    </row>
    <row r="8118" spans="1:11">
      <c r="A8118" s="136">
        <v>6790</v>
      </c>
      <c r="B8118" s="29" t="s">
        <v>4125</v>
      </c>
      <c r="C8118" s="120" t="s">
        <v>5794</v>
      </c>
      <c r="D8118" s="58" t="s">
        <v>2463</v>
      </c>
      <c r="E8118" s="132"/>
      <c r="F8118" s="10">
        <v>2008</v>
      </c>
      <c r="G8118" s="5"/>
      <c r="H8118" s="10">
        <v>1</v>
      </c>
      <c r="I8118" s="5"/>
      <c r="J8118" s="35"/>
      <c r="K8118" s="177"/>
    </row>
    <row r="8119" spans="1:11">
      <c r="A8119" s="136">
        <v>6791</v>
      </c>
      <c r="B8119" s="29" t="s">
        <v>4125</v>
      </c>
      <c r="C8119" s="120" t="s">
        <v>5794</v>
      </c>
      <c r="D8119" s="58" t="s">
        <v>2464</v>
      </c>
      <c r="E8119" s="132"/>
      <c r="F8119" s="10">
        <v>2008</v>
      </c>
      <c r="G8119" s="5"/>
      <c r="H8119" s="10">
        <v>1</v>
      </c>
      <c r="I8119" s="5"/>
      <c r="J8119" s="35"/>
      <c r="K8119" s="177"/>
    </row>
    <row r="8120" spans="1:11">
      <c r="A8120" s="136">
        <v>6792</v>
      </c>
      <c r="B8120" s="29" t="s">
        <v>4129</v>
      </c>
      <c r="C8120" s="120" t="s">
        <v>5794</v>
      </c>
      <c r="D8120" s="58" t="s">
        <v>2465</v>
      </c>
      <c r="E8120" s="132" t="s">
        <v>4085</v>
      </c>
      <c r="F8120" s="10">
        <v>2008</v>
      </c>
      <c r="G8120" s="5"/>
      <c r="H8120" s="10">
        <v>1</v>
      </c>
      <c r="I8120" s="5"/>
      <c r="J8120" s="35"/>
      <c r="K8120" s="177"/>
    </row>
    <row r="8121" spans="1:11">
      <c r="A8121" s="136">
        <v>6793</v>
      </c>
      <c r="B8121" s="29" t="s">
        <v>6301</v>
      </c>
      <c r="C8121" s="120" t="s">
        <v>5794</v>
      </c>
      <c r="D8121" s="58" t="s">
        <v>2466</v>
      </c>
      <c r="E8121" s="132" t="s">
        <v>2467</v>
      </c>
      <c r="F8121" s="10">
        <v>2008</v>
      </c>
      <c r="G8121" s="5"/>
      <c r="H8121" s="10">
        <v>1</v>
      </c>
      <c r="I8121" s="5"/>
      <c r="J8121" s="35"/>
      <c r="K8121" s="177"/>
    </row>
    <row r="8122" spans="1:11" ht="17.25" customHeight="1">
      <c r="A8122" s="136">
        <v>6794</v>
      </c>
      <c r="B8122" s="29" t="s">
        <v>6301</v>
      </c>
      <c r="C8122" s="120" t="s">
        <v>5794</v>
      </c>
      <c r="D8122" s="58" t="s">
        <v>2468</v>
      </c>
      <c r="E8122" s="132" t="s">
        <v>2467</v>
      </c>
      <c r="F8122" s="10">
        <v>2008</v>
      </c>
      <c r="G8122" s="5"/>
      <c r="H8122" s="10">
        <v>1</v>
      </c>
      <c r="I8122" s="5"/>
      <c r="J8122" s="35"/>
      <c r="K8122" s="177"/>
    </row>
    <row r="8123" spans="1:11">
      <c r="A8123" s="136">
        <v>6795</v>
      </c>
      <c r="B8123" s="29" t="s">
        <v>4123</v>
      </c>
      <c r="C8123" s="120" t="s">
        <v>5794</v>
      </c>
      <c r="D8123" s="58" t="s">
        <v>2469</v>
      </c>
      <c r="E8123" s="132" t="s">
        <v>3246</v>
      </c>
      <c r="F8123" s="10">
        <v>2008</v>
      </c>
      <c r="G8123" s="5"/>
      <c r="H8123" s="10">
        <v>1</v>
      </c>
      <c r="I8123" s="5"/>
      <c r="J8123" s="35"/>
      <c r="K8123" s="177"/>
    </row>
    <row r="8124" spans="1:11">
      <c r="A8124" s="136">
        <v>6796</v>
      </c>
      <c r="B8124" s="29" t="s">
        <v>4125</v>
      </c>
      <c r="C8124" s="120" t="s">
        <v>5794</v>
      </c>
      <c r="D8124" s="58" t="s">
        <v>2470</v>
      </c>
      <c r="E8124" s="132" t="s">
        <v>6164</v>
      </c>
      <c r="F8124" s="10">
        <v>2008</v>
      </c>
      <c r="G8124" s="5"/>
      <c r="H8124" s="10">
        <v>1</v>
      </c>
      <c r="I8124" s="5"/>
      <c r="J8124" s="35"/>
      <c r="K8124" s="177"/>
    </row>
    <row r="8125" spans="1:11">
      <c r="A8125" s="136">
        <v>6797</v>
      </c>
      <c r="B8125" s="29" t="s">
        <v>6291</v>
      </c>
      <c r="C8125" s="120" t="s">
        <v>5794</v>
      </c>
      <c r="D8125" s="58" t="s">
        <v>2207</v>
      </c>
      <c r="E8125" s="132" t="s">
        <v>6370</v>
      </c>
      <c r="F8125" s="10">
        <v>2008</v>
      </c>
      <c r="G8125" s="5"/>
      <c r="H8125" s="10">
        <v>1</v>
      </c>
      <c r="I8125" s="5"/>
      <c r="J8125" s="35"/>
      <c r="K8125" s="177"/>
    </row>
    <row r="8126" spans="1:11">
      <c r="A8126" s="136">
        <v>6798</v>
      </c>
      <c r="B8126" s="29" t="s">
        <v>6291</v>
      </c>
      <c r="C8126" s="120" t="s">
        <v>5794</v>
      </c>
      <c r="D8126" s="58" t="s">
        <v>2208</v>
      </c>
      <c r="E8126" s="132" t="s">
        <v>3050</v>
      </c>
      <c r="F8126" s="10">
        <v>2008</v>
      </c>
      <c r="G8126" s="5"/>
      <c r="H8126" s="10">
        <v>1</v>
      </c>
      <c r="I8126" s="5"/>
      <c r="J8126" s="35"/>
      <c r="K8126" s="177"/>
    </row>
    <row r="8127" spans="1:11">
      <c r="A8127" s="136">
        <v>6799</v>
      </c>
      <c r="B8127" s="29" t="s">
        <v>6291</v>
      </c>
      <c r="C8127" s="120" t="s">
        <v>5794</v>
      </c>
      <c r="D8127" s="58" t="s">
        <v>2471</v>
      </c>
      <c r="E8127" s="132" t="s">
        <v>3050</v>
      </c>
      <c r="F8127" s="10">
        <v>2008</v>
      </c>
      <c r="G8127" s="5"/>
      <c r="H8127" s="10">
        <v>1</v>
      </c>
      <c r="I8127" s="5"/>
      <c r="J8127" s="35"/>
      <c r="K8127" s="177"/>
    </row>
    <row r="8128" spans="1:11">
      <c r="A8128" s="136">
        <v>6800</v>
      </c>
      <c r="B8128" s="29" t="s">
        <v>6312</v>
      </c>
      <c r="C8128" s="120" t="s">
        <v>5794</v>
      </c>
      <c r="D8128" s="58" t="s">
        <v>2472</v>
      </c>
      <c r="E8128" s="132" t="s">
        <v>2473</v>
      </c>
      <c r="F8128" s="10">
        <v>2008</v>
      </c>
      <c r="G8128" s="5"/>
      <c r="H8128" s="10">
        <v>1</v>
      </c>
      <c r="I8128" s="5"/>
      <c r="J8128" s="35"/>
      <c r="K8128" s="177"/>
    </row>
    <row r="8129" spans="1:11">
      <c r="A8129" s="136">
        <v>6801</v>
      </c>
      <c r="B8129" s="29" t="s">
        <v>6303</v>
      </c>
      <c r="C8129" s="120" t="s">
        <v>5794</v>
      </c>
      <c r="D8129" s="58" t="s">
        <v>2474</v>
      </c>
      <c r="E8129" s="132" t="s">
        <v>1104</v>
      </c>
      <c r="F8129" s="10">
        <v>2008</v>
      </c>
      <c r="G8129" s="5"/>
      <c r="H8129" s="10">
        <v>1</v>
      </c>
      <c r="I8129" s="5"/>
      <c r="J8129" s="35"/>
      <c r="K8129" s="177"/>
    </row>
    <row r="8130" spans="1:11">
      <c r="A8130" s="136">
        <v>6802</v>
      </c>
      <c r="B8130" s="29" t="s">
        <v>4125</v>
      </c>
      <c r="C8130" s="120" t="s">
        <v>5794</v>
      </c>
      <c r="D8130" s="58" t="s">
        <v>2209</v>
      </c>
      <c r="E8130" s="132" t="s">
        <v>3050</v>
      </c>
      <c r="F8130" s="10">
        <v>2008</v>
      </c>
      <c r="G8130" s="5"/>
      <c r="H8130" s="10">
        <v>1</v>
      </c>
      <c r="I8130" s="5"/>
      <c r="J8130" s="35"/>
      <c r="K8130" s="177"/>
    </row>
    <row r="8131" spans="1:11">
      <c r="A8131" s="136">
        <v>6803</v>
      </c>
      <c r="B8131" s="29" t="s">
        <v>6312</v>
      </c>
      <c r="C8131" s="120" t="s">
        <v>5794</v>
      </c>
      <c r="D8131" s="58" t="s">
        <v>2210</v>
      </c>
      <c r="E8131" s="132" t="s">
        <v>4085</v>
      </c>
      <c r="F8131" s="10">
        <v>2008</v>
      </c>
      <c r="G8131" s="5"/>
      <c r="H8131" s="10">
        <v>1</v>
      </c>
      <c r="I8131" s="5"/>
      <c r="J8131" s="35"/>
      <c r="K8131" s="177"/>
    </row>
    <row r="8132" spans="1:11" ht="16.5" customHeight="1">
      <c r="A8132" s="136">
        <v>6804</v>
      </c>
      <c r="B8132" s="29" t="s">
        <v>4123</v>
      </c>
      <c r="C8132" s="120" t="s">
        <v>5794</v>
      </c>
      <c r="D8132" s="58" t="s">
        <v>2211</v>
      </c>
      <c r="E8132" s="132" t="s">
        <v>3456</v>
      </c>
      <c r="F8132" s="10">
        <v>2008</v>
      </c>
      <c r="G8132" s="5"/>
      <c r="H8132" s="27">
        <v>1</v>
      </c>
      <c r="I8132" s="5"/>
      <c r="J8132" s="35"/>
      <c r="K8132" s="177"/>
    </row>
    <row r="8133" spans="1:11">
      <c r="A8133" s="136">
        <v>6805</v>
      </c>
      <c r="B8133" s="29" t="s">
        <v>4129</v>
      </c>
      <c r="C8133" s="120" t="s">
        <v>5794</v>
      </c>
      <c r="D8133" s="58" t="s">
        <v>177</v>
      </c>
      <c r="E8133" s="132" t="s">
        <v>3456</v>
      </c>
      <c r="F8133" s="10">
        <v>2008</v>
      </c>
      <c r="G8133" s="5"/>
      <c r="H8133" s="10">
        <v>1</v>
      </c>
      <c r="I8133" s="5"/>
      <c r="J8133" s="35"/>
      <c r="K8133" s="177"/>
    </row>
    <row r="8134" spans="1:11">
      <c r="A8134" s="136">
        <v>6806</v>
      </c>
      <c r="B8134" s="29" t="s">
        <v>4123</v>
      </c>
      <c r="C8134" s="120" t="s">
        <v>5794</v>
      </c>
      <c r="D8134" s="58" t="s">
        <v>2475</v>
      </c>
      <c r="E8134" s="132" t="s">
        <v>3456</v>
      </c>
      <c r="F8134" s="10">
        <v>2008</v>
      </c>
      <c r="G8134" s="5"/>
      <c r="H8134" s="10">
        <v>1</v>
      </c>
      <c r="I8134" s="5"/>
      <c r="J8134" s="35"/>
      <c r="K8134" s="177"/>
    </row>
    <row r="8135" spans="1:11" ht="18" customHeight="1">
      <c r="A8135" s="136">
        <v>6807</v>
      </c>
      <c r="B8135" s="29" t="s">
        <v>6291</v>
      </c>
      <c r="C8135" s="120" t="s">
        <v>5794</v>
      </c>
      <c r="D8135" s="58" t="s">
        <v>2476</v>
      </c>
      <c r="E8135" s="132" t="s">
        <v>2477</v>
      </c>
      <c r="F8135" s="10">
        <v>2008</v>
      </c>
      <c r="G8135" s="5"/>
      <c r="H8135" s="10">
        <v>1</v>
      </c>
      <c r="I8135" s="5"/>
      <c r="J8135" s="35"/>
      <c r="K8135" s="177"/>
    </row>
    <row r="8136" spans="1:11">
      <c r="A8136" s="136">
        <v>6808</v>
      </c>
      <c r="B8136" s="29" t="s">
        <v>4123</v>
      </c>
      <c r="C8136" s="120" t="s">
        <v>5794</v>
      </c>
      <c r="D8136" s="58" t="s">
        <v>2478</v>
      </c>
      <c r="E8136" s="132" t="s">
        <v>960</v>
      </c>
      <c r="F8136" s="10">
        <v>2008</v>
      </c>
      <c r="G8136" s="5"/>
      <c r="H8136" s="10">
        <v>1</v>
      </c>
      <c r="I8136" s="5"/>
      <c r="J8136" s="35"/>
      <c r="K8136" s="177"/>
    </row>
    <row r="8137" spans="1:11">
      <c r="A8137" s="136">
        <v>6809</v>
      </c>
      <c r="B8137" s="29" t="s">
        <v>4123</v>
      </c>
      <c r="C8137" s="120" t="s">
        <v>5794</v>
      </c>
      <c r="D8137" s="58" t="s">
        <v>2479</v>
      </c>
      <c r="E8137" s="132" t="s">
        <v>2473</v>
      </c>
      <c r="F8137" s="10">
        <v>2008</v>
      </c>
      <c r="G8137" s="5"/>
      <c r="H8137" s="10">
        <v>1</v>
      </c>
      <c r="I8137" s="5"/>
      <c r="J8137" s="35"/>
      <c r="K8137" s="177"/>
    </row>
    <row r="8138" spans="1:11">
      <c r="A8138" s="136">
        <v>6810</v>
      </c>
      <c r="B8138" s="29" t="s">
        <v>4125</v>
      </c>
      <c r="C8138" s="120" t="s">
        <v>5794</v>
      </c>
      <c r="D8138" s="58" t="s">
        <v>2480</v>
      </c>
      <c r="E8138" s="132" t="s">
        <v>3456</v>
      </c>
      <c r="F8138" s="10">
        <v>2008</v>
      </c>
      <c r="G8138" s="5"/>
      <c r="H8138" s="10">
        <v>1</v>
      </c>
      <c r="I8138" s="5"/>
      <c r="J8138" s="35"/>
      <c r="K8138" s="177"/>
    </row>
    <row r="8139" spans="1:11">
      <c r="A8139" s="136">
        <v>6811</v>
      </c>
      <c r="B8139" s="29" t="s">
        <v>4125</v>
      </c>
      <c r="C8139" s="120" t="s">
        <v>5794</v>
      </c>
      <c r="D8139" s="58" t="s">
        <v>2212</v>
      </c>
      <c r="E8139" s="132" t="s">
        <v>3050</v>
      </c>
      <c r="F8139" s="10">
        <v>2008</v>
      </c>
      <c r="G8139" s="5"/>
      <c r="H8139" s="10">
        <v>1</v>
      </c>
      <c r="I8139" s="5"/>
      <c r="J8139" s="35"/>
      <c r="K8139" s="177"/>
    </row>
    <row r="8140" spans="1:11">
      <c r="A8140" s="136">
        <v>6812</v>
      </c>
      <c r="B8140" s="29" t="s">
        <v>6301</v>
      </c>
      <c r="C8140" s="120" t="s">
        <v>5794</v>
      </c>
      <c r="D8140" s="58" t="s">
        <v>2481</v>
      </c>
      <c r="E8140" s="132"/>
      <c r="F8140" s="10">
        <v>2008</v>
      </c>
      <c r="G8140" s="5"/>
      <c r="H8140" s="10">
        <v>1</v>
      </c>
      <c r="I8140" s="5"/>
      <c r="J8140" s="35"/>
      <c r="K8140" s="177"/>
    </row>
    <row r="8141" spans="1:11">
      <c r="A8141" s="136">
        <v>6813</v>
      </c>
      <c r="B8141" s="29" t="s">
        <v>6291</v>
      </c>
      <c r="C8141" s="120" t="s">
        <v>5794</v>
      </c>
      <c r="D8141" s="58" t="s">
        <v>3892</v>
      </c>
      <c r="E8141" s="132" t="s">
        <v>3050</v>
      </c>
      <c r="F8141" s="10">
        <v>2008</v>
      </c>
      <c r="G8141" s="5"/>
      <c r="H8141" s="10">
        <v>1</v>
      </c>
      <c r="I8141" s="5"/>
      <c r="J8141" s="35"/>
      <c r="K8141" s="177"/>
    </row>
    <row r="8142" spans="1:11">
      <c r="A8142" s="136">
        <v>6814</v>
      </c>
      <c r="B8142" s="29" t="s">
        <v>4123</v>
      </c>
      <c r="C8142" s="120" t="s">
        <v>5794</v>
      </c>
      <c r="D8142" s="58" t="s">
        <v>2482</v>
      </c>
      <c r="E8142" s="132" t="s">
        <v>3246</v>
      </c>
      <c r="F8142" s="10">
        <v>2008</v>
      </c>
      <c r="G8142" s="5"/>
      <c r="H8142" s="10">
        <v>1</v>
      </c>
      <c r="I8142" s="5"/>
      <c r="J8142" s="35"/>
      <c r="K8142" s="177"/>
    </row>
    <row r="8143" spans="1:11">
      <c r="A8143" s="136">
        <v>6815</v>
      </c>
      <c r="B8143" s="29" t="s">
        <v>4123</v>
      </c>
      <c r="C8143" s="120" t="s">
        <v>5794</v>
      </c>
      <c r="D8143" s="58" t="s">
        <v>2483</v>
      </c>
      <c r="E8143" s="132" t="s">
        <v>5909</v>
      </c>
      <c r="F8143" s="10">
        <v>2008</v>
      </c>
      <c r="G8143" s="5"/>
      <c r="H8143" s="10">
        <v>1</v>
      </c>
      <c r="I8143" s="5"/>
      <c r="J8143" s="35"/>
      <c r="K8143" s="177"/>
    </row>
    <row r="8144" spans="1:11">
      <c r="A8144" s="136">
        <v>6816</v>
      </c>
      <c r="B8144" s="29" t="s">
        <v>6310</v>
      </c>
      <c r="C8144" s="120" t="s">
        <v>5794</v>
      </c>
      <c r="D8144" s="58" t="s">
        <v>2213</v>
      </c>
      <c r="E8144" s="132" t="s">
        <v>5148</v>
      </c>
      <c r="F8144" s="10">
        <v>2010</v>
      </c>
      <c r="G8144" s="5"/>
      <c r="H8144" s="10">
        <v>1</v>
      </c>
      <c r="I8144" s="5"/>
      <c r="J8144" s="35"/>
      <c r="K8144" s="177"/>
    </row>
    <row r="8145" spans="1:11">
      <c r="A8145" s="136">
        <v>6817</v>
      </c>
      <c r="B8145" s="29" t="s">
        <v>6310</v>
      </c>
      <c r="C8145" s="120" t="s">
        <v>5794</v>
      </c>
      <c r="D8145" s="58" t="s">
        <v>2213</v>
      </c>
      <c r="E8145" s="132" t="s">
        <v>5148</v>
      </c>
      <c r="F8145" s="10">
        <v>2010</v>
      </c>
      <c r="G8145" s="5"/>
      <c r="H8145" s="10">
        <v>1</v>
      </c>
      <c r="I8145" s="5"/>
      <c r="J8145" s="35"/>
      <c r="K8145" s="177"/>
    </row>
    <row r="8146" spans="1:11">
      <c r="A8146" s="136">
        <v>6818</v>
      </c>
      <c r="B8146" s="29" t="s">
        <v>6310</v>
      </c>
      <c r="C8146" s="120" t="s">
        <v>5794</v>
      </c>
      <c r="D8146" s="58" t="s">
        <v>2214</v>
      </c>
      <c r="E8146" s="132" t="s">
        <v>2484</v>
      </c>
      <c r="F8146" s="10">
        <v>2010</v>
      </c>
      <c r="G8146" s="5"/>
      <c r="H8146" s="10">
        <v>1</v>
      </c>
      <c r="I8146" s="5"/>
      <c r="J8146" s="35"/>
      <c r="K8146" s="177"/>
    </row>
    <row r="8147" spans="1:11">
      <c r="A8147" s="136">
        <v>6819</v>
      </c>
      <c r="B8147" s="29" t="s">
        <v>6310</v>
      </c>
      <c r="C8147" s="120" t="s">
        <v>5794</v>
      </c>
      <c r="D8147" s="58" t="s">
        <v>2214</v>
      </c>
      <c r="E8147" s="132" t="s">
        <v>2484</v>
      </c>
      <c r="F8147" s="10">
        <v>2010</v>
      </c>
      <c r="G8147" s="5"/>
      <c r="H8147" s="10">
        <v>1</v>
      </c>
      <c r="I8147" s="5"/>
      <c r="J8147" s="35"/>
      <c r="K8147" s="177"/>
    </row>
    <row r="8148" spans="1:11">
      <c r="A8148" s="136">
        <v>6820</v>
      </c>
      <c r="B8148" s="29" t="s">
        <v>6310</v>
      </c>
      <c r="C8148" s="120" t="s">
        <v>5794</v>
      </c>
      <c r="D8148" s="58" t="s">
        <v>2215</v>
      </c>
      <c r="E8148" s="132" t="s">
        <v>5148</v>
      </c>
      <c r="F8148" s="10">
        <v>2010</v>
      </c>
      <c r="G8148" s="5"/>
      <c r="H8148" s="10">
        <v>1</v>
      </c>
      <c r="I8148" s="5"/>
      <c r="J8148" s="35"/>
      <c r="K8148" s="177"/>
    </row>
    <row r="8149" spans="1:11">
      <c r="A8149" s="136">
        <v>6821</v>
      </c>
      <c r="B8149" s="29" t="s">
        <v>6310</v>
      </c>
      <c r="C8149" s="120" t="s">
        <v>5794</v>
      </c>
      <c r="D8149" s="58" t="s">
        <v>2216</v>
      </c>
      <c r="E8149" s="132" t="s">
        <v>5435</v>
      </c>
      <c r="F8149" s="10">
        <v>2010</v>
      </c>
      <c r="G8149" s="5"/>
      <c r="H8149" s="10">
        <v>1</v>
      </c>
      <c r="I8149" s="5"/>
      <c r="J8149" s="35"/>
      <c r="K8149" s="177"/>
    </row>
    <row r="8150" spans="1:11">
      <c r="A8150" s="136">
        <v>6822</v>
      </c>
      <c r="B8150" s="29" t="s">
        <v>6310</v>
      </c>
      <c r="C8150" s="120" t="s">
        <v>5794</v>
      </c>
      <c r="D8150" s="58" t="s">
        <v>2216</v>
      </c>
      <c r="E8150" s="132" t="s">
        <v>5435</v>
      </c>
      <c r="F8150" s="10">
        <v>2010</v>
      </c>
      <c r="G8150" s="5"/>
      <c r="H8150" s="10">
        <v>1</v>
      </c>
      <c r="I8150" s="5"/>
      <c r="J8150" s="35"/>
      <c r="K8150" s="177"/>
    </row>
    <row r="8151" spans="1:11">
      <c r="A8151" s="136">
        <v>6823</v>
      </c>
      <c r="B8151" s="29" t="s">
        <v>6310</v>
      </c>
      <c r="C8151" s="120" t="s">
        <v>5794</v>
      </c>
      <c r="D8151" s="58" t="s">
        <v>2216</v>
      </c>
      <c r="E8151" s="132" t="s">
        <v>5435</v>
      </c>
      <c r="F8151" s="10">
        <v>2010</v>
      </c>
      <c r="G8151" s="5"/>
      <c r="H8151" s="10">
        <v>1</v>
      </c>
      <c r="I8151" s="5"/>
      <c r="J8151" s="35"/>
      <c r="K8151" s="177"/>
    </row>
    <row r="8152" spans="1:11">
      <c r="A8152" s="136">
        <v>6824</v>
      </c>
      <c r="B8152" s="29" t="s">
        <v>6310</v>
      </c>
      <c r="C8152" s="120" t="s">
        <v>5794</v>
      </c>
      <c r="D8152" s="58" t="s">
        <v>2216</v>
      </c>
      <c r="E8152" s="132" t="s">
        <v>5435</v>
      </c>
      <c r="F8152" s="10">
        <v>2010</v>
      </c>
      <c r="G8152" s="5"/>
      <c r="H8152" s="10">
        <v>1</v>
      </c>
      <c r="I8152" s="5"/>
      <c r="J8152" s="35"/>
      <c r="K8152" s="177"/>
    </row>
    <row r="8153" spans="1:11">
      <c r="A8153" s="136">
        <v>6825</v>
      </c>
      <c r="B8153" s="29" t="s">
        <v>6310</v>
      </c>
      <c r="C8153" s="120" t="s">
        <v>5794</v>
      </c>
      <c r="D8153" s="58" t="s">
        <v>2216</v>
      </c>
      <c r="E8153" s="132" t="s">
        <v>5435</v>
      </c>
      <c r="F8153" s="10">
        <v>2010</v>
      </c>
      <c r="G8153" s="5"/>
      <c r="H8153" s="10">
        <v>1</v>
      </c>
      <c r="I8153" s="5"/>
      <c r="J8153" s="35"/>
      <c r="K8153" s="177"/>
    </row>
    <row r="8154" spans="1:11">
      <c r="A8154" s="136">
        <v>6826</v>
      </c>
      <c r="B8154" s="29" t="s">
        <v>6310</v>
      </c>
      <c r="C8154" s="120" t="s">
        <v>5794</v>
      </c>
      <c r="D8154" s="58" t="s">
        <v>2216</v>
      </c>
      <c r="E8154" s="132" t="s">
        <v>5435</v>
      </c>
      <c r="F8154" s="10">
        <v>2010</v>
      </c>
      <c r="G8154" s="5"/>
      <c r="H8154" s="10">
        <v>1</v>
      </c>
      <c r="I8154" s="5"/>
      <c r="J8154" s="35"/>
      <c r="K8154" s="177"/>
    </row>
    <row r="8155" spans="1:11">
      <c r="A8155" s="136">
        <v>6827</v>
      </c>
      <c r="B8155" s="29" t="s">
        <v>6310</v>
      </c>
      <c r="C8155" s="120" t="s">
        <v>5794</v>
      </c>
      <c r="D8155" s="58" t="s">
        <v>2216</v>
      </c>
      <c r="E8155" s="132" t="s">
        <v>5435</v>
      </c>
      <c r="F8155" s="10">
        <v>2010</v>
      </c>
      <c r="G8155" s="5"/>
      <c r="H8155" s="10">
        <v>1</v>
      </c>
      <c r="I8155" s="5"/>
      <c r="J8155" s="35"/>
      <c r="K8155" s="177"/>
    </row>
    <row r="8156" spans="1:11">
      <c r="A8156" s="136">
        <v>6828</v>
      </c>
      <c r="B8156" s="29" t="s">
        <v>6310</v>
      </c>
      <c r="C8156" s="120" t="s">
        <v>5794</v>
      </c>
      <c r="D8156" s="58" t="s">
        <v>2216</v>
      </c>
      <c r="E8156" s="132" t="s">
        <v>5435</v>
      </c>
      <c r="F8156" s="10">
        <v>2010</v>
      </c>
      <c r="G8156" s="5"/>
      <c r="H8156" s="10">
        <v>1</v>
      </c>
      <c r="I8156" s="5"/>
      <c r="J8156" s="35"/>
      <c r="K8156" s="177"/>
    </row>
    <row r="8157" spans="1:11">
      <c r="A8157" s="136">
        <v>6829</v>
      </c>
      <c r="B8157" s="29" t="s">
        <v>6310</v>
      </c>
      <c r="C8157" s="120" t="s">
        <v>5794</v>
      </c>
      <c r="D8157" s="58" t="s">
        <v>2216</v>
      </c>
      <c r="E8157" s="132" t="s">
        <v>5435</v>
      </c>
      <c r="F8157" s="10">
        <v>2010</v>
      </c>
      <c r="G8157" s="5"/>
      <c r="H8157" s="10">
        <v>1</v>
      </c>
      <c r="I8157" s="5"/>
      <c r="J8157" s="35"/>
      <c r="K8157" s="177"/>
    </row>
    <row r="8158" spans="1:11">
      <c r="A8158" s="136">
        <v>6830</v>
      </c>
      <c r="B8158" s="29" t="s">
        <v>6310</v>
      </c>
      <c r="C8158" s="120" t="s">
        <v>5794</v>
      </c>
      <c r="D8158" s="58" t="s">
        <v>2216</v>
      </c>
      <c r="E8158" s="132" t="s">
        <v>5435</v>
      </c>
      <c r="F8158" s="10">
        <v>2010</v>
      </c>
      <c r="G8158" s="5"/>
      <c r="H8158" s="10">
        <v>1</v>
      </c>
      <c r="I8158" s="5"/>
      <c r="J8158" s="35"/>
      <c r="K8158" s="177"/>
    </row>
    <row r="8159" spans="1:11">
      <c r="A8159" s="136">
        <v>6831</v>
      </c>
      <c r="B8159" s="29" t="s">
        <v>6310</v>
      </c>
      <c r="C8159" s="120" t="s">
        <v>5794</v>
      </c>
      <c r="D8159" s="58" t="s">
        <v>2216</v>
      </c>
      <c r="E8159" s="132" t="s">
        <v>5435</v>
      </c>
      <c r="F8159" s="10">
        <v>2010</v>
      </c>
      <c r="G8159" s="5"/>
      <c r="H8159" s="10">
        <v>1</v>
      </c>
      <c r="I8159" s="5"/>
      <c r="J8159" s="35"/>
      <c r="K8159" s="177"/>
    </row>
    <row r="8160" spans="1:11">
      <c r="A8160" s="136">
        <v>6832</v>
      </c>
      <c r="B8160" s="29" t="s">
        <v>6310</v>
      </c>
      <c r="C8160" s="120" t="s">
        <v>5794</v>
      </c>
      <c r="D8160" s="58" t="s">
        <v>2216</v>
      </c>
      <c r="E8160" s="132" t="s">
        <v>5435</v>
      </c>
      <c r="F8160" s="10">
        <v>2010</v>
      </c>
      <c r="G8160" s="5"/>
      <c r="H8160" s="10">
        <v>1</v>
      </c>
      <c r="I8160" s="5"/>
      <c r="J8160" s="35"/>
      <c r="K8160" s="177"/>
    </row>
    <row r="8161" spans="1:115">
      <c r="A8161" s="136">
        <v>6833</v>
      </c>
      <c r="B8161" s="29" t="s">
        <v>6310</v>
      </c>
      <c r="C8161" s="120" t="s">
        <v>5794</v>
      </c>
      <c r="D8161" s="58" t="s">
        <v>2216</v>
      </c>
      <c r="E8161" s="132" t="s">
        <v>5435</v>
      </c>
      <c r="F8161" s="10">
        <v>2010</v>
      </c>
      <c r="G8161" s="5"/>
      <c r="H8161" s="10">
        <v>1</v>
      </c>
      <c r="I8161" s="5"/>
      <c r="J8161" s="35"/>
      <c r="K8161" s="177"/>
    </row>
    <row r="8162" spans="1:115">
      <c r="A8162" s="136">
        <v>6834</v>
      </c>
      <c r="B8162" s="29" t="s">
        <v>6310</v>
      </c>
      <c r="C8162" s="120" t="s">
        <v>5794</v>
      </c>
      <c r="D8162" s="58" t="s">
        <v>2216</v>
      </c>
      <c r="E8162" s="132" t="s">
        <v>5435</v>
      </c>
      <c r="F8162" s="10">
        <v>2010</v>
      </c>
      <c r="G8162" s="5"/>
      <c r="H8162" s="10">
        <v>1</v>
      </c>
      <c r="I8162" s="5"/>
      <c r="J8162" s="35"/>
      <c r="K8162" s="177"/>
    </row>
    <row r="8163" spans="1:115">
      <c r="A8163" s="136">
        <v>6835</v>
      </c>
      <c r="B8163" s="29" t="s">
        <v>6310</v>
      </c>
      <c r="C8163" s="120" t="s">
        <v>5794</v>
      </c>
      <c r="D8163" s="58" t="s">
        <v>2216</v>
      </c>
      <c r="E8163" s="132" t="s">
        <v>5435</v>
      </c>
      <c r="F8163" s="10">
        <v>2010</v>
      </c>
      <c r="G8163" s="5"/>
      <c r="H8163" s="10">
        <v>1</v>
      </c>
      <c r="I8163" s="5"/>
      <c r="J8163" s="35"/>
      <c r="K8163" s="177"/>
    </row>
    <row r="8164" spans="1:115">
      <c r="A8164" s="136">
        <v>6836</v>
      </c>
      <c r="B8164" s="29" t="s">
        <v>6310</v>
      </c>
      <c r="C8164" s="120" t="s">
        <v>5794</v>
      </c>
      <c r="D8164" s="58" t="s">
        <v>2217</v>
      </c>
      <c r="E8164" s="132" t="s">
        <v>5435</v>
      </c>
      <c r="F8164" s="10">
        <v>2010</v>
      </c>
      <c r="G8164" s="5"/>
      <c r="H8164" s="10">
        <v>1</v>
      </c>
      <c r="I8164" s="5"/>
      <c r="J8164" s="35"/>
      <c r="K8164" s="177"/>
    </row>
    <row r="8165" spans="1:115">
      <c r="A8165" s="136">
        <v>6837</v>
      </c>
      <c r="B8165" s="29" t="s">
        <v>6310</v>
      </c>
      <c r="C8165" s="120" t="s">
        <v>5794</v>
      </c>
      <c r="D8165" s="58" t="s">
        <v>2217</v>
      </c>
      <c r="E8165" s="132" t="s">
        <v>5435</v>
      </c>
      <c r="F8165" s="10">
        <v>2010</v>
      </c>
      <c r="G8165" s="5"/>
      <c r="H8165" s="10">
        <v>1</v>
      </c>
      <c r="I8165" s="5"/>
      <c r="J8165" s="35"/>
      <c r="K8165" s="177"/>
    </row>
    <row r="8166" spans="1:115">
      <c r="A8166" s="136">
        <v>6838</v>
      </c>
      <c r="B8166" s="29" t="s">
        <v>6310</v>
      </c>
      <c r="C8166" s="120" t="s">
        <v>5794</v>
      </c>
      <c r="D8166" s="58" t="s">
        <v>2217</v>
      </c>
      <c r="E8166" s="132" t="s">
        <v>5435</v>
      </c>
      <c r="F8166" s="10">
        <v>2010</v>
      </c>
      <c r="G8166" s="5"/>
      <c r="H8166" s="10">
        <v>1</v>
      </c>
      <c r="I8166" s="5"/>
      <c r="J8166" s="35"/>
      <c r="K8166" s="177"/>
    </row>
    <row r="8167" spans="1:115">
      <c r="A8167" s="136">
        <v>6839</v>
      </c>
      <c r="B8167" s="29" t="s">
        <v>6310</v>
      </c>
      <c r="C8167" s="120" t="s">
        <v>5794</v>
      </c>
      <c r="D8167" s="58" t="s">
        <v>2217</v>
      </c>
      <c r="E8167" s="132" t="s">
        <v>5435</v>
      </c>
      <c r="F8167" s="10">
        <v>2010</v>
      </c>
      <c r="G8167" s="5"/>
      <c r="H8167" s="10">
        <v>1</v>
      </c>
      <c r="I8167" s="5"/>
      <c r="J8167" s="35"/>
      <c r="K8167" s="177"/>
    </row>
    <row r="8168" spans="1:115" s="179" customFormat="1">
      <c r="A8168" s="136">
        <v>6840</v>
      </c>
      <c r="B8168" s="29" t="s">
        <v>6310</v>
      </c>
      <c r="C8168" s="120" t="s">
        <v>5794</v>
      </c>
      <c r="D8168" s="58" t="s">
        <v>2217</v>
      </c>
      <c r="E8168" s="132" t="s">
        <v>5435</v>
      </c>
      <c r="F8168" s="10">
        <v>2010</v>
      </c>
      <c r="G8168" s="5"/>
      <c r="H8168" s="10">
        <v>1</v>
      </c>
      <c r="I8168" s="5"/>
      <c r="J8168" s="35"/>
      <c r="K8168" s="177"/>
      <c r="L8168" s="5"/>
      <c r="M8168" s="43"/>
      <c r="N8168" s="43"/>
      <c r="O8168" s="43"/>
      <c r="P8168" s="43"/>
      <c r="Q8168" s="43"/>
      <c r="R8168" s="43"/>
      <c r="S8168" s="43"/>
      <c r="T8168" s="43"/>
      <c r="U8168" s="43"/>
      <c r="V8168" s="43"/>
      <c r="W8168" s="43"/>
      <c r="X8168" s="43"/>
      <c r="Y8168" s="43"/>
      <c r="Z8168" s="43"/>
      <c r="AA8168" s="43"/>
      <c r="AB8168" s="43"/>
      <c r="AC8168" s="43"/>
      <c r="AD8168" s="43"/>
      <c r="AE8168" s="43"/>
      <c r="AF8168" s="43"/>
      <c r="AG8168" s="43"/>
      <c r="AH8168" s="43"/>
      <c r="AI8168" s="43"/>
      <c r="AJ8168" s="43"/>
      <c r="AK8168" s="43"/>
      <c r="AL8168" s="43"/>
      <c r="AM8168" s="43"/>
      <c r="AN8168" s="43"/>
      <c r="AO8168" s="43"/>
      <c r="AP8168" s="43"/>
      <c r="AQ8168" s="43"/>
      <c r="AR8168" s="43"/>
      <c r="AS8168" s="43"/>
      <c r="AT8168" s="43"/>
      <c r="AU8168" s="43"/>
      <c r="AV8168" s="43"/>
      <c r="AW8168" s="43"/>
      <c r="AX8168" s="43"/>
      <c r="AY8168" s="43"/>
      <c r="AZ8168" s="43"/>
      <c r="BA8168" s="43"/>
      <c r="BB8168" s="43"/>
      <c r="BC8168" s="43"/>
      <c r="BD8168" s="43"/>
      <c r="BE8168" s="43"/>
      <c r="BF8168" s="43"/>
      <c r="BG8168" s="43"/>
      <c r="BH8168" s="43"/>
      <c r="BI8168" s="43"/>
      <c r="BJ8168" s="43"/>
      <c r="BK8168" s="43"/>
      <c r="BL8168" s="43"/>
      <c r="BM8168" s="43"/>
      <c r="BN8168" s="43"/>
      <c r="BO8168" s="43"/>
      <c r="BP8168" s="43"/>
      <c r="BQ8168" s="43"/>
      <c r="BR8168" s="43"/>
      <c r="BS8168" s="43"/>
      <c r="BT8168" s="43"/>
      <c r="BU8168" s="43"/>
      <c r="BV8168" s="43"/>
      <c r="BW8168" s="43"/>
      <c r="BX8168" s="43"/>
      <c r="BY8168" s="43"/>
      <c r="BZ8168" s="43"/>
      <c r="CA8168" s="43"/>
      <c r="CB8168" s="43"/>
      <c r="CC8168" s="43"/>
      <c r="CD8168" s="43"/>
      <c r="CE8168" s="43"/>
      <c r="CF8168" s="43"/>
      <c r="CG8168" s="43"/>
      <c r="CH8168" s="43"/>
      <c r="CI8168" s="43"/>
      <c r="CJ8168" s="43"/>
      <c r="CK8168" s="43"/>
      <c r="CL8168" s="43"/>
      <c r="CM8168" s="43"/>
      <c r="CN8168" s="43"/>
      <c r="CO8168" s="43"/>
      <c r="CP8168" s="43"/>
      <c r="CQ8168" s="43"/>
      <c r="CR8168" s="43"/>
      <c r="CS8168" s="43"/>
      <c r="CT8168" s="43"/>
      <c r="CU8168" s="43"/>
      <c r="CV8168" s="43"/>
      <c r="CW8168" s="43"/>
      <c r="CX8168" s="43"/>
      <c r="CY8168" s="43"/>
      <c r="CZ8168" s="43"/>
      <c r="DA8168" s="43"/>
      <c r="DB8168" s="43"/>
      <c r="DC8168" s="43"/>
      <c r="DD8168" s="43"/>
      <c r="DE8168" s="43"/>
      <c r="DF8168" s="43"/>
      <c r="DG8168" s="43"/>
      <c r="DH8168" s="43"/>
      <c r="DI8168" s="43"/>
      <c r="DJ8168" s="43"/>
      <c r="DK8168" s="43"/>
    </row>
    <row r="8169" spans="1:115" s="179" customFormat="1">
      <c r="A8169" s="136">
        <v>6841</v>
      </c>
      <c r="B8169" s="29" t="s">
        <v>6310</v>
      </c>
      <c r="C8169" s="120" t="s">
        <v>5794</v>
      </c>
      <c r="D8169" s="58" t="s">
        <v>2217</v>
      </c>
      <c r="E8169" s="132" t="s">
        <v>5435</v>
      </c>
      <c r="F8169" s="10">
        <v>2010</v>
      </c>
      <c r="G8169" s="5"/>
      <c r="H8169" s="10">
        <v>1</v>
      </c>
      <c r="I8169" s="5"/>
      <c r="J8169" s="35"/>
      <c r="K8169" s="177"/>
      <c r="L8169" s="5"/>
      <c r="M8169" s="43"/>
      <c r="N8169" s="43"/>
      <c r="O8169" s="43"/>
      <c r="P8169" s="43"/>
      <c r="Q8169" s="43"/>
      <c r="R8169" s="43"/>
      <c r="S8169" s="43"/>
      <c r="T8169" s="43"/>
      <c r="U8169" s="43"/>
      <c r="V8169" s="43"/>
      <c r="W8169" s="43"/>
      <c r="X8169" s="43"/>
      <c r="Y8169" s="43"/>
      <c r="Z8169" s="43"/>
      <c r="AA8169" s="43"/>
      <c r="AB8169" s="43"/>
      <c r="AC8169" s="43"/>
      <c r="AD8169" s="43"/>
      <c r="AE8169" s="43"/>
      <c r="AF8169" s="43"/>
      <c r="AG8169" s="43"/>
      <c r="AH8169" s="43"/>
      <c r="AI8169" s="43"/>
      <c r="AJ8169" s="43"/>
      <c r="AK8169" s="43"/>
      <c r="AL8169" s="43"/>
      <c r="AM8169" s="43"/>
      <c r="AN8169" s="43"/>
      <c r="AO8169" s="43"/>
      <c r="AP8169" s="43"/>
      <c r="AQ8169" s="43"/>
      <c r="AR8169" s="43"/>
      <c r="AS8169" s="43"/>
      <c r="AT8169" s="43"/>
      <c r="AU8169" s="43"/>
      <c r="AV8169" s="43"/>
      <c r="AW8169" s="43"/>
      <c r="AX8169" s="43"/>
      <c r="AY8169" s="43"/>
      <c r="AZ8169" s="43"/>
      <c r="BA8169" s="43"/>
      <c r="BB8169" s="43"/>
      <c r="BC8169" s="43"/>
      <c r="BD8169" s="43"/>
      <c r="BE8169" s="43"/>
      <c r="BF8169" s="43"/>
      <c r="BG8169" s="43"/>
      <c r="BH8169" s="43"/>
      <c r="BI8169" s="43"/>
      <c r="BJ8169" s="43"/>
      <c r="BK8169" s="43"/>
      <c r="BL8169" s="43"/>
      <c r="BM8169" s="43"/>
      <c r="BN8169" s="43"/>
      <c r="BO8169" s="43"/>
      <c r="BP8169" s="43"/>
      <c r="BQ8169" s="43"/>
      <c r="BR8169" s="43"/>
      <c r="BS8169" s="43"/>
      <c r="BT8169" s="43"/>
      <c r="BU8169" s="43"/>
      <c r="BV8169" s="43"/>
      <c r="BW8169" s="43"/>
      <c r="BX8169" s="43"/>
      <c r="BY8169" s="43"/>
      <c r="BZ8169" s="43"/>
      <c r="CA8169" s="43"/>
      <c r="CB8169" s="43"/>
      <c r="CC8169" s="43"/>
      <c r="CD8169" s="43"/>
      <c r="CE8169" s="43"/>
      <c r="CF8169" s="43"/>
      <c r="CG8169" s="43"/>
      <c r="CH8169" s="43"/>
      <c r="CI8169" s="43"/>
      <c r="CJ8169" s="43"/>
      <c r="CK8169" s="43"/>
      <c r="CL8169" s="43"/>
      <c r="CM8169" s="43"/>
      <c r="CN8169" s="43"/>
      <c r="CO8169" s="43"/>
      <c r="CP8169" s="43"/>
      <c r="CQ8169" s="43"/>
      <c r="CR8169" s="43"/>
      <c r="CS8169" s="43"/>
      <c r="CT8169" s="43"/>
      <c r="CU8169" s="43"/>
      <c r="CV8169" s="43"/>
      <c r="CW8169" s="43"/>
      <c r="CX8169" s="43"/>
      <c r="CY8169" s="43"/>
      <c r="CZ8169" s="43"/>
      <c r="DA8169" s="43"/>
      <c r="DB8169" s="43"/>
      <c r="DC8169" s="43"/>
      <c r="DD8169" s="43"/>
      <c r="DE8169" s="43"/>
      <c r="DF8169" s="43"/>
      <c r="DG8169" s="43"/>
      <c r="DH8169" s="43"/>
      <c r="DI8169" s="43"/>
      <c r="DJ8169" s="43"/>
      <c r="DK8169" s="43"/>
    </row>
    <row r="8170" spans="1:115" s="179" customFormat="1">
      <c r="A8170" s="136">
        <v>6842</v>
      </c>
      <c r="B8170" s="29" t="s">
        <v>6310</v>
      </c>
      <c r="C8170" s="120" t="s">
        <v>5794</v>
      </c>
      <c r="D8170" s="58" t="s">
        <v>2217</v>
      </c>
      <c r="E8170" s="132" t="s">
        <v>5435</v>
      </c>
      <c r="F8170" s="10">
        <v>2010</v>
      </c>
      <c r="G8170" s="5"/>
      <c r="H8170" s="10">
        <v>1</v>
      </c>
      <c r="I8170" s="5"/>
      <c r="J8170" s="35"/>
      <c r="K8170" s="177"/>
      <c r="L8170" s="5"/>
      <c r="M8170" s="43"/>
      <c r="N8170" s="43"/>
      <c r="O8170" s="43"/>
      <c r="P8170" s="43"/>
      <c r="Q8170" s="43"/>
      <c r="R8170" s="43"/>
      <c r="S8170" s="43"/>
      <c r="T8170" s="43"/>
      <c r="U8170" s="43"/>
      <c r="V8170" s="43"/>
      <c r="W8170" s="43"/>
      <c r="X8170" s="43"/>
      <c r="Y8170" s="43"/>
      <c r="Z8170" s="43"/>
      <c r="AA8170" s="43"/>
      <c r="AB8170" s="43"/>
      <c r="AC8170" s="43"/>
      <c r="AD8170" s="43"/>
      <c r="AE8170" s="43"/>
      <c r="AF8170" s="43"/>
      <c r="AG8170" s="43"/>
      <c r="AH8170" s="43"/>
      <c r="AI8170" s="43"/>
      <c r="AJ8170" s="43"/>
      <c r="AK8170" s="43"/>
      <c r="AL8170" s="43"/>
      <c r="AM8170" s="43"/>
      <c r="AN8170" s="43"/>
      <c r="AO8170" s="43"/>
      <c r="AP8170" s="43"/>
      <c r="AQ8170" s="43"/>
      <c r="AR8170" s="43"/>
      <c r="AS8170" s="43"/>
      <c r="AT8170" s="43"/>
      <c r="AU8170" s="43"/>
      <c r="AV8170" s="43"/>
      <c r="AW8170" s="43"/>
      <c r="AX8170" s="43"/>
      <c r="AY8170" s="43"/>
      <c r="AZ8170" s="43"/>
      <c r="BA8170" s="43"/>
      <c r="BB8170" s="43"/>
      <c r="BC8170" s="43"/>
      <c r="BD8170" s="43"/>
      <c r="BE8170" s="43"/>
      <c r="BF8170" s="43"/>
      <c r="BG8170" s="43"/>
      <c r="BH8170" s="43"/>
      <c r="BI8170" s="43"/>
      <c r="BJ8170" s="43"/>
      <c r="BK8170" s="43"/>
      <c r="BL8170" s="43"/>
      <c r="BM8170" s="43"/>
      <c r="BN8170" s="43"/>
      <c r="BO8170" s="43"/>
      <c r="BP8170" s="43"/>
      <c r="BQ8170" s="43"/>
      <c r="BR8170" s="43"/>
      <c r="BS8170" s="43"/>
      <c r="BT8170" s="43"/>
      <c r="BU8170" s="43"/>
      <c r="BV8170" s="43"/>
      <c r="BW8170" s="43"/>
      <c r="BX8170" s="43"/>
      <c r="BY8170" s="43"/>
      <c r="BZ8170" s="43"/>
      <c r="CA8170" s="43"/>
      <c r="CB8170" s="43"/>
      <c r="CC8170" s="43"/>
      <c r="CD8170" s="43"/>
      <c r="CE8170" s="43"/>
      <c r="CF8170" s="43"/>
      <c r="CG8170" s="43"/>
      <c r="CH8170" s="43"/>
      <c r="CI8170" s="43"/>
      <c r="CJ8170" s="43"/>
      <c r="CK8170" s="43"/>
      <c r="CL8170" s="43"/>
      <c r="CM8170" s="43"/>
      <c r="CN8170" s="43"/>
      <c r="CO8170" s="43"/>
      <c r="CP8170" s="43"/>
      <c r="CQ8170" s="43"/>
      <c r="CR8170" s="43"/>
      <c r="CS8170" s="43"/>
      <c r="CT8170" s="43"/>
      <c r="CU8170" s="43"/>
      <c r="CV8170" s="43"/>
      <c r="CW8170" s="43"/>
      <c r="CX8170" s="43"/>
      <c r="CY8170" s="43"/>
      <c r="CZ8170" s="43"/>
      <c r="DA8170" s="43"/>
      <c r="DB8170" s="43"/>
      <c r="DC8170" s="43"/>
      <c r="DD8170" s="43"/>
      <c r="DE8170" s="43"/>
      <c r="DF8170" s="43"/>
      <c r="DG8170" s="43"/>
      <c r="DH8170" s="43"/>
      <c r="DI8170" s="43"/>
      <c r="DJ8170" s="43"/>
      <c r="DK8170" s="43"/>
    </row>
    <row r="8171" spans="1:115" s="179" customFormat="1">
      <c r="A8171" s="136">
        <v>6843</v>
      </c>
      <c r="B8171" s="29" t="s">
        <v>6310</v>
      </c>
      <c r="C8171" s="120" t="s">
        <v>5794</v>
      </c>
      <c r="D8171" s="58" t="s">
        <v>2217</v>
      </c>
      <c r="E8171" s="132" t="s">
        <v>5435</v>
      </c>
      <c r="F8171" s="10">
        <v>2010</v>
      </c>
      <c r="G8171" s="5"/>
      <c r="H8171" s="10">
        <v>1</v>
      </c>
      <c r="I8171" s="5"/>
      <c r="J8171" s="35"/>
      <c r="K8171" s="177"/>
      <c r="L8171" s="5"/>
      <c r="M8171" s="43"/>
      <c r="N8171" s="43"/>
      <c r="O8171" s="43"/>
      <c r="P8171" s="43"/>
      <c r="Q8171" s="43"/>
      <c r="R8171" s="43"/>
      <c r="S8171" s="43"/>
      <c r="T8171" s="43"/>
      <c r="U8171" s="43"/>
      <c r="V8171" s="43"/>
      <c r="W8171" s="43"/>
      <c r="X8171" s="43"/>
      <c r="Y8171" s="43"/>
      <c r="Z8171" s="43"/>
      <c r="AA8171" s="43"/>
      <c r="AB8171" s="43"/>
      <c r="AC8171" s="43"/>
      <c r="AD8171" s="43"/>
      <c r="AE8171" s="43"/>
      <c r="AF8171" s="43"/>
      <c r="AG8171" s="43"/>
      <c r="AH8171" s="43"/>
      <c r="AI8171" s="43"/>
      <c r="AJ8171" s="43"/>
      <c r="AK8171" s="43"/>
      <c r="AL8171" s="43"/>
      <c r="AM8171" s="43"/>
      <c r="AN8171" s="43"/>
      <c r="AO8171" s="43"/>
      <c r="AP8171" s="43"/>
      <c r="AQ8171" s="43"/>
      <c r="AR8171" s="43"/>
      <c r="AS8171" s="43"/>
      <c r="AT8171" s="43"/>
      <c r="AU8171" s="43"/>
      <c r="AV8171" s="43"/>
      <c r="AW8171" s="43"/>
      <c r="AX8171" s="43"/>
      <c r="AY8171" s="43"/>
      <c r="AZ8171" s="43"/>
      <c r="BA8171" s="43"/>
      <c r="BB8171" s="43"/>
      <c r="BC8171" s="43"/>
      <c r="BD8171" s="43"/>
      <c r="BE8171" s="43"/>
      <c r="BF8171" s="43"/>
      <c r="BG8171" s="43"/>
      <c r="BH8171" s="43"/>
      <c r="BI8171" s="43"/>
      <c r="BJ8171" s="43"/>
      <c r="BK8171" s="43"/>
      <c r="BL8171" s="43"/>
      <c r="BM8171" s="43"/>
      <c r="BN8171" s="43"/>
      <c r="BO8171" s="43"/>
      <c r="BP8171" s="43"/>
      <c r="BQ8171" s="43"/>
      <c r="BR8171" s="43"/>
      <c r="BS8171" s="43"/>
      <c r="BT8171" s="43"/>
      <c r="BU8171" s="43"/>
      <c r="BV8171" s="43"/>
      <c r="BW8171" s="43"/>
      <c r="BX8171" s="43"/>
      <c r="BY8171" s="43"/>
      <c r="BZ8171" s="43"/>
      <c r="CA8171" s="43"/>
      <c r="CB8171" s="43"/>
      <c r="CC8171" s="43"/>
      <c r="CD8171" s="43"/>
      <c r="CE8171" s="43"/>
      <c r="CF8171" s="43"/>
      <c r="CG8171" s="43"/>
      <c r="CH8171" s="43"/>
      <c r="CI8171" s="43"/>
      <c r="CJ8171" s="43"/>
      <c r="CK8171" s="43"/>
      <c r="CL8171" s="43"/>
      <c r="CM8171" s="43"/>
      <c r="CN8171" s="43"/>
      <c r="CO8171" s="43"/>
      <c r="CP8171" s="43"/>
      <c r="CQ8171" s="43"/>
      <c r="CR8171" s="43"/>
      <c r="CS8171" s="43"/>
      <c r="CT8171" s="43"/>
      <c r="CU8171" s="43"/>
      <c r="CV8171" s="43"/>
      <c r="CW8171" s="43"/>
      <c r="CX8171" s="43"/>
      <c r="CY8171" s="43"/>
      <c r="CZ8171" s="43"/>
      <c r="DA8171" s="43"/>
      <c r="DB8171" s="43"/>
      <c r="DC8171" s="43"/>
      <c r="DD8171" s="43"/>
      <c r="DE8171" s="43"/>
      <c r="DF8171" s="43"/>
      <c r="DG8171" s="43"/>
      <c r="DH8171" s="43"/>
      <c r="DI8171" s="43"/>
      <c r="DJ8171" s="43"/>
      <c r="DK8171" s="43"/>
    </row>
    <row r="8172" spans="1:115" s="179" customFormat="1">
      <c r="A8172" s="136">
        <v>6844</v>
      </c>
      <c r="B8172" s="29" t="s">
        <v>6310</v>
      </c>
      <c r="C8172" s="120" t="s">
        <v>5794</v>
      </c>
      <c r="D8172" s="58" t="s">
        <v>2217</v>
      </c>
      <c r="E8172" s="132" t="s">
        <v>5435</v>
      </c>
      <c r="F8172" s="10">
        <v>2010</v>
      </c>
      <c r="G8172" s="5"/>
      <c r="H8172" s="10">
        <v>1</v>
      </c>
      <c r="I8172" s="5"/>
      <c r="J8172" s="35"/>
      <c r="K8172" s="177"/>
      <c r="L8172" s="5"/>
      <c r="M8172" s="43"/>
      <c r="N8172" s="43"/>
      <c r="O8172" s="43"/>
      <c r="P8172" s="43"/>
      <c r="Q8172" s="43"/>
      <c r="R8172" s="43"/>
      <c r="S8172" s="43"/>
      <c r="T8172" s="43"/>
      <c r="U8172" s="43"/>
      <c r="V8172" s="43"/>
      <c r="W8172" s="43"/>
      <c r="X8172" s="43"/>
      <c r="Y8172" s="43"/>
      <c r="Z8172" s="43"/>
      <c r="AA8172" s="43"/>
      <c r="AB8172" s="43"/>
      <c r="AC8172" s="43"/>
      <c r="AD8172" s="43"/>
      <c r="AE8172" s="43"/>
      <c r="AF8172" s="43"/>
      <c r="AG8172" s="43"/>
      <c r="AH8172" s="43"/>
      <c r="AI8172" s="43"/>
      <c r="AJ8172" s="43"/>
      <c r="AK8172" s="43"/>
      <c r="AL8172" s="43"/>
      <c r="AM8172" s="43"/>
      <c r="AN8172" s="43"/>
      <c r="AO8172" s="43"/>
      <c r="AP8172" s="43"/>
      <c r="AQ8172" s="43"/>
      <c r="AR8172" s="43"/>
      <c r="AS8172" s="43"/>
      <c r="AT8172" s="43"/>
      <c r="AU8172" s="43"/>
      <c r="AV8172" s="43"/>
      <c r="AW8172" s="43"/>
      <c r="AX8172" s="43"/>
      <c r="AY8172" s="43"/>
      <c r="AZ8172" s="43"/>
      <c r="BA8172" s="43"/>
      <c r="BB8172" s="43"/>
      <c r="BC8172" s="43"/>
      <c r="BD8172" s="43"/>
      <c r="BE8172" s="43"/>
      <c r="BF8172" s="43"/>
      <c r="BG8172" s="43"/>
      <c r="BH8172" s="43"/>
      <c r="BI8172" s="43"/>
      <c r="BJ8172" s="43"/>
      <c r="BK8172" s="43"/>
      <c r="BL8172" s="43"/>
      <c r="BM8172" s="43"/>
      <c r="BN8172" s="43"/>
      <c r="BO8172" s="43"/>
      <c r="BP8172" s="43"/>
      <c r="BQ8172" s="43"/>
      <c r="BR8172" s="43"/>
      <c r="BS8172" s="43"/>
      <c r="BT8172" s="43"/>
      <c r="BU8172" s="43"/>
      <c r="BV8172" s="43"/>
      <c r="BW8172" s="43"/>
      <c r="BX8172" s="43"/>
      <c r="BY8172" s="43"/>
      <c r="BZ8172" s="43"/>
      <c r="CA8172" s="43"/>
      <c r="CB8172" s="43"/>
      <c r="CC8172" s="43"/>
      <c r="CD8172" s="43"/>
      <c r="CE8172" s="43"/>
      <c r="CF8172" s="43"/>
      <c r="CG8172" s="43"/>
      <c r="CH8172" s="43"/>
      <c r="CI8172" s="43"/>
      <c r="CJ8172" s="43"/>
      <c r="CK8172" s="43"/>
      <c r="CL8172" s="43"/>
      <c r="CM8172" s="43"/>
      <c r="CN8172" s="43"/>
      <c r="CO8172" s="43"/>
      <c r="CP8172" s="43"/>
      <c r="CQ8172" s="43"/>
      <c r="CR8172" s="43"/>
      <c r="CS8172" s="43"/>
      <c r="CT8172" s="43"/>
      <c r="CU8172" s="43"/>
      <c r="CV8172" s="43"/>
      <c r="CW8172" s="43"/>
      <c r="CX8172" s="43"/>
      <c r="CY8172" s="43"/>
      <c r="CZ8172" s="43"/>
      <c r="DA8172" s="43"/>
      <c r="DB8172" s="43"/>
      <c r="DC8172" s="43"/>
      <c r="DD8172" s="43"/>
      <c r="DE8172" s="43"/>
      <c r="DF8172" s="43"/>
      <c r="DG8172" s="43"/>
      <c r="DH8172" s="43"/>
      <c r="DI8172" s="43"/>
      <c r="DJ8172" s="43"/>
      <c r="DK8172" s="43"/>
    </row>
    <row r="8173" spans="1:115" s="179" customFormat="1">
      <c r="A8173" s="136">
        <v>6845</v>
      </c>
      <c r="B8173" s="29" t="s">
        <v>6310</v>
      </c>
      <c r="C8173" s="120" t="s">
        <v>5794</v>
      </c>
      <c r="D8173" s="58" t="s">
        <v>2217</v>
      </c>
      <c r="E8173" s="132" t="s">
        <v>5435</v>
      </c>
      <c r="F8173" s="10">
        <v>2010</v>
      </c>
      <c r="G8173" s="5"/>
      <c r="H8173" s="10">
        <v>1</v>
      </c>
      <c r="I8173" s="5"/>
      <c r="J8173" s="35"/>
      <c r="K8173" s="177"/>
      <c r="L8173" s="5"/>
      <c r="M8173" s="43"/>
      <c r="N8173" s="43"/>
      <c r="O8173" s="43"/>
      <c r="P8173" s="43"/>
      <c r="Q8173" s="43"/>
      <c r="R8173" s="43"/>
      <c r="S8173" s="43"/>
      <c r="T8173" s="43"/>
      <c r="U8173" s="43"/>
      <c r="V8173" s="43"/>
      <c r="W8173" s="43"/>
      <c r="X8173" s="43"/>
      <c r="Y8173" s="43"/>
      <c r="Z8173" s="43"/>
      <c r="AA8173" s="43"/>
      <c r="AB8173" s="43"/>
      <c r="AC8173" s="43"/>
      <c r="AD8173" s="43"/>
      <c r="AE8173" s="43"/>
      <c r="AF8173" s="43"/>
      <c r="AG8173" s="43"/>
      <c r="AH8173" s="43"/>
      <c r="AI8173" s="43"/>
      <c r="AJ8173" s="43"/>
      <c r="AK8173" s="43"/>
      <c r="AL8173" s="43"/>
      <c r="AM8173" s="43"/>
      <c r="AN8173" s="43"/>
      <c r="AO8173" s="43"/>
      <c r="AP8173" s="43"/>
      <c r="AQ8173" s="43"/>
      <c r="AR8173" s="43"/>
      <c r="AS8173" s="43"/>
      <c r="AT8173" s="43"/>
      <c r="AU8173" s="43"/>
      <c r="AV8173" s="43"/>
      <c r="AW8173" s="43"/>
      <c r="AX8173" s="43"/>
      <c r="AY8173" s="43"/>
      <c r="AZ8173" s="43"/>
      <c r="BA8173" s="43"/>
      <c r="BB8173" s="43"/>
      <c r="BC8173" s="43"/>
      <c r="BD8173" s="43"/>
      <c r="BE8173" s="43"/>
      <c r="BF8173" s="43"/>
      <c r="BG8173" s="43"/>
      <c r="BH8173" s="43"/>
      <c r="BI8173" s="43"/>
      <c r="BJ8173" s="43"/>
      <c r="BK8173" s="43"/>
      <c r="BL8173" s="43"/>
      <c r="BM8173" s="43"/>
      <c r="BN8173" s="43"/>
      <c r="BO8173" s="43"/>
      <c r="BP8173" s="43"/>
      <c r="BQ8173" s="43"/>
      <c r="BR8173" s="43"/>
      <c r="BS8173" s="43"/>
      <c r="BT8173" s="43"/>
      <c r="BU8173" s="43"/>
      <c r="BV8173" s="43"/>
      <c r="BW8173" s="43"/>
      <c r="BX8173" s="43"/>
      <c r="BY8173" s="43"/>
      <c r="BZ8173" s="43"/>
      <c r="CA8173" s="43"/>
      <c r="CB8173" s="43"/>
      <c r="CC8173" s="43"/>
      <c r="CD8173" s="43"/>
      <c r="CE8173" s="43"/>
      <c r="CF8173" s="43"/>
      <c r="CG8173" s="43"/>
      <c r="CH8173" s="43"/>
      <c r="CI8173" s="43"/>
      <c r="CJ8173" s="43"/>
      <c r="CK8173" s="43"/>
      <c r="CL8173" s="43"/>
      <c r="CM8173" s="43"/>
      <c r="CN8173" s="43"/>
      <c r="CO8173" s="43"/>
      <c r="CP8173" s="43"/>
      <c r="CQ8173" s="43"/>
      <c r="CR8173" s="43"/>
      <c r="CS8173" s="43"/>
      <c r="CT8173" s="43"/>
      <c r="CU8173" s="43"/>
      <c r="CV8173" s="43"/>
      <c r="CW8173" s="43"/>
      <c r="CX8173" s="43"/>
      <c r="CY8173" s="43"/>
      <c r="CZ8173" s="43"/>
      <c r="DA8173" s="43"/>
      <c r="DB8173" s="43"/>
      <c r="DC8173" s="43"/>
      <c r="DD8173" s="43"/>
      <c r="DE8173" s="43"/>
      <c r="DF8173" s="43"/>
      <c r="DG8173" s="43"/>
      <c r="DH8173" s="43"/>
      <c r="DI8173" s="43"/>
      <c r="DJ8173" s="43"/>
      <c r="DK8173" s="43"/>
    </row>
    <row r="8174" spans="1:115" s="179" customFormat="1">
      <c r="A8174" s="136">
        <v>6846</v>
      </c>
      <c r="B8174" s="29" t="s">
        <v>6310</v>
      </c>
      <c r="C8174" s="120" t="s">
        <v>5794</v>
      </c>
      <c r="D8174" s="58" t="s">
        <v>2217</v>
      </c>
      <c r="E8174" s="132" t="s">
        <v>5435</v>
      </c>
      <c r="F8174" s="10">
        <v>2010</v>
      </c>
      <c r="G8174" s="5"/>
      <c r="H8174" s="10">
        <v>1</v>
      </c>
      <c r="I8174" s="5"/>
      <c r="J8174" s="35"/>
      <c r="K8174" s="177"/>
      <c r="L8174" s="5"/>
      <c r="M8174" s="43"/>
      <c r="N8174" s="43"/>
      <c r="O8174" s="43"/>
      <c r="P8174" s="43"/>
      <c r="Q8174" s="43"/>
      <c r="R8174" s="43"/>
      <c r="S8174" s="43"/>
      <c r="T8174" s="43"/>
      <c r="U8174" s="43"/>
      <c r="V8174" s="43"/>
      <c r="W8174" s="43"/>
      <c r="X8174" s="43"/>
      <c r="Y8174" s="43"/>
      <c r="Z8174" s="43"/>
      <c r="AA8174" s="43"/>
      <c r="AB8174" s="43"/>
      <c r="AC8174" s="43"/>
      <c r="AD8174" s="43"/>
      <c r="AE8174" s="43"/>
      <c r="AF8174" s="43"/>
      <c r="AG8174" s="43"/>
      <c r="AH8174" s="43"/>
      <c r="AI8174" s="43"/>
      <c r="AJ8174" s="43"/>
      <c r="AK8174" s="43"/>
      <c r="AL8174" s="43"/>
      <c r="AM8174" s="43"/>
      <c r="AN8174" s="43"/>
      <c r="AO8174" s="43"/>
      <c r="AP8174" s="43"/>
      <c r="AQ8174" s="43"/>
      <c r="AR8174" s="43"/>
      <c r="AS8174" s="43"/>
      <c r="AT8174" s="43"/>
      <c r="AU8174" s="43"/>
      <c r="AV8174" s="43"/>
      <c r="AW8174" s="43"/>
      <c r="AX8174" s="43"/>
      <c r="AY8174" s="43"/>
      <c r="AZ8174" s="43"/>
      <c r="BA8174" s="43"/>
      <c r="BB8174" s="43"/>
      <c r="BC8174" s="43"/>
      <c r="BD8174" s="43"/>
      <c r="BE8174" s="43"/>
      <c r="BF8174" s="43"/>
      <c r="BG8174" s="43"/>
      <c r="BH8174" s="43"/>
      <c r="BI8174" s="43"/>
      <c r="BJ8174" s="43"/>
      <c r="BK8174" s="43"/>
      <c r="BL8174" s="43"/>
      <c r="BM8174" s="43"/>
      <c r="BN8174" s="43"/>
      <c r="BO8174" s="43"/>
      <c r="BP8174" s="43"/>
      <c r="BQ8174" s="43"/>
      <c r="BR8174" s="43"/>
      <c r="BS8174" s="43"/>
      <c r="BT8174" s="43"/>
      <c r="BU8174" s="43"/>
      <c r="BV8174" s="43"/>
      <c r="BW8174" s="43"/>
      <c r="BX8174" s="43"/>
      <c r="BY8174" s="43"/>
      <c r="BZ8174" s="43"/>
      <c r="CA8174" s="43"/>
      <c r="CB8174" s="43"/>
      <c r="CC8174" s="43"/>
      <c r="CD8174" s="43"/>
      <c r="CE8174" s="43"/>
      <c r="CF8174" s="43"/>
      <c r="CG8174" s="43"/>
      <c r="CH8174" s="43"/>
      <c r="CI8174" s="43"/>
      <c r="CJ8174" s="43"/>
      <c r="CK8174" s="43"/>
      <c r="CL8174" s="43"/>
      <c r="CM8174" s="43"/>
      <c r="CN8174" s="43"/>
      <c r="CO8174" s="43"/>
      <c r="CP8174" s="43"/>
      <c r="CQ8174" s="43"/>
      <c r="CR8174" s="43"/>
      <c r="CS8174" s="43"/>
      <c r="CT8174" s="43"/>
      <c r="CU8174" s="43"/>
      <c r="CV8174" s="43"/>
      <c r="CW8174" s="43"/>
      <c r="CX8174" s="43"/>
      <c r="CY8174" s="43"/>
      <c r="CZ8174" s="43"/>
      <c r="DA8174" s="43"/>
      <c r="DB8174" s="43"/>
      <c r="DC8174" s="43"/>
      <c r="DD8174" s="43"/>
      <c r="DE8174" s="43"/>
      <c r="DF8174" s="43"/>
      <c r="DG8174" s="43"/>
      <c r="DH8174" s="43"/>
      <c r="DI8174" s="43"/>
      <c r="DJ8174" s="43"/>
      <c r="DK8174" s="43"/>
    </row>
    <row r="8175" spans="1:115" s="179" customFormat="1">
      <c r="A8175" s="136">
        <v>6847</v>
      </c>
      <c r="B8175" s="29" t="s">
        <v>6310</v>
      </c>
      <c r="C8175" s="120" t="s">
        <v>5794</v>
      </c>
      <c r="D8175" s="58" t="s">
        <v>2217</v>
      </c>
      <c r="E8175" s="132" t="s">
        <v>5435</v>
      </c>
      <c r="F8175" s="10">
        <v>2010</v>
      </c>
      <c r="G8175" s="5"/>
      <c r="H8175" s="10">
        <v>1</v>
      </c>
      <c r="I8175" s="5"/>
      <c r="J8175" s="35"/>
      <c r="K8175" s="177"/>
      <c r="L8175" s="5"/>
      <c r="M8175" s="43"/>
      <c r="N8175" s="43"/>
      <c r="O8175" s="43"/>
      <c r="P8175" s="43"/>
      <c r="Q8175" s="43"/>
      <c r="R8175" s="43"/>
      <c r="S8175" s="43"/>
      <c r="T8175" s="43"/>
      <c r="U8175" s="43"/>
      <c r="V8175" s="43"/>
      <c r="W8175" s="43"/>
      <c r="X8175" s="43"/>
      <c r="Y8175" s="43"/>
      <c r="Z8175" s="43"/>
      <c r="AA8175" s="43"/>
      <c r="AB8175" s="43"/>
      <c r="AC8175" s="43"/>
      <c r="AD8175" s="43"/>
      <c r="AE8175" s="43"/>
      <c r="AF8175" s="43"/>
      <c r="AG8175" s="43"/>
      <c r="AH8175" s="43"/>
      <c r="AI8175" s="43"/>
      <c r="AJ8175" s="43"/>
      <c r="AK8175" s="43"/>
      <c r="AL8175" s="43"/>
      <c r="AM8175" s="43"/>
      <c r="AN8175" s="43"/>
      <c r="AO8175" s="43"/>
      <c r="AP8175" s="43"/>
      <c r="AQ8175" s="43"/>
      <c r="AR8175" s="43"/>
      <c r="AS8175" s="43"/>
      <c r="AT8175" s="43"/>
      <c r="AU8175" s="43"/>
      <c r="AV8175" s="43"/>
      <c r="AW8175" s="43"/>
      <c r="AX8175" s="43"/>
      <c r="AY8175" s="43"/>
      <c r="AZ8175" s="43"/>
      <c r="BA8175" s="43"/>
      <c r="BB8175" s="43"/>
      <c r="BC8175" s="43"/>
      <c r="BD8175" s="43"/>
      <c r="BE8175" s="43"/>
      <c r="BF8175" s="43"/>
      <c r="BG8175" s="43"/>
      <c r="BH8175" s="43"/>
      <c r="BI8175" s="43"/>
      <c r="BJ8175" s="43"/>
      <c r="BK8175" s="43"/>
      <c r="BL8175" s="43"/>
      <c r="BM8175" s="43"/>
      <c r="BN8175" s="43"/>
      <c r="BO8175" s="43"/>
      <c r="BP8175" s="43"/>
      <c r="BQ8175" s="43"/>
      <c r="BR8175" s="43"/>
      <c r="BS8175" s="43"/>
      <c r="BT8175" s="43"/>
      <c r="BU8175" s="43"/>
      <c r="BV8175" s="43"/>
      <c r="BW8175" s="43"/>
      <c r="BX8175" s="43"/>
      <c r="BY8175" s="43"/>
      <c r="BZ8175" s="43"/>
      <c r="CA8175" s="43"/>
      <c r="CB8175" s="43"/>
      <c r="CC8175" s="43"/>
      <c r="CD8175" s="43"/>
      <c r="CE8175" s="43"/>
      <c r="CF8175" s="43"/>
      <c r="CG8175" s="43"/>
      <c r="CH8175" s="43"/>
      <c r="CI8175" s="43"/>
      <c r="CJ8175" s="43"/>
      <c r="CK8175" s="43"/>
      <c r="CL8175" s="43"/>
      <c r="CM8175" s="43"/>
      <c r="CN8175" s="43"/>
      <c r="CO8175" s="43"/>
      <c r="CP8175" s="43"/>
      <c r="CQ8175" s="43"/>
      <c r="CR8175" s="43"/>
      <c r="CS8175" s="43"/>
      <c r="CT8175" s="43"/>
      <c r="CU8175" s="43"/>
      <c r="CV8175" s="43"/>
      <c r="CW8175" s="43"/>
      <c r="CX8175" s="43"/>
      <c r="CY8175" s="43"/>
      <c r="CZ8175" s="43"/>
      <c r="DA8175" s="43"/>
      <c r="DB8175" s="43"/>
      <c r="DC8175" s="43"/>
      <c r="DD8175" s="43"/>
      <c r="DE8175" s="43"/>
      <c r="DF8175" s="43"/>
      <c r="DG8175" s="43"/>
      <c r="DH8175" s="43"/>
      <c r="DI8175" s="43"/>
      <c r="DJ8175" s="43"/>
      <c r="DK8175" s="43"/>
    </row>
    <row r="8176" spans="1:115" s="179" customFormat="1">
      <c r="A8176" s="136">
        <v>6848</v>
      </c>
      <c r="B8176" s="29" t="s">
        <v>6310</v>
      </c>
      <c r="C8176" s="120" t="s">
        <v>5794</v>
      </c>
      <c r="D8176" s="58" t="s">
        <v>2217</v>
      </c>
      <c r="E8176" s="132" t="s">
        <v>5435</v>
      </c>
      <c r="F8176" s="10">
        <v>2010</v>
      </c>
      <c r="G8176" s="5"/>
      <c r="H8176" s="10">
        <v>1</v>
      </c>
      <c r="I8176" s="5"/>
      <c r="J8176" s="35"/>
      <c r="K8176" s="177"/>
      <c r="L8176" s="5"/>
      <c r="M8176" s="43"/>
      <c r="N8176" s="43"/>
      <c r="O8176" s="43"/>
      <c r="P8176" s="43"/>
      <c r="Q8176" s="43"/>
      <c r="R8176" s="43"/>
      <c r="S8176" s="43"/>
      <c r="T8176" s="43"/>
      <c r="U8176" s="43"/>
      <c r="V8176" s="43"/>
      <c r="W8176" s="43"/>
      <c r="X8176" s="43"/>
      <c r="Y8176" s="43"/>
      <c r="Z8176" s="43"/>
      <c r="AA8176" s="43"/>
      <c r="AB8176" s="43"/>
      <c r="AC8176" s="43"/>
      <c r="AD8176" s="43"/>
      <c r="AE8176" s="43"/>
      <c r="AF8176" s="43"/>
      <c r="AG8176" s="43"/>
      <c r="AH8176" s="43"/>
      <c r="AI8176" s="43"/>
      <c r="AJ8176" s="43"/>
      <c r="AK8176" s="43"/>
      <c r="AL8176" s="43"/>
      <c r="AM8176" s="43"/>
      <c r="AN8176" s="43"/>
      <c r="AO8176" s="43"/>
      <c r="AP8176" s="43"/>
      <c r="AQ8176" s="43"/>
      <c r="AR8176" s="43"/>
      <c r="AS8176" s="43"/>
      <c r="AT8176" s="43"/>
      <c r="AU8176" s="43"/>
      <c r="AV8176" s="43"/>
      <c r="AW8176" s="43"/>
      <c r="AX8176" s="43"/>
      <c r="AY8176" s="43"/>
      <c r="AZ8176" s="43"/>
      <c r="BA8176" s="43"/>
      <c r="BB8176" s="43"/>
      <c r="BC8176" s="43"/>
      <c r="BD8176" s="43"/>
      <c r="BE8176" s="43"/>
      <c r="BF8176" s="43"/>
      <c r="BG8176" s="43"/>
      <c r="BH8176" s="43"/>
      <c r="BI8176" s="43"/>
      <c r="BJ8176" s="43"/>
      <c r="BK8176" s="43"/>
      <c r="BL8176" s="43"/>
      <c r="BM8176" s="43"/>
      <c r="BN8176" s="43"/>
      <c r="BO8176" s="43"/>
      <c r="BP8176" s="43"/>
      <c r="BQ8176" s="43"/>
      <c r="BR8176" s="43"/>
      <c r="BS8176" s="43"/>
      <c r="BT8176" s="43"/>
      <c r="BU8176" s="43"/>
      <c r="BV8176" s="43"/>
      <c r="BW8176" s="43"/>
      <c r="BX8176" s="43"/>
      <c r="BY8176" s="43"/>
      <c r="BZ8176" s="43"/>
      <c r="CA8176" s="43"/>
      <c r="CB8176" s="43"/>
      <c r="CC8176" s="43"/>
      <c r="CD8176" s="43"/>
      <c r="CE8176" s="43"/>
      <c r="CF8176" s="43"/>
      <c r="CG8176" s="43"/>
      <c r="CH8176" s="43"/>
      <c r="CI8176" s="43"/>
      <c r="CJ8176" s="43"/>
      <c r="CK8176" s="43"/>
      <c r="CL8176" s="43"/>
      <c r="CM8176" s="43"/>
      <c r="CN8176" s="43"/>
      <c r="CO8176" s="43"/>
      <c r="CP8176" s="43"/>
      <c r="CQ8176" s="43"/>
      <c r="CR8176" s="43"/>
      <c r="CS8176" s="43"/>
      <c r="CT8176" s="43"/>
      <c r="CU8176" s="43"/>
      <c r="CV8176" s="43"/>
      <c r="CW8176" s="43"/>
      <c r="CX8176" s="43"/>
      <c r="CY8176" s="43"/>
      <c r="CZ8176" s="43"/>
      <c r="DA8176" s="43"/>
      <c r="DB8176" s="43"/>
      <c r="DC8176" s="43"/>
      <c r="DD8176" s="43"/>
      <c r="DE8176" s="43"/>
      <c r="DF8176" s="43"/>
      <c r="DG8176" s="43"/>
      <c r="DH8176" s="43"/>
      <c r="DI8176" s="43"/>
      <c r="DJ8176" s="43"/>
      <c r="DK8176" s="43"/>
    </row>
    <row r="8177" spans="1:115" s="179" customFormat="1">
      <c r="A8177" s="136">
        <v>6849</v>
      </c>
      <c r="B8177" s="29" t="s">
        <v>6310</v>
      </c>
      <c r="C8177" s="120" t="s">
        <v>5794</v>
      </c>
      <c r="D8177" s="58" t="s">
        <v>2217</v>
      </c>
      <c r="E8177" s="132" t="s">
        <v>5435</v>
      </c>
      <c r="F8177" s="10">
        <v>2010</v>
      </c>
      <c r="G8177" s="5"/>
      <c r="H8177" s="10">
        <v>1</v>
      </c>
      <c r="I8177" s="5"/>
      <c r="J8177" s="35"/>
      <c r="K8177" s="177"/>
      <c r="L8177" s="5"/>
      <c r="M8177" s="43"/>
      <c r="N8177" s="43"/>
      <c r="O8177" s="43"/>
      <c r="P8177" s="43"/>
      <c r="Q8177" s="43"/>
      <c r="R8177" s="43"/>
      <c r="S8177" s="43"/>
      <c r="T8177" s="43"/>
      <c r="U8177" s="43"/>
      <c r="V8177" s="43"/>
      <c r="W8177" s="43"/>
      <c r="X8177" s="43"/>
      <c r="Y8177" s="43"/>
      <c r="Z8177" s="43"/>
      <c r="AA8177" s="43"/>
      <c r="AB8177" s="43"/>
      <c r="AC8177" s="43"/>
      <c r="AD8177" s="43"/>
      <c r="AE8177" s="43"/>
      <c r="AF8177" s="43"/>
      <c r="AG8177" s="43"/>
      <c r="AH8177" s="43"/>
      <c r="AI8177" s="43"/>
      <c r="AJ8177" s="43"/>
      <c r="AK8177" s="43"/>
      <c r="AL8177" s="43"/>
      <c r="AM8177" s="43"/>
      <c r="AN8177" s="43"/>
      <c r="AO8177" s="43"/>
      <c r="AP8177" s="43"/>
      <c r="AQ8177" s="43"/>
      <c r="AR8177" s="43"/>
      <c r="AS8177" s="43"/>
      <c r="AT8177" s="43"/>
      <c r="AU8177" s="43"/>
      <c r="AV8177" s="43"/>
      <c r="AW8177" s="43"/>
      <c r="AX8177" s="43"/>
      <c r="AY8177" s="43"/>
      <c r="AZ8177" s="43"/>
      <c r="BA8177" s="43"/>
      <c r="BB8177" s="43"/>
      <c r="BC8177" s="43"/>
      <c r="BD8177" s="43"/>
      <c r="BE8177" s="43"/>
      <c r="BF8177" s="43"/>
      <c r="BG8177" s="43"/>
      <c r="BH8177" s="43"/>
      <c r="BI8177" s="43"/>
      <c r="BJ8177" s="43"/>
      <c r="BK8177" s="43"/>
      <c r="BL8177" s="43"/>
      <c r="BM8177" s="43"/>
      <c r="BN8177" s="43"/>
      <c r="BO8177" s="43"/>
      <c r="BP8177" s="43"/>
      <c r="BQ8177" s="43"/>
      <c r="BR8177" s="43"/>
      <c r="BS8177" s="43"/>
      <c r="BT8177" s="43"/>
      <c r="BU8177" s="43"/>
      <c r="BV8177" s="43"/>
      <c r="BW8177" s="43"/>
      <c r="BX8177" s="43"/>
      <c r="BY8177" s="43"/>
      <c r="BZ8177" s="43"/>
      <c r="CA8177" s="43"/>
      <c r="CB8177" s="43"/>
      <c r="CC8177" s="43"/>
      <c r="CD8177" s="43"/>
      <c r="CE8177" s="43"/>
      <c r="CF8177" s="43"/>
      <c r="CG8177" s="43"/>
      <c r="CH8177" s="43"/>
      <c r="CI8177" s="43"/>
      <c r="CJ8177" s="43"/>
      <c r="CK8177" s="43"/>
      <c r="CL8177" s="43"/>
      <c r="CM8177" s="43"/>
      <c r="CN8177" s="43"/>
      <c r="CO8177" s="43"/>
      <c r="CP8177" s="43"/>
      <c r="CQ8177" s="43"/>
      <c r="CR8177" s="43"/>
      <c r="CS8177" s="43"/>
      <c r="CT8177" s="43"/>
      <c r="CU8177" s="43"/>
      <c r="CV8177" s="43"/>
      <c r="CW8177" s="43"/>
      <c r="CX8177" s="43"/>
      <c r="CY8177" s="43"/>
      <c r="CZ8177" s="43"/>
      <c r="DA8177" s="43"/>
      <c r="DB8177" s="43"/>
      <c r="DC8177" s="43"/>
      <c r="DD8177" s="43"/>
      <c r="DE8177" s="43"/>
      <c r="DF8177" s="43"/>
      <c r="DG8177" s="43"/>
      <c r="DH8177" s="43"/>
      <c r="DI8177" s="43"/>
      <c r="DJ8177" s="43"/>
      <c r="DK8177" s="43"/>
    </row>
    <row r="8178" spans="1:115" s="179" customFormat="1">
      <c r="A8178" s="136">
        <v>6850</v>
      </c>
      <c r="B8178" s="29" t="s">
        <v>6310</v>
      </c>
      <c r="C8178" s="120" t="s">
        <v>5794</v>
      </c>
      <c r="D8178" s="58" t="s">
        <v>2217</v>
      </c>
      <c r="E8178" s="132" t="s">
        <v>5435</v>
      </c>
      <c r="F8178" s="10">
        <v>2010</v>
      </c>
      <c r="G8178" s="5"/>
      <c r="H8178" s="10">
        <v>1</v>
      </c>
      <c r="I8178" s="5"/>
      <c r="J8178" s="35"/>
      <c r="K8178" s="177"/>
      <c r="L8178" s="5"/>
      <c r="M8178" s="43"/>
      <c r="N8178" s="43"/>
      <c r="O8178" s="43"/>
      <c r="P8178" s="43"/>
      <c r="Q8178" s="43"/>
      <c r="R8178" s="43"/>
      <c r="S8178" s="43"/>
      <c r="T8178" s="43"/>
      <c r="U8178" s="43"/>
      <c r="V8178" s="43"/>
      <c r="W8178" s="43"/>
      <c r="X8178" s="43"/>
      <c r="Y8178" s="43"/>
      <c r="Z8178" s="43"/>
      <c r="AA8178" s="43"/>
      <c r="AB8178" s="43"/>
      <c r="AC8178" s="43"/>
      <c r="AD8178" s="43"/>
      <c r="AE8178" s="43"/>
      <c r="AF8178" s="43"/>
      <c r="AG8178" s="43"/>
      <c r="AH8178" s="43"/>
      <c r="AI8178" s="43"/>
      <c r="AJ8178" s="43"/>
      <c r="AK8178" s="43"/>
      <c r="AL8178" s="43"/>
      <c r="AM8178" s="43"/>
      <c r="AN8178" s="43"/>
      <c r="AO8178" s="43"/>
      <c r="AP8178" s="43"/>
      <c r="AQ8178" s="43"/>
      <c r="AR8178" s="43"/>
      <c r="AS8178" s="43"/>
      <c r="AT8178" s="43"/>
      <c r="AU8178" s="43"/>
      <c r="AV8178" s="43"/>
      <c r="AW8178" s="43"/>
      <c r="AX8178" s="43"/>
      <c r="AY8178" s="43"/>
      <c r="AZ8178" s="43"/>
      <c r="BA8178" s="43"/>
      <c r="BB8178" s="43"/>
      <c r="BC8178" s="43"/>
      <c r="BD8178" s="43"/>
      <c r="BE8178" s="43"/>
      <c r="BF8178" s="43"/>
      <c r="BG8178" s="43"/>
      <c r="BH8178" s="43"/>
      <c r="BI8178" s="43"/>
      <c r="BJ8178" s="43"/>
      <c r="BK8178" s="43"/>
      <c r="BL8178" s="43"/>
      <c r="BM8178" s="43"/>
      <c r="BN8178" s="43"/>
      <c r="BO8178" s="43"/>
      <c r="BP8178" s="43"/>
      <c r="BQ8178" s="43"/>
      <c r="BR8178" s="43"/>
      <c r="BS8178" s="43"/>
      <c r="BT8178" s="43"/>
      <c r="BU8178" s="43"/>
      <c r="BV8178" s="43"/>
      <c r="BW8178" s="43"/>
      <c r="BX8178" s="43"/>
      <c r="BY8178" s="43"/>
      <c r="BZ8178" s="43"/>
      <c r="CA8178" s="43"/>
      <c r="CB8178" s="43"/>
      <c r="CC8178" s="43"/>
      <c r="CD8178" s="43"/>
      <c r="CE8178" s="43"/>
      <c r="CF8178" s="43"/>
      <c r="CG8178" s="43"/>
      <c r="CH8178" s="43"/>
      <c r="CI8178" s="43"/>
      <c r="CJ8178" s="43"/>
      <c r="CK8178" s="43"/>
      <c r="CL8178" s="43"/>
      <c r="CM8178" s="43"/>
      <c r="CN8178" s="43"/>
      <c r="CO8178" s="43"/>
      <c r="CP8178" s="43"/>
      <c r="CQ8178" s="43"/>
      <c r="CR8178" s="43"/>
      <c r="CS8178" s="43"/>
      <c r="CT8178" s="43"/>
      <c r="CU8178" s="43"/>
      <c r="CV8178" s="43"/>
      <c r="CW8178" s="43"/>
      <c r="CX8178" s="43"/>
      <c r="CY8178" s="43"/>
      <c r="CZ8178" s="43"/>
      <c r="DA8178" s="43"/>
      <c r="DB8178" s="43"/>
      <c r="DC8178" s="43"/>
      <c r="DD8178" s="43"/>
      <c r="DE8178" s="43"/>
      <c r="DF8178" s="43"/>
      <c r="DG8178" s="43"/>
      <c r="DH8178" s="43"/>
      <c r="DI8178" s="43"/>
      <c r="DJ8178" s="43"/>
      <c r="DK8178" s="43"/>
    </row>
    <row r="8179" spans="1:115" s="179" customFormat="1">
      <c r="A8179" s="136">
        <v>6851</v>
      </c>
      <c r="B8179" s="29" t="s">
        <v>6310</v>
      </c>
      <c r="C8179" s="120" t="s">
        <v>5794</v>
      </c>
      <c r="D8179" s="58" t="s">
        <v>2218</v>
      </c>
      <c r="E8179" s="132" t="s">
        <v>5435</v>
      </c>
      <c r="F8179" s="10">
        <v>2010</v>
      </c>
      <c r="G8179" s="5"/>
      <c r="H8179" s="10">
        <v>1</v>
      </c>
      <c r="I8179" s="5"/>
      <c r="J8179" s="35"/>
      <c r="K8179" s="177"/>
      <c r="L8179" s="5"/>
      <c r="M8179" s="43"/>
      <c r="N8179" s="43"/>
      <c r="O8179" s="43"/>
      <c r="P8179" s="43"/>
      <c r="Q8179" s="43"/>
      <c r="R8179" s="43"/>
      <c r="S8179" s="43"/>
      <c r="T8179" s="43"/>
      <c r="U8179" s="43"/>
      <c r="V8179" s="43"/>
      <c r="W8179" s="43"/>
      <c r="X8179" s="43"/>
      <c r="Y8179" s="43"/>
      <c r="Z8179" s="43"/>
      <c r="AA8179" s="43"/>
      <c r="AB8179" s="43"/>
      <c r="AC8179" s="43"/>
      <c r="AD8179" s="43"/>
      <c r="AE8179" s="43"/>
      <c r="AF8179" s="43"/>
      <c r="AG8179" s="43"/>
      <c r="AH8179" s="43"/>
      <c r="AI8179" s="43"/>
      <c r="AJ8179" s="43"/>
      <c r="AK8179" s="43"/>
      <c r="AL8179" s="43"/>
      <c r="AM8179" s="43"/>
      <c r="AN8179" s="43"/>
      <c r="AO8179" s="43"/>
      <c r="AP8179" s="43"/>
      <c r="AQ8179" s="43"/>
      <c r="AR8179" s="43"/>
      <c r="AS8179" s="43"/>
      <c r="AT8179" s="43"/>
      <c r="AU8179" s="43"/>
      <c r="AV8179" s="43"/>
      <c r="AW8179" s="43"/>
      <c r="AX8179" s="43"/>
      <c r="AY8179" s="43"/>
      <c r="AZ8179" s="43"/>
      <c r="BA8179" s="43"/>
      <c r="BB8179" s="43"/>
      <c r="BC8179" s="43"/>
      <c r="BD8179" s="43"/>
      <c r="BE8179" s="43"/>
      <c r="BF8179" s="43"/>
      <c r="BG8179" s="43"/>
      <c r="BH8179" s="43"/>
      <c r="BI8179" s="43"/>
      <c r="BJ8179" s="43"/>
      <c r="BK8179" s="43"/>
      <c r="BL8179" s="43"/>
      <c r="BM8179" s="43"/>
      <c r="BN8179" s="43"/>
      <c r="BO8179" s="43"/>
      <c r="BP8179" s="43"/>
      <c r="BQ8179" s="43"/>
      <c r="BR8179" s="43"/>
      <c r="BS8179" s="43"/>
      <c r="BT8179" s="43"/>
      <c r="BU8179" s="43"/>
      <c r="BV8179" s="43"/>
      <c r="BW8179" s="43"/>
      <c r="BX8179" s="43"/>
      <c r="BY8179" s="43"/>
      <c r="BZ8179" s="43"/>
      <c r="CA8179" s="43"/>
      <c r="CB8179" s="43"/>
      <c r="CC8179" s="43"/>
      <c r="CD8179" s="43"/>
      <c r="CE8179" s="43"/>
      <c r="CF8179" s="43"/>
      <c r="CG8179" s="43"/>
      <c r="CH8179" s="43"/>
      <c r="CI8179" s="43"/>
      <c r="CJ8179" s="43"/>
      <c r="CK8179" s="43"/>
      <c r="CL8179" s="43"/>
      <c r="CM8179" s="43"/>
      <c r="CN8179" s="43"/>
      <c r="CO8179" s="43"/>
      <c r="CP8179" s="43"/>
      <c r="CQ8179" s="43"/>
      <c r="CR8179" s="43"/>
      <c r="CS8179" s="43"/>
      <c r="CT8179" s="43"/>
      <c r="CU8179" s="43"/>
      <c r="CV8179" s="43"/>
      <c r="CW8179" s="43"/>
      <c r="CX8179" s="43"/>
      <c r="CY8179" s="43"/>
      <c r="CZ8179" s="43"/>
      <c r="DA8179" s="43"/>
      <c r="DB8179" s="43"/>
      <c r="DC8179" s="43"/>
      <c r="DD8179" s="43"/>
      <c r="DE8179" s="43"/>
      <c r="DF8179" s="43"/>
      <c r="DG8179" s="43"/>
      <c r="DH8179" s="43"/>
      <c r="DI8179" s="43"/>
      <c r="DJ8179" s="43"/>
      <c r="DK8179" s="43"/>
    </row>
    <row r="8180" spans="1:115" s="179" customFormat="1">
      <c r="A8180" s="136">
        <v>6852</v>
      </c>
      <c r="B8180" s="29" t="s">
        <v>6310</v>
      </c>
      <c r="C8180" s="120" t="s">
        <v>5794</v>
      </c>
      <c r="D8180" s="58" t="s">
        <v>2218</v>
      </c>
      <c r="E8180" s="132" t="s">
        <v>5435</v>
      </c>
      <c r="F8180" s="10">
        <v>2010</v>
      </c>
      <c r="G8180" s="5"/>
      <c r="H8180" s="10">
        <v>1</v>
      </c>
      <c r="I8180" s="5"/>
      <c r="J8180" s="35"/>
      <c r="K8180" s="177"/>
      <c r="L8180" s="5"/>
      <c r="M8180" s="43"/>
      <c r="N8180" s="43"/>
      <c r="O8180" s="43"/>
      <c r="P8180" s="43"/>
      <c r="Q8180" s="43"/>
      <c r="R8180" s="43"/>
      <c r="S8180" s="43"/>
      <c r="T8180" s="43"/>
      <c r="U8180" s="43"/>
      <c r="V8180" s="43"/>
      <c r="W8180" s="43"/>
      <c r="X8180" s="43"/>
      <c r="Y8180" s="43"/>
      <c r="Z8180" s="43"/>
      <c r="AA8180" s="43"/>
      <c r="AB8180" s="43"/>
      <c r="AC8180" s="43"/>
      <c r="AD8180" s="43"/>
      <c r="AE8180" s="43"/>
      <c r="AF8180" s="43"/>
      <c r="AG8180" s="43"/>
      <c r="AH8180" s="43"/>
      <c r="AI8180" s="43"/>
      <c r="AJ8180" s="43"/>
      <c r="AK8180" s="43"/>
      <c r="AL8180" s="43"/>
      <c r="AM8180" s="43"/>
      <c r="AN8180" s="43"/>
      <c r="AO8180" s="43"/>
      <c r="AP8180" s="43"/>
      <c r="AQ8180" s="43"/>
      <c r="AR8180" s="43"/>
      <c r="AS8180" s="43"/>
      <c r="AT8180" s="43"/>
      <c r="AU8180" s="43"/>
      <c r="AV8180" s="43"/>
      <c r="AW8180" s="43"/>
      <c r="AX8180" s="43"/>
      <c r="AY8180" s="43"/>
      <c r="AZ8180" s="43"/>
      <c r="BA8180" s="43"/>
      <c r="BB8180" s="43"/>
      <c r="BC8180" s="43"/>
      <c r="BD8180" s="43"/>
      <c r="BE8180" s="43"/>
      <c r="BF8180" s="43"/>
      <c r="BG8180" s="43"/>
      <c r="BH8180" s="43"/>
      <c r="BI8180" s="43"/>
      <c r="BJ8180" s="43"/>
      <c r="BK8180" s="43"/>
      <c r="BL8180" s="43"/>
      <c r="BM8180" s="43"/>
      <c r="BN8180" s="43"/>
      <c r="BO8180" s="43"/>
      <c r="BP8180" s="43"/>
      <c r="BQ8180" s="43"/>
      <c r="BR8180" s="43"/>
      <c r="BS8180" s="43"/>
      <c r="BT8180" s="43"/>
      <c r="BU8180" s="43"/>
      <c r="BV8180" s="43"/>
      <c r="BW8180" s="43"/>
      <c r="BX8180" s="43"/>
      <c r="BY8180" s="43"/>
      <c r="BZ8180" s="43"/>
      <c r="CA8180" s="43"/>
      <c r="CB8180" s="43"/>
      <c r="CC8180" s="43"/>
      <c r="CD8180" s="43"/>
      <c r="CE8180" s="43"/>
      <c r="CF8180" s="43"/>
      <c r="CG8180" s="43"/>
      <c r="CH8180" s="43"/>
      <c r="CI8180" s="43"/>
      <c r="CJ8180" s="43"/>
      <c r="CK8180" s="43"/>
      <c r="CL8180" s="43"/>
      <c r="CM8180" s="43"/>
      <c r="CN8180" s="43"/>
      <c r="CO8180" s="43"/>
      <c r="CP8180" s="43"/>
      <c r="CQ8180" s="43"/>
      <c r="CR8180" s="43"/>
      <c r="CS8180" s="43"/>
      <c r="CT8180" s="43"/>
      <c r="CU8180" s="43"/>
      <c r="CV8180" s="43"/>
      <c r="CW8180" s="43"/>
      <c r="CX8180" s="43"/>
      <c r="CY8180" s="43"/>
      <c r="CZ8180" s="43"/>
      <c r="DA8180" s="43"/>
      <c r="DB8180" s="43"/>
      <c r="DC8180" s="43"/>
      <c r="DD8180" s="43"/>
      <c r="DE8180" s="43"/>
      <c r="DF8180" s="43"/>
      <c r="DG8180" s="43"/>
      <c r="DH8180" s="43"/>
      <c r="DI8180" s="43"/>
      <c r="DJ8180" s="43"/>
      <c r="DK8180" s="43"/>
    </row>
    <row r="8181" spans="1:115" s="179" customFormat="1">
      <c r="A8181" s="136">
        <v>6853</v>
      </c>
      <c r="B8181" s="29" t="s">
        <v>6310</v>
      </c>
      <c r="C8181" s="120" t="s">
        <v>5794</v>
      </c>
      <c r="D8181" s="58" t="s">
        <v>2218</v>
      </c>
      <c r="E8181" s="132" t="s">
        <v>5435</v>
      </c>
      <c r="F8181" s="10">
        <v>2010</v>
      </c>
      <c r="G8181" s="5"/>
      <c r="H8181" s="10">
        <v>1</v>
      </c>
      <c r="I8181" s="5"/>
      <c r="J8181" s="35"/>
      <c r="K8181" s="177"/>
      <c r="L8181" s="5"/>
      <c r="M8181" s="43"/>
      <c r="N8181" s="43"/>
      <c r="O8181" s="43"/>
      <c r="P8181" s="43"/>
      <c r="Q8181" s="43"/>
      <c r="R8181" s="43"/>
      <c r="S8181" s="43"/>
      <c r="T8181" s="43"/>
      <c r="U8181" s="43"/>
      <c r="V8181" s="43"/>
      <c r="W8181" s="43"/>
      <c r="X8181" s="43"/>
      <c r="Y8181" s="43"/>
      <c r="Z8181" s="43"/>
      <c r="AA8181" s="43"/>
      <c r="AB8181" s="43"/>
      <c r="AC8181" s="43"/>
      <c r="AD8181" s="43"/>
      <c r="AE8181" s="43"/>
      <c r="AF8181" s="43"/>
      <c r="AG8181" s="43"/>
      <c r="AH8181" s="43"/>
      <c r="AI8181" s="43"/>
      <c r="AJ8181" s="43"/>
      <c r="AK8181" s="43"/>
      <c r="AL8181" s="43"/>
      <c r="AM8181" s="43"/>
      <c r="AN8181" s="43"/>
      <c r="AO8181" s="43"/>
      <c r="AP8181" s="43"/>
      <c r="AQ8181" s="43"/>
      <c r="AR8181" s="43"/>
      <c r="AS8181" s="43"/>
      <c r="AT8181" s="43"/>
      <c r="AU8181" s="43"/>
      <c r="AV8181" s="43"/>
      <c r="AW8181" s="43"/>
      <c r="AX8181" s="43"/>
      <c r="AY8181" s="43"/>
      <c r="AZ8181" s="43"/>
      <c r="BA8181" s="43"/>
      <c r="BB8181" s="43"/>
      <c r="BC8181" s="43"/>
      <c r="BD8181" s="43"/>
      <c r="BE8181" s="43"/>
      <c r="BF8181" s="43"/>
      <c r="BG8181" s="43"/>
      <c r="BH8181" s="43"/>
      <c r="BI8181" s="43"/>
      <c r="BJ8181" s="43"/>
      <c r="BK8181" s="43"/>
      <c r="BL8181" s="43"/>
      <c r="BM8181" s="43"/>
      <c r="BN8181" s="43"/>
      <c r="BO8181" s="43"/>
      <c r="BP8181" s="43"/>
      <c r="BQ8181" s="43"/>
      <c r="BR8181" s="43"/>
      <c r="BS8181" s="43"/>
      <c r="BT8181" s="43"/>
      <c r="BU8181" s="43"/>
      <c r="BV8181" s="43"/>
      <c r="BW8181" s="43"/>
      <c r="BX8181" s="43"/>
      <c r="BY8181" s="43"/>
      <c r="BZ8181" s="43"/>
      <c r="CA8181" s="43"/>
      <c r="CB8181" s="43"/>
      <c r="CC8181" s="43"/>
      <c r="CD8181" s="43"/>
      <c r="CE8181" s="43"/>
      <c r="CF8181" s="43"/>
      <c r="CG8181" s="43"/>
      <c r="CH8181" s="43"/>
      <c r="CI8181" s="43"/>
      <c r="CJ8181" s="43"/>
      <c r="CK8181" s="43"/>
      <c r="CL8181" s="43"/>
      <c r="CM8181" s="43"/>
      <c r="CN8181" s="43"/>
      <c r="CO8181" s="43"/>
      <c r="CP8181" s="43"/>
      <c r="CQ8181" s="43"/>
      <c r="CR8181" s="43"/>
      <c r="CS8181" s="43"/>
      <c r="CT8181" s="43"/>
      <c r="CU8181" s="43"/>
      <c r="CV8181" s="43"/>
      <c r="CW8181" s="43"/>
      <c r="CX8181" s="43"/>
      <c r="CY8181" s="43"/>
      <c r="CZ8181" s="43"/>
      <c r="DA8181" s="43"/>
      <c r="DB8181" s="43"/>
      <c r="DC8181" s="43"/>
      <c r="DD8181" s="43"/>
      <c r="DE8181" s="43"/>
      <c r="DF8181" s="43"/>
      <c r="DG8181" s="43"/>
      <c r="DH8181" s="43"/>
      <c r="DI8181" s="43"/>
      <c r="DJ8181" s="43"/>
      <c r="DK8181" s="43"/>
    </row>
    <row r="8182" spans="1:115" s="179" customFormat="1">
      <c r="A8182" s="136">
        <v>6854</v>
      </c>
      <c r="B8182" s="29" t="s">
        <v>6310</v>
      </c>
      <c r="C8182" s="120" t="s">
        <v>5794</v>
      </c>
      <c r="D8182" s="58" t="s">
        <v>2218</v>
      </c>
      <c r="E8182" s="132" t="s">
        <v>5435</v>
      </c>
      <c r="F8182" s="10">
        <v>2010</v>
      </c>
      <c r="G8182" s="5"/>
      <c r="H8182" s="10">
        <v>1</v>
      </c>
      <c r="I8182" s="5"/>
      <c r="J8182" s="35"/>
      <c r="K8182" s="177"/>
      <c r="L8182" s="5"/>
      <c r="M8182" s="43"/>
      <c r="N8182" s="43"/>
      <c r="O8182" s="43"/>
      <c r="P8182" s="43"/>
      <c r="Q8182" s="43"/>
      <c r="R8182" s="43"/>
      <c r="S8182" s="43"/>
      <c r="T8182" s="43"/>
      <c r="U8182" s="43"/>
      <c r="V8182" s="43"/>
      <c r="W8182" s="43"/>
      <c r="X8182" s="43"/>
      <c r="Y8182" s="43"/>
      <c r="Z8182" s="43"/>
      <c r="AA8182" s="43"/>
      <c r="AB8182" s="43"/>
      <c r="AC8182" s="43"/>
      <c r="AD8182" s="43"/>
      <c r="AE8182" s="43"/>
      <c r="AF8182" s="43"/>
      <c r="AG8182" s="43"/>
      <c r="AH8182" s="43"/>
      <c r="AI8182" s="43"/>
      <c r="AJ8182" s="43"/>
      <c r="AK8182" s="43"/>
      <c r="AL8182" s="43"/>
      <c r="AM8182" s="43"/>
      <c r="AN8182" s="43"/>
      <c r="AO8182" s="43"/>
      <c r="AP8182" s="43"/>
      <c r="AQ8182" s="43"/>
      <c r="AR8182" s="43"/>
      <c r="AS8182" s="43"/>
      <c r="AT8182" s="43"/>
      <c r="AU8182" s="43"/>
      <c r="AV8182" s="43"/>
      <c r="AW8182" s="43"/>
      <c r="AX8182" s="43"/>
      <c r="AY8182" s="43"/>
      <c r="AZ8182" s="43"/>
      <c r="BA8182" s="43"/>
      <c r="BB8182" s="43"/>
      <c r="BC8182" s="43"/>
      <c r="BD8182" s="43"/>
      <c r="BE8182" s="43"/>
      <c r="BF8182" s="43"/>
      <c r="BG8182" s="43"/>
      <c r="BH8182" s="43"/>
      <c r="BI8182" s="43"/>
      <c r="BJ8182" s="43"/>
      <c r="BK8182" s="43"/>
      <c r="BL8182" s="43"/>
      <c r="BM8182" s="43"/>
      <c r="BN8182" s="43"/>
      <c r="BO8182" s="43"/>
      <c r="BP8182" s="43"/>
      <c r="BQ8182" s="43"/>
      <c r="BR8182" s="43"/>
      <c r="BS8182" s="43"/>
      <c r="BT8182" s="43"/>
      <c r="BU8182" s="43"/>
      <c r="BV8182" s="43"/>
      <c r="BW8182" s="43"/>
      <c r="BX8182" s="43"/>
      <c r="BY8182" s="43"/>
      <c r="BZ8182" s="43"/>
      <c r="CA8182" s="43"/>
      <c r="CB8182" s="43"/>
      <c r="CC8182" s="43"/>
      <c r="CD8182" s="43"/>
      <c r="CE8182" s="43"/>
      <c r="CF8182" s="43"/>
      <c r="CG8182" s="43"/>
      <c r="CH8182" s="43"/>
      <c r="CI8182" s="43"/>
      <c r="CJ8182" s="43"/>
      <c r="CK8182" s="43"/>
      <c r="CL8182" s="43"/>
      <c r="CM8182" s="43"/>
      <c r="CN8182" s="43"/>
      <c r="CO8182" s="43"/>
      <c r="CP8182" s="43"/>
      <c r="CQ8182" s="43"/>
      <c r="CR8182" s="43"/>
      <c r="CS8182" s="43"/>
      <c r="CT8182" s="43"/>
      <c r="CU8182" s="43"/>
      <c r="CV8182" s="43"/>
      <c r="CW8182" s="43"/>
      <c r="CX8182" s="43"/>
      <c r="CY8182" s="43"/>
      <c r="CZ8182" s="43"/>
      <c r="DA8182" s="43"/>
      <c r="DB8182" s="43"/>
      <c r="DC8182" s="43"/>
      <c r="DD8182" s="43"/>
      <c r="DE8182" s="43"/>
      <c r="DF8182" s="43"/>
      <c r="DG8182" s="43"/>
      <c r="DH8182" s="43"/>
      <c r="DI8182" s="43"/>
      <c r="DJ8182" s="43"/>
      <c r="DK8182" s="43"/>
    </row>
    <row r="8183" spans="1:115" s="179" customFormat="1">
      <c r="A8183" s="136">
        <v>6855</v>
      </c>
      <c r="B8183" s="29" t="s">
        <v>6310</v>
      </c>
      <c r="C8183" s="120" t="s">
        <v>5794</v>
      </c>
      <c r="D8183" s="58" t="s">
        <v>2218</v>
      </c>
      <c r="E8183" s="132" t="s">
        <v>5435</v>
      </c>
      <c r="F8183" s="10">
        <v>2010</v>
      </c>
      <c r="G8183" s="5"/>
      <c r="H8183" s="10">
        <v>1</v>
      </c>
      <c r="I8183" s="5"/>
      <c r="J8183" s="35"/>
      <c r="K8183" s="177"/>
      <c r="L8183" s="5"/>
      <c r="M8183" s="43"/>
      <c r="N8183" s="43"/>
      <c r="O8183" s="43"/>
      <c r="P8183" s="43"/>
      <c r="Q8183" s="43"/>
      <c r="R8183" s="43"/>
      <c r="S8183" s="43"/>
      <c r="T8183" s="43"/>
      <c r="U8183" s="43"/>
      <c r="V8183" s="43"/>
      <c r="W8183" s="43"/>
      <c r="X8183" s="43"/>
      <c r="Y8183" s="43"/>
      <c r="Z8183" s="43"/>
      <c r="AA8183" s="43"/>
      <c r="AB8183" s="43"/>
      <c r="AC8183" s="43"/>
      <c r="AD8183" s="43"/>
      <c r="AE8183" s="43"/>
      <c r="AF8183" s="43"/>
      <c r="AG8183" s="43"/>
      <c r="AH8183" s="43"/>
      <c r="AI8183" s="43"/>
      <c r="AJ8183" s="43"/>
      <c r="AK8183" s="43"/>
      <c r="AL8183" s="43"/>
      <c r="AM8183" s="43"/>
      <c r="AN8183" s="43"/>
      <c r="AO8183" s="43"/>
      <c r="AP8183" s="43"/>
      <c r="AQ8183" s="43"/>
      <c r="AR8183" s="43"/>
      <c r="AS8183" s="43"/>
      <c r="AT8183" s="43"/>
      <c r="AU8183" s="43"/>
      <c r="AV8183" s="43"/>
      <c r="AW8183" s="43"/>
      <c r="AX8183" s="43"/>
      <c r="AY8183" s="43"/>
      <c r="AZ8183" s="43"/>
      <c r="BA8183" s="43"/>
      <c r="BB8183" s="43"/>
      <c r="BC8183" s="43"/>
      <c r="BD8183" s="43"/>
      <c r="BE8183" s="43"/>
      <c r="BF8183" s="43"/>
      <c r="BG8183" s="43"/>
      <c r="BH8183" s="43"/>
      <c r="BI8183" s="43"/>
      <c r="BJ8183" s="43"/>
      <c r="BK8183" s="43"/>
      <c r="BL8183" s="43"/>
      <c r="BM8183" s="43"/>
      <c r="BN8183" s="43"/>
      <c r="BO8183" s="43"/>
      <c r="BP8183" s="43"/>
      <c r="BQ8183" s="43"/>
      <c r="BR8183" s="43"/>
      <c r="BS8183" s="43"/>
      <c r="BT8183" s="43"/>
      <c r="BU8183" s="43"/>
      <c r="BV8183" s="43"/>
      <c r="BW8183" s="43"/>
      <c r="BX8183" s="43"/>
      <c r="BY8183" s="43"/>
      <c r="BZ8183" s="43"/>
      <c r="CA8183" s="43"/>
      <c r="CB8183" s="43"/>
      <c r="CC8183" s="43"/>
      <c r="CD8183" s="43"/>
      <c r="CE8183" s="43"/>
      <c r="CF8183" s="43"/>
      <c r="CG8183" s="43"/>
      <c r="CH8183" s="43"/>
      <c r="CI8183" s="43"/>
      <c r="CJ8183" s="43"/>
      <c r="CK8183" s="43"/>
      <c r="CL8183" s="43"/>
      <c r="CM8183" s="43"/>
      <c r="CN8183" s="43"/>
      <c r="CO8183" s="43"/>
      <c r="CP8183" s="43"/>
      <c r="CQ8183" s="43"/>
      <c r="CR8183" s="43"/>
      <c r="CS8183" s="43"/>
      <c r="CT8183" s="43"/>
      <c r="CU8183" s="43"/>
      <c r="CV8183" s="43"/>
      <c r="CW8183" s="43"/>
      <c r="CX8183" s="43"/>
      <c r="CY8183" s="43"/>
      <c r="CZ8183" s="43"/>
      <c r="DA8183" s="43"/>
      <c r="DB8183" s="43"/>
      <c r="DC8183" s="43"/>
      <c r="DD8183" s="43"/>
      <c r="DE8183" s="43"/>
      <c r="DF8183" s="43"/>
      <c r="DG8183" s="43"/>
      <c r="DH8183" s="43"/>
      <c r="DI8183" s="43"/>
      <c r="DJ8183" s="43"/>
      <c r="DK8183" s="43"/>
    </row>
    <row r="8184" spans="1:115" s="179" customFormat="1">
      <c r="A8184" s="136">
        <v>6856</v>
      </c>
      <c r="B8184" s="29" t="s">
        <v>6310</v>
      </c>
      <c r="C8184" s="120" t="s">
        <v>5794</v>
      </c>
      <c r="D8184" s="58" t="s">
        <v>2218</v>
      </c>
      <c r="E8184" s="132" t="s">
        <v>5435</v>
      </c>
      <c r="F8184" s="10">
        <v>2010</v>
      </c>
      <c r="G8184" s="5"/>
      <c r="H8184" s="10">
        <v>1</v>
      </c>
      <c r="I8184" s="5"/>
      <c r="J8184" s="35"/>
      <c r="K8184" s="177"/>
      <c r="L8184" s="5"/>
      <c r="M8184" s="43"/>
      <c r="N8184" s="43"/>
      <c r="O8184" s="43"/>
      <c r="P8184" s="43"/>
      <c r="Q8184" s="43"/>
      <c r="R8184" s="43"/>
      <c r="S8184" s="43"/>
      <c r="T8184" s="43"/>
      <c r="U8184" s="43"/>
      <c r="V8184" s="43"/>
      <c r="W8184" s="43"/>
      <c r="X8184" s="43"/>
      <c r="Y8184" s="43"/>
      <c r="Z8184" s="43"/>
      <c r="AA8184" s="43"/>
      <c r="AB8184" s="43"/>
      <c r="AC8184" s="43"/>
      <c r="AD8184" s="43"/>
      <c r="AE8184" s="43"/>
      <c r="AF8184" s="43"/>
      <c r="AG8184" s="43"/>
      <c r="AH8184" s="43"/>
      <c r="AI8184" s="43"/>
      <c r="AJ8184" s="43"/>
      <c r="AK8184" s="43"/>
      <c r="AL8184" s="43"/>
      <c r="AM8184" s="43"/>
      <c r="AN8184" s="43"/>
      <c r="AO8184" s="43"/>
      <c r="AP8184" s="43"/>
      <c r="AQ8184" s="43"/>
      <c r="AR8184" s="43"/>
      <c r="AS8184" s="43"/>
      <c r="AT8184" s="43"/>
      <c r="AU8184" s="43"/>
      <c r="AV8184" s="43"/>
      <c r="AW8184" s="43"/>
      <c r="AX8184" s="43"/>
      <c r="AY8184" s="43"/>
      <c r="AZ8184" s="43"/>
      <c r="BA8184" s="43"/>
      <c r="BB8184" s="43"/>
      <c r="BC8184" s="43"/>
      <c r="BD8184" s="43"/>
      <c r="BE8184" s="43"/>
      <c r="BF8184" s="43"/>
      <c r="BG8184" s="43"/>
      <c r="BH8184" s="43"/>
      <c r="BI8184" s="43"/>
      <c r="BJ8184" s="43"/>
      <c r="BK8184" s="43"/>
      <c r="BL8184" s="43"/>
      <c r="BM8184" s="43"/>
      <c r="BN8184" s="43"/>
      <c r="BO8184" s="43"/>
      <c r="BP8184" s="43"/>
      <c r="BQ8184" s="43"/>
      <c r="BR8184" s="43"/>
      <c r="BS8184" s="43"/>
      <c r="BT8184" s="43"/>
      <c r="BU8184" s="43"/>
      <c r="BV8184" s="43"/>
      <c r="BW8184" s="43"/>
      <c r="BX8184" s="43"/>
      <c r="BY8184" s="43"/>
      <c r="BZ8184" s="43"/>
      <c r="CA8184" s="43"/>
      <c r="CB8184" s="43"/>
      <c r="CC8184" s="43"/>
      <c r="CD8184" s="43"/>
      <c r="CE8184" s="43"/>
      <c r="CF8184" s="43"/>
      <c r="CG8184" s="43"/>
      <c r="CH8184" s="43"/>
      <c r="CI8184" s="43"/>
      <c r="CJ8184" s="43"/>
      <c r="CK8184" s="43"/>
      <c r="CL8184" s="43"/>
      <c r="CM8184" s="43"/>
      <c r="CN8184" s="43"/>
      <c r="CO8184" s="43"/>
      <c r="CP8184" s="43"/>
      <c r="CQ8184" s="43"/>
      <c r="CR8184" s="43"/>
      <c r="CS8184" s="43"/>
      <c r="CT8184" s="43"/>
      <c r="CU8184" s="43"/>
      <c r="CV8184" s="43"/>
      <c r="CW8184" s="43"/>
      <c r="CX8184" s="43"/>
      <c r="CY8184" s="43"/>
      <c r="CZ8184" s="43"/>
      <c r="DA8184" s="43"/>
      <c r="DB8184" s="43"/>
      <c r="DC8184" s="43"/>
      <c r="DD8184" s="43"/>
      <c r="DE8184" s="43"/>
      <c r="DF8184" s="43"/>
      <c r="DG8184" s="43"/>
      <c r="DH8184" s="43"/>
      <c r="DI8184" s="43"/>
      <c r="DJ8184" s="43"/>
      <c r="DK8184" s="43"/>
    </row>
    <row r="8185" spans="1:115" s="179" customFormat="1">
      <c r="A8185" s="136">
        <v>6857</v>
      </c>
      <c r="B8185" s="29" t="s">
        <v>6310</v>
      </c>
      <c r="C8185" s="120" t="s">
        <v>5794</v>
      </c>
      <c r="D8185" s="58" t="s">
        <v>2218</v>
      </c>
      <c r="E8185" s="132" t="s">
        <v>5435</v>
      </c>
      <c r="F8185" s="10">
        <v>2010</v>
      </c>
      <c r="G8185" s="5"/>
      <c r="H8185" s="10">
        <v>1</v>
      </c>
      <c r="I8185" s="5"/>
      <c r="J8185" s="35"/>
      <c r="K8185" s="177"/>
      <c r="L8185" s="5"/>
      <c r="M8185" s="43"/>
      <c r="N8185" s="43"/>
      <c r="O8185" s="43"/>
      <c r="P8185" s="43"/>
      <c r="Q8185" s="43"/>
      <c r="R8185" s="43"/>
      <c r="S8185" s="43"/>
      <c r="T8185" s="43"/>
      <c r="U8185" s="43"/>
      <c r="V8185" s="43"/>
      <c r="W8185" s="43"/>
      <c r="X8185" s="43"/>
      <c r="Y8185" s="43"/>
      <c r="Z8185" s="43"/>
      <c r="AA8185" s="43"/>
      <c r="AB8185" s="43"/>
      <c r="AC8185" s="43"/>
      <c r="AD8185" s="43"/>
      <c r="AE8185" s="43"/>
      <c r="AF8185" s="43"/>
      <c r="AG8185" s="43"/>
      <c r="AH8185" s="43"/>
      <c r="AI8185" s="43"/>
      <c r="AJ8185" s="43"/>
      <c r="AK8185" s="43"/>
      <c r="AL8185" s="43"/>
      <c r="AM8185" s="43"/>
      <c r="AN8185" s="43"/>
      <c r="AO8185" s="43"/>
      <c r="AP8185" s="43"/>
      <c r="AQ8185" s="43"/>
      <c r="AR8185" s="43"/>
      <c r="AS8185" s="43"/>
      <c r="AT8185" s="43"/>
      <c r="AU8185" s="43"/>
      <c r="AV8185" s="43"/>
      <c r="AW8185" s="43"/>
      <c r="AX8185" s="43"/>
      <c r="AY8185" s="43"/>
      <c r="AZ8185" s="43"/>
      <c r="BA8185" s="43"/>
      <c r="BB8185" s="43"/>
      <c r="BC8185" s="43"/>
      <c r="BD8185" s="43"/>
      <c r="BE8185" s="43"/>
      <c r="BF8185" s="43"/>
      <c r="BG8185" s="43"/>
      <c r="BH8185" s="43"/>
      <c r="BI8185" s="43"/>
      <c r="BJ8185" s="43"/>
      <c r="BK8185" s="43"/>
      <c r="BL8185" s="43"/>
      <c r="BM8185" s="43"/>
      <c r="BN8185" s="43"/>
      <c r="BO8185" s="43"/>
      <c r="BP8185" s="43"/>
      <c r="BQ8185" s="43"/>
      <c r="BR8185" s="43"/>
      <c r="BS8185" s="43"/>
      <c r="BT8185" s="43"/>
      <c r="BU8185" s="43"/>
      <c r="BV8185" s="43"/>
      <c r="BW8185" s="43"/>
      <c r="BX8185" s="43"/>
      <c r="BY8185" s="43"/>
      <c r="BZ8185" s="43"/>
      <c r="CA8185" s="43"/>
      <c r="CB8185" s="43"/>
      <c r="CC8185" s="43"/>
      <c r="CD8185" s="43"/>
      <c r="CE8185" s="43"/>
      <c r="CF8185" s="43"/>
      <c r="CG8185" s="43"/>
      <c r="CH8185" s="43"/>
      <c r="CI8185" s="43"/>
      <c r="CJ8185" s="43"/>
      <c r="CK8185" s="43"/>
      <c r="CL8185" s="43"/>
      <c r="CM8185" s="43"/>
      <c r="CN8185" s="43"/>
      <c r="CO8185" s="43"/>
      <c r="CP8185" s="43"/>
      <c r="CQ8185" s="43"/>
      <c r="CR8185" s="43"/>
      <c r="CS8185" s="43"/>
      <c r="CT8185" s="43"/>
      <c r="CU8185" s="43"/>
      <c r="CV8185" s="43"/>
      <c r="CW8185" s="43"/>
      <c r="CX8185" s="43"/>
      <c r="CY8185" s="43"/>
      <c r="CZ8185" s="43"/>
      <c r="DA8185" s="43"/>
      <c r="DB8185" s="43"/>
      <c r="DC8185" s="43"/>
      <c r="DD8185" s="43"/>
      <c r="DE8185" s="43"/>
      <c r="DF8185" s="43"/>
      <c r="DG8185" s="43"/>
      <c r="DH8185" s="43"/>
      <c r="DI8185" s="43"/>
      <c r="DJ8185" s="43"/>
      <c r="DK8185" s="43"/>
    </row>
    <row r="8186" spans="1:115" s="179" customFormat="1">
      <c r="A8186" s="136">
        <v>6858</v>
      </c>
      <c r="B8186" s="29" t="s">
        <v>6310</v>
      </c>
      <c r="C8186" s="120" t="s">
        <v>5794</v>
      </c>
      <c r="D8186" s="58" t="s">
        <v>2218</v>
      </c>
      <c r="E8186" s="132" t="s">
        <v>5435</v>
      </c>
      <c r="F8186" s="10">
        <v>2010</v>
      </c>
      <c r="G8186" s="5"/>
      <c r="H8186" s="10">
        <v>1</v>
      </c>
      <c r="I8186" s="5"/>
      <c r="J8186" s="35"/>
      <c r="K8186" s="177"/>
      <c r="L8186" s="5"/>
      <c r="M8186" s="43"/>
      <c r="N8186" s="43"/>
      <c r="O8186" s="43"/>
      <c r="P8186" s="43"/>
      <c r="Q8186" s="43"/>
      <c r="R8186" s="43"/>
      <c r="S8186" s="43"/>
      <c r="T8186" s="43"/>
      <c r="U8186" s="43"/>
      <c r="V8186" s="43"/>
      <c r="W8186" s="43"/>
      <c r="X8186" s="43"/>
      <c r="Y8186" s="43"/>
      <c r="Z8186" s="43"/>
      <c r="AA8186" s="43"/>
      <c r="AB8186" s="43"/>
      <c r="AC8186" s="43"/>
      <c r="AD8186" s="43"/>
      <c r="AE8186" s="43"/>
      <c r="AF8186" s="43"/>
      <c r="AG8186" s="43"/>
      <c r="AH8186" s="43"/>
      <c r="AI8186" s="43"/>
      <c r="AJ8186" s="43"/>
      <c r="AK8186" s="43"/>
      <c r="AL8186" s="43"/>
      <c r="AM8186" s="43"/>
      <c r="AN8186" s="43"/>
      <c r="AO8186" s="43"/>
      <c r="AP8186" s="43"/>
      <c r="AQ8186" s="43"/>
      <c r="AR8186" s="43"/>
      <c r="AS8186" s="43"/>
      <c r="AT8186" s="43"/>
      <c r="AU8186" s="43"/>
      <c r="AV8186" s="43"/>
      <c r="AW8186" s="43"/>
      <c r="AX8186" s="43"/>
      <c r="AY8186" s="43"/>
      <c r="AZ8186" s="43"/>
      <c r="BA8186" s="43"/>
      <c r="BB8186" s="43"/>
      <c r="BC8186" s="43"/>
      <c r="BD8186" s="43"/>
      <c r="BE8186" s="43"/>
      <c r="BF8186" s="43"/>
      <c r="BG8186" s="43"/>
      <c r="BH8186" s="43"/>
      <c r="BI8186" s="43"/>
      <c r="BJ8186" s="43"/>
      <c r="BK8186" s="43"/>
      <c r="BL8186" s="43"/>
      <c r="BM8186" s="43"/>
      <c r="BN8186" s="43"/>
      <c r="BO8186" s="43"/>
      <c r="BP8186" s="43"/>
      <c r="BQ8186" s="43"/>
      <c r="BR8186" s="43"/>
      <c r="BS8186" s="43"/>
      <c r="BT8186" s="43"/>
      <c r="BU8186" s="43"/>
      <c r="BV8186" s="43"/>
      <c r="BW8186" s="43"/>
      <c r="BX8186" s="43"/>
      <c r="BY8186" s="43"/>
      <c r="BZ8186" s="43"/>
      <c r="CA8186" s="43"/>
      <c r="CB8186" s="43"/>
      <c r="CC8186" s="43"/>
      <c r="CD8186" s="43"/>
      <c r="CE8186" s="43"/>
      <c r="CF8186" s="43"/>
      <c r="CG8186" s="43"/>
      <c r="CH8186" s="43"/>
      <c r="CI8186" s="43"/>
      <c r="CJ8186" s="43"/>
      <c r="CK8186" s="43"/>
      <c r="CL8186" s="43"/>
      <c r="CM8186" s="43"/>
      <c r="CN8186" s="43"/>
      <c r="CO8186" s="43"/>
      <c r="CP8186" s="43"/>
      <c r="CQ8186" s="43"/>
      <c r="CR8186" s="43"/>
      <c r="CS8186" s="43"/>
      <c r="CT8186" s="43"/>
      <c r="CU8186" s="43"/>
      <c r="CV8186" s="43"/>
      <c r="CW8186" s="43"/>
      <c r="CX8186" s="43"/>
      <c r="CY8186" s="43"/>
      <c r="CZ8186" s="43"/>
      <c r="DA8186" s="43"/>
      <c r="DB8186" s="43"/>
      <c r="DC8186" s="43"/>
      <c r="DD8186" s="43"/>
      <c r="DE8186" s="43"/>
      <c r="DF8186" s="43"/>
      <c r="DG8186" s="43"/>
      <c r="DH8186" s="43"/>
      <c r="DI8186" s="43"/>
      <c r="DJ8186" s="43"/>
      <c r="DK8186" s="43"/>
    </row>
    <row r="8187" spans="1:115" s="179" customFormat="1">
      <c r="A8187" s="136">
        <v>6859</v>
      </c>
      <c r="B8187" s="29" t="s">
        <v>6310</v>
      </c>
      <c r="C8187" s="120" t="s">
        <v>5794</v>
      </c>
      <c r="D8187" s="58" t="s">
        <v>2218</v>
      </c>
      <c r="E8187" s="132" t="s">
        <v>5435</v>
      </c>
      <c r="F8187" s="10">
        <v>2010</v>
      </c>
      <c r="G8187" s="5"/>
      <c r="H8187" s="10">
        <v>1</v>
      </c>
      <c r="I8187" s="5"/>
      <c r="J8187" s="35"/>
      <c r="K8187" s="177"/>
      <c r="L8187" s="5"/>
      <c r="M8187" s="43"/>
      <c r="N8187" s="43"/>
      <c r="O8187" s="43"/>
      <c r="P8187" s="43"/>
      <c r="Q8187" s="43"/>
      <c r="R8187" s="43"/>
      <c r="S8187" s="43"/>
      <c r="T8187" s="43"/>
      <c r="U8187" s="43"/>
      <c r="V8187" s="43"/>
      <c r="W8187" s="43"/>
      <c r="X8187" s="43"/>
      <c r="Y8187" s="43"/>
      <c r="Z8187" s="43"/>
      <c r="AA8187" s="43"/>
      <c r="AB8187" s="43"/>
      <c r="AC8187" s="43"/>
      <c r="AD8187" s="43"/>
      <c r="AE8187" s="43"/>
      <c r="AF8187" s="43"/>
      <c r="AG8187" s="43"/>
      <c r="AH8187" s="43"/>
      <c r="AI8187" s="43"/>
      <c r="AJ8187" s="43"/>
      <c r="AK8187" s="43"/>
      <c r="AL8187" s="43"/>
      <c r="AM8187" s="43"/>
      <c r="AN8187" s="43"/>
      <c r="AO8187" s="43"/>
      <c r="AP8187" s="43"/>
      <c r="AQ8187" s="43"/>
      <c r="AR8187" s="43"/>
      <c r="AS8187" s="43"/>
      <c r="AT8187" s="43"/>
      <c r="AU8187" s="43"/>
      <c r="AV8187" s="43"/>
      <c r="AW8187" s="43"/>
      <c r="AX8187" s="43"/>
      <c r="AY8187" s="43"/>
      <c r="AZ8187" s="43"/>
      <c r="BA8187" s="43"/>
      <c r="BB8187" s="43"/>
      <c r="BC8187" s="43"/>
      <c r="BD8187" s="43"/>
      <c r="BE8187" s="43"/>
      <c r="BF8187" s="43"/>
      <c r="BG8187" s="43"/>
      <c r="BH8187" s="43"/>
      <c r="BI8187" s="43"/>
      <c r="BJ8187" s="43"/>
      <c r="BK8187" s="43"/>
      <c r="BL8187" s="43"/>
      <c r="BM8187" s="43"/>
      <c r="BN8187" s="43"/>
      <c r="BO8187" s="43"/>
      <c r="BP8187" s="43"/>
      <c r="BQ8187" s="43"/>
      <c r="BR8187" s="43"/>
      <c r="BS8187" s="43"/>
      <c r="BT8187" s="43"/>
      <c r="BU8187" s="43"/>
      <c r="BV8187" s="43"/>
      <c r="BW8187" s="43"/>
      <c r="BX8187" s="43"/>
      <c r="BY8187" s="43"/>
      <c r="BZ8187" s="43"/>
      <c r="CA8187" s="43"/>
      <c r="CB8187" s="43"/>
      <c r="CC8187" s="43"/>
      <c r="CD8187" s="43"/>
      <c r="CE8187" s="43"/>
      <c r="CF8187" s="43"/>
      <c r="CG8187" s="43"/>
      <c r="CH8187" s="43"/>
      <c r="CI8187" s="43"/>
      <c r="CJ8187" s="43"/>
      <c r="CK8187" s="43"/>
      <c r="CL8187" s="43"/>
      <c r="CM8187" s="43"/>
      <c r="CN8187" s="43"/>
      <c r="CO8187" s="43"/>
      <c r="CP8187" s="43"/>
      <c r="CQ8187" s="43"/>
      <c r="CR8187" s="43"/>
      <c r="CS8187" s="43"/>
      <c r="CT8187" s="43"/>
      <c r="CU8187" s="43"/>
      <c r="CV8187" s="43"/>
      <c r="CW8187" s="43"/>
      <c r="CX8187" s="43"/>
      <c r="CY8187" s="43"/>
      <c r="CZ8187" s="43"/>
      <c r="DA8187" s="43"/>
      <c r="DB8187" s="43"/>
      <c r="DC8187" s="43"/>
      <c r="DD8187" s="43"/>
      <c r="DE8187" s="43"/>
      <c r="DF8187" s="43"/>
      <c r="DG8187" s="43"/>
      <c r="DH8187" s="43"/>
      <c r="DI8187" s="43"/>
      <c r="DJ8187" s="43"/>
      <c r="DK8187" s="43"/>
    </row>
    <row r="8188" spans="1:115" s="179" customFormat="1">
      <c r="A8188" s="136">
        <v>6860</v>
      </c>
      <c r="B8188" s="29" t="s">
        <v>6310</v>
      </c>
      <c r="C8188" s="120" t="s">
        <v>5794</v>
      </c>
      <c r="D8188" s="58" t="s">
        <v>2218</v>
      </c>
      <c r="E8188" s="132" t="s">
        <v>5435</v>
      </c>
      <c r="F8188" s="10">
        <v>2010</v>
      </c>
      <c r="G8188" s="5"/>
      <c r="H8188" s="10">
        <v>1</v>
      </c>
      <c r="I8188" s="5"/>
      <c r="J8188" s="35"/>
      <c r="K8188" s="177"/>
      <c r="L8188" s="5"/>
      <c r="M8188" s="43"/>
      <c r="N8188" s="43"/>
      <c r="O8188" s="43"/>
      <c r="P8188" s="43"/>
      <c r="Q8188" s="43"/>
      <c r="R8188" s="43"/>
      <c r="S8188" s="43"/>
      <c r="T8188" s="43"/>
      <c r="U8188" s="43"/>
      <c r="V8188" s="43"/>
      <c r="W8188" s="43"/>
      <c r="X8188" s="43"/>
      <c r="Y8188" s="43"/>
      <c r="Z8188" s="43"/>
      <c r="AA8188" s="43"/>
      <c r="AB8188" s="43"/>
      <c r="AC8188" s="43"/>
      <c r="AD8188" s="43"/>
      <c r="AE8188" s="43"/>
      <c r="AF8188" s="43"/>
      <c r="AG8188" s="43"/>
      <c r="AH8188" s="43"/>
      <c r="AI8188" s="43"/>
      <c r="AJ8188" s="43"/>
      <c r="AK8188" s="43"/>
      <c r="AL8188" s="43"/>
      <c r="AM8188" s="43"/>
      <c r="AN8188" s="43"/>
      <c r="AO8188" s="43"/>
      <c r="AP8188" s="43"/>
      <c r="AQ8188" s="43"/>
      <c r="AR8188" s="43"/>
      <c r="AS8188" s="43"/>
      <c r="AT8188" s="43"/>
      <c r="AU8188" s="43"/>
      <c r="AV8188" s="43"/>
      <c r="AW8188" s="43"/>
      <c r="AX8188" s="43"/>
      <c r="AY8188" s="43"/>
      <c r="AZ8188" s="43"/>
      <c r="BA8188" s="43"/>
      <c r="BB8188" s="43"/>
      <c r="BC8188" s="43"/>
      <c r="BD8188" s="43"/>
      <c r="BE8188" s="43"/>
      <c r="BF8188" s="43"/>
      <c r="BG8188" s="43"/>
      <c r="BH8188" s="43"/>
      <c r="BI8188" s="43"/>
      <c r="BJ8188" s="43"/>
      <c r="BK8188" s="43"/>
      <c r="BL8188" s="43"/>
      <c r="BM8188" s="43"/>
      <c r="BN8188" s="43"/>
      <c r="BO8188" s="43"/>
      <c r="BP8188" s="43"/>
      <c r="BQ8188" s="43"/>
      <c r="BR8188" s="43"/>
      <c r="BS8188" s="43"/>
      <c r="BT8188" s="43"/>
      <c r="BU8188" s="43"/>
      <c r="BV8188" s="43"/>
      <c r="BW8188" s="43"/>
      <c r="BX8188" s="43"/>
      <c r="BY8188" s="43"/>
      <c r="BZ8188" s="43"/>
      <c r="CA8188" s="43"/>
      <c r="CB8188" s="43"/>
      <c r="CC8188" s="43"/>
      <c r="CD8188" s="43"/>
      <c r="CE8188" s="43"/>
      <c r="CF8188" s="43"/>
      <c r="CG8188" s="43"/>
      <c r="CH8188" s="43"/>
      <c r="CI8188" s="43"/>
      <c r="CJ8188" s="43"/>
      <c r="CK8188" s="43"/>
      <c r="CL8188" s="43"/>
      <c r="CM8188" s="43"/>
      <c r="CN8188" s="43"/>
      <c r="CO8188" s="43"/>
      <c r="CP8188" s="43"/>
      <c r="CQ8188" s="43"/>
      <c r="CR8188" s="43"/>
      <c r="CS8188" s="43"/>
      <c r="CT8188" s="43"/>
      <c r="CU8188" s="43"/>
      <c r="CV8188" s="43"/>
      <c r="CW8188" s="43"/>
      <c r="CX8188" s="43"/>
      <c r="CY8188" s="43"/>
      <c r="CZ8188" s="43"/>
      <c r="DA8188" s="43"/>
      <c r="DB8188" s="43"/>
      <c r="DC8188" s="43"/>
      <c r="DD8188" s="43"/>
      <c r="DE8188" s="43"/>
      <c r="DF8188" s="43"/>
      <c r="DG8188" s="43"/>
      <c r="DH8188" s="43"/>
      <c r="DI8188" s="43"/>
      <c r="DJ8188" s="43"/>
      <c r="DK8188" s="43"/>
    </row>
    <row r="8189" spans="1:115" s="179" customFormat="1">
      <c r="A8189" s="136">
        <v>6861</v>
      </c>
      <c r="B8189" s="29" t="s">
        <v>6310</v>
      </c>
      <c r="C8189" s="120" t="s">
        <v>5794</v>
      </c>
      <c r="D8189" s="58" t="s">
        <v>2218</v>
      </c>
      <c r="E8189" s="132" t="s">
        <v>5435</v>
      </c>
      <c r="F8189" s="10">
        <v>2010</v>
      </c>
      <c r="G8189" s="5"/>
      <c r="H8189" s="10">
        <v>1</v>
      </c>
      <c r="I8189" s="5"/>
      <c r="J8189" s="35"/>
      <c r="K8189" s="177"/>
      <c r="L8189" s="5"/>
      <c r="M8189" s="43"/>
      <c r="N8189" s="43"/>
      <c r="O8189" s="43"/>
      <c r="P8189" s="43"/>
      <c r="Q8189" s="43"/>
      <c r="R8189" s="43"/>
      <c r="S8189" s="43"/>
      <c r="T8189" s="43"/>
      <c r="U8189" s="43"/>
      <c r="V8189" s="43"/>
      <c r="W8189" s="43"/>
      <c r="X8189" s="43"/>
      <c r="Y8189" s="43"/>
      <c r="Z8189" s="43"/>
      <c r="AA8189" s="43"/>
      <c r="AB8189" s="43"/>
      <c r="AC8189" s="43"/>
      <c r="AD8189" s="43"/>
      <c r="AE8189" s="43"/>
      <c r="AF8189" s="43"/>
      <c r="AG8189" s="43"/>
      <c r="AH8189" s="43"/>
      <c r="AI8189" s="43"/>
      <c r="AJ8189" s="43"/>
      <c r="AK8189" s="43"/>
      <c r="AL8189" s="43"/>
      <c r="AM8189" s="43"/>
      <c r="AN8189" s="43"/>
      <c r="AO8189" s="43"/>
      <c r="AP8189" s="43"/>
      <c r="AQ8189" s="43"/>
      <c r="AR8189" s="43"/>
      <c r="AS8189" s="43"/>
      <c r="AT8189" s="43"/>
      <c r="AU8189" s="43"/>
      <c r="AV8189" s="43"/>
      <c r="AW8189" s="43"/>
      <c r="AX8189" s="43"/>
      <c r="AY8189" s="43"/>
      <c r="AZ8189" s="43"/>
      <c r="BA8189" s="43"/>
      <c r="BB8189" s="43"/>
      <c r="BC8189" s="43"/>
      <c r="BD8189" s="43"/>
      <c r="BE8189" s="43"/>
      <c r="BF8189" s="43"/>
      <c r="BG8189" s="43"/>
      <c r="BH8189" s="43"/>
      <c r="BI8189" s="43"/>
      <c r="BJ8189" s="43"/>
      <c r="BK8189" s="43"/>
      <c r="BL8189" s="43"/>
      <c r="BM8189" s="43"/>
      <c r="BN8189" s="43"/>
      <c r="BO8189" s="43"/>
      <c r="BP8189" s="43"/>
      <c r="BQ8189" s="43"/>
      <c r="BR8189" s="43"/>
      <c r="BS8189" s="43"/>
      <c r="BT8189" s="43"/>
      <c r="BU8189" s="43"/>
      <c r="BV8189" s="43"/>
      <c r="BW8189" s="43"/>
      <c r="BX8189" s="43"/>
      <c r="BY8189" s="43"/>
      <c r="BZ8189" s="43"/>
      <c r="CA8189" s="43"/>
      <c r="CB8189" s="43"/>
      <c r="CC8189" s="43"/>
      <c r="CD8189" s="43"/>
      <c r="CE8189" s="43"/>
      <c r="CF8189" s="43"/>
      <c r="CG8189" s="43"/>
      <c r="CH8189" s="43"/>
      <c r="CI8189" s="43"/>
      <c r="CJ8189" s="43"/>
      <c r="CK8189" s="43"/>
      <c r="CL8189" s="43"/>
      <c r="CM8189" s="43"/>
      <c r="CN8189" s="43"/>
      <c r="CO8189" s="43"/>
      <c r="CP8189" s="43"/>
      <c r="CQ8189" s="43"/>
      <c r="CR8189" s="43"/>
      <c r="CS8189" s="43"/>
      <c r="CT8189" s="43"/>
      <c r="CU8189" s="43"/>
      <c r="CV8189" s="43"/>
      <c r="CW8189" s="43"/>
      <c r="CX8189" s="43"/>
      <c r="CY8189" s="43"/>
      <c r="CZ8189" s="43"/>
      <c r="DA8189" s="43"/>
      <c r="DB8189" s="43"/>
      <c r="DC8189" s="43"/>
      <c r="DD8189" s="43"/>
      <c r="DE8189" s="43"/>
      <c r="DF8189" s="43"/>
      <c r="DG8189" s="43"/>
      <c r="DH8189" s="43"/>
      <c r="DI8189" s="43"/>
      <c r="DJ8189" s="43"/>
      <c r="DK8189" s="43"/>
    </row>
    <row r="8190" spans="1:115" s="179" customFormat="1">
      <c r="A8190" s="136">
        <v>6862</v>
      </c>
      <c r="B8190" s="29" t="s">
        <v>6310</v>
      </c>
      <c r="C8190" s="120" t="s">
        <v>5794</v>
      </c>
      <c r="D8190" s="58" t="s">
        <v>2218</v>
      </c>
      <c r="E8190" s="132" t="s">
        <v>5435</v>
      </c>
      <c r="F8190" s="10">
        <v>2010</v>
      </c>
      <c r="G8190" s="5"/>
      <c r="H8190" s="10">
        <v>1</v>
      </c>
      <c r="I8190" s="5"/>
      <c r="J8190" s="35"/>
      <c r="K8190" s="177"/>
      <c r="L8190" s="5"/>
      <c r="M8190" s="43"/>
      <c r="N8190" s="43"/>
      <c r="O8190" s="43"/>
      <c r="P8190" s="43"/>
      <c r="Q8190" s="43"/>
      <c r="R8190" s="43"/>
      <c r="S8190" s="43"/>
      <c r="T8190" s="43"/>
      <c r="U8190" s="43"/>
      <c r="V8190" s="43"/>
      <c r="W8190" s="43"/>
      <c r="X8190" s="43"/>
      <c r="Y8190" s="43"/>
      <c r="Z8190" s="43"/>
      <c r="AA8190" s="43"/>
      <c r="AB8190" s="43"/>
      <c r="AC8190" s="43"/>
      <c r="AD8190" s="43"/>
      <c r="AE8190" s="43"/>
      <c r="AF8190" s="43"/>
      <c r="AG8190" s="43"/>
      <c r="AH8190" s="43"/>
      <c r="AI8190" s="43"/>
      <c r="AJ8190" s="43"/>
      <c r="AK8190" s="43"/>
      <c r="AL8190" s="43"/>
      <c r="AM8190" s="43"/>
      <c r="AN8190" s="43"/>
      <c r="AO8190" s="43"/>
      <c r="AP8190" s="43"/>
      <c r="AQ8190" s="43"/>
      <c r="AR8190" s="43"/>
      <c r="AS8190" s="43"/>
      <c r="AT8190" s="43"/>
      <c r="AU8190" s="43"/>
      <c r="AV8190" s="43"/>
      <c r="AW8190" s="43"/>
      <c r="AX8190" s="43"/>
      <c r="AY8190" s="43"/>
      <c r="AZ8190" s="43"/>
      <c r="BA8190" s="43"/>
      <c r="BB8190" s="43"/>
      <c r="BC8190" s="43"/>
      <c r="BD8190" s="43"/>
      <c r="BE8190" s="43"/>
      <c r="BF8190" s="43"/>
      <c r="BG8190" s="43"/>
      <c r="BH8190" s="43"/>
      <c r="BI8190" s="43"/>
      <c r="BJ8190" s="43"/>
      <c r="BK8190" s="43"/>
      <c r="BL8190" s="43"/>
      <c r="BM8190" s="43"/>
      <c r="BN8190" s="43"/>
      <c r="BO8190" s="43"/>
      <c r="BP8190" s="43"/>
      <c r="BQ8190" s="43"/>
      <c r="BR8190" s="43"/>
      <c r="BS8190" s="43"/>
      <c r="BT8190" s="43"/>
      <c r="BU8190" s="43"/>
      <c r="BV8190" s="43"/>
      <c r="BW8190" s="43"/>
      <c r="BX8190" s="43"/>
      <c r="BY8190" s="43"/>
      <c r="BZ8190" s="43"/>
      <c r="CA8190" s="43"/>
      <c r="CB8190" s="43"/>
      <c r="CC8190" s="43"/>
      <c r="CD8190" s="43"/>
      <c r="CE8190" s="43"/>
      <c r="CF8190" s="43"/>
      <c r="CG8190" s="43"/>
      <c r="CH8190" s="43"/>
      <c r="CI8190" s="43"/>
      <c r="CJ8190" s="43"/>
      <c r="CK8190" s="43"/>
      <c r="CL8190" s="43"/>
      <c r="CM8190" s="43"/>
      <c r="CN8190" s="43"/>
      <c r="CO8190" s="43"/>
      <c r="CP8190" s="43"/>
      <c r="CQ8190" s="43"/>
      <c r="CR8190" s="43"/>
      <c r="CS8190" s="43"/>
      <c r="CT8190" s="43"/>
      <c r="CU8190" s="43"/>
      <c r="CV8190" s="43"/>
      <c r="CW8190" s="43"/>
      <c r="CX8190" s="43"/>
      <c r="CY8190" s="43"/>
      <c r="CZ8190" s="43"/>
      <c r="DA8190" s="43"/>
      <c r="DB8190" s="43"/>
      <c r="DC8190" s="43"/>
      <c r="DD8190" s="43"/>
      <c r="DE8190" s="43"/>
      <c r="DF8190" s="43"/>
      <c r="DG8190" s="43"/>
      <c r="DH8190" s="43"/>
      <c r="DI8190" s="43"/>
      <c r="DJ8190" s="43"/>
      <c r="DK8190" s="43"/>
    </row>
    <row r="8191" spans="1:115" s="179" customFormat="1">
      <c r="A8191" s="136">
        <v>6863</v>
      </c>
      <c r="B8191" s="29" t="s">
        <v>6310</v>
      </c>
      <c r="C8191" s="120" t="s">
        <v>5794</v>
      </c>
      <c r="D8191" s="58" t="s">
        <v>2218</v>
      </c>
      <c r="E8191" s="132" t="s">
        <v>5435</v>
      </c>
      <c r="F8191" s="10">
        <v>2010</v>
      </c>
      <c r="G8191" s="5"/>
      <c r="H8191" s="10">
        <v>1</v>
      </c>
      <c r="I8191" s="5"/>
      <c r="J8191" s="35"/>
      <c r="K8191" s="177"/>
      <c r="L8191" s="5"/>
      <c r="M8191" s="43"/>
      <c r="N8191" s="43"/>
      <c r="O8191" s="43"/>
      <c r="P8191" s="43"/>
      <c r="Q8191" s="43"/>
      <c r="R8191" s="43"/>
      <c r="S8191" s="43"/>
      <c r="T8191" s="43"/>
      <c r="U8191" s="43"/>
      <c r="V8191" s="43"/>
      <c r="W8191" s="43"/>
      <c r="X8191" s="43"/>
      <c r="Y8191" s="43"/>
      <c r="Z8191" s="43"/>
      <c r="AA8191" s="43"/>
      <c r="AB8191" s="43"/>
      <c r="AC8191" s="43"/>
      <c r="AD8191" s="43"/>
      <c r="AE8191" s="43"/>
      <c r="AF8191" s="43"/>
      <c r="AG8191" s="43"/>
      <c r="AH8191" s="43"/>
      <c r="AI8191" s="43"/>
      <c r="AJ8191" s="43"/>
      <c r="AK8191" s="43"/>
      <c r="AL8191" s="43"/>
      <c r="AM8191" s="43"/>
      <c r="AN8191" s="43"/>
      <c r="AO8191" s="43"/>
      <c r="AP8191" s="43"/>
      <c r="AQ8191" s="43"/>
      <c r="AR8191" s="43"/>
      <c r="AS8191" s="43"/>
      <c r="AT8191" s="43"/>
      <c r="AU8191" s="43"/>
      <c r="AV8191" s="43"/>
      <c r="AW8191" s="43"/>
      <c r="AX8191" s="43"/>
      <c r="AY8191" s="43"/>
      <c r="AZ8191" s="43"/>
      <c r="BA8191" s="43"/>
      <c r="BB8191" s="43"/>
      <c r="BC8191" s="43"/>
      <c r="BD8191" s="43"/>
      <c r="BE8191" s="43"/>
      <c r="BF8191" s="43"/>
      <c r="BG8191" s="43"/>
      <c r="BH8191" s="43"/>
      <c r="BI8191" s="43"/>
      <c r="BJ8191" s="43"/>
      <c r="BK8191" s="43"/>
      <c r="BL8191" s="43"/>
      <c r="BM8191" s="43"/>
      <c r="BN8191" s="43"/>
      <c r="BO8191" s="43"/>
      <c r="BP8191" s="43"/>
      <c r="BQ8191" s="43"/>
      <c r="BR8191" s="43"/>
      <c r="BS8191" s="43"/>
      <c r="BT8191" s="43"/>
      <c r="BU8191" s="43"/>
      <c r="BV8191" s="43"/>
      <c r="BW8191" s="43"/>
      <c r="BX8191" s="43"/>
      <c r="BY8191" s="43"/>
      <c r="BZ8191" s="43"/>
      <c r="CA8191" s="43"/>
      <c r="CB8191" s="43"/>
      <c r="CC8191" s="43"/>
      <c r="CD8191" s="43"/>
      <c r="CE8191" s="43"/>
      <c r="CF8191" s="43"/>
      <c r="CG8191" s="43"/>
      <c r="CH8191" s="43"/>
      <c r="CI8191" s="43"/>
      <c r="CJ8191" s="43"/>
      <c r="CK8191" s="43"/>
      <c r="CL8191" s="43"/>
      <c r="CM8191" s="43"/>
      <c r="CN8191" s="43"/>
      <c r="CO8191" s="43"/>
      <c r="CP8191" s="43"/>
      <c r="CQ8191" s="43"/>
      <c r="CR8191" s="43"/>
      <c r="CS8191" s="43"/>
      <c r="CT8191" s="43"/>
      <c r="CU8191" s="43"/>
      <c r="CV8191" s="43"/>
      <c r="CW8191" s="43"/>
      <c r="CX8191" s="43"/>
      <c r="CY8191" s="43"/>
      <c r="CZ8191" s="43"/>
      <c r="DA8191" s="43"/>
      <c r="DB8191" s="43"/>
      <c r="DC8191" s="43"/>
      <c r="DD8191" s="43"/>
      <c r="DE8191" s="43"/>
      <c r="DF8191" s="43"/>
      <c r="DG8191" s="43"/>
      <c r="DH8191" s="43"/>
      <c r="DI8191" s="43"/>
      <c r="DJ8191" s="43"/>
      <c r="DK8191" s="43"/>
    </row>
    <row r="8192" spans="1:115" s="179" customFormat="1">
      <c r="A8192" s="136">
        <v>6864</v>
      </c>
      <c r="B8192" s="29" t="s">
        <v>6310</v>
      </c>
      <c r="C8192" s="120" t="s">
        <v>5794</v>
      </c>
      <c r="D8192" s="58" t="s">
        <v>2218</v>
      </c>
      <c r="E8192" s="132" t="s">
        <v>5435</v>
      </c>
      <c r="F8192" s="10">
        <v>2010</v>
      </c>
      <c r="G8192" s="5"/>
      <c r="H8192" s="10">
        <v>1</v>
      </c>
      <c r="I8192" s="5"/>
      <c r="J8192" s="35"/>
      <c r="K8192" s="177"/>
      <c r="L8192" s="5"/>
      <c r="M8192" s="43"/>
      <c r="N8192" s="43"/>
      <c r="O8192" s="43"/>
      <c r="P8192" s="43"/>
      <c r="Q8192" s="43"/>
      <c r="R8192" s="43"/>
      <c r="S8192" s="43"/>
      <c r="T8192" s="43"/>
      <c r="U8192" s="43"/>
      <c r="V8192" s="43"/>
      <c r="W8192" s="43"/>
      <c r="X8192" s="43"/>
      <c r="Y8192" s="43"/>
      <c r="Z8192" s="43"/>
      <c r="AA8192" s="43"/>
      <c r="AB8192" s="43"/>
      <c r="AC8192" s="43"/>
      <c r="AD8192" s="43"/>
      <c r="AE8192" s="43"/>
      <c r="AF8192" s="43"/>
      <c r="AG8192" s="43"/>
      <c r="AH8192" s="43"/>
      <c r="AI8192" s="43"/>
      <c r="AJ8192" s="43"/>
      <c r="AK8192" s="43"/>
      <c r="AL8192" s="43"/>
      <c r="AM8192" s="43"/>
      <c r="AN8192" s="43"/>
      <c r="AO8192" s="43"/>
      <c r="AP8192" s="43"/>
      <c r="AQ8192" s="43"/>
      <c r="AR8192" s="43"/>
      <c r="AS8192" s="43"/>
      <c r="AT8192" s="43"/>
      <c r="AU8192" s="43"/>
      <c r="AV8192" s="43"/>
      <c r="AW8192" s="43"/>
      <c r="AX8192" s="43"/>
      <c r="AY8192" s="43"/>
      <c r="AZ8192" s="43"/>
      <c r="BA8192" s="43"/>
      <c r="BB8192" s="43"/>
      <c r="BC8192" s="43"/>
      <c r="BD8192" s="43"/>
      <c r="BE8192" s="43"/>
      <c r="BF8192" s="43"/>
      <c r="BG8192" s="43"/>
      <c r="BH8192" s="43"/>
      <c r="BI8192" s="43"/>
      <c r="BJ8192" s="43"/>
      <c r="BK8192" s="43"/>
      <c r="BL8192" s="43"/>
      <c r="BM8192" s="43"/>
      <c r="BN8192" s="43"/>
      <c r="BO8192" s="43"/>
      <c r="BP8192" s="43"/>
      <c r="BQ8192" s="43"/>
      <c r="BR8192" s="43"/>
      <c r="BS8192" s="43"/>
      <c r="BT8192" s="43"/>
      <c r="BU8192" s="43"/>
      <c r="BV8192" s="43"/>
      <c r="BW8192" s="43"/>
      <c r="BX8192" s="43"/>
      <c r="BY8192" s="43"/>
      <c r="BZ8192" s="43"/>
      <c r="CA8192" s="43"/>
      <c r="CB8192" s="43"/>
      <c r="CC8192" s="43"/>
      <c r="CD8192" s="43"/>
      <c r="CE8192" s="43"/>
      <c r="CF8192" s="43"/>
      <c r="CG8192" s="43"/>
      <c r="CH8192" s="43"/>
      <c r="CI8192" s="43"/>
      <c r="CJ8192" s="43"/>
      <c r="CK8192" s="43"/>
      <c r="CL8192" s="43"/>
      <c r="CM8192" s="43"/>
      <c r="CN8192" s="43"/>
      <c r="CO8192" s="43"/>
      <c r="CP8192" s="43"/>
      <c r="CQ8192" s="43"/>
      <c r="CR8192" s="43"/>
      <c r="CS8192" s="43"/>
      <c r="CT8192" s="43"/>
      <c r="CU8192" s="43"/>
      <c r="CV8192" s="43"/>
      <c r="CW8192" s="43"/>
      <c r="CX8192" s="43"/>
      <c r="CY8192" s="43"/>
      <c r="CZ8192" s="43"/>
      <c r="DA8192" s="43"/>
      <c r="DB8192" s="43"/>
      <c r="DC8192" s="43"/>
      <c r="DD8192" s="43"/>
      <c r="DE8192" s="43"/>
      <c r="DF8192" s="43"/>
      <c r="DG8192" s="43"/>
      <c r="DH8192" s="43"/>
      <c r="DI8192" s="43"/>
      <c r="DJ8192" s="43"/>
      <c r="DK8192" s="43"/>
    </row>
    <row r="8193" spans="1:115" s="189" customFormat="1">
      <c r="A8193" s="136">
        <v>6865</v>
      </c>
      <c r="B8193" s="29" t="s">
        <v>6310</v>
      </c>
      <c r="C8193" s="120" t="s">
        <v>5794</v>
      </c>
      <c r="D8193" s="58" t="s">
        <v>2218</v>
      </c>
      <c r="E8193" s="132" t="s">
        <v>5435</v>
      </c>
      <c r="F8193" s="10">
        <v>2010</v>
      </c>
      <c r="G8193" s="5"/>
      <c r="H8193" s="10">
        <v>1</v>
      </c>
      <c r="I8193" s="5"/>
      <c r="J8193" s="35"/>
      <c r="K8193" s="177"/>
      <c r="L8193" s="5"/>
      <c r="M8193" s="43"/>
      <c r="N8193" s="43"/>
      <c r="O8193" s="43"/>
      <c r="P8193" s="43"/>
      <c r="Q8193" s="43"/>
      <c r="R8193" s="43"/>
      <c r="S8193" s="43"/>
      <c r="T8193" s="43"/>
      <c r="U8193" s="43"/>
      <c r="V8193" s="43"/>
      <c r="W8193" s="43"/>
      <c r="X8193" s="43"/>
      <c r="Y8193" s="43"/>
      <c r="Z8193" s="43"/>
      <c r="AA8193" s="43"/>
      <c r="AB8193" s="43"/>
      <c r="AC8193" s="43"/>
      <c r="AD8193" s="43"/>
      <c r="AE8193" s="43"/>
      <c r="AF8193" s="43"/>
      <c r="AG8193" s="43"/>
      <c r="AH8193" s="43"/>
      <c r="AI8193" s="43"/>
      <c r="AJ8193" s="43"/>
      <c r="AK8193" s="43"/>
      <c r="AL8193" s="43"/>
      <c r="AM8193" s="43"/>
      <c r="AN8193" s="43"/>
      <c r="AO8193" s="43"/>
      <c r="AP8193" s="43"/>
      <c r="AQ8193" s="43"/>
      <c r="AR8193" s="43"/>
      <c r="AS8193" s="43"/>
      <c r="AT8193" s="43"/>
      <c r="AU8193" s="43"/>
      <c r="AV8193" s="43"/>
      <c r="AW8193" s="43"/>
      <c r="AX8193" s="43"/>
      <c r="AY8193" s="43"/>
      <c r="AZ8193" s="43"/>
      <c r="BA8193" s="43"/>
      <c r="BB8193" s="43"/>
      <c r="BC8193" s="43"/>
      <c r="BD8193" s="43"/>
      <c r="BE8193" s="43"/>
      <c r="BF8193" s="43"/>
      <c r="BG8193" s="43"/>
      <c r="BH8193" s="43"/>
      <c r="BI8193" s="43"/>
      <c r="BJ8193" s="43"/>
      <c r="BK8193" s="43"/>
      <c r="BL8193" s="43"/>
      <c r="BM8193" s="43"/>
      <c r="BN8193" s="43"/>
      <c r="BO8193" s="43"/>
      <c r="BP8193" s="43"/>
      <c r="BQ8193" s="43"/>
      <c r="BR8193" s="43"/>
      <c r="BS8193" s="43"/>
      <c r="BT8193" s="43"/>
      <c r="BU8193" s="43"/>
      <c r="BV8193" s="43"/>
      <c r="BW8193" s="43"/>
      <c r="BX8193" s="43"/>
      <c r="BY8193" s="43"/>
      <c r="BZ8193" s="43"/>
      <c r="CA8193" s="43"/>
      <c r="CB8193" s="43"/>
      <c r="CC8193" s="43"/>
      <c r="CD8193" s="43"/>
      <c r="CE8193" s="43"/>
      <c r="CF8193" s="43"/>
      <c r="CG8193" s="43"/>
      <c r="CH8193" s="43"/>
      <c r="CI8193" s="43"/>
      <c r="CJ8193" s="43"/>
      <c r="CK8193" s="43"/>
      <c r="CL8193" s="43"/>
      <c r="CM8193" s="43"/>
      <c r="CN8193" s="43"/>
      <c r="CO8193" s="43"/>
      <c r="CP8193" s="43"/>
      <c r="CQ8193" s="43"/>
      <c r="CR8193" s="43"/>
      <c r="CS8193" s="43"/>
      <c r="CT8193" s="43"/>
      <c r="CU8193" s="43"/>
      <c r="CV8193" s="43"/>
      <c r="CW8193" s="43"/>
      <c r="CX8193" s="43"/>
      <c r="CY8193" s="43"/>
      <c r="CZ8193" s="43"/>
      <c r="DA8193" s="43"/>
      <c r="DB8193" s="43"/>
      <c r="DC8193" s="43"/>
      <c r="DD8193" s="43"/>
      <c r="DE8193" s="43"/>
      <c r="DF8193" s="43"/>
      <c r="DG8193" s="43"/>
      <c r="DH8193" s="43"/>
      <c r="DI8193" s="43"/>
      <c r="DJ8193" s="43"/>
      <c r="DK8193" s="43"/>
    </row>
    <row r="8194" spans="1:115" s="179" customFormat="1">
      <c r="A8194" s="136">
        <v>6866</v>
      </c>
      <c r="B8194" s="29" t="s">
        <v>6310</v>
      </c>
      <c r="C8194" s="120" t="s">
        <v>5794</v>
      </c>
      <c r="D8194" s="58" t="s">
        <v>2219</v>
      </c>
      <c r="E8194" s="132" t="s">
        <v>5435</v>
      </c>
      <c r="F8194" s="10">
        <v>2010</v>
      </c>
      <c r="G8194" s="5"/>
      <c r="H8194" s="10">
        <v>1</v>
      </c>
      <c r="I8194" s="5"/>
      <c r="J8194" s="35"/>
      <c r="K8194" s="177"/>
      <c r="L8194" s="5"/>
      <c r="M8194" s="43"/>
      <c r="N8194" s="43"/>
      <c r="O8194" s="43"/>
      <c r="P8194" s="43"/>
      <c r="Q8194" s="43"/>
      <c r="R8194" s="43"/>
      <c r="S8194" s="43"/>
      <c r="T8194" s="43"/>
      <c r="U8194" s="43"/>
      <c r="V8194" s="43"/>
      <c r="W8194" s="43"/>
      <c r="X8194" s="43"/>
      <c r="Y8194" s="43"/>
      <c r="Z8194" s="43"/>
      <c r="AA8194" s="43"/>
      <c r="AB8194" s="43"/>
      <c r="AC8194" s="43"/>
      <c r="AD8194" s="43"/>
      <c r="AE8194" s="43"/>
      <c r="AF8194" s="43"/>
      <c r="AG8194" s="43"/>
      <c r="AH8194" s="43"/>
      <c r="AI8194" s="43"/>
      <c r="AJ8194" s="43"/>
      <c r="AK8194" s="43"/>
      <c r="AL8194" s="43"/>
      <c r="AM8194" s="43"/>
      <c r="AN8194" s="43"/>
      <c r="AO8194" s="43"/>
      <c r="AP8194" s="43"/>
      <c r="AQ8194" s="43"/>
      <c r="AR8194" s="43"/>
      <c r="AS8194" s="43"/>
      <c r="AT8194" s="43"/>
      <c r="AU8194" s="43"/>
      <c r="AV8194" s="43"/>
      <c r="AW8194" s="43"/>
      <c r="AX8194" s="43"/>
      <c r="AY8194" s="43"/>
      <c r="AZ8194" s="43"/>
      <c r="BA8194" s="43"/>
      <c r="BB8194" s="43"/>
      <c r="BC8194" s="43"/>
      <c r="BD8194" s="43"/>
      <c r="BE8194" s="43"/>
      <c r="BF8194" s="43"/>
      <c r="BG8194" s="43"/>
      <c r="BH8194" s="43"/>
      <c r="BI8194" s="43"/>
      <c r="BJ8194" s="43"/>
      <c r="BK8194" s="43"/>
      <c r="BL8194" s="43"/>
      <c r="BM8194" s="43"/>
      <c r="BN8194" s="43"/>
      <c r="BO8194" s="43"/>
      <c r="BP8194" s="43"/>
      <c r="BQ8194" s="43"/>
      <c r="BR8194" s="43"/>
      <c r="BS8194" s="43"/>
      <c r="BT8194" s="43"/>
      <c r="BU8194" s="43"/>
      <c r="BV8194" s="43"/>
      <c r="BW8194" s="43"/>
      <c r="BX8194" s="43"/>
      <c r="BY8194" s="43"/>
      <c r="BZ8194" s="43"/>
      <c r="CA8194" s="43"/>
      <c r="CB8194" s="43"/>
      <c r="CC8194" s="43"/>
      <c r="CD8194" s="43"/>
      <c r="CE8194" s="43"/>
      <c r="CF8194" s="43"/>
      <c r="CG8194" s="43"/>
      <c r="CH8194" s="43"/>
      <c r="CI8194" s="43"/>
      <c r="CJ8194" s="43"/>
      <c r="CK8194" s="43"/>
      <c r="CL8194" s="43"/>
      <c r="CM8194" s="43"/>
      <c r="CN8194" s="43"/>
      <c r="CO8194" s="43"/>
      <c r="CP8194" s="43"/>
      <c r="CQ8194" s="43"/>
      <c r="CR8194" s="43"/>
      <c r="CS8194" s="43"/>
      <c r="CT8194" s="43"/>
      <c r="CU8194" s="43"/>
      <c r="CV8194" s="43"/>
      <c r="CW8194" s="43"/>
      <c r="CX8194" s="43"/>
      <c r="CY8194" s="43"/>
      <c r="CZ8194" s="43"/>
      <c r="DA8194" s="43"/>
      <c r="DB8194" s="43"/>
      <c r="DC8194" s="43"/>
      <c r="DD8194" s="43"/>
      <c r="DE8194" s="43"/>
      <c r="DF8194" s="43"/>
      <c r="DG8194" s="43"/>
      <c r="DH8194" s="43"/>
      <c r="DI8194" s="43"/>
      <c r="DJ8194" s="43"/>
      <c r="DK8194" s="43"/>
    </row>
    <row r="8195" spans="1:115" s="179" customFormat="1">
      <c r="A8195" s="136">
        <v>6867</v>
      </c>
      <c r="B8195" s="29" t="s">
        <v>6310</v>
      </c>
      <c r="C8195" s="120" t="s">
        <v>5794</v>
      </c>
      <c r="D8195" s="58" t="s">
        <v>2219</v>
      </c>
      <c r="E8195" s="132" t="s">
        <v>5435</v>
      </c>
      <c r="F8195" s="10">
        <v>2010</v>
      </c>
      <c r="G8195" s="5"/>
      <c r="H8195" s="10">
        <v>1</v>
      </c>
      <c r="I8195" s="5"/>
      <c r="J8195" s="35"/>
      <c r="K8195" s="177"/>
      <c r="L8195" s="5"/>
      <c r="M8195" s="43"/>
      <c r="N8195" s="43"/>
      <c r="O8195" s="43"/>
      <c r="P8195" s="43"/>
      <c r="Q8195" s="43"/>
      <c r="R8195" s="43"/>
      <c r="S8195" s="43"/>
      <c r="T8195" s="43"/>
      <c r="U8195" s="43"/>
      <c r="V8195" s="43"/>
      <c r="W8195" s="43"/>
      <c r="X8195" s="43"/>
      <c r="Y8195" s="43"/>
      <c r="Z8195" s="43"/>
      <c r="AA8195" s="43"/>
      <c r="AB8195" s="43"/>
      <c r="AC8195" s="43"/>
      <c r="AD8195" s="43"/>
      <c r="AE8195" s="43"/>
      <c r="AF8195" s="43"/>
      <c r="AG8195" s="43"/>
      <c r="AH8195" s="43"/>
      <c r="AI8195" s="43"/>
      <c r="AJ8195" s="43"/>
      <c r="AK8195" s="43"/>
      <c r="AL8195" s="43"/>
      <c r="AM8195" s="43"/>
      <c r="AN8195" s="43"/>
      <c r="AO8195" s="43"/>
      <c r="AP8195" s="43"/>
      <c r="AQ8195" s="43"/>
      <c r="AR8195" s="43"/>
      <c r="AS8195" s="43"/>
      <c r="AT8195" s="43"/>
      <c r="AU8195" s="43"/>
      <c r="AV8195" s="43"/>
      <c r="AW8195" s="43"/>
      <c r="AX8195" s="43"/>
      <c r="AY8195" s="43"/>
      <c r="AZ8195" s="43"/>
      <c r="BA8195" s="43"/>
      <c r="BB8195" s="43"/>
      <c r="BC8195" s="43"/>
      <c r="BD8195" s="43"/>
      <c r="BE8195" s="43"/>
      <c r="BF8195" s="43"/>
      <c r="BG8195" s="43"/>
      <c r="BH8195" s="43"/>
      <c r="BI8195" s="43"/>
      <c r="BJ8195" s="43"/>
      <c r="BK8195" s="43"/>
      <c r="BL8195" s="43"/>
      <c r="BM8195" s="43"/>
      <c r="BN8195" s="43"/>
      <c r="BO8195" s="43"/>
      <c r="BP8195" s="43"/>
      <c r="BQ8195" s="43"/>
      <c r="BR8195" s="43"/>
      <c r="BS8195" s="43"/>
      <c r="BT8195" s="43"/>
      <c r="BU8195" s="43"/>
      <c r="BV8195" s="43"/>
      <c r="BW8195" s="43"/>
      <c r="BX8195" s="43"/>
      <c r="BY8195" s="43"/>
      <c r="BZ8195" s="43"/>
      <c r="CA8195" s="43"/>
      <c r="CB8195" s="43"/>
      <c r="CC8195" s="43"/>
      <c r="CD8195" s="43"/>
      <c r="CE8195" s="43"/>
      <c r="CF8195" s="43"/>
      <c r="CG8195" s="43"/>
      <c r="CH8195" s="43"/>
      <c r="CI8195" s="43"/>
      <c r="CJ8195" s="43"/>
      <c r="CK8195" s="43"/>
      <c r="CL8195" s="43"/>
      <c r="CM8195" s="43"/>
      <c r="CN8195" s="43"/>
      <c r="CO8195" s="43"/>
      <c r="CP8195" s="43"/>
      <c r="CQ8195" s="43"/>
      <c r="CR8195" s="43"/>
      <c r="CS8195" s="43"/>
      <c r="CT8195" s="43"/>
      <c r="CU8195" s="43"/>
      <c r="CV8195" s="43"/>
      <c r="CW8195" s="43"/>
      <c r="CX8195" s="43"/>
      <c r="CY8195" s="43"/>
      <c r="CZ8195" s="43"/>
      <c r="DA8195" s="43"/>
      <c r="DB8195" s="43"/>
      <c r="DC8195" s="43"/>
      <c r="DD8195" s="43"/>
      <c r="DE8195" s="43"/>
      <c r="DF8195" s="43"/>
      <c r="DG8195" s="43"/>
      <c r="DH8195" s="43"/>
      <c r="DI8195" s="43"/>
      <c r="DJ8195" s="43"/>
      <c r="DK8195" s="43"/>
    </row>
    <row r="8196" spans="1:115" s="179" customFormat="1">
      <c r="A8196" s="136">
        <v>6868</v>
      </c>
      <c r="B8196" s="29" t="s">
        <v>6310</v>
      </c>
      <c r="C8196" s="120" t="s">
        <v>5794</v>
      </c>
      <c r="D8196" s="58" t="s">
        <v>2219</v>
      </c>
      <c r="E8196" s="132" t="s">
        <v>5435</v>
      </c>
      <c r="F8196" s="10">
        <v>2010</v>
      </c>
      <c r="G8196" s="5"/>
      <c r="H8196" s="10">
        <v>1</v>
      </c>
      <c r="I8196" s="5"/>
      <c r="J8196" s="35"/>
      <c r="K8196" s="177"/>
      <c r="L8196" s="5"/>
      <c r="M8196" s="43"/>
      <c r="N8196" s="43"/>
      <c r="O8196" s="43"/>
      <c r="P8196" s="43"/>
      <c r="Q8196" s="43"/>
      <c r="R8196" s="43"/>
      <c r="S8196" s="43"/>
      <c r="T8196" s="43"/>
      <c r="U8196" s="43"/>
      <c r="V8196" s="43"/>
      <c r="W8196" s="43"/>
      <c r="X8196" s="43"/>
      <c r="Y8196" s="43"/>
      <c r="Z8196" s="43"/>
      <c r="AA8196" s="43"/>
      <c r="AB8196" s="43"/>
      <c r="AC8196" s="43"/>
      <c r="AD8196" s="43"/>
      <c r="AE8196" s="43"/>
      <c r="AF8196" s="43"/>
      <c r="AG8196" s="43"/>
      <c r="AH8196" s="43"/>
      <c r="AI8196" s="43"/>
      <c r="AJ8196" s="43"/>
      <c r="AK8196" s="43"/>
      <c r="AL8196" s="43"/>
      <c r="AM8196" s="43"/>
      <c r="AN8196" s="43"/>
      <c r="AO8196" s="43"/>
      <c r="AP8196" s="43"/>
      <c r="AQ8196" s="43"/>
      <c r="AR8196" s="43"/>
      <c r="AS8196" s="43"/>
      <c r="AT8196" s="43"/>
      <c r="AU8196" s="43"/>
      <c r="AV8196" s="43"/>
      <c r="AW8196" s="43"/>
      <c r="AX8196" s="43"/>
      <c r="AY8196" s="43"/>
      <c r="AZ8196" s="43"/>
      <c r="BA8196" s="43"/>
      <c r="BB8196" s="43"/>
      <c r="BC8196" s="43"/>
      <c r="BD8196" s="43"/>
      <c r="BE8196" s="43"/>
      <c r="BF8196" s="43"/>
      <c r="BG8196" s="43"/>
      <c r="BH8196" s="43"/>
      <c r="BI8196" s="43"/>
      <c r="BJ8196" s="43"/>
      <c r="BK8196" s="43"/>
      <c r="BL8196" s="43"/>
      <c r="BM8196" s="43"/>
      <c r="BN8196" s="43"/>
      <c r="BO8196" s="43"/>
      <c r="BP8196" s="43"/>
      <c r="BQ8196" s="43"/>
      <c r="BR8196" s="43"/>
      <c r="BS8196" s="43"/>
      <c r="BT8196" s="43"/>
      <c r="BU8196" s="43"/>
      <c r="BV8196" s="43"/>
      <c r="BW8196" s="43"/>
      <c r="BX8196" s="43"/>
      <c r="BY8196" s="43"/>
      <c r="BZ8196" s="43"/>
      <c r="CA8196" s="43"/>
      <c r="CB8196" s="43"/>
      <c r="CC8196" s="43"/>
      <c r="CD8196" s="43"/>
      <c r="CE8196" s="43"/>
      <c r="CF8196" s="43"/>
      <c r="CG8196" s="43"/>
      <c r="CH8196" s="43"/>
      <c r="CI8196" s="43"/>
      <c r="CJ8196" s="43"/>
      <c r="CK8196" s="43"/>
      <c r="CL8196" s="43"/>
      <c r="CM8196" s="43"/>
      <c r="CN8196" s="43"/>
      <c r="CO8196" s="43"/>
      <c r="CP8196" s="43"/>
      <c r="CQ8196" s="43"/>
      <c r="CR8196" s="43"/>
      <c r="CS8196" s="43"/>
      <c r="CT8196" s="43"/>
      <c r="CU8196" s="43"/>
      <c r="CV8196" s="43"/>
      <c r="CW8196" s="43"/>
      <c r="CX8196" s="43"/>
      <c r="CY8196" s="43"/>
      <c r="CZ8196" s="43"/>
      <c r="DA8196" s="43"/>
      <c r="DB8196" s="43"/>
      <c r="DC8196" s="43"/>
      <c r="DD8196" s="43"/>
      <c r="DE8196" s="43"/>
      <c r="DF8196" s="43"/>
      <c r="DG8196" s="43"/>
      <c r="DH8196" s="43"/>
      <c r="DI8196" s="43"/>
      <c r="DJ8196" s="43"/>
      <c r="DK8196" s="43"/>
    </row>
    <row r="8197" spans="1:115" s="179" customFormat="1">
      <c r="A8197" s="136">
        <v>6869</v>
      </c>
      <c r="B8197" s="29" t="s">
        <v>6310</v>
      </c>
      <c r="C8197" s="120" t="s">
        <v>5794</v>
      </c>
      <c r="D8197" s="58" t="s">
        <v>2219</v>
      </c>
      <c r="E8197" s="132" t="s">
        <v>5435</v>
      </c>
      <c r="F8197" s="10">
        <v>2010</v>
      </c>
      <c r="G8197" s="5"/>
      <c r="H8197" s="10">
        <v>1</v>
      </c>
      <c r="I8197" s="5"/>
      <c r="J8197" s="35"/>
      <c r="K8197" s="177"/>
      <c r="L8197" s="5"/>
      <c r="M8197" s="43"/>
      <c r="N8197" s="43"/>
      <c r="O8197" s="43"/>
      <c r="P8197" s="43"/>
      <c r="Q8197" s="43"/>
      <c r="R8197" s="43"/>
      <c r="S8197" s="43"/>
      <c r="T8197" s="43"/>
      <c r="U8197" s="43"/>
      <c r="V8197" s="43"/>
      <c r="W8197" s="43"/>
      <c r="X8197" s="43"/>
      <c r="Y8197" s="43"/>
      <c r="Z8197" s="43"/>
      <c r="AA8197" s="43"/>
      <c r="AB8197" s="43"/>
      <c r="AC8197" s="43"/>
      <c r="AD8197" s="43"/>
      <c r="AE8197" s="43"/>
      <c r="AF8197" s="43"/>
      <c r="AG8197" s="43"/>
      <c r="AH8197" s="43"/>
      <c r="AI8197" s="43"/>
      <c r="AJ8197" s="43"/>
      <c r="AK8197" s="43"/>
      <c r="AL8197" s="43"/>
      <c r="AM8197" s="43"/>
      <c r="AN8197" s="43"/>
      <c r="AO8197" s="43"/>
      <c r="AP8197" s="43"/>
      <c r="AQ8197" s="43"/>
      <c r="AR8197" s="43"/>
      <c r="AS8197" s="43"/>
      <c r="AT8197" s="43"/>
      <c r="AU8197" s="43"/>
      <c r="AV8197" s="43"/>
      <c r="AW8197" s="43"/>
      <c r="AX8197" s="43"/>
      <c r="AY8197" s="43"/>
      <c r="AZ8197" s="43"/>
      <c r="BA8197" s="43"/>
      <c r="BB8197" s="43"/>
      <c r="BC8197" s="43"/>
      <c r="BD8197" s="43"/>
      <c r="BE8197" s="43"/>
      <c r="BF8197" s="43"/>
      <c r="BG8197" s="43"/>
      <c r="BH8197" s="43"/>
      <c r="BI8197" s="43"/>
      <c r="BJ8197" s="43"/>
      <c r="BK8197" s="43"/>
      <c r="BL8197" s="43"/>
      <c r="BM8197" s="43"/>
      <c r="BN8197" s="43"/>
      <c r="BO8197" s="43"/>
      <c r="BP8197" s="43"/>
      <c r="BQ8197" s="43"/>
      <c r="BR8197" s="43"/>
      <c r="BS8197" s="43"/>
      <c r="BT8197" s="43"/>
      <c r="BU8197" s="43"/>
      <c r="BV8197" s="43"/>
      <c r="BW8197" s="43"/>
      <c r="BX8197" s="43"/>
      <c r="BY8197" s="43"/>
      <c r="BZ8197" s="43"/>
      <c r="CA8197" s="43"/>
      <c r="CB8197" s="43"/>
      <c r="CC8197" s="43"/>
      <c r="CD8197" s="43"/>
      <c r="CE8197" s="43"/>
      <c r="CF8197" s="43"/>
      <c r="CG8197" s="43"/>
      <c r="CH8197" s="43"/>
      <c r="CI8197" s="43"/>
      <c r="CJ8197" s="43"/>
      <c r="CK8197" s="43"/>
      <c r="CL8197" s="43"/>
      <c r="CM8197" s="43"/>
      <c r="CN8197" s="43"/>
      <c r="CO8197" s="43"/>
      <c r="CP8197" s="43"/>
      <c r="CQ8197" s="43"/>
      <c r="CR8197" s="43"/>
      <c r="CS8197" s="43"/>
      <c r="CT8197" s="43"/>
      <c r="CU8197" s="43"/>
      <c r="CV8197" s="43"/>
      <c r="CW8197" s="43"/>
      <c r="CX8197" s="43"/>
      <c r="CY8197" s="43"/>
      <c r="CZ8197" s="43"/>
      <c r="DA8197" s="43"/>
      <c r="DB8197" s="43"/>
      <c r="DC8197" s="43"/>
      <c r="DD8197" s="43"/>
      <c r="DE8197" s="43"/>
      <c r="DF8197" s="43"/>
      <c r="DG8197" s="43"/>
      <c r="DH8197" s="43"/>
      <c r="DI8197" s="43"/>
      <c r="DJ8197" s="43"/>
      <c r="DK8197" s="43"/>
    </row>
    <row r="8198" spans="1:115" s="179" customFormat="1">
      <c r="A8198" s="136">
        <v>6870</v>
      </c>
      <c r="B8198" s="29" t="s">
        <v>6310</v>
      </c>
      <c r="C8198" s="120" t="s">
        <v>5794</v>
      </c>
      <c r="D8198" s="58" t="s">
        <v>2219</v>
      </c>
      <c r="E8198" s="132" t="s">
        <v>5435</v>
      </c>
      <c r="F8198" s="10">
        <v>2010</v>
      </c>
      <c r="G8198" s="5"/>
      <c r="H8198" s="10">
        <v>1</v>
      </c>
      <c r="I8198" s="5"/>
      <c r="J8198" s="35"/>
      <c r="K8198" s="177"/>
      <c r="L8198" s="5"/>
      <c r="M8198" s="43"/>
      <c r="N8198" s="43"/>
      <c r="O8198" s="43"/>
      <c r="P8198" s="43"/>
      <c r="Q8198" s="43"/>
      <c r="R8198" s="43"/>
      <c r="S8198" s="43"/>
      <c r="T8198" s="43"/>
      <c r="U8198" s="43"/>
      <c r="V8198" s="43"/>
      <c r="W8198" s="43"/>
      <c r="X8198" s="43"/>
      <c r="Y8198" s="43"/>
      <c r="Z8198" s="43"/>
      <c r="AA8198" s="43"/>
      <c r="AB8198" s="43"/>
      <c r="AC8198" s="43"/>
      <c r="AD8198" s="43"/>
      <c r="AE8198" s="43"/>
      <c r="AF8198" s="43"/>
      <c r="AG8198" s="43"/>
      <c r="AH8198" s="43"/>
      <c r="AI8198" s="43"/>
      <c r="AJ8198" s="43"/>
      <c r="AK8198" s="43"/>
      <c r="AL8198" s="43"/>
      <c r="AM8198" s="43"/>
      <c r="AN8198" s="43"/>
      <c r="AO8198" s="43"/>
      <c r="AP8198" s="43"/>
      <c r="AQ8198" s="43"/>
      <c r="AR8198" s="43"/>
      <c r="AS8198" s="43"/>
      <c r="AT8198" s="43"/>
      <c r="AU8198" s="43"/>
      <c r="AV8198" s="43"/>
      <c r="AW8198" s="43"/>
      <c r="AX8198" s="43"/>
      <c r="AY8198" s="43"/>
      <c r="AZ8198" s="43"/>
      <c r="BA8198" s="43"/>
      <c r="BB8198" s="43"/>
      <c r="BC8198" s="43"/>
      <c r="BD8198" s="43"/>
      <c r="BE8198" s="43"/>
      <c r="BF8198" s="43"/>
      <c r="BG8198" s="43"/>
      <c r="BH8198" s="43"/>
      <c r="BI8198" s="43"/>
      <c r="BJ8198" s="43"/>
      <c r="BK8198" s="43"/>
      <c r="BL8198" s="43"/>
      <c r="BM8198" s="43"/>
      <c r="BN8198" s="43"/>
      <c r="BO8198" s="43"/>
      <c r="BP8198" s="43"/>
      <c r="BQ8198" s="43"/>
      <c r="BR8198" s="43"/>
      <c r="BS8198" s="43"/>
      <c r="BT8198" s="43"/>
      <c r="BU8198" s="43"/>
      <c r="BV8198" s="43"/>
      <c r="BW8198" s="43"/>
      <c r="BX8198" s="43"/>
      <c r="BY8198" s="43"/>
      <c r="BZ8198" s="43"/>
      <c r="CA8198" s="43"/>
      <c r="CB8198" s="43"/>
      <c r="CC8198" s="43"/>
      <c r="CD8198" s="43"/>
      <c r="CE8198" s="43"/>
      <c r="CF8198" s="43"/>
      <c r="CG8198" s="43"/>
      <c r="CH8198" s="43"/>
      <c r="CI8198" s="43"/>
      <c r="CJ8198" s="43"/>
      <c r="CK8198" s="43"/>
      <c r="CL8198" s="43"/>
      <c r="CM8198" s="43"/>
      <c r="CN8198" s="43"/>
      <c r="CO8198" s="43"/>
      <c r="CP8198" s="43"/>
      <c r="CQ8198" s="43"/>
      <c r="CR8198" s="43"/>
      <c r="CS8198" s="43"/>
      <c r="CT8198" s="43"/>
      <c r="CU8198" s="43"/>
      <c r="CV8198" s="43"/>
      <c r="CW8198" s="43"/>
      <c r="CX8198" s="43"/>
      <c r="CY8198" s="43"/>
      <c r="CZ8198" s="43"/>
      <c r="DA8198" s="43"/>
      <c r="DB8198" s="43"/>
      <c r="DC8198" s="43"/>
      <c r="DD8198" s="43"/>
      <c r="DE8198" s="43"/>
      <c r="DF8198" s="43"/>
      <c r="DG8198" s="43"/>
      <c r="DH8198" s="43"/>
      <c r="DI8198" s="43"/>
      <c r="DJ8198" s="43"/>
      <c r="DK8198" s="43"/>
    </row>
    <row r="8199" spans="1:115" s="179" customFormat="1">
      <c r="A8199" s="136">
        <v>6871</v>
      </c>
      <c r="B8199" s="29" t="s">
        <v>6310</v>
      </c>
      <c r="C8199" s="120" t="s">
        <v>5794</v>
      </c>
      <c r="D8199" s="58" t="s">
        <v>2219</v>
      </c>
      <c r="E8199" s="132" t="s">
        <v>5435</v>
      </c>
      <c r="F8199" s="10">
        <v>2010</v>
      </c>
      <c r="G8199" s="5"/>
      <c r="H8199" s="10">
        <v>1</v>
      </c>
      <c r="I8199" s="5"/>
      <c r="J8199" s="35"/>
      <c r="K8199" s="177"/>
      <c r="L8199" s="5"/>
      <c r="M8199" s="43"/>
      <c r="N8199" s="43"/>
      <c r="O8199" s="43"/>
      <c r="P8199" s="43"/>
      <c r="Q8199" s="43"/>
      <c r="R8199" s="43"/>
      <c r="S8199" s="43"/>
      <c r="T8199" s="43"/>
      <c r="U8199" s="43"/>
      <c r="V8199" s="43"/>
      <c r="W8199" s="43"/>
      <c r="X8199" s="43"/>
      <c r="Y8199" s="43"/>
      <c r="Z8199" s="43"/>
      <c r="AA8199" s="43"/>
      <c r="AB8199" s="43"/>
      <c r="AC8199" s="43"/>
      <c r="AD8199" s="43"/>
      <c r="AE8199" s="43"/>
      <c r="AF8199" s="43"/>
      <c r="AG8199" s="43"/>
      <c r="AH8199" s="43"/>
      <c r="AI8199" s="43"/>
      <c r="AJ8199" s="43"/>
      <c r="AK8199" s="43"/>
      <c r="AL8199" s="43"/>
      <c r="AM8199" s="43"/>
      <c r="AN8199" s="43"/>
      <c r="AO8199" s="43"/>
      <c r="AP8199" s="43"/>
      <c r="AQ8199" s="43"/>
      <c r="AR8199" s="43"/>
      <c r="AS8199" s="43"/>
      <c r="AT8199" s="43"/>
      <c r="AU8199" s="43"/>
      <c r="AV8199" s="43"/>
      <c r="AW8199" s="43"/>
      <c r="AX8199" s="43"/>
      <c r="AY8199" s="43"/>
      <c r="AZ8199" s="43"/>
      <c r="BA8199" s="43"/>
      <c r="BB8199" s="43"/>
      <c r="BC8199" s="43"/>
      <c r="BD8199" s="43"/>
      <c r="BE8199" s="43"/>
      <c r="BF8199" s="43"/>
      <c r="BG8199" s="43"/>
      <c r="BH8199" s="43"/>
      <c r="BI8199" s="43"/>
      <c r="BJ8199" s="43"/>
      <c r="BK8199" s="43"/>
      <c r="BL8199" s="43"/>
      <c r="BM8199" s="43"/>
      <c r="BN8199" s="43"/>
      <c r="BO8199" s="43"/>
      <c r="BP8199" s="43"/>
      <c r="BQ8199" s="43"/>
      <c r="BR8199" s="43"/>
      <c r="BS8199" s="43"/>
      <c r="BT8199" s="43"/>
      <c r="BU8199" s="43"/>
      <c r="BV8199" s="43"/>
      <c r="BW8199" s="43"/>
      <c r="BX8199" s="43"/>
      <c r="BY8199" s="43"/>
      <c r="BZ8199" s="43"/>
      <c r="CA8199" s="43"/>
      <c r="CB8199" s="43"/>
      <c r="CC8199" s="43"/>
      <c r="CD8199" s="43"/>
      <c r="CE8199" s="43"/>
      <c r="CF8199" s="43"/>
      <c r="CG8199" s="43"/>
      <c r="CH8199" s="43"/>
      <c r="CI8199" s="43"/>
      <c r="CJ8199" s="43"/>
      <c r="CK8199" s="43"/>
      <c r="CL8199" s="43"/>
      <c r="CM8199" s="43"/>
      <c r="CN8199" s="43"/>
      <c r="CO8199" s="43"/>
      <c r="CP8199" s="43"/>
      <c r="CQ8199" s="43"/>
      <c r="CR8199" s="43"/>
      <c r="CS8199" s="43"/>
      <c r="CT8199" s="43"/>
      <c r="CU8199" s="43"/>
      <c r="CV8199" s="43"/>
      <c r="CW8199" s="43"/>
      <c r="CX8199" s="43"/>
      <c r="CY8199" s="43"/>
      <c r="CZ8199" s="43"/>
      <c r="DA8199" s="43"/>
      <c r="DB8199" s="43"/>
      <c r="DC8199" s="43"/>
      <c r="DD8199" s="43"/>
      <c r="DE8199" s="43"/>
      <c r="DF8199" s="43"/>
      <c r="DG8199" s="43"/>
      <c r="DH8199" s="43"/>
      <c r="DI8199" s="43"/>
      <c r="DJ8199" s="43"/>
      <c r="DK8199" s="43"/>
    </row>
    <row r="8200" spans="1:115" s="179" customFormat="1">
      <c r="A8200" s="136">
        <v>6872</v>
      </c>
      <c r="B8200" s="29" t="s">
        <v>6310</v>
      </c>
      <c r="C8200" s="120" t="s">
        <v>5794</v>
      </c>
      <c r="D8200" s="58" t="s">
        <v>2219</v>
      </c>
      <c r="E8200" s="132" t="s">
        <v>5435</v>
      </c>
      <c r="F8200" s="10">
        <v>2010</v>
      </c>
      <c r="G8200" s="5"/>
      <c r="H8200" s="10">
        <v>1</v>
      </c>
      <c r="I8200" s="5"/>
      <c r="J8200" s="35"/>
      <c r="K8200" s="177"/>
      <c r="L8200" s="5"/>
      <c r="M8200" s="43"/>
      <c r="N8200" s="43"/>
      <c r="O8200" s="43"/>
      <c r="P8200" s="43"/>
      <c r="Q8200" s="43"/>
      <c r="R8200" s="43"/>
      <c r="S8200" s="43"/>
      <c r="T8200" s="43"/>
      <c r="U8200" s="43"/>
      <c r="V8200" s="43"/>
      <c r="W8200" s="43"/>
      <c r="X8200" s="43"/>
      <c r="Y8200" s="43"/>
      <c r="Z8200" s="43"/>
      <c r="AA8200" s="43"/>
      <c r="AB8200" s="43"/>
      <c r="AC8200" s="43"/>
      <c r="AD8200" s="43"/>
      <c r="AE8200" s="43"/>
      <c r="AF8200" s="43"/>
      <c r="AG8200" s="43"/>
      <c r="AH8200" s="43"/>
      <c r="AI8200" s="43"/>
      <c r="AJ8200" s="43"/>
      <c r="AK8200" s="43"/>
      <c r="AL8200" s="43"/>
      <c r="AM8200" s="43"/>
      <c r="AN8200" s="43"/>
      <c r="AO8200" s="43"/>
      <c r="AP8200" s="43"/>
      <c r="AQ8200" s="43"/>
      <c r="AR8200" s="43"/>
      <c r="AS8200" s="43"/>
      <c r="AT8200" s="43"/>
      <c r="AU8200" s="43"/>
      <c r="AV8200" s="43"/>
      <c r="AW8200" s="43"/>
      <c r="AX8200" s="43"/>
      <c r="AY8200" s="43"/>
      <c r="AZ8200" s="43"/>
      <c r="BA8200" s="43"/>
      <c r="BB8200" s="43"/>
      <c r="BC8200" s="43"/>
      <c r="BD8200" s="43"/>
      <c r="BE8200" s="43"/>
      <c r="BF8200" s="43"/>
      <c r="BG8200" s="43"/>
      <c r="BH8200" s="43"/>
      <c r="BI8200" s="43"/>
      <c r="BJ8200" s="43"/>
      <c r="BK8200" s="43"/>
      <c r="BL8200" s="43"/>
      <c r="BM8200" s="43"/>
      <c r="BN8200" s="43"/>
      <c r="BO8200" s="43"/>
      <c r="BP8200" s="43"/>
      <c r="BQ8200" s="43"/>
      <c r="BR8200" s="43"/>
      <c r="BS8200" s="43"/>
      <c r="BT8200" s="43"/>
      <c r="BU8200" s="43"/>
      <c r="BV8200" s="43"/>
      <c r="BW8200" s="43"/>
      <c r="BX8200" s="43"/>
      <c r="BY8200" s="43"/>
      <c r="BZ8200" s="43"/>
      <c r="CA8200" s="43"/>
      <c r="CB8200" s="43"/>
      <c r="CC8200" s="43"/>
      <c r="CD8200" s="43"/>
      <c r="CE8200" s="43"/>
      <c r="CF8200" s="43"/>
      <c r="CG8200" s="43"/>
      <c r="CH8200" s="43"/>
      <c r="CI8200" s="43"/>
      <c r="CJ8200" s="43"/>
      <c r="CK8200" s="43"/>
      <c r="CL8200" s="43"/>
      <c r="CM8200" s="43"/>
      <c r="CN8200" s="43"/>
      <c r="CO8200" s="43"/>
      <c r="CP8200" s="43"/>
      <c r="CQ8200" s="43"/>
      <c r="CR8200" s="43"/>
      <c r="CS8200" s="43"/>
      <c r="CT8200" s="43"/>
      <c r="CU8200" s="43"/>
      <c r="CV8200" s="43"/>
      <c r="CW8200" s="43"/>
      <c r="CX8200" s="43"/>
      <c r="CY8200" s="43"/>
      <c r="CZ8200" s="43"/>
      <c r="DA8200" s="43"/>
      <c r="DB8200" s="43"/>
      <c r="DC8200" s="43"/>
      <c r="DD8200" s="43"/>
      <c r="DE8200" s="43"/>
      <c r="DF8200" s="43"/>
      <c r="DG8200" s="43"/>
      <c r="DH8200" s="43"/>
      <c r="DI8200" s="43"/>
      <c r="DJ8200" s="43"/>
      <c r="DK8200" s="43"/>
    </row>
    <row r="8201" spans="1:115" s="179" customFormat="1">
      <c r="A8201" s="136">
        <v>6873</v>
      </c>
      <c r="B8201" s="29" t="s">
        <v>6310</v>
      </c>
      <c r="C8201" s="120" t="s">
        <v>5794</v>
      </c>
      <c r="D8201" s="58" t="s">
        <v>2219</v>
      </c>
      <c r="E8201" s="132" t="s">
        <v>5435</v>
      </c>
      <c r="F8201" s="10">
        <v>2010</v>
      </c>
      <c r="G8201" s="5"/>
      <c r="H8201" s="10">
        <v>1</v>
      </c>
      <c r="I8201" s="5"/>
      <c r="J8201" s="35"/>
      <c r="K8201" s="177"/>
      <c r="L8201" s="5"/>
      <c r="M8201" s="43"/>
      <c r="N8201" s="43"/>
      <c r="O8201" s="43"/>
      <c r="P8201" s="43"/>
      <c r="Q8201" s="43"/>
      <c r="R8201" s="43"/>
      <c r="S8201" s="43"/>
      <c r="T8201" s="43"/>
      <c r="U8201" s="43"/>
      <c r="V8201" s="43"/>
      <c r="W8201" s="43"/>
      <c r="X8201" s="43"/>
      <c r="Y8201" s="43"/>
      <c r="Z8201" s="43"/>
      <c r="AA8201" s="43"/>
      <c r="AB8201" s="43"/>
      <c r="AC8201" s="43"/>
      <c r="AD8201" s="43"/>
      <c r="AE8201" s="43"/>
      <c r="AF8201" s="43"/>
      <c r="AG8201" s="43"/>
      <c r="AH8201" s="43"/>
      <c r="AI8201" s="43"/>
      <c r="AJ8201" s="43"/>
      <c r="AK8201" s="43"/>
      <c r="AL8201" s="43"/>
      <c r="AM8201" s="43"/>
      <c r="AN8201" s="43"/>
      <c r="AO8201" s="43"/>
      <c r="AP8201" s="43"/>
      <c r="AQ8201" s="43"/>
      <c r="AR8201" s="43"/>
      <c r="AS8201" s="43"/>
      <c r="AT8201" s="43"/>
      <c r="AU8201" s="43"/>
      <c r="AV8201" s="43"/>
      <c r="AW8201" s="43"/>
      <c r="AX8201" s="43"/>
      <c r="AY8201" s="43"/>
      <c r="AZ8201" s="43"/>
      <c r="BA8201" s="43"/>
      <c r="BB8201" s="43"/>
      <c r="BC8201" s="43"/>
      <c r="BD8201" s="43"/>
      <c r="BE8201" s="43"/>
      <c r="BF8201" s="43"/>
      <c r="BG8201" s="43"/>
      <c r="BH8201" s="43"/>
      <c r="BI8201" s="43"/>
      <c r="BJ8201" s="43"/>
      <c r="BK8201" s="43"/>
      <c r="BL8201" s="43"/>
      <c r="BM8201" s="43"/>
      <c r="BN8201" s="43"/>
      <c r="BO8201" s="43"/>
      <c r="BP8201" s="43"/>
      <c r="BQ8201" s="43"/>
      <c r="BR8201" s="43"/>
      <c r="BS8201" s="43"/>
      <c r="BT8201" s="43"/>
      <c r="BU8201" s="43"/>
      <c r="BV8201" s="43"/>
      <c r="BW8201" s="43"/>
      <c r="BX8201" s="43"/>
      <c r="BY8201" s="43"/>
      <c r="BZ8201" s="43"/>
      <c r="CA8201" s="43"/>
      <c r="CB8201" s="43"/>
      <c r="CC8201" s="43"/>
      <c r="CD8201" s="43"/>
      <c r="CE8201" s="43"/>
      <c r="CF8201" s="43"/>
      <c r="CG8201" s="43"/>
      <c r="CH8201" s="43"/>
      <c r="CI8201" s="43"/>
      <c r="CJ8201" s="43"/>
      <c r="CK8201" s="43"/>
      <c r="CL8201" s="43"/>
      <c r="CM8201" s="43"/>
      <c r="CN8201" s="43"/>
      <c r="CO8201" s="43"/>
      <c r="CP8201" s="43"/>
      <c r="CQ8201" s="43"/>
      <c r="CR8201" s="43"/>
      <c r="CS8201" s="43"/>
      <c r="CT8201" s="43"/>
      <c r="CU8201" s="43"/>
      <c r="CV8201" s="43"/>
      <c r="CW8201" s="43"/>
      <c r="CX8201" s="43"/>
      <c r="CY8201" s="43"/>
      <c r="CZ8201" s="43"/>
      <c r="DA8201" s="43"/>
      <c r="DB8201" s="43"/>
      <c r="DC8201" s="43"/>
      <c r="DD8201" s="43"/>
      <c r="DE8201" s="43"/>
      <c r="DF8201" s="43"/>
      <c r="DG8201" s="43"/>
      <c r="DH8201" s="43"/>
      <c r="DI8201" s="43"/>
      <c r="DJ8201" s="43"/>
      <c r="DK8201" s="43"/>
    </row>
    <row r="8202" spans="1:115" s="179" customFormat="1">
      <c r="A8202" s="136">
        <v>6874</v>
      </c>
      <c r="B8202" s="29" t="s">
        <v>6310</v>
      </c>
      <c r="C8202" s="120" t="s">
        <v>5794</v>
      </c>
      <c r="D8202" s="58" t="s">
        <v>2219</v>
      </c>
      <c r="E8202" s="132" t="s">
        <v>5435</v>
      </c>
      <c r="F8202" s="10">
        <v>2010</v>
      </c>
      <c r="G8202" s="5"/>
      <c r="H8202" s="10">
        <v>1</v>
      </c>
      <c r="I8202" s="5"/>
      <c r="J8202" s="35"/>
      <c r="K8202" s="177"/>
      <c r="L8202" s="5"/>
      <c r="M8202" s="43"/>
      <c r="N8202" s="43"/>
      <c r="O8202" s="43"/>
      <c r="P8202" s="43"/>
      <c r="Q8202" s="43"/>
      <c r="R8202" s="43"/>
      <c r="S8202" s="43"/>
      <c r="T8202" s="43"/>
      <c r="U8202" s="43"/>
      <c r="V8202" s="43"/>
      <c r="W8202" s="43"/>
      <c r="X8202" s="43"/>
      <c r="Y8202" s="43"/>
      <c r="Z8202" s="43"/>
      <c r="AA8202" s="43"/>
      <c r="AB8202" s="43"/>
      <c r="AC8202" s="43"/>
      <c r="AD8202" s="43"/>
      <c r="AE8202" s="43"/>
      <c r="AF8202" s="43"/>
      <c r="AG8202" s="43"/>
      <c r="AH8202" s="43"/>
      <c r="AI8202" s="43"/>
      <c r="AJ8202" s="43"/>
      <c r="AK8202" s="43"/>
      <c r="AL8202" s="43"/>
      <c r="AM8202" s="43"/>
      <c r="AN8202" s="43"/>
      <c r="AO8202" s="43"/>
      <c r="AP8202" s="43"/>
      <c r="AQ8202" s="43"/>
      <c r="AR8202" s="43"/>
      <c r="AS8202" s="43"/>
      <c r="AT8202" s="43"/>
      <c r="AU8202" s="43"/>
      <c r="AV8202" s="43"/>
      <c r="AW8202" s="43"/>
      <c r="AX8202" s="43"/>
      <c r="AY8202" s="43"/>
      <c r="AZ8202" s="43"/>
      <c r="BA8202" s="43"/>
      <c r="BB8202" s="43"/>
      <c r="BC8202" s="43"/>
      <c r="BD8202" s="43"/>
      <c r="BE8202" s="43"/>
      <c r="BF8202" s="43"/>
      <c r="BG8202" s="43"/>
      <c r="BH8202" s="43"/>
      <c r="BI8202" s="43"/>
      <c r="BJ8202" s="43"/>
      <c r="BK8202" s="43"/>
      <c r="BL8202" s="43"/>
      <c r="BM8202" s="43"/>
      <c r="BN8202" s="43"/>
      <c r="BO8202" s="43"/>
      <c r="BP8202" s="43"/>
      <c r="BQ8202" s="43"/>
      <c r="BR8202" s="43"/>
      <c r="BS8202" s="43"/>
      <c r="BT8202" s="43"/>
      <c r="BU8202" s="43"/>
      <c r="BV8202" s="43"/>
      <c r="BW8202" s="43"/>
      <c r="BX8202" s="43"/>
      <c r="BY8202" s="43"/>
      <c r="BZ8202" s="43"/>
      <c r="CA8202" s="43"/>
      <c r="CB8202" s="43"/>
      <c r="CC8202" s="43"/>
      <c r="CD8202" s="43"/>
      <c r="CE8202" s="43"/>
      <c r="CF8202" s="43"/>
      <c r="CG8202" s="43"/>
      <c r="CH8202" s="43"/>
      <c r="CI8202" s="43"/>
      <c r="CJ8202" s="43"/>
      <c r="CK8202" s="43"/>
      <c r="CL8202" s="43"/>
      <c r="CM8202" s="43"/>
      <c r="CN8202" s="43"/>
      <c r="CO8202" s="43"/>
      <c r="CP8202" s="43"/>
      <c r="CQ8202" s="43"/>
      <c r="CR8202" s="43"/>
      <c r="CS8202" s="43"/>
      <c r="CT8202" s="43"/>
      <c r="CU8202" s="43"/>
      <c r="CV8202" s="43"/>
      <c r="CW8202" s="43"/>
      <c r="CX8202" s="43"/>
      <c r="CY8202" s="43"/>
      <c r="CZ8202" s="43"/>
      <c r="DA8202" s="43"/>
      <c r="DB8202" s="43"/>
      <c r="DC8202" s="43"/>
      <c r="DD8202" s="43"/>
      <c r="DE8202" s="43"/>
      <c r="DF8202" s="43"/>
      <c r="DG8202" s="43"/>
      <c r="DH8202" s="43"/>
      <c r="DI8202" s="43"/>
      <c r="DJ8202" s="43"/>
      <c r="DK8202" s="43"/>
    </row>
    <row r="8203" spans="1:115" s="179" customFormat="1">
      <c r="A8203" s="136">
        <v>6875</v>
      </c>
      <c r="B8203" s="29" t="s">
        <v>6310</v>
      </c>
      <c r="C8203" s="120" t="s">
        <v>5794</v>
      </c>
      <c r="D8203" s="58" t="s">
        <v>2219</v>
      </c>
      <c r="E8203" s="132" t="s">
        <v>5435</v>
      </c>
      <c r="F8203" s="10">
        <v>2010</v>
      </c>
      <c r="G8203" s="5"/>
      <c r="H8203" s="10">
        <v>1</v>
      </c>
      <c r="I8203" s="5"/>
      <c r="J8203" s="35"/>
      <c r="K8203" s="177"/>
      <c r="L8203" s="5"/>
      <c r="M8203" s="43"/>
      <c r="N8203" s="43"/>
      <c r="O8203" s="43"/>
      <c r="P8203" s="43"/>
      <c r="Q8203" s="43"/>
      <c r="R8203" s="43"/>
      <c r="S8203" s="43"/>
      <c r="T8203" s="43"/>
      <c r="U8203" s="43"/>
      <c r="V8203" s="43"/>
      <c r="W8203" s="43"/>
      <c r="X8203" s="43"/>
      <c r="Y8203" s="43"/>
      <c r="Z8203" s="43"/>
      <c r="AA8203" s="43"/>
      <c r="AB8203" s="43"/>
      <c r="AC8203" s="43"/>
      <c r="AD8203" s="43"/>
      <c r="AE8203" s="43"/>
      <c r="AF8203" s="43"/>
      <c r="AG8203" s="43"/>
      <c r="AH8203" s="43"/>
      <c r="AI8203" s="43"/>
      <c r="AJ8203" s="43"/>
      <c r="AK8203" s="43"/>
      <c r="AL8203" s="43"/>
      <c r="AM8203" s="43"/>
      <c r="AN8203" s="43"/>
      <c r="AO8203" s="43"/>
      <c r="AP8203" s="43"/>
      <c r="AQ8203" s="43"/>
      <c r="AR8203" s="43"/>
      <c r="AS8203" s="43"/>
      <c r="AT8203" s="43"/>
      <c r="AU8203" s="43"/>
      <c r="AV8203" s="43"/>
      <c r="AW8203" s="43"/>
      <c r="AX8203" s="43"/>
      <c r="AY8203" s="43"/>
      <c r="AZ8203" s="43"/>
      <c r="BA8203" s="43"/>
      <c r="BB8203" s="43"/>
      <c r="BC8203" s="43"/>
      <c r="BD8203" s="43"/>
      <c r="BE8203" s="43"/>
      <c r="BF8203" s="43"/>
      <c r="BG8203" s="43"/>
      <c r="BH8203" s="43"/>
      <c r="BI8203" s="43"/>
      <c r="BJ8203" s="43"/>
      <c r="BK8203" s="43"/>
      <c r="BL8203" s="43"/>
      <c r="BM8203" s="43"/>
      <c r="BN8203" s="43"/>
      <c r="BO8203" s="43"/>
      <c r="BP8203" s="43"/>
      <c r="BQ8203" s="43"/>
      <c r="BR8203" s="43"/>
      <c r="BS8203" s="43"/>
      <c r="BT8203" s="43"/>
      <c r="BU8203" s="43"/>
      <c r="BV8203" s="43"/>
      <c r="BW8203" s="43"/>
      <c r="BX8203" s="43"/>
      <c r="BY8203" s="43"/>
      <c r="BZ8203" s="43"/>
      <c r="CA8203" s="43"/>
      <c r="CB8203" s="43"/>
      <c r="CC8203" s="43"/>
      <c r="CD8203" s="43"/>
      <c r="CE8203" s="43"/>
      <c r="CF8203" s="43"/>
      <c r="CG8203" s="43"/>
      <c r="CH8203" s="43"/>
      <c r="CI8203" s="43"/>
      <c r="CJ8203" s="43"/>
      <c r="CK8203" s="43"/>
      <c r="CL8203" s="43"/>
      <c r="CM8203" s="43"/>
      <c r="CN8203" s="43"/>
      <c r="CO8203" s="43"/>
      <c r="CP8203" s="43"/>
      <c r="CQ8203" s="43"/>
      <c r="CR8203" s="43"/>
      <c r="CS8203" s="43"/>
      <c r="CT8203" s="43"/>
      <c r="CU8203" s="43"/>
      <c r="CV8203" s="43"/>
      <c r="CW8203" s="43"/>
      <c r="CX8203" s="43"/>
      <c r="CY8203" s="43"/>
      <c r="CZ8203" s="43"/>
      <c r="DA8203" s="43"/>
      <c r="DB8203" s="43"/>
      <c r="DC8203" s="43"/>
      <c r="DD8203" s="43"/>
      <c r="DE8203" s="43"/>
      <c r="DF8203" s="43"/>
      <c r="DG8203" s="43"/>
      <c r="DH8203" s="43"/>
      <c r="DI8203" s="43"/>
      <c r="DJ8203" s="43"/>
      <c r="DK8203" s="43"/>
    </row>
    <row r="8204" spans="1:115" s="179" customFormat="1">
      <c r="A8204" s="136">
        <v>6876</v>
      </c>
      <c r="B8204" s="29" t="s">
        <v>6310</v>
      </c>
      <c r="C8204" s="120" t="s">
        <v>5794</v>
      </c>
      <c r="D8204" s="58" t="s">
        <v>2219</v>
      </c>
      <c r="E8204" s="132" t="s">
        <v>5435</v>
      </c>
      <c r="F8204" s="10">
        <v>2010</v>
      </c>
      <c r="G8204" s="5"/>
      <c r="H8204" s="10">
        <v>1</v>
      </c>
      <c r="I8204" s="5"/>
      <c r="J8204" s="35"/>
      <c r="K8204" s="177"/>
      <c r="L8204" s="5"/>
      <c r="M8204" s="43"/>
      <c r="N8204" s="43"/>
      <c r="O8204" s="43"/>
      <c r="P8204" s="43"/>
      <c r="Q8204" s="43"/>
      <c r="R8204" s="43"/>
      <c r="S8204" s="43"/>
      <c r="T8204" s="43"/>
      <c r="U8204" s="43"/>
      <c r="V8204" s="43"/>
      <c r="W8204" s="43"/>
      <c r="X8204" s="43"/>
      <c r="Y8204" s="43"/>
      <c r="Z8204" s="43"/>
      <c r="AA8204" s="43"/>
      <c r="AB8204" s="43"/>
      <c r="AC8204" s="43"/>
      <c r="AD8204" s="43"/>
      <c r="AE8204" s="43"/>
      <c r="AF8204" s="43"/>
      <c r="AG8204" s="43"/>
      <c r="AH8204" s="43"/>
      <c r="AI8204" s="43"/>
      <c r="AJ8204" s="43"/>
      <c r="AK8204" s="43"/>
      <c r="AL8204" s="43"/>
      <c r="AM8204" s="43"/>
      <c r="AN8204" s="43"/>
      <c r="AO8204" s="43"/>
      <c r="AP8204" s="43"/>
      <c r="AQ8204" s="43"/>
      <c r="AR8204" s="43"/>
      <c r="AS8204" s="43"/>
      <c r="AT8204" s="43"/>
      <c r="AU8204" s="43"/>
      <c r="AV8204" s="43"/>
      <c r="AW8204" s="43"/>
      <c r="AX8204" s="43"/>
      <c r="AY8204" s="43"/>
      <c r="AZ8204" s="43"/>
      <c r="BA8204" s="43"/>
      <c r="BB8204" s="43"/>
      <c r="BC8204" s="43"/>
      <c r="BD8204" s="43"/>
      <c r="BE8204" s="43"/>
      <c r="BF8204" s="43"/>
      <c r="BG8204" s="43"/>
      <c r="BH8204" s="43"/>
      <c r="BI8204" s="43"/>
      <c r="BJ8204" s="43"/>
      <c r="BK8204" s="43"/>
      <c r="BL8204" s="43"/>
      <c r="BM8204" s="43"/>
      <c r="BN8204" s="43"/>
      <c r="BO8204" s="43"/>
      <c r="BP8204" s="43"/>
      <c r="BQ8204" s="43"/>
      <c r="BR8204" s="43"/>
      <c r="BS8204" s="43"/>
      <c r="BT8204" s="43"/>
      <c r="BU8204" s="43"/>
      <c r="BV8204" s="43"/>
      <c r="BW8204" s="43"/>
      <c r="BX8204" s="43"/>
      <c r="BY8204" s="43"/>
      <c r="BZ8204" s="43"/>
      <c r="CA8204" s="43"/>
      <c r="CB8204" s="43"/>
      <c r="CC8204" s="43"/>
      <c r="CD8204" s="43"/>
      <c r="CE8204" s="43"/>
      <c r="CF8204" s="43"/>
      <c r="CG8204" s="43"/>
      <c r="CH8204" s="43"/>
      <c r="CI8204" s="43"/>
      <c r="CJ8204" s="43"/>
      <c r="CK8204" s="43"/>
      <c r="CL8204" s="43"/>
      <c r="CM8204" s="43"/>
      <c r="CN8204" s="43"/>
      <c r="CO8204" s="43"/>
      <c r="CP8204" s="43"/>
      <c r="CQ8204" s="43"/>
      <c r="CR8204" s="43"/>
      <c r="CS8204" s="43"/>
      <c r="CT8204" s="43"/>
      <c r="CU8204" s="43"/>
      <c r="CV8204" s="43"/>
      <c r="CW8204" s="43"/>
      <c r="CX8204" s="43"/>
      <c r="CY8204" s="43"/>
      <c r="CZ8204" s="43"/>
      <c r="DA8204" s="43"/>
      <c r="DB8204" s="43"/>
      <c r="DC8204" s="43"/>
      <c r="DD8204" s="43"/>
      <c r="DE8204" s="43"/>
      <c r="DF8204" s="43"/>
      <c r="DG8204" s="43"/>
      <c r="DH8204" s="43"/>
      <c r="DI8204" s="43"/>
      <c r="DJ8204" s="43"/>
      <c r="DK8204" s="43"/>
    </row>
    <row r="8205" spans="1:115" s="179" customFormat="1" ht="19.5" customHeight="1">
      <c r="A8205" s="136">
        <v>6877</v>
      </c>
      <c r="B8205" s="29" t="s">
        <v>6310</v>
      </c>
      <c r="C8205" s="120" t="s">
        <v>5794</v>
      </c>
      <c r="D8205" s="58" t="s">
        <v>2219</v>
      </c>
      <c r="E8205" s="132" t="s">
        <v>5435</v>
      </c>
      <c r="F8205" s="10">
        <v>2010</v>
      </c>
      <c r="G8205" s="5"/>
      <c r="H8205" s="10">
        <v>1</v>
      </c>
      <c r="I8205" s="5"/>
      <c r="J8205" s="35"/>
      <c r="K8205" s="177"/>
      <c r="L8205" s="5"/>
      <c r="M8205" s="43"/>
      <c r="N8205" s="43"/>
      <c r="O8205" s="43"/>
      <c r="P8205" s="43"/>
      <c r="Q8205" s="43"/>
      <c r="R8205" s="43"/>
      <c r="S8205" s="43"/>
      <c r="T8205" s="43"/>
      <c r="U8205" s="43"/>
      <c r="V8205" s="43"/>
      <c r="W8205" s="43"/>
      <c r="X8205" s="43"/>
      <c r="Y8205" s="43"/>
      <c r="Z8205" s="43"/>
      <c r="AA8205" s="43"/>
      <c r="AB8205" s="43"/>
      <c r="AC8205" s="43"/>
      <c r="AD8205" s="43"/>
      <c r="AE8205" s="43"/>
      <c r="AF8205" s="43"/>
      <c r="AG8205" s="43"/>
      <c r="AH8205" s="43"/>
      <c r="AI8205" s="43"/>
      <c r="AJ8205" s="43"/>
      <c r="AK8205" s="43"/>
      <c r="AL8205" s="43"/>
      <c r="AM8205" s="43"/>
      <c r="AN8205" s="43"/>
      <c r="AO8205" s="43"/>
      <c r="AP8205" s="43"/>
      <c r="AQ8205" s="43"/>
      <c r="AR8205" s="43"/>
      <c r="AS8205" s="43"/>
      <c r="AT8205" s="43"/>
      <c r="AU8205" s="43"/>
      <c r="AV8205" s="43"/>
      <c r="AW8205" s="43"/>
      <c r="AX8205" s="43"/>
      <c r="AY8205" s="43"/>
      <c r="AZ8205" s="43"/>
      <c r="BA8205" s="43"/>
      <c r="BB8205" s="43"/>
      <c r="BC8205" s="43"/>
      <c r="BD8205" s="43"/>
      <c r="BE8205" s="43"/>
      <c r="BF8205" s="43"/>
      <c r="BG8205" s="43"/>
      <c r="BH8205" s="43"/>
      <c r="BI8205" s="43"/>
      <c r="BJ8205" s="43"/>
      <c r="BK8205" s="43"/>
      <c r="BL8205" s="43"/>
      <c r="BM8205" s="43"/>
      <c r="BN8205" s="43"/>
      <c r="BO8205" s="43"/>
      <c r="BP8205" s="43"/>
      <c r="BQ8205" s="43"/>
      <c r="BR8205" s="43"/>
      <c r="BS8205" s="43"/>
      <c r="BT8205" s="43"/>
      <c r="BU8205" s="43"/>
      <c r="BV8205" s="43"/>
      <c r="BW8205" s="43"/>
      <c r="BX8205" s="43"/>
      <c r="BY8205" s="43"/>
      <c r="BZ8205" s="43"/>
      <c r="CA8205" s="43"/>
      <c r="CB8205" s="43"/>
      <c r="CC8205" s="43"/>
      <c r="CD8205" s="43"/>
      <c r="CE8205" s="43"/>
      <c r="CF8205" s="43"/>
      <c r="CG8205" s="43"/>
      <c r="CH8205" s="43"/>
      <c r="CI8205" s="43"/>
      <c r="CJ8205" s="43"/>
      <c r="CK8205" s="43"/>
      <c r="CL8205" s="43"/>
      <c r="CM8205" s="43"/>
      <c r="CN8205" s="43"/>
      <c r="CO8205" s="43"/>
      <c r="CP8205" s="43"/>
      <c r="CQ8205" s="43"/>
      <c r="CR8205" s="43"/>
      <c r="CS8205" s="43"/>
      <c r="CT8205" s="43"/>
      <c r="CU8205" s="43"/>
      <c r="CV8205" s="43"/>
      <c r="CW8205" s="43"/>
      <c r="CX8205" s="43"/>
      <c r="CY8205" s="43"/>
      <c r="CZ8205" s="43"/>
      <c r="DA8205" s="43"/>
      <c r="DB8205" s="43"/>
      <c r="DC8205" s="43"/>
      <c r="DD8205" s="43"/>
      <c r="DE8205" s="43"/>
      <c r="DF8205" s="43"/>
      <c r="DG8205" s="43"/>
      <c r="DH8205" s="43"/>
      <c r="DI8205" s="43"/>
      <c r="DJ8205" s="43"/>
      <c r="DK8205" s="43"/>
    </row>
    <row r="8206" spans="1:115" s="179" customFormat="1">
      <c r="A8206" s="136">
        <v>6878</v>
      </c>
      <c r="B8206" s="29" t="s">
        <v>6310</v>
      </c>
      <c r="C8206" s="120" t="s">
        <v>5794</v>
      </c>
      <c r="D8206" s="58" t="s">
        <v>2219</v>
      </c>
      <c r="E8206" s="132" t="s">
        <v>5435</v>
      </c>
      <c r="F8206" s="10">
        <v>2010</v>
      </c>
      <c r="G8206" s="5"/>
      <c r="H8206" s="10">
        <v>1</v>
      </c>
      <c r="I8206" s="5"/>
      <c r="J8206" s="35"/>
      <c r="K8206" s="177"/>
      <c r="L8206" s="5"/>
      <c r="M8206" s="43"/>
      <c r="N8206" s="43"/>
      <c r="O8206" s="43"/>
      <c r="P8206" s="43"/>
      <c r="Q8206" s="43"/>
      <c r="R8206" s="43"/>
      <c r="S8206" s="43"/>
      <c r="T8206" s="43"/>
      <c r="U8206" s="43"/>
      <c r="V8206" s="43"/>
      <c r="W8206" s="43"/>
      <c r="X8206" s="43"/>
      <c r="Y8206" s="43"/>
      <c r="Z8206" s="43"/>
      <c r="AA8206" s="43"/>
      <c r="AB8206" s="43"/>
      <c r="AC8206" s="43"/>
      <c r="AD8206" s="43"/>
      <c r="AE8206" s="43"/>
      <c r="AF8206" s="43"/>
      <c r="AG8206" s="43"/>
      <c r="AH8206" s="43"/>
      <c r="AI8206" s="43"/>
      <c r="AJ8206" s="43"/>
      <c r="AK8206" s="43"/>
      <c r="AL8206" s="43"/>
      <c r="AM8206" s="43"/>
      <c r="AN8206" s="43"/>
      <c r="AO8206" s="43"/>
      <c r="AP8206" s="43"/>
      <c r="AQ8206" s="43"/>
      <c r="AR8206" s="43"/>
      <c r="AS8206" s="43"/>
      <c r="AT8206" s="43"/>
      <c r="AU8206" s="43"/>
      <c r="AV8206" s="43"/>
      <c r="AW8206" s="43"/>
      <c r="AX8206" s="43"/>
      <c r="AY8206" s="43"/>
      <c r="AZ8206" s="43"/>
      <c r="BA8206" s="43"/>
      <c r="BB8206" s="43"/>
      <c r="BC8206" s="43"/>
      <c r="BD8206" s="43"/>
      <c r="BE8206" s="43"/>
      <c r="BF8206" s="43"/>
      <c r="BG8206" s="43"/>
      <c r="BH8206" s="43"/>
      <c r="BI8206" s="43"/>
      <c r="BJ8206" s="43"/>
      <c r="BK8206" s="43"/>
      <c r="BL8206" s="43"/>
      <c r="BM8206" s="43"/>
      <c r="BN8206" s="43"/>
      <c r="BO8206" s="43"/>
      <c r="BP8206" s="43"/>
      <c r="BQ8206" s="43"/>
      <c r="BR8206" s="43"/>
      <c r="BS8206" s="43"/>
      <c r="BT8206" s="43"/>
      <c r="BU8206" s="43"/>
      <c r="BV8206" s="43"/>
      <c r="BW8206" s="43"/>
      <c r="BX8206" s="43"/>
      <c r="BY8206" s="43"/>
      <c r="BZ8206" s="43"/>
      <c r="CA8206" s="43"/>
      <c r="CB8206" s="43"/>
      <c r="CC8206" s="43"/>
      <c r="CD8206" s="43"/>
      <c r="CE8206" s="43"/>
      <c r="CF8206" s="43"/>
      <c r="CG8206" s="43"/>
      <c r="CH8206" s="43"/>
      <c r="CI8206" s="43"/>
      <c r="CJ8206" s="43"/>
      <c r="CK8206" s="43"/>
      <c r="CL8206" s="43"/>
      <c r="CM8206" s="43"/>
      <c r="CN8206" s="43"/>
      <c r="CO8206" s="43"/>
      <c r="CP8206" s="43"/>
      <c r="CQ8206" s="43"/>
      <c r="CR8206" s="43"/>
      <c r="CS8206" s="43"/>
      <c r="CT8206" s="43"/>
      <c r="CU8206" s="43"/>
      <c r="CV8206" s="43"/>
      <c r="CW8206" s="43"/>
      <c r="CX8206" s="43"/>
      <c r="CY8206" s="43"/>
      <c r="CZ8206" s="43"/>
      <c r="DA8206" s="43"/>
      <c r="DB8206" s="43"/>
      <c r="DC8206" s="43"/>
      <c r="DD8206" s="43"/>
      <c r="DE8206" s="43"/>
      <c r="DF8206" s="43"/>
      <c r="DG8206" s="43"/>
      <c r="DH8206" s="43"/>
      <c r="DI8206" s="43"/>
      <c r="DJ8206" s="43"/>
      <c r="DK8206" s="43"/>
    </row>
    <row r="8207" spans="1:115" s="179" customFormat="1">
      <c r="A8207" s="136">
        <v>6879</v>
      </c>
      <c r="B8207" s="29" t="s">
        <v>6310</v>
      </c>
      <c r="C8207" s="120" t="s">
        <v>5794</v>
      </c>
      <c r="D8207" s="58" t="s">
        <v>2219</v>
      </c>
      <c r="E8207" s="132" t="s">
        <v>5435</v>
      </c>
      <c r="F8207" s="10">
        <v>2010</v>
      </c>
      <c r="G8207" s="5"/>
      <c r="H8207" s="10">
        <v>1</v>
      </c>
      <c r="I8207" s="5"/>
      <c r="J8207" s="35"/>
      <c r="K8207" s="177"/>
      <c r="L8207" s="5"/>
      <c r="M8207" s="43"/>
      <c r="N8207" s="43"/>
      <c r="O8207" s="43"/>
      <c r="P8207" s="43"/>
      <c r="Q8207" s="43"/>
      <c r="R8207" s="43"/>
      <c r="S8207" s="43"/>
      <c r="T8207" s="43"/>
      <c r="U8207" s="43"/>
      <c r="V8207" s="43"/>
      <c r="W8207" s="43"/>
      <c r="X8207" s="43"/>
      <c r="Y8207" s="43"/>
      <c r="Z8207" s="43"/>
      <c r="AA8207" s="43"/>
      <c r="AB8207" s="43"/>
      <c r="AC8207" s="43"/>
      <c r="AD8207" s="43"/>
      <c r="AE8207" s="43"/>
      <c r="AF8207" s="43"/>
      <c r="AG8207" s="43"/>
      <c r="AH8207" s="43"/>
      <c r="AI8207" s="43"/>
      <c r="AJ8207" s="43"/>
      <c r="AK8207" s="43"/>
      <c r="AL8207" s="43"/>
      <c r="AM8207" s="43"/>
      <c r="AN8207" s="43"/>
      <c r="AO8207" s="43"/>
      <c r="AP8207" s="43"/>
      <c r="AQ8207" s="43"/>
      <c r="AR8207" s="43"/>
      <c r="AS8207" s="43"/>
      <c r="AT8207" s="43"/>
      <c r="AU8207" s="43"/>
      <c r="AV8207" s="43"/>
      <c r="AW8207" s="43"/>
      <c r="AX8207" s="43"/>
      <c r="AY8207" s="43"/>
      <c r="AZ8207" s="43"/>
      <c r="BA8207" s="43"/>
      <c r="BB8207" s="43"/>
      <c r="BC8207" s="43"/>
      <c r="BD8207" s="43"/>
      <c r="BE8207" s="43"/>
      <c r="BF8207" s="43"/>
      <c r="BG8207" s="43"/>
      <c r="BH8207" s="43"/>
      <c r="BI8207" s="43"/>
      <c r="BJ8207" s="43"/>
      <c r="BK8207" s="43"/>
      <c r="BL8207" s="43"/>
      <c r="BM8207" s="43"/>
      <c r="BN8207" s="43"/>
      <c r="BO8207" s="43"/>
      <c r="BP8207" s="43"/>
      <c r="BQ8207" s="43"/>
      <c r="BR8207" s="43"/>
      <c r="BS8207" s="43"/>
      <c r="BT8207" s="43"/>
      <c r="BU8207" s="43"/>
      <c r="BV8207" s="43"/>
      <c r="BW8207" s="43"/>
      <c r="BX8207" s="43"/>
      <c r="BY8207" s="43"/>
      <c r="BZ8207" s="43"/>
      <c r="CA8207" s="43"/>
      <c r="CB8207" s="43"/>
      <c r="CC8207" s="43"/>
      <c r="CD8207" s="43"/>
      <c r="CE8207" s="43"/>
      <c r="CF8207" s="43"/>
      <c r="CG8207" s="43"/>
      <c r="CH8207" s="43"/>
      <c r="CI8207" s="43"/>
      <c r="CJ8207" s="43"/>
      <c r="CK8207" s="43"/>
      <c r="CL8207" s="43"/>
      <c r="CM8207" s="43"/>
      <c r="CN8207" s="43"/>
      <c r="CO8207" s="43"/>
      <c r="CP8207" s="43"/>
      <c r="CQ8207" s="43"/>
      <c r="CR8207" s="43"/>
      <c r="CS8207" s="43"/>
      <c r="CT8207" s="43"/>
      <c r="CU8207" s="43"/>
      <c r="CV8207" s="43"/>
      <c r="CW8207" s="43"/>
      <c r="CX8207" s="43"/>
      <c r="CY8207" s="43"/>
      <c r="CZ8207" s="43"/>
      <c r="DA8207" s="43"/>
      <c r="DB8207" s="43"/>
      <c r="DC8207" s="43"/>
      <c r="DD8207" s="43"/>
      <c r="DE8207" s="43"/>
      <c r="DF8207" s="43"/>
      <c r="DG8207" s="43"/>
      <c r="DH8207" s="43"/>
      <c r="DI8207" s="43"/>
      <c r="DJ8207" s="43"/>
      <c r="DK8207" s="43"/>
    </row>
    <row r="8208" spans="1:115" s="179" customFormat="1">
      <c r="A8208" s="136">
        <v>6880</v>
      </c>
      <c r="B8208" s="29" t="s">
        <v>6310</v>
      </c>
      <c r="C8208" s="120" t="s">
        <v>5794</v>
      </c>
      <c r="D8208" s="58" t="s">
        <v>2219</v>
      </c>
      <c r="E8208" s="132" t="s">
        <v>5435</v>
      </c>
      <c r="F8208" s="10">
        <v>2010</v>
      </c>
      <c r="G8208" s="5"/>
      <c r="H8208" s="10">
        <v>1</v>
      </c>
      <c r="I8208" s="5"/>
      <c r="J8208" s="35"/>
      <c r="K8208" s="177"/>
      <c r="L8208" s="5"/>
      <c r="M8208" s="43"/>
      <c r="N8208" s="43"/>
      <c r="O8208" s="43"/>
      <c r="P8208" s="43"/>
      <c r="Q8208" s="43"/>
      <c r="R8208" s="43"/>
      <c r="S8208" s="43"/>
      <c r="T8208" s="43"/>
      <c r="U8208" s="43"/>
      <c r="V8208" s="43"/>
      <c r="W8208" s="43"/>
      <c r="X8208" s="43"/>
      <c r="Y8208" s="43"/>
      <c r="Z8208" s="43"/>
      <c r="AA8208" s="43"/>
      <c r="AB8208" s="43"/>
      <c r="AC8208" s="43"/>
      <c r="AD8208" s="43"/>
      <c r="AE8208" s="43"/>
      <c r="AF8208" s="43"/>
      <c r="AG8208" s="43"/>
      <c r="AH8208" s="43"/>
      <c r="AI8208" s="43"/>
      <c r="AJ8208" s="43"/>
      <c r="AK8208" s="43"/>
      <c r="AL8208" s="43"/>
      <c r="AM8208" s="43"/>
      <c r="AN8208" s="43"/>
      <c r="AO8208" s="43"/>
      <c r="AP8208" s="43"/>
      <c r="AQ8208" s="43"/>
      <c r="AR8208" s="43"/>
      <c r="AS8208" s="43"/>
      <c r="AT8208" s="43"/>
      <c r="AU8208" s="43"/>
      <c r="AV8208" s="43"/>
      <c r="AW8208" s="43"/>
      <c r="AX8208" s="43"/>
      <c r="AY8208" s="43"/>
      <c r="AZ8208" s="43"/>
      <c r="BA8208" s="43"/>
      <c r="BB8208" s="43"/>
      <c r="BC8208" s="43"/>
      <c r="BD8208" s="43"/>
      <c r="BE8208" s="43"/>
      <c r="BF8208" s="43"/>
      <c r="BG8208" s="43"/>
      <c r="BH8208" s="43"/>
      <c r="BI8208" s="43"/>
      <c r="BJ8208" s="43"/>
      <c r="BK8208" s="43"/>
      <c r="BL8208" s="43"/>
      <c r="BM8208" s="43"/>
      <c r="BN8208" s="43"/>
      <c r="BO8208" s="43"/>
      <c r="BP8208" s="43"/>
      <c r="BQ8208" s="43"/>
      <c r="BR8208" s="43"/>
      <c r="BS8208" s="43"/>
      <c r="BT8208" s="43"/>
      <c r="BU8208" s="43"/>
      <c r="BV8208" s="43"/>
      <c r="BW8208" s="43"/>
      <c r="BX8208" s="43"/>
      <c r="BY8208" s="43"/>
      <c r="BZ8208" s="43"/>
      <c r="CA8208" s="43"/>
      <c r="CB8208" s="43"/>
      <c r="CC8208" s="43"/>
      <c r="CD8208" s="43"/>
      <c r="CE8208" s="43"/>
      <c r="CF8208" s="43"/>
      <c r="CG8208" s="43"/>
      <c r="CH8208" s="43"/>
      <c r="CI8208" s="43"/>
      <c r="CJ8208" s="43"/>
      <c r="CK8208" s="43"/>
      <c r="CL8208" s="43"/>
      <c r="CM8208" s="43"/>
      <c r="CN8208" s="43"/>
      <c r="CO8208" s="43"/>
      <c r="CP8208" s="43"/>
      <c r="CQ8208" s="43"/>
      <c r="CR8208" s="43"/>
      <c r="CS8208" s="43"/>
      <c r="CT8208" s="43"/>
      <c r="CU8208" s="43"/>
      <c r="CV8208" s="43"/>
      <c r="CW8208" s="43"/>
      <c r="CX8208" s="43"/>
      <c r="CY8208" s="43"/>
      <c r="CZ8208" s="43"/>
      <c r="DA8208" s="43"/>
      <c r="DB8208" s="43"/>
      <c r="DC8208" s="43"/>
      <c r="DD8208" s="43"/>
      <c r="DE8208" s="43"/>
      <c r="DF8208" s="43"/>
      <c r="DG8208" s="43"/>
      <c r="DH8208" s="43"/>
      <c r="DI8208" s="43"/>
      <c r="DJ8208" s="43"/>
      <c r="DK8208" s="43"/>
    </row>
    <row r="8209" spans="1:115" s="179" customFormat="1">
      <c r="A8209" s="136">
        <v>6881</v>
      </c>
      <c r="B8209" s="29" t="s">
        <v>6310</v>
      </c>
      <c r="C8209" s="120" t="s">
        <v>5794</v>
      </c>
      <c r="D8209" s="58" t="s">
        <v>2221</v>
      </c>
      <c r="E8209" s="132" t="s">
        <v>5435</v>
      </c>
      <c r="F8209" s="10">
        <v>2010</v>
      </c>
      <c r="G8209" s="5"/>
      <c r="H8209" s="10">
        <v>1</v>
      </c>
      <c r="I8209" s="5"/>
      <c r="J8209" s="35"/>
      <c r="K8209" s="177"/>
      <c r="L8209" s="5"/>
      <c r="M8209" s="43"/>
      <c r="N8209" s="43"/>
      <c r="O8209" s="43"/>
      <c r="P8209" s="43"/>
      <c r="Q8209" s="43"/>
      <c r="R8209" s="43"/>
      <c r="S8209" s="43"/>
      <c r="T8209" s="43"/>
      <c r="U8209" s="43"/>
      <c r="V8209" s="43"/>
      <c r="W8209" s="43"/>
      <c r="X8209" s="43"/>
      <c r="Y8209" s="43"/>
      <c r="Z8209" s="43"/>
      <c r="AA8209" s="43"/>
      <c r="AB8209" s="43"/>
      <c r="AC8209" s="43"/>
      <c r="AD8209" s="43"/>
      <c r="AE8209" s="43"/>
      <c r="AF8209" s="43"/>
      <c r="AG8209" s="43"/>
      <c r="AH8209" s="43"/>
      <c r="AI8209" s="43"/>
      <c r="AJ8209" s="43"/>
      <c r="AK8209" s="43"/>
      <c r="AL8209" s="43"/>
      <c r="AM8209" s="43"/>
      <c r="AN8209" s="43"/>
      <c r="AO8209" s="43"/>
      <c r="AP8209" s="43"/>
      <c r="AQ8209" s="43"/>
      <c r="AR8209" s="43"/>
      <c r="AS8209" s="43"/>
      <c r="AT8209" s="43"/>
      <c r="AU8209" s="43"/>
      <c r="AV8209" s="43"/>
      <c r="AW8209" s="43"/>
      <c r="AX8209" s="43"/>
      <c r="AY8209" s="43"/>
      <c r="AZ8209" s="43"/>
      <c r="BA8209" s="43"/>
      <c r="BB8209" s="43"/>
      <c r="BC8209" s="43"/>
      <c r="BD8209" s="43"/>
      <c r="BE8209" s="43"/>
      <c r="BF8209" s="43"/>
      <c r="BG8209" s="43"/>
      <c r="BH8209" s="43"/>
      <c r="BI8209" s="43"/>
      <c r="BJ8209" s="43"/>
      <c r="BK8209" s="43"/>
      <c r="BL8209" s="43"/>
      <c r="BM8209" s="43"/>
      <c r="BN8209" s="43"/>
      <c r="BO8209" s="43"/>
      <c r="BP8209" s="43"/>
      <c r="BQ8209" s="43"/>
      <c r="BR8209" s="43"/>
      <c r="BS8209" s="43"/>
      <c r="BT8209" s="43"/>
      <c r="BU8209" s="43"/>
      <c r="BV8209" s="43"/>
      <c r="BW8209" s="43"/>
      <c r="BX8209" s="43"/>
      <c r="BY8209" s="43"/>
      <c r="BZ8209" s="43"/>
      <c r="CA8209" s="43"/>
      <c r="CB8209" s="43"/>
      <c r="CC8209" s="43"/>
      <c r="CD8209" s="43"/>
      <c r="CE8209" s="43"/>
      <c r="CF8209" s="43"/>
      <c r="CG8209" s="43"/>
      <c r="CH8209" s="43"/>
      <c r="CI8209" s="43"/>
      <c r="CJ8209" s="43"/>
      <c r="CK8209" s="43"/>
      <c r="CL8209" s="43"/>
      <c r="CM8209" s="43"/>
      <c r="CN8209" s="43"/>
      <c r="CO8209" s="43"/>
      <c r="CP8209" s="43"/>
      <c r="CQ8209" s="43"/>
      <c r="CR8209" s="43"/>
      <c r="CS8209" s="43"/>
      <c r="CT8209" s="43"/>
      <c r="CU8209" s="43"/>
      <c r="CV8209" s="43"/>
      <c r="CW8209" s="43"/>
      <c r="CX8209" s="43"/>
      <c r="CY8209" s="43"/>
      <c r="CZ8209" s="43"/>
      <c r="DA8209" s="43"/>
      <c r="DB8209" s="43"/>
      <c r="DC8209" s="43"/>
      <c r="DD8209" s="43"/>
      <c r="DE8209" s="43"/>
      <c r="DF8209" s="43"/>
      <c r="DG8209" s="43"/>
      <c r="DH8209" s="43"/>
      <c r="DI8209" s="43"/>
      <c r="DJ8209" s="43"/>
      <c r="DK8209" s="43"/>
    </row>
    <row r="8210" spans="1:115" s="179" customFormat="1">
      <c r="A8210" s="136">
        <v>6882</v>
      </c>
      <c r="B8210" s="29" t="s">
        <v>6310</v>
      </c>
      <c r="C8210" s="120" t="s">
        <v>5794</v>
      </c>
      <c r="D8210" s="58" t="s">
        <v>2221</v>
      </c>
      <c r="E8210" s="132" t="s">
        <v>5435</v>
      </c>
      <c r="F8210" s="10">
        <v>2010</v>
      </c>
      <c r="G8210" s="5"/>
      <c r="H8210" s="10">
        <v>1</v>
      </c>
      <c r="I8210" s="5"/>
      <c r="J8210" s="35"/>
      <c r="K8210" s="177"/>
      <c r="L8210" s="5"/>
      <c r="M8210" s="43"/>
      <c r="N8210" s="43"/>
      <c r="O8210" s="43"/>
      <c r="P8210" s="43"/>
      <c r="Q8210" s="43"/>
      <c r="R8210" s="43"/>
      <c r="S8210" s="43"/>
      <c r="T8210" s="43"/>
      <c r="U8210" s="43"/>
      <c r="V8210" s="43"/>
      <c r="W8210" s="43"/>
      <c r="X8210" s="43"/>
      <c r="Y8210" s="43"/>
      <c r="Z8210" s="43"/>
      <c r="AA8210" s="43"/>
      <c r="AB8210" s="43"/>
      <c r="AC8210" s="43"/>
      <c r="AD8210" s="43"/>
      <c r="AE8210" s="43"/>
      <c r="AF8210" s="43"/>
      <c r="AG8210" s="43"/>
      <c r="AH8210" s="43"/>
      <c r="AI8210" s="43"/>
      <c r="AJ8210" s="43"/>
      <c r="AK8210" s="43"/>
      <c r="AL8210" s="43"/>
      <c r="AM8210" s="43"/>
      <c r="AN8210" s="43"/>
      <c r="AO8210" s="43"/>
      <c r="AP8210" s="43"/>
      <c r="AQ8210" s="43"/>
      <c r="AR8210" s="43"/>
      <c r="AS8210" s="43"/>
      <c r="AT8210" s="43"/>
      <c r="AU8210" s="43"/>
      <c r="AV8210" s="43"/>
      <c r="AW8210" s="43"/>
      <c r="AX8210" s="43"/>
      <c r="AY8210" s="43"/>
      <c r="AZ8210" s="43"/>
      <c r="BA8210" s="43"/>
      <c r="BB8210" s="43"/>
      <c r="BC8210" s="43"/>
      <c r="BD8210" s="43"/>
      <c r="BE8210" s="43"/>
      <c r="BF8210" s="43"/>
      <c r="BG8210" s="43"/>
      <c r="BH8210" s="43"/>
      <c r="BI8210" s="43"/>
      <c r="BJ8210" s="43"/>
      <c r="BK8210" s="43"/>
      <c r="BL8210" s="43"/>
      <c r="BM8210" s="43"/>
      <c r="BN8210" s="43"/>
      <c r="BO8210" s="43"/>
      <c r="BP8210" s="43"/>
      <c r="BQ8210" s="43"/>
      <c r="BR8210" s="43"/>
      <c r="BS8210" s="43"/>
      <c r="BT8210" s="43"/>
      <c r="BU8210" s="43"/>
      <c r="BV8210" s="43"/>
      <c r="BW8210" s="43"/>
      <c r="BX8210" s="43"/>
      <c r="BY8210" s="43"/>
      <c r="BZ8210" s="43"/>
      <c r="CA8210" s="43"/>
      <c r="CB8210" s="43"/>
      <c r="CC8210" s="43"/>
      <c r="CD8210" s="43"/>
      <c r="CE8210" s="43"/>
      <c r="CF8210" s="43"/>
      <c r="CG8210" s="43"/>
      <c r="CH8210" s="43"/>
      <c r="CI8210" s="43"/>
      <c r="CJ8210" s="43"/>
      <c r="CK8210" s="43"/>
      <c r="CL8210" s="43"/>
      <c r="CM8210" s="43"/>
      <c r="CN8210" s="43"/>
      <c r="CO8210" s="43"/>
      <c r="CP8210" s="43"/>
      <c r="CQ8210" s="43"/>
      <c r="CR8210" s="43"/>
      <c r="CS8210" s="43"/>
      <c r="CT8210" s="43"/>
      <c r="CU8210" s="43"/>
      <c r="CV8210" s="43"/>
      <c r="CW8210" s="43"/>
      <c r="CX8210" s="43"/>
      <c r="CY8210" s="43"/>
      <c r="CZ8210" s="43"/>
      <c r="DA8210" s="43"/>
      <c r="DB8210" s="43"/>
      <c r="DC8210" s="43"/>
      <c r="DD8210" s="43"/>
      <c r="DE8210" s="43"/>
      <c r="DF8210" s="43"/>
      <c r="DG8210" s="43"/>
      <c r="DH8210" s="43"/>
      <c r="DI8210" s="43"/>
      <c r="DJ8210" s="43"/>
      <c r="DK8210" s="43"/>
    </row>
    <row r="8211" spans="1:115" s="179" customFormat="1">
      <c r="A8211" s="136">
        <v>6883</v>
      </c>
      <c r="B8211" s="29" t="s">
        <v>6310</v>
      </c>
      <c r="C8211" s="120" t="s">
        <v>5794</v>
      </c>
      <c r="D8211" s="58" t="s">
        <v>2221</v>
      </c>
      <c r="E8211" s="132" t="s">
        <v>5435</v>
      </c>
      <c r="F8211" s="10">
        <v>2010</v>
      </c>
      <c r="G8211" s="5"/>
      <c r="H8211" s="10">
        <v>1</v>
      </c>
      <c r="I8211" s="5"/>
      <c r="J8211" s="35"/>
      <c r="K8211" s="177"/>
      <c r="L8211" s="5"/>
      <c r="M8211" s="43"/>
      <c r="N8211" s="43"/>
      <c r="O8211" s="43"/>
      <c r="P8211" s="43"/>
      <c r="Q8211" s="43"/>
      <c r="R8211" s="43"/>
      <c r="S8211" s="43"/>
      <c r="T8211" s="43"/>
      <c r="U8211" s="43"/>
      <c r="V8211" s="43"/>
      <c r="W8211" s="43"/>
      <c r="X8211" s="43"/>
      <c r="Y8211" s="43"/>
      <c r="Z8211" s="43"/>
      <c r="AA8211" s="43"/>
      <c r="AB8211" s="43"/>
      <c r="AC8211" s="43"/>
      <c r="AD8211" s="43"/>
      <c r="AE8211" s="43"/>
      <c r="AF8211" s="43"/>
      <c r="AG8211" s="43"/>
      <c r="AH8211" s="43"/>
      <c r="AI8211" s="43"/>
      <c r="AJ8211" s="43"/>
      <c r="AK8211" s="43"/>
      <c r="AL8211" s="43"/>
      <c r="AM8211" s="43"/>
      <c r="AN8211" s="43"/>
      <c r="AO8211" s="43"/>
      <c r="AP8211" s="43"/>
      <c r="AQ8211" s="43"/>
      <c r="AR8211" s="43"/>
      <c r="AS8211" s="43"/>
      <c r="AT8211" s="43"/>
      <c r="AU8211" s="43"/>
      <c r="AV8211" s="43"/>
      <c r="AW8211" s="43"/>
      <c r="AX8211" s="43"/>
      <c r="AY8211" s="43"/>
      <c r="AZ8211" s="43"/>
      <c r="BA8211" s="43"/>
      <c r="BB8211" s="43"/>
      <c r="BC8211" s="43"/>
      <c r="BD8211" s="43"/>
      <c r="BE8211" s="43"/>
      <c r="BF8211" s="43"/>
      <c r="BG8211" s="43"/>
      <c r="BH8211" s="43"/>
      <c r="BI8211" s="43"/>
      <c r="BJ8211" s="43"/>
      <c r="BK8211" s="43"/>
      <c r="BL8211" s="43"/>
      <c r="BM8211" s="43"/>
      <c r="BN8211" s="43"/>
      <c r="BO8211" s="43"/>
      <c r="BP8211" s="43"/>
      <c r="BQ8211" s="43"/>
      <c r="BR8211" s="43"/>
      <c r="BS8211" s="43"/>
      <c r="BT8211" s="43"/>
      <c r="BU8211" s="43"/>
      <c r="BV8211" s="43"/>
      <c r="BW8211" s="43"/>
      <c r="BX8211" s="43"/>
      <c r="BY8211" s="43"/>
      <c r="BZ8211" s="43"/>
      <c r="CA8211" s="43"/>
      <c r="CB8211" s="43"/>
      <c r="CC8211" s="43"/>
      <c r="CD8211" s="43"/>
      <c r="CE8211" s="43"/>
      <c r="CF8211" s="43"/>
      <c r="CG8211" s="43"/>
      <c r="CH8211" s="43"/>
      <c r="CI8211" s="43"/>
      <c r="CJ8211" s="43"/>
      <c r="CK8211" s="43"/>
      <c r="CL8211" s="43"/>
      <c r="CM8211" s="43"/>
      <c r="CN8211" s="43"/>
      <c r="CO8211" s="43"/>
      <c r="CP8211" s="43"/>
      <c r="CQ8211" s="43"/>
      <c r="CR8211" s="43"/>
      <c r="CS8211" s="43"/>
      <c r="CT8211" s="43"/>
      <c r="CU8211" s="43"/>
      <c r="CV8211" s="43"/>
      <c r="CW8211" s="43"/>
      <c r="CX8211" s="43"/>
      <c r="CY8211" s="43"/>
      <c r="CZ8211" s="43"/>
      <c r="DA8211" s="43"/>
      <c r="DB8211" s="43"/>
      <c r="DC8211" s="43"/>
      <c r="DD8211" s="43"/>
      <c r="DE8211" s="43"/>
      <c r="DF8211" s="43"/>
      <c r="DG8211" s="43"/>
      <c r="DH8211" s="43"/>
      <c r="DI8211" s="43"/>
      <c r="DJ8211" s="43"/>
      <c r="DK8211" s="43"/>
    </row>
    <row r="8212" spans="1:115" s="179" customFormat="1">
      <c r="A8212" s="136">
        <v>6884</v>
      </c>
      <c r="B8212" s="29" t="s">
        <v>6310</v>
      </c>
      <c r="C8212" s="120" t="s">
        <v>5794</v>
      </c>
      <c r="D8212" s="58" t="s">
        <v>2221</v>
      </c>
      <c r="E8212" s="132" t="s">
        <v>5435</v>
      </c>
      <c r="F8212" s="10">
        <v>2010</v>
      </c>
      <c r="G8212" s="5"/>
      <c r="H8212" s="10">
        <v>1</v>
      </c>
      <c r="I8212" s="5"/>
      <c r="J8212" s="35"/>
      <c r="K8212" s="177"/>
      <c r="L8212" s="5"/>
      <c r="M8212" s="43"/>
      <c r="N8212" s="43"/>
      <c r="O8212" s="43"/>
      <c r="P8212" s="43"/>
      <c r="Q8212" s="43"/>
      <c r="R8212" s="43"/>
      <c r="S8212" s="43"/>
      <c r="T8212" s="43"/>
      <c r="U8212" s="43"/>
      <c r="V8212" s="43"/>
      <c r="W8212" s="43"/>
      <c r="X8212" s="43"/>
      <c r="Y8212" s="43"/>
      <c r="Z8212" s="43"/>
      <c r="AA8212" s="43"/>
      <c r="AB8212" s="43"/>
      <c r="AC8212" s="43"/>
      <c r="AD8212" s="43"/>
      <c r="AE8212" s="43"/>
      <c r="AF8212" s="43"/>
      <c r="AG8212" s="43"/>
      <c r="AH8212" s="43"/>
      <c r="AI8212" s="43"/>
      <c r="AJ8212" s="43"/>
      <c r="AK8212" s="43"/>
      <c r="AL8212" s="43"/>
      <c r="AM8212" s="43"/>
      <c r="AN8212" s="43"/>
      <c r="AO8212" s="43"/>
      <c r="AP8212" s="43"/>
      <c r="AQ8212" s="43"/>
      <c r="AR8212" s="43"/>
      <c r="AS8212" s="43"/>
      <c r="AT8212" s="43"/>
      <c r="AU8212" s="43"/>
      <c r="AV8212" s="43"/>
      <c r="AW8212" s="43"/>
      <c r="AX8212" s="43"/>
      <c r="AY8212" s="43"/>
      <c r="AZ8212" s="43"/>
      <c r="BA8212" s="43"/>
      <c r="BB8212" s="43"/>
      <c r="BC8212" s="43"/>
      <c r="BD8212" s="43"/>
      <c r="BE8212" s="43"/>
      <c r="BF8212" s="43"/>
      <c r="BG8212" s="43"/>
      <c r="BH8212" s="43"/>
      <c r="BI8212" s="43"/>
      <c r="BJ8212" s="43"/>
      <c r="BK8212" s="43"/>
      <c r="BL8212" s="43"/>
      <c r="BM8212" s="43"/>
      <c r="BN8212" s="43"/>
      <c r="BO8212" s="43"/>
      <c r="BP8212" s="43"/>
      <c r="BQ8212" s="43"/>
      <c r="BR8212" s="43"/>
      <c r="BS8212" s="43"/>
      <c r="BT8212" s="43"/>
      <c r="BU8212" s="43"/>
      <c r="BV8212" s="43"/>
      <c r="BW8212" s="43"/>
      <c r="BX8212" s="43"/>
      <c r="BY8212" s="43"/>
      <c r="BZ8212" s="43"/>
      <c r="CA8212" s="43"/>
      <c r="CB8212" s="43"/>
      <c r="CC8212" s="43"/>
      <c r="CD8212" s="43"/>
      <c r="CE8212" s="43"/>
      <c r="CF8212" s="43"/>
      <c r="CG8212" s="43"/>
      <c r="CH8212" s="43"/>
      <c r="CI8212" s="43"/>
      <c r="CJ8212" s="43"/>
      <c r="CK8212" s="43"/>
      <c r="CL8212" s="43"/>
      <c r="CM8212" s="43"/>
      <c r="CN8212" s="43"/>
      <c r="CO8212" s="43"/>
      <c r="CP8212" s="43"/>
      <c r="CQ8212" s="43"/>
      <c r="CR8212" s="43"/>
      <c r="CS8212" s="43"/>
      <c r="CT8212" s="43"/>
      <c r="CU8212" s="43"/>
      <c r="CV8212" s="43"/>
      <c r="CW8212" s="43"/>
      <c r="CX8212" s="43"/>
      <c r="CY8212" s="43"/>
      <c r="CZ8212" s="43"/>
      <c r="DA8212" s="43"/>
      <c r="DB8212" s="43"/>
      <c r="DC8212" s="43"/>
      <c r="DD8212" s="43"/>
      <c r="DE8212" s="43"/>
      <c r="DF8212" s="43"/>
      <c r="DG8212" s="43"/>
      <c r="DH8212" s="43"/>
      <c r="DI8212" s="43"/>
      <c r="DJ8212" s="43"/>
      <c r="DK8212" s="43"/>
    </row>
    <row r="8213" spans="1:115" s="179" customFormat="1">
      <c r="A8213" s="136">
        <v>6885</v>
      </c>
      <c r="B8213" s="29" t="s">
        <v>6310</v>
      </c>
      <c r="C8213" s="120" t="s">
        <v>5794</v>
      </c>
      <c r="D8213" s="58" t="s">
        <v>2221</v>
      </c>
      <c r="E8213" s="132" t="s">
        <v>5435</v>
      </c>
      <c r="F8213" s="10">
        <v>2010</v>
      </c>
      <c r="G8213" s="5"/>
      <c r="H8213" s="10">
        <v>1</v>
      </c>
      <c r="I8213" s="5"/>
      <c r="J8213" s="35"/>
      <c r="K8213" s="177"/>
      <c r="L8213" s="5"/>
      <c r="M8213" s="43"/>
      <c r="N8213" s="43"/>
      <c r="O8213" s="43"/>
      <c r="P8213" s="43"/>
      <c r="Q8213" s="43"/>
      <c r="R8213" s="43"/>
      <c r="S8213" s="43"/>
      <c r="T8213" s="43"/>
      <c r="U8213" s="43"/>
      <c r="V8213" s="43"/>
      <c r="W8213" s="43"/>
      <c r="X8213" s="43"/>
      <c r="Y8213" s="43"/>
      <c r="Z8213" s="43"/>
      <c r="AA8213" s="43"/>
      <c r="AB8213" s="43"/>
      <c r="AC8213" s="43"/>
      <c r="AD8213" s="43"/>
      <c r="AE8213" s="43"/>
      <c r="AF8213" s="43"/>
      <c r="AG8213" s="43"/>
      <c r="AH8213" s="43"/>
      <c r="AI8213" s="43"/>
      <c r="AJ8213" s="43"/>
      <c r="AK8213" s="43"/>
      <c r="AL8213" s="43"/>
      <c r="AM8213" s="43"/>
      <c r="AN8213" s="43"/>
      <c r="AO8213" s="43"/>
      <c r="AP8213" s="43"/>
      <c r="AQ8213" s="43"/>
      <c r="AR8213" s="43"/>
      <c r="AS8213" s="43"/>
      <c r="AT8213" s="43"/>
      <c r="AU8213" s="43"/>
      <c r="AV8213" s="43"/>
      <c r="AW8213" s="43"/>
      <c r="AX8213" s="43"/>
      <c r="AY8213" s="43"/>
      <c r="AZ8213" s="43"/>
      <c r="BA8213" s="43"/>
      <c r="BB8213" s="43"/>
      <c r="BC8213" s="43"/>
      <c r="BD8213" s="43"/>
      <c r="BE8213" s="43"/>
      <c r="BF8213" s="43"/>
      <c r="BG8213" s="43"/>
      <c r="BH8213" s="43"/>
      <c r="BI8213" s="43"/>
      <c r="BJ8213" s="43"/>
      <c r="BK8213" s="43"/>
      <c r="BL8213" s="43"/>
      <c r="BM8213" s="43"/>
      <c r="BN8213" s="43"/>
      <c r="BO8213" s="43"/>
      <c r="BP8213" s="43"/>
      <c r="BQ8213" s="43"/>
      <c r="BR8213" s="43"/>
      <c r="BS8213" s="43"/>
      <c r="BT8213" s="43"/>
      <c r="BU8213" s="43"/>
      <c r="BV8213" s="43"/>
      <c r="BW8213" s="43"/>
      <c r="BX8213" s="43"/>
      <c r="BY8213" s="43"/>
      <c r="BZ8213" s="43"/>
      <c r="CA8213" s="43"/>
      <c r="CB8213" s="43"/>
      <c r="CC8213" s="43"/>
      <c r="CD8213" s="43"/>
      <c r="CE8213" s="43"/>
      <c r="CF8213" s="43"/>
      <c r="CG8213" s="43"/>
      <c r="CH8213" s="43"/>
      <c r="CI8213" s="43"/>
      <c r="CJ8213" s="43"/>
      <c r="CK8213" s="43"/>
      <c r="CL8213" s="43"/>
      <c r="CM8213" s="43"/>
      <c r="CN8213" s="43"/>
      <c r="CO8213" s="43"/>
      <c r="CP8213" s="43"/>
      <c r="CQ8213" s="43"/>
      <c r="CR8213" s="43"/>
      <c r="CS8213" s="43"/>
      <c r="CT8213" s="43"/>
      <c r="CU8213" s="43"/>
      <c r="CV8213" s="43"/>
      <c r="CW8213" s="43"/>
      <c r="CX8213" s="43"/>
      <c r="CY8213" s="43"/>
      <c r="CZ8213" s="43"/>
      <c r="DA8213" s="43"/>
      <c r="DB8213" s="43"/>
      <c r="DC8213" s="43"/>
      <c r="DD8213" s="43"/>
      <c r="DE8213" s="43"/>
      <c r="DF8213" s="43"/>
      <c r="DG8213" s="43"/>
      <c r="DH8213" s="43"/>
      <c r="DI8213" s="43"/>
      <c r="DJ8213" s="43"/>
      <c r="DK8213" s="43"/>
    </row>
    <row r="8214" spans="1:115">
      <c r="A8214" s="136">
        <v>6886</v>
      </c>
      <c r="B8214" s="29" t="s">
        <v>6310</v>
      </c>
      <c r="C8214" s="120" t="s">
        <v>5794</v>
      </c>
      <c r="D8214" s="58" t="s">
        <v>2221</v>
      </c>
      <c r="E8214" s="132" t="s">
        <v>5435</v>
      </c>
      <c r="F8214" s="10">
        <v>2010</v>
      </c>
      <c r="G8214" s="5"/>
      <c r="H8214" s="10">
        <v>1</v>
      </c>
      <c r="I8214" s="5"/>
      <c r="J8214" s="35"/>
      <c r="K8214" s="177"/>
    </row>
    <row r="8215" spans="1:115">
      <c r="A8215" s="136">
        <v>6887</v>
      </c>
      <c r="B8215" s="29" t="s">
        <v>6310</v>
      </c>
      <c r="C8215" s="120" t="s">
        <v>5794</v>
      </c>
      <c r="D8215" s="58" t="s">
        <v>2221</v>
      </c>
      <c r="E8215" s="132" t="s">
        <v>5435</v>
      </c>
      <c r="F8215" s="10">
        <v>2010</v>
      </c>
      <c r="G8215" s="5"/>
      <c r="H8215" s="10">
        <v>1</v>
      </c>
      <c r="I8215" s="5"/>
      <c r="J8215" s="35"/>
      <c r="K8215" s="177"/>
    </row>
    <row r="8216" spans="1:115">
      <c r="A8216" s="136">
        <v>6888</v>
      </c>
      <c r="B8216" s="29" t="s">
        <v>6310</v>
      </c>
      <c r="C8216" s="120" t="s">
        <v>5794</v>
      </c>
      <c r="D8216" s="58" t="s">
        <v>2221</v>
      </c>
      <c r="E8216" s="132" t="s">
        <v>5435</v>
      </c>
      <c r="F8216" s="10">
        <v>2010</v>
      </c>
      <c r="G8216" s="5"/>
      <c r="H8216" s="10">
        <v>1</v>
      </c>
      <c r="I8216" s="5"/>
      <c r="J8216" s="35"/>
      <c r="K8216" s="177"/>
    </row>
    <row r="8217" spans="1:115" ht="32.25" customHeight="1">
      <c r="A8217" s="136">
        <v>6889</v>
      </c>
      <c r="B8217" s="29" t="s">
        <v>6310</v>
      </c>
      <c r="C8217" s="120" t="s">
        <v>5794</v>
      </c>
      <c r="D8217" s="58" t="s">
        <v>2221</v>
      </c>
      <c r="E8217" s="132" t="s">
        <v>5435</v>
      </c>
      <c r="F8217" s="10">
        <v>2010</v>
      </c>
      <c r="G8217" s="5"/>
      <c r="H8217" s="10">
        <v>1</v>
      </c>
      <c r="I8217" s="5"/>
      <c r="J8217" s="35"/>
      <c r="K8217" s="177"/>
    </row>
    <row r="8218" spans="1:115">
      <c r="A8218" s="136">
        <v>6890</v>
      </c>
      <c r="B8218" s="29" t="s">
        <v>6310</v>
      </c>
      <c r="C8218" s="120" t="s">
        <v>5794</v>
      </c>
      <c r="D8218" s="58" t="s">
        <v>2221</v>
      </c>
      <c r="E8218" s="132" t="s">
        <v>5435</v>
      </c>
      <c r="F8218" s="10">
        <v>2010</v>
      </c>
      <c r="G8218" s="5"/>
      <c r="H8218" s="10">
        <v>1</v>
      </c>
      <c r="I8218" s="5"/>
      <c r="J8218" s="35"/>
      <c r="K8218" s="177"/>
    </row>
    <row r="8219" spans="1:115">
      <c r="A8219" s="136">
        <v>6891</v>
      </c>
      <c r="B8219" s="29" t="s">
        <v>6310</v>
      </c>
      <c r="C8219" s="120" t="s">
        <v>5794</v>
      </c>
      <c r="D8219" s="58" t="s">
        <v>2221</v>
      </c>
      <c r="E8219" s="132" t="s">
        <v>5435</v>
      </c>
      <c r="F8219" s="10">
        <v>2010</v>
      </c>
      <c r="G8219" s="5"/>
      <c r="H8219" s="10">
        <v>1</v>
      </c>
      <c r="I8219" s="5"/>
      <c r="J8219" s="35"/>
      <c r="K8219" s="177"/>
    </row>
    <row r="8220" spans="1:115">
      <c r="A8220" s="136">
        <v>6892</v>
      </c>
      <c r="B8220" s="29" t="s">
        <v>6310</v>
      </c>
      <c r="C8220" s="120" t="s">
        <v>5794</v>
      </c>
      <c r="D8220" s="58" t="s">
        <v>2221</v>
      </c>
      <c r="E8220" s="132" t="s">
        <v>5435</v>
      </c>
      <c r="F8220" s="10">
        <v>2010</v>
      </c>
      <c r="G8220" s="5"/>
      <c r="H8220" s="10">
        <v>1</v>
      </c>
      <c r="I8220" s="5"/>
      <c r="J8220" s="35"/>
      <c r="K8220" s="177"/>
    </row>
    <row r="8221" spans="1:115">
      <c r="A8221" s="136">
        <v>6893</v>
      </c>
      <c r="B8221" s="29" t="s">
        <v>6310</v>
      </c>
      <c r="C8221" s="120" t="s">
        <v>5794</v>
      </c>
      <c r="D8221" s="58" t="s">
        <v>2221</v>
      </c>
      <c r="E8221" s="132" t="s">
        <v>5435</v>
      </c>
      <c r="F8221" s="10">
        <v>2010</v>
      </c>
      <c r="G8221" s="5"/>
      <c r="H8221" s="10">
        <v>1</v>
      </c>
      <c r="I8221" s="5"/>
      <c r="J8221" s="35"/>
      <c r="K8221" s="177"/>
    </row>
    <row r="8222" spans="1:115">
      <c r="A8222" s="136">
        <v>6894</v>
      </c>
      <c r="B8222" s="29" t="s">
        <v>6310</v>
      </c>
      <c r="C8222" s="120" t="s">
        <v>5794</v>
      </c>
      <c r="D8222" s="58" t="s">
        <v>2221</v>
      </c>
      <c r="E8222" s="132" t="s">
        <v>5435</v>
      </c>
      <c r="F8222" s="10">
        <v>2010</v>
      </c>
      <c r="G8222" s="5"/>
      <c r="H8222" s="10">
        <v>1</v>
      </c>
      <c r="I8222" s="5"/>
      <c r="J8222" s="35"/>
      <c r="K8222" s="177"/>
    </row>
    <row r="8223" spans="1:115">
      <c r="A8223" s="136">
        <v>6895</v>
      </c>
      <c r="B8223" s="29" t="s">
        <v>6310</v>
      </c>
      <c r="C8223" s="120" t="s">
        <v>5794</v>
      </c>
      <c r="D8223" s="58" t="s">
        <v>2221</v>
      </c>
      <c r="E8223" s="132" t="s">
        <v>5435</v>
      </c>
      <c r="F8223" s="10">
        <v>2010</v>
      </c>
      <c r="G8223" s="5"/>
      <c r="H8223" s="10">
        <v>1</v>
      </c>
      <c r="I8223" s="5"/>
      <c r="J8223" s="35"/>
      <c r="K8223" s="177"/>
    </row>
    <row r="8224" spans="1:115">
      <c r="A8224" s="136">
        <v>6896</v>
      </c>
      <c r="B8224" s="29" t="s">
        <v>6310</v>
      </c>
      <c r="C8224" s="120" t="s">
        <v>5794</v>
      </c>
      <c r="D8224" s="58" t="s">
        <v>2220</v>
      </c>
      <c r="E8224" s="132" t="s">
        <v>5435</v>
      </c>
      <c r="F8224" s="10">
        <v>2010</v>
      </c>
      <c r="G8224" s="5"/>
      <c r="H8224" s="10">
        <v>1</v>
      </c>
      <c r="I8224" s="5"/>
      <c r="J8224" s="35"/>
      <c r="K8224" s="177"/>
    </row>
    <row r="8225" spans="1:11" ht="20.25" customHeight="1">
      <c r="A8225" s="136">
        <v>6897</v>
      </c>
      <c r="B8225" s="29" t="s">
        <v>6310</v>
      </c>
      <c r="C8225" s="120" t="s">
        <v>5794</v>
      </c>
      <c r="D8225" s="58" t="s">
        <v>2220</v>
      </c>
      <c r="E8225" s="132" t="s">
        <v>5435</v>
      </c>
      <c r="F8225" s="10">
        <v>2010</v>
      </c>
      <c r="G8225" s="5"/>
      <c r="H8225" s="10">
        <v>1</v>
      </c>
      <c r="I8225" s="5"/>
      <c r="J8225" s="35"/>
      <c r="K8225" s="177"/>
    </row>
    <row r="8226" spans="1:11">
      <c r="A8226" s="136">
        <v>6898</v>
      </c>
      <c r="B8226" s="29" t="s">
        <v>6310</v>
      </c>
      <c r="C8226" s="120" t="s">
        <v>5794</v>
      </c>
      <c r="D8226" s="58" t="s">
        <v>2220</v>
      </c>
      <c r="E8226" s="132" t="s">
        <v>5435</v>
      </c>
      <c r="F8226" s="10">
        <v>2010</v>
      </c>
      <c r="G8226" s="5"/>
      <c r="H8226" s="10">
        <v>1</v>
      </c>
      <c r="I8226" s="5"/>
      <c r="J8226" s="35"/>
      <c r="K8226" s="177"/>
    </row>
    <row r="8227" spans="1:11">
      <c r="A8227" s="136">
        <v>6899</v>
      </c>
      <c r="B8227" s="29" t="s">
        <v>6310</v>
      </c>
      <c r="C8227" s="120" t="s">
        <v>5794</v>
      </c>
      <c r="D8227" s="58" t="s">
        <v>2220</v>
      </c>
      <c r="E8227" s="132" t="s">
        <v>5435</v>
      </c>
      <c r="F8227" s="10">
        <v>2010</v>
      </c>
      <c r="G8227" s="5"/>
      <c r="H8227" s="10">
        <v>1</v>
      </c>
      <c r="I8227" s="5"/>
      <c r="J8227" s="35"/>
      <c r="K8227" s="177"/>
    </row>
    <row r="8228" spans="1:11">
      <c r="A8228" s="136">
        <v>6900</v>
      </c>
      <c r="B8228" s="29" t="s">
        <v>6310</v>
      </c>
      <c r="C8228" s="120" t="s">
        <v>5794</v>
      </c>
      <c r="D8228" s="58" t="s">
        <v>2220</v>
      </c>
      <c r="E8228" s="132" t="s">
        <v>5435</v>
      </c>
      <c r="F8228" s="10">
        <v>2010</v>
      </c>
      <c r="G8228" s="5"/>
      <c r="H8228" s="10">
        <v>1</v>
      </c>
      <c r="I8228" s="5"/>
      <c r="J8228" s="35"/>
      <c r="K8228" s="177"/>
    </row>
    <row r="8229" spans="1:11">
      <c r="A8229" s="136">
        <v>6901</v>
      </c>
      <c r="B8229" s="29" t="s">
        <v>6310</v>
      </c>
      <c r="C8229" s="120" t="s">
        <v>5794</v>
      </c>
      <c r="D8229" s="58" t="s">
        <v>2220</v>
      </c>
      <c r="E8229" s="132" t="s">
        <v>5435</v>
      </c>
      <c r="F8229" s="10">
        <v>2010</v>
      </c>
      <c r="G8229" s="5"/>
      <c r="H8229" s="10">
        <v>1</v>
      </c>
      <c r="I8229" s="5"/>
      <c r="J8229" s="35"/>
      <c r="K8229" s="177"/>
    </row>
    <row r="8230" spans="1:11">
      <c r="A8230" s="136">
        <v>6902</v>
      </c>
      <c r="B8230" s="29" t="s">
        <v>6310</v>
      </c>
      <c r="C8230" s="120" t="s">
        <v>5794</v>
      </c>
      <c r="D8230" s="58" t="s">
        <v>2220</v>
      </c>
      <c r="E8230" s="132" t="s">
        <v>5435</v>
      </c>
      <c r="F8230" s="10">
        <v>2010</v>
      </c>
      <c r="G8230" s="5"/>
      <c r="H8230" s="10">
        <v>1</v>
      </c>
      <c r="I8230" s="5"/>
      <c r="J8230" s="35"/>
      <c r="K8230" s="177"/>
    </row>
    <row r="8231" spans="1:11">
      <c r="A8231" s="136">
        <v>6903</v>
      </c>
      <c r="B8231" s="29" t="s">
        <v>6310</v>
      </c>
      <c r="C8231" s="120" t="s">
        <v>5794</v>
      </c>
      <c r="D8231" s="58" t="s">
        <v>2220</v>
      </c>
      <c r="E8231" s="132" t="s">
        <v>5435</v>
      </c>
      <c r="F8231" s="10">
        <v>2010</v>
      </c>
      <c r="G8231" s="5"/>
      <c r="H8231" s="10">
        <v>1</v>
      </c>
      <c r="I8231" s="5"/>
      <c r="J8231" s="35"/>
      <c r="K8231" s="177"/>
    </row>
    <row r="8232" spans="1:11">
      <c r="A8232" s="136">
        <v>6904</v>
      </c>
      <c r="B8232" s="29" t="s">
        <v>6310</v>
      </c>
      <c r="C8232" s="120" t="s">
        <v>5794</v>
      </c>
      <c r="D8232" s="58" t="s">
        <v>2220</v>
      </c>
      <c r="E8232" s="132" t="s">
        <v>5435</v>
      </c>
      <c r="F8232" s="10">
        <v>2010</v>
      </c>
      <c r="G8232" s="5"/>
      <c r="H8232" s="10">
        <v>1</v>
      </c>
      <c r="I8232" s="5"/>
      <c r="J8232" s="35"/>
      <c r="K8232" s="177"/>
    </row>
    <row r="8233" spans="1:11">
      <c r="A8233" s="136">
        <v>6905</v>
      </c>
      <c r="B8233" s="29" t="s">
        <v>6310</v>
      </c>
      <c r="C8233" s="120" t="s">
        <v>5794</v>
      </c>
      <c r="D8233" s="58" t="s">
        <v>2220</v>
      </c>
      <c r="E8233" s="132" t="s">
        <v>5435</v>
      </c>
      <c r="F8233" s="10">
        <v>2010</v>
      </c>
      <c r="G8233" s="5"/>
      <c r="H8233" s="10">
        <v>1</v>
      </c>
      <c r="I8233" s="5"/>
      <c r="J8233" s="35"/>
      <c r="K8233" s="177"/>
    </row>
    <row r="8234" spans="1:11">
      <c r="A8234" s="136">
        <v>6906</v>
      </c>
      <c r="B8234" s="29" t="s">
        <v>6310</v>
      </c>
      <c r="C8234" s="120" t="s">
        <v>5794</v>
      </c>
      <c r="D8234" s="58" t="s">
        <v>2220</v>
      </c>
      <c r="E8234" s="132" t="s">
        <v>5435</v>
      </c>
      <c r="F8234" s="10">
        <v>2010</v>
      </c>
      <c r="G8234" s="5"/>
      <c r="H8234" s="10">
        <v>1</v>
      </c>
      <c r="I8234" s="5"/>
      <c r="J8234" s="35"/>
      <c r="K8234" s="177"/>
    </row>
    <row r="8235" spans="1:11">
      <c r="A8235" s="136">
        <v>6907</v>
      </c>
      <c r="B8235" s="29" t="s">
        <v>6310</v>
      </c>
      <c r="C8235" s="120" t="s">
        <v>5794</v>
      </c>
      <c r="D8235" s="58" t="s">
        <v>2220</v>
      </c>
      <c r="E8235" s="132" t="s">
        <v>5435</v>
      </c>
      <c r="F8235" s="10">
        <v>2010</v>
      </c>
      <c r="G8235" s="5"/>
      <c r="H8235" s="10">
        <v>1</v>
      </c>
      <c r="I8235" s="5"/>
      <c r="J8235" s="35"/>
      <c r="K8235" s="177"/>
    </row>
    <row r="8236" spans="1:11">
      <c r="A8236" s="136">
        <v>6908</v>
      </c>
      <c r="B8236" s="29" t="s">
        <v>6310</v>
      </c>
      <c r="C8236" s="120" t="s">
        <v>5794</v>
      </c>
      <c r="D8236" s="58" t="s">
        <v>2220</v>
      </c>
      <c r="E8236" s="132" t="s">
        <v>5435</v>
      </c>
      <c r="F8236" s="10">
        <v>2010</v>
      </c>
      <c r="G8236" s="5"/>
      <c r="H8236" s="10">
        <v>1</v>
      </c>
      <c r="I8236" s="5"/>
      <c r="J8236" s="35"/>
      <c r="K8236" s="177"/>
    </row>
    <row r="8237" spans="1:11">
      <c r="A8237" s="136">
        <v>6909</v>
      </c>
      <c r="B8237" s="29" t="s">
        <v>6310</v>
      </c>
      <c r="C8237" s="120" t="s">
        <v>5794</v>
      </c>
      <c r="D8237" s="58" t="s">
        <v>2220</v>
      </c>
      <c r="E8237" s="132" t="s">
        <v>5435</v>
      </c>
      <c r="F8237" s="10">
        <v>2010</v>
      </c>
      <c r="G8237" s="5"/>
      <c r="H8237" s="10">
        <v>1</v>
      </c>
      <c r="I8237" s="5"/>
      <c r="J8237" s="35"/>
      <c r="K8237" s="177"/>
    </row>
    <row r="8238" spans="1:11">
      <c r="A8238" s="136">
        <v>6910</v>
      </c>
      <c r="B8238" s="29" t="s">
        <v>6310</v>
      </c>
      <c r="C8238" s="120" t="s">
        <v>5794</v>
      </c>
      <c r="D8238" s="58" t="s">
        <v>2220</v>
      </c>
      <c r="E8238" s="132" t="s">
        <v>5435</v>
      </c>
      <c r="F8238" s="10">
        <v>2010</v>
      </c>
      <c r="G8238" s="5"/>
      <c r="H8238" s="10">
        <v>1</v>
      </c>
      <c r="I8238" s="5"/>
      <c r="J8238" s="35"/>
      <c r="K8238" s="177"/>
    </row>
    <row r="8239" spans="1:11">
      <c r="A8239" s="136">
        <v>6911</v>
      </c>
      <c r="B8239" s="29" t="s">
        <v>4121</v>
      </c>
      <c r="C8239" s="120" t="s">
        <v>5794</v>
      </c>
      <c r="D8239" s="58" t="s">
        <v>5510</v>
      </c>
      <c r="E8239" s="132" t="s">
        <v>3246</v>
      </c>
      <c r="F8239" s="10">
        <v>2009</v>
      </c>
      <c r="G8239" s="5"/>
      <c r="H8239" s="10">
        <v>1</v>
      </c>
      <c r="I8239" s="5"/>
      <c r="J8239" s="35"/>
      <c r="K8239" s="177"/>
    </row>
    <row r="8240" spans="1:11">
      <c r="A8240" s="136">
        <v>6912</v>
      </c>
      <c r="B8240" s="29" t="s">
        <v>4121</v>
      </c>
      <c r="C8240" s="120" t="s">
        <v>5794</v>
      </c>
      <c r="D8240" s="58" t="s">
        <v>5510</v>
      </c>
      <c r="E8240" s="132" t="s">
        <v>3246</v>
      </c>
      <c r="F8240" s="10">
        <v>2009</v>
      </c>
      <c r="G8240" s="5"/>
      <c r="H8240" s="10">
        <v>1</v>
      </c>
      <c r="I8240" s="5"/>
      <c r="J8240" s="35"/>
      <c r="K8240" s="177"/>
    </row>
    <row r="8241" spans="1:11">
      <c r="A8241" s="136">
        <v>6913</v>
      </c>
      <c r="B8241" s="29" t="s">
        <v>4121</v>
      </c>
      <c r="C8241" s="120" t="s">
        <v>5794</v>
      </c>
      <c r="D8241" s="58" t="s">
        <v>5510</v>
      </c>
      <c r="E8241" s="132" t="s">
        <v>3246</v>
      </c>
      <c r="F8241" s="10">
        <v>2009</v>
      </c>
      <c r="G8241" s="5"/>
      <c r="H8241" s="10">
        <v>1</v>
      </c>
      <c r="I8241" s="5"/>
      <c r="J8241" s="35"/>
      <c r="K8241" s="177"/>
    </row>
    <row r="8242" spans="1:11">
      <c r="A8242" s="136">
        <v>6914</v>
      </c>
      <c r="B8242" s="29" t="s">
        <v>4121</v>
      </c>
      <c r="C8242" s="120" t="s">
        <v>5794</v>
      </c>
      <c r="D8242" s="58" t="s">
        <v>5510</v>
      </c>
      <c r="E8242" s="132" t="s">
        <v>3246</v>
      </c>
      <c r="F8242" s="10">
        <v>2009</v>
      </c>
      <c r="G8242" s="5"/>
      <c r="H8242" s="10">
        <v>1</v>
      </c>
      <c r="I8242" s="5"/>
      <c r="J8242" s="35"/>
      <c r="K8242" s="177"/>
    </row>
    <row r="8243" spans="1:11">
      <c r="A8243" s="136">
        <v>6915</v>
      </c>
      <c r="B8243" s="29" t="s">
        <v>4121</v>
      </c>
      <c r="C8243" s="120" t="s">
        <v>5794</v>
      </c>
      <c r="D8243" s="58" t="s">
        <v>5510</v>
      </c>
      <c r="E8243" s="132" t="s">
        <v>3246</v>
      </c>
      <c r="F8243" s="10">
        <v>2009</v>
      </c>
      <c r="G8243" s="5"/>
      <c r="H8243" s="10">
        <v>1</v>
      </c>
      <c r="I8243" s="5"/>
      <c r="J8243" s="35"/>
      <c r="K8243" s="177"/>
    </row>
    <row r="8244" spans="1:11">
      <c r="A8244" s="136">
        <v>6916</v>
      </c>
      <c r="B8244" s="29" t="s">
        <v>4121</v>
      </c>
      <c r="C8244" s="120" t="s">
        <v>5794</v>
      </c>
      <c r="D8244" s="58" t="s">
        <v>5510</v>
      </c>
      <c r="E8244" s="132" t="s">
        <v>3246</v>
      </c>
      <c r="F8244" s="10">
        <v>2009</v>
      </c>
      <c r="G8244" s="5"/>
      <c r="H8244" s="10">
        <v>1</v>
      </c>
      <c r="I8244" s="5"/>
      <c r="J8244" s="35"/>
      <c r="K8244" s="177"/>
    </row>
    <row r="8245" spans="1:11">
      <c r="A8245" s="136">
        <v>6917</v>
      </c>
      <c r="B8245" s="29" t="s">
        <v>4121</v>
      </c>
      <c r="C8245" s="120" t="s">
        <v>5794</v>
      </c>
      <c r="D8245" s="58" t="s">
        <v>5510</v>
      </c>
      <c r="E8245" s="132" t="s">
        <v>3246</v>
      </c>
      <c r="F8245" s="10">
        <v>2009</v>
      </c>
      <c r="G8245" s="5"/>
      <c r="H8245" s="10">
        <v>1</v>
      </c>
      <c r="I8245" s="5"/>
      <c r="J8245" s="35"/>
      <c r="K8245" s="177"/>
    </row>
    <row r="8246" spans="1:11">
      <c r="A8246" s="136">
        <v>6918</v>
      </c>
      <c r="B8246" s="29" t="s">
        <v>4121</v>
      </c>
      <c r="C8246" s="120" t="s">
        <v>5794</v>
      </c>
      <c r="D8246" s="58" t="s">
        <v>5510</v>
      </c>
      <c r="E8246" s="132" t="s">
        <v>3246</v>
      </c>
      <c r="F8246" s="10">
        <v>2009</v>
      </c>
      <c r="G8246" s="5"/>
      <c r="H8246" s="10">
        <v>1</v>
      </c>
      <c r="I8246" s="5"/>
      <c r="J8246" s="35"/>
      <c r="K8246" s="177"/>
    </row>
    <row r="8247" spans="1:11">
      <c r="A8247" s="136">
        <v>6919</v>
      </c>
      <c r="B8247" s="29" t="s">
        <v>4121</v>
      </c>
      <c r="C8247" s="120" t="s">
        <v>5794</v>
      </c>
      <c r="D8247" s="58" t="s">
        <v>5510</v>
      </c>
      <c r="E8247" s="132" t="s">
        <v>3246</v>
      </c>
      <c r="F8247" s="10">
        <v>2009</v>
      </c>
      <c r="G8247" s="5"/>
      <c r="H8247" s="10">
        <v>1</v>
      </c>
      <c r="I8247" s="5"/>
      <c r="J8247" s="35"/>
      <c r="K8247" s="177"/>
    </row>
    <row r="8248" spans="1:11">
      <c r="A8248" s="136">
        <v>6920</v>
      </c>
      <c r="B8248" s="29" t="s">
        <v>4121</v>
      </c>
      <c r="C8248" s="120" t="s">
        <v>5794</v>
      </c>
      <c r="D8248" s="58" t="s">
        <v>5510</v>
      </c>
      <c r="E8248" s="132" t="s">
        <v>3246</v>
      </c>
      <c r="F8248" s="10">
        <v>2009</v>
      </c>
      <c r="G8248" s="5"/>
      <c r="H8248" s="10">
        <v>1</v>
      </c>
      <c r="I8248" s="5"/>
      <c r="J8248" s="35"/>
      <c r="K8248" s="177"/>
    </row>
    <row r="8249" spans="1:11">
      <c r="A8249" s="136">
        <v>6921</v>
      </c>
      <c r="B8249" s="29" t="s">
        <v>4121</v>
      </c>
      <c r="C8249" s="120" t="s">
        <v>5794</v>
      </c>
      <c r="D8249" s="58" t="s">
        <v>5510</v>
      </c>
      <c r="E8249" s="132" t="s">
        <v>3246</v>
      </c>
      <c r="F8249" s="10">
        <v>2009</v>
      </c>
      <c r="G8249" s="5"/>
      <c r="H8249" s="10">
        <v>1</v>
      </c>
      <c r="I8249" s="5"/>
      <c r="J8249" s="35"/>
      <c r="K8249" s="177"/>
    </row>
    <row r="8250" spans="1:11">
      <c r="A8250" s="136">
        <v>6922</v>
      </c>
      <c r="B8250" s="29" t="s">
        <v>4121</v>
      </c>
      <c r="C8250" s="120" t="s">
        <v>5794</v>
      </c>
      <c r="D8250" s="58" t="s">
        <v>5510</v>
      </c>
      <c r="E8250" s="132" t="s">
        <v>3246</v>
      </c>
      <c r="F8250" s="10">
        <v>2009</v>
      </c>
      <c r="G8250" s="5"/>
      <c r="H8250" s="10">
        <v>1</v>
      </c>
      <c r="I8250" s="5"/>
      <c r="J8250" s="35"/>
      <c r="K8250" s="177"/>
    </row>
    <row r="8251" spans="1:11">
      <c r="A8251" s="136">
        <v>6923</v>
      </c>
      <c r="B8251" s="29" t="s">
        <v>4121</v>
      </c>
      <c r="C8251" s="120" t="s">
        <v>5794</v>
      </c>
      <c r="D8251" s="58" t="s">
        <v>5510</v>
      </c>
      <c r="E8251" s="132" t="s">
        <v>3246</v>
      </c>
      <c r="F8251" s="10">
        <v>2009</v>
      </c>
      <c r="G8251" s="5"/>
      <c r="H8251" s="10">
        <v>1</v>
      </c>
      <c r="I8251" s="5"/>
      <c r="J8251" s="35"/>
      <c r="K8251" s="177"/>
    </row>
    <row r="8252" spans="1:11">
      <c r="A8252" s="136">
        <v>6924</v>
      </c>
      <c r="B8252" s="29" t="s">
        <v>4121</v>
      </c>
      <c r="C8252" s="120" t="s">
        <v>5794</v>
      </c>
      <c r="D8252" s="58" t="s">
        <v>5510</v>
      </c>
      <c r="E8252" s="132" t="s">
        <v>3246</v>
      </c>
      <c r="F8252" s="10">
        <v>2009</v>
      </c>
      <c r="G8252" s="5"/>
      <c r="H8252" s="10">
        <v>1</v>
      </c>
      <c r="I8252" s="5"/>
      <c r="J8252" s="35"/>
      <c r="K8252" s="177"/>
    </row>
    <row r="8253" spans="1:11">
      <c r="A8253" s="136">
        <v>6925</v>
      </c>
      <c r="B8253" s="29" t="s">
        <v>4121</v>
      </c>
      <c r="C8253" s="120" t="s">
        <v>5794</v>
      </c>
      <c r="D8253" s="58" t="s">
        <v>5510</v>
      </c>
      <c r="E8253" s="132" t="s">
        <v>3246</v>
      </c>
      <c r="F8253" s="10">
        <v>2009</v>
      </c>
      <c r="G8253" s="5"/>
      <c r="H8253" s="10">
        <v>1</v>
      </c>
      <c r="I8253" s="5"/>
      <c r="J8253" s="35"/>
      <c r="K8253" s="177"/>
    </row>
    <row r="8254" spans="1:11">
      <c r="A8254" s="136">
        <v>6926</v>
      </c>
      <c r="B8254" s="29" t="s">
        <v>4121</v>
      </c>
      <c r="C8254" s="120" t="s">
        <v>5794</v>
      </c>
      <c r="D8254" s="58" t="s">
        <v>5510</v>
      </c>
      <c r="E8254" s="132" t="s">
        <v>3246</v>
      </c>
      <c r="F8254" s="10">
        <v>2009</v>
      </c>
      <c r="G8254" s="5"/>
      <c r="H8254" s="10">
        <v>1</v>
      </c>
      <c r="I8254" s="5"/>
      <c r="J8254" s="35"/>
      <c r="K8254" s="177"/>
    </row>
    <row r="8255" spans="1:11">
      <c r="A8255" s="136">
        <v>6927</v>
      </c>
      <c r="B8255" s="29" t="s">
        <v>4121</v>
      </c>
      <c r="C8255" s="120" t="s">
        <v>5794</v>
      </c>
      <c r="D8255" s="58" t="s">
        <v>5510</v>
      </c>
      <c r="E8255" s="132" t="s">
        <v>3246</v>
      </c>
      <c r="F8255" s="10">
        <v>2009</v>
      </c>
      <c r="G8255" s="5"/>
      <c r="H8255" s="10">
        <v>1</v>
      </c>
      <c r="I8255" s="5"/>
      <c r="J8255" s="35"/>
      <c r="K8255" s="177"/>
    </row>
    <row r="8256" spans="1:11">
      <c r="A8256" s="136">
        <v>6928</v>
      </c>
      <c r="B8256" s="29" t="s">
        <v>4121</v>
      </c>
      <c r="C8256" s="120" t="s">
        <v>5794</v>
      </c>
      <c r="D8256" s="58" t="s">
        <v>5510</v>
      </c>
      <c r="E8256" s="132" t="s">
        <v>3246</v>
      </c>
      <c r="F8256" s="10">
        <v>2009</v>
      </c>
      <c r="G8256" s="5"/>
      <c r="H8256" s="10">
        <v>1</v>
      </c>
      <c r="I8256" s="5"/>
      <c r="J8256" s="35"/>
      <c r="K8256" s="177"/>
    </row>
    <row r="8257" spans="1:11">
      <c r="A8257" s="136">
        <v>6929</v>
      </c>
      <c r="B8257" s="29" t="s">
        <v>4121</v>
      </c>
      <c r="C8257" s="120" t="s">
        <v>5794</v>
      </c>
      <c r="D8257" s="58" t="s">
        <v>5510</v>
      </c>
      <c r="E8257" s="132" t="s">
        <v>3246</v>
      </c>
      <c r="F8257" s="10">
        <v>2009</v>
      </c>
      <c r="G8257" s="5"/>
      <c r="H8257" s="10">
        <v>1</v>
      </c>
      <c r="I8257" s="5"/>
      <c r="J8257" s="35"/>
      <c r="K8257" s="177"/>
    </row>
    <row r="8258" spans="1:11">
      <c r="A8258" s="136">
        <v>6930</v>
      </c>
      <c r="B8258" s="29" t="s">
        <v>4121</v>
      </c>
      <c r="C8258" s="120" t="s">
        <v>5794</v>
      </c>
      <c r="D8258" s="58" t="s">
        <v>5510</v>
      </c>
      <c r="E8258" s="132" t="s">
        <v>3246</v>
      </c>
      <c r="F8258" s="10">
        <v>2009</v>
      </c>
      <c r="G8258" s="5"/>
      <c r="H8258" s="10">
        <v>1</v>
      </c>
      <c r="I8258" s="5"/>
      <c r="J8258" s="35"/>
      <c r="K8258" s="177"/>
    </row>
    <row r="8259" spans="1:11">
      <c r="A8259" s="136">
        <v>6931</v>
      </c>
      <c r="B8259" s="29" t="s">
        <v>4121</v>
      </c>
      <c r="C8259" s="120" t="s">
        <v>5794</v>
      </c>
      <c r="D8259" s="58" t="s">
        <v>5510</v>
      </c>
      <c r="E8259" s="132" t="s">
        <v>3246</v>
      </c>
      <c r="F8259" s="10">
        <v>2009</v>
      </c>
      <c r="G8259" s="5"/>
      <c r="H8259" s="10">
        <v>1</v>
      </c>
      <c r="I8259" s="5"/>
      <c r="J8259" s="35"/>
      <c r="K8259" s="177"/>
    </row>
    <row r="8260" spans="1:11">
      <c r="A8260" s="136">
        <v>6932</v>
      </c>
      <c r="B8260" s="29" t="s">
        <v>4121</v>
      </c>
      <c r="C8260" s="120" t="s">
        <v>5794</v>
      </c>
      <c r="D8260" s="58" t="s">
        <v>1502</v>
      </c>
      <c r="E8260" s="132" t="s">
        <v>1417</v>
      </c>
      <c r="F8260" s="10">
        <v>2010</v>
      </c>
      <c r="G8260" s="5"/>
      <c r="H8260" s="10">
        <v>1</v>
      </c>
      <c r="I8260" s="5"/>
      <c r="J8260" s="35"/>
      <c r="K8260" s="177"/>
    </row>
    <row r="8261" spans="1:11">
      <c r="A8261" s="136">
        <v>6933</v>
      </c>
      <c r="B8261" s="29" t="s">
        <v>4121</v>
      </c>
      <c r="C8261" s="120" t="s">
        <v>5794</v>
      </c>
      <c r="D8261" s="58" t="s">
        <v>1502</v>
      </c>
      <c r="E8261" s="132" t="s">
        <v>1417</v>
      </c>
      <c r="F8261" s="10">
        <v>2010</v>
      </c>
      <c r="G8261" s="5"/>
      <c r="H8261" s="10">
        <v>1</v>
      </c>
      <c r="I8261" s="5"/>
      <c r="J8261" s="35"/>
      <c r="K8261" s="177"/>
    </row>
    <row r="8262" spans="1:11">
      <c r="A8262" s="136">
        <v>6934</v>
      </c>
      <c r="B8262" s="29" t="s">
        <v>4121</v>
      </c>
      <c r="C8262" s="120" t="s">
        <v>5794</v>
      </c>
      <c r="D8262" s="58" t="s">
        <v>1502</v>
      </c>
      <c r="E8262" s="132" t="s">
        <v>1417</v>
      </c>
      <c r="F8262" s="10">
        <v>2010</v>
      </c>
      <c r="G8262" s="5"/>
      <c r="H8262" s="10">
        <v>1</v>
      </c>
      <c r="I8262" s="5"/>
      <c r="J8262" s="35"/>
      <c r="K8262" s="177"/>
    </row>
    <row r="8263" spans="1:11">
      <c r="A8263" s="136">
        <v>6935</v>
      </c>
      <c r="B8263" s="29" t="s">
        <v>4121</v>
      </c>
      <c r="C8263" s="120" t="s">
        <v>5794</v>
      </c>
      <c r="D8263" s="58" t="s">
        <v>1502</v>
      </c>
      <c r="E8263" s="132" t="s">
        <v>1417</v>
      </c>
      <c r="F8263" s="10">
        <v>2010</v>
      </c>
      <c r="G8263" s="5"/>
      <c r="H8263" s="10">
        <v>1</v>
      </c>
      <c r="I8263" s="5"/>
      <c r="J8263" s="35"/>
      <c r="K8263" s="177"/>
    </row>
    <row r="8264" spans="1:11">
      <c r="A8264" s="136">
        <v>6936</v>
      </c>
      <c r="B8264" s="29" t="s">
        <v>4121</v>
      </c>
      <c r="C8264" s="120" t="s">
        <v>5794</v>
      </c>
      <c r="D8264" s="58" t="s">
        <v>1502</v>
      </c>
      <c r="E8264" s="132" t="s">
        <v>1417</v>
      </c>
      <c r="F8264" s="10">
        <v>2010</v>
      </c>
      <c r="G8264" s="5"/>
      <c r="H8264" s="10">
        <v>1</v>
      </c>
      <c r="I8264" s="5"/>
      <c r="J8264" s="35"/>
      <c r="K8264" s="177"/>
    </row>
    <row r="8265" spans="1:11">
      <c r="A8265" s="136">
        <v>6937</v>
      </c>
      <c r="B8265" s="29" t="s">
        <v>4121</v>
      </c>
      <c r="C8265" s="120" t="s">
        <v>5794</v>
      </c>
      <c r="D8265" s="58" t="s">
        <v>1502</v>
      </c>
      <c r="E8265" s="132" t="s">
        <v>1417</v>
      </c>
      <c r="F8265" s="10">
        <v>2010</v>
      </c>
      <c r="G8265" s="5"/>
      <c r="H8265" s="10">
        <v>1</v>
      </c>
      <c r="I8265" s="5"/>
      <c r="J8265" s="35"/>
      <c r="K8265" s="177"/>
    </row>
    <row r="8266" spans="1:11">
      <c r="A8266" s="136">
        <v>6938</v>
      </c>
      <c r="B8266" s="29" t="s">
        <v>4121</v>
      </c>
      <c r="C8266" s="120" t="s">
        <v>5794</v>
      </c>
      <c r="D8266" s="58" t="s">
        <v>1502</v>
      </c>
      <c r="E8266" s="132" t="s">
        <v>1417</v>
      </c>
      <c r="F8266" s="10">
        <v>2010</v>
      </c>
      <c r="G8266" s="5"/>
      <c r="H8266" s="10">
        <v>1</v>
      </c>
      <c r="I8266" s="5"/>
      <c r="J8266" s="35"/>
      <c r="K8266" s="177"/>
    </row>
    <row r="8267" spans="1:11">
      <c r="A8267" s="136">
        <v>6939</v>
      </c>
      <c r="B8267" s="29" t="s">
        <v>4121</v>
      </c>
      <c r="C8267" s="120" t="s">
        <v>5794</v>
      </c>
      <c r="D8267" s="58" t="s">
        <v>1502</v>
      </c>
      <c r="E8267" s="132" t="s">
        <v>1417</v>
      </c>
      <c r="F8267" s="10">
        <v>2010</v>
      </c>
      <c r="G8267" s="5"/>
      <c r="H8267" s="10">
        <v>1</v>
      </c>
      <c r="I8267" s="5"/>
      <c r="J8267" s="35"/>
      <c r="K8267" s="177"/>
    </row>
    <row r="8268" spans="1:11">
      <c r="A8268" s="136">
        <v>6940</v>
      </c>
      <c r="B8268" s="29" t="s">
        <v>4121</v>
      </c>
      <c r="C8268" s="120" t="s">
        <v>5794</v>
      </c>
      <c r="D8268" s="58" t="s">
        <v>1502</v>
      </c>
      <c r="E8268" s="132" t="s">
        <v>1417</v>
      </c>
      <c r="F8268" s="10">
        <v>2010</v>
      </c>
      <c r="G8268" s="5"/>
      <c r="H8268" s="10">
        <v>1</v>
      </c>
      <c r="I8268" s="5"/>
      <c r="J8268" s="35"/>
      <c r="K8268" s="177"/>
    </row>
    <row r="8269" spans="1:11">
      <c r="A8269" s="136">
        <v>6941</v>
      </c>
      <c r="B8269" s="29" t="s">
        <v>4121</v>
      </c>
      <c r="C8269" s="120" t="s">
        <v>5794</v>
      </c>
      <c r="D8269" s="58" t="s">
        <v>1502</v>
      </c>
      <c r="E8269" s="132" t="s">
        <v>1417</v>
      </c>
      <c r="F8269" s="10">
        <v>2010</v>
      </c>
      <c r="G8269" s="5"/>
      <c r="H8269" s="10">
        <v>1</v>
      </c>
      <c r="I8269" s="5"/>
      <c r="J8269" s="35"/>
      <c r="K8269" s="177"/>
    </row>
    <row r="8270" spans="1:11">
      <c r="A8270" s="136">
        <v>6942</v>
      </c>
      <c r="B8270" s="29" t="s">
        <v>4121</v>
      </c>
      <c r="C8270" s="120" t="s">
        <v>5794</v>
      </c>
      <c r="D8270" s="58" t="s">
        <v>1502</v>
      </c>
      <c r="E8270" s="132" t="s">
        <v>1417</v>
      </c>
      <c r="F8270" s="10">
        <v>2010</v>
      </c>
      <c r="G8270" s="5"/>
      <c r="H8270" s="10">
        <v>1</v>
      </c>
      <c r="I8270" s="5"/>
      <c r="J8270" s="35"/>
      <c r="K8270" s="177"/>
    </row>
    <row r="8271" spans="1:11">
      <c r="A8271" s="136">
        <v>6943</v>
      </c>
      <c r="B8271" s="29" t="s">
        <v>4121</v>
      </c>
      <c r="C8271" s="120" t="s">
        <v>5794</v>
      </c>
      <c r="D8271" s="58" t="s">
        <v>1502</v>
      </c>
      <c r="E8271" s="132" t="s">
        <v>1417</v>
      </c>
      <c r="F8271" s="10">
        <v>2010</v>
      </c>
      <c r="G8271" s="5"/>
      <c r="H8271" s="10">
        <v>1</v>
      </c>
      <c r="I8271" s="5"/>
      <c r="J8271" s="35"/>
      <c r="K8271" s="177"/>
    </row>
    <row r="8272" spans="1:11">
      <c r="A8272" s="136">
        <v>6944</v>
      </c>
      <c r="B8272" s="29" t="s">
        <v>4121</v>
      </c>
      <c r="C8272" s="120" t="s">
        <v>5794</v>
      </c>
      <c r="D8272" s="58" t="s">
        <v>1502</v>
      </c>
      <c r="E8272" s="132" t="s">
        <v>1417</v>
      </c>
      <c r="F8272" s="10">
        <v>2010</v>
      </c>
      <c r="G8272" s="5"/>
      <c r="H8272" s="10">
        <v>1</v>
      </c>
      <c r="I8272" s="5"/>
      <c r="J8272" s="35"/>
      <c r="K8272" s="177"/>
    </row>
    <row r="8273" spans="1:11">
      <c r="A8273" s="136">
        <v>6945</v>
      </c>
      <c r="B8273" s="29" t="s">
        <v>4121</v>
      </c>
      <c r="C8273" s="120" t="s">
        <v>5794</v>
      </c>
      <c r="D8273" s="58" t="s">
        <v>1502</v>
      </c>
      <c r="E8273" s="132" t="s">
        <v>1417</v>
      </c>
      <c r="F8273" s="10">
        <v>2010</v>
      </c>
      <c r="G8273" s="5"/>
      <c r="H8273" s="10">
        <v>1</v>
      </c>
      <c r="I8273" s="5"/>
      <c r="J8273" s="35"/>
      <c r="K8273" s="177"/>
    </row>
    <row r="8274" spans="1:11">
      <c r="A8274" s="136">
        <v>6946</v>
      </c>
      <c r="B8274" s="29" t="s">
        <v>4121</v>
      </c>
      <c r="C8274" s="120" t="s">
        <v>5794</v>
      </c>
      <c r="D8274" s="58" t="s">
        <v>1502</v>
      </c>
      <c r="E8274" s="132" t="s">
        <v>1417</v>
      </c>
      <c r="F8274" s="10">
        <v>2010</v>
      </c>
      <c r="G8274" s="5"/>
      <c r="H8274" s="10">
        <v>1</v>
      </c>
      <c r="I8274" s="5"/>
      <c r="J8274" s="35"/>
      <c r="K8274" s="177"/>
    </row>
    <row r="8275" spans="1:11">
      <c r="A8275" s="136">
        <v>6947</v>
      </c>
      <c r="B8275" s="29" t="s">
        <v>4121</v>
      </c>
      <c r="C8275" s="120" t="s">
        <v>5794</v>
      </c>
      <c r="D8275" s="58" t="s">
        <v>1502</v>
      </c>
      <c r="E8275" s="132" t="s">
        <v>1417</v>
      </c>
      <c r="F8275" s="10">
        <v>2010</v>
      </c>
      <c r="G8275" s="5"/>
      <c r="H8275" s="10">
        <v>1</v>
      </c>
      <c r="I8275" s="5"/>
      <c r="J8275" s="35"/>
      <c r="K8275" s="177"/>
    </row>
    <row r="8276" spans="1:11">
      <c r="A8276" s="136">
        <v>6948</v>
      </c>
      <c r="B8276" s="29" t="s">
        <v>4121</v>
      </c>
      <c r="C8276" s="120" t="s">
        <v>5794</v>
      </c>
      <c r="D8276" s="58" t="s">
        <v>1502</v>
      </c>
      <c r="E8276" s="132" t="s">
        <v>1417</v>
      </c>
      <c r="F8276" s="10">
        <v>2010</v>
      </c>
      <c r="G8276" s="5"/>
      <c r="H8276" s="10">
        <v>1</v>
      </c>
      <c r="I8276" s="5"/>
      <c r="J8276" s="35"/>
      <c r="K8276" s="177"/>
    </row>
    <row r="8277" spans="1:11" ht="17.25" customHeight="1">
      <c r="A8277" s="136">
        <v>6949</v>
      </c>
      <c r="B8277" s="29" t="s">
        <v>4121</v>
      </c>
      <c r="C8277" s="120" t="s">
        <v>5794</v>
      </c>
      <c r="D8277" s="58" t="s">
        <v>1502</v>
      </c>
      <c r="E8277" s="132" t="s">
        <v>1417</v>
      </c>
      <c r="F8277" s="10">
        <v>2010</v>
      </c>
      <c r="G8277" s="5"/>
      <c r="H8277" s="10">
        <v>1</v>
      </c>
      <c r="I8277" s="5"/>
      <c r="J8277" s="35"/>
      <c r="K8277" s="177"/>
    </row>
    <row r="8278" spans="1:11">
      <c r="A8278" s="136">
        <v>6950</v>
      </c>
      <c r="B8278" s="29" t="s">
        <v>4121</v>
      </c>
      <c r="C8278" s="120" t="s">
        <v>5794</v>
      </c>
      <c r="D8278" s="58" t="s">
        <v>1502</v>
      </c>
      <c r="E8278" s="132" t="s">
        <v>1417</v>
      </c>
      <c r="F8278" s="10">
        <v>2010</v>
      </c>
      <c r="G8278" s="5"/>
      <c r="H8278" s="10">
        <v>1</v>
      </c>
      <c r="I8278" s="5"/>
      <c r="J8278" s="35"/>
      <c r="K8278" s="177"/>
    </row>
    <row r="8279" spans="1:11">
      <c r="A8279" s="136">
        <v>6951</v>
      </c>
      <c r="B8279" s="29" t="s">
        <v>4121</v>
      </c>
      <c r="C8279" s="120" t="s">
        <v>5794</v>
      </c>
      <c r="D8279" s="58" t="s">
        <v>1502</v>
      </c>
      <c r="E8279" s="132" t="s">
        <v>1417</v>
      </c>
      <c r="F8279" s="10">
        <v>2010</v>
      </c>
      <c r="G8279" s="5"/>
      <c r="H8279" s="10">
        <v>1</v>
      </c>
      <c r="I8279" s="5"/>
      <c r="J8279" s="35"/>
      <c r="K8279" s="177"/>
    </row>
    <row r="8280" spans="1:11">
      <c r="A8280" s="136">
        <v>6952</v>
      </c>
      <c r="B8280" s="29" t="s">
        <v>4121</v>
      </c>
      <c r="C8280" s="120" t="s">
        <v>5794</v>
      </c>
      <c r="D8280" s="58" t="s">
        <v>910</v>
      </c>
      <c r="E8280" s="132" t="s">
        <v>1081</v>
      </c>
      <c r="F8280" s="10">
        <v>2010</v>
      </c>
      <c r="G8280" s="5"/>
      <c r="H8280" s="10">
        <v>1</v>
      </c>
      <c r="I8280" s="5"/>
      <c r="J8280" s="35"/>
      <c r="K8280" s="177"/>
    </row>
    <row r="8281" spans="1:11">
      <c r="A8281" s="136">
        <v>6953</v>
      </c>
      <c r="B8281" s="29" t="s">
        <v>4121</v>
      </c>
      <c r="C8281" s="120" t="s">
        <v>5794</v>
      </c>
      <c r="D8281" s="58" t="s">
        <v>910</v>
      </c>
      <c r="E8281" s="132" t="s">
        <v>1081</v>
      </c>
      <c r="F8281" s="10">
        <v>2010</v>
      </c>
      <c r="G8281" s="5"/>
      <c r="H8281" s="10">
        <v>1</v>
      </c>
      <c r="I8281" s="5"/>
      <c r="J8281" s="35"/>
      <c r="K8281" s="177"/>
    </row>
    <row r="8282" spans="1:11">
      <c r="A8282" s="136">
        <v>6954</v>
      </c>
      <c r="B8282" s="29" t="s">
        <v>4121</v>
      </c>
      <c r="C8282" s="120" t="s">
        <v>5794</v>
      </c>
      <c r="D8282" s="58" t="s">
        <v>910</v>
      </c>
      <c r="E8282" s="132" t="s">
        <v>1081</v>
      </c>
      <c r="F8282" s="10">
        <v>2010</v>
      </c>
      <c r="G8282" s="5"/>
      <c r="H8282" s="10">
        <v>1</v>
      </c>
      <c r="I8282" s="5"/>
      <c r="J8282" s="35"/>
      <c r="K8282" s="177"/>
    </row>
    <row r="8283" spans="1:11">
      <c r="A8283" s="136">
        <v>6955</v>
      </c>
      <c r="B8283" s="29" t="s">
        <v>4121</v>
      </c>
      <c r="C8283" s="120" t="s">
        <v>5794</v>
      </c>
      <c r="D8283" s="58" t="s">
        <v>910</v>
      </c>
      <c r="E8283" s="132" t="s">
        <v>1081</v>
      </c>
      <c r="F8283" s="10">
        <v>2010</v>
      </c>
      <c r="G8283" s="5"/>
      <c r="H8283" s="10">
        <v>1</v>
      </c>
      <c r="I8283" s="5"/>
      <c r="J8283" s="35"/>
      <c r="K8283" s="177"/>
    </row>
    <row r="8284" spans="1:11" ht="22.5" customHeight="1">
      <c r="A8284" s="136">
        <v>6956</v>
      </c>
      <c r="B8284" s="29" t="s">
        <v>4121</v>
      </c>
      <c r="C8284" s="120" t="s">
        <v>5794</v>
      </c>
      <c r="D8284" s="58" t="s">
        <v>910</v>
      </c>
      <c r="E8284" s="132" t="s">
        <v>1081</v>
      </c>
      <c r="F8284" s="10">
        <v>2010</v>
      </c>
      <c r="G8284" s="5"/>
      <c r="H8284" s="10">
        <v>1</v>
      </c>
      <c r="I8284" s="5"/>
      <c r="J8284" s="35"/>
      <c r="K8284" s="177"/>
    </row>
    <row r="8285" spans="1:11" ht="14.25" customHeight="1">
      <c r="A8285" s="136">
        <v>6957</v>
      </c>
      <c r="B8285" s="29" t="s">
        <v>4121</v>
      </c>
      <c r="C8285" s="120" t="s">
        <v>5794</v>
      </c>
      <c r="D8285" s="58" t="s">
        <v>910</v>
      </c>
      <c r="E8285" s="132" t="s">
        <v>1081</v>
      </c>
      <c r="F8285" s="10">
        <v>2010</v>
      </c>
      <c r="G8285" s="5"/>
      <c r="H8285" s="10">
        <v>1</v>
      </c>
      <c r="I8285" s="5"/>
      <c r="J8285" s="35"/>
      <c r="K8285" s="177"/>
    </row>
    <row r="8286" spans="1:11" ht="12.75" customHeight="1">
      <c r="A8286" s="136">
        <v>6958</v>
      </c>
      <c r="B8286" s="29" t="s">
        <v>4121</v>
      </c>
      <c r="C8286" s="120" t="s">
        <v>5794</v>
      </c>
      <c r="D8286" s="58" t="s">
        <v>910</v>
      </c>
      <c r="E8286" s="132" t="s">
        <v>1081</v>
      </c>
      <c r="F8286" s="10">
        <v>2010</v>
      </c>
      <c r="G8286" s="5"/>
      <c r="H8286" s="10">
        <v>1</v>
      </c>
      <c r="I8286" s="5"/>
      <c r="J8286" s="35"/>
      <c r="K8286" s="177"/>
    </row>
    <row r="8287" spans="1:11">
      <c r="A8287" s="136">
        <v>6959</v>
      </c>
      <c r="B8287" s="29" t="s">
        <v>4121</v>
      </c>
      <c r="C8287" s="120" t="s">
        <v>5794</v>
      </c>
      <c r="D8287" s="58" t="s">
        <v>910</v>
      </c>
      <c r="E8287" s="132" t="s">
        <v>1081</v>
      </c>
      <c r="F8287" s="10">
        <v>2010</v>
      </c>
      <c r="G8287" s="5"/>
      <c r="H8287" s="10">
        <v>1</v>
      </c>
      <c r="I8287" s="5"/>
      <c r="J8287" s="35"/>
      <c r="K8287" s="177"/>
    </row>
    <row r="8288" spans="1:11">
      <c r="A8288" s="136">
        <v>6960</v>
      </c>
      <c r="B8288" s="29" t="s">
        <v>4121</v>
      </c>
      <c r="C8288" s="120" t="s">
        <v>5794</v>
      </c>
      <c r="D8288" s="58" t="s">
        <v>910</v>
      </c>
      <c r="E8288" s="132" t="s">
        <v>1081</v>
      </c>
      <c r="F8288" s="10">
        <v>2010</v>
      </c>
      <c r="G8288" s="5"/>
      <c r="H8288" s="10">
        <v>1</v>
      </c>
      <c r="I8288" s="5"/>
      <c r="J8288" s="35"/>
      <c r="K8288" s="177"/>
    </row>
    <row r="8289" spans="1:12">
      <c r="A8289" s="136">
        <v>6961</v>
      </c>
      <c r="B8289" s="29" t="s">
        <v>4121</v>
      </c>
      <c r="C8289" s="120" t="s">
        <v>5794</v>
      </c>
      <c r="D8289" s="58" t="s">
        <v>910</v>
      </c>
      <c r="E8289" s="132" t="s">
        <v>1081</v>
      </c>
      <c r="F8289" s="10">
        <v>2010</v>
      </c>
      <c r="G8289" s="5"/>
      <c r="H8289" s="10">
        <v>1</v>
      </c>
      <c r="I8289" s="5"/>
      <c r="J8289" s="35"/>
      <c r="K8289" s="177"/>
    </row>
    <row r="8290" spans="1:12">
      <c r="A8290" s="136">
        <v>6962</v>
      </c>
      <c r="B8290" s="29" t="s">
        <v>4121</v>
      </c>
      <c r="C8290" s="120" t="s">
        <v>5794</v>
      </c>
      <c r="D8290" s="58" t="s">
        <v>910</v>
      </c>
      <c r="E8290" s="132" t="s">
        <v>1081</v>
      </c>
      <c r="F8290" s="10">
        <v>2010</v>
      </c>
      <c r="G8290" s="5"/>
      <c r="H8290" s="10">
        <v>1</v>
      </c>
      <c r="I8290" s="5"/>
      <c r="J8290" s="35"/>
      <c r="K8290" s="177"/>
    </row>
    <row r="8291" spans="1:12">
      <c r="A8291" s="136">
        <v>6963</v>
      </c>
      <c r="B8291" s="29" t="s">
        <v>4121</v>
      </c>
      <c r="C8291" s="120" t="s">
        <v>5794</v>
      </c>
      <c r="D8291" s="58" t="s">
        <v>910</v>
      </c>
      <c r="E8291" s="132" t="s">
        <v>1081</v>
      </c>
      <c r="F8291" s="10">
        <v>2010</v>
      </c>
      <c r="G8291" s="5"/>
      <c r="H8291" s="10">
        <v>1</v>
      </c>
      <c r="I8291" s="5"/>
      <c r="J8291" s="35"/>
      <c r="K8291" s="177"/>
    </row>
    <row r="8292" spans="1:12">
      <c r="A8292" s="136">
        <v>6964</v>
      </c>
      <c r="B8292" s="29" t="s">
        <v>4121</v>
      </c>
      <c r="C8292" s="120" t="s">
        <v>5794</v>
      </c>
      <c r="D8292" s="58" t="s">
        <v>910</v>
      </c>
      <c r="E8292" s="132" t="s">
        <v>1081</v>
      </c>
      <c r="F8292" s="10">
        <v>2010</v>
      </c>
      <c r="G8292" s="5"/>
      <c r="H8292" s="10">
        <v>1</v>
      </c>
      <c r="I8292" s="5"/>
      <c r="J8292" s="35"/>
      <c r="K8292" s="177"/>
    </row>
    <row r="8293" spans="1:12">
      <c r="A8293" s="136">
        <v>6965</v>
      </c>
      <c r="B8293" s="29" t="s">
        <v>4121</v>
      </c>
      <c r="C8293" s="120" t="s">
        <v>5794</v>
      </c>
      <c r="D8293" s="58" t="s">
        <v>910</v>
      </c>
      <c r="E8293" s="132" t="s">
        <v>1081</v>
      </c>
      <c r="F8293" s="10">
        <v>2010</v>
      </c>
      <c r="G8293" s="5"/>
      <c r="H8293" s="10">
        <v>1</v>
      </c>
      <c r="I8293" s="5"/>
      <c r="J8293" s="35"/>
      <c r="K8293" s="177"/>
    </row>
    <row r="8294" spans="1:12">
      <c r="A8294" s="136">
        <v>6966</v>
      </c>
      <c r="B8294" s="29" t="s">
        <v>4121</v>
      </c>
      <c r="C8294" s="120" t="s">
        <v>5794</v>
      </c>
      <c r="D8294" s="58" t="s">
        <v>910</v>
      </c>
      <c r="E8294" s="132" t="s">
        <v>1081</v>
      </c>
      <c r="F8294" s="10">
        <v>2010</v>
      </c>
      <c r="G8294" s="5"/>
      <c r="H8294" s="10">
        <v>1</v>
      </c>
      <c r="I8294" s="5"/>
      <c r="J8294" s="35"/>
      <c r="K8294" s="177"/>
    </row>
    <row r="8295" spans="1:12">
      <c r="A8295" s="136">
        <v>6967</v>
      </c>
      <c r="B8295" s="29" t="s">
        <v>4121</v>
      </c>
      <c r="C8295" s="120" t="s">
        <v>5794</v>
      </c>
      <c r="D8295" s="58" t="s">
        <v>910</v>
      </c>
      <c r="E8295" s="132" t="s">
        <v>1081</v>
      </c>
      <c r="F8295" s="10">
        <v>2010</v>
      </c>
      <c r="G8295" s="5"/>
      <c r="H8295" s="10">
        <v>1</v>
      </c>
      <c r="I8295" s="5"/>
      <c r="J8295" s="35"/>
      <c r="K8295" s="177"/>
    </row>
    <row r="8296" spans="1:12">
      <c r="A8296" s="136">
        <v>6968</v>
      </c>
      <c r="B8296" s="29" t="s">
        <v>4121</v>
      </c>
      <c r="C8296" s="120" t="s">
        <v>5794</v>
      </c>
      <c r="D8296" s="58" t="s">
        <v>910</v>
      </c>
      <c r="E8296" s="132" t="s">
        <v>1081</v>
      </c>
      <c r="F8296" s="10">
        <v>2010</v>
      </c>
      <c r="G8296" s="5"/>
      <c r="H8296" s="10">
        <v>1</v>
      </c>
      <c r="I8296" s="5"/>
      <c r="J8296" s="35"/>
      <c r="K8296" s="177"/>
    </row>
    <row r="8297" spans="1:12">
      <c r="A8297" s="136">
        <v>6969</v>
      </c>
      <c r="B8297" s="29" t="s">
        <v>4121</v>
      </c>
      <c r="C8297" s="120" t="s">
        <v>5794</v>
      </c>
      <c r="D8297" s="58" t="s">
        <v>910</v>
      </c>
      <c r="E8297" s="132" t="s">
        <v>1081</v>
      </c>
      <c r="F8297" s="10">
        <v>2010</v>
      </c>
      <c r="G8297" s="5"/>
      <c r="H8297" s="10">
        <v>1</v>
      </c>
      <c r="I8297" s="5"/>
      <c r="J8297" s="35"/>
      <c r="K8297" s="177"/>
    </row>
    <row r="8298" spans="1:12">
      <c r="A8298" s="136">
        <v>6970</v>
      </c>
      <c r="B8298" s="29" t="s">
        <v>4121</v>
      </c>
      <c r="C8298" s="120" t="s">
        <v>5794</v>
      </c>
      <c r="D8298" s="58" t="s">
        <v>910</v>
      </c>
      <c r="E8298" s="132" t="s">
        <v>1081</v>
      </c>
      <c r="F8298" s="10">
        <v>2010</v>
      </c>
      <c r="G8298" s="5"/>
      <c r="H8298" s="10">
        <v>1</v>
      </c>
      <c r="I8298" s="5"/>
      <c r="J8298" s="35"/>
      <c r="K8298" s="177"/>
    </row>
    <row r="8299" spans="1:12">
      <c r="A8299" s="136">
        <v>6971</v>
      </c>
      <c r="B8299" s="29" t="s">
        <v>4121</v>
      </c>
      <c r="C8299" s="120" t="s">
        <v>5794</v>
      </c>
      <c r="D8299" s="58" t="s">
        <v>910</v>
      </c>
      <c r="E8299" s="132" t="s">
        <v>1081</v>
      </c>
      <c r="F8299" s="10">
        <v>2010</v>
      </c>
      <c r="G8299" s="5"/>
      <c r="H8299" s="10">
        <v>1</v>
      </c>
      <c r="I8299" s="5"/>
      <c r="J8299" s="35"/>
      <c r="K8299" s="177"/>
    </row>
    <row r="8300" spans="1:12">
      <c r="A8300" s="143">
        <v>6972</v>
      </c>
      <c r="B8300" s="41" t="s">
        <v>4121</v>
      </c>
      <c r="C8300" s="154" t="s">
        <v>5794</v>
      </c>
      <c r="D8300" s="215" t="s">
        <v>1022</v>
      </c>
      <c r="E8300" s="234" t="s">
        <v>3246</v>
      </c>
      <c r="F8300" s="34">
        <v>2010</v>
      </c>
      <c r="G8300" s="115"/>
      <c r="H8300" s="34">
        <v>1</v>
      </c>
      <c r="I8300" s="115"/>
      <c r="J8300" s="116"/>
      <c r="K8300" s="253"/>
      <c r="L8300" s="115"/>
    </row>
    <row r="8301" spans="1:12">
      <c r="A8301" s="136">
        <v>6973</v>
      </c>
      <c r="B8301" s="29" t="s">
        <v>4121</v>
      </c>
      <c r="C8301" s="120" t="s">
        <v>5794</v>
      </c>
      <c r="D8301" s="58" t="s">
        <v>2485</v>
      </c>
      <c r="E8301" s="132" t="s">
        <v>1880</v>
      </c>
      <c r="F8301" s="10">
        <v>2010</v>
      </c>
      <c r="G8301" s="5"/>
      <c r="H8301" s="10">
        <v>1</v>
      </c>
      <c r="I8301" s="5"/>
      <c r="J8301" s="35"/>
      <c r="K8301" s="177"/>
    </row>
    <row r="8302" spans="1:12">
      <c r="A8302" s="136">
        <v>6974</v>
      </c>
      <c r="B8302" s="29" t="s">
        <v>4121</v>
      </c>
      <c r="C8302" s="120" t="s">
        <v>5794</v>
      </c>
      <c r="D8302" s="58" t="s">
        <v>1946</v>
      </c>
      <c r="E8302" s="132" t="s">
        <v>2735</v>
      </c>
      <c r="F8302" s="10">
        <v>2010</v>
      </c>
      <c r="G8302" s="5"/>
      <c r="H8302" s="10">
        <v>1</v>
      </c>
      <c r="I8302" s="5"/>
      <c r="J8302" s="35"/>
      <c r="K8302" s="177"/>
    </row>
    <row r="8303" spans="1:12">
      <c r="A8303" s="143">
        <v>6975</v>
      </c>
      <c r="B8303" s="29" t="s">
        <v>4121</v>
      </c>
      <c r="C8303" s="120" t="s">
        <v>5794</v>
      </c>
      <c r="D8303" s="58" t="s">
        <v>912</v>
      </c>
      <c r="E8303" s="11" t="s">
        <v>4347</v>
      </c>
      <c r="F8303" s="10">
        <v>2010</v>
      </c>
      <c r="G8303" s="5"/>
      <c r="H8303" s="10">
        <v>1</v>
      </c>
      <c r="I8303" s="5"/>
      <c r="J8303" s="35"/>
      <c r="K8303" s="177"/>
    </row>
    <row r="8304" spans="1:12">
      <c r="A8304" s="136">
        <v>6976</v>
      </c>
      <c r="B8304" s="29" t="s">
        <v>4121</v>
      </c>
      <c r="C8304" s="120" t="s">
        <v>5794</v>
      </c>
      <c r="D8304" s="58" t="s">
        <v>2486</v>
      </c>
      <c r="E8304" s="132" t="s">
        <v>2735</v>
      </c>
      <c r="F8304" s="10">
        <v>2010</v>
      </c>
      <c r="G8304" s="5"/>
      <c r="H8304" s="10">
        <v>1</v>
      </c>
      <c r="I8304" s="5"/>
      <c r="J8304" s="35"/>
      <c r="K8304" s="177"/>
    </row>
    <row r="8305" spans="1:11">
      <c r="A8305" s="136">
        <v>6977</v>
      </c>
      <c r="B8305" s="29" t="s">
        <v>4121</v>
      </c>
      <c r="C8305" s="120" t="s">
        <v>5794</v>
      </c>
      <c r="D8305" s="58" t="s">
        <v>2902</v>
      </c>
      <c r="E8305" s="132" t="s">
        <v>2735</v>
      </c>
      <c r="F8305" s="10">
        <v>2010</v>
      </c>
      <c r="G8305" s="5"/>
      <c r="H8305" s="10">
        <v>1</v>
      </c>
      <c r="I8305" s="5"/>
      <c r="J8305" s="35"/>
      <c r="K8305" s="177"/>
    </row>
    <row r="8306" spans="1:11">
      <c r="A8306" s="143">
        <v>6978</v>
      </c>
      <c r="B8306" s="29" t="s">
        <v>4121</v>
      </c>
      <c r="C8306" s="120" t="s">
        <v>5794</v>
      </c>
      <c r="D8306" s="58" t="s">
        <v>915</v>
      </c>
      <c r="E8306" s="132" t="s">
        <v>1417</v>
      </c>
      <c r="F8306" s="10">
        <v>2010</v>
      </c>
      <c r="G8306" s="5"/>
      <c r="H8306" s="10">
        <v>1</v>
      </c>
      <c r="I8306" s="5"/>
      <c r="J8306" s="35"/>
      <c r="K8306" s="177"/>
    </row>
    <row r="8307" spans="1:11">
      <c r="A8307" s="136">
        <v>6979</v>
      </c>
      <c r="B8307" s="29" t="s">
        <v>4121</v>
      </c>
      <c r="C8307" s="120" t="s">
        <v>5794</v>
      </c>
      <c r="D8307" s="58" t="s">
        <v>2487</v>
      </c>
      <c r="E8307" s="11" t="s">
        <v>4347</v>
      </c>
      <c r="F8307" s="10">
        <v>2010</v>
      </c>
      <c r="G8307" s="5"/>
      <c r="H8307" s="10">
        <v>1</v>
      </c>
      <c r="I8307" s="5"/>
      <c r="J8307" s="35"/>
      <c r="K8307" s="177"/>
    </row>
    <row r="8308" spans="1:11">
      <c r="A8308" s="136">
        <v>6980</v>
      </c>
      <c r="B8308" s="29" t="s">
        <v>4121</v>
      </c>
      <c r="C8308" s="120" t="s">
        <v>5794</v>
      </c>
      <c r="D8308" s="58" t="s">
        <v>2488</v>
      </c>
      <c r="E8308" s="132" t="s">
        <v>3452</v>
      </c>
      <c r="F8308" s="10">
        <v>2010</v>
      </c>
      <c r="G8308" s="5"/>
      <c r="H8308" s="10">
        <v>1</v>
      </c>
      <c r="I8308" s="5"/>
      <c r="J8308" s="35"/>
      <c r="K8308" s="177"/>
    </row>
    <row r="8309" spans="1:11">
      <c r="A8309" s="143">
        <v>6981</v>
      </c>
      <c r="B8309" s="29" t="s">
        <v>4121</v>
      </c>
      <c r="C8309" s="120" t="s">
        <v>5794</v>
      </c>
      <c r="D8309" s="58" t="s">
        <v>2489</v>
      </c>
      <c r="E8309" s="132" t="s">
        <v>5447</v>
      </c>
      <c r="F8309" s="10">
        <v>2010</v>
      </c>
      <c r="G8309" s="5"/>
      <c r="H8309" s="10">
        <v>1</v>
      </c>
      <c r="I8309" s="5"/>
      <c r="J8309" s="35"/>
      <c r="K8309" s="177"/>
    </row>
    <row r="8310" spans="1:11">
      <c r="A8310" s="136">
        <v>6982</v>
      </c>
      <c r="B8310" s="29" t="s">
        <v>4121</v>
      </c>
      <c r="C8310" s="120" t="s">
        <v>5794</v>
      </c>
      <c r="D8310" s="58" t="s">
        <v>4236</v>
      </c>
      <c r="E8310" s="48" t="s">
        <v>3050</v>
      </c>
      <c r="F8310" s="10">
        <v>2010</v>
      </c>
      <c r="G8310" s="5"/>
      <c r="H8310" s="10">
        <v>1</v>
      </c>
      <c r="I8310" s="5"/>
      <c r="J8310" s="35"/>
      <c r="K8310" s="177"/>
    </row>
    <row r="8311" spans="1:11">
      <c r="A8311" s="136">
        <v>6983</v>
      </c>
      <c r="B8311" s="29" t="s">
        <v>4121</v>
      </c>
      <c r="C8311" s="120" t="s">
        <v>5794</v>
      </c>
      <c r="D8311" s="58" t="s">
        <v>4553</v>
      </c>
      <c r="E8311" s="48" t="s">
        <v>3050</v>
      </c>
      <c r="F8311" s="10">
        <v>2010</v>
      </c>
      <c r="G8311" s="5"/>
      <c r="H8311" s="10">
        <v>1</v>
      </c>
      <c r="I8311" s="5"/>
      <c r="J8311" s="35"/>
      <c r="K8311" s="177"/>
    </row>
    <row r="8312" spans="1:11">
      <c r="A8312" s="143">
        <v>6984</v>
      </c>
      <c r="B8312" s="29" t="s">
        <v>4121</v>
      </c>
      <c r="C8312" s="120" t="s">
        <v>5794</v>
      </c>
      <c r="D8312" s="58" t="s">
        <v>1944</v>
      </c>
      <c r="E8312" s="132" t="s">
        <v>2735</v>
      </c>
      <c r="F8312" s="10">
        <v>2010</v>
      </c>
      <c r="G8312" s="5"/>
      <c r="H8312" s="10">
        <v>1</v>
      </c>
      <c r="I8312" s="5"/>
      <c r="J8312" s="35"/>
      <c r="K8312" s="177"/>
    </row>
    <row r="8313" spans="1:11">
      <c r="A8313" s="136">
        <v>6985</v>
      </c>
      <c r="B8313" s="29" t="s">
        <v>4121</v>
      </c>
      <c r="C8313" s="120" t="s">
        <v>5794</v>
      </c>
      <c r="D8313" s="58" t="s">
        <v>1945</v>
      </c>
      <c r="E8313" s="132" t="s">
        <v>1880</v>
      </c>
      <c r="F8313" s="10">
        <v>2010</v>
      </c>
      <c r="G8313" s="5"/>
      <c r="H8313" s="10">
        <v>1</v>
      </c>
      <c r="I8313" s="5"/>
      <c r="J8313" s="35"/>
      <c r="K8313" s="177"/>
    </row>
    <row r="8314" spans="1:11">
      <c r="A8314" s="136">
        <v>6986</v>
      </c>
      <c r="B8314" s="29" t="s">
        <v>4121</v>
      </c>
      <c r="C8314" s="120" t="s">
        <v>5794</v>
      </c>
      <c r="D8314" s="58" t="s">
        <v>2490</v>
      </c>
      <c r="E8314" s="11" t="s">
        <v>4347</v>
      </c>
      <c r="F8314" s="10">
        <v>2010</v>
      </c>
      <c r="G8314" s="5"/>
      <c r="H8314" s="10">
        <v>1</v>
      </c>
      <c r="I8314" s="5"/>
      <c r="J8314" s="35"/>
      <c r="K8314" s="177"/>
    </row>
    <row r="8315" spans="1:11">
      <c r="A8315" s="143">
        <v>6987</v>
      </c>
      <c r="B8315" s="29" t="s">
        <v>4121</v>
      </c>
      <c r="C8315" s="120" t="s">
        <v>5794</v>
      </c>
      <c r="D8315" s="58" t="s">
        <v>2491</v>
      </c>
      <c r="E8315" s="132" t="s">
        <v>3452</v>
      </c>
      <c r="F8315" s="10">
        <v>2010</v>
      </c>
      <c r="G8315" s="5"/>
      <c r="H8315" s="10">
        <v>1</v>
      </c>
      <c r="I8315" s="5"/>
      <c r="J8315" s="35"/>
      <c r="K8315" s="177"/>
    </row>
    <row r="8316" spans="1:11">
      <c r="A8316" s="136">
        <v>6988</v>
      </c>
      <c r="B8316" s="29" t="s">
        <v>4121</v>
      </c>
      <c r="C8316" s="120" t="s">
        <v>5794</v>
      </c>
      <c r="D8316" s="58" t="s">
        <v>2492</v>
      </c>
      <c r="E8316" s="132" t="s">
        <v>3452</v>
      </c>
      <c r="F8316" s="10">
        <v>2010</v>
      </c>
      <c r="G8316" s="5"/>
      <c r="H8316" s="10">
        <v>1</v>
      </c>
      <c r="I8316" s="5"/>
      <c r="J8316" s="35"/>
      <c r="K8316" s="177"/>
    </row>
    <row r="8317" spans="1:11">
      <c r="A8317" s="136">
        <v>6989</v>
      </c>
      <c r="B8317" s="29" t="s">
        <v>4121</v>
      </c>
      <c r="C8317" s="120" t="s">
        <v>5794</v>
      </c>
      <c r="D8317" s="58" t="s">
        <v>914</v>
      </c>
      <c r="E8317" s="132" t="s">
        <v>4535</v>
      </c>
      <c r="F8317" s="10">
        <v>2010</v>
      </c>
      <c r="G8317" s="5"/>
      <c r="H8317" s="10">
        <v>1</v>
      </c>
      <c r="I8317" s="5"/>
      <c r="J8317" s="35"/>
      <c r="K8317" s="177"/>
    </row>
    <row r="8318" spans="1:11">
      <c r="A8318" s="143">
        <v>6990</v>
      </c>
      <c r="B8318" s="29" t="s">
        <v>4121</v>
      </c>
      <c r="C8318" s="120" t="s">
        <v>5794</v>
      </c>
      <c r="D8318" s="58" t="s">
        <v>2903</v>
      </c>
      <c r="E8318" s="132" t="s">
        <v>1417</v>
      </c>
      <c r="F8318" s="10">
        <v>2010</v>
      </c>
      <c r="G8318" s="5"/>
      <c r="H8318" s="10">
        <v>1</v>
      </c>
      <c r="I8318" s="5"/>
      <c r="J8318" s="35"/>
      <c r="K8318" s="177"/>
    </row>
    <row r="8319" spans="1:11">
      <c r="A8319" s="136">
        <v>6991</v>
      </c>
      <c r="B8319" s="29" t="s">
        <v>4121</v>
      </c>
      <c r="C8319" s="120" t="s">
        <v>5794</v>
      </c>
      <c r="D8319" s="58" t="s">
        <v>2904</v>
      </c>
      <c r="E8319" s="132" t="s">
        <v>1880</v>
      </c>
      <c r="F8319" s="10">
        <v>2010</v>
      </c>
      <c r="G8319" s="5"/>
      <c r="H8319" s="10">
        <v>1</v>
      </c>
      <c r="I8319" s="5"/>
      <c r="J8319" s="35"/>
      <c r="K8319" s="177"/>
    </row>
    <row r="8320" spans="1:11">
      <c r="A8320" s="136">
        <v>6992</v>
      </c>
      <c r="B8320" s="29" t="s">
        <v>4121</v>
      </c>
      <c r="C8320" s="120" t="s">
        <v>5794</v>
      </c>
      <c r="D8320" s="58" t="s">
        <v>2498</v>
      </c>
      <c r="E8320" s="132" t="s">
        <v>1880</v>
      </c>
      <c r="F8320" s="10">
        <v>2010</v>
      </c>
      <c r="G8320" s="5"/>
      <c r="H8320" s="10">
        <v>1</v>
      </c>
      <c r="I8320" s="5"/>
      <c r="J8320" s="35"/>
      <c r="K8320" s="177"/>
    </row>
    <row r="8321" spans="1:11">
      <c r="A8321" s="143">
        <v>6993</v>
      </c>
      <c r="B8321" s="29" t="s">
        <v>4121</v>
      </c>
      <c r="C8321" s="120" t="s">
        <v>5794</v>
      </c>
      <c r="D8321" s="58" t="s">
        <v>2499</v>
      </c>
      <c r="E8321" s="132" t="s">
        <v>3050</v>
      </c>
      <c r="F8321" s="10">
        <v>2010</v>
      </c>
      <c r="G8321" s="5"/>
      <c r="H8321" s="10">
        <v>1</v>
      </c>
      <c r="I8321" s="5"/>
      <c r="J8321" s="35"/>
      <c r="K8321" s="177"/>
    </row>
    <row r="8322" spans="1:11">
      <c r="A8322" s="136">
        <v>6994</v>
      </c>
      <c r="B8322" s="29" t="s">
        <v>4121</v>
      </c>
      <c r="C8322" s="120" t="s">
        <v>5794</v>
      </c>
      <c r="D8322" s="58" t="s">
        <v>2500</v>
      </c>
      <c r="E8322" s="132" t="s">
        <v>3050</v>
      </c>
      <c r="F8322" s="10">
        <v>2010</v>
      </c>
      <c r="G8322" s="5"/>
      <c r="H8322" s="10">
        <v>1</v>
      </c>
      <c r="I8322" s="5"/>
      <c r="J8322" s="35"/>
      <c r="K8322" s="177"/>
    </row>
    <row r="8323" spans="1:11">
      <c r="A8323" s="136">
        <v>6995</v>
      </c>
      <c r="B8323" s="29" t="s">
        <v>4121</v>
      </c>
      <c r="C8323" s="120" t="s">
        <v>5794</v>
      </c>
      <c r="D8323" s="58" t="s">
        <v>2501</v>
      </c>
      <c r="E8323" s="132" t="s">
        <v>913</v>
      </c>
      <c r="F8323" s="10">
        <v>2010</v>
      </c>
      <c r="G8323" s="5"/>
      <c r="H8323" s="10">
        <v>1</v>
      </c>
      <c r="I8323" s="5"/>
      <c r="J8323" s="35"/>
      <c r="K8323" s="177"/>
    </row>
    <row r="8324" spans="1:11">
      <c r="A8324" s="143">
        <v>6996</v>
      </c>
      <c r="B8324" s="29" t="s">
        <v>4121</v>
      </c>
      <c r="C8324" s="120" t="s">
        <v>5794</v>
      </c>
      <c r="D8324" s="58" t="s">
        <v>4154</v>
      </c>
      <c r="E8324" s="132" t="s">
        <v>1880</v>
      </c>
      <c r="F8324" s="10">
        <v>2010</v>
      </c>
      <c r="G8324" s="5"/>
      <c r="H8324" s="10">
        <v>1</v>
      </c>
      <c r="I8324" s="5"/>
      <c r="J8324" s="35"/>
      <c r="K8324" s="177"/>
    </row>
    <row r="8325" spans="1:11">
      <c r="A8325" s="136">
        <v>6997</v>
      </c>
      <c r="B8325" s="29" t="s">
        <v>4121</v>
      </c>
      <c r="C8325" s="120" t="s">
        <v>5794</v>
      </c>
      <c r="D8325" s="58" t="s">
        <v>2502</v>
      </c>
      <c r="E8325" s="132" t="s">
        <v>1880</v>
      </c>
      <c r="F8325" s="10">
        <v>2010</v>
      </c>
      <c r="G8325" s="5"/>
      <c r="H8325" s="10">
        <v>1</v>
      </c>
      <c r="I8325" s="5"/>
      <c r="J8325" s="35"/>
      <c r="K8325" s="177"/>
    </row>
    <row r="8326" spans="1:11" ht="18" customHeight="1">
      <c r="A8326" s="136">
        <v>6998</v>
      </c>
      <c r="B8326" s="29" t="s">
        <v>4121</v>
      </c>
      <c r="C8326" s="120" t="s">
        <v>5794</v>
      </c>
      <c r="D8326" s="58" t="s">
        <v>4552</v>
      </c>
      <c r="E8326" s="132" t="s">
        <v>1880</v>
      </c>
      <c r="F8326" s="10">
        <v>2010</v>
      </c>
      <c r="G8326" s="5"/>
      <c r="H8326" s="10">
        <v>1</v>
      </c>
      <c r="I8326" s="5"/>
      <c r="J8326" s="35"/>
      <c r="K8326" s="177"/>
    </row>
    <row r="8327" spans="1:11" ht="17.25" customHeight="1">
      <c r="A8327" s="136">
        <v>6999</v>
      </c>
      <c r="B8327" s="29" t="s">
        <v>4121</v>
      </c>
      <c r="C8327" s="120" t="s">
        <v>5794</v>
      </c>
      <c r="D8327" s="58" t="s">
        <v>2503</v>
      </c>
      <c r="E8327" s="132" t="s">
        <v>2735</v>
      </c>
      <c r="F8327" s="10">
        <v>2010</v>
      </c>
      <c r="G8327" s="5"/>
      <c r="H8327" s="10">
        <v>1</v>
      </c>
      <c r="I8327" s="5"/>
      <c r="J8327" s="35"/>
      <c r="K8327" s="177"/>
    </row>
    <row r="8328" spans="1:11">
      <c r="A8328" s="136">
        <v>7000</v>
      </c>
      <c r="B8328" s="29" t="s">
        <v>4121</v>
      </c>
      <c r="C8328" s="120" t="s">
        <v>5794</v>
      </c>
      <c r="D8328" s="58" t="s">
        <v>2504</v>
      </c>
      <c r="E8328" s="132" t="s">
        <v>2735</v>
      </c>
      <c r="F8328" s="10">
        <v>2010</v>
      </c>
      <c r="G8328" s="5"/>
      <c r="H8328" s="10">
        <v>1</v>
      </c>
      <c r="I8328" s="5"/>
      <c r="J8328" s="35"/>
      <c r="K8328" s="177"/>
    </row>
    <row r="8329" spans="1:11">
      <c r="A8329" s="136">
        <v>7001</v>
      </c>
      <c r="B8329" s="29" t="s">
        <v>4121</v>
      </c>
      <c r="C8329" s="120" t="s">
        <v>5794</v>
      </c>
      <c r="D8329" s="58" t="s">
        <v>2499</v>
      </c>
      <c r="E8329" s="132" t="s">
        <v>3050</v>
      </c>
      <c r="F8329" s="10">
        <v>2010</v>
      </c>
      <c r="G8329" s="5"/>
      <c r="H8329" s="10">
        <v>1</v>
      </c>
      <c r="I8329" s="5"/>
      <c r="J8329" s="35"/>
      <c r="K8329" s="177"/>
    </row>
    <row r="8330" spans="1:11">
      <c r="A8330" s="136">
        <v>7002</v>
      </c>
      <c r="B8330" s="29" t="s">
        <v>4121</v>
      </c>
      <c r="C8330" s="120" t="s">
        <v>5794</v>
      </c>
      <c r="D8330" s="58" t="s">
        <v>5105</v>
      </c>
      <c r="E8330" s="132" t="s">
        <v>2735</v>
      </c>
      <c r="F8330" s="10">
        <v>2010</v>
      </c>
      <c r="G8330" s="5"/>
      <c r="H8330" s="10">
        <v>1</v>
      </c>
      <c r="I8330" s="5"/>
      <c r="J8330" s="35"/>
      <c r="K8330" s="177"/>
    </row>
    <row r="8331" spans="1:11">
      <c r="A8331" s="136">
        <v>7003</v>
      </c>
      <c r="B8331" s="29" t="s">
        <v>4121</v>
      </c>
      <c r="C8331" s="120" t="s">
        <v>5794</v>
      </c>
      <c r="D8331" s="58" t="s">
        <v>4551</v>
      </c>
      <c r="E8331" s="132" t="s">
        <v>1880</v>
      </c>
      <c r="F8331" s="10">
        <v>2010</v>
      </c>
      <c r="G8331" s="5"/>
      <c r="H8331" s="10">
        <v>1</v>
      </c>
      <c r="I8331" s="5"/>
      <c r="J8331" s="35"/>
      <c r="K8331" s="177"/>
    </row>
    <row r="8332" spans="1:11">
      <c r="A8332" s="136">
        <v>7004</v>
      </c>
      <c r="B8332" s="29" t="s">
        <v>4121</v>
      </c>
      <c r="C8332" s="120" t="s">
        <v>5794</v>
      </c>
      <c r="D8332" s="58" t="s">
        <v>2505</v>
      </c>
      <c r="E8332" s="132" t="s">
        <v>5447</v>
      </c>
      <c r="F8332" s="10">
        <v>2010</v>
      </c>
      <c r="G8332" s="5"/>
      <c r="H8332" s="10">
        <v>1</v>
      </c>
      <c r="I8332" s="5"/>
      <c r="J8332" s="35"/>
      <c r="K8332" s="177"/>
    </row>
    <row r="8333" spans="1:11">
      <c r="A8333" s="136">
        <v>7005</v>
      </c>
      <c r="B8333" s="29" t="s">
        <v>4121</v>
      </c>
      <c r="C8333" s="120" t="s">
        <v>5794</v>
      </c>
      <c r="D8333" s="58" t="s">
        <v>2506</v>
      </c>
      <c r="E8333" s="132" t="s">
        <v>1880</v>
      </c>
      <c r="F8333" s="10">
        <v>2010</v>
      </c>
      <c r="G8333" s="5"/>
      <c r="H8333" s="10">
        <v>1</v>
      </c>
      <c r="I8333" s="5"/>
      <c r="J8333" s="35"/>
      <c r="K8333" s="177"/>
    </row>
    <row r="8334" spans="1:11">
      <c r="A8334" s="136">
        <v>7006</v>
      </c>
      <c r="B8334" s="29" t="s">
        <v>4121</v>
      </c>
      <c r="C8334" s="120" t="s">
        <v>5794</v>
      </c>
      <c r="D8334" s="58" t="s">
        <v>2507</v>
      </c>
      <c r="E8334" s="132" t="s">
        <v>5909</v>
      </c>
      <c r="F8334" s="10">
        <v>2010</v>
      </c>
      <c r="G8334" s="5"/>
      <c r="H8334" s="10">
        <v>1</v>
      </c>
      <c r="I8334" s="5"/>
      <c r="J8334" s="35"/>
      <c r="K8334" s="177"/>
    </row>
    <row r="8335" spans="1:11">
      <c r="A8335" s="136">
        <v>7007</v>
      </c>
      <c r="B8335" s="29" t="s">
        <v>6310</v>
      </c>
      <c r="C8335" s="120" t="s">
        <v>5794</v>
      </c>
      <c r="D8335" s="58" t="s">
        <v>2508</v>
      </c>
      <c r="E8335" s="132" t="s">
        <v>5435</v>
      </c>
      <c r="F8335" s="10">
        <v>2010</v>
      </c>
      <c r="G8335" s="5"/>
      <c r="H8335" s="10">
        <v>1</v>
      </c>
      <c r="I8335" s="5"/>
      <c r="J8335" s="35"/>
      <c r="K8335" s="177"/>
    </row>
    <row r="8336" spans="1:11">
      <c r="A8336" s="136">
        <v>7008</v>
      </c>
      <c r="B8336" s="29" t="s">
        <v>6310</v>
      </c>
      <c r="C8336" s="120" t="s">
        <v>5794</v>
      </c>
      <c r="D8336" s="58" t="s">
        <v>4970</v>
      </c>
      <c r="E8336" s="132" t="s">
        <v>1114</v>
      </c>
      <c r="F8336" s="10">
        <v>2010</v>
      </c>
      <c r="G8336" s="5"/>
      <c r="H8336" s="10">
        <v>1</v>
      </c>
      <c r="I8336" s="5"/>
      <c r="J8336" s="35"/>
      <c r="K8336" s="177"/>
    </row>
    <row r="8337" spans="1:11">
      <c r="A8337" s="136">
        <v>7009</v>
      </c>
      <c r="B8337" s="29" t="s">
        <v>6310</v>
      </c>
      <c r="C8337" s="120" t="s">
        <v>5794</v>
      </c>
      <c r="D8337" s="58" t="s">
        <v>2509</v>
      </c>
      <c r="E8337" s="132" t="s">
        <v>5435</v>
      </c>
      <c r="F8337" s="10">
        <v>2010</v>
      </c>
      <c r="G8337" s="5"/>
      <c r="H8337" s="10">
        <v>1</v>
      </c>
      <c r="I8337" s="5"/>
      <c r="J8337" s="35"/>
      <c r="K8337" s="177"/>
    </row>
    <row r="8338" spans="1:11">
      <c r="A8338" s="136">
        <v>7010</v>
      </c>
      <c r="B8338" s="29" t="s">
        <v>6310</v>
      </c>
      <c r="C8338" s="120" t="s">
        <v>5794</v>
      </c>
      <c r="D8338" s="58" t="s">
        <v>4968</v>
      </c>
      <c r="E8338" s="132" t="s">
        <v>5435</v>
      </c>
      <c r="F8338" s="10">
        <v>2010</v>
      </c>
      <c r="G8338" s="5"/>
      <c r="H8338" s="10">
        <v>1</v>
      </c>
      <c r="I8338" s="5"/>
      <c r="J8338" s="35"/>
      <c r="K8338" s="177"/>
    </row>
    <row r="8339" spans="1:11">
      <c r="A8339" s="136">
        <v>7011</v>
      </c>
      <c r="B8339" s="29" t="s">
        <v>6310</v>
      </c>
      <c r="C8339" s="120" t="s">
        <v>5794</v>
      </c>
      <c r="D8339" s="58" t="s">
        <v>4969</v>
      </c>
      <c r="E8339" s="132" t="s">
        <v>5435</v>
      </c>
      <c r="F8339" s="10">
        <v>2010</v>
      </c>
      <c r="G8339" s="5"/>
      <c r="H8339" s="10">
        <v>1</v>
      </c>
      <c r="I8339" s="5"/>
      <c r="J8339" s="35"/>
      <c r="K8339" s="177"/>
    </row>
    <row r="8340" spans="1:11">
      <c r="A8340" s="136">
        <v>7012</v>
      </c>
      <c r="B8340" s="29" t="s">
        <v>6310</v>
      </c>
      <c r="C8340" s="120" t="s">
        <v>5794</v>
      </c>
      <c r="D8340" s="58" t="s">
        <v>4971</v>
      </c>
      <c r="E8340" s="132" t="s">
        <v>5435</v>
      </c>
      <c r="F8340" s="10">
        <v>2010</v>
      </c>
      <c r="G8340" s="5"/>
      <c r="H8340" s="10">
        <v>1</v>
      </c>
      <c r="I8340" s="5"/>
      <c r="J8340" s="35"/>
      <c r="K8340" s="177"/>
    </row>
    <row r="8341" spans="1:11">
      <c r="A8341" s="136">
        <v>7013</v>
      </c>
      <c r="B8341" s="29" t="s">
        <v>6310</v>
      </c>
      <c r="C8341" s="120" t="s">
        <v>5794</v>
      </c>
      <c r="D8341" s="58" t="s">
        <v>2510</v>
      </c>
      <c r="E8341" s="132" t="s">
        <v>5435</v>
      </c>
      <c r="F8341" s="10">
        <v>2010</v>
      </c>
      <c r="G8341" s="5"/>
      <c r="H8341" s="10">
        <v>1</v>
      </c>
      <c r="I8341" s="5"/>
      <c r="J8341" s="35"/>
      <c r="K8341" s="177"/>
    </row>
    <row r="8342" spans="1:11">
      <c r="A8342" s="136">
        <v>7014</v>
      </c>
      <c r="B8342" s="29" t="s">
        <v>6310</v>
      </c>
      <c r="C8342" s="120" t="s">
        <v>5794</v>
      </c>
      <c r="D8342" s="132" t="s">
        <v>2511</v>
      </c>
      <c r="E8342" s="132"/>
      <c r="F8342" s="10">
        <v>2010</v>
      </c>
      <c r="G8342" s="5"/>
      <c r="H8342" s="10">
        <v>1</v>
      </c>
      <c r="I8342" s="5"/>
      <c r="J8342" s="35"/>
      <c r="K8342" s="177"/>
    </row>
    <row r="8343" spans="1:11">
      <c r="A8343" s="136">
        <v>7015</v>
      </c>
      <c r="B8343" s="29" t="s">
        <v>6310</v>
      </c>
      <c r="C8343" s="120" t="s">
        <v>5794</v>
      </c>
      <c r="D8343" s="58" t="s">
        <v>2512</v>
      </c>
      <c r="E8343" s="132" t="s">
        <v>5435</v>
      </c>
      <c r="F8343" s="10">
        <v>2010</v>
      </c>
      <c r="G8343" s="5"/>
      <c r="H8343" s="10">
        <v>1</v>
      </c>
      <c r="I8343" s="5"/>
      <c r="J8343" s="35"/>
      <c r="K8343" s="177"/>
    </row>
    <row r="8344" spans="1:11">
      <c r="A8344" s="136">
        <v>7016</v>
      </c>
      <c r="B8344" s="29" t="s">
        <v>6310</v>
      </c>
      <c r="C8344" s="120" t="s">
        <v>5794</v>
      </c>
      <c r="D8344" s="58" t="s">
        <v>4972</v>
      </c>
      <c r="E8344" s="132" t="s">
        <v>3220</v>
      </c>
      <c r="F8344" s="10">
        <v>2010</v>
      </c>
      <c r="G8344" s="5"/>
      <c r="H8344" s="10">
        <v>1</v>
      </c>
      <c r="I8344" s="5"/>
      <c r="J8344" s="35"/>
      <c r="K8344" s="177"/>
    </row>
    <row r="8345" spans="1:11">
      <c r="A8345" s="136">
        <v>7017</v>
      </c>
      <c r="B8345" s="29" t="s">
        <v>6310</v>
      </c>
      <c r="C8345" s="120" t="s">
        <v>5794</v>
      </c>
      <c r="D8345" s="58" t="s">
        <v>5269</v>
      </c>
      <c r="E8345" s="132" t="s">
        <v>3220</v>
      </c>
      <c r="F8345" s="10">
        <v>2010</v>
      </c>
      <c r="G8345" s="5"/>
      <c r="H8345" s="10">
        <v>1</v>
      </c>
      <c r="I8345" s="5"/>
      <c r="J8345" s="35"/>
      <c r="K8345" s="177"/>
    </row>
    <row r="8346" spans="1:11">
      <c r="A8346" s="136">
        <v>7018</v>
      </c>
      <c r="B8346" s="29" t="s">
        <v>6310</v>
      </c>
      <c r="C8346" s="120" t="s">
        <v>5794</v>
      </c>
      <c r="D8346" s="58" t="s">
        <v>5270</v>
      </c>
      <c r="E8346" s="132" t="s">
        <v>5435</v>
      </c>
      <c r="F8346" s="10">
        <v>2010</v>
      </c>
      <c r="G8346" s="5"/>
      <c r="H8346" s="10">
        <v>1</v>
      </c>
      <c r="I8346" s="5"/>
      <c r="J8346" s="35"/>
      <c r="K8346" s="177"/>
    </row>
    <row r="8347" spans="1:11">
      <c r="A8347" s="136">
        <v>7019</v>
      </c>
      <c r="B8347" s="29" t="s">
        <v>4121</v>
      </c>
      <c r="C8347" s="120" t="s">
        <v>5794</v>
      </c>
      <c r="D8347" s="58" t="s">
        <v>2513</v>
      </c>
      <c r="E8347" s="132" t="s">
        <v>5857</v>
      </c>
      <c r="F8347" s="10">
        <v>2010</v>
      </c>
      <c r="G8347" s="5"/>
      <c r="H8347" s="10">
        <v>1</v>
      </c>
      <c r="I8347" s="5"/>
      <c r="J8347" s="35"/>
      <c r="K8347" s="177"/>
    </row>
    <row r="8348" spans="1:11">
      <c r="A8348" s="136">
        <v>7020</v>
      </c>
      <c r="B8348" s="29" t="s">
        <v>4121</v>
      </c>
      <c r="C8348" s="120" t="s">
        <v>5794</v>
      </c>
      <c r="D8348" s="58" t="s">
        <v>2514</v>
      </c>
      <c r="E8348" s="132" t="s">
        <v>3050</v>
      </c>
      <c r="F8348" s="10">
        <v>2010</v>
      </c>
      <c r="G8348" s="5"/>
      <c r="H8348" s="10">
        <v>1</v>
      </c>
      <c r="I8348" s="5"/>
      <c r="J8348" s="35"/>
      <c r="K8348" s="177"/>
    </row>
    <row r="8349" spans="1:11">
      <c r="A8349" s="136">
        <v>7021</v>
      </c>
      <c r="B8349" s="29" t="s">
        <v>4121</v>
      </c>
      <c r="C8349" s="120" t="s">
        <v>5794</v>
      </c>
      <c r="D8349" s="58" t="s">
        <v>5271</v>
      </c>
      <c r="E8349" s="132" t="s">
        <v>3050</v>
      </c>
      <c r="F8349" s="10">
        <v>2010</v>
      </c>
      <c r="G8349" s="5"/>
      <c r="H8349" s="10">
        <v>1</v>
      </c>
      <c r="I8349" s="5"/>
      <c r="J8349" s="35"/>
      <c r="K8349" s="177"/>
    </row>
    <row r="8350" spans="1:11" ht="18.75" customHeight="1">
      <c r="A8350" s="136">
        <v>7022</v>
      </c>
      <c r="B8350" s="29" t="s">
        <v>4121</v>
      </c>
      <c r="C8350" s="120" t="s">
        <v>5794</v>
      </c>
      <c r="D8350" s="58" t="s">
        <v>5272</v>
      </c>
      <c r="E8350" s="132" t="s">
        <v>1880</v>
      </c>
      <c r="F8350" s="10">
        <v>2010</v>
      </c>
      <c r="G8350" s="5"/>
      <c r="H8350" s="10">
        <v>1</v>
      </c>
      <c r="I8350" s="5"/>
      <c r="J8350" s="35"/>
      <c r="K8350" s="177"/>
    </row>
    <row r="8351" spans="1:11">
      <c r="A8351" s="136">
        <v>7023</v>
      </c>
      <c r="B8351" s="29" t="s">
        <v>4121</v>
      </c>
      <c r="C8351" s="120" t="s">
        <v>5794</v>
      </c>
      <c r="D8351" s="58" t="s">
        <v>5273</v>
      </c>
      <c r="E8351" s="132" t="s">
        <v>1880</v>
      </c>
      <c r="F8351" s="10">
        <v>2010</v>
      </c>
      <c r="G8351" s="5"/>
      <c r="H8351" s="10">
        <v>1</v>
      </c>
      <c r="I8351" s="5"/>
      <c r="J8351" s="35"/>
      <c r="K8351" s="177"/>
    </row>
    <row r="8352" spans="1:11">
      <c r="A8352" s="136">
        <v>7024</v>
      </c>
      <c r="B8352" s="29" t="s">
        <v>4121</v>
      </c>
      <c r="C8352" s="120" t="s">
        <v>5794</v>
      </c>
      <c r="D8352" s="58" t="s">
        <v>5274</v>
      </c>
      <c r="E8352" s="132" t="s">
        <v>1417</v>
      </c>
      <c r="F8352" s="10">
        <v>2010</v>
      </c>
      <c r="G8352" s="5"/>
      <c r="H8352" s="10">
        <v>1</v>
      </c>
      <c r="I8352" s="5"/>
      <c r="J8352" s="35"/>
      <c r="K8352" s="177"/>
    </row>
    <row r="8353" spans="1:11">
      <c r="A8353" s="136">
        <v>7025</v>
      </c>
      <c r="B8353" s="29" t="s">
        <v>4121</v>
      </c>
      <c r="C8353" s="120" t="s">
        <v>5794</v>
      </c>
      <c r="D8353" s="58" t="s">
        <v>5275</v>
      </c>
      <c r="E8353" s="132" t="s">
        <v>3050</v>
      </c>
      <c r="F8353" s="10">
        <v>2010</v>
      </c>
      <c r="G8353" s="5"/>
      <c r="H8353" s="10">
        <v>1</v>
      </c>
      <c r="I8353" s="5"/>
      <c r="J8353" s="35"/>
      <c r="K8353" s="177"/>
    </row>
    <row r="8354" spans="1:11" ht="18" customHeight="1">
      <c r="A8354" s="136">
        <v>7026</v>
      </c>
      <c r="B8354" s="29" t="s">
        <v>4121</v>
      </c>
      <c r="C8354" s="120" t="s">
        <v>5794</v>
      </c>
      <c r="D8354" s="58" t="s">
        <v>5276</v>
      </c>
      <c r="E8354" s="132" t="s">
        <v>3452</v>
      </c>
      <c r="F8354" s="10">
        <v>2010</v>
      </c>
      <c r="G8354" s="5"/>
      <c r="H8354" s="10">
        <v>1</v>
      </c>
      <c r="I8354" s="5"/>
      <c r="J8354" s="35"/>
      <c r="K8354" s="177"/>
    </row>
    <row r="8355" spans="1:11">
      <c r="A8355" s="136">
        <v>7027</v>
      </c>
      <c r="B8355" s="29" t="s">
        <v>4121</v>
      </c>
      <c r="C8355" s="120" t="s">
        <v>5794</v>
      </c>
      <c r="D8355" s="58" t="s">
        <v>5277</v>
      </c>
      <c r="E8355" s="132" t="s">
        <v>1417</v>
      </c>
      <c r="F8355" s="10">
        <v>2010</v>
      </c>
      <c r="G8355" s="5"/>
      <c r="H8355" s="10">
        <v>1</v>
      </c>
      <c r="I8355" s="5"/>
      <c r="J8355" s="35"/>
      <c r="K8355" s="177"/>
    </row>
    <row r="8356" spans="1:11">
      <c r="A8356" s="136">
        <v>7028</v>
      </c>
      <c r="B8356" s="29" t="s">
        <v>4121</v>
      </c>
      <c r="C8356" s="120" t="s">
        <v>5794</v>
      </c>
      <c r="D8356" s="58" t="s">
        <v>2515</v>
      </c>
      <c r="E8356" s="132" t="s">
        <v>1417</v>
      </c>
      <c r="F8356" s="10">
        <v>2010</v>
      </c>
      <c r="G8356" s="5"/>
      <c r="H8356" s="10">
        <v>1</v>
      </c>
      <c r="I8356" s="5"/>
      <c r="J8356" s="35"/>
      <c r="K8356" s="177"/>
    </row>
    <row r="8357" spans="1:11">
      <c r="A8357" s="136">
        <v>7029</v>
      </c>
      <c r="B8357" s="29" t="s">
        <v>4121</v>
      </c>
      <c r="C8357" s="120" t="s">
        <v>5794</v>
      </c>
      <c r="D8357" s="58" t="s">
        <v>2516</v>
      </c>
      <c r="E8357" s="132" t="s">
        <v>1417</v>
      </c>
      <c r="F8357" s="10">
        <v>2010</v>
      </c>
      <c r="G8357" s="5"/>
      <c r="H8357" s="10">
        <v>1</v>
      </c>
      <c r="I8357" s="5"/>
      <c r="J8357" s="35"/>
      <c r="K8357" s="177"/>
    </row>
    <row r="8358" spans="1:11">
      <c r="A8358" s="136">
        <v>7030</v>
      </c>
      <c r="B8358" s="29" t="s">
        <v>4121</v>
      </c>
      <c r="C8358" s="120" t="s">
        <v>5794</v>
      </c>
      <c r="D8358" s="58" t="s">
        <v>2517</v>
      </c>
      <c r="E8358" s="132" t="s">
        <v>1417</v>
      </c>
      <c r="F8358" s="10">
        <v>2010</v>
      </c>
      <c r="G8358" s="5"/>
      <c r="H8358" s="10">
        <v>1</v>
      </c>
      <c r="I8358" s="5"/>
      <c r="J8358" s="35"/>
      <c r="K8358" s="177"/>
    </row>
    <row r="8359" spans="1:11">
      <c r="A8359" s="136">
        <v>7031</v>
      </c>
      <c r="B8359" s="29" t="s">
        <v>4121</v>
      </c>
      <c r="C8359" s="120" t="s">
        <v>5794</v>
      </c>
      <c r="D8359" s="58" t="s">
        <v>2518</v>
      </c>
      <c r="E8359" s="132" t="s">
        <v>1417</v>
      </c>
      <c r="F8359" s="10">
        <v>2010</v>
      </c>
      <c r="G8359" s="5"/>
      <c r="H8359" s="10">
        <v>1</v>
      </c>
      <c r="I8359" s="5"/>
      <c r="J8359" s="35"/>
      <c r="K8359" s="177"/>
    </row>
    <row r="8360" spans="1:11">
      <c r="A8360" s="136">
        <v>7032</v>
      </c>
      <c r="B8360" s="29" t="s">
        <v>4121</v>
      </c>
      <c r="C8360" s="120" t="s">
        <v>5794</v>
      </c>
      <c r="D8360" s="58" t="s">
        <v>2519</v>
      </c>
      <c r="E8360" s="132" t="s">
        <v>1081</v>
      </c>
      <c r="F8360" s="10">
        <v>2010</v>
      </c>
      <c r="G8360" s="5"/>
      <c r="H8360" s="10">
        <v>1</v>
      </c>
      <c r="I8360" s="5"/>
      <c r="J8360" s="35"/>
      <c r="K8360" s="177"/>
    </row>
    <row r="8361" spans="1:11" ht="18" customHeight="1">
      <c r="A8361" s="136">
        <v>7033</v>
      </c>
      <c r="B8361" s="29" t="s">
        <v>4121</v>
      </c>
      <c r="C8361" s="120" t="s">
        <v>5794</v>
      </c>
      <c r="D8361" s="58" t="s">
        <v>5278</v>
      </c>
      <c r="E8361" s="132" t="s">
        <v>4347</v>
      </c>
      <c r="F8361" s="10">
        <v>2010</v>
      </c>
      <c r="G8361" s="5"/>
      <c r="H8361" s="10">
        <v>1</v>
      </c>
      <c r="I8361" s="5"/>
      <c r="J8361" s="35"/>
      <c r="K8361" s="177"/>
    </row>
    <row r="8362" spans="1:11">
      <c r="A8362" s="136">
        <v>7034</v>
      </c>
      <c r="B8362" s="29" t="s">
        <v>4121</v>
      </c>
      <c r="C8362" s="120" t="s">
        <v>5794</v>
      </c>
      <c r="D8362" s="58" t="s">
        <v>5157</v>
      </c>
      <c r="E8362" s="132" t="s">
        <v>3050</v>
      </c>
      <c r="F8362" s="10">
        <v>2010</v>
      </c>
      <c r="G8362" s="5"/>
      <c r="H8362" s="10">
        <v>1</v>
      </c>
      <c r="I8362" s="5"/>
      <c r="J8362" s="35"/>
      <c r="K8362" s="177"/>
    </row>
    <row r="8363" spans="1:11">
      <c r="A8363" s="136">
        <v>7035</v>
      </c>
      <c r="B8363" s="29" t="s">
        <v>4121</v>
      </c>
      <c r="C8363" s="120" t="s">
        <v>5794</v>
      </c>
      <c r="D8363" s="58" t="s">
        <v>5279</v>
      </c>
      <c r="E8363" s="132" t="s">
        <v>1880</v>
      </c>
      <c r="F8363" s="10">
        <v>2010</v>
      </c>
      <c r="G8363" s="5"/>
      <c r="H8363" s="10">
        <v>1</v>
      </c>
      <c r="I8363" s="5"/>
      <c r="J8363" s="35"/>
      <c r="K8363" s="177"/>
    </row>
    <row r="8364" spans="1:11">
      <c r="A8364" s="136">
        <v>7036</v>
      </c>
      <c r="B8364" s="29" t="s">
        <v>4121</v>
      </c>
      <c r="C8364" s="120" t="s">
        <v>5794</v>
      </c>
      <c r="D8364" s="58" t="s">
        <v>2520</v>
      </c>
      <c r="E8364" s="132" t="s">
        <v>4204</v>
      </c>
      <c r="F8364" s="10">
        <v>2010</v>
      </c>
      <c r="G8364" s="5"/>
      <c r="H8364" s="10">
        <v>1</v>
      </c>
      <c r="I8364" s="5"/>
      <c r="J8364" s="35"/>
      <c r="K8364" s="177"/>
    </row>
    <row r="8365" spans="1:11">
      <c r="A8365" s="136">
        <v>7037</v>
      </c>
      <c r="B8365" s="29" t="s">
        <v>4121</v>
      </c>
      <c r="C8365" s="120" t="s">
        <v>5794</v>
      </c>
      <c r="D8365" s="58" t="s">
        <v>905</v>
      </c>
      <c r="E8365" s="132" t="s">
        <v>1417</v>
      </c>
      <c r="F8365" s="10">
        <v>2010</v>
      </c>
      <c r="G8365" s="5"/>
      <c r="H8365" s="10">
        <v>1</v>
      </c>
      <c r="I8365" s="5"/>
      <c r="J8365" s="35"/>
      <c r="K8365" s="177"/>
    </row>
    <row r="8366" spans="1:11">
      <c r="A8366" s="136">
        <v>7038</v>
      </c>
      <c r="B8366" s="29" t="s">
        <v>4121</v>
      </c>
      <c r="C8366" s="120" t="s">
        <v>5794</v>
      </c>
      <c r="D8366" s="58" t="s">
        <v>906</v>
      </c>
      <c r="E8366" s="132" t="s">
        <v>3452</v>
      </c>
      <c r="F8366" s="10">
        <v>2010</v>
      </c>
      <c r="G8366" s="5"/>
      <c r="H8366" s="10">
        <v>1</v>
      </c>
      <c r="I8366" s="5"/>
      <c r="J8366" s="35"/>
      <c r="K8366" s="177"/>
    </row>
    <row r="8367" spans="1:11">
      <c r="A8367" s="136">
        <v>7039</v>
      </c>
      <c r="B8367" s="29" t="s">
        <v>4121</v>
      </c>
      <c r="C8367" s="120" t="s">
        <v>5794</v>
      </c>
      <c r="D8367" s="58" t="s">
        <v>5280</v>
      </c>
      <c r="E8367" s="132" t="s">
        <v>2735</v>
      </c>
      <c r="F8367" s="10">
        <v>2010</v>
      </c>
      <c r="G8367" s="5"/>
      <c r="H8367" s="10">
        <v>1</v>
      </c>
      <c r="I8367" s="5"/>
      <c r="J8367" s="35"/>
      <c r="K8367" s="177"/>
    </row>
    <row r="8368" spans="1:11">
      <c r="A8368" s="136">
        <v>7040</v>
      </c>
      <c r="B8368" s="29" t="s">
        <v>4121</v>
      </c>
      <c r="C8368" s="120" t="s">
        <v>5794</v>
      </c>
      <c r="D8368" s="58" t="s">
        <v>907</v>
      </c>
      <c r="E8368" s="132" t="s">
        <v>5150</v>
      </c>
      <c r="F8368" s="10">
        <v>2010</v>
      </c>
      <c r="G8368" s="5"/>
      <c r="H8368" s="10">
        <v>1</v>
      </c>
      <c r="I8368" s="5"/>
      <c r="J8368" s="35"/>
      <c r="K8368" s="177"/>
    </row>
    <row r="8369" spans="1:115">
      <c r="A8369" s="136">
        <v>7041</v>
      </c>
      <c r="B8369" s="29" t="s">
        <v>4121</v>
      </c>
      <c r="C8369" s="120" t="s">
        <v>5794</v>
      </c>
      <c r="D8369" s="58" t="s">
        <v>908</v>
      </c>
      <c r="E8369" s="132" t="s">
        <v>1417</v>
      </c>
      <c r="F8369" s="10">
        <v>2010</v>
      </c>
      <c r="G8369" s="5"/>
      <c r="H8369" s="10">
        <v>1</v>
      </c>
      <c r="I8369" s="5"/>
      <c r="J8369" s="35"/>
      <c r="K8369" s="177"/>
    </row>
    <row r="8370" spans="1:115">
      <c r="A8370" s="136">
        <v>7042</v>
      </c>
      <c r="B8370" s="29" t="s">
        <v>4121</v>
      </c>
      <c r="C8370" s="120" t="s">
        <v>5794</v>
      </c>
      <c r="D8370" s="58" t="s">
        <v>5281</v>
      </c>
      <c r="E8370" s="132" t="s">
        <v>3050</v>
      </c>
      <c r="F8370" s="10">
        <v>2010</v>
      </c>
      <c r="G8370" s="5"/>
      <c r="H8370" s="10">
        <v>1</v>
      </c>
      <c r="I8370" s="5"/>
      <c r="J8370" s="35"/>
      <c r="K8370" s="177"/>
    </row>
    <row r="8371" spans="1:115">
      <c r="A8371" s="136">
        <v>7043</v>
      </c>
      <c r="B8371" s="29" t="s">
        <v>4121</v>
      </c>
      <c r="C8371" s="120" t="s">
        <v>5794</v>
      </c>
      <c r="D8371" s="58" t="s">
        <v>909</v>
      </c>
      <c r="E8371" s="132" t="s">
        <v>3050</v>
      </c>
      <c r="F8371" s="10">
        <v>2010</v>
      </c>
      <c r="G8371" s="5"/>
      <c r="H8371" s="10">
        <v>1</v>
      </c>
      <c r="I8371" s="5"/>
      <c r="J8371" s="35"/>
      <c r="K8371" s="177"/>
    </row>
    <row r="8372" spans="1:115">
      <c r="A8372" s="136">
        <v>7044</v>
      </c>
      <c r="B8372" s="29" t="s">
        <v>4121</v>
      </c>
      <c r="C8372" s="120" t="s">
        <v>5794</v>
      </c>
      <c r="D8372" s="58" t="s">
        <v>920</v>
      </c>
      <c r="E8372" s="132" t="s">
        <v>3050</v>
      </c>
      <c r="F8372" s="10">
        <v>2010</v>
      </c>
      <c r="G8372" s="5"/>
      <c r="H8372" s="10">
        <v>1</v>
      </c>
      <c r="I8372" s="5"/>
      <c r="J8372" s="35"/>
      <c r="K8372" s="177"/>
    </row>
    <row r="8373" spans="1:115">
      <c r="A8373" s="136">
        <v>7045</v>
      </c>
      <c r="B8373" s="29" t="s">
        <v>4121</v>
      </c>
      <c r="C8373" s="120" t="s">
        <v>5794</v>
      </c>
      <c r="D8373" s="58" t="s">
        <v>5283</v>
      </c>
      <c r="E8373" s="132" t="s">
        <v>4347</v>
      </c>
      <c r="F8373" s="10">
        <v>2010</v>
      </c>
      <c r="G8373" s="5"/>
      <c r="H8373" s="10">
        <v>1</v>
      </c>
      <c r="I8373" s="5"/>
      <c r="J8373" s="35"/>
      <c r="K8373" s="177"/>
    </row>
    <row r="8374" spans="1:115">
      <c r="A8374" s="136">
        <v>7046</v>
      </c>
      <c r="B8374" s="29" t="s">
        <v>4121</v>
      </c>
      <c r="C8374" s="120" t="s">
        <v>5794</v>
      </c>
      <c r="D8374" s="58" t="s">
        <v>5282</v>
      </c>
      <c r="E8374" s="132" t="s">
        <v>5857</v>
      </c>
      <c r="F8374" s="10">
        <v>2010</v>
      </c>
      <c r="G8374" s="5"/>
      <c r="H8374" s="10">
        <v>1</v>
      </c>
      <c r="I8374" s="5"/>
      <c r="J8374" s="35"/>
      <c r="K8374" s="177"/>
    </row>
    <row r="8375" spans="1:115">
      <c r="A8375" s="136">
        <v>7047</v>
      </c>
      <c r="B8375" s="29" t="s">
        <v>4121</v>
      </c>
      <c r="C8375" s="120" t="s">
        <v>5794</v>
      </c>
      <c r="D8375" s="58" t="s">
        <v>921</v>
      </c>
      <c r="E8375" s="132" t="s">
        <v>5857</v>
      </c>
      <c r="F8375" s="10">
        <v>2010</v>
      </c>
      <c r="G8375" s="5"/>
      <c r="H8375" s="10">
        <v>1</v>
      </c>
      <c r="I8375" s="5"/>
      <c r="J8375" s="35"/>
      <c r="K8375" s="177"/>
    </row>
    <row r="8376" spans="1:115">
      <c r="A8376" s="136">
        <v>7048</v>
      </c>
      <c r="B8376" s="29" t="s">
        <v>4129</v>
      </c>
      <c r="C8376" s="120" t="s">
        <v>5794</v>
      </c>
      <c r="D8376" s="58" t="s">
        <v>922</v>
      </c>
      <c r="E8376" s="132" t="s">
        <v>5770</v>
      </c>
      <c r="F8376" s="10">
        <v>2010</v>
      </c>
      <c r="G8376" s="5"/>
      <c r="H8376" s="10">
        <v>1</v>
      </c>
      <c r="I8376" s="5"/>
      <c r="J8376" s="35"/>
      <c r="K8376" s="177"/>
    </row>
    <row r="8377" spans="1:115">
      <c r="A8377" s="136">
        <v>7049</v>
      </c>
      <c r="B8377" s="29" t="s">
        <v>4129</v>
      </c>
      <c r="C8377" s="120" t="s">
        <v>5794</v>
      </c>
      <c r="D8377" s="58" t="s">
        <v>923</v>
      </c>
      <c r="E8377" s="132" t="s">
        <v>5770</v>
      </c>
      <c r="F8377" s="10">
        <v>2010</v>
      </c>
      <c r="G8377" s="5"/>
      <c r="H8377" s="10">
        <v>1</v>
      </c>
      <c r="I8377" s="5"/>
      <c r="J8377" s="35"/>
      <c r="K8377" s="177"/>
    </row>
    <row r="8378" spans="1:115" s="189" customFormat="1" ht="21.75" customHeight="1">
      <c r="A8378" s="136">
        <v>7050</v>
      </c>
      <c r="B8378" s="29" t="s">
        <v>4129</v>
      </c>
      <c r="C8378" s="120" t="s">
        <v>5794</v>
      </c>
      <c r="D8378" s="58" t="s">
        <v>924</v>
      </c>
      <c r="E8378" s="132" t="s">
        <v>1112</v>
      </c>
      <c r="F8378" s="10">
        <v>2010</v>
      </c>
      <c r="G8378" s="5"/>
      <c r="H8378" s="10">
        <v>1</v>
      </c>
      <c r="I8378" s="5"/>
      <c r="J8378" s="35"/>
      <c r="K8378" s="177"/>
      <c r="L8378" s="5"/>
      <c r="M8378" s="43"/>
      <c r="N8378" s="43"/>
      <c r="O8378" s="43"/>
      <c r="P8378" s="43"/>
      <c r="Q8378" s="43"/>
      <c r="R8378" s="43"/>
      <c r="S8378" s="43"/>
      <c r="T8378" s="43"/>
      <c r="U8378" s="43"/>
      <c r="V8378" s="43"/>
      <c r="W8378" s="43"/>
      <c r="X8378" s="43"/>
      <c r="Y8378" s="43"/>
      <c r="Z8378" s="43"/>
      <c r="AA8378" s="43"/>
      <c r="AB8378" s="43"/>
      <c r="AC8378" s="43"/>
      <c r="AD8378" s="43"/>
      <c r="AE8378" s="43"/>
      <c r="AF8378" s="43"/>
      <c r="AG8378" s="43"/>
      <c r="AH8378" s="43"/>
      <c r="AI8378" s="43"/>
      <c r="AJ8378" s="43"/>
      <c r="AK8378" s="43"/>
      <c r="AL8378" s="43"/>
      <c r="AM8378" s="43"/>
      <c r="AN8378" s="43"/>
      <c r="AO8378" s="43"/>
      <c r="AP8378" s="43"/>
      <c r="AQ8378" s="43"/>
      <c r="AR8378" s="43"/>
      <c r="AS8378" s="43"/>
      <c r="AT8378" s="43"/>
      <c r="AU8378" s="43"/>
      <c r="AV8378" s="43"/>
      <c r="AW8378" s="43"/>
      <c r="AX8378" s="43"/>
      <c r="AY8378" s="43"/>
      <c r="AZ8378" s="43"/>
      <c r="BA8378" s="43"/>
      <c r="BB8378" s="43"/>
      <c r="BC8378" s="43"/>
      <c r="BD8378" s="43"/>
      <c r="BE8378" s="43"/>
      <c r="BF8378" s="43"/>
      <c r="BG8378" s="43"/>
      <c r="BH8378" s="43"/>
      <c r="BI8378" s="43"/>
      <c r="BJ8378" s="43"/>
      <c r="BK8378" s="43"/>
      <c r="BL8378" s="43"/>
      <c r="BM8378" s="43"/>
      <c r="BN8378" s="43"/>
      <c r="BO8378" s="43"/>
      <c r="BP8378" s="43"/>
      <c r="BQ8378" s="43"/>
      <c r="BR8378" s="43"/>
      <c r="BS8378" s="43"/>
      <c r="BT8378" s="43"/>
      <c r="BU8378" s="43"/>
      <c r="BV8378" s="43"/>
      <c r="BW8378" s="43"/>
      <c r="BX8378" s="43"/>
      <c r="BY8378" s="43"/>
      <c r="BZ8378" s="43"/>
      <c r="CA8378" s="43"/>
      <c r="CB8378" s="43"/>
      <c r="CC8378" s="43"/>
      <c r="CD8378" s="43"/>
      <c r="CE8378" s="43"/>
      <c r="CF8378" s="43"/>
      <c r="CG8378" s="43"/>
      <c r="CH8378" s="43"/>
      <c r="CI8378" s="43"/>
      <c r="CJ8378" s="43"/>
      <c r="CK8378" s="43"/>
      <c r="CL8378" s="43"/>
      <c r="CM8378" s="43"/>
      <c r="CN8378" s="43"/>
      <c r="CO8378" s="43"/>
      <c r="CP8378" s="43"/>
      <c r="CQ8378" s="43"/>
      <c r="CR8378" s="43"/>
      <c r="CS8378" s="43"/>
      <c r="CT8378" s="43"/>
      <c r="CU8378" s="43"/>
      <c r="CV8378" s="43"/>
      <c r="CW8378" s="43"/>
      <c r="CX8378" s="43"/>
      <c r="CY8378" s="43"/>
      <c r="CZ8378" s="43"/>
      <c r="DA8378" s="43"/>
      <c r="DB8378" s="43"/>
      <c r="DC8378" s="43"/>
      <c r="DD8378" s="43"/>
      <c r="DE8378" s="43"/>
      <c r="DF8378" s="43"/>
      <c r="DG8378" s="43"/>
      <c r="DH8378" s="43"/>
      <c r="DI8378" s="43"/>
      <c r="DJ8378" s="43"/>
      <c r="DK8378" s="43"/>
    </row>
    <row r="8379" spans="1:115">
      <c r="A8379" s="136">
        <v>7051</v>
      </c>
      <c r="B8379" s="29" t="s">
        <v>4129</v>
      </c>
      <c r="C8379" s="120" t="s">
        <v>5794</v>
      </c>
      <c r="D8379" s="58" t="s">
        <v>925</v>
      </c>
      <c r="E8379" s="132" t="s">
        <v>1112</v>
      </c>
      <c r="F8379" s="10">
        <v>2010</v>
      </c>
      <c r="G8379" s="5"/>
      <c r="H8379" s="10">
        <v>1</v>
      </c>
      <c r="I8379" s="5"/>
      <c r="J8379" s="35"/>
      <c r="K8379" s="177"/>
    </row>
    <row r="8380" spans="1:115">
      <c r="A8380" s="136">
        <v>7052</v>
      </c>
      <c r="B8380" s="29" t="s">
        <v>4129</v>
      </c>
      <c r="C8380" s="120" t="s">
        <v>5794</v>
      </c>
      <c r="D8380" s="58" t="s">
        <v>926</v>
      </c>
      <c r="E8380" s="132" t="s">
        <v>3456</v>
      </c>
      <c r="F8380" s="10">
        <v>2010</v>
      </c>
      <c r="G8380" s="5"/>
      <c r="H8380" s="10">
        <v>1</v>
      </c>
      <c r="I8380" s="5"/>
      <c r="J8380" s="35"/>
      <c r="K8380" s="177"/>
    </row>
    <row r="8381" spans="1:115">
      <c r="A8381" s="136">
        <v>7053</v>
      </c>
      <c r="B8381" s="29" t="s">
        <v>4129</v>
      </c>
      <c r="C8381" s="120" t="s">
        <v>5794</v>
      </c>
      <c r="D8381" s="58" t="s">
        <v>927</v>
      </c>
      <c r="E8381" s="132" t="s">
        <v>3456</v>
      </c>
      <c r="F8381" s="10">
        <v>2010</v>
      </c>
      <c r="G8381" s="5"/>
      <c r="H8381" s="10">
        <v>1</v>
      </c>
      <c r="I8381" s="5"/>
      <c r="J8381" s="35"/>
      <c r="K8381" s="177"/>
    </row>
    <row r="8382" spans="1:115">
      <c r="A8382" s="136">
        <v>7054</v>
      </c>
      <c r="B8382" s="29" t="s">
        <v>4123</v>
      </c>
      <c r="C8382" s="120" t="s">
        <v>5794</v>
      </c>
      <c r="D8382" s="58" t="s">
        <v>928</v>
      </c>
      <c r="E8382" s="132" t="s">
        <v>3456</v>
      </c>
      <c r="F8382" s="10">
        <v>2010</v>
      </c>
      <c r="G8382" s="5"/>
      <c r="H8382" s="10">
        <v>1</v>
      </c>
      <c r="I8382" s="5"/>
      <c r="J8382" s="35"/>
      <c r="K8382" s="177"/>
    </row>
    <row r="8383" spans="1:115">
      <c r="A8383" s="136">
        <v>7055</v>
      </c>
      <c r="B8383" s="29" t="s">
        <v>4123</v>
      </c>
      <c r="C8383" s="120" t="s">
        <v>5794</v>
      </c>
      <c r="D8383" s="58" t="s">
        <v>929</v>
      </c>
      <c r="E8383" s="132" t="s">
        <v>3456</v>
      </c>
      <c r="F8383" s="10">
        <v>2010</v>
      </c>
      <c r="G8383" s="5"/>
      <c r="H8383" s="10">
        <v>1</v>
      </c>
      <c r="I8383" s="5"/>
      <c r="J8383" s="35"/>
      <c r="K8383" s="177"/>
    </row>
    <row r="8384" spans="1:115">
      <c r="A8384" s="136">
        <v>7056</v>
      </c>
      <c r="B8384" s="29" t="s">
        <v>6297</v>
      </c>
      <c r="C8384" s="120" t="s">
        <v>5794</v>
      </c>
      <c r="D8384" s="58" t="s">
        <v>930</v>
      </c>
      <c r="E8384" s="132" t="s">
        <v>3456</v>
      </c>
      <c r="F8384" s="10">
        <v>2010</v>
      </c>
      <c r="G8384" s="5"/>
      <c r="H8384" s="10">
        <v>1</v>
      </c>
      <c r="I8384" s="5"/>
      <c r="J8384" s="35"/>
      <c r="K8384" s="177"/>
    </row>
    <row r="8385" spans="1:11">
      <c r="A8385" s="136">
        <v>7057</v>
      </c>
      <c r="B8385" s="29" t="s">
        <v>6297</v>
      </c>
      <c r="C8385" s="120" t="s">
        <v>5794</v>
      </c>
      <c r="D8385" s="58" t="s">
        <v>931</v>
      </c>
      <c r="E8385" s="132" t="s">
        <v>3456</v>
      </c>
      <c r="F8385" s="10">
        <v>2010</v>
      </c>
      <c r="G8385" s="5"/>
      <c r="H8385" s="10">
        <v>1</v>
      </c>
      <c r="I8385" s="5"/>
      <c r="J8385" s="35"/>
      <c r="K8385" s="177"/>
    </row>
    <row r="8386" spans="1:11">
      <c r="A8386" s="136">
        <v>7058</v>
      </c>
      <c r="B8386" s="29" t="s">
        <v>4123</v>
      </c>
      <c r="C8386" s="120" t="s">
        <v>5794</v>
      </c>
      <c r="D8386" s="58" t="s">
        <v>5284</v>
      </c>
      <c r="E8386" s="132" t="s">
        <v>4733</v>
      </c>
      <c r="F8386" s="10">
        <v>2010</v>
      </c>
      <c r="G8386" s="5"/>
      <c r="H8386" s="10">
        <v>1</v>
      </c>
      <c r="I8386" s="5"/>
      <c r="J8386" s="35"/>
      <c r="K8386" s="177"/>
    </row>
    <row r="8387" spans="1:11">
      <c r="A8387" s="136">
        <v>7059</v>
      </c>
      <c r="B8387" s="29" t="s">
        <v>4123</v>
      </c>
      <c r="C8387" s="120" t="s">
        <v>5794</v>
      </c>
      <c r="D8387" s="58" t="s">
        <v>2618</v>
      </c>
      <c r="E8387" s="132" t="s">
        <v>5770</v>
      </c>
      <c r="F8387" s="10">
        <v>2010</v>
      </c>
      <c r="G8387" s="5"/>
      <c r="H8387" s="10">
        <v>1</v>
      </c>
      <c r="I8387" s="5"/>
      <c r="J8387" s="35"/>
      <c r="K8387" s="177"/>
    </row>
    <row r="8388" spans="1:11">
      <c r="A8388" s="136">
        <v>7060</v>
      </c>
      <c r="B8388" s="29" t="s">
        <v>4123</v>
      </c>
      <c r="C8388" s="120" t="s">
        <v>5794</v>
      </c>
      <c r="D8388" s="58" t="s">
        <v>2619</v>
      </c>
      <c r="E8388" s="132" t="s">
        <v>5770</v>
      </c>
      <c r="F8388" s="10">
        <v>2010</v>
      </c>
      <c r="G8388" s="5"/>
      <c r="H8388" s="10">
        <v>1</v>
      </c>
      <c r="I8388" s="5"/>
      <c r="J8388" s="35"/>
      <c r="K8388" s="177"/>
    </row>
    <row r="8389" spans="1:11">
      <c r="A8389" s="136">
        <v>7061</v>
      </c>
      <c r="B8389" s="29" t="s">
        <v>4123</v>
      </c>
      <c r="C8389" s="120" t="s">
        <v>5794</v>
      </c>
      <c r="D8389" s="58" t="s">
        <v>2620</v>
      </c>
      <c r="E8389" s="48" t="s">
        <v>2919</v>
      </c>
      <c r="F8389" s="10">
        <v>2010</v>
      </c>
      <c r="G8389" s="5"/>
      <c r="H8389" s="10">
        <v>1</v>
      </c>
      <c r="I8389" s="5"/>
      <c r="J8389" s="35"/>
      <c r="K8389" s="177"/>
    </row>
    <row r="8390" spans="1:11">
      <c r="A8390" s="136">
        <v>7062</v>
      </c>
      <c r="B8390" s="29" t="s">
        <v>4123</v>
      </c>
      <c r="C8390" s="120" t="s">
        <v>5794</v>
      </c>
      <c r="D8390" s="58" t="s">
        <v>2620</v>
      </c>
      <c r="E8390" s="48" t="s">
        <v>2919</v>
      </c>
      <c r="F8390" s="10">
        <v>2010</v>
      </c>
      <c r="G8390" s="5"/>
      <c r="H8390" s="10">
        <v>1</v>
      </c>
      <c r="I8390" s="5"/>
      <c r="J8390" s="35"/>
      <c r="K8390" s="177"/>
    </row>
    <row r="8391" spans="1:11">
      <c r="A8391" s="136">
        <v>7063</v>
      </c>
      <c r="B8391" s="29" t="s">
        <v>6303</v>
      </c>
      <c r="C8391" s="120" t="s">
        <v>5794</v>
      </c>
      <c r="D8391" s="58" t="s">
        <v>2621</v>
      </c>
      <c r="E8391" s="132" t="s">
        <v>21</v>
      </c>
      <c r="F8391" s="10">
        <v>2010</v>
      </c>
      <c r="G8391" s="5"/>
      <c r="H8391" s="10">
        <v>1</v>
      </c>
      <c r="I8391" s="5"/>
      <c r="J8391" s="35"/>
      <c r="K8391" s="177"/>
    </row>
    <row r="8392" spans="1:11">
      <c r="A8392" s="136">
        <v>7064</v>
      </c>
      <c r="B8392" s="29" t="s">
        <v>4129</v>
      </c>
      <c r="C8392" s="120" t="s">
        <v>5794</v>
      </c>
      <c r="D8392" s="58" t="s">
        <v>5285</v>
      </c>
      <c r="E8392" s="132" t="s">
        <v>4965</v>
      </c>
      <c r="F8392" s="10">
        <v>2010</v>
      </c>
      <c r="G8392" s="5"/>
      <c r="H8392" s="10">
        <v>1</v>
      </c>
      <c r="I8392" s="5"/>
      <c r="J8392" s="35"/>
      <c r="K8392" s="177"/>
    </row>
    <row r="8393" spans="1:11">
      <c r="A8393" s="136">
        <v>7065</v>
      </c>
      <c r="B8393" s="29" t="s">
        <v>6301</v>
      </c>
      <c r="C8393" s="120" t="s">
        <v>5794</v>
      </c>
      <c r="D8393" s="58" t="s">
        <v>3423</v>
      </c>
      <c r="E8393" s="132" t="s">
        <v>5370</v>
      </c>
      <c r="F8393" s="10">
        <v>2010</v>
      </c>
      <c r="G8393" s="5"/>
      <c r="H8393" s="10">
        <v>1</v>
      </c>
      <c r="I8393" s="5"/>
      <c r="J8393" s="35"/>
      <c r="K8393" s="177"/>
    </row>
    <row r="8394" spans="1:11">
      <c r="A8394" s="136">
        <v>7066</v>
      </c>
      <c r="B8394" s="29" t="s">
        <v>4123</v>
      </c>
      <c r="C8394" s="120" t="s">
        <v>5794</v>
      </c>
      <c r="D8394" s="58" t="s">
        <v>3424</v>
      </c>
      <c r="E8394" s="132" t="s">
        <v>3050</v>
      </c>
      <c r="F8394" s="10">
        <v>2010</v>
      </c>
      <c r="G8394" s="5"/>
      <c r="H8394" s="10">
        <v>1</v>
      </c>
      <c r="I8394" s="5"/>
      <c r="J8394" s="35"/>
      <c r="K8394" s="177"/>
    </row>
    <row r="8395" spans="1:11">
      <c r="A8395" s="136">
        <v>7067</v>
      </c>
      <c r="B8395" s="29" t="s">
        <v>6291</v>
      </c>
      <c r="C8395" s="120" t="s">
        <v>5794</v>
      </c>
      <c r="D8395" s="58" t="s">
        <v>2622</v>
      </c>
      <c r="E8395" s="132" t="s">
        <v>1880</v>
      </c>
      <c r="F8395" s="10">
        <v>2010</v>
      </c>
      <c r="G8395" s="5"/>
      <c r="H8395" s="10">
        <v>1</v>
      </c>
      <c r="I8395" s="5"/>
      <c r="J8395" s="35"/>
      <c r="K8395" s="177"/>
    </row>
    <row r="8396" spans="1:11">
      <c r="A8396" s="136">
        <v>7068</v>
      </c>
      <c r="B8396" s="29" t="s">
        <v>6301</v>
      </c>
      <c r="C8396" s="120" t="s">
        <v>5794</v>
      </c>
      <c r="D8396" s="58" t="s">
        <v>2623</v>
      </c>
      <c r="E8396" s="132" t="s">
        <v>415</v>
      </c>
      <c r="F8396" s="10">
        <v>2010</v>
      </c>
      <c r="G8396" s="5"/>
      <c r="H8396" s="10">
        <v>1</v>
      </c>
      <c r="I8396" s="5"/>
      <c r="J8396" s="35"/>
      <c r="K8396" s="177"/>
    </row>
    <row r="8397" spans="1:11">
      <c r="A8397" s="136">
        <v>7069</v>
      </c>
      <c r="B8397" s="29" t="s">
        <v>6291</v>
      </c>
      <c r="C8397" s="120" t="s">
        <v>5794</v>
      </c>
      <c r="D8397" s="58" t="s">
        <v>2624</v>
      </c>
      <c r="E8397" s="132" t="s">
        <v>4966</v>
      </c>
      <c r="F8397" s="10">
        <v>2010</v>
      </c>
      <c r="G8397" s="5"/>
      <c r="H8397" s="10">
        <v>1</v>
      </c>
      <c r="I8397" s="5"/>
      <c r="J8397" s="35"/>
      <c r="K8397" s="177"/>
    </row>
    <row r="8398" spans="1:11">
      <c r="A8398" s="197">
        <v>7070</v>
      </c>
      <c r="B8398" s="29" t="s">
        <v>4125</v>
      </c>
      <c r="C8398" s="120" t="s">
        <v>5794</v>
      </c>
      <c r="D8398" s="58" t="s">
        <v>972</v>
      </c>
      <c r="E8398" s="132" t="s">
        <v>1112</v>
      </c>
      <c r="F8398" s="10">
        <v>2010</v>
      </c>
      <c r="G8398" s="5"/>
      <c r="H8398" s="10">
        <v>1</v>
      </c>
      <c r="I8398" s="5"/>
      <c r="J8398" s="35"/>
      <c r="K8398" s="177"/>
    </row>
    <row r="8399" spans="1:11">
      <c r="A8399" s="136">
        <v>7071</v>
      </c>
      <c r="B8399" s="29" t="s">
        <v>4125</v>
      </c>
      <c r="C8399" s="120" t="s">
        <v>5794</v>
      </c>
      <c r="D8399" s="58" t="s">
        <v>973</v>
      </c>
      <c r="E8399" s="132" t="s">
        <v>1114</v>
      </c>
      <c r="F8399" s="10">
        <v>2010</v>
      </c>
      <c r="G8399" s="5"/>
      <c r="H8399" s="10">
        <v>1</v>
      </c>
      <c r="I8399" s="5"/>
      <c r="J8399" s="35"/>
      <c r="K8399" s="177"/>
    </row>
    <row r="8400" spans="1:11" ht="15.75" customHeight="1">
      <c r="A8400" s="196">
        <v>7072</v>
      </c>
      <c r="B8400" s="29" t="s">
        <v>4123</v>
      </c>
      <c r="C8400" s="120" t="s">
        <v>5794</v>
      </c>
      <c r="D8400" s="58" t="s">
        <v>974</v>
      </c>
      <c r="E8400" s="132" t="s">
        <v>6164</v>
      </c>
      <c r="F8400" s="10">
        <v>2010</v>
      </c>
      <c r="G8400" s="5"/>
      <c r="H8400" s="10">
        <v>1</v>
      </c>
      <c r="I8400" s="5"/>
      <c r="J8400" s="35"/>
      <c r="K8400" s="177"/>
    </row>
    <row r="8401" spans="1:11" ht="16.5" customHeight="1">
      <c r="A8401" s="195">
        <v>7073</v>
      </c>
      <c r="B8401" s="29" t="s">
        <v>6310</v>
      </c>
      <c r="C8401" s="120" t="s">
        <v>5794</v>
      </c>
      <c r="D8401" s="58" t="s">
        <v>975</v>
      </c>
      <c r="E8401" s="132" t="s">
        <v>1081</v>
      </c>
      <c r="F8401" s="10">
        <v>2010</v>
      </c>
      <c r="G8401" s="5"/>
      <c r="H8401" s="10">
        <v>1</v>
      </c>
      <c r="I8401" s="5"/>
      <c r="J8401" s="35"/>
      <c r="K8401" s="177"/>
    </row>
    <row r="8402" spans="1:11" ht="15" customHeight="1">
      <c r="A8402" s="196">
        <v>7074</v>
      </c>
      <c r="B8402" s="29" t="s">
        <v>6310</v>
      </c>
      <c r="C8402" s="120" t="s">
        <v>5794</v>
      </c>
      <c r="D8402" s="58" t="s">
        <v>5028</v>
      </c>
      <c r="E8402" s="132" t="s">
        <v>1081</v>
      </c>
      <c r="F8402" s="10">
        <v>2010</v>
      </c>
      <c r="G8402" s="5"/>
      <c r="H8402" s="10">
        <v>1</v>
      </c>
      <c r="I8402" s="5"/>
      <c r="J8402" s="35"/>
      <c r="K8402" s="177"/>
    </row>
    <row r="8403" spans="1:11" ht="19.5" customHeight="1">
      <c r="A8403" s="196">
        <v>7075</v>
      </c>
      <c r="B8403" s="29" t="s">
        <v>6310</v>
      </c>
      <c r="C8403" s="120" t="s">
        <v>5794</v>
      </c>
      <c r="D8403" s="58" t="s">
        <v>976</v>
      </c>
      <c r="E8403" s="132" t="s">
        <v>1081</v>
      </c>
      <c r="F8403" s="10">
        <v>2010</v>
      </c>
      <c r="G8403" s="5"/>
      <c r="H8403" s="10">
        <v>1</v>
      </c>
      <c r="I8403" s="5"/>
      <c r="J8403" s="35"/>
      <c r="K8403" s="177"/>
    </row>
    <row r="8404" spans="1:11">
      <c r="A8404" s="195">
        <v>7076</v>
      </c>
      <c r="B8404" s="29" t="s">
        <v>6310</v>
      </c>
      <c r="C8404" s="120" t="s">
        <v>5794</v>
      </c>
      <c r="D8404" s="58" t="s">
        <v>5031</v>
      </c>
      <c r="E8404" s="132" t="s">
        <v>1081</v>
      </c>
      <c r="F8404" s="10">
        <v>2010</v>
      </c>
      <c r="G8404" s="5"/>
      <c r="H8404" s="10">
        <v>1</v>
      </c>
      <c r="I8404" s="5"/>
      <c r="J8404" s="35"/>
      <c r="K8404" s="177"/>
    </row>
    <row r="8405" spans="1:11">
      <c r="A8405" s="196">
        <v>7077</v>
      </c>
      <c r="B8405" s="29" t="s">
        <v>6310</v>
      </c>
      <c r="C8405" s="120" t="s">
        <v>5794</v>
      </c>
      <c r="D8405" s="58" t="s">
        <v>977</v>
      </c>
      <c r="E8405" s="132" t="s">
        <v>1081</v>
      </c>
      <c r="F8405" s="10">
        <v>2010</v>
      </c>
      <c r="G8405" s="5"/>
      <c r="H8405" s="10">
        <v>1</v>
      </c>
      <c r="I8405" s="5"/>
      <c r="J8405" s="35"/>
      <c r="K8405" s="177"/>
    </row>
    <row r="8406" spans="1:11">
      <c r="A8406" s="196">
        <v>7078</v>
      </c>
      <c r="B8406" s="29" t="s">
        <v>6310</v>
      </c>
      <c r="C8406" s="120" t="s">
        <v>5794</v>
      </c>
      <c r="D8406" s="58" t="s">
        <v>5027</v>
      </c>
      <c r="E8406" s="132" t="s">
        <v>1081</v>
      </c>
      <c r="F8406" s="10">
        <v>2010</v>
      </c>
      <c r="G8406" s="5"/>
      <c r="H8406" s="10">
        <v>1</v>
      </c>
      <c r="I8406" s="5"/>
      <c r="J8406" s="35"/>
      <c r="K8406" s="177"/>
    </row>
    <row r="8407" spans="1:11">
      <c r="A8407" s="195">
        <v>7079</v>
      </c>
      <c r="B8407" s="29" t="s">
        <v>4117</v>
      </c>
      <c r="C8407" s="120" t="s">
        <v>5794</v>
      </c>
      <c r="D8407" s="58" t="s">
        <v>978</v>
      </c>
      <c r="E8407" s="132" t="s">
        <v>1081</v>
      </c>
      <c r="F8407" s="10">
        <v>2010</v>
      </c>
      <c r="G8407" s="5"/>
      <c r="H8407" s="10">
        <v>1</v>
      </c>
      <c r="I8407" s="5"/>
      <c r="J8407" s="35"/>
      <c r="K8407" s="177"/>
    </row>
    <row r="8408" spans="1:11" ht="18.75" customHeight="1">
      <c r="A8408" s="196">
        <v>7080</v>
      </c>
      <c r="B8408" s="29" t="s">
        <v>6299</v>
      </c>
      <c r="C8408" s="120" t="s">
        <v>5794</v>
      </c>
      <c r="D8408" s="58" t="s">
        <v>3426</v>
      </c>
      <c r="E8408" s="132" t="s">
        <v>1652</v>
      </c>
      <c r="F8408" s="10">
        <v>2010</v>
      </c>
      <c r="G8408" s="5"/>
      <c r="H8408" s="10">
        <v>1</v>
      </c>
      <c r="I8408" s="5"/>
      <c r="J8408" s="35"/>
      <c r="K8408" s="177"/>
    </row>
    <row r="8409" spans="1:11">
      <c r="A8409" s="196">
        <v>7081</v>
      </c>
      <c r="B8409" s="29" t="s">
        <v>6299</v>
      </c>
      <c r="C8409" s="120" t="s">
        <v>5794</v>
      </c>
      <c r="D8409" s="58" t="s">
        <v>979</v>
      </c>
      <c r="E8409" s="132" t="s">
        <v>4967</v>
      </c>
      <c r="F8409" s="10">
        <v>2010</v>
      </c>
      <c r="G8409" s="5"/>
      <c r="H8409" s="10">
        <v>1</v>
      </c>
      <c r="I8409" s="5"/>
      <c r="J8409" s="35"/>
      <c r="K8409" s="177"/>
    </row>
    <row r="8410" spans="1:11">
      <c r="A8410" s="195">
        <v>7082</v>
      </c>
      <c r="B8410" s="29" t="s">
        <v>6299</v>
      </c>
      <c r="C8410" s="120" t="s">
        <v>5794</v>
      </c>
      <c r="D8410" s="58" t="s">
        <v>980</v>
      </c>
      <c r="E8410" s="132" t="s">
        <v>4967</v>
      </c>
      <c r="F8410" s="10">
        <v>2010</v>
      </c>
      <c r="G8410" s="5"/>
      <c r="H8410" s="10">
        <v>1</v>
      </c>
      <c r="I8410" s="5"/>
      <c r="J8410" s="35"/>
      <c r="K8410" s="177"/>
    </row>
    <row r="8411" spans="1:11">
      <c r="A8411" s="196">
        <v>7083</v>
      </c>
      <c r="B8411" s="29" t="s">
        <v>6299</v>
      </c>
      <c r="C8411" s="120" t="s">
        <v>5794</v>
      </c>
      <c r="D8411" s="58" t="s">
        <v>981</v>
      </c>
      <c r="E8411" s="132" t="s">
        <v>4967</v>
      </c>
      <c r="F8411" s="10">
        <v>2010</v>
      </c>
      <c r="G8411" s="5"/>
      <c r="H8411" s="10">
        <v>1</v>
      </c>
      <c r="I8411" s="5"/>
      <c r="J8411" s="35"/>
      <c r="K8411" s="177"/>
    </row>
    <row r="8412" spans="1:11">
      <c r="A8412" s="196">
        <v>7084</v>
      </c>
      <c r="B8412" s="29" t="s">
        <v>6299</v>
      </c>
      <c r="C8412" s="120" t="s">
        <v>5794</v>
      </c>
      <c r="D8412" s="58" t="s">
        <v>982</v>
      </c>
      <c r="E8412" s="132" t="s">
        <v>4967</v>
      </c>
      <c r="F8412" s="10">
        <v>2010</v>
      </c>
      <c r="G8412" s="5"/>
      <c r="H8412" s="10">
        <v>1</v>
      </c>
      <c r="I8412" s="5"/>
      <c r="J8412" s="35"/>
      <c r="K8412" s="177"/>
    </row>
    <row r="8413" spans="1:11">
      <c r="A8413" s="195">
        <v>7085</v>
      </c>
      <c r="B8413" s="29" t="s">
        <v>4123</v>
      </c>
      <c r="C8413" s="120" t="s">
        <v>5794</v>
      </c>
      <c r="D8413" s="58" t="s">
        <v>983</v>
      </c>
      <c r="E8413" s="101" t="s">
        <v>2684</v>
      </c>
      <c r="F8413" s="10">
        <v>2010</v>
      </c>
      <c r="G8413" s="5"/>
      <c r="H8413" s="10">
        <v>1</v>
      </c>
      <c r="I8413" s="5"/>
      <c r="J8413" s="35"/>
      <c r="K8413" s="177"/>
    </row>
    <row r="8414" spans="1:11">
      <c r="A8414" s="196">
        <v>7086</v>
      </c>
      <c r="B8414" s="29" t="s">
        <v>6303</v>
      </c>
      <c r="C8414" s="120" t="s">
        <v>5794</v>
      </c>
      <c r="D8414" s="58" t="s">
        <v>984</v>
      </c>
      <c r="E8414" s="132" t="s">
        <v>1652</v>
      </c>
      <c r="F8414" s="10">
        <v>2010</v>
      </c>
      <c r="G8414" s="5"/>
      <c r="H8414" s="10">
        <v>1</v>
      </c>
      <c r="I8414" s="5"/>
      <c r="J8414" s="35"/>
      <c r="K8414" s="177"/>
    </row>
    <row r="8415" spans="1:11">
      <c r="A8415" s="196">
        <v>7087</v>
      </c>
      <c r="B8415" s="29" t="s">
        <v>4123</v>
      </c>
      <c r="C8415" s="120" t="s">
        <v>5794</v>
      </c>
      <c r="D8415" s="58" t="s">
        <v>3425</v>
      </c>
      <c r="E8415" s="132" t="s">
        <v>4965</v>
      </c>
      <c r="F8415" s="10">
        <v>2010</v>
      </c>
      <c r="G8415" s="5"/>
      <c r="H8415" s="10">
        <v>1</v>
      </c>
      <c r="I8415" s="5"/>
      <c r="J8415" s="35"/>
      <c r="K8415" s="177"/>
    </row>
    <row r="8416" spans="1:11">
      <c r="A8416" s="195">
        <v>7088</v>
      </c>
      <c r="B8416" s="29" t="s">
        <v>4123</v>
      </c>
      <c r="C8416" s="120" t="s">
        <v>5794</v>
      </c>
      <c r="D8416" s="58" t="s">
        <v>985</v>
      </c>
      <c r="E8416" s="48" t="s">
        <v>2919</v>
      </c>
      <c r="F8416" s="10">
        <v>2010</v>
      </c>
      <c r="G8416" s="5"/>
      <c r="H8416" s="10">
        <v>1</v>
      </c>
      <c r="I8416" s="5"/>
      <c r="J8416" s="35"/>
      <c r="K8416" s="177"/>
    </row>
    <row r="8417" spans="1:12">
      <c r="A8417" s="136">
        <v>7089</v>
      </c>
      <c r="B8417" s="29" t="s">
        <v>4123</v>
      </c>
      <c r="C8417" s="120" t="s">
        <v>5794</v>
      </c>
      <c r="D8417" s="58" t="s">
        <v>986</v>
      </c>
      <c r="E8417" s="48" t="s">
        <v>2919</v>
      </c>
      <c r="F8417" s="10">
        <v>2010</v>
      </c>
      <c r="G8417" s="5"/>
      <c r="H8417" s="10">
        <v>1</v>
      </c>
      <c r="I8417" s="5"/>
      <c r="J8417" s="35"/>
      <c r="K8417" s="177"/>
    </row>
    <row r="8418" spans="1:12">
      <c r="A8418" s="136">
        <v>8162</v>
      </c>
      <c r="B8418" s="120" t="s">
        <v>4129</v>
      </c>
      <c r="C8418" s="120" t="s">
        <v>5794</v>
      </c>
      <c r="D8418" s="8" t="s">
        <v>1138</v>
      </c>
      <c r="E8418" s="48" t="s">
        <v>1136</v>
      </c>
      <c r="F8418" s="5" t="s">
        <v>1137</v>
      </c>
      <c r="G8418" s="5"/>
      <c r="H8418" s="5">
        <v>1</v>
      </c>
      <c r="I8418" s="5"/>
      <c r="J8418" s="35"/>
      <c r="K8418" s="177"/>
    </row>
    <row r="8419" spans="1:12">
      <c r="A8419" s="125">
        <v>8233</v>
      </c>
      <c r="B8419" s="120" t="s">
        <v>4121</v>
      </c>
      <c r="C8419" s="120" t="s">
        <v>5794</v>
      </c>
      <c r="D8419" s="87" t="s">
        <v>304</v>
      </c>
      <c r="E8419" s="86" t="s">
        <v>301</v>
      </c>
      <c r="F8419" s="5">
        <v>2012</v>
      </c>
      <c r="G8419" s="5" t="s">
        <v>302</v>
      </c>
      <c r="H8419" s="5">
        <v>1</v>
      </c>
      <c r="I8419" s="2" t="s">
        <v>303</v>
      </c>
      <c r="J8419" s="97">
        <v>41205</v>
      </c>
      <c r="K8419" s="187"/>
      <c r="L8419" s="2" t="s">
        <v>305</v>
      </c>
    </row>
    <row r="8420" spans="1:12">
      <c r="A8420" s="125">
        <v>8234</v>
      </c>
      <c r="B8420" s="120" t="s">
        <v>4121</v>
      </c>
      <c r="C8420" s="120" t="s">
        <v>5794</v>
      </c>
      <c r="D8420" s="87" t="s">
        <v>304</v>
      </c>
      <c r="E8420" s="86" t="s">
        <v>301</v>
      </c>
      <c r="F8420" s="5">
        <v>2012</v>
      </c>
      <c r="G8420" s="5" t="s">
        <v>302</v>
      </c>
      <c r="H8420" s="5">
        <v>1</v>
      </c>
      <c r="I8420" s="2" t="s">
        <v>303</v>
      </c>
      <c r="J8420" s="97">
        <v>41205</v>
      </c>
      <c r="K8420" s="187"/>
      <c r="L8420" s="2" t="s">
        <v>305</v>
      </c>
    </row>
    <row r="8421" spans="1:12">
      <c r="A8421" s="125">
        <v>8235</v>
      </c>
      <c r="B8421" s="120" t="s">
        <v>4121</v>
      </c>
      <c r="C8421" s="120" t="s">
        <v>5794</v>
      </c>
      <c r="D8421" s="87" t="s">
        <v>304</v>
      </c>
      <c r="E8421" s="86" t="s">
        <v>301</v>
      </c>
      <c r="F8421" s="5">
        <v>2012</v>
      </c>
      <c r="G8421" s="5" t="s">
        <v>302</v>
      </c>
      <c r="H8421" s="5">
        <v>1</v>
      </c>
      <c r="I8421" s="2" t="s">
        <v>303</v>
      </c>
      <c r="J8421" s="97">
        <v>41205</v>
      </c>
      <c r="K8421" s="187"/>
      <c r="L8421" s="2" t="s">
        <v>305</v>
      </c>
    </row>
    <row r="8422" spans="1:12">
      <c r="A8422" s="125">
        <v>8236</v>
      </c>
      <c r="B8422" s="120" t="s">
        <v>4121</v>
      </c>
      <c r="C8422" s="120" t="s">
        <v>5794</v>
      </c>
      <c r="D8422" s="87" t="s">
        <v>304</v>
      </c>
      <c r="E8422" s="86" t="s">
        <v>301</v>
      </c>
      <c r="F8422" s="5">
        <v>2012</v>
      </c>
      <c r="G8422" s="5" t="s">
        <v>302</v>
      </c>
      <c r="H8422" s="5">
        <v>1</v>
      </c>
      <c r="I8422" s="2" t="s">
        <v>303</v>
      </c>
      <c r="J8422" s="97">
        <v>41205</v>
      </c>
      <c r="K8422" s="187"/>
      <c r="L8422" s="2" t="s">
        <v>305</v>
      </c>
    </row>
    <row r="8423" spans="1:12">
      <c r="A8423" s="125">
        <v>8237</v>
      </c>
      <c r="B8423" s="120" t="s">
        <v>4121</v>
      </c>
      <c r="C8423" s="120" t="s">
        <v>5794</v>
      </c>
      <c r="D8423" s="87" t="s">
        <v>304</v>
      </c>
      <c r="E8423" s="86" t="s">
        <v>301</v>
      </c>
      <c r="F8423" s="5">
        <v>2012</v>
      </c>
      <c r="G8423" s="5" t="s">
        <v>302</v>
      </c>
      <c r="H8423" s="5">
        <v>1</v>
      </c>
      <c r="I8423" s="2" t="s">
        <v>303</v>
      </c>
      <c r="J8423" s="97">
        <v>41205</v>
      </c>
      <c r="K8423" s="187"/>
      <c r="L8423" s="2" t="s">
        <v>305</v>
      </c>
    </row>
    <row r="8424" spans="1:12">
      <c r="A8424" s="125">
        <v>8238</v>
      </c>
      <c r="B8424" s="120" t="s">
        <v>4121</v>
      </c>
      <c r="C8424" s="120" t="s">
        <v>5794</v>
      </c>
      <c r="D8424" s="87" t="s">
        <v>304</v>
      </c>
      <c r="E8424" s="86" t="s">
        <v>301</v>
      </c>
      <c r="F8424" s="5">
        <v>2012</v>
      </c>
      <c r="G8424" s="5" t="s">
        <v>302</v>
      </c>
      <c r="H8424" s="5">
        <v>1</v>
      </c>
      <c r="I8424" s="2" t="s">
        <v>303</v>
      </c>
      <c r="J8424" s="97">
        <v>41205</v>
      </c>
      <c r="K8424" s="187"/>
      <c r="L8424" s="2" t="s">
        <v>305</v>
      </c>
    </row>
    <row r="8425" spans="1:12">
      <c r="A8425" s="125">
        <v>8239</v>
      </c>
      <c r="B8425" s="120" t="s">
        <v>4121</v>
      </c>
      <c r="C8425" s="120" t="s">
        <v>5794</v>
      </c>
      <c r="D8425" s="87" t="s">
        <v>304</v>
      </c>
      <c r="E8425" s="86" t="s">
        <v>301</v>
      </c>
      <c r="F8425" s="5">
        <v>2012</v>
      </c>
      <c r="G8425" s="5" t="s">
        <v>302</v>
      </c>
      <c r="H8425" s="5">
        <v>1</v>
      </c>
      <c r="I8425" s="2" t="s">
        <v>303</v>
      </c>
      <c r="J8425" s="97">
        <v>41205</v>
      </c>
      <c r="K8425" s="187"/>
      <c r="L8425" s="2" t="s">
        <v>305</v>
      </c>
    </row>
    <row r="8426" spans="1:12">
      <c r="A8426" s="125">
        <v>8240</v>
      </c>
      <c r="B8426" s="120" t="s">
        <v>4121</v>
      </c>
      <c r="C8426" s="120" t="s">
        <v>5794</v>
      </c>
      <c r="D8426" s="87" t="s">
        <v>304</v>
      </c>
      <c r="E8426" s="86" t="s">
        <v>301</v>
      </c>
      <c r="F8426" s="5">
        <v>2012</v>
      </c>
      <c r="G8426" s="5" t="s">
        <v>302</v>
      </c>
      <c r="H8426" s="5">
        <v>1</v>
      </c>
      <c r="I8426" s="2" t="s">
        <v>303</v>
      </c>
      <c r="J8426" s="97">
        <v>41205</v>
      </c>
      <c r="K8426" s="187"/>
      <c r="L8426" s="2" t="s">
        <v>305</v>
      </c>
    </row>
    <row r="8427" spans="1:12">
      <c r="A8427" s="125">
        <v>8241</v>
      </c>
      <c r="B8427" s="120" t="s">
        <v>4121</v>
      </c>
      <c r="C8427" s="120" t="s">
        <v>5794</v>
      </c>
      <c r="D8427" s="87" t="s">
        <v>304</v>
      </c>
      <c r="E8427" s="86" t="s">
        <v>301</v>
      </c>
      <c r="F8427" s="5">
        <v>2012</v>
      </c>
      <c r="G8427" s="5" t="s">
        <v>302</v>
      </c>
      <c r="H8427" s="5">
        <v>1</v>
      </c>
      <c r="I8427" s="2" t="s">
        <v>303</v>
      </c>
      <c r="J8427" s="97">
        <v>41205</v>
      </c>
      <c r="K8427" s="187"/>
      <c r="L8427" s="2" t="s">
        <v>305</v>
      </c>
    </row>
    <row r="8428" spans="1:12">
      <c r="A8428" s="125">
        <v>8242</v>
      </c>
      <c r="B8428" s="120" t="s">
        <v>4121</v>
      </c>
      <c r="C8428" s="120" t="s">
        <v>5794</v>
      </c>
      <c r="D8428" s="87" t="s">
        <v>304</v>
      </c>
      <c r="E8428" s="86" t="s">
        <v>301</v>
      </c>
      <c r="F8428" s="5">
        <v>2012</v>
      </c>
      <c r="G8428" s="5" t="s">
        <v>302</v>
      </c>
      <c r="H8428" s="5">
        <v>1</v>
      </c>
      <c r="I8428" s="2" t="s">
        <v>303</v>
      </c>
      <c r="J8428" s="97">
        <v>41205</v>
      </c>
      <c r="K8428" s="187"/>
      <c r="L8428" s="2" t="s">
        <v>305</v>
      </c>
    </row>
    <row r="8429" spans="1:12">
      <c r="A8429" s="125">
        <v>8297</v>
      </c>
      <c r="B8429" s="120" t="s">
        <v>4121</v>
      </c>
      <c r="C8429" s="120" t="s">
        <v>5794</v>
      </c>
      <c r="D8429" s="8" t="s">
        <v>4993</v>
      </c>
      <c r="E8429" s="48" t="s">
        <v>4994</v>
      </c>
      <c r="F8429" s="5">
        <v>1972</v>
      </c>
      <c r="G8429" s="5"/>
      <c r="H8429" s="5">
        <v>1</v>
      </c>
      <c r="I8429" s="5"/>
      <c r="J8429" s="47"/>
      <c r="K8429" s="177"/>
    </row>
    <row r="8430" spans="1:12">
      <c r="A8430" s="125">
        <v>8361</v>
      </c>
      <c r="B8430" s="120" t="s">
        <v>4121</v>
      </c>
      <c r="C8430" s="120" t="s">
        <v>5794</v>
      </c>
      <c r="D8430" s="8" t="s">
        <v>6285</v>
      </c>
      <c r="E8430" s="48" t="s">
        <v>2735</v>
      </c>
      <c r="F8430" s="5">
        <v>2007</v>
      </c>
      <c r="G8430" s="5"/>
      <c r="H8430" s="5">
        <v>1</v>
      </c>
      <c r="I8430" s="5"/>
      <c r="J8430" s="35"/>
      <c r="K8430" s="177"/>
    </row>
    <row r="8431" spans="1:12">
      <c r="A8431" s="125">
        <v>8362</v>
      </c>
      <c r="B8431" s="120" t="s">
        <v>4121</v>
      </c>
      <c r="C8431" s="120" t="s">
        <v>5794</v>
      </c>
      <c r="D8431" s="8" t="s">
        <v>6286</v>
      </c>
      <c r="E8431" s="48" t="s">
        <v>288</v>
      </c>
      <c r="F8431" s="5">
        <v>2004</v>
      </c>
      <c r="G8431" s="5"/>
      <c r="H8431" s="5">
        <v>1</v>
      </c>
      <c r="I8431" s="5"/>
      <c r="J8431" s="35"/>
      <c r="K8431" s="177"/>
    </row>
    <row r="8432" spans="1:12" ht="15.75" customHeight="1">
      <c r="A8432" s="125">
        <v>8363</v>
      </c>
      <c r="B8432" s="120" t="s">
        <v>2725</v>
      </c>
      <c r="C8432" s="120" t="s">
        <v>5794</v>
      </c>
      <c r="D8432" s="8" t="s">
        <v>900</v>
      </c>
      <c r="E8432" s="48" t="s">
        <v>901</v>
      </c>
      <c r="F8432" s="7" t="s">
        <v>899</v>
      </c>
      <c r="G8432" s="5"/>
      <c r="H8432" s="5">
        <v>1</v>
      </c>
      <c r="I8432" s="5"/>
      <c r="J8432" s="35"/>
      <c r="K8432" s="177"/>
    </row>
    <row r="8433" spans="1:12" ht="21.75" customHeight="1">
      <c r="A8433" s="125">
        <v>8364</v>
      </c>
      <c r="B8433" s="120" t="s">
        <v>2725</v>
      </c>
      <c r="C8433" s="120" t="s">
        <v>5794</v>
      </c>
      <c r="D8433" s="8" t="s">
        <v>900</v>
      </c>
      <c r="E8433" s="48" t="s">
        <v>901</v>
      </c>
      <c r="F8433" s="5" t="s">
        <v>899</v>
      </c>
      <c r="G8433" s="5"/>
      <c r="H8433" s="5">
        <v>1</v>
      </c>
      <c r="I8433" s="5"/>
      <c r="J8433" s="35"/>
      <c r="K8433" s="177"/>
    </row>
    <row r="8434" spans="1:12">
      <c r="A8434" s="125">
        <v>8365</v>
      </c>
      <c r="B8434" s="120" t="s">
        <v>2725</v>
      </c>
      <c r="C8434" s="120" t="s">
        <v>5794</v>
      </c>
      <c r="D8434" s="8" t="s">
        <v>900</v>
      </c>
      <c r="E8434" s="48" t="s">
        <v>901</v>
      </c>
      <c r="F8434" s="5" t="s">
        <v>899</v>
      </c>
      <c r="G8434" s="5"/>
      <c r="H8434" s="5">
        <v>1</v>
      </c>
      <c r="I8434" s="5"/>
      <c r="J8434" s="35"/>
      <c r="K8434" s="177"/>
    </row>
    <row r="8435" spans="1:12">
      <c r="A8435" s="125">
        <v>8366</v>
      </c>
      <c r="B8435" s="120" t="s">
        <v>2725</v>
      </c>
      <c r="C8435" s="120" t="s">
        <v>5794</v>
      </c>
      <c r="D8435" s="8" t="s">
        <v>900</v>
      </c>
      <c r="E8435" s="48" t="s">
        <v>901</v>
      </c>
      <c r="F8435" s="5" t="s">
        <v>899</v>
      </c>
      <c r="G8435" s="5"/>
      <c r="H8435" s="5">
        <v>1</v>
      </c>
      <c r="I8435" s="5"/>
      <c r="J8435" s="35"/>
      <c r="K8435" s="177"/>
    </row>
    <row r="8436" spans="1:12">
      <c r="A8436" s="125">
        <v>8367</v>
      </c>
      <c r="B8436" s="120" t="s">
        <v>2725</v>
      </c>
      <c r="C8436" s="120" t="s">
        <v>5794</v>
      </c>
      <c r="D8436" s="8" t="s">
        <v>900</v>
      </c>
      <c r="E8436" s="48" t="s">
        <v>901</v>
      </c>
      <c r="F8436" s="5" t="s">
        <v>899</v>
      </c>
      <c r="G8436" s="5"/>
      <c r="H8436" s="5">
        <v>1</v>
      </c>
      <c r="I8436" s="5"/>
      <c r="J8436" s="35"/>
      <c r="K8436" s="177"/>
      <c r="L8436" s="256"/>
    </row>
    <row r="8437" spans="1:12">
      <c r="A8437" s="125">
        <v>8368</v>
      </c>
      <c r="B8437" s="120" t="s">
        <v>4125</v>
      </c>
      <c r="C8437" s="120" t="s">
        <v>5794</v>
      </c>
      <c r="D8437" s="8" t="s">
        <v>902</v>
      </c>
      <c r="E8437" s="48" t="s">
        <v>901</v>
      </c>
      <c r="F8437" s="5">
        <v>2011</v>
      </c>
      <c r="G8437" s="5"/>
      <c r="H8437" s="5">
        <v>1</v>
      </c>
      <c r="I8437" s="5"/>
      <c r="J8437" s="35"/>
      <c r="K8437" s="177"/>
    </row>
    <row r="8438" spans="1:12">
      <c r="A8438" s="125">
        <v>8369</v>
      </c>
      <c r="B8438" s="120" t="s">
        <v>6312</v>
      </c>
      <c r="C8438" s="120" t="s">
        <v>5794</v>
      </c>
      <c r="D8438" s="8" t="s">
        <v>904</v>
      </c>
      <c r="E8438" s="48" t="s">
        <v>4085</v>
      </c>
      <c r="F8438" s="5">
        <v>2013</v>
      </c>
      <c r="G8438" s="5"/>
      <c r="H8438" s="5">
        <v>1</v>
      </c>
      <c r="I8438" s="5"/>
      <c r="J8438" s="35"/>
      <c r="K8438" s="177"/>
    </row>
    <row r="8439" spans="1:12">
      <c r="A8439" s="125">
        <v>8370</v>
      </c>
      <c r="B8439" s="120" t="s">
        <v>6312</v>
      </c>
      <c r="C8439" s="120" t="s">
        <v>5794</v>
      </c>
      <c r="D8439" s="8" t="s">
        <v>904</v>
      </c>
      <c r="E8439" s="48" t="s">
        <v>4085</v>
      </c>
      <c r="F8439" s="5">
        <v>2013</v>
      </c>
      <c r="G8439" s="5"/>
      <c r="H8439" s="5">
        <v>1</v>
      </c>
      <c r="I8439" s="5"/>
      <c r="J8439" s="35"/>
      <c r="K8439" s="177"/>
    </row>
    <row r="8440" spans="1:12">
      <c r="A8440" s="125">
        <v>8371</v>
      </c>
      <c r="B8440" s="120" t="s">
        <v>6312</v>
      </c>
      <c r="C8440" s="120" t="s">
        <v>5794</v>
      </c>
      <c r="D8440" s="8" t="s">
        <v>903</v>
      </c>
      <c r="E8440" s="48" t="s">
        <v>4085</v>
      </c>
      <c r="F8440" s="5">
        <v>2013</v>
      </c>
      <c r="G8440" s="5"/>
      <c r="H8440" s="5">
        <v>1</v>
      </c>
      <c r="I8440" s="5"/>
      <c r="J8440" s="35"/>
      <c r="K8440" s="177"/>
    </row>
    <row r="8441" spans="1:12">
      <c r="A8441" s="125">
        <v>8372</v>
      </c>
      <c r="B8441" s="120" t="s">
        <v>6312</v>
      </c>
      <c r="C8441" s="120" t="s">
        <v>5794</v>
      </c>
      <c r="D8441" s="8" t="s">
        <v>903</v>
      </c>
      <c r="E8441" s="48" t="s">
        <v>4085</v>
      </c>
      <c r="F8441" s="5">
        <v>2013</v>
      </c>
      <c r="G8441" s="5"/>
      <c r="H8441" s="5">
        <v>1</v>
      </c>
      <c r="I8441" s="5"/>
      <c r="J8441" s="35"/>
      <c r="K8441" s="177"/>
    </row>
    <row r="8442" spans="1:12">
      <c r="A8442" s="125">
        <v>8373</v>
      </c>
      <c r="B8442" s="120" t="s">
        <v>6312</v>
      </c>
      <c r="C8442" s="120" t="s">
        <v>5794</v>
      </c>
      <c r="D8442" s="8" t="s">
        <v>903</v>
      </c>
      <c r="E8442" s="48" t="s">
        <v>4085</v>
      </c>
      <c r="F8442" s="5">
        <v>2013</v>
      </c>
      <c r="G8442" s="5"/>
      <c r="H8442" s="5">
        <v>1</v>
      </c>
      <c r="I8442" s="5"/>
      <c r="J8442" s="35"/>
      <c r="K8442" s="177"/>
    </row>
    <row r="8443" spans="1:12">
      <c r="A8443" s="125">
        <v>8374</v>
      </c>
      <c r="B8443" s="120" t="s">
        <v>6312</v>
      </c>
      <c r="C8443" s="120" t="s">
        <v>5794</v>
      </c>
      <c r="D8443" s="8" t="s">
        <v>903</v>
      </c>
      <c r="E8443" s="48" t="s">
        <v>4085</v>
      </c>
      <c r="F8443" s="5">
        <v>2013</v>
      </c>
      <c r="G8443" s="5"/>
      <c r="H8443" s="5">
        <v>1</v>
      </c>
      <c r="I8443" s="5"/>
      <c r="J8443" s="35"/>
      <c r="K8443" s="177"/>
    </row>
    <row r="8444" spans="1:12">
      <c r="A8444" s="125">
        <v>8375</v>
      </c>
      <c r="B8444" s="120" t="s">
        <v>6312</v>
      </c>
      <c r="C8444" s="120" t="s">
        <v>5794</v>
      </c>
      <c r="D8444" s="8" t="s">
        <v>903</v>
      </c>
      <c r="E8444" s="48" t="s">
        <v>4085</v>
      </c>
      <c r="F8444" s="5">
        <v>2013</v>
      </c>
      <c r="G8444" s="5"/>
      <c r="H8444" s="5">
        <v>1</v>
      </c>
      <c r="I8444" s="5"/>
      <c r="J8444" s="35"/>
      <c r="K8444" s="177"/>
    </row>
    <row r="8445" spans="1:12" ht="26.25" customHeight="1">
      <c r="A8445" s="125">
        <v>8398</v>
      </c>
      <c r="B8445" s="120" t="s">
        <v>4125</v>
      </c>
      <c r="C8445" s="120" t="s">
        <v>5794</v>
      </c>
      <c r="D8445" s="118" t="s">
        <v>4948</v>
      </c>
      <c r="E8445" s="103" t="s">
        <v>4945</v>
      </c>
      <c r="F8445" s="5">
        <v>2011</v>
      </c>
      <c r="G8445" s="5"/>
      <c r="H8445" s="5">
        <v>1</v>
      </c>
      <c r="I8445" s="5"/>
      <c r="J8445" s="35"/>
      <c r="K8445" s="177">
        <v>18</v>
      </c>
    </row>
    <row r="8446" spans="1:12" ht="27.75" customHeight="1">
      <c r="A8446" s="125">
        <v>8399</v>
      </c>
      <c r="B8446" s="120" t="s">
        <v>4127</v>
      </c>
      <c r="C8446" s="120" t="s">
        <v>5794</v>
      </c>
      <c r="D8446" s="118" t="s">
        <v>4947</v>
      </c>
      <c r="E8446" s="103" t="s">
        <v>4945</v>
      </c>
      <c r="F8446" s="5">
        <v>2012</v>
      </c>
      <c r="G8446" s="5"/>
      <c r="H8446" s="5">
        <v>1</v>
      </c>
      <c r="I8446" s="5"/>
      <c r="J8446" s="35"/>
      <c r="K8446" s="177">
        <v>16</v>
      </c>
    </row>
    <row r="8447" spans="1:12" ht="33">
      <c r="A8447" s="125">
        <v>8400</v>
      </c>
      <c r="B8447" s="120" t="s">
        <v>4127</v>
      </c>
      <c r="C8447" s="120" t="s">
        <v>5794</v>
      </c>
      <c r="D8447" s="8" t="s">
        <v>4946</v>
      </c>
      <c r="E8447" s="103" t="s">
        <v>4945</v>
      </c>
      <c r="F8447" s="5">
        <v>2012</v>
      </c>
      <c r="G8447" s="5"/>
      <c r="H8447" s="5">
        <v>1</v>
      </c>
      <c r="I8447" s="5"/>
      <c r="J8447" s="35"/>
      <c r="K8447" s="177">
        <v>16</v>
      </c>
    </row>
    <row r="8448" spans="1:12" ht="33.75" customHeight="1">
      <c r="A8448" s="125">
        <v>8401</v>
      </c>
      <c r="B8448" s="120" t="s">
        <v>6291</v>
      </c>
      <c r="C8448" s="120" t="s">
        <v>5794</v>
      </c>
      <c r="D8448" s="8" t="s">
        <v>4949</v>
      </c>
      <c r="E8448" s="103" t="s">
        <v>4945</v>
      </c>
      <c r="F8448" s="5">
        <v>2012</v>
      </c>
      <c r="G8448" s="5"/>
      <c r="H8448" s="5">
        <v>1</v>
      </c>
      <c r="I8448" s="5"/>
      <c r="J8448" s="35"/>
      <c r="K8448" s="177">
        <v>18</v>
      </c>
    </row>
    <row r="8449" spans="1:11" ht="33">
      <c r="A8449" s="125">
        <v>8402</v>
      </c>
      <c r="B8449" s="120" t="s">
        <v>4129</v>
      </c>
      <c r="C8449" s="120" t="s">
        <v>5794</v>
      </c>
      <c r="D8449" s="8" t="s">
        <v>3828</v>
      </c>
      <c r="E8449" s="48" t="s">
        <v>4950</v>
      </c>
      <c r="F8449" s="5"/>
      <c r="G8449" s="5"/>
      <c r="H8449" s="5">
        <v>1</v>
      </c>
      <c r="I8449" s="5"/>
      <c r="J8449" s="35"/>
      <c r="K8449" s="177">
        <v>16</v>
      </c>
    </row>
    <row r="8450" spans="1:11" ht="33">
      <c r="A8450" s="125">
        <v>8403</v>
      </c>
      <c r="B8450" s="120" t="s">
        <v>4123</v>
      </c>
      <c r="C8450" s="120" t="s">
        <v>5794</v>
      </c>
      <c r="D8450" s="8" t="s">
        <v>3829</v>
      </c>
      <c r="E8450" s="48" t="s">
        <v>4950</v>
      </c>
      <c r="F8450" s="5"/>
      <c r="G8450" s="5"/>
      <c r="H8450" s="5">
        <v>1</v>
      </c>
      <c r="I8450" s="5"/>
      <c r="J8450" s="35"/>
      <c r="K8450" s="177">
        <v>16</v>
      </c>
    </row>
    <row r="8451" spans="1:11">
      <c r="A8451" s="125">
        <f>A8450+1</f>
        <v>8404</v>
      </c>
      <c r="B8451" s="147"/>
      <c r="C8451" s="147"/>
      <c r="D8451" s="98" t="s">
        <v>676</v>
      </c>
      <c r="E8451" s="99"/>
      <c r="F8451" s="5"/>
      <c r="G8451" s="5" t="s">
        <v>676</v>
      </c>
      <c r="H8451" s="10">
        <v>1</v>
      </c>
      <c r="I8451" s="5">
        <v>937</v>
      </c>
      <c r="J8451" s="35"/>
      <c r="K8451" s="177"/>
    </row>
    <row r="8452" spans="1:11">
      <c r="A8452" s="125">
        <v>8450</v>
      </c>
      <c r="B8452" s="120" t="s">
        <v>6308</v>
      </c>
      <c r="C8452" s="120" t="s">
        <v>3744</v>
      </c>
      <c r="D8452" s="8" t="s">
        <v>6377</v>
      </c>
      <c r="E8452" s="48" t="s">
        <v>4085</v>
      </c>
      <c r="F8452" s="5">
        <v>2015</v>
      </c>
      <c r="G8452" s="5"/>
      <c r="H8452" s="5">
        <v>1</v>
      </c>
      <c r="I8452" s="5"/>
      <c r="J8452" s="35"/>
      <c r="K8452" s="177"/>
    </row>
    <row r="8453" spans="1:11" ht="15" customHeight="1">
      <c r="A8453" s="125">
        <v>8451</v>
      </c>
      <c r="B8453" s="120" t="s">
        <v>6308</v>
      </c>
      <c r="C8453" s="120" t="s">
        <v>3744</v>
      </c>
      <c r="D8453" s="8" t="s">
        <v>6380</v>
      </c>
      <c r="E8453" s="48" t="s">
        <v>4085</v>
      </c>
      <c r="F8453" s="5">
        <v>2015</v>
      </c>
      <c r="G8453" s="5"/>
      <c r="H8453" s="5">
        <v>1</v>
      </c>
      <c r="I8453" s="5"/>
      <c r="J8453" s="35"/>
      <c r="K8453" s="177"/>
    </row>
    <row r="8454" spans="1:11" ht="15" customHeight="1">
      <c r="A8454" s="125">
        <v>8452</v>
      </c>
      <c r="B8454" s="120" t="s">
        <v>6308</v>
      </c>
      <c r="C8454" s="120" t="s">
        <v>3744</v>
      </c>
      <c r="D8454" s="8" t="s">
        <v>6378</v>
      </c>
      <c r="E8454" s="48" t="s">
        <v>4085</v>
      </c>
      <c r="F8454" s="5">
        <v>2015</v>
      </c>
      <c r="G8454" s="5"/>
      <c r="H8454" s="5">
        <v>1</v>
      </c>
      <c r="I8454" s="5"/>
      <c r="J8454" s="35"/>
      <c r="K8454" s="177"/>
    </row>
    <row r="8455" spans="1:11" ht="15.75" customHeight="1">
      <c r="A8455" s="125">
        <v>8453</v>
      </c>
      <c r="B8455" s="120" t="s">
        <v>6308</v>
      </c>
      <c r="C8455" s="120" t="s">
        <v>3744</v>
      </c>
      <c r="D8455" s="8" t="s">
        <v>6379</v>
      </c>
      <c r="E8455" s="48" t="s">
        <v>4085</v>
      </c>
      <c r="F8455" s="5">
        <v>2015</v>
      </c>
      <c r="G8455" s="5"/>
      <c r="H8455" s="5">
        <v>1</v>
      </c>
      <c r="I8455" s="5"/>
      <c r="J8455" s="35"/>
      <c r="K8455" s="177"/>
    </row>
    <row r="8456" spans="1:11" ht="33">
      <c r="A8456" s="125">
        <v>8454</v>
      </c>
      <c r="B8456" s="120" t="s">
        <v>6308</v>
      </c>
      <c r="C8456" s="120" t="s">
        <v>3744</v>
      </c>
      <c r="D8456" s="8" t="s">
        <v>6381</v>
      </c>
      <c r="E8456" s="48" t="s">
        <v>4085</v>
      </c>
      <c r="F8456" s="5">
        <v>2016</v>
      </c>
      <c r="G8456" s="5"/>
      <c r="H8456" s="5">
        <v>1</v>
      </c>
      <c r="I8456" s="5"/>
      <c r="J8456" s="35"/>
      <c r="K8456" s="177"/>
    </row>
    <row r="8457" spans="1:11">
      <c r="A8457" s="125">
        <v>8455</v>
      </c>
      <c r="B8457" s="120" t="s">
        <v>6308</v>
      </c>
      <c r="C8457" s="120" t="s">
        <v>3744</v>
      </c>
      <c r="D8457" s="8" t="s">
        <v>6382</v>
      </c>
      <c r="E8457" s="48" t="s">
        <v>4085</v>
      </c>
      <c r="F8457" s="5">
        <v>2016</v>
      </c>
      <c r="G8457" s="5"/>
      <c r="H8457" s="5">
        <v>1</v>
      </c>
      <c r="I8457" s="5"/>
      <c r="J8457" s="35"/>
      <c r="K8457" s="177"/>
    </row>
    <row r="8458" spans="1:11">
      <c r="A8458" s="125">
        <v>8456</v>
      </c>
      <c r="B8458" s="120" t="s">
        <v>6301</v>
      </c>
      <c r="C8458" s="120" t="s">
        <v>3744</v>
      </c>
      <c r="D8458" s="8" t="s">
        <v>6396</v>
      </c>
      <c r="E8458" s="48" t="s">
        <v>6383</v>
      </c>
      <c r="F8458" s="5">
        <v>2016</v>
      </c>
      <c r="G8458" s="5"/>
      <c r="H8458" s="5">
        <v>1</v>
      </c>
      <c r="I8458" s="5">
        <v>946</v>
      </c>
      <c r="J8458" s="47">
        <v>42711</v>
      </c>
      <c r="K8458" s="177">
        <v>11</v>
      </c>
    </row>
    <row r="8459" spans="1:11">
      <c r="A8459" s="125">
        <v>8457</v>
      </c>
      <c r="B8459" s="120" t="s">
        <v>6301</v>
      </c>
      <c r="C8459" s="120" t="s">
        <v>3744</v>
      </c>
      <c r="D8459" s="8" t="s">
        <v>6386</v>
      </c>
      <c r="E8459" s="48" t="s">
        <v>4085</v>
      </c>
      <c r="F8459" s="5">
        <v>2014</v>
      </c>
      <c r="G8459" s="5"/>
      <c r="H8459" s="5">
        <v>1</v>
      </c>
      <c r="I8459" s="5">
        <v>946</v>
      </c>
      <c r="J8459" s="47">
        <v>42711</v>
      </c>
      <c r="K8459" s="177">
        <v>16.5</v>
      </c>
    </row>
    <row r="8460" spans="1:11" ht="33">
      <c r="A8460" s="125">
        <v>8458</v>
      </c>
      <c r="B8460" s="120" t="s">
        <v>6301</v>
      </c>
      <c r="C8460" s="120" t="s">
        <v>3744</v>
      </c>
      <c r="D8460" s="8" t="s">
        <v>6385</v>
      </c>
      <c r="E8460" s="48" t="s">
        <v>4085</v>
      </c>
      <c r="F8460" s="5">
        <v>2011</v>
      </c>
      <c r="G8460" s="5"/>
      <c r="H8460" s="5">
        <v>1</v>
      </c>
      <c r="I8460" s="5">
        <v>946</v>
      </c>
      <c r="J8460" s="47">
        <v>42711</v>
      </c>
      <c r="K8460" s="177">
        <v>17.5</v>
      </c>
    </row>
    <row r="8461" spans="1:11">
      <c r="A8461" s="125">
        <v>8459</v>
      </c>
      <c r="B8461" s="120" t="s">
        <v>6301</v>
      </c>
      <c r="C8461" s="120" t="s">
        <v>3744</v>
      </c>
      <c r="D8461" s="8" t="s">
        <v>6384</v>
      </c>
      <c r="E8461" s="48" t="s">
        <v>4085</v>
      </c>
      <c r="F8461" s="5">
        <v>2013</v>
      </c>
      <c r="G8461" s="5"/>
      <c r="H8461" s="5">
        <v>1</v>
      </c>
      <c r="I8461" s="5">
        <v>946</v>
      </c>
      <c r="J8461" s="47">
        <v>42711</v>
      </c>
      <c r="K8461" s="177">
        <v>17</v>
      </c>
    </row>
    <row r="8462" spans="1:11" ht="33">
      <c r="A8462" s="125">
        <v>8460</v>
      </c>
      <c r="B8462" s="120" t="s">
        <v>6301</v>
      </c>
      <c r="C8462" s="120" t="s">
        <v>3744</v>
      </c>
      <c r="D8462" s="8" t="s">
        <v>6387</v>
      </c>
      <c r="E8462" s="48" t="s">
        <v>6388</v>
      </c>
      <c r="F8462" s="5">
        <v>2015</v>
      </c>
      <c r="G8462" s="5"/>
      <c r="H8462" s="5">
        <v>1</v>
      </c>
      <c r="I8462" s="5">
        <v>946</v>
      </c>
      <c r="J8462" s="47">
        <v>42711</v>
      </c>
      <c r="K8462" s="177">
        <v>14</v>
      </c>
    </row>
    <row r="8463" spans="1:11">
      <c r="A8463" s="125">
        <v>8461</v>
      </c>
      <c r="B8463" s="120" t="s">
        <v>6301</v>
      </c>
      <c r="C8463" s="120" t="s">
        <v>3744</v>
      </c>
      <c r="D8463" s="8" t="s">
        <v>6389</v>
      </c>
      <c r="E8463" s="48" t="s">
        <v>6390</v>
      </c>
      <c r="F8463" s="5">
        <v>2016</v>
      </c>
      <c r="G8463" s="5"/>
      <c r="H8463" s="5">
        <v>1</v>
      </c>
      <c r="I8463" s="5">
        <v>946</v>
      </c>
      <c r="J8463" s="47">
        <v>42711</v>
      </c>
      <c r="K8463" s="177">
        <v>18.5</v>
      </c>
    </row>
    <row r="8464" spans="1:11" ht="17.25" customHeight="1">
      <c r="A8464" s="125">
        <v>8462</v>
      </c>
      <c r="B8464" s="120" t="s">
        <v>6301</v>
      </c>
      <c r="C8464" s="120" t="s">
        <v>3744</v>
      </c>
      <c r="D8464" s="8" t="s">
        <v>6391</v>
      </c>
      <c r="E8464" s="48" t="s">
        <v>4209</v>
      </c>
      <c r="F8464" s="5">
        <v>20014</v>
      </c>
      <c r="G8464" s="5"/>
      <c r="H8464" s="5">
        <v>1</v>
      </c>
      <c r="I8464" s="5">
        <v>946</v>
      </c>
      <c r="J8464" s="47">
        <v>42711</v>
      </c>
      <c r="K8464" s="177">
        <v>14</v>
      </c>
    </row>
    <row r="8465" spans="1:11" ht="16.5" customHeight="1">
      <c r="A8465" s="125">
        <v>8463</v>
      </c>
      <c r="B8465" s="120" t="s">
        <v>6301</v>
      </c>
      <c r="C8465" s="120" t="s">
        <v>3744</v>
      </c>
      <c r="D8465" s="8" t="s">
        <v>6392</v>
      </c>
      <c r="E8465" s="48" t="s">
        <v>4209</v>
      </c>
      <c r="F8465" s="5">
        <v>2012</v>
      </c>
      <c r="G8465" s="5"/>
      <c r="H8465" s="5">
        <v>1</v>
      </c>
      <c r="I8465" s="5">
        <v>946</v>
      </c>
      <c r="J8465" s="47">
        <v>42711</v>
      </c>
      <c r="K8465" s="177">
        <v>12</v>
      </c>
    </row>
    <row r="8466" spans="1:11" ht="33">
      <c r="A8466" s="125">
        <v>8464</v>
      </c>
      <c r="B8466" s="120" t="s">
        <v>6301</v>
      </c>
      <c r="C8466" s="120" t="s">
        <v>3744</v>
      </c>
      <c r="D8466" s="8" t="s">
        <v>6393</v>
      </c>
      <c r="E8466" s="48" t="s">
        <v>4085</v>
      </c>
      <c r="F8466" s="5">
        <v>2012</v>
      </c>
      <c r="G8466" s="5"/>
      <c r="H8466" s="5">
        <v>1</v>
      </c>
      <c r="I8466" s="5">
        <v>946</v>
      </c>
      <c r="J8466" s="47">
        <v>42711</v>
      </c>
      <c r="K8466" s="177">
        <v>18.5</v>
      </c>
    </row>
    <row r="8467" spans="1:11">
      <c r="A8467" s="125">
        <v>8465</v>
      </c>
      <c r="B8467" s="120" t="s">
        <v>6301</v>
      </c>
      <c r="C8467" s="120" t="s">
        <v>3744</v>
      </c>
      <c r="D8467" s="8" t="s">
        <v>6395</v>
      </c>
      <c r="E8467" s="48" t="s">
        <v>6394</v>
      </c>
      <c r="F8467" s="5">
        <v>2016</v>
      </c>
      <c r="G8467" s="5"/>
      <c r="H8467" s="5">
        <v>1</v>
      </c>
      <c r="I8467" s="5">
        <v>946</v>
      </c>
      <c r="J8467" s="47">
        <v>42711</v>
      </c>
      <c r="K8467" s="177">
        <v>24.9</v>
      </c>
    </row>
    <row r="8468" spans="1:11">
      <c r="A8468" s="125">
        <v>8466</v>
      </c>
      <c r="B8468" s="120" t="s">
        <v>6308</v>
      </c>
      <c r="C8468" s="120" t="s">
        <v>3744</v>
      </c>
      <c r="D8468" s="8" t="s">
        <v>6397</v>
      </c>
      <c r="E8468" s="48" t="s">
        <v>4085</v>
      </c>
      <c r="F8468" s="5">
        <v>2016</v>
      </c>
      <c r="G8468" s="5"/>
      <c r="H8468" s="5">
        <v>1</v>
      </c>
      <c r="I8468" s="5"/>
      <c r="J8468" s="35"/>
      <c r="K8468" s="177"/>
    </row>
    <row r="8469" spans="1:11" ht="33">
      <c r="A8469" s="125">
        <v>8467</v>
      </c>
      <c r="B8469" s="120" t="s">
        <v>6308</v>
      </c>
      <c r="C8469" s="120" t="s">
        <v>3744</v>
      </c>
      <c r="D8469" s="8" t="s">
        <v>6398</v>
      </c>
      <c r="E8469" s="48" t="s">
        <v>4085</v>
      </c>
      <c r="F8469" s="5">
        <v>2016</v>
      </c>
      <c r="G8469" s="5"/>
      <c r="H8469" s="5">
        <v>1</v>
      </c>
      <c r="I8469" s="5"/>
      <c r="J8469" s="35"/>
      <c r="K8469" s="177"/>
    </row>
    <row r="8470" spans="1:11">
      <c r="A8470" s="125">
        <v>8468</v>
      </c>
      <c r="B8470" s="120" t="s">
        <v>6308</v>
      </c>
      <c r="C8470" s="120" t="s">
        <v>3744</v>
      </c>
      <c r="D8470" s="8" t="s">
        <v>6399</v>
      </c>
      <c r="E8470" s="48" t="s">
        <v>4085</v>
      </c>
      <c r="F8470" s="5">
        <v>2016</v>
      </c>
      <c r="G8470" s="5"/>
      <c r="H8470" s="5">
        <v>1</v>
      </c>
      <c r="I8470" s="5"/>
      <c r="J8470" s="35"/>
      <c r="K8470" s="177"/>
    </row>
    <row r="8471" spans="1:11" ht="33">
      <c r="A8471" s="125">
        <v>8469</v>
      </c>
      <c r="B8471" s="120" t="s">
        <v>6308</v>
      </c>
      <c r="C8471" s="120" t="s">
        <v>3744</v>
      </c>
      <c r="D8471" s="8" t="s">
        <v>6400</v>
      </c>
      <c r="E8471" s="48" t="s">
        <v>4085</v>
      </c>
      <c r="F8471" s="5">
        <v>2016</v>
      </c>
      <c r="G8471" s="5"/>
      <c r="H8471" s="5">
        <v>1</v>
      </c>
      <c r="I8471" s="5"/>
      <c r="J8471" s="35"/>
      <c r="K8471" s="177"/>
    </row>
    <row r="8472" spans="1:11">
      <c r="A8472" s="125">
        <v>8470</v>
      </c>
      <c r="B8472" s="120" t="s">
        <v>6308</v>
      </c>
      <c r="C8472" s="120" t="s">
        <v>3744</v>
      </c>
      <c r="D8472" s="8" t="s">
        <v>6401</v>
      </c>
      <c r="E8472" s="48" t="s">
        <v>4085</v>
      </c>
      <c r="F8472" s="5">
        <v>2016</v>
      </c>
      <c r="G8472" s="5"/>
      <c r="H8472" s="5">
        <v>1</v>
      </c>
      <c r="I8472" s="5"/>
      <c r="J8472" s="35"/>
      <c r="K8472" s="177"/>
    </row>
    <row r="8473" spans="1:11" ht="33">
      <c r="A8473" s="125">
        <v>8471</v>
      </c>
      <c r="B8473" s="120" t="s">
        <v>6308</v>
      </c>
      <c r="C8473" s="120" t="s">
        <v>3744</v>
      </c>
      <c r="D8473" s="8" t="s">
        <v>6402</v>
      </c>
      <c r="E8473" s="48" t="s">
        <v>4085</v>
      </c>
      <c r="F8473" s="5">
        <v>2016</v>
      </c>
      <c r="G8473" s="5"/>
      <c r="H8473" s="5">
        <v>1</v>
      </c>
      <c r="I8473" s="5"/>
      <c r="J8473" s="35"/>
      <c r="K8473" s="177"/>
    </row>
    <row r="8474" spans="1:11">
      <c r="A8474" s="125">
        <v>8472</v>
      </c>
      <c r="B8474" s="120" t="s">
        <v>6303</v>
      </c>
      <c r="C8474" s="120" t="s">
        <v>3744</v>
      </c>
      <c r="D8474" s="8" t="s">
        <v>6403</v>
      </c>
      <c r="E8474" s="48" t="s">
        <v>6404</v>
      </c>
      <c r="F8474" s="5">
        <v>2016</v>
      </c>
      <c r="G8474" s="5"/>
      <c r="H8474" s="5">
        <v>1</v>
      </c>
      <c r="I8474" s="5"/>
      <c r="J8474" s="35"/>
      <c r="K8474" s="177">
        <v>12</v>
      </c>
    </row>
    <row r="8475" spans="1:11">
      <c r="A8475" s="125">
        <v>8473</v>
      </c>
      <c r="B8475" s="120" t="s">
        <v>6312</v>
      </c>
      <c r="C8475" s="120" t="s">
        <v>3744</v>
      </c>
      <c r="D8475" s="8" t="s">
        <v>6405</v>
      </c>
      <c r="E8475" s="48" t="s">
        <v>6406</v>
      </c>
      <c r="F8475" s="5">
        <v>2016</v>
      </c>
      <c r="G8475" s="5"/>
      <c r="H8475" s="5">
        <v>1</v>
      </c>
      <c r="I8475" s="5"/>
      <c r="J8475" s="35"/>
      <c r="K8475" s="177"/>
    </row>
    <row r="8476" spans="1:11">
      <c r="A8476" s="125">
        <v>8474</v>
      </c>
      <c r="B8476" s="120" t="s">
        <v>6308</v>
      </c>
      <c r="C8476" s="120" t="s">
        <v>3744</v>
      </c>
      <c r="D8476" s="8" t="s">
        <v>6407</v>
      </c>
      <c r="E8476" s="48" t="s">
        <v>4085</v>
      </c>
      <c r="F8476" s="5">
        <v>2017</v>
      </c>
      <c r="G8476" s="5"/>
      <c r="H8476" s="5">
        <v>1</v>
      </c>
      <c r="I8476" s="5"/>
      <c r="J8476" s="35"/>
      <c r="K8476" s="177"/>
    </row>
    <row r="8477" spans="1:11" ht="33">
      <c r="A8477" s="125">
        <v>8475</v>
      </c>
      <c r="B8477" s="120" t="s">
        <v>6308</v>
      </c>
      <c r="C8477" s="120" t="s">
        <v>3744</v>
      </c>
      <c r="D8477" s="8" t="s">
        <v>6408</v>
      </c>
      <c r="E8477" s="48" t="s">
        <v>4085</v>
      </c>
      <c r="F8477" s="5">
        <v>2017</v>
      </c>
      <c r="G8477" s="5"/>
      <c r="H8477" s="5">
        <v>1</v>
      </c>
      <c r="I8477" s="5"/>
      <c r="J8477" s="35"/>
      <c r="K8477" s="177"/>
    </row>
    <row r="8478" spans="1:11" ht="33">
      <c r="A8478" s="125">
        <v>8476</v>
      </c>
      <c r="B8478" s="120" t="s">
        <v>6308</v>
      </c>
      <c r="C8478" s="120" t="s">
        <v>3744</v>
      </c>
      <c r="D8478" s="8" t="s">
        <v>6413</v>
      </c>
      <c r="E8478" s="48" t="s">
        <v>4085</v>
      </c>
      <c r="F8478" s="5"/>
      <c r="G8478" s="5"/>
      <c r="H8478" s="5"/>
      <c r="I8478" s="5"/>
      <c r="J8478" s="35"/>
      <c r="K8478" s="177"/>
    </row>
    <row r="8479" spans="1:11">
      <c r="A8479" s="125">
        <v>8477</v>
      </c>
      <c r="B8479" s="120" t="s">
        <v>6308</v>
      </c>
      <c r="C8479" s="120" t="s">
        <v>3744</v>
      </c>
      <c r="D8479" s="8" t="s">
        <v>6414</v>
      </c>
      <c r="E8479" s="48" t="s">
        <v>4085</v>
      </c>
      <c r="F8479" s="5"/>
      <c r="G8479" s="5"/>
      <c r="H8479" s="5"/>
      <c r="I8479" s="5"/>
      <c r="J8479" s="35"/>
      <c r="K8479" s="177"/>
    </row>
    <row r="8480" spans="1:11">
      <c r="A8480" s="125"/>
      <c r="B8480" s="54"/>
      <c r="C8480" s="54"/>
      <c r="D8480" s="8"/>
      <c r="E8480" s="48"/>
      <c r="F8480" s="5"/>
      <c r="G8480" s="5"/>
      <c r="H8480" s="5"/>
      <c r="I8480" s="5"/>
      <c r="J8480" s="35"/>
      <c r="K8480" s="177"/>
    </row>
    <row r="8481" spans="1:11">
      <c r="A8481" s="125">
        <v>8476</v>
      </c>
      <c r="B8481" s="120" t="s">
        <v>4125</v>
      </c>
      <c r="C8481" s="120" t="s">
        <v>3744</v>
      </c>
      <c r="D8481" s="8" t="s">
        <v>6409</v>
      </c>
      <c r="E8481" s="48" t="s">
        <v>3576</v>
      </c>
      <c r="F8481" s="5">
        <v>2013</v>
      </c>
      <c r="G8481" s="5"/>
      <c r="H8481" s="5">
        <v>6</v>
      </c>
      <c r="I8481" s="5"/>
      <c r="J8481" s="35"/>
      <c r="K8481" s="177"/>
    </row>
    <row r="8482" spans="1:11" ht="25.5">
      <c r="A8482" s="125">
        <v>8477</v>
      </c>
      <c r="B8482" s="120" t="s">
        <v>6411</v>
      </c>
      <c r="C8482" s="120" t="s">
        <v>3744</v>
      </c>
      <c r="D8482" s="8" t="s">
        <v>6410</v>
      </c>
      <c r="E8482" s="103" t="s">
        <v>6412</v>
      </c>
      <c r="F8482" s="5">
        <v>2010</v>
      </c>
      <c r="G8482" s="5"/>
      <c r="H8482" s="5">
        <v>1</v>
      </c>
      <c r="I8482" s="5"/>
      <c r="J8482" s="35"/>
      <c r="K8482" s="177"/>
    </row>
    <row r="8483" spans="1:11">
      <c r="A8483" s="125">
        <v>8481</v>
      </c>
      <c r="B8483" s="120" t="s">
        <v>6308</v>
      </c>
      <c r="C8483" s="120" t="s">
        <v>3744</v>
      </c>
      <c r="D8483" s="8" t="s">
        <v>6415</v>
      </c>
      <c r="E8483" s="48" t="s">
        <v>4085</v>
      </c>
      <c r="F8483" s="5">
        <v>2017</v>
      </c>
      <c r="G8483" s="5"/>
      <c r="H8483" s="5">
        <v>1</v>
      </c>
      <c r="I8483" s="5"/>
      <c r="J8483" s="35"/>
      <c r="K8483" s="177"/>
    </row>
    <row r="8484" spans="1:11" ht="33">
      <c r="A8484" s="125">
        <v>8482</v>
      </c>
      <c r="B8484" s="120" t="s">
        <v>6308</v>
      </c>
      <c r="C8484" s="120" t="s">
        <v>3744</v>
      </c>
      <c r="D8484" s="8" t="s">
        <v>6416</v>
      </c>
      <c r="E8484" s="48" t="s">
        <v>4085</v>
      </c>
      <c r="F8484" s="5">
        <v>2017</v>
      </c>
      <c r="G8484" s="5"/>
      <c r="H8484" s="5">
        <v>1</v>
      </c>
      <c r="I8484" s="5"/>
      <c r="J8484" s="35"/>
      <c r="K8484" s="177"/>
    </row>
    <row r="8485" spans="1:11" ht="33">
      <c r="A8485" s="125">
        <v>8483</v>
      </c>
      <c r="B8485" s="120" t="s">
        <v>6308</v>
      </c>
      <c r="C8485" s="120" t="s">
        <v>3744</v>
      </c>
      <c r="D8485" s="8" t="s">
        <v>6417</v>
      </c>
      <c r="E8485" s="48" t="s">
        <v>4085</v>
      </c>
      <c r="F8485" s="5">
        <v>2017</v>
      </c>
      <c r="G8485" s="5"/>
      <c r="H8485" s="5">
        <v>1</v>
      </c>
      <c r="I8485" s="5">
        <v>4316</v>
      </c>
      <c r="J8485" s="47">
        <v>43082</v>
      </c>
      <c r="K8485" s="177">
        <v>17</v>
      </c>
    </row>
    <row r="8486" spans="1:11" ht="30" customHeight="1">
      <c r="A8486" s="125">
        <v>8484</v>
      </c>
      <c r="B8486" s="120" t="s">
        <v>6308</v>
      </c>
      <c r="C8486" s="120" t="s">
        <v>3744</v>
      </c>
      <c r="D8486" s="8" t="s">
        <v>6418</v>
      </c>
      <c r="E8486" s="48" t="s">
        <v>4085</v>
      </c>
      <c r="F8486" s="5">
        <v>2017</v>
      </c>
      <c r="G8486" s="5"/>
      <c r="H8486" s="5">
        <v>1</v>
      </c>
      <c r="I8486" s="5">
        <v>4316</v>
      </c>
      <c r="J8486" s="47">
        <v>43082</v>
      </c>
      <c r="K8486" s="177">
        <v>17</v>
      </c>
    </row>
    <row r="8487" spans="1:11" ht="30" customHeight="1">
      <c r="A8487" s="125">
        <v>8485</v>
      </c>
      <c r="B8487" s="120" t="s">
        <v>6308</v>
      </c>
      <c r="C8487" s="120" t="s">
        <v>3744</v>
      </c>
      <c r="D8487" s="8" t="s">
        <v>6419</v>
      </c>
      <c r="E8487" s="48" t="s">
        <v>4085</v>
      </c>
      <c r="F8487" s="5">
        <v>2017</v>
      </c>
      <c r="G8487" s="5"/>
      <c r="H8487" s="5">
        <v>1</v>
      </c>
      <c r="I8487" s="5">
        <v>4316</v>
      </c>
      <c r="J8487" s="47">
        <v>43082</v>
      </c>
      <c r="K8487" s="177">
        <v>19</v>
      </c>
    </row>
    <row r="8488" spans="1:11" ht="30" customHeight="1">
      <c r="A8488" s="125">
        <v>8486</v>
      </c>
      <c r="B8488" s="145" t="s">
        <v>6308</v>
      </c>
      <c r="C8488" s="120" t="s">
        <v>3744</v>
      </c>
      <c r="D8488" s="8" t="s">
        <v>6420</v>
      </c>
      <c r="E8488" s="48" t="s">
        <v>4085</v>
      </c>
      <c r="F8488" s="5">
        <v>2017</v>
      </c>
      <c r="G8488" s="5"/>
      <c r="H8488" s="5">
        <v>1</v>
      </c>
      <c r="I8488" s="5">
        <v>4316</v>
      </c>
      <c r="J8488" s="47">
        <v>43082</v>
      </c>
      <c r="K8488" s="177">
        <v>17</v>
      </c>
    </row>
    <row r="8489" spans="1:11" ht="30" customHeight="1">
      <c r="A8489" s="125">
        <v>8487</v>
      </c>
      <c r="B8489" s="145" t="s">
        <v>6308</v>
      </c>
      <c r="C8489" s="120" t="s">
        <v>3744</v>
      </c>
      <c r="D8489" s="8" t="s">
        <v>6421</v>
      </c>
      <c r="E8489" s="48" t="s">
        <v>4085</v>
      </c>
      <c r="F8489" s="5">
        <v>2017</v>
      </c>
      <c r="G8489" s="5"/>
      <c r="H8489" s="5">
        <v>1</v>
      </c>
      <c r="I8489" s="5">
        <v>4316</v>
      </c>
      <c r="J8489" s="47">
        <v>43082</v>
      </c>
      <c r="K8489" s="177">
        <v>17</v>
      </c>
    </row>
    <row r="8490" spans="1:11" ht="30" customHeight="1">
      <c r="A8490" s="125">
        <v>8488</v>
      </c>
      <c r="B8490" s="145" t="s">
        <v>6308</v>
      </c>
      <c r="C8490" s="120" t="s">
        <v>3744</v>
      </c>
      <c r="D8490" s="8" t="s">
        <v>6422</v>
      </c>
      <c r="E8490" s="48" t="s">
        <v>4085</v>
      </c>
      <c r="F8490" s="5">
        <v>2017</v>
      </c>
      <c r="G8490" s="5"/>
      <c r="H8490" s="5">
        <v>1</v>
      </c>
      <c r="I8490" s="5">
        <v>4316</v>
      </c>
      <c r="J8490" s="47">
        <v>43082</v>
      </c>
      <c r="K8490" s="177">
        <v>17</v>
      </c>
    </row>
    <row r="8491" spans="1:11" ht="30" customHeight="1">
      <c r="A8491" s="125">
        <v>8489</v>
      </c>
      <c r="B8491" s="145" t="s">
        <v>6308</v>
      </c>
      <c r="C8491" s="120" t="s">
        <v>3744</v>
      </c>
      <c r="D8491" s="8" t="s">
        <v>6423</v>
      </c>
      <c r="E8491" s="48" t="s">
        <v>4085</v>
      </c>
      <c r="F8491" s="5">
        <v>2017</v>
      </c>
      <c r="G8491" s="5"/>
      <c r="H8491" s="5">
        <v>1</v>
      </c>
      <c r="I8491" s="5">
        <v>4316</v>
      </c>
      <c r="J8491" s="47">
        <v>43082</v>
      </c>
      <c r="K8491" s="177">
        <v>17</v>
      </c>
    </row>
    <row r="8492" spans="1:11" ht="30" customHeight="1">
      <c r="A8492" s="125">
        <v>8490</v>
      </c>
      <c r="B8492" s="145" t="s">
        <v>6308</v>
      </c>
      <c r="C8492" s="120" t="s">
        <v>3744</v>
      </c>
      <c r="D8492" s="8" t="s">
        <v>6424</v>
      </c>
      <c r="E8492" s="48" t="s">
        <v>4085</v>
      </c>
      <c r="F8492" s="5">
        <v>2017</v>
      </c>
      <c r="G8492" s="5"/>
      <c r="H8492" s="5">
        <v>1</v>
      </c>
      <c r="I8492" s="5">
        <v>4316</v>
      </c>
      <c r="J8492" s="47">
        <v>43082</v>
      </c>
      <c r="K8492" s="177">
        <v>17</v>
      </c>
    </row>
    <row r="8493" spans="1:11" ht="30" customHeight="1">
      <c r="A8493" s="125">
        <v>8491</v>
      </c>
      <c r="B8493" s="145" t="s">
        <v>6308</v>
      </c>
      <c r="C8493" s="120" t="s">
        <v>3744</v>
      </c>
      <c r="D8493" s="8" t="s">
        <v>6425</v>
      </c>
      <c r="E8493" s="48" t="s">
        <v>4085</v>
      </c>
      <c r="F8493" s="5">
        <v>2017</v>
      </c>
      <c r="G8493" s="5"/>
      <c r="H8493" s="5">
        <v>1</v>
      </c>
      <c r="I8493" s="5">
        <v>4316</v>
      </c>
      <c r="J8493" s="47">
        <v>43082</v>
      </c>
      <c r="K8493" s="177">
        <v>17</v>
      </c>
    </row>
    <row r="8494" spans="1:11" ht="30" customHeight="1">
      <c r="A8494" s="125">
        <v>8492</v>
      </c>
      <c r="B8494" s="145" t="s">
        <v>6308</v>
      </c>
      <c r="C8494" s="120" t="s">
        <v>3744</v>
      </c>
      <c r="D8494" s="8" t="s">
        <v>6426</v>
      </c>
      <c r="E8494" s="48" t="s">
        <v>4085</v>
      </c>
      <c r="F8494" s="5">
        <v>2017</v>
      </c>
      <c r="G8494" s="5"/>
      <c r="H8494" s="5">
        <v>1</v>
      </c>
      <c r="I8494" s="5">
        <v>4316</v>
      </c>
      <c r="J8494" s="47">
        <v>43082</v>
      </c>
      <c r="K8494" s="177">
        <v>20</v>
      </c>
    </row>
    <row r="8495" spans="1:11" ht="30" customHeight="1">
      <c r="A8495" s="125">
        <v>8493</v>
      </c>
      <c r="B8495" s="145" t="s">
        <v>6308</v>
      </c>
      <c r="C8495" s="120" t="s">
        <v>3744</v>
      </c>
      <c r="D8495" s="8" t="s">
        <v>6427</v>
      </c>
      <c r="E8495" s="48" t="s">
        <v>4085</v>
      </c>
      <c r="F8495" s="5">
        <v>2017</v>
      </c>
      <c r="G8495" s="5"/>
      <c r="H8495" s="5">
        <v>1</v>
      </c>
      <c r="I8495" s="5">
        <v>4316</v>
      </c>
      <c r="J8495" s="47">
        <v>43082</v>
      </c>
      <c r="K8495" s="177">
        <v>20</v>
      </c>
    </row>
    <row r="8496" spans="1:11" ht="49.5">
      <c r="A8496" s="125">
        <v>8494</v>
      </c>
      <c r="B8496" s="145" t="s">
        <v>6308</v>
      </c>
      <c r="C8496" s="120" t="s">
        <v>3744</v>
      </c>
      <c r="D8496" s="8" t="s">
        <v>6428</v>
      </c>
      <c r="E8496" s="48" t="s">
        <v>4085</v>
      </c>
      <c r="F8496" s="5">
        <v>2015</v>
      </c>
      <c r="G8496" s="5"/>
      <c r="H8496" s="5">
        <v>1</v>
      </c>
      <c r="I8496" s="5">
        <v>4316</v>
      </c>
      <c r="J8496" s="47">
        <v>43082</v>
      </c>
      <c r="K8496" s="177">
        <v>21.5</v>
      </c>
    </row>
    <row r="8497" spans="1:11" ht="49.5">
      <c r="A8497" s="125">
        <v>8495</v>
      </c>
      <c r="B8497" s="145" t="s">
        <v>6308</v>
      </c>
      <c r="C8497" s="120" t="s">
        <v>3744</v>
      </c>
      <c r="D8497" s="8" t="s">
        <v>6429</v>
      </c>
      <c r="E8497" s="48" t="s">
        <v>4085</v>
      </c>
      <c r="F8497" s="5">
        <v>2017</v>
      </c>
      <c r="G8497" s="5"/>
      <c r="H8497" s="5">
        <v>1</v>
      </c>
      <c r="I8497" s="5">
        <v>4316</v>
      </c>
      <c r="J8497" s="47">
        <v>43082</v>
      </c>
      <c r="K8497" s="177">
        <v>19.5</v>
      </c>
    </row>
    <row r="8498" spans="1:11">
      <c r="A8498" s="125">
        <v>8496</v>
      </c>
      <c r="B8498" s="145" t="s">
        <v>6308</v>
      </c>
      <c r="C8498" s="120" t="s">
        <v>3744</v>
      </c>
      <c r="D8498" s="8" t="s">
        <v>6430</v>
      </c>
      <c r="E8498" s="48" t="s">
        <v>4085</v>
      </c>
      <c r="F8498" s="5">
        <v>2015</v>
      </c>
      <c r="G8498" s="5"/>
      <c r="H8498" s="5">
        <v>1</v>
      </c>
      <c r="I8498" s="5">
        <v>4316</v>
      </c>
      <c r="J8498" s="47">
        <v>43082</v>
      </c>
      <c r="K8498" s="177">
        <v>21</v>
      </c>
    </row>
    <row r="8499" spans="1:11" ht="33">
      <c r="A8499" s="125">
        <v>8497</v>
      </c>
      <c r="B8499" s="145" t="s">
        <v>6308</v>
      </c>
      <c r="C8499" s="120" t="s">
        <v>3744</v>
      </c>
      <c r="D8499" s="8" t="s">
        <v>6431</v>
      </c>
      <c r="E8499" s="48" t="s">
        <v>4085</v>
      </c>
      <c r="F8499" s="5">
        <v>2016</v>
      </c>
      <c r="G8499" s="5"/>
      <c r="H8499" s="5">
        <v>1</v>
      </c>
      <c r="I8499" s="5">
        <v>4316</v>
      </c>
      <c r="J8499" s="47">
        <v>43082</v>
      </c>
      <c r="K8499" s="177">
        <v>21</v>
      </c>
    </row>
    <row r="8500" spans="1:11" ht="33">
      <c r="A8500" s="125">
        <v>8498</v>
      </c>
      <c r="B8500" s="145" t="s">
        <v>6308</v>
      </c>
      <c r="C8500" s="120" t="s">
        <v>3744</v>
      </c>
      <c r="D8500" s="8" t="s">
        <v>6432</v>
      </c>
      <c r="E8500" s="48" t="s">
        <v>4085</v>
      </c>
      <c r="F8500" s="5">
        <v>2017</v>
      </c>
      <c r="G8500" s="5"/>
      <c r="H8500" s="5">
        <v>1</v>
      </c>
      <c r="I8500" s="5">
        <v>4316</v>
      </c>
      <c r="J8500" s="47">
        <v>43082</v>
      </c>
      <c r="K8500" s="177">
        <v>18.5</v>
      </c>
    </row>
    <row r="8501" spans="1:11" ht="49.5" customHeight="1">
      <c r="A8501" s="125">
        <v>8499</v>
      </c>
      <c r="B8501" s="145" t="s">
        <v>6308</v>
      </c>
      <c r="C8501" s="120" t="s">
        <v>3744</v>
      </c>
      <c r="D8501" s="8" t="s">
        <v>6434</v>
      </c>
      <c r="E8501" s="48" t="s">
        <v>4085</v>
      </c>
      <c r="F8501" s="5">
        <v>2017</v>
      </c>
      <c r="G8501" s="5"/>
      <c r="H8501" s="5">
        <v>1</v>
      </c>
      <c r="I8501" s="5">
        <v>4316</v>
      </c>
      <c r="J8501" s="47">
        <v>43082</v>
      </c>
      <c r="K8501" s="177">
        <v>18.5</v>
      </c>
    </row>
    <row r="8502" spans="1:11" ht="50.25" customHeight="1">
      <c r="A8502" s="125">
        <v>8500</v>
      </c>
      <c r="B8502" s="120" t="s">
        <v>6308</v>
      </c>
      <c r="C8502" s="120" t="s">
        <v>3744</v>
      </c>
      <c r="D8502" s="8" t="s">
        <v>6433</v>
      </c>
      <c r="E8502" s="48" t="s">
        <v>4085</v>
      </c>
      <c r="F8502" s="5">
        <v>2016</v>
      </c>
      <c r="G8502" s="5"/>
      <c r="H8502" s="5">
        <v>1</v>
      </c>
      <c r="I8502" s="5">
        <v>4316</v>
      </c>
      <c r="J8502" s="47">
        <v>43082</v>
      </c>
      <c r="K8502" s="177">
        <v>18.5</v>
      </c>
    </row>
    <row r="8503" spans="1:11" ht="33">
      <c r="A8503" s="125">
        <v>8501</v>
      </c>
      <c r="B8503" s="120" t="s">
        <v>6308</v>
      </c>
      <c r="C8503" s="120" t="s">
        <v>3744</v>
      </c>
      <c r="D8503" s="8" t="s">
        <v>4679</v>
      </c>
      <c r="E8503" s="48" t="s">
        <v>4085</v>
      </c>
      <c r="F8503" s="5">
        <v>2016</v>
      </c>
      <c r="G8503" s="5"/>
      <c r="H8503" s="5">
        <v>1</v>
      </c>
      <c r="I8503" s="5">
        <v>4316</v>
      </c>
      <c r="J8503" s="47">
        <v>43082</v>
      </c>
      <c r="K8503" s="177">
        <v>18.5</v>
      </c>
    </row>
    <row r="8504" spans="1:11">
      <c r="A8504" s="125">
        <v>8502</v>
      </c>
      <c r="B8504" s="120" t="s">
        <v>6308</v>
      </c>
      <c r="C8504" s="120" t="s">
        <v>3744</v>
      </c>
      <c r="D8504" s="8" t="s">
        <v>6435</v>
      </c>
      <c r="E8504" s="48" t="s">
        <v>4085</v>
      </c>
      <c r="F8504" s="5">
        <v>2017</v>
      </c>
      <c r="G8504" s="5"/>
      <c r="H8504" s="5">
        <v>1</v>
      </c>
      <c r="I8504" s="5">
        <v>4316</v>
      </c>
      <c r="J8504" s="47">
        <v>43082</v>
      </c>
      <c r="K8504" s="177">
        <v>21.5</v>
      </c>
    </row>
    <row r="8505" spans="1:11" ht="33">
      <c r="A8505" s="125">
        <v>8503</v>
      </c>
      <c r="B8505" s="120" t="s">
        <v>6308</v>
      </c>
      <c r="C8505" s="120" t="s">
        <v>3744</v>
      </c>
      <c r="D8505" s="8" t="s">
        <v>6436</v>
      </c>
      <c r="E8505" s="48" t="s">
        <v>4085</v>
      </c>
      <c r="F8505" s="5">
        <v>2017</v>
      </c>
      <c r="G8505" s="5"/>
      <c r="H8505" s="5">
        <v>1</v>
      </c>
      <c r="I8505" s="5">
        <v>4316</v>
      </c>
      <c r="J8505" s="47">
        <v>43082</v>
      </c>
      <c r="K8505" s="177">
        <v>16.5</v>
      </c>
    </row>
    <row r="8506" spans="1:11" ht="33">
      <c r="A8506" s="125">
        <v>8504</v>
      </c>
      <c r="B8506" s="120" t="s">
        <v>6308</v>
      </c>
      <c r="C8506" s="120" t="s">
        <v>3744</v>
      </c>
      <c r="D8506" s="8" t="s">
        <v>6437</v>
      </c>
      <c r="E8506" s="48" t="s">
        <v>4085</v>
      </c>
      <c r="F8506" s="5">
        <v>2017</v>
      </c>
      <c r="G8506" s="5"/>
      <c r="H8506" s="5">
        <v>1</v>
      </c>
      <c r="I8506" s="5">
        <v>4316</v>
      </c>
      <c r="J8506" s="47">
        <v>43082</v>
      </c>
      <c r="K8506" s="177">
        <v>16.5</v>
      </c>
    </row>
    <row r="8507" spans="1:11" ht="33">
      <c r="A8507" s="125">
        <v>8505</v>
      </c>
      <c r="B8507" s="120" t="s">
        <v>6308</v>
      </c>
      <c r="C8507" s="120" t="s">
        <v>3744</v>
      </c>
      <c r="D8507" s="8" t="s">
        <v>6438</v>
      </c>
      <c r="E8507" s="48" t="s">
        <v>4085</v>
      </c>
      <c r="F8507" s="5">
        <v>2017</v>
      </c>
      <c r="G8507" s="5"/>
      <c r="H8507" s="5">
        <v>1</v>
      </c>
      <c r="I8507" s="5">
        <v>4316</v>
      </c>
      <c r="J8507" s="47">
        <v>43082</v>
      </c>
      <c r="K8507" s="177">
        <v>16.5</v>
      </c>
    </row>
    <row r="8508" spans="1:11" ht="33">
      <c r="A8508" s="125">
        <v>8506</v>
      </c>
      <c r="B8508" s="120" t="s">
        <v>6308</v>
      </c>
      <c r="C8508" s="120" t="s">
        <v>3744</v>
      </c>
      <c r="D8508" s="8" t="s">
        <v>4680</v>
      </c>
      <c r="E8508" s="48" t="s">
        <v>4085</v>
      </c>
      <c r="F8508" s="5">
        <v>2017</v>
      </c>
      <c r="G8508" s="5"/>
      <c r="H8508" s="5">
        <v>1</v>
      </c>
      <c r="I8508" s="5">
        <v>4316</v>
      </c>
      <c r="J8508" s="47">
        <v>43082</v>
      </c>
      <c r="K8508" s="177">
        <v>27.5</v>
      </c>
    </row>
    <row r="8509" spans="1:11" ht="49.5">
      <c r="A8509" s="125">
        <v>8507</v>
      </c>
      <c r="B8509" s="120" t="s">
        <v>6308</v>
      </c>
      <c r="C8509" s="120" t="s">
        <v>3744</v>
      </c>
      <c r="D8509" s="8" t="s">
        <v>4681</v>
      </c>
      <c r="E8509" s="48" t="s">
        <v>4085</v>
      </c>
      <c r="F8509" s="5">
        <v>2017</v>
      </c>
      <c r="G8509" s="5"/>
      <c r="H8509" s="5">
        <v>1</v>
      </c>
      <c r="I8509" s="5">
        <v>4316</v>
      </c>
      <c r="J8509" s="47">
        <v>43082</v>
      </c>
      <c r="K8509" s="177">
        <v>21.5</v>
      </c>
    </row>
    <row r="8510" spans="1:11" ht="33">
      <c r="A8510" s="125">
        <v>8508</v>
      </c>
      <c r="B8510" s="120" t="s">
        <v>6308</v>
      </c>
      <c r="C8510" s="120" t="s">
        <v>3744</v>
      </c>
      <c r="D8510" s="8" t="s">
        <v>4682</v>
      </c>
      <c r="E8510" s="48" t="s">
        <v>4085</v>
      </c>
      <c r="F8510" s="5">
        <v>2017</v>
      </c>
      <c r="G8510" s="5"/>
      <c r="H8510" s="5">
        <v>1</v>
      </c>
      <c r="I8510" s="5">
        <v>4316</v>
      </c>
      <c r="J8510" s="47">
        <v>43082</v>
      </c>
      <c r="K8510" s="177">
        <v>21.5</v>
      </c>
    </row>
    <row r="8511" spans="1:11">
      <c r="A8511" s="125">
        <v>8509</v>
      </c>
      <c r="B8511" s="120" t="s">
        <v>6308</v>
      </c>
      <c r="C8511" s="120" t="s">
        <v>3744</v>
      </c>
      <c r="D8511" s="8" t="s">
        <v>4683</v>
      </c>
      <c r="E8511" s="48" t="s">
        <v>4085</v>
      </c>
      <c r="F8511" s="5">
        <v>2016</v>
      </c>
      <c r="G8511" s="5"/>
      <c r="H8511" s="5">
        <v>1</v>
      </c>
      <c r="I8511" s="5">
        <v>4316</v>
      </c>
      <c r="J8511" s="47">
        <v>43082</v>
      </c>
      <c r="K8511" s="177">
        <v>19</v>
      </c>
    </row>
    <row r="8512" spans="1:11">
      <c r="A8512" s="125">
        <v>8510</v>
      </c>
      <c r="B8512" s="120" t="s">
        <v>6308</v>
      </c>
      <c r="C8512" s="120" t="s">
        <v>3744</v>
      </c>
      <c r="D8512" s="8" t="s">
        <v>4684</v>
      </c>
      <c r="E8512" s="48" t="s">
        <v>4085</v>
      </c>
      <c r="F8512" s="5">
        <v>2017</v>
      </c>
      <c r="G8512" s="5"/>
      <c r="H8512" s="5">
        <v>1</v>
      </c>
      <c r="I8512" s="5">
        <v>4316</v>
      </c>
      <c r="J8512" s="47">
        <v>43082</v>
      </c>
      <c r="K8512" s="177">
        <v>18.5</v>
      </c>
    </row>
    <row r="8513" spans="1:11" ht="33">
      <c r="A8513" s="125">
        <v>8511</v>
      </c>
      <c r="B8513" s="120" t="s">
        <v>6308</v>
      </c>
      <c r="C8513" s="120" t="s">
        <v>3744</v>
      </c>
      <c r="D8513" s="8" t="s">
        <v>4685</v>
      </c>
      <c r="E8513" s="48" t="s">
        <v>4085</v>
      </c>
      <c r="F8513" s="5">
        <v>2016</v>
      </c>
      <c r="G8513" s="5"/>
      <c r="H8513" s="5">
        <v>1</v>
      </c>
      <c r="I8513" s="5">
        <v>4316</v>
      </c>
      <c r="J8513" s="47">
        <v>43082</v>
      </c>
      <c r="K8513" s="177">
        <v>19.5</v>
      </c>
    </row>
    <row r="8514" spans="1:11" ht="33">
      <c r="A8514" s="125">
        <v>8512</v>
      </c>
      <c r="B8514" s="120" t="s">
        <v>6308</v>
      </c>
      <c r="C8514" s="120" t="s">
        <v>3744</v>
      </c>
      <c r="D8514" s="8" t="s">
        <v>4686</v>
      </c>
      <c r="E8514" s="48" t="s">
        <v>4085</v>
      </c>
      <c r="F8514" s="5">
        <v>2016</v>
      </c>
      <c r="G8514" s="5"/>
      <c r="H8514" s="5">
        <v>1</v>
      </c>
      <c r="I8514" s="5">
        <v>4316</v>
      </c>
      <c r="J8514" s="47">
        <v>43082</v>
      </c>
      <c r="K8514" s="177">
        <v>19.5</v>
      </c>
    </row>
    <row r="8515" spans="1:11" ht="33">
      <c r="A8515" s="125">
        <v>8513</v>
      </c>
      <c r="B8515" s="120" t="s">
        <v>6308</v>
      </c>
      <c r="C8515" s="120" t="s">
        <v>3744</v>
      </c>
      <c r="D8515" s="8" t="s">
        <v>4687</v>
      </c>
      <c r="E8515" s="48" t="s">
        <v>4085</v>
      </c>
      <c r="F8515" s="5">
        <v>2017</v>
      </c>
      <c r="G8515" s="5"/>
      <c r="H8515" s="5">
        <v>1</v>
      </c>
      <c r="I8515" s="5">
        <v>4316</v>
      </c>
      <c r="J8515" s="47">
        <v>43082</v>
      </c>
      <c r="K8515" s="177">
        <v>21.5</v>
      </c>
    </row>
    <row r="8516" spans="1:11" ht="49.5">
      <c r="A8516" s="125">
        <v>8514</v>
      </c>
      <c r="B8516" s="120" t="s">
        <v>6308</v>
      </c>
      <c r="C8516" s="120" t="s">
        <v>3744</v>
      </c>
      <c r="D8516" s="8" t="s">
        <v>4688</v>
      </c>
      <c r="E8516" s="48" t="s">
        <v>4085</v>
      </c>
      <c r="F8516" s="5">
        <v>2017</v>
      </c>
      <c r="G8516" s="5"/>
      <c r="H8516" s="5">
        <v>1</v>
      </c>
      <c r="I8516" s="5">
        <v>4316</v>
      </c>
      <c r="J8516" s="47">
        <v>43082</v>
      </c>
      <c r="K8516" s="177">
        <v>19.5</v>
      </c>
    </row>
    <row r="8517" spans="1:11" ht="33">
      <c r="A8517" s="125">
        <v>8515</v>
      </c>
      <c r="B8517" s="120" t="s">
        <v>6308</v>
      </c>
      <c r="C8517" s="120" t="s">
        <v>3744</v>
      </c>
      <c r="D8517" s="8" t="s">
        <v>4689</v>
      </c>
      <c r="E8517" s="48" t="s">
        <v>4085</v>
      </c>
      <c r="F8517" s="5">
        <v>2017</v>
      </c>
      <c r="G8517" s="5"/>
      <c r="H8517" s="5">
        <v>1</v>
      </c>
      <c r="I8517" s="5">
        <v>4316</v>
      </c>
      <c r="J8517" s="47">
        <v>43082</v>
      </c>
      <c r="K8517" s="177">
        <v>21.5</v>
      </c>
    </row>
    <row r="8518" spans="1:11" ht="49.5">
      <c r="A8518" s="125">
        <v>8516</v>
      </c>
      <c r="B8518" s="120" t="s">
        <v>6308</v>
      </c>
      <c r="C8518" s="120" t="s">
        <v>3744</v>
      </c>
      <c r="D8518" s="8" t="s">
        <v>4690</v>
      </c>
      <c r="E8518" s="48" t="s">
        <v>4085</v>
      </c>
      <c r="F8518" s="5">
        <v>2016</v>
      </c>
      <c r="G8518" s="5"/>
      <c r="H8518" s="5">
        <v>1</v>
      </c>
      <c r="I8518" s="5">
        <v>4316</v>
      </c>
      <c r="J8518" s="47">
        <v>43082</v>
      </c>
      <c r="K8518" s="177">
        <v>22.5</v>
      </c>
    </row>
    <row r="8519" spans="1:11" ht="49.5">
      <c r="A8519" s="125">
        <v>8517</v>
      </c>
      <c r="B8519" s="120" t="s">
        <v>6308</v>
      </c>
      <c r="C8519" s="120" t="s">
        <v>3744</v>
      </c>
      <c r="D8519" s="8" t="s">
        <v>4691</v>
      </c>
      <c r="E8519" s="48" t="s">
        <v>4085</v>
      </c>
      <c r="F8519" s="5">
        <v>2017</v>
      </c>
      <c r="G8519" s="5"/>
      <c r="H8519" s="5">
        <v>1</v>
      </c>
      <c r="I8519" s="5">
        <v>4316</v>
      </c>
      <c r="J8519" s="47">
        <v>43082</v>
      </c>
      <c r="K8519" s="177">
        <v>21</v>
      </c>
    </row>
    <row r="8520" spans="1:11">
      <c r="A8520" s="125">
        <v>8518</v>
      </c>
      <c r="B8520" s="120" t="s">
        <v>6308</v>
      </c>
      <c r="C8520" s="120" t="s">
        <v>3744</v>
      </c>
      <c r="D8520" s="8" t="s">
        <v>4692</v>
      </c>
      <c r="E8520" s="48" t="s">
        <v>4085</v>
      </c>
      <c r="F8520" s="5">
        <v>2017</v>
      </c>
      <c r="G8520" s="5"/>
      <c r="H8520" s="5">
        <v>1</v>
      </c>
      <c r="I8520" s="5">
        <v>4316</v>
      </c>
      <c r="J8520" s="47">
        <v>43082</v>
      </c>
      <c r="K8520" s="177">
        <v>9.9</v>
      </c>
    </row>
    <row r="8521" spans="1:11">
      <c r="A8521" s="125">
        <v>8519</v>
      </c>
      <c r="B8521" s="120" t="s">
        <v>6308</v>
      </c>
      <c r="C8521" s="120" t="s">
        <v>3744</v>
      </c>
      <c r="D8521" s="8" t="s">
        <v>4693</v>
      </c>
      <c r="E8521" s="48" t="s">
        <v>4085</v>
      </c>
      <c r="F8521" s="5">
        <v>2017</v>
      </c>
      <c r="G8521" s="5"/>
      <c r="H8521" s="5">
        <v>1</v>
      </c>
      <c r="I8521" s="5">
        <v>4316</v>
      </c>
      <c r="J8521" s="47">
        <v>43082</v>
      </c>
      <c r="K8521" s="177">
        <v>9.9</v>
      </c>
    </row>
    <row r="8522" spans="1:11">
      <c r="A8522" s="125">
        <v>8520</v>
      </c>
      <c r="B8522" s="120" t="s">
        <v>6308</v>
      </c>
      <c r="C8522" s="120" t="s">
        <v>3744</v>
      </c>
      <c r="D8522" s="8" t="s">
        <v>4694</v>
      </c>
      <c r="E8522" s="48" t="s">
        <v>4085</v>
      </c>
      <c r="F8522" s="5">
        <v>2017</v>
      </c>
      <c r="G8522" s="5"/>
      <c r="H8522" s="5">
        <v>1</v>
      </c>
      <c r="I8522" s="5">
        <v>4316</v>
      </c>
      <c r="J8522" s="47">
        <v>43082</v>
      </c>
      <c r="K8522" s="177">
        <v>9.9</v>
      </c>
    </row>
    <row r="8523" spans="1:11">
      <c r="A8523" s="125">
        <v>8521</v>
      </c>
      <c r="B8523" s="120" t="s">
        <v>6308</v>
      </c>
      <c r="C8523" s="120" t="s">
        <v>3744</v>
      </c>
      <c r="D8523" s="8" t="s">
        <v>4695</v>
      </c>
      <c r="E8523" s="48" t="s">
        <v>4085</v>
      </c>
      <c r="F8523" s="5">
        <v>2017</v>
      </c>
      <c r="G8523" s="5"/>
      <c r="H8523" s="5">
        <v>1</v>
      </c>
      <c r="I8523" s="5">
        <v>4316</v>
      </c>
      <c r="J8523" s="47">
        <v>43082</v>
      </c>
      <c r="K8523" s="177">
        <v>15.9</v>
      </c>
    </row>
    <row r="8524" spans="1:11" ht="33">
      <c r="A8524" s="125">
        <v>8522</v>
      </c>
      <c r="B8524" s="120" t="s">
        <v>6308</v>
      </c>
      <c r="C8524" s="120" t="s">
        <v>3744</v>
      </c>
      <c r="D8524" s="8" t="s">
        <v>4696</v>
      </c>
      <c r="E8524" s="48" t="s">
        <v>4085</v>
      </c>
      <c r="F8524" s="5">
        <v>2017</v>
      </c>
      <c r="G8524" s="5"/>
      <c r="H8524" s="5">
        <v>1</v>
      </c>
      <c r="I8524" s="5">
        <v>4316</v>
      </c>
      <c r="J8524" s="47">
        <v>43082</v>
      </c>
      <c r="K8524" s="177">
        <v>12</v>
      </c>
    </row>
    <row r="8525" spans="1:11" ht="33">
      <c r="A8525" s="125">
        <v>8523</v>
      </c>
      <c r="B8525" s="120" t="s">
        <v>6308</v>
      </c>
      <c r="C8525" s="120" t="s">
        <v>3744</v>
      </c>
      <c r="D8525" s="8" t="s">
        <v>4697</v>
      </c>
      <c r="E8525" s="48" t="s">
        <v>4085</v>
      </c>
      <c r="F8525" s="5">
        <v>2010</v>
      </c>
      <c r="G8525" s="5"/>
      <c r="H8525" s="5">
        <v>1</v>
      </c>
      <c r="I8525" s="5">
        <v>4316</v>
      </c>
      <c r="J8525" s="47">
        <v>43082</v>
      </c>
      <c r="K8525" s="177">
        <v>26</v>
      </c>
    </row>
    <row r="8526" spans="1:11" ht="33">
      <c r="A8526" s="125">
        <v>8524</v>
      </c>
      <c r="B8526" s="120" t="s">
        <v>6308</v>
      </c>
      <c r="C8526" s="120" t="s">
        <v>3744</v>
      </c>
      <c r="D8526" s="8" t="s">
        <v>4698</v>
      </c>
      <c r="E8526" s="48" t="s">
        <v>4085</v>
      </c>
      <c r="F8526" s="5">
        <v>2011</v>
      </c>
      <c r="G8526" s="5"/>
      <c r="H8526" s="5">
        <v>1</v>
      </c>
      <c r="I8526" s="5">
        <v>4316</v>
      </c>
      <c r="J8526" s="47">
        <v>43082</v>
      </c>
      <c r="K8526" s="177">
        <v>32</v>
      </c>
    </row>
    <row r="8527" spans="1:11">
      <c r="A8527" s="125">
        <v>8525</v>
      </c>
      <c r="B8527" s="120" t="s">
        <v>6308</v>
      </c>
      <c r="C8527" s="120" t="s">
        <v>3744</v>
      </c>
      <c r="D8527" s="112" t="s">
        <v>5560</v>
      </c>
      <c r="E8527" s="48" t="s">
        <v>4085</v>
      </c>
      <c r="F8527" s="5"/>
      <c r="G8527" s="5"/>
      <c r="H8527" s="5">
        <v>1</v>
      </c>
      <c r="I8527" s="5">
        <v>4316</v>
      </c>
      <c r="J8527" s="47">
        <v>43082</v>
      </c>
      <c r="K8527" s="177"/>
    </row>
    <row r="8528" spans="1:11">
      <c r="A8528" s="125">
        <v>8526</v>
      </c>
      <c r="B8528" s="120" t="s">
        <v>6308</v>
      </c>
      <c r="C8528" s="120" t="s">
        <v>3744</v>
      </c>
      <c r="D8528" s="112" t="s">
        <v>5561</v>
      </c>
      <c r="E8528" s="48" t="s">
        <v>4085</v>
      </c>
      <c r="F8528" s="5"/>
      <c r="G8528" s="5"/>
      <c r="H8528" s="5">
        <v>1</v>
      </c>
      <c r="I8528" s="5">
        <v>4316</v>
      </c>
      <c r="J8528" s="47">
        <v>43082</v>
      </c>
      <c r="K8528" s="177"/>
    </row>
    <row r="8529" spans="1:12">
      <c r="A8529" s="125">
        <v>8527</v>
      </c>
      <c r="B8529" s="120" t="s">
        <v>6308</v>
      </c>
      <c r="C8529" s="120" t="s">
        <v>3744</v>
      </c>
      <c r="D8529" s="8" t="s">
        <v>4699</v>
      </c>
      <c r="E8529" s="48" t="s">
        <v>4085</v>
      </c>
      <c r="F8529" s="5"/>
      <c r="G8529" s="5"/>
      <c r="H8529" s="5">
        <v>1</v>
      </c>
      <c r="I8529" s="5">
        <v>4316</v>
      </c>
      <c r="J8529" s="47">
        <v>43082</v>
      </c>
      <c r="K8529" s="177">
        <v>15</v>
      </c>
    </row>
    <row r="8530" spans="1:12">
      <c r="A8530" s="125">
        <v>8528</v>
      </c>
      <c r="B8530" s="120" t="s">
        <v>6308</v>
      </c>
      <c r="C8530" s="120" t="s">
        <v>3744</v>
      </c>
      <c r="D8530" s="8" t="s">
        <v>4700</v>
      </c>
      <c r="E8530" s="48" t="s">
        <v>4085</v>
      </c>
      <c r="F8530" s="5"/>
      <c r="G8530" s="5"/>
      <c r="H8530" s="5">
        <v>1</v>
      </c>
      <c r="I8530" s="5">
        <v>4316</v>
      </c>
      <c r="J8530" s="47">
        <v>43082</v>
      </c>
      <c r="K8530" s="177">
        <v>15</v>
      </c>
    </row>
    <row r="8531" spans="1:12">
      <c r="A8531" s="125">
        <v>8529</v>
      </c>
      <c r="B8531" s="120" t="s">
        <v>6308</v>
      </c>
      <c r="C8531" s="120" t="s">
        <v>3744</v>
      </c>
      <c r="D8531" s="8" t="s">
        <v>4701</v>
      </c>
      <c r="E8531" s="48" t="s">
        <v>4085</v>
      </c>
      <c r="F8531" s="5"/>
      <c r="G8531" s="5"/>
      <c r="H8531" s="5">
        <v>1</v>
      </c>
      <c r="I8531" s="5">
        <v>4316</v>
      </c>
      <c r="J8531" s="47">
        <v>43082</v>
      </c>
      <c r="K8531" s="177">
        <v>15</v>
      </c>
    </row>
    <row r="8532" spans="1:12">
      <c r="A8532" s="125">
        <v>8530</v>
      </c>
      <c r="B8532" s="120" t="s">
        <v>6308</v>
      </c>
      <c r="C8532" s="120" t="s">
        <v>3744</v>
      </c>
      <c r="D8532" s="8" t="s">
        <v>4702</v>
      </c>
      <c r="E8532" s="48" t="s">
        <v>4085</v>
      </c>
      <c r="F8532" s="5"/>
      <c r="G8532" s="5"/>
      <c r="H8532" s="5">
        <v>1</v>
      </c>
      <c r="I8532" s="5">
        <v>4316</v>
      </c>
      <c r="J8532" s="47">
        <v>43082</v>
      </c>
      <c r="K8532" s="177">
        <v>15</v>
      </c>
    </row>
    <row r="8533" spans="1:12" ht="49.5">
      <c r="A8533" s="125">
        <v>8531</v>
      </c>
      <c r="B8533" s="120" t="s">
        <v>6308</v>
      </c>
      <c r="C8533" s="120" t="s">
        <v>3744</v>
      </c>
      <c r="D8533" s="8" t="s">
        <v>5564</v>
      </c>
      <c r="E8533" s="48" t="s">
        <v>4085</v>
      </c>
      <c r="F8533" s="5"/>
      <c r="G8533" s="5"/>
      <c r="H8533" s="5">
        <v>1</v>
      </c>
      <c r="I8533" s="5">
        <v>4316</v>
      </c>
      <c r="J8533" s="47">
        <v>43082</v>
      </c>
      <c r="K8533" s="177"/>
    </row>
    <row r="8534" spans="1:12" ht="49.5">
      <c r="A8534" s="125">
        <v>8532</v>
      </c>
      <c r="B8534" s="120" t="s">
        <v>6308</v>
      </c>
      <c r="C8534" s="120" t="s">
        <v>3744</v>
      </c>
      <c r="D8534" s="8" t="s">
        <v>5563</v>
      </c>
      <c r="E8534" s="48" t="s">
        <v>4085</v>
      </c>
      <c r="F8534" s="5"/>
      <c r="G8534" s="5"/>
      <c r="H8534" s="5">
        <v>1</v>
      </c>
      <c r="I8534" s="5">
        <v>4316</v>
      </c>
      <c r="J8534" s="47">
        <v>43082</v>
      </c>
      <c r="K8534" s="177"/>
    </row>
    <row r="8535" spans="1:12" ht="49.5">
      <c r="A8535" s="125">
        <v>8533</v>
      </c>
      <c r="B8535" s="120" t="s">
        <v>6308</v>
      </c>
      <c r="C8535" s="120" t="s">
        <v>3744</v>
      </c>
      <c r="D8535" s="8" t="s">
        <v>5562</v>
      </c>
      <c r="E8535" s="48" t="s">
        <v>4085</v>
      </c>
      <c r="F8535" s="5"/>
      <c r="G8535" s="5"/>
      <c r="H8535" s="5">
        <v>1</v>
      </c>
      <c r="I8535" s="5">
        <v>4316</v>
      </c>
      <c r="J8535" s="47">
        <v>43082</v>
      </c>
      <c r="K8535" s="177">
        <v>31.5</v>
      </c>
    </row>
    <row r="8536" spans="1:12" ht="20.100000000000001" customHeight="1">
      <c r="A8536" s="125">
        <v>8534</v>
      </c>
      <c r="B8536" s="120" t="s">
        <v>4121</v>
      </c>
      <c r="C8536" s="120" t="s">
        <v>3744</v>
      </c>
      <c r="D8536" s="8" t="s">
        <v>5565</v>
      </c>
      <c r="E8536" s="48" t="s">
        <v>5566</v>
      </c>
      <c r="F8536" s="5">
        <v>2010</v>
      </c>
      <c r="G8536" s="5"/>
      <c r="H8536" s="5">
        <v>1</v>
      </c>
      <c r="I8536" s="5">
        <v>406</v>
      </c>
      <c r="J8536" s="47">
        <v>43090</v>
      </c>
      <c r="K8536" s="177">
        <v>9.9</v>
      </c>
      <c r="L8536" s="5" t="s">
        <v>5567</v>
      </c>
    </row>
    <row r="8537" spans="1:12" ht="20.100000000000001" customHeight="1">
      <c r="A8537" s="125">
        <v>8535</v>
      </c>
      <c r="B8537" s="120" t="s">
        <v>4121</v>
      </c>
      <c r="C8537" s="120" t="s">
        <v>3744</v>
      </c>
      <c r="D8537" s="8" t="s">
        <v>5565</v>
      </c>
      <c r="E8537" s="48" t="s">
        <v>5566</v>
      </c>
      <c r="F8537" s="5">
        <v>2010</v>
      </c>
      <c r="G8537" s="5"/>
      <c r="H8537" s="5">
        <v>1</v>
      </c>
      <c r="I8537" s="5">
        <v>406</v>
      </c>
      <c r="J8537" s="47">
        <v>43090</v>
      </c>
      <c r="K8537" s="177">
        <v>9.09</v>
      </c>
      <c r="L8537" s="5" t="s">
        <v>5567</v>
      </c>
    </row>
    <row r="8538" spans="1:12" ht="20.100000000000001" customHeight="1">
      <c r="A8538" s="125">
        <v>8536</v>
      </c>
      <c r="B8538" s="120" t="s">
        <v>4121</v>
      </c>
      <c r="C8538" s="120" t="s">
        <v>3744</v>
      </c>
      <c r="D8538" s="8" t="s">
        <v>5565</v>
      </c>
      <c r="E8538" s="48" t="s">
        <v>5566</v>
      </c>
      <c r="F8538" s="5">
        <v>2010</v>
      </c>
      <c r="G8538" s="5"/>
      <c r="H8538" s="5">
        <v>1</v>
      </c>
      <c r="I8538" s="5">
        <v>406</v>
      </c>
      <c r="J8538" s="47">
        <v>43090</v>
      </c>
      <c r="K8538" s="177">
        <v>9.9</v>
      </c>
      <c r="L8538" s="5" t="s">
        <v>5567</v>
      </c>
    </row>
    <row r="8539" spans="1:12" ht="20.100000000000001" customHeight="1">
      <c r="A8539" s="125">
        <v>8537</v>
      </c>
      <c r="B8539" s="120" t="s">
        <v>4121</v>
      </c>
      <c r="C8539" s="120" t="s">
        <v>3744</v>
      </c>
      <c r="D8539" s="8" t="s">
        <v>5565</v>
      </c>
      <c r="E8539" s="48" t="s">
        <v>5566</v>
      </c>
      <c r="F8539" s="5">
        <v>2010</v>
      </c>
      <c r="G8539" s="5"/>
      <c r="H8539" s="5">
        <v>1</v>
      </c>
      <c r="I8539" s="5">
        <v>406</v>
      </c>
      <c r="J8539" s="47">
        <v>43090</v>
      </c>
      <c r="K8539" s="177">
        <v>9.9</v>
      </c>
      <c r="L8539" s="5" t="s">
        <v>5567</v>
      </c>
    </row>
    <row r="8540" spans="1:12" ht="20.100000000000001" customHeight="1">
      <c r="A8540" s="125">
        <v>8538</v>
      </c>
      <c r="B8540" s="120" t="s">
        <v>4121</v>
      </c>
      <c r="C8540" s="120" t="s">
        <v>3744</v>
      </c>
      <c r="D8540" s="8" t="s">
        <v>5569</v>
      </c>
      <c r="E8540" s="48" t="s">
        <v>5568</v>
      </c>
      <c r="F8540" s="5">
        <v>2010</v>
      </c>
      <c r="G8540" s="5"/>
      <c r="H8540" s="5">
        <v>1</v>
      </c>
      <c r="I8540" s="5">
        <v>406</v>
      </c>
      <c r="J8540" s="47">
        <v>43090</v>
      </c>
      <c r="K8540" s="177">
        <v>14</v>
      </c>
      <c r="L8540" s="5" t="s">
        <v>5567</v>
      </c>
    </row>
    <row r="8541" spans="1:12" ht="20.100000000000001" customHeight="1">
      <c r="A8541" s="125">
        <v>8539</v>
      </c>
      <c r="B8541" s="120" t="s">
        <v>4121</v>
      </c>
      <c r="C8541" s="120" t="s">
        <v>3744</v>
      </c>
      <c r="D8541" s="8" t="s">
        <v>5569</v>
      </c>
      <c r="E8541" s="48" t="s">
        <v>5568</v>
      </c>
      <c r="F8541" s="5">
        <v>2010</v>
      </c>
      <c r="G8541" s="5"/>
      <c r="H8541" s="5">
        <v>1</v>
      </c>
      <c r="I8541" s="5">
        <v>406</v>
      </c>
      <c r="J8541" s="47">
        <v>43090</v>
      </c>
      <c r="K8541" s="177">
        <v>14</v>
      </c>
      <c r="L8541" s="5" t="s">
        <v>5567</v>
      </c>
    </row>
    <row r="8542" spans="1:12" ht="20.100000000000001" customHeight="1">
      <c r="A8542" s="125">
        <v>8540</v>
      </c>
      <c r="B8542" s="120" t="s">
        <v>4121</v>
      </c>
      <c r="C8542" s="120" t="s">
        <v>3744</v>
      </c>
      <c r="D8542" s="8" t="s">
        <v>5569</v>
      </c>
      <c r="E8542" s="48" t="s">
        <v>5568</v>
      </c>
      <c r="F8542" s="5">
        <v>2010</v>
      </c>
      <c r="G8542" s="5"/>
      <c r="H8542" s="5">
        <v>1</v>
      </c>
      <c r="I8542" s="5">
        <v>406</v>
      </c>
      <c r="J8542" s="47">
        <v>43090</v>
      </c>
      <c r="K8542" s="177">
        <v>14</v>
      </c>
      <c r="L8542" s="5" t="s">
        <v>5567</v>
      </c>
    </row>
    <row r="8543" spans="1:12" ht="20.100000000000001" customHeight="1">
      <c r="A8543" s="125">
        <v>8541</v>
      </c>
      <c r="B8543" s="120" t="s">
        <v>4121</v>
      </c>
      <c r="C8543" s="120" t="s">
        <v>3744</v>
      </c>
      <c r="D8543" s="8" t="s">
        <v>5569</v>
      </c>
      <c r="E8543" s="48" t="s">
        <v>5568</v>
      </c>
      <c r="F8543" s="5">
        <v>2010</v>
      </c>
      <c r="G8543" s="5"/>
      <c r="H8543" s="5">
        <v>1</v>
      </c>
      <c r="I8543" s="5">
        <v>406</v>
      </c>
      <c r="J8543" s="47">
        <v>43090</v>
      </c>
      <c r="K8543" s="177">
        <v>14</v>
      </c>
      <c r="L8543" s="5" t="s">
        <v>5567</v>
      </c>
    </row>
    <row r="8544" spans="1:12" ht="20.100000000000001" customHeight="1">
      <c r="A8544" s="125">
        <v>8542</v>
      </c>
      <c r="B8544" s="120" t="s">
        <v>4121</v>
      </c>
      <c r="C8544" s="120" t="s">
        <v>3744</v>
      </c>
      <c r="D8544" s="8" t="s">
        <v>5570</v>
      </c>
      <c r="E8544" s="48" t="s">
        <v>5571</v>
      </c>
      <c r="F8544" s="5">
        <v>2017</v>
      </c>
      <c r="G8544" s="5"/>
      <c r="H8544" s="5">
        <v>1</v>
      </c>
      <c r="I8544" s="5">
        <v>406</v>
      </c>
      <c r="J8544" s="47">
        <v>43090</v>
      </c>
      <c r="K8544" s="177">
        <v>14</v>
      </c>
      <c r="L8544" s="5" t="s">
        <v>5567</v>
      </c>
    </row>
    <row r="8545" spans="1:12" ht="20.100000000000001" customHeight="1">
      <c r="A8545" s="125">
        <v>8543</v>
      </c>
      <c r="B8545" s="120" t="s">
        <v>4121</v>
      </c>
      <c r="C8545" s="120" t="s">
        <v>3744</v>
      </c>
      <c r="D8545" s="8" t="s">
        <v>5570</v>
      </c>
      <c r="E8545" s="48" t="s">
        <v>5571</v>
      </c>
      <c r="F8545" s="5">
        <v>2017</v>
      </c>
      <c r="G8545" s="5"/>
      <c r="H8545" s="5">
        <v>1</v>
      </c>
      <c r="I8545" s="5">
        <v>406</v>
      </c>
      <c r="J8545" s="47">
        <v>43090</v>
      </c>
      <c r="K8545" s="177">
        <v>14</v>
      </c>
      <c r="L8545" s="5" t="s">
        <v>5567</v>
      </c>
    </row>
    <row r="8546" spans="1:12" ht="20.100000000000001" customHeight="1">
      <c r="A8546" s="125">
        <v>8544</v>
      </c>
      <c r="B8546" s="120" t="s">
        <v>4121</v>
      </c>
      <c r="C8546" s="120" t="s">
        <v>3744</v>
      </c>
      <c r="D8546" s="8" t="s">
        <v>5570</v>
      </c>
      <c r="E8546" s="48" t="s">
        <v>5571</v>
      </c>
      <c r="F8546" s="5">
        <v>2017</v>
      </c>
      <c r="G8546" s="5"/>
      <c r="H8546" s="5">
        <v>1</v>
      </c>
      <c r="I8546" s="5">
        <v>406</v>
      </c>
      <c r="J8546" s="47">
        <v>43090</v>
      </c>
      <c r="K8546" s="177">
        <v>14</v>
      </c>
      <c r="L8546" s="5" t="s">
        <v>5567</v>
      </c>
    </row>
    <row r="8547" spans="1:12" ht="20.100000000000001" customHeight="1">
      <c r="A8547" s="125">
        <v>8546</v>
      </c>
      <c r="B8547" s="120" t="s">
        <v>4121</v>
      </c>
      <c r="C8547" s="120" t="s">
        <v>3744</v>
      </c>
      <c r="D8547" s="8" t="s">
        <v>5570</v>
      </c>
      <c r="E8547" s="48" t="s">
        <v>5571</v>
      </c>
      <c r="F8547" s="5">
        <v>2017</v>
      </c>
      <c r="G8547" s="5"/>
      <c r="H8547" s="5">
        <v>1</v>
      </c>
      <c r="I8547" s="5">
        <v>406</v>
      </c>
      <c r="J8547" s="47">
        <v>43090</v>
      </c>
      <c r="K8547" s="177">
        <v>14</v>
      </c>
      <c r="L8547" s="5" t="s">
        <v>5567</v>
      </c>
    </row>
    <row r="8548" spans="1:12">
      <c r="A8548" s="125">
        <v>8547</v>
      </c>
      <c r="B8548" s="120" t="s">
        <v>4121</v>
      </c>
      <c r="C8548" s="120" t="s">
        <v>3744</v>
      </c>
      <c r="D8548" s="8" t="s">
        <v>5611</v>
      </c>
      <c r="E8548" s="48" t="s">
        <v>5632</v>
      </c>
      <c r="F8548" s="5">
        <v>2006</v>
      </c>
      <c r="G8548" s="5"/>
      <c r="H8548" s="5">
        <v>1</v>
      </c>
      <c r="I8548" s="5">
        <v>406</v>
      </c>
      <c r="J8548" s="47">
        <v>43090</v>
      </c>
      <c r="K8548" s="177">
        <v>7</v>
      </c>
      <c r="L8548" s="5" t="s">
        <v>5567</v>
      </c>
    </row>
    <row r="8549" spans="1:12">
      <c r="A8549" s="125">
        <v>8548</v>
      </c>
      <c r="B8549" s="120" t="s">
        <v>4121</v>
      </c>
      <c r="C8549" s="120" t="s">
        <v>3744</v>
      </c>
      <c r="D8549" s="8" t="s">
        <v>5611</v>
      </c>
      <c r="E8549" s="48" t="s">
        <v>5632</v>
      </c>
      <c r="F8549" s="5">
        <v>2006</v>
      </c>
      <c r="G8549" s="5"/>
      <c r="H8549" s="5">
        <v>1</v>
      </c>
      <c r="I8549" s="5">
        <v>406</v>
      </c>
      <c r="J8549" s="47">
        <v>43090</v>
      </c>
      <c r="K8549" s="177">
        <v>7</v>
      </c>
      <c r="L8549" s="5" t="s">
        <v>5567</v>
      </c>
    </row>
    <row r="8550" spans="1:12">
      <c r="A8550" s="125">
        <v>8549</v>
      </c>
      <c r="B8550" s="120" t="s">
        <v>4121</v>
      </c>
      <c r="C8550" s="120" t="s">
        <v>3744</v>
      </c>
      <c r="D8550" s="8" t="s">
        <v>5611</v>
      </c>
      <c r="E8550" s="48" t="s">
        <v>5632</v>
      </c>
      <c r="F8550" s="5">
        <v>2006</v>
      </c>
      <c r="G8550" s="5"/>
      <c r="H8550" s="5">
        <v>1</v>
      </c>
      <c r="I8550" s="5">
        <v>406</v>
      </c>
      <c r="J8550" s="47">
        <v>43090</v>
      </c>
      <c r="K8550" s="177">
        <v>7</v>
      </c>
      <c r="L8550" s="5" t="s">
        <v>5567</v>
      </c>
    </row>
    <row r="8551" spans="1:12">
      <c r="A8551" s="125">
        <v>8550</v>
      </c>
      <c r="B8551" s="120" t="s">
        <v>4121</v>
      </c>
      <c r="C8551" s="120" t="s">
        <v>3744</v>
      </c>
      <c r="D8551" s="8" t="s">
        <v>5611</v>
      </c>
      <c r="E8551" s="48" t="s">
        <v>5632</v>
      </c>
      <c r="F8551" s="5">
        <v>2006</v>
      </c>
      <c r="G8551" s="5"/>
      <c r="H8551" s="5">
        <v>1</v>
      </c>
      <c r="I8551" s="5">
        <v>406</v>
      </c>
      <c r="J8551" s="47">
        <v>43090</v>
      </c>
      <c r="K8551" s="177">
        <v>7</v>
      </c>
      <c r="L8551" s="5" t="s">
        <v>5567</v>
      </c>
    </row>
    <row r="8552" spans="1:12">
      <c r="A8552" s="125">
        <v>8551</v>
      </c>
      <c r="B8552" s="120" t="s">
        <v>4121</v>
      </c>
      <c r="C8552" s="120" t="s">
        <v>3744</v>
      </c>
      <c r="D8552" s="8" t="s">
        <v>5572</v>
      </c>
      <c r="E8552" s="48" t="s">
        <v>5632</v>
      </c>
      <c r="F8552" s="5">
        <v>2013</v>
      </c>
      <c r="G8552" s="5"/>
      <c r="H8552" s="5">
        <v>1</v>
      </c>
      <c r="I8552" s="5">
        <v>406</v>
      </c>
      <c r="J8552" s="47">
        <v>43090</v>
      </c>
      <c r="K8552" s="177">
        <v>13.9</v>
      </c>
      <c r="L8552" s="5" t="s">
        <v>5567</v>
      </c>
    </row>
    <row r="8553" spans="1:12">
      <c r="A8553" s="125">
        <v>8552</v>
      </c>
      <c r="B8553" s="120" t="s">
        <v>4121</v>
      </c>
      <c r="C8553" s="120" t="s">
        <v>3744</v>
      </c>
      <c r="D8553" s="8" t="s">
        <v>5572</v>
      </c>
      <c r="E8553" s="48" t="s">
        <v>5632</v>
      </c>
      <c r="F8553" s="5">
        <v>2013</v>
      </c>
      <c r="G8553" s="5"/>
      <c r="H8553" s="5">
        <v>1</v>
      </c>
      <c r="I8553" s="5">
        <v>406</v>
      </c>
      <c r="J8553" s="47">
        <v>43090</v>
      </c>
      <c r="K8553" s="177">
        <v>13.9</v>
      </c>
      <c r="L8553" s="5" t="s">
        <v>5567</v>
      </c>
    </row>
    <row r="8554" spans="1:12">
      <c r="A8554" s="125">
        <v>8553</v>
      </c>
      <c r="B8554" s="120" t="s">
        <v>4121</v>
      </c>
      <c r="C8554" s="120" t="s">
        <v>3744</v>
      </c>
      <c r="D8554" s="8" t="s">
        <v>5572</v>
      </c>
      <c r="E8554" s="48" t="s">
        <v>5632</v>
      </c>
      <c r="F8554" s="5">
        <v>2013</v>
      </c>
      <c r="G8554" s="5"/>
      <c r="H8554" s="5">
        <v>1</v>
      </c>
      <c r="I8554" s="5">
        <v>406</v>
      </c>
      <c r="J8554" s="47">
        <v>43090</v>
      </c>
      <c r="K8554" s="177">
        <v>13.9</v>
      </c>
      <c r="L8554" s="5" t="s">
        <v>5567</v>
      </c>
    </row>
    <row r="8555" spans="1:12">
      <c r="A8555" s="125">
        <v>8554</v>
      </c>
      <c r="B8555" s="120" t="s">
        <v>4121</v>
      </c>
      <c r="C8555" s="120" t="s">
        <v>3744</v>
      </c>
      <c r="D8555" s="8" t="s">
        <v>5572</v>
      </c>
      <c r="E8555" s="48" t="s">
        <v>5632</v>
      </c>
      <c r="F8555" s="5">
        <v>2013</v>
      </c>
      <c r="G8555" s="5"/>
      <c r="H8555" s="5">
        <v>1</v>
      </c>
      <c r="I8555" s="5">
        <v>406</v>
      </c>
      <c r="J8555" s="47">
        <v>43090</v>
      </c>
      <c r="K8555" s="177">
        <v>13.9</v>
      </c>
      <c r="L8555" s="5" t="s">
        <v>5567</v>
      </c>
    </row>
    <row r="8556" spans="1:12">
      <c r="A8556" s="125">
        <v>8555</v>
      </c>
      <c r="B8556" s="120" t="s">
        <v>4121</v>
      </c>
      <c r="C8556" s="120" t="s">
        <v>3744</v>
      </c>
      <c r="D8556" s="8" t="s">
        <v>5573</v>
      </c>
      <c r="E8556" s="48" t="s">
        <v>5150</v>
      </c>
      <c r="F8556" s="5">
        <v>2016</v>
      </c>
      <c r="G8556" s="5"/>
      <c r="H8556" s="5">
        <v>1</v>
      </c>
      <c r="I8556" s="5">
        <v>406</v>
      </c>
      <c r="J8556" s="47">
        <v>43090</v>
      </c>
      <c r="K8556" s="177">
        <v>15.5</v>
      </c>
      <c r="L8556" s="5" t="s">
        <v>5567</v>
      </c>
    </row>
    <row r="8557" spans="1:12">
      <c r="A8557" s="125">
        <v>8556</v>
      </c>
      <c r="B8557" s="120" t="s">
        <v>4121</v>
      </c>
      <c r="C8557" s="120" t="s">
        <v>3744</v>
      </c>
      <c r="D8557" s="8" t="s">
        <v>5573</v>
      </c>
      <c r="E8557" s="48" t="s">
        <v>5150</v>
      </c>
      <c r="F8557" s="5">
        <v>2016</v>
      </c>
      <c r="G8557" s="5"/>
      <c r="H8557" s="5">
        <v>1</v>
      </c>
      <c r="I8557" s="5">
        <v>406</v>
      </c>
      <c r="J8557" s="47">
        <v>43090</v>
      </c>
      <c r="K8557" s="177">
        <v>15.5</v>
      </c>
      <c r="L8557" s="5" t="s">
        <v>5567</v>
      </c>
    </row>
    <row r="8558" spans="1:12">
      <c r="A8558" s="125">
        <v>8557</v>
      </c>
      <c r="B8558" s="120" t="s">
        <v>4121</v>
      </c>
      <c r="C8558" s="120" t="s">
        <v>3744</v>
      </c>
      <c r="D8558" s="8" t="s">
        <v>5573</v>
      </c>
      <c r="E8558" s="48" t="s">
        <v>5150</v>
      </c>
      <c r="F8558" s="5">
        <v>2016</v>
      </c>
      <c r="G8558" s="5"/>
      <c r="H8558" s="5">
        <v>1</v>
      </c>
      <c r="I8558" s="5">
        <v>406</v>
      </c>
      <c r="J8558" s="47">
        <v>43090</v>
      </c>
      <c r="K8558" s="177">
        <v>15.5</v>
      </c>
      <c r="L8558" s="5" t="s">
        <v>5567</v>
      </c>
    </row>
    <row r="8559" spans="1:12">
      <c r="A8559" s="125">
        <v>8558</v>
      </c>
      <c r="B8559" s="120" t="s">
        <v>4121</v>
      </c>
      <c r="C8559" s="120" t="s">
        <v>3744</v>
      </c>
      <c r="D8559" s="8" t="s">
        <v>5573</v>
      </c>
      <c r="E8559" s="48" t="s">
        <v>5150</v>
      </c>
      <c r="F8559" s="5">
        <v>2016</v>
      </c>
      <c r="G8559" s="5"/>
      <c r="H8559" s="5">
        <v>1</v>
      </c>
      <c r="I8559" s="5">
        <v>406</v>
      </c>
      <c r="J8559" s="47">
        <v>43090</v>
      </c>
      <c r="K8559" s="177">
        <v>15.5</v>
      </c>
      <c r="L8559" s="5" t="s">
        <v>5567</v>
      </c>
    </row>
    <row r="8560" spans="1:12">
      <c r="A8560" s="125">
        <v>8559</v>
      </c>
      <c r="B8560" s="120" t="s">
        <v>4121</v>
      </c>
      <c r="C8560" s="120" t="s">
        <v>3744</v>
      </c>
      <c r="D8560" s="8" t="s">
        <v>5574</v>
      </c>
      <c r="E8560" s="48" t="s">
        <v>5857</v>
      </c>
      <c r="F8560" s="290" t="s">
        <v>5575</v>
      </c>
      <c r="G8560" s="5"/>
      <c r="H8560" s="5">
        <v>1</v>
      </c>
      <c r="I8560" s="5">
        <v>406</v>
      </c>
      <c r="J8560" s="47">
        <v>43090</v>
      </c>
      <c r="K8560" s="177">
        <v>11</v>
      </c>
      <c r="L8560" s="5" t="s">
        <v>5567</v>
      </c>
    </row>
    <row r="8561" spans="1:12">
      <c r="A8561" s="125">
        <v>8560</v>
      </c>
      <c r="B8561" s="120" t="s">
        <v>4121</v>
      </c>
      <c r="C8561" s="120" t="s">
        <v>3744</v>
      </c>
      <c r="D8561" s="8" t="s">
        <v>5574</v>
      </c>
      <c r="E8561" s="48" t="s">
        <v>5857</v>
      </c>
      <c r="F8561" s="290" t="s">
        <v>5575</v>
      </c>
      <c r="G8561" s="5"/>
      <c r="H8561" s="5">
        <v>1</v>
      </c>
      <c r="I8561" s="5">
        <v>406</v>
      </c>
      <c r="J8561" s="47">
        <v>43090</v>
      </c>
      <c r="K8561" s="177">
        <v>11</v>
      </c>
      <c r="L8561" s="5" t="s">
        <v>5567</v>
      </c>
    </row>
    <row r="8562" spans="1:12">
      <c r="A8562" s="125">
        <v>8561</v>
      </c>
      <c r="B8562" s="120" t="s">
        <v>4121</v>
      </c>
      <c r="C8562" s="120" t="s">
        <v>3744</v>
      </c>
      <c r="D8562" s="8" t="s">
        <v>5574</v>
      </c>
      <c r="E8562" s="48" t="s">
        <v>5857</v>
      </c>
      <c r="F8562" s="290" t="s">
        <v>5575</v>
      </c>
      <c r="G8562" s="5"/>
      <c r="H8562" s="5">
        <v>1</v>
      </c>
      <c r="I8562" s="5">
        <v>406</v>
      </c>
      <c r="J8562" s="47">
        <v>43090</v>
      </c>
      <c r="K8562" s="177">
        <v>11</v>
      </c>
      <c r="L8562" s="5" t="s">
        <v>5567</v>
      </c>
    </row>
    <row r="8563" spans="1:12">
      <c r="A8563" s="125">
        <v>8562</v>
      </c>
      <c r="B8563" s="120" t="s">
        <v>4121</v>
      </c>
      <c r="C8563" s="120" t="s">
        <v>3744</v>
      </c>
      <c r="D8563" s="8" t="s">
        <v>5574</v>
      </c>
      <c r="E8563" s="48" t="s">
        <v>5857</v>
      </c>
      <c r="F8563" s="290" t="s">
        <v>5575</v>
      </c>
      <c r="G8563" s="5"/>
      <c r="H8563" s="5">
        <v>1</v>
      </c>
      <c r="I8563" s="5">
        <v>406</v>
      </c>
      <c r="J8563" s="47">
        <v>43090</v>
      </c>
      <c r="K8563" s="177">
        <v>11</v>
      </c>
      <c r="L8563" s="5" t="s">
        <v>5567</v>
      </c>
    </row>
    <row r="8564" spans="1:12">
      <c r="A8564" s="125">
        <v>8563</v>
      </c>
      <c r="B8564" s="120" t="s">
        <v>4121</v>
      </c>
      <c r="C8564" s="120" t="s">
        <v>3744</v>
      </c>
      <c r="D8564" s="8" t="s">
        <v>5576</v>
      </c>
      <c r="E8564" s="48" t="s">
        <v>5150</v>
      </c>
      <c r="F8564" s="5">
        <v>2010</v>
      </c>
      <c r="G8564" s="5"/>
      <c r="H8564" s="5">
        <v>1</v>
      </c>
      <c r="I8564" s="5">
        <v>406</v>
      </c>
      <c r="J8564" s="47">
        <v>43090</v>
      </c>
      <c r="K8564" s="177">
        <v>13.5</v>
      </c>
      <c r="L8564" s="5" t="s">
        <v>5567</v>
      </c>
    </row>
    <row r="8565" spans="1:12">
      <c r="A8565" s="125">
        <v>8564</v>
      </c>
      <c r="B8565" s="120" t="s">
        <v>4121</v>
      </c>
      <c r="C8565" s="120" t="s">
        <v>3744</v>
      </c>
      <c r="D8565" s="8" t="s">
        <v>5576</v>
      </c>
      <c r="E8565" s="48" t="s">
        <v>5150</v>
      </c>
      <c r="F8565" s="5">
        <v>2010</v>
      </c>
      <c r="G8565" s="5"/>
      <c r="H8565" s="5">
        <v>1</v>
      </c>
      <c r="I8565" s="5">
        <v>406</v>
      </c>
      <c r="J8565" s="47">
        <v>43090</v>
      </c>
      <c r="K8565" s="177">
        <v>13.5</v>
      </c>
      <c r="L8565" s="5" t="s">
        <v>5567</v>
      </c>
    </row>
    <row r="8566" spans="1:12">
      <c r="A8566" s="125">
        <v>8565</v>
      </c>
      <c r="B8566" s="120" t="s">
        <v>4121</v>
      </c>
      <c r="C8566" s="120" t="s">
        <v>3744</v>
      </c>
      <c r="D8566" s="8" t="s">
        <v>5576</v>
      </c>
      <c r="E8566" s="48" t="s">
        <v>5150</v>
      </c>
      <c r="F8566" s="5">
        <v>2010</v>
      </c>
      <c r="G8566" s="5"/>
      <c r="H8566" s="5">
        <v>1</v>
      </c>
      <c r="I8566" s="5">
        <v>406</v>
      </c>
      <c r="J8566" s="47">
        <v>43090</v>
      </c>
      <c r="K8566" s="177">
        <v>13.5</v>
      </c>
      <c r="L8566" s="5" t="s">
        <v>5567</v>
      </c>
    </row>
    <row r="8567" spans="1:12">
      <c r="A8567" s="125">
        <v>8566</v>
      </c>
      <c r="B8567" s="120" t="s">
        <v>4121</v>
      </c>
      <c r="C8567" s="120" t="s">
        <v>3744</v>
      </c>
      <c r="D8567" s="8" t="s">
        <v>5576</v>
      </c>
      <c r="E8567" s="48" t="s">
        <v>5150</v>
      </c>
      <c r="F8567" s="5">
        <v>2010</v>
      </c>
      <c r="G8567" s="5"/>
      <c r="H8567" s="5">
        <v>1</v>
      </c>
      <c r="I8567" s="5">
        <v>406</v>
      </c>
      <c r="J8567" s="47">
        <v>43090</v>
      </c>
      <c r="K8567" s="177">
        <v>13.5</v>
      </c>
      <c r="L8567" s="5" t="s">
        <v>5567</v>
      </c>
    </row>
    <row r="8568" spans="1:12">
      <c r="A8568" s="125">
        <v>8567</v>
      </c>
      <c r="B8568" s="120" t="s">
        <v>4121</v>
      </c>
      <c r="C8568" s="120" t="s">
        <v>3744</v>
      </c>
      <c r="D8568" s="8" t="s">
        <v>5577</v>
      </c>
      <c r="E8568" s="48" t="s">
        <v>5664</v>
      </c>
      <c r="F8568" s="5">
        <v>2017</v>
      </c>
      <c r="G8568" s="5"/>
      <c r="H8568" s="5">
        <v>1</v>
      </c>
      <c r="I8568" s="5">
        <v>406</v>
      </c>
      <c r="J8568" s="47">
        <v>43090</v>
      </c>
      <c r="K8568" s="177">
        <v>15</v>
      </c>
      <c r="L8568" s="5" t="s">
        <v>5567</v>
      </c>
    </row>
    <row r="8569" spans="1:12">
      <c r="A8569" s="125">
        <v>8568</v>
      </c>
      <c r="B8569" s="120" t="s">
        <v>4121</v>
      </c>
      <c r="C8569" s="120" t="s">
        <v>3744</v>
      </c>
      <c r="D8569" s="8" t="s">
        <v>5577</v>
      </c>
      <c r="E8569" s="48" t="s">
        <v>5664</v>
      </c>
      <c r="F8569" s="5">
        <v>2017</v>
      </c>
      <c r="G8569" s="5"/>
      <c r="H8569" s="5">
        <v>1</v>
      </c>
      <c r="I8569" s="5">
        <v>406</v>
      </c>
      <c r="J8569" s="47">
        <v>43090</v>
      </c>
      <c r="K8569" s="177">
        <v>15</v>
      </c>
      <c r="L8569" s="5" t="s">
        <v>5567</v>
      </c>
    </row>
    <row r="8570" spans="1:12">
      <c r="A8570" s="125">
        <v>8569</v>
      </c>
      <c r="B8570" s="120" t="s">
        <v>4121</v>
      </c>
      <c r="C8570" s="120" t="s">
        <v>3744</v>
      </c>
      <c r="D8570" s="8" t="s">
        <v>5577</v>
      </c>
      <c r="E8570" s="48" t="s">
        <v>5664</v>
      </c>
      <c r="F8570" s="5">
        <v>2017</v>
      </c>
      <c r="G8570" s="5"/>
      <c r="H8570" s="5">
        <v>1</v>
      </c>
      <c r="I8570" s="5">
        <v>406</v>
      </c>
      <c r="J8570" s="47">
        <v>43090</v>
      </c>
      <c r="K8570" s="177">
        <v>15</v>
      </c>
      <c r="L8570" s="5" t="s">
        <v>5567</v>
      </c>
    </row>
    <row r="8571" spans="1:12">
      <c r="A8571" s="125">
        <v>8570</v>
      </c>
      <c r="B8571" s="120" t="s">
        <v>4121</v>
      </c>
      <c r="C8571" s="120" t="s">
        <v>3744</v>
      </c>
      <c r="D8571" s="8" t="s">
        <v>5577</v>
      </c>
      <c r="E8571" s="48" t="s">
        <v>5664</v>
      </c>
      <c r="F8571" s="5">
        <v>2017</v>
      </c>
      <c r="G8571" s="5"/>
      <c r="H8571" s="5">
        <v>1</v>
      </c>
      <c r="I8571" s="5">
        <v>406</v>
      </c>
      <c r="J8571" s="47">
        <v>43090</v>
      </c>
      <c r="K8571" s="177">
        <v>15</v>
      </c>
      <c r="L8571" s="5" t="s">
        <v>5567</v>
      </c>
    </row>
    <row r="8572" spans="1:12">
      <c r="A8572" s="125">
        <v>8571</v>
      </c>
      <c r="B8572" s="120" t="s">
        <v>4121</v>
      </c>
      <c r="C8572" s="120" t="s">
        <v>3744</v>
      </c>
      <c r="D8572" s="8" t="s">
        <v>5578</v>
      </c>
      <c r="E8572" s="48" t="s">
        <v>5568</v>
      </c>
      <c r="F8572" s="5">
        <v>2017</v>
      </c>
      <c r="G8572" s="5"/>
      <c r="H8572" s="5">
        <v>1</v>
      </c>
      <c r="I8572" s="5">
        <v>406</v>
      </c>
      <c r="J8572" s="47">
        <v>43090</v>
      </c>
      <c r="K8572" s="177">
        <v>15</v>
      </c>
      <c r="L8572" s="5" t="s">
        <v>5567</v>
      </c>
    </row>
    <row r="8573" spans="1:12">
      <c r="A8573" s="125">
        <v>8572</v>
      </c>
      <c r="B8573" s="120" t="s">
        <v>4121</v>
      </c>
      <c r="C8573" s="120" t="s">
        <v>3744</v>
      </c>
      <c r="D8573" s="8" t="s">
        <v>5578</v>
      </c>
      <c r="E8573" s="48" t="s">
        <v>5568</v>
      </c>
      <c r="F8573" s="5">
        <v>2017</v>
      </c>
      <c r="G8573" s="5"/>
      <c r="H8573" s="5">
        <v>1</v>
      </c>
      <c r="I8573" s="5">
        <v>406</v>
      </c>
      <c r="J8573" s="47">
        <v>43090</v>
      </c>
      <c r="K8573" s="177">
        <v>15</v>
      </c>
      <c r="L8573" s="5" t="s">
        <v>5567</v>
      </c>
    </row>
    <row r="8574" spans="1:12">
      <c r="A8574" s="125">
        <v>8573</v>
      </c>
      <c r="B8574" s="120" t="s">
        <v>4121</v>
      </c>
      <c r="C8574" s="120" t="s">
        <v>3744</v>
      </c>
      <c r="D8574" s="8" t="s">
        <v>5578</v>
      </c>
      <c r="E8574" s="48" t="s">
        <v>5568</v>
      </c>
      <c r="F8574" s="5">
        <v>2017</v>
      </c>
      <c r="G8574" s="5"/>
      <c r="H8574" s="5">
        <v>1</v>
      </c>
      <c r="I8574" s="5">
        <v>406</v>
      </c>
      <c r="J8574" s="47">
        <v>43090</v>
      </c>
      <c r="K8574" s="177">
        <v>15</v>
      </c>
      <c r="L8574" s="5" t="s">
        <v>5567</v>
      </c>
    </row>
    <row r="8575" spans="1:12">
      <c r="A8575" s="125">
        <v>8574</v>
      </c>
      <c r="B8575" s="120" t="s">
        <v>4121</v>
      </c>
      <c r="C8575" s="120" t="s">
        <v>3744</v>
      </c>
      <c r="D8575" s="8" t="s">
        <v>5578</v>
      </c>
      <c r="E8575" s="48" t="s">
        <v>5568</v>
      </c>
      <c r="F8575" s="5">
        <v>2017</v>
      </c>
      <c r="G8575" s="5"/>
      <c r="H8575" s="5">
        <v>1</v>
      </c>
      <c r="I8575" s="5">
        <v>406</v>
      </c>
      <c r="J8575" s="47">
        <v>43090</v>
      </c>
      <c r="K8575" s="177">
        <v>15</v>
      </c>
      <c r="L8575" s="5" t="s">
        <v>5567</v>
      </c>
    </row>
    <row r="8576" spans="1:12" ht="20.100000000000001" customHeight="1">
      <c r="A8576" s="125">
        <v>8575</v>
      </c>
      <c r="B8576" s="120" t="s">
        <v>4121</v>
      </c>
      <c r="C8576" s="120" t="s">
        <v>3744</v>
      </c>
      <c r="D8576" s="8" t="s">
        <v>5579</v>
      </c>
      <c r="E8576" s="48" t="s">
        <v>5580</v>
      </c>
      <c r="F8576" s="5">
        <v>2017</v>
      </c>
      <c r="G8576" s="5"/>
      <c r="H8576" s="5">
        <v>1</v>
      </c>
      <c r="I8576" s="5">
        <v>406</v>
      </c>
      <c r="J8576" s="47">
        <v>43090</v>
      </c>
      <c r="K8576" s="177">
        <v>12</v>
      </c>
      <c r="L8576" s="5" t="s">
        <v>5567</v>
      </c>
    </row>
    <row r="8577" spans="1:12" ht="20.100000000000001" customHeight="1">
      <c r="A8577" s="125">
        <v>8576</v>
      </c>
      <c r="B8577" s="120" t="s">
        <v>4121</v>
      </c>
      <c r="C8577" s="120" t="s">
        <v>3744</v>
      </c>
      <c r="D8577" s="8" t="s">
        <v>5579</v>
      </c>
      <c r="E8577" s="48" t="s">
        <v>5580</v>
      </c>
      <c r="F8577" s="5">
        <v>2017</v>
      </c>
      <c r="G8577" s="5"/>
      <c r="H8577" s="5">
        <v>1</v>
      </c>
      <c r="I8577" s="5">
        <v>406</v>
      </c>
      <c r="J8577" s="47">
        <v>43090</v>
      </c>
      <c r="K8577" s="177">
        <v>12</v>
      </c>
      <c r="L8577" s="5" t="s">
        <v>5567</v>
      </c>
    </row>
    <row r="8578" spans="1:12" ht="20.100000000000001" customHeight="1">
      <c r="A8578" s="125">
        <v>8577</v>
      </c>
      <c r="B8578" s="120" t="s">
        <v>4121</v>
      </c>
      <c r="C8578" s="120" t="s">
        <v>3744</v>
      </c>
      <c r="D8578" s="8" t="s">
        <v>5579</v>
      </c>
      <c r="E8578" s="48" t="s">
        <v>5580</v>
      </c>
      <c r="F8578" s="5">
        <v>2017</v>
      </c>
      <c r="G8578" s="5"/>
      <c r="H8578" s="5">
        <v>1</v>
      </c>
      <c r="I8578" s="5">
        <v>406</v>
      </c>
      <c r="J8578" s="47">
        <v>43090</v>
      </c>
      <c r="K8578" s="177">
        <v>12</v>
      </c>
      <c r="L8578" s="5" t="s">
        <v>5567</v>
      </c>
    </row>
    <row r="8579" spans="1:12" ht="20.100000000000001" customHeight="1">
      <c r="A8579" s="125">
        <v>8578</v>
      </c>
      <c r="B8579" s="120" t="s">
        <v>4121</v>
      </c>
      <c r="C8579" s="120" t="s">
        <v>3744</v>
      </c>
      <c r="D8579" s="8" t="s">
        <v>5579</v>
      </c>
      <c r="E8579" s="48" t="s">
        <v>5580</v>
      </c>
      <c r="F8579" s="5">
        <v>2017</v>
      </c>
      <c r="G8579" s="5"/>
      <c r="H8579" s="5">
        <v>1</v>
      </c>
      <c r="I8579" s="5">
        <v>406</v>
      </c>
      <c r="J8579" s="47">
        <v>43090</v>
      </c>
      <c r="K8579" s="177">
        <v>12</v>
      </c>
      <c r="L8579" s="5" t="s">
        <v>5567</v>
      </c>
    </row>
    <row r="8580" spans="1:12">
      <c r="A8580" s="125">
        <v>8579</v>
      </c>
      <c r="B8580" s="120" t="s">
        <v>4121</v>
      </c>
      <c r="C8580" s="120" t="s">
        <v>3744</v>
      </c>
      <c r="D8580" s="8" t="s">
        <v>5581</v>
      </c>
      <c r="E8580" s="48" t="s">
        <v>5150</v>
      </c>
      <c r="F8580" s="5">
        <v>2015</v>
      </c>
      <c r="G8580" s="5"/>
      <c r="H8580" s="5">
        <v>1</v>
      </c>
      <c r="I8580" s="5">
        <v>406</v>
      </c>
      <c r="J8580" s="47">
        <v>43090</v>
      </c>
      <c r="K8580" s="177">
        <v>14.5</v>
      </c>
      <c r="L8580" s="5" t="s">
        <v>5567</v>
      </c>
    </row>
    <row r="8581" spans="1:12">
      <c r="A8581" s="125">
        <v>8580</v>
      </c>
      <c r="B8581" s="120" t="s">
        <v>4121</v>
      </c>
      <c r="C8581" s="120" t="s">
        <v>3744</v>
      </c>
      <c r="D8581" s="8" t="s">
        <v>5581</v>
      </c>
      <c r="E8581" s="48" t="s">
        <v>5150</v>
      </c>
      <c r="F8581" s="5">
        <v>2015</v>
      </c>
      <c r="G8581" s="5"/>
      <c r="H8581" s="5">
        <v>1</v>
      </c>
      <c r="I8581" s="5">
        <v>406</v>
      </c>
      <c r="J8581" s="47">
        <v>43090</v>
      </c>
      <c r="K8581" s="177">
        <v>14.5</v>
      </c>
      <c r="L8581" s="5" t="s">
        <v>5567</v>
      </c>
    </row>
    <row r="8582" spans="1:12">
      <c r="A8582" s="125">
        <v>8581</v>
      </c>
      <c r="B8582" s="120" t="s">
        <v>4121</v>
      </c>
      <c r="C8582" s="120" t="s">
        <v>3744</v>
      </c>
      <c r="D8582" s="8" t="s">
        <v>5581</v>
      </c>
      <c r="E8582" s="48" t="s">
        <v>5150</v>
      </c>
      <c r="F8582" s="5">
        <v>2015</v>
      </c>
      <c r="G8582" s="5"/>
      <c r="H8582" s="5">
        <v>1</v>
      </c>
      <c r="I8582" s="5">
        <v>406</v>
      </c>
      <c r="J8582" s="47">
        <v>43090</v>
      </c>
      <c r="K8582" s="177">
        <v>14.5</v>
      </c>
      <c r="L8582" s="5" t="s">
        <v>5567</v>
      </c>
    </row>
    <row r="8583" spans="1:12">
      <c r="A8583" s="125">
        <v>8582</v>
      </c>
      <c r="B8583" s="120" t="s">
        <v>4121</v>
      </c>
      <c r="C8583" s="120" t="s">
        <v>3744</v>
      </c>
      <c r="D8583" s="8" t="s">
        <v>5581</v>
      </c>
      <c r="E8583" s="48" t="s">
        <v>5150</v>
      </c>
      <c r="F8583" s="5">
        <v>2015</v>
      </c>
      <c r="G8583" s="5"/>
      <c r="H8583" s="5">
        <v>1</v>
      </c>
      <c r="I8583" s="5">
        <v>406</v>
      </c>
      <c r="J8583" s="47">
        <v>43090</v>
      </c>
      <c r="K8583" s="177">
        <v>14.5</v>
      </c>
      <c r="L8583" s="5" t="s">
        <v>5567</v>
      </c>
    </row>
    <row r="8584" spans="1:12">
      <c r="A8584" s="125">
        <v>8583</v>
      </c>
      <c r="B8584" s="120" t="s">
        <v>5582</v>
      </c>
      <c r="C8584" s="120" t="s">
        <v>5794</v>
      </c>
      <c r="D8584" s="8" t="s">
        <v>5583</v>
      </c>
      <c r="E8584" s="48" t="s">
        <v>5584</v>
      </c>
      <c r="F8584" s="5">
        <v>2009</v>
      </c>
      <c r="G8584" s="5"/>
      <c r="H8584" s="5">
        <v>1</v>
      </c>
      <c r="I8584" s="5">
        <v>410</v>
      </c>
      <c r="J8584" s="47">
        <v>43090</v>
      </c>
      <c r="K8584" s="177">
        <v>16</v>
      </c>
      <c r="L8584" s="5" t="s">
        <v>5567</v>
      </c>
    </row>
    <row r="8585" spans="1:12">
      <c r="A8585" s="125">
        <v>8584</v>
      </c>
      <c r="B8585" s="120" t="s">
        <v>5582</v>
      </c>
      <c r="C8585" s="120" t="s">
        <v>5794</v>
      </c>
      <c r="D8585" s="8" t="s">
        <v>5585</v>
      </c>
      <c r="E8585" s="48" t="s">
        <v>5373</v>
      </c>
      <c r="F8585" s="5">
        <v>2017</v>
      </c>
      <c r="G8585" s="5"/>
      <c r="H8585" s="5">
        <v>1</v>
      </c>
      <c r="I8585" s="5">
        <v>410</v>
      </c>
      <c r="J8585" s="47">
        <v>43090</v>
      </c>
      <c r="K8585" s="177">
        <v>6.9</v>
      </c>
      <c r="L8585" s="5" t="s">
        <v>5567</v>
      </c>
    </row>
    <row r="8586" spans="1:12">
      <c r="A8586" s="125">
        <v>8585</v>
      </c>
      <c r="B8586" s="120" t="s">
        <v>5582</v>
      </c>
      <c r="C8586" s="120" t="s">
        <v>5794</v>
      </c>
      <c r="D8586" s="8" t="s">
        <v>5586</v>
      </c>
      <c r="E8586" s="48" t="s">
        <v>5587</v>
      </c>
      <c r="F8586" s="5">
        <v>2016</v>
      </c>
      <c r="G8586" s="5"/>
      <c r="H8586" s="5">
        <v>1</v>
      </c>
      <c r="I8586" s="5">
        <v>410</v>
      </c>
      <c r="J8586" s="47">
        <v>43090</v>
      </c>
      <c r="K8586" s="177">
        <v>22.6</v>
      </c>
      <c r="L8586" s="5" t="s">
        <v>5567</v>
      </c>
    </row>
    <row r="8587" spans="1:12">
      <c r="A8587" s="125">
        <v>8586</v>
      </c>
      <c r="B8587" s="120" t="s">
        <v>5582</v>
      </c>
      <c r="C8587" s="120" t="s">
        <v>5794</v>
      </c>
      <c r="D8587" s="8" t="s">
        <v>5588</v>
      </c>
      <c r="E8587" s="48" t="s">
        <v>5589</v>
      </c>
      <c r="F8587" s="5">
        <v>1988</v>
      </c>
      <c r="G8587" s="5"/>
      <c r="H8587" s="5">
        <v>1</v>
      </c>
      <c r="I8587" s="5">
        <v>410</v>
      </c>
      <c r="J8587" s="47">
        <v>43090</v>
      </c>
      <c r="K8587" s="177">
        <v>10</v>
      </c>
      <c r="L8587" s="5" t="s">
        <v>5567</v>
      </c>
    </row>
    <row r="8588" spans="1:12">
      <c r="A8588" s="125">
        <v>8587</v>
      </c>
      <c r="B8588" s="120" t="s">
        <v>5582</v>
      </c>
      <c r="C8588" s="120" t="s">
        <v>5794</v>
      </c>
      <c r="D8588" s="8" t="s">
        <v>5590</v>
      </c>
      <c r="E8588" s="48" t="s">
        <v>5591</v>
      </c>
      <c r="F8588" s="5">
        <v>2004</v>
      </c>
      <c r="G8588" s="5"/>
      <c r="H8588" s="5">
        <v>1</v>
      </c>
      <c r="I8588" s="5">
        <v>410</v>
      </c>
      <c r="J8588" s="47">
        <v>43090</v>
      </c>
      <c r="K8588" s="177">
        <v>21</v>
      </c>
      <c r="L8588" s="5" t="s">
        <v>5567</v>
      </c>
    </row>
    <row r="8589" spans="1:12">
      <c r="A8589" s="125">
        <v>8588</v>
      </c>
      <c r="B8589" s="120" t="s">
        <v>5582</v>
      </c>
      <c r="C8589" s="120" t="s">
        <v>5696</v>
      </c>
      <c r="D8589" s="8" t="s">
        <v>5592</v>
      </c>
      <c r="E8589" s="48" t="s">
        <v>5584</v>
      </c>
      <c r="F8589" s="5">
        <v>2012</v>
      </c>
      <c r="G8589" s="5"/>
      <c r="H8589" s="5">
        <v>1</v>
      </c>
      <c r="I8589" s="5">
        <v>410</v>
      </c>
      <c r="J8589" s="47">
        <v>43090</v>
      </c>
      <c r="K8589" s="177">
        <v>16</v>
      </c>
      <c r="L8589" s="5" t="s">
        <v>5567</v>
      </c>
    </row>
    <row r="8590" spans="1:12">
      <c r="A8590" s="125">
        <v>8589</v>
      </c>
      <c r="B8590" s="120" t="s">
        <v>5582</v>
      </c>
      <c r="C8590" s="120" t="s">
        <v>5696</v>
      </c>
      <c r="D8590" s="8" t="s">
        <v>5593</v>
      </c>
      <c r="E8590" s="48" t="s">
        <v>5589</v>
      </c>
      <c r="F8590" s="5" t="s">
        <v>5596</v>
      </c>
      <c r="G8590" s="5"/>
      <c r="H8590" s="5">
        <v>1</v>
      </c>
      <c r="I8590" s="5">
        <v>410</v>
      </c>
      <c r="J8590" s="47">
        <v>43090</v>
      </c>
      <c r="K8590" s="177">
        <v>10</v>
      </c>
      <c r="L8590" s="5" t="s">
        <v>5567</v>
      </c>
    </row>
    <row r="8591" spans="1:12">
      <c r="A8591" s="125">
        <v>8590</v>
      </c>
      <c r="B8591" s="120" t="s">
        <v>5582</v>
      </c>
      <c r="C8591" s="120" t="s">
        <v>5696</v>
      </c>
      <c r="D8591" s="8" t="s">
        <v>5594</v>
      </c>
      <c r="E8591" s="48" t="s">
        <v>5595</v>
      </c>
      <c r="F8591" s="5" t="s">
        <v>5596</v>
      </c>
      <c r="G8591" s="5"/>
      <c r="H8591" s="5">
        <v>1</v>
      </c>
      <c r="I8591" s="5">
        <v>410</v>
      </c>
      <c r="J8591" s="47">
        <v>43090</v>
      </c>
      <c r="K8591" s="177">
        <v>10</v>
      </c>
      <c r="L8591" s="5" t="s">
        <v>5567</v>
      </c>
    </row>
    <row r="8592" spans="1:12">
      <c r="A8592" s="125">
        <v>8591</v>
      </c>
      <c r="B8592" s="120" t="s">
        <v>5582</v>
      </c>
      <c r="C8592" s="120" t="s">
        <v>5696</v>
      </c>
      <c r="D8592" s="8" t="s">
        <v>5597</v>
      </c>
      <c r="E8592" s="48" t="s">
        <v>5598</v>
      </c>
      <c r="F8592" s="5">
        <v>2015</v>
      </c>
      <c r="G8592" s="5"/>
      <c r="H8592" s="5">
        <v>1</v>
      </c>
      <c r="I8592" s="5">
        <v>410</v>
      </c>
      <c r="J8592" s="47">
        <v>43090</v>
      </c>
      <c r="K8592" s="177">
        <v>10</v>
      </c>
      <c r="L8592" s="5" t="s">
        <v>5567</v>
      </c>
    </row>
    <row r="8593" spans="1:12" ht="33">
      <c r="A8593" s="125">
        <v>8592</v>
      </c>
      <c r="B8593" s="120" t="s">
        <v>5582</v>
      </c>
      <c r="C8593" s="120" t="s">
        <v>5696</v>
      </c>
      <c r="D8593" s="8" t="s">
        <v>5599</v>
      </c>
      <c r="E8593" s="48" t="s">
        <v>4085</v>
      </c>
      <c r="F8593" s="5">
        <v>2014</v>
      </c>
      <c r="G8593" s="5"/>
      <c r="H8593" s="5">
        <v>1</v>
      </c>
      <c r="I8593" s="5">
        <v>410</v>
      </c>
      <c r="J8593" s="47">
        <v>43090</v>
      </c>
      <c r="K8593" s="177">
        <v>21</v>
      </c>
      <c r="L8593" s="5" t="s">
        <v>5567</v>
      </c>
    </row>
    <row r="8594" spans="1:12" ht="49.5">
      <c r="A8594" s="125">
        <v>8593</v>
      </c>
      <c r="B8594" s="120" t="s">
        <v>5582</v>
      </c>
      <c r="C8594" s="120" t="s">
        <v>1155</v>
      </c>
      <c r="D8594" s="8" t="s">
        <v>5600</v>
      </c>
      <c r="E8594" s="48" t="s">
        <v>4085</v>
      </c>
      <c r="F8594" s="5">
        <v>2016</v>
      </c>
      <c r="G8594" s="5"/>
      <c r="H8594" s="5">
        <v>1</v>
      </c>
      <c r="I8594" s="5">
        <v>410</v>
      </c>
      <c r="J8594" s="47">
        <v>43090</v>
      </c>
      <c r="K8594" s="177">
        <v>21</v>
      </c>
      <c r="L8594" s="5" t="s">
        <v>5567</v>
      </c>
    </row>
    <row r="8595" spans="1:12">
      <c r="A8595" s="125">
        <v>8594</v>
      </c>
      <c r="B8595" s="120" t="s">
        <v>5582</v>
      </c>
      <c r="C8595" s="120" t="s">
        <v>1155</v>
      </c>
      <c r="D8595" s="8" t="s">
        <v>5601</v>
      </c>
      <c r="E8595" s="48" t="s">
        <v>781</v>
      </c>
      <c r="F8595" s="5">
        <v>2002</v>
      </c>
      <c r="G8595" s="5"/>
      <c r="H8595" s="5">
        <v>1</v>
      </c>
      <c r="I8595" s="5">
        <v>410</v>
      </c>
      <c r="J8595" s="47">
        <v>43090</v>
      </c>
      <c r="K8595" s="177">
        <v>35.200000000000003</v>
      </c>
      <c r="L8595" s="5" t="s">
        <v>5567</v>
      </c>
    </row>
    <row r="8596" spans="1:12">
      <c r="A8596" s="125">
        <v>8595</v>
      </c>
      <c r="B8596" s="120" t="s">
        <v>5582</v>
      </c>
      <c r="C8596" s="120" t="s">
        <v>1155</v>
      </c>
      <c r="D8596" s="8" t="s">
        <v>5602</v>
      </c>
      <c r="E8596" s="48" t="s">
        <v>5591</v>
      </c>
      <c r="F8596" s="5">
        <v>2009</v>
      </c>
      <c r="G8596" s="5"/>
      <c r="H8596" s="5">
        <v>1</v>
      </c>
      <c r="I8596" s="5">
        <v>410</v>
      </c>
      <c r="J8596" s="47">
        <v>43090</v>
      </c>
      <c r="K8596" s="177">
        <v>10</v>
      </c>
      <c r="L8596" s="5" t="s">
        <v>5567</v>
      </c>
    </row>
    <row r="8597" spans="1:12">
      <c r="A8597" s="125">
        <v>8596</v>
      </c>
      <c r="B8597" s="120" t="s">
        <v>5582</v>
      </c>
      <c r="C8597" s="120" t="s">
        <v>1155</v>
      </c>
      <c r="D8597" s="8" t="s">
        <v>5603</v>
      </c>
      <c r="E8597" s="48" t="s">
        <v>5373</v>
      </c>
      <c r="F8597" s="5">
        <v>2017</v>
      </c>
      <c r="G8597" s="5"/>
      <c r="H8597" s="5">
        <v>1</v>
      </c>
      <c r="I8597" s="5">
        <v>410</v>
      </c>
      <c r="J8597" s="47">
        <v>43090</v>
      </c>
      <c r="K8597" s="177">
        <v>6.9</v>
      </c>
      <c r="L8597" s="5" t="s">
        <v>5567</v>
      </c>
    </row>
    <row r="8598" spans="1:12">
      <c r="A8598" s="125">
        <v>8597</v>
      </c>
      <c r="B8598" s="120" t="s">
        <v>5582</v>
      </c>
      <c r="C8598" s="120" t="s">
        <v>1155</v>
      </c>
      <c r="D8598" s="8" t="s">
        <v>5604</v>
      </c>
      <c r="E8598" s="48" t="s">
        <v>5589</v>
      </c>
      <c r="F8598" s="5">
        <v>1998</v>
      </c>
      <c r="G8598" s="5"/>
      <c r="H8598" s="5">
        <v>1</v>
      </c>
      <c r="I8598" s="5">
        <v>410</v>
      </c>
      <c r="J8598" s="47">
        <v>43090</v>
      </c>
      <c r="K8598" s="177">
        <v>10</v>
      </c>
      <c r="L8598" s="5" t="s">
        <v>5567</v>
      </c>
    </row>
    <row r="8599" spans="1:12">
      <c r="A8599" s="125">
        <v>8598</v>
      </c>
      <c r="B8599" s="120" t="s">
        <v>5582</v>
      </c>
      <c r="C8599" s="120" t="s">
        <v>5533</v>
      </c>
      <c r="D8599" s="8" t="s">
        <v>5605</v>
      </c>
      <c r="E8599" s="48" t="s">
        <v>5591</v>
      </c>
      <c r="F8599" s="5">
        <v>2006</v>
      </c>
      <c r="G8599" s="5"/>
      <c r="H8599" s="5">
        <v>1</v>
      </c>
      <c r="I8599" s="5">
        <v>410</v>
      </c>
      <c r="J8599" s="47">
        <v>43090</v>
      </c>
      <c r="K8599" s="177">
        <v>12</v>
      </c>
      <c r="L8599" s="5" t="s">
        <v>5567</v>
      </c>
    </row>
    <row r="8600" spans="1:12">
      <c r="A8600" s="125">
        <v>8599</v>
      </c>
      <c r="B8600" s="120" t="s">
        <v>5582</v>
      </c>
      <c r="C8600" s="120" t="s">
        <v>5533</v>
      </c>
      <c r="D8600" s="8" t="s">
        <v>5606</v>
      </c>
      <c r="E8600" s="48" t="s">
        <v>5598</v>
      </c>
      <c r="F8600" s="5">
        <v>2009</v>
      </c>
      <c r="G8600" s="5"/>
      <c r="H8600" s="5">
        <v>1</v>
      </c>
      <c r="I8600" s="5">
        <v>410</v>
      </c>
      <c r="J8600" s="47">
        <v>43090</v>
      </c>
      <c r="K8600" s="177">
        <v>25</v>
      </c>
      <c r="L8600" s="5" t="s">
        <v>5567</v>
      </c>
    </row>
    <row r="8601" spans="1:12">
      <c r="A8601" s="125">
        <v>8600</v>
      </c>
      <c r="B8601" s="120" t="s">
        <v>5582</v>
      </c>
      <c r="C8601" s="120" t="s">
        <v>5696</v>
      </c>
      <c r="D8601" s="8" t="s">
        <v>5607</v>
      </c>
      <c r="E8601" s="48" t="s">
        <v>5373</v>
      </c>
      <c r="F8601" s="5" t="s">
        <v>5596</v>
      </c>
      <c r="G8601" s="5"/>
      <c r="H8601" s="5">
        <v>1</v>
      </c>
      <c r="I8601" s="5">
        <v>410</v>
      </c>
      <c r="J8601" s="47">
        <v>43090</v>
      </c>
      <c r="K8601" s="177">
        <v>16.5</v>
      </c>
      <c r="L8601" s="5" t="s">
        <v>5567</v>
      </c>
    </row>
    <row r="8602" spans="1:12">
      <c r="A8602" s="125">
        <v>8601</v>
      </c>
      <c r="B8602" s="120" t="s">
        <v>5582</v>
      </c>
      <c r="C8602" s="120" t="s">
        <v>5794</v>
      </c>
      <c r="D8602" s="8" t="s">
        <v>5607</v>
      </c>
      <c r="E8602" s="48" t="s">
        <v>5373</v>
      </c>
      <c r="F8602" s="5" t="s">
        <v>5596</v>
      </c>
      <c r="G8602" s="5"/>
      <c r="H8602" s="5">
        <v>1</v>
      </c>
      <c r="I8602" s="5">
        <v>410</v>
      </c>
      <c r="J8602" s="47">
        <v>43090</v>
      </c>
      <c r="K8602" s="177">
        <v>16.5</v>
      </c>
      <c r="L8602" s="5" t="s">
        <v>5567</v>
      </c>
    </row>
    <row r="8603" spans="1:12">
      <c r="A8603" s="125">
        <v>8602</v>
      </c>
      <c r="B8603" s="120" t="s">
        <v>5582</v>
      </c>
      <c r="C8603" s="120" t="s">
        <v>5533</v>
      </c>
      <c r="D8603" s="8" t="s">
        <v>5607</v>
      </c>
      <c r="E8603" s="48" t="s">
        <v>5373</v>
      </c>
      <c r="F8603" s="5" t="s">
        <v>5596</v>
      </c>
      <c r="G8603" s="5"/>
      <c r="H8603" s="5">
        <v>1</v>
      </c>
      <c r="I8603" s="5">
        <v>410</v>
      </c>
      <c r="J8603" s="47">
        <v>43090</v>
      </c>
      <c r="K8603" s="177">
        <v>16.5</v>
      </c>
      <c r="L8603" s="5" t="s">
        <v>5567</v>
      </c>
    </row>
    <row r="8604" spans="1:12">
      <c r="A8604" s="125">
        <v>8603</v>
      </c>
      <c r="B8604" s="120" t="s">
        <v>5582</v>
      </c>
      <c r="C8604" s="120" t="s">
        <v>1155</v>
      </c>
      <c r="D8604" s="8" t="s">
        <v>5607</v>
      </c>
      <c r="E8604" s="48" t="s">
        <v>5373</v>
      </c>
      <c r="F8604" s="5" t="s">
        <v>5596</v>
      </c>
      <c r="G8604" s="5"/>
      <c r="H8604" s="5">
        <v>1</v>
      </c>
      <c r="I8604" s="5">
        <v>410</v>
      </c>
      <c r="J8604" s="47">
        <v>43090</v>
      </c>
      <c r="K8604" s="177">
        <v>16.5</v>
      </c>
      <c r="L8604" s="5" t="s">
        <v>5567</v>
      </c>
    </row>
    <row r="8605" spans="1:12">
      <c r="A8605" s="125">
        <v>8604</v>
      </c>
      <c r="B8605" s="120" t="s">
        <v>5582</v>
      </c>
      <c r="C8605" s="120" t="s">
        <v>5696</v>
      </c>
      <c r="D8605" s="8" t="s">
        <v>5608</v>
      </c>
      <c r="E8605" s="48" t="s">
        <v>5373</v>
      </c>
      <c r="F8605" s="5" t="s">
        <v>5596</v>
      </c>
      <c r="G8605" s="5"/>
      <c r="H8605" s="5">
        <v>1</v>
      </c>
      <c r="I8605" s="5">
        <v>410</v>
      </c>
      <c r="J8605" s="47">
        <v>43090</v>
      </c>
      <c r="K8605" s="177">
        <v>16.5</v>
      </c>
      <c r="L8605" s="5" t="s">
        <v>5567</v>
      </c>
    </row>
    <row r="8606" spans="1:12">
      <c r="A8606" s="125">
        <v>8605</v>
      </c>
      <c r="B8606" s="120" t="s">
        <v>5582</v>
      </c>
      <c r="C8606" s="120" t="s">
        <v>5794</v>
      </c>
      <c r="D8606" s="8" t="s">
        <v>5608</v>
      </c>
      <c r="E8606" s="48" t="s">
        <v>5373</v>
      </c>
      <c r="F8606" s="5" t="s">
        <v>5596</v>
      </c>
      <c r="G8606" s="5"/>
      <c r="H8606" s="5">
        <v>1</v>
      </c>
      <c r="I8606" s="5">
        <v>410</v>
      </c>
      <c r="J8606" s="47">
        <v>43090</v>
      </c>
      <c r="K8606" s="177">
        <v>16.5</v>
      </c>
      <c r="L8606" s="5" t="s">
        <v>5567</v>
      </c>
    </row>
    <row r="8607" spans="1:12">
      <c r="A8607" s="125">
        <v>8606</v>
      </c>
      <c r="B8607" s="120" t="s">
        <v>5582</v>
      </c>
      <c r="C8607" s="120" t="s">
        <v>5533</v>
      </c>
      <c r="D8607" s="8" t="s">
        <v>5608</v>
      </c>
      <c r="E8607" s="48" t="s">
        <v>5373</v>
      </c>
      <c r="F8607" s="5" t="s">
        <v>5596</v>
      </c>
      <c r="G8607" s="5"/>
      <c r="H8607" s="5">
        <v>1</v>
      </c>
      <c r="I8607" s="5">
        <v>410</v>
      </c>
      <c r="J8607" s="47">
        <v>43090</v>
      </c>
      <c r="K8607" s="177">
        <v>16.5</v>
      </c>
      <c r="L8607" s="5" t="s">
        <v>5567</v>
      </c>
    </row>
    <row r="8608" spans="1:12">
      <c r="A8608" s="125">
        <v>8607</v>
      </c>
      <c r="B8608" s="120" t="s">
        <v>5582</v>
      </c>
      <c r="C8608" s="120" t="s">
        <v>1155</v>
      </c>
      <c r="D8608" s="8" t="s">
        <v>5608</v>
      </c>
      <c r="E8608" s="48" t="s">
        <v>5373</v>
      </c>
      <c r="F8608" s="5" t="s">
        <v>5596</v>
      </c>
      <c r="G8608" s="5"/>
      <c r="H8608" s="5">
        <v>1</v>
      </c>
      <c r="I8608" s="5">
        <v>410</v>
      </c>
      <c r="J8608" s="47">
        <v>43090</v>
      </c>
      <c r="K8608" s="177">
        <v>16.5</v>
      </c>
      <c r="L8608" s="5" t="s">
        <v>5567</v>
      </c>
    </row>
    <row r="8609" spans="1:12">
      <c r="A8609" s="125">
        <v>8608</v>
      </c>
      <c r="B8609" s="120" t="s">
        <v>5582</v>
      </c>
      <c r="C8609" s="120" t="s">
        <v>5696</v>
      </c>
      <c r="D8609" s="8" t="s">
        <v>5609</v>
      </c>
      <c r="E8609" s="48" t="s">
        <v>5373</v>
      </c>
      <c r="F8609" s="5" t="s">
        <v>5596</v>
      </c>
      <c r="G8609" s="5"/>
      <c r="H8609" s="5">
        <v>1</v>
      </c>
      <c r="I8609" s="5">
        <v>410</v>
      </c>
      <c r="J8609" s="47">
        <v>43090</v>
      </c>
      <c r="K8609" s="177">
        <v>16.5</v>
      </c>
      <c r="L8609" s="5" t="s">
        <v>5567</v>
      </c>
    </row>
    <row r="8610" spans="1:12">
      <c r="A8610" s="125">
        <v>8609</v>
      </c>
      <c r="B8610" s="120" t="s">
        <v>5582</v>
      </c>
      <c r="C8610" s="120" t="s">
        <v>5794</v>
      </c>
      <c r="D8610" s="8" t="s">
        <v>5609</v>
      </c>
      <c r="E8610" s="48" t="s">
        <v>5373</v>
      </c>
      <c r="F8610" s="5" t="s">
        <v>5596</v>
      </c>
      <c r="G8610" s="5"/>
      <c r="H8610" s="5">
        <v>1</v>
      </c>
      <c r="I8610" s="5">
        <v>410</v>
      </c>
      <c r="J8610" s="47">
        <v>43090</v>
      </c>
      <c r="K8610" s="177">
        <v>16.5</v>
      </c>
      <c r="L8610" s="5" t="s">
        <v>5567</v>
      </c>
    </row>
    <row r="8611" spans="1:12">
      <c r="A8611" s="125">
        <v>8610</v>
      </c>
      <c r="B8611" s="120" t="s">
        <v>5582</v>
      </c>
      <c r="C8611" s="120" t="s">
        <v>5533</v>
      </c>
      <c r="D8611" s="8" t="s">
        <v>5609</v>
      </c>
      <c r="E8611" s="48" t="s">
        <v>5373</v>
      </c>
      <c r="F8611" s="5" t="s">
        <v>5596</v>
      </c>
      <c r="G8611" s="5"/>
      <c r="H8611" s="5">
        <v>1</v>
      </c>
      <c r="I8611" s="5">
        <v>410</v>
      </c>
      <c r="J8611" s="47">
        <v>43090</v>
      </c>
      <c r="K8611" s="177">
        <v>16.5</v>
      </c>
      <c r="L8611" s="5" t="s">
        <v>5567</v>
      </c>
    </row>
    <row r="8612" spans="1:12">
      <c r="A8612" s="125">
        <v>8611</v>
      </c>
      <c r="B8612" s="120" t="s">
        <v>5582</v>
      </c>
      <c r="C8612" s="120" t="s">
        <v>1155</v>
      </c>
      <c r="D8612" s="8" t="s">
        <v>5609</v>
      </c>
      <c r="E8612" s="48" t="s">
        <v>5373</v>
      </c>
      <c r="F8612" s="5" t="s">
        <v>5596</v>
      </c>
      <c r="G8612" s="5"/>
      <c r="H8612" s="5">
        <v>1</v>
      </c>
      <c r="I8612" s="5">
        <v>410</v>
      </c>
      <c r="J8612" s="47">
        <v>43090</v>
      </c>
      <c r="K8612" s="177">
        <v>16.5</v>
      </c>
      <c r="L8612" s="5" t="s">
        <v>5567</v>
      </c>
    </row>
    <row r="8613" spans="1:12">
      <c r="A8613" s="125">
        <v>8612</v>
      </c>
      <c r="B8613" s="120" t="s">
        <v>5582</v>
      </c>
      <c r="C8613" s="120" t="s">
        <v>5696</v>
      </c>
      <c r="D8613" s="8" t="s">
        <v>5610</v>
      </c>
      <c r="E8613" s="48" t="s">
        <v>5373</v>
      </c>
      <c r="F8613" s="5" t="s">
        <v>5596</v>
      </c>
      <c r="G8613" s="5"/>
      <c r="H8613" s="5">
        <v>1</v>
      </c>
      <c r="I8613" s="5">
        <v>410</v>
      </c>
      <c r="J8613" s="47">
        <v>43090</v>
      </c>
      <c r="K8613" s="177">
        <v>16.5</v>
      </c>
      <c r="L8613" s="5" t="s">
        <v>5567</v>
      </c>
    </row>
    <row r="8614" spans="1:12">
      <c r="A8614" s="125">
        <v>8613</v>
      </c>
      <c r="B8614" s="120" t="s">
        <v>5582</v>
      </c>
      <c r="C8614" s="120" t="s">
        <v>5794</v>
      </c>
      <c r="D8614" s="8" t="s">
        <v>5610</v>
      </c>
      <c r="E8614" s="48" t="s">
        <v>5373</v>
      </c>
      <c r="F8614" s="5" t="s">
        <v>5596</v>
      </c>
      <c r="G8614" s="5"/>
      <c r="H8614" s="5">
        <v>1</v>
      </c>
      <c r="I8614" s="5">
        <v>410</v>
      </c>
      <c r="J8614" s="47">
        <v>43090</v>
      </c>
      <c r="K8614" s="177">
        <v>16.5</v>
      </c>
      <c r="L8614" s="5" t="s">
        <v>5567</v>
      </c>
    </row>
    <row r="8615" spans="1:12">
      <c r="A8615" s="125">
        <v>8614</v>
      </c>
      <c r="B8615" s="120" t="s">
        <v>5582</v>
      </c>
      <c r="C8615" s="120" t="s">
        <v>5533</v>
      </c>
      <c r="D8615" s="8" t="s">
        <v>5610</v>
      </c>
      <c r="E8615" s="48" t="s">
        <v>5373</v>
      </c>
      <c r="F8615" s="5" t="s">
        <v>5596</v>
      </c>
      <c r="G8615" s="5"/>
      <c r="H8615" s="5">
        <v>1</v>
      </c>
      <c r="I8615" s="5">
        <v>410</v>
      </c>
      <c r="J8615" s="47">
        <v>43090</v>
      </c>
      <c r="K8615" s="177">
        <v>16.5</v>
      </c>
      <c r="L8615" s="5" t="s">
        <v>5567</v>
      </c>
    </row>
    <row r="8616" spans="1:12">
      <c r="A8616" s="125">
        <v>8615</v>
      </c>
      <c r="B8616" s="120" t="s">
        <v>5582</v>
      </c>
      <c r="C8616" s="120" t="s">
        <v>1155</v>
      </c>
      <c r="D8616" s="8" t="s">
        <v>5610</v>
      </c>
      <c r="E8616" s="48" t="s">
        <v>5373</v>
      </c>
      <c r="F8616" s="5" t="s">
        <v>5596</v>
      </c>
      <c r="G8616" s="5"/>
      <c r="H8616" s="5">
        <v>1</v>
      </c>
      <c r="I8616" s="5">
        <v>410</v>
      </c>
      <c r="J8616" s="47">
        <v>43090</v>
      </c>
      <c r="K8616" s="177">
        <v>16.5</v>
      </c>
      <c r="L8616" s="5" t="s">
        <v>5567</v>
      </c>
    </row>
    <row r="8617" spans="1:12">
      <c r="A8617" s="125">
        <v>8616</v>
      </c>
      <c r="B8617" s="120" t="s">
        <v>5612</v>
      </c>
      <c r="C8617" s="120" t="s">
        <v>3744</v>
      </c>
      <c r="D8617" s="8" t="s">
        <v>5613</v>
      </c>
      <c r="E8617" s="8" t="s">
        <v>5614</v>
      </c>
      <c r="F8617" s="5" t="s">
        <v>5596</v>
      </c>
      <c r="G8617" s="120"/>
      <c r="H8617" s="120">
        <v>1</v>
      </c>
      <c r="I8617" s="120"/>
      <c r="J8617" s="291">
        <v>43122</v>
      </c>
      <c r="K8617" s="177">
        <v>9.9</v>
      </c>
      <c r="L8617" s="5" t="s">
        <v>5567</v>
      </c>
    </row>
    <row r="8618" spans="1:12">
      <c r="A8618" s="125">
        <v>8617</v>
      </c>
      <c r="B8618" s="120" t="s">
        <v>5612</v>
      </c>
      <c r="C8618" s="120" t="s">
        <v>3744</v>
      </c>
      <c r="D8618" s="8" t="s">
        <v>5613</v>
      </c>
      <c r="E8618" s="48" t="s">
        <v>5614</v>
      </c>
      <c r="F8618" s="5" t="s">
        <v>5596</v>
      </c>
      <c r="G8618" s="5"/>
      <c r="H8618" s="5">
        <v>1</v>
      </c>
      <c r="I8618" s="5"/>
      <c r="J8618" s="47">
        <v>43122</v>
      </c>
      <c r="K8618" s="177">
        <v>9.9</v>
      </c>
      <c r="L8618" s="5" t="s">
        <v>5567</v>
      </c>
    </row>
    <row r="8619" spans="1:12">
      <c r="A8619" s="125">
        <v>8618</v>
      </c>
      <c r="B8619" s="120" t="s">
        <v>5612</v>
      </c>
      <c r="C8619" s="120" t="s">
        <v>3744</v>
      </c>
      <c r="D8619" s="8" t="s">
        <v>5613</v>
      </c>
      <c r="E8619" s="48" t="s">
        <v>5614</v>
      </c>
      <c r="F8619" s="5" t="s">
        <v>5596</v>
      </c>
      <c r="G8619" s="5"/>
      <c r="H8619" s="5">
        <v>1</v>
      </c>
      <c r="I8619" s="5"/>
      <c r="J8619" s="47">
        <v>43122</v>
      </c>
      <c r="K8619" s="177">
        <v>9.9</v>
      </c>
      <c r="L8619" s="5" t="s">
        <v>5567</v>
      </c>
    </row>
    <row r="8620" spans="1:12">
      <c r="A8620" s="125">
        <v>8619</v>
      </c>
      <c r="B8620" s="120" t="s">
        <v>5612</v>
      </c>
      <c r="C8620" s="120" t="s">
        <v>3744</v>
      </c>
      <c r="D8620" s="8" t="s">
        <v>5613</v>
      </c>
      <c r="E8620" s="48" t="s">
        <v>5614</v>
      </c>
      <c r="F8620" s="5" t="s">
        <v>5596</v>
      </c>
      <c r="G8620" s="5"/>
      <c r="H8620" s="5">
        <v>1</v>
      </c>
      <c r="I8620" s="5"/>
      <c r="J8620" s="47">
        <v>43122</v>
      </c>
      <c r="K8620" s="177">
        <v>9.9</v>
      </c>
      <c r="L8620" s="5" t="s">
        <v>5567</v>
      </c>
    </row>
    <row r="8621" spans="1:12">
      <c r="A8621" s="125">
        <v>8620</v>
      </c>
      <c r="B8621" s="120" t="s">
        <v>5612</v>
      </c>
      <c r="C8621" s="120" t="s">
        <v>3744</v>
      </c>
      <c r="D8621" s="8" t="s">
        <v>62</v>
      </c>
      <c r="E8621" s="48" t="s">
        <v>3246</v>
      </c>
      <c r="F8621" s="5" t="s">
        <v>5596</v>
      </c>
      <c r="G8621" s="5"/>
      <c r="H8621" s="5">
        <v>1</v>
      </c>
      <c r="I8621" s="5"/>
      <c r="J8621" s="47">
        <v>43146</v>
      </c>
      <c r="K8621" s="177">
        <v>12</v>
      </c>
      <c r="L8621" s="5" t="s">
        <v>5567</v>
      </c>
    </row>
    <row r="8622" spans="1:12">
      <c r="A8622" s="125">
        <v>8621</v>
      </c>
      <c r="B8622" s="120" t="s">
        <v>5612</v>
      </c>
      <c r="C8622" s="120" t="s">
        <v>3744</v>
      </c>
      <c r="D8622" s="8" t="s">
        <v>62</v>
      </c>
      <c r="E8622" s="48" t="s">
        <v>3246</v>
      </c>
      <c r="F8622" s="5" t="s">
        <v>5596</v>
      </c>
      <c r="G8622" s="5"/>
      <c r="H8622" s="5">
        <v>1</v>
      </c>
      <c r="I8622" s="5"/>
      <c r="J8622" s="47">
        <v>43146</v>
      </c>
      <c r="K8622" s="177">
        <v>12</v>
      </c>
      <c r="L8622" s="5" t="s">
        <v>5567</v>
      </c>
    </row>
    <row r="8623" spans="1:12">
      <c r="A8623" s="125">
        <v>8622</v>
      </c>
      <c r="B8623" s="120" t="s">
        <v>5612</v>
      </c>
      <c r="C8623" s="120" t="s">
        <v>3744</v>
      </c>
      <c r="D8623" s="8" t="s">
        <v>62</v>
      </c>
      <c r="E8623" s="48" t="s">
        <v>3246</v>
      </c>
      <c r="F8623" s="5" t="s">
        <v>5596</v>
      </c>
      <c r="G8623" s="5"/>
      <c r="H8623" s="5">
        <v>1</v>
      </c>
      <c r="I8623" s="5"/>
      <c r="J8623" s="47">
        <v>43146</v>
      </c>
      <c r="K8623" s="177">
        <v>12</v>
      </c>
      <c r="L8623" s="5" t="s">
        <v>5567</v>
      </c>
    </row>
    <row r="8624" spans="1:12">
      <c r="A8624" s="125">
        <v>8623</v>
      </c>
      <c r="B8624" s="154" t="s">
        <v>5612</v>
      </c>
      <c r="C8624" s="154" t="s">
        <v>3744</v>
      </c>
      <c r="D8624" s="114" t="s">
        <v>62</v>
      </c>
      <c r="E8624" s="49" t="s">
        <v>3246</v>
      </c>
      <c r="F8624" s="115" t="s">
        <v>5596</v>
      </c>
      <c r="G8624" s="115"/>
      <c r="H8624" s="115">
        <v>1</v>
      </c>
      <c r="I8624" s="115"/>
      <c r="J8624" s="47">
        <v>43146</v>
      </c>
      <c r="K8624" s="177">
        <v>12</v>
      </c>
      <c r="L8624" s="5" t="s">
        <v>5567</v>
      </c>
    </row>
    <row r="8625" spans="1:12">
      <c r="A8625" s="125">
        <v>8624</v>
      </c>
      <c r="B8625" s="120" t="s">
        <v>5582</v>
      </c>
      <c r="C8625" s="120" t="s">
        <v>1155</v>
      </c>
      <c r="D8625" s="8" t="s">
        <v>6439</v>
      </c>
      <c r="E8625" s="48" t="s">
        <v>781</v>
      </c>
      <c r="F8625" s="5">
        <v>2007</v>
      </c>
      <c r="G8625" s="5"/>
      <c r="H8625" s="5">
        <v>1</v>
      </c>
      <c r="I8625" s="5" t="s">
        <v>6453</v>
      </c>
      <c r="J8625" s="47">
        <v>43110</v>
      </c>
      <c r="K8625" s="177">
        <v>38.200000000000003</v>
      </c>
      <c r="L8625" s="5" t="s">
        <v>5567</v>
      </c>
    </row>
    <row r="8626" spans="1:12">
      <c r="A8626" s="125">
        <v>8625</v>
      </c>
      <c r="B8626" s="120" t="s">
        <v>5582</v>
      </c>
      <c r="C8626" s="120" t="s">
        <v>1155</v>
      </c>
      <c r="D8626" s="8" t="s">
        <v>6440</v>
      </c>
      <c r="E8626" s="48" t="s">
        <v>781</v>
      </c>
      <c r="F8626" s="5" t="s">
        <v>5596</v>
      </c>
      <c r="G8626" s="5"/>
      <c r="H8626" s="5">
        <v>1</v>
      </c>
      <c r="I8626" s="5" t="s">
        <v>6453</v>
      </c>
      <c r="J8626" s="47">
        <v>43110</v>
      </c>
      <c r="K8626" s="177">
        <v>29</v>
      </c>
      <c r="L8626" s="5" t="s">
        <v>5567</v>
      </c>
    </row>
    <row r="8627" spans="1:12">
      <c r="A8627" s="125">
        <v>8626</v>
      </c>
      <c r="B8627" s="120" t="s">
        <v>5582</v>
      </c>
      <c r="C8627" s="120" t="s">
        <v>1155</v>
      </c>
      <c r="D8627" s="8" t="s">
        <v>6442</v>
      </c>
      <c r="E8627" s="48" t="s">
        <v>6441</v>
      </c>
      <c r="F8627" s="5">
        <v>2016</v>
      </c>
      <c r="G8627" s="5"/>
      <c r="H8627" s="5">
        <v>1</v>
      </c>
      <c r="I8627" s="5" t="s">
        <v>6453</v>
      </c>
      <c r="J8627" s="47">
        <v>43110</v>
      </c>
      <c r="K8627" s="177">
        <v>24</v>
      </c>
      <c r="L8627" s="5" t="s">
        <v>5567</v>
      </c>
    </row>
    <row r="8628" spans="1:12">
      <c r="A8628" s="125">
        <v>8627</v>
      </c>
      <c r="B8628" s="120" t="s">
        <v>5582</v>
      </c>
      <c r="C8628" s="120" t="s">
        <v>1155</v>
      </c>
      <c r="D8628" s="8" t="s">
        <v>6449</v>
      </c>
      <c r="E8628" s="48" t="s">
        <v>5584</v>
      </c>
      <c r="F8628" s="5">
        <v>2007</v>
      </c>
      <c r="G8628" s="5"/>
      <c r="H8628" s="5">
        <v>1</v>
      </c>
      <c r="I8628" s="5" t="s">
        <v>6453</v>
      </c>
      <c r="J8628" s="47">
        <v>43110</v>
      </c>
      <c r="K8628" s="177">
        <v>16</v>
      </c>
      <c r="L8628" s="5" t="s">
        <v>5567</v>
      </c>
    </row>
    <row r="8629" spans="1:12">
      <c r="A8629" s="125">
        <v>8628</v>
      </c>
      <c r="B8629" s="120" t="s">
        <v>5582</v>
      </c>
      <c r="C8629" s="120" t="s">
        <v>1155</v>
      </c>
      <c r="D8629" s="8" t="s">
        <v>6448</v>
      </c>
      <c r="E8629" s="48" t="s">
        <v>5589</v>
      </c>
      <c r="F8629" s="5" t="s">
        <v>5596</v>
      </c>
      <c r="G8629" s="5"/>
      <c r="H8629" s="5">
        <v>1</v>
      </c>
      <c r="I8629" s="5" t="s">
        <v>6453</v>
      </c>
      <c r="J8629" s="47">
        <v>43110</v>
      </c>
      <c r="K8629" s="177">
        <v>10</v>
      </c>
      <c r="L8629" s="5" t="s">
        <v>5567</v>
      </c>
    </row>
    <row r="8630" spans="1:12">
      <c r="A8630" s="125">
        <v>8629</v>
      </c>
      <c r="B8630" s="120" t="s">
        <v>5582</v>
      </c>
      <c r="C8630" s="120" t="s">
        <v>1155</v>
      </c>
      <c r="D8630" s="8" t="s">
        <v>6443</v>
      </c>
      <c r="E8630" s="48" t="s">
        <v>5598</v>
      </c>
      <c r="F8630" s="5" t="s">
        <v>5596</v>
      </c>
      <c r="G8630" s="5"/>
      <c r="H8630" s="5">
        <v>1</v>
      </c>
      <c r="I8630" s="5" t="s">
        <v>6453</v>
      </c>
      <c r="J8630" s="47">
        <v>43110</v>
      </c>
      <c r="K8630" s="177">
        <v>10</v>
      </c>
      <c r="L8630" s="5" t="s">
        <v>5567</v>
      </c>
    </row>
    <row r="8631" spans="1:12" ht="33">
      <c r="A8631" s="125">
        <v>8630</v>
      </c>
      <c r="B8631" s="120" t="s">
        <v>5582</v>
      </c>
      <c r="C8631" s="120" t="s">
        <v>1155</v>
      </c>
      <c r="D8631" s="8" t="s">
        <v>6444</v>
      </c>
      <c r="E8631" s="48" t="s">
        <v>6445</v>
      </c>
      <c r="F8631" s="5">
        <v>2004</v>
      </c>
      <c r="G8631" s="5"/>
      <c r="H8631" s="5">
        <v>1</v>
      </c>
      <c r="I8631" s="5" t="s">
        <v>6453</v>
      </c>
      <c r="J8631" s="47">
        <v>43110</v>
      </c>
      <c r="K8631" s="177">
        <v>12</v>
      </c>
      <c r="L8631" s="5" t="s">
        <v>5567</v>
      </c>
    </row>
    <row r="8632" spans="1:12">
      <c r="A8632" s="125">
        <v>8631</v>
      </c>
      <c r="B8632" s="120" t="s">
        <v>5582</v>
      </c>
      <c r="C8632" s="120" t="s">
        <v>1155</v>
      </c>
      <c r="D8632" s="8" t="s">
        <v>6447</v>
      </c>
      <c r="E8632" s="48" t="s">
        <v>6446</v>
      </c>
      <c r="F8632" s="5">
        <v>2017</v>
      </c>
      <c r="G8632" s="5"/>
      <c r="H8632" s="5">
        <v>1</v>
      </c>
      <c r="I8632" s="5" t="s">
        <v>6453</v>
      </c>
      <c r="J8632" s="47">
        <v>43110</v>
      </c>
      <c r="K8632" s="177">
        <v>10</v>
      </c>
      <c r="L8632" s="5" t="s">
        <v>5567</v>
      </c>
    </row>
    <row r="8633" spans="1:12" ht="33">
      <c r="A8633" s="125">
        <v>8632</v>
      </c>
      <c r="B8633" s="120" t="s">
        <v>5582</v>
      </c>
      <c r="C8633" s="120" t="s">
        <v>1155</v>
      </c>
      <c r="D8633" s="8" t="s">
        <v>6450</v>
      </c>
      <c r="E8633" s="48" t="s">
        <v>6445</v>
      </c>
      <c r="F8633" s="5" t="s">
        <v>5596</v>
      </c>
      <c r="G8633" s="5"/>
      <c r="H8633" s="5">
        <v>1</v>
      </c>
      <c r="I8633" s="5" t="s">
        <v>6453</v>
      </c>
      <c r="J8633" s="47">
        <v>43110</v>
      </c>
      <c r="K8633" s="177">
        <v>12</v>
      </c>
      <c r="L8633" s="5" t="s">
        <v>5567</v>
      </c>
    </row>
    <row r="8634" spans="1:12">
      <c r="A8634" s="125">
        <v>8633</v>
      </c>
      <c r="B8634" s="120" t="s">
        <v>5582</v>
      </c>
      <c r="C8634" s="120" t="s">
        <v>1155</v>
      </c>
      <c r="D8634" s="8" t="s">
        <v>6451</v>
      </c>
      <c r="E8634" s="48" t="s">
        <v>5584</v>
      </c>
      <c r="F8634" s="5">
        <v>1996</v>
      </c>
      <c r="G8634" s="5"/>
      <c r="H8634" s="5">
        <v>1</v>
      </c>
      <c r="I8634" s="5" t="s">
        <v>6453</v>
      </c>
      <c r="J8634" s="47">
        <v>43110</v>
      </c>
      <c r="K8634" s="177">
        <v>16</v>
      </c>
      <c r="L8634" s="5" t="s">
        <v>5567</v>
      </c>
    </row>
    <row r="8635" spans="1:12">
      <c r="A8635" s="125">
        <v>8634</v>
      </c>
      <c r="B8635" s="120" t="s">
        <v>5582</v>
      </c>
      <c r="C8635" s="120" t="s">
        <v>1155</v>
      </c>
      <c r="D8635" s="8" t="s">
        <v>6452</v>
      </c>
      <c r="E8635" s="48" t="s">
        <v>5584</v>
      </c>
      <c r="F8635" s="5">
        <v>1998</v>
      </c>
      <c r="G8635" s="5"/>
      <c r="H8635" s="5">
        <v>1</v>
      </c>
      <c r="I8635" s="5" t="s">
        <v>6453</v>
      </c>
      <c r="J8635" s="47">
        <v>43110</v>
      </c>
      <c r="K8635" s="177">
        <v>16</v>
      </c>
      <c r="L8635" s="5" t="s">
        <v>5567</v>
      </c>
    </row>
    <row r="8636" spans="1:12" ht="33">
      <c r="A8636" s="125">
        <v>8478</v>
      </c>
      <c r="B8636" s="120" t="s">
        <v>6297</v>
      </c>
      <c r="C8636" s="120" t="s">
        <v>2929</v>
      </c>
      <c r="D8636" s="8" t="s">
        <v>6455</v>
      </c>
      <c r="E8636" s="48" t="s">
        <v>6454</v>
      </c>
      <c r="F8636" s="5">
        <v>2009</v>
      </c>
      <c r="G8636" s="5" t="s">
        <v>2929</v>
      </c>
      <c r="H8636" s="5">
        <v>1</v>
      </c>
      <c r="I8636" s="5" t="s">
        <v>6477</v>
      </c>
      <c r="J8636" s="47">
        <v>43412</v>
      </c>
      <c r="K8636" s="177">
        <v>24</v>
      </c>
      <c r="L8636" s="235"/>
    </row>
    <row r="8637" spans="1:12" ht="33">
      <c r="A8637" s="125">
        <v>8479</v>
      </c>
      <c r="B8637" s="120" t="s">
        <v>6297</v>
      </c>
      <c r="C8637" s="120" t="s">
        <v>2929</v>
      </c>
      <c r="D8637" s="8" t="s">
        <v>6456</v>
      </c>
      <c r="E8637" s="48" t="s">
        <v>6454</v>
      </c>
      <c r="F8637" s="5">
        <v>2006</v>
      </c>
      <c r="G8637" s="5" t="s">
        <v>2929</v>
      </c>
      <c r="H8637" s="5">
        <v>1</v>
      </c>
      <c r="I8637" s="5" t="s">
        <v>6477</v>
      </c>
      <c r="J8637" s="47">
        <v>43412</v>
      </c>
      <c r="K8637" s="177">
        <v>24</v>
      </c>
    </row>
    <row r="8638" spans="1:12">
      <c r="A8638" s="125">
        <v>8480</v>
      </c>
      <c r="B8638" s="120" t="s">
        <v>6297</v>
      </c>
      <c r="C8638" s="120" t="s">
        <v>2929</v>
      </c>
      <c r="D8638" s="8" t="s">
        <v>6457</v>
      </c>
      <c r="E8638" s="48" t="s">
        <v>6454</v>
      </c>
      <c r="F8638" s="5">
        <v>2008</v>
      </c>
      <c r="G8638" s="5" t="s">
        <v>2929</v>
      </c>
      <c r="H8638" s="5">
        <v>1</v>
      </c>
      <c r="I8638" s="5" t="s">
        <v>6477</v>
      </c>
      <c r="J8638" s="47">
        <v>43412</v>
      </c>
      <c r="K8638" s="177">
        <v>15</v>
      </c>
    </row>
    <row r="8639" spans="1:12">
      <c r="A8639" s="125">
        <v>8481</v>
      </c>
      <c r="B8639" s="120" t="s">
        <v>4117</v>
      </c>
      <c r="C8639" s="120" t="s">
        <v>2929</v>
      </c>
      <c r="D8639" s="8" t="s">
        <v>6458</v>
      </c>
      <c r="E8639" s="48" t="s">
        <v>6459</v>
      </c>
      <c r="F8639" s="5">
        <v>2007</v>
      </c>
      <c r="G8639" s="5" t="s">
        <v>2929</v>
      </c>
      <c r="H8639" s="5">
        <v>1</v>
      </c>
      <c r="I8639" s="5" t="s">
        <v>6475</v>
      </c>
      <c r="J8639" s="47">
        <v>43578</v>
      </c>
      <c r="K8639" s="177">
        <v>32</v>
      </c>
    </row>
    <row r="8640" spans="1:12">
      <c r="A8640" s="125">
        <v>8482</v>
      </c>
      <c r="B8640" s="120" t="s">
        <v>4117</v>
      </c>
      <c r="C8640" s="120" t="s">
        <v>2929</v>
      </c>
      <c r="D8640" s="8" t="s">
        <v>6458</v>
      </c>
      <c r="E8640" s="48" t="s">
        <v>6459</v>
      </c>
      <c r="F8640" s="5">
        <v>2007</v>
      </c>
      <c r="G8640" s="5" t="s">
        <v>2929</v>
      </c>
      <c r="H8640" s="5">
        <v>1</v>
      </c>
      <c r="I8640" s="5" t="s">
        <v>6475</v>
      </c>
      <c r="J8640" s="47">
        <v>43578</v>
      </c>
      <c r="K8640" s="177">
        <v>32</v>
      </c>
    </row>
    <row r="8641" spans="1:11">
      <c r="A8641" s="125">
        <v>8483</v>
      </c>
      <c r="B8641" s="120" t="s">
        <v>4117</v>
      </c>
      <c r="C8641" s="120" t="s">
        <v>2929</v>
      </c>
      <c r="D8641" s="8" t="s">
        <v>6458</v>
      </c>
      <c r="E8641" s="48" t="s">
        <v>6459</v>
      </c>
      <c r="F8641" s="5">
        <v>2007</v>
      </c>
      <c r="G8641" s="5" t="s">
        <v>2929</v>
      </c>
      <c r="H8641" s="5">
        <v>1</v>
      </c>
      <c r="I8641" s="5" t="s">
        <v>6475</v>
      </c>
      <c r="J8641" s="47">
        <v>43578</v>
      </c>
      <c r="K8641" s="177">
        <v>32</v>
      </c>
    </row>
    <row r="8642" spans="1:11">
      <c r="A8642" s="125">
        <v>8484</v>
      </c>
      <c r="B8642" s="120" t="s">
        <v>4117</v>
      </c>
      <c r="C8642" s="120" t="s">
        <v>2929</v>
      </c>
      <c r="D8642" s="8" t="s">
        <v>6458</v>
      </c>
      <c r="E8642" s="48" t="s">
        <v>6459</v>
      </c>
      <c r="F8642" s="5">
        <v>2007</v>
      </c>
      <c r="G8642" s="5" t="s">
        <v>2929</v>
      </c>
      <c r="H8642" s="5">
        <v>1</v>
      </c>
      <c r="I8642" s="5" t="s">
        <v>6475</v>
      </c>
      <c r="J8642" s="47">
        <v>43578</v>
      </c>
      <c r="K8642" s="177">
        <v>32</v>
      </c>
    </row>
    <row r="8643" spans="1:11">
      <c r="A8643" s="125">
        <v>8485</v>
      </c>
      <c r="B8643" s="120" t="s">
        <v>4117</v>
      </c>
      <c r="C8643" s="120" t="s">
        <v>2929</v>
      </c>
      <c r="D8643" s="8" t="s">
        <v>6461</v>
      </c>
      <c r="E8643" s="48" t="s">
        <v>6459</v>
      </c>
      <c r="F8643" s="5">
        <v>2010</v>
      </c>
      <c r="G8643" s="5" t="s">
        <v>2929</v>
      </c>
      <c r="H8643" s="5">
        <v>1</v>
      </c>
      <c r="I8643" s="5" t="s">
        <v>6475</v>
      </c>
      <c r="J8643" s="47">
        <v>43578</v>
      </c>
      <c r="K8643" s="177">
        <v>32</v>
      </c>
    </row>
    <row r="8644" spans="1:11">
      <c r="A8644" s="125">
        <v>8486</v>
      </c>
      <c r="B8644" s="120" t="s">
        <v>4117</v>
      </c>
      <c r="C8644" s="120" t="s">
        <v>2929</v>
      </c>
      <c r="D8644" s="8" t="s">
        <v>6461</v>
      </c>
      <c r="E8644" s="48" t="s">
        <v>6459</v>
      </c>
      <c r="F8644" s="5">
        <v>2010</v>
      </c>
      <c r="G8644" s="5" t="s">
        <v>2929</v>
      </c>
      <c r="H8644" s="5">
        <v>1</v>
      </c>
      <c r="I8644" s="5" t="s">
        <v>6475</v>
      </c>
      <c r="J8644" s="47">
        <v>43578</v>
      </c>
      <c r="K8644" s="177">
        <v>32</v>
      </c>
    </row>
    <row r="8645" spans="1:11">
      <c r="A8645" s="125">
        <v>8487</v>
      </c>
      <c r="B8645" s="120" t="s">
        <v>4117</v>
      </c>
      <c r="C8645" s="120" t="s">
        <v>2929</v>
      </c>
      <c r="D8645" s="8" t="s">
        <v>6461</v>
      </c>
      <c r="E8645" s="48" t="s">
        <v>6459</v>
      </c>
      <c r="F8645" s="5">
        <v>2010</v>
      </c>
      <c r="G8645" s="5" t="s">
        <v>2929</v>
      </c>
      <c r="H8645" s="5">
        <v>1</v>
      </c>
      <c r="I8645" s="5" t="s">
        <v>6460</v>
      </c>
      <c r="J8645" s="47">
        <v>43578</v>
      </c>
      <c r="K8645" s="177">
        <v>32</v>
      </c>
    </row>
    <row r="8646" spans="1:11">
      <c r="A8646" s="125">
        <v>8488</v>
      </c>
      <c r="B8646" s="120" t="s">
        <v>4117</v>
      </c>
      <c r="C8646" s="120" t="s">
        <v>2929</v>
      </c>
      <c r="D8646" s="8" t="s">
        <v>6461</v>
      </c>
      <c r="E8646" s="48" t="s">
        <v>6459</v>
      </c>
      <c r="F8646" s="5">
        <v>2010</v>
      </c>
      <c r="G8646" s="5" t="s">
        <v>2929</v>
      </c>
      <c r="H8646" s="5">
        <v>1</v>
      </c>
      <c r="I8646" s="5" t="s">
        <v>6475</v>
      </c>
      <c r="J8646" s="47">
        <v>43578</v>
      </c>
      <c r="K8646" s="177">
        <v>32</v>
      </c>
    </row>
    <row r="8647" spans="1:11">
      <c r="A8647" s="125">
        <v>8489</v>
      </c>
      <c r="B8647" s="120" t="s">
        <v>6301</v>
      </c>
      <c r="C8647" s="120" t="s">
        <v>3744</v>
      </c>
      <c r="D8647" s="8" t="s">
        <v>6463</v>
      </c>
      <c r="E8647" s="48" t="s">
        <v>3769</v>
      </c>
      <c r="F8647" s="5">
        <v>2011</v>
      </c>
      <c r="G8647" s="5" t="s">
        <v>3744</v>
      </c>
      <c r="H8647" s="5">
        <v>1</v>
      </c>
      <c r="I8647" s="5" t="s">
        <v>6475</v>
      </c>
      <c r="J8647" s="47">
        <v>43578</v>
      </c>
      <c r="K8647" s="177">
        <v>16.2</v>
      </c>
    </row>
    <row r="8648" spans="1:11">
      <c r="A8648" s="125">
        <v>8490</v>
      </c>
      <c r="B8648" s="120" t="s">
        <v>6301</v>
      </c>
      <c r="C8648" s="120" t="s">
        <v>3744</v>
      </c>
      <c r="D8648" s="8" t="s">
        <v>6463</v>
      </c>
      <c r="E8648" s="48" t="s">
        <v>3769</v>
      </c>
      <c r="F8648" s="5">
        <v>2011</v>
      </c>
      <c r="G8648" s="5" t="s">
        <v>3744</v>
      </c>
      <c r="H8648" s="5">
        <v>1</v>
      </c>
      <c r="I8648" s="5" t="s">
        <v>6475</v>
      </c>
      <c r="J8648" s="47">
        <v>43578</v>
      </c>
      <c r="K8648" s="177">
        <v>16.2</v>
      </c>
    </row>
    <row r="8649" spans="1:11">
      <c r="A8649" s="125">
        <v>8491</v>
      </c>
      <c r="B8649" s="120" t="s">
        <v>6301</v>
      </c>
      <c r="C8649" s="120" t="s">
        <v>3744</v>
      </c>
      <c r="D8649" s="8" t="s">
        <v>6463</v>
      </c>
      <c r="E8649" s="48" t="s">
        <v>3769</v>
      </c>
      <c r="F8649" s="5">
        <v>2011</v>
      </c>
      <c r="G8649" s="5" t="s">
        <v>3744</v>
      </c>
      <c r="H8649" s="5">
        <v>1</v>
      </c>
      <c r="I8649" s="5" t="s">
        <v>6476</v>
      </c>
      <c r="J8649" s="47">
        <v>43578</v>
      </c>
      <c r="K8649" s="177">
        <v>16.2</v>
      </c>
    </row>
    <row r="8650" spans="1:11">
      <c r="A8650" s="125">
        <v>8492</v>
      </c>
      <c r="B8650" s="120" t="s">
        <v>6301</v>
      </c>
      <c r="C8650" s="120" t="s">
        <v>3744</v>
      </c>
      <c r="D8650" s="8" t="s">
        <v>6463</v>
      </c>
      <c r="E8650" s="48" t="s">
        <v>3769</v>
      </c>
      <c r="F8650" s="5">
        <v>2011</v>
      </c>
      <c r="G8650" s="5" t="s">
        <v>3744</v>
      </c>
      <c r="H8650" s="5">
        <v>1</v>
      </c>
      <c r="I8650" s="5" t="s">
        <v>6475</v>
      </c>
      <c r="J8650" s="47">
        <v>43578</v>
      </c>
      <c r="K8650" s="177">
        <v>16.2</v>
      </c>
    </row>
    <row r="8651" spans="1:11">
      <c r="A8651" s="125">
        <v>8493</v>
      </c>
      <c r="B8651" s="120" t="s">
        <v>6301</v>
      </c>
      <c r="C8651" s="120" t="s">
        <v>3744</v>
      </c>
      <c r="D8651" s="8" t="s">
        <v>6463</v>
      </c>
      <c r="E8651" s="48" t="s">
        <v>3769</v>
      </c>
      <c r="F8651" s="5">
        <v>2011</v>
      </c>
      <c r="G8651" s="5" t="s">
        <v>3744</v>
      </c>
      <c r="H8651" s="5">
        <v>1</v>
      </c>
      <c r="I8651" s="5" t="s">
        <v>6475</v>
      </c>
      <c r="J8651" s="47">
        <v>43578</v>
      </c>
      <c r="K8651" s="177">
        <v>16.2</v>
      </c>
    </row>
    <row r="8652" spans="1:11">
      <c r="A8652" s="125">
        <v>8494</v>
      </c>
      <c r="B8652" s="120" t="s">
        <v>6301</v>
      </c>
      <c r="C8652" s="120" t="s">
        <v>3744</v>
      </c>
      <c r="D8652" s="8" t="s">
        <v>6463</v>
      </c>
      <c r="E8652" s="48" t="s">
        <v>3769</v>
      </c>
      <c r="F8652" s="5">
        <v>2011</v>
      </c>
      <c r="G8652" s="5" t="s">
        <v>3744</v>
      </c>
      <c r="H8652" s="5">
        <v>1</v>
      </c>
      <c r="I8652" s="5" t="s">
        <v>6475</v>
      </c>
      <c r="J8652" s="47">
        <v>43578</v>
      </c>
      <c r="K8652" s="177">
        <v>16.2</v>
      </c>
    </row>
    <row r="8653" spans="1:11">
      <c r="A8653" s="125">
        <v>8495</v>
      </c>
      <c r="B8653" s="120" t="s">
        <v>6301</v>
      </c>
      <c r="C8653" s="120" t="s">
        <v>3744</v>
      </c>
      <c r="D8653" s="8" t="s">
        <v>6463</v>
      </c>
      <c r="E8653" s="48" t="s">
        <v>3769</v>
      </c>
      <c r="F8653" s="5">
        <v>2011</v>
      </c>
      <c r="G8653" s="5" t="s">
        <v>3744</v>
      </c>
      <c r="H8653" s="5">
        <v>1</v>
      </c>
      <c r="I8653" s="5" t="s">
        <v>6475</v>
      </c>
      <c r="J8653" s="47">
        <v>43578</v>
      </c>
      <c r="K8653" s="177">
        <v>16.2</v>
      </c>
    </row>
    <row r="8654" spans="1:11">
      <c r="A8654" s="125">
        <v>8496</v>
      </c>
      <c r="B8654" s="120" t="s">
        <v>6301</v>
      </c>
      <c r="C8654" s="120" t="s">
        <v>3744</v>
      </c>
      <c r="D8654" s="8" t="s">
        <v>6463</v>
      </c>
      <c r="E8654" s="48" t="s">
        <v>3769</v>
      </c>
      <c r="F8654" s="5">
        <v>2011</v>
      </c>
      <c r="G8654" s="5" t="s">
        <v>3744</v>
      </c>
      <c r="H8654" s="5">
        <v>1</v>
      </c>
      <c r="I8654" s="5" t="s">
        <v>6475</v>
      </c>
      <c r="J8654" s="47">
        <v>43578</v>
      </c>
      <c r="K8654" s="177">
        <v>16.2</v>
      </c>
    </row>
    <row r="8655" spans="1:11">
      <c r="A8655" s="125">
        <v>8497</v>
      </c>
      <c r="B8655" s="120" t="s">
        <v>6301</v>
      </c>
      <c r="C8655" s="120" t="s">
        <v>3744</v>
      </c>
      <c r="D8655" s="8" t="s">
        <v>6463</v>
      </c>
      <c r="E8655" s="48" t="s">
        <v>3769</v>
      </c>
      <c r="F8655" s="5">
        <v>2011</v>
      </c>
      <c r="G8655" s="5" t="s">
        <v>3744</v>
      </c>
      <c r="H8655" s="5">
        <v>1</v>
      </c>
      <c r="I8655" s="5" t="s">
        <v>6475</v>
      </c>
      <c r="J8655" s="47">
        <v>43578</v>
      </c>
      <c r="K8655" s="177">
        <v>16.2</v>
      </c>
    </row>
    <row r="8656" spans="1:11">
      <c r="A8656" s="125">
        <v>8498</v>
      </c>
      <c r="B8656" s="120" t="s">
        <v>6301</v>
      </c>
      <c r="C8656" s="120" t="s">
        <v>3744</v>
      </c>
      <c r="D8656" s="8" t="s">
        <v>6462</v>
      </c>
      <c r="E8656" s="48" t="s">
        <v>3769</v>
      </c>
      <c r="F8656" s="5">
        <v>2011</v>
      </c>
      <c r="G8656" s="5" t="s">
        <v>3744</v>
      </c>
      <c r="H8656" s="5">
        <v>1</v>
      </c>
      <c r="I8656" s="5" t="s">
        <v>6475</v>
      </c>
      <c r="J8656" s="47">
        <v>43578</v>
      </c>
      <c r="K8656" s="177">
        <v>14.4</v>
      </c>
    </row>
    <row r="8657" spans="1:11">
      <c r="A8657" s="125">
        <v>8499</v>
      </c>
      <c r="B8657" s="120" t="s">
        <v>6301</v>
      </c>
      <c r="C8657" s="120" t="s">
        <v>3744</v>
      </c>
      <c r="D8657" s="8" t="s">
        <v>6462</v>
      </c>
      <c r="E8657" s="48" t="s">
        <v>3769</v>
      </c>
      <c r="F8657" s="5">
        <v>2011</v>
      </c>
      <c r="G8657" s="5" t="s">
        <v>3744</v>
      </c>
      <c r="H8657" s="5">
        <v>1</v>
      </c>
      <c r="I8657" s="5" t="s">
        <v>6475</v>
      </c>
      <c r="J8657" s="47">
        <v>43578</v>
      </c>
      <c r="K8657" s="177">
        <v>14.4</v>
      </c>
    </row>
    <row r="8658" spans="1:11">
      <c r="A8658" s="125">
        <v>8500</v>
      </c>
      <c r="B8658" s="120" t="s">
        <v>6301</v>
      </c>
      <c r="C8658" s="120" t="s">
        <v>3744</v>
      </c>
      <c r="D8658" s="8" t="s">
        <v>6462</v>
      </c>
      <c r="E8658" s="48" t="s">
        <v>3769</v>
      </c>
      <c r="F8658" s="5">
        <v>2011</v>
      </c>
      <c r="G8658" s="5" t="s">
        <v>3744</v>
      </c>
      <c r="H8658" s="5">
        <v>1</v>
      </c>
      <c r="I8658" s="5" t="s">
        <v>6475</v>
      </c>
      <c r="J8658" s="47">
        <v>43578</v>
      </c>
      <c r="K8658" s="177">
        <v>14.4</v>
      </c>
    </row>
    <row r="8659" spans="1:11">
      <c r="A8659" s="125">
        <v>8501</v>
      </c>
      <c r="B8659" s="120" t="s">
        <v>6301</v>
      </c>
      <c r="C8659" s="120" t="s">
        <v>3744</v>
      </c>
      <c r="D8659" s="8" t="s">
        <v>6462</v>
      </c>
      <c r="E8659" s="48" t="s">
        <v>3769</v>
      </c>
      <c r="F8659" s="5">
        <v>2011</v>
      </c>
      <c r="G8659" s="5" t="s">
        <v>3744</v>
      </c>
      <c r="H8659" s="5">
        <v>1</v>
      </c>
      <c r="I8659" s="5" t="s">
        <v>6475</v>
      </c>
      <c r="J8659" s="47">
        <v>43578</v>
      </c>
      <c r="K8659" s="177">
        <v>14.4</v>
      </c>
    </row>
    <row r="8660" spans="1:11">
      <c r="A8660" s="125">
        <v>8502</v>
      </c>
      <c r="B8660" s="120" t="s">
        <v>6301</v>
      </c>
      <c r="C8660" s="120" t="s">
        <v>3744</v>
      </c>
      <c r="D8660" s="8" t="s">
        <v>6462</v>
      </c>
      <c r="E8660" s="48" t="s">
        <v>3769</v>
      </c>
      <c r="F8660" s="5">
        <v>2011</v>
      </c>
      <c r="G8660" s="5" t="s">
        <v>3744</v>
      </c>
      <c r="H8660" s="5">
        <v>1</v>
      </c>
      <c r="I8660" s="5" t="s">
        <v>6475</v>
      </c>
      <c r="J8660" s="47">
        <v>43578</v>
      </c>
      <c r="K8660" s="177">
        <v>14.4</v>
      </c>
    </row>
    <row r="8661" spans="1:11">
      <c r="A8661" s="125">
        <v>8503</v>
      </c>
      <c r="B8661" s="120" t="s">
        <v>6301</v>
      </c>
      <c r="C8661" s="120" t="s">
        <v>3744</v>
      </c>
      <c r="D8661" s="8" t="s">
        <v>6462</v>
      </c>
      <c r="E8661" s="48" t="s">
        <v>3769</v>
      </c>
      <c r="F8661" s="5">
        <v>2011</v>
      </c>
      <c r="G8661" s="5" t="s">
        <v>3744</v>
      </c>
      <c r="H8661" s="5">
        <v>1</v>
      </c>
      <c r="I8661" s="5" t="s">
        <v>6475</v>
      </c>
      <c r="J8661" s="47">
        <v>43578</v>
      </c>
      <c r="K8661" s="177">
        <v>14.4</v>
      </c>
    </row>
    <row r="8662" spans="1:11">
      <c r="A8662" s="125">
        <v>8504</v>
      </c>
      <c r="B8662" s="120" t="s">
        <v>6301</v>
      </c>
      <c r="C8662" s="120" t="s">
        <v>3744</v>
      </c>
      <c r="D8662" s="8" t="s">
        <v>6464</v>
      </c>
      <c r="E8662" s="48" t="s">
        <v>3769</v>
      </c>
      <c r="F8662" s="5">
        <v>2011</v>
      </c>
      <c r="G8662" s="5" t="s">
        <v>3744</v>
      </c>
      <c r="H8662" s="5">
        <v>1</v>
      </c>
      <c r="I8662" s="5" t="s">
        <v>6475</v>
      </c>
      <c r="J8662" s="47">
        <v>43578</v>
      </c>
      <c r="K8662" s="177">
        <v>14.4</v>
      </c>
    </row>
    <row r="8663" spans="1:11">
      <c r="A8663" s="125">
        <v>8505</v>
      </c>
      <c r="B8663" s="120" t="s">
        <v>6301</v>
      </c>
      <c r="C8663" s="120" t="s">
        <v>3744</v>
      </c>
      <c r="D8663" s="8" t="s">
        <v>6464</v>
      </c>
      <c r="E8663" s="48" t="s">
        <v>3769</v>
      </c>
      <c r="F8663" s="5">
        <v>2011</v>
      </c>
      <c r="G8663" s="5" t="s">
        <v>3744</v>
      </c>
      <c r="H8663" s="5">
        <v>1</v>
      </c>
      <c r="I8663" s="5" t="s">
        <v>6475</v>
      </c>
      <c r="J8663" s="47">
        <v>43578</v>
      </c>
      <c r="K8663" s="177">
        <v>14.4</v>
      </c>
    </row>
    <row r="8664" spans="1:11">
      <c r="A8664" s="125">
        <v>8506</v>
      </c>
      <c r="B8664" s="120" t="s">
        <v>6301</v>
      </c>
      <c r="C8664" s="120" t="s">
        <v>3744</v>
      </c>
      <c r="D8664" s="8" t="s">
        <v>6464</v>
      </c>
      <c r="E8664" s="48" t="s">
        <v>3769</v>
      </c>
      <c r="F8664" s="5">
        <v>2011</v>
      </c>
      <c r="G8664" s="5" t="s">
        <v>3744</v>
      </c>
      <c r="H8664" s="5">
        <v>1</v>
      </c>
      <c r="I8664" s="5" t="s">
        <v>6475</v>
      </c>
      <c r="J8664" s="47">
        <v>43578</v>
      </c>
      <c r="K8664" s="177">
        <v>14.4</v>
      </c>
    </row>
    <row r="8665" spans="1:11">
      <c r="A8665" s="125">
        <v>8507</v>
      </c>
      <c r="B8665" s="120" t="s">
        <v>6301</v>
      </c>
      <c r="C8665" s="120" t="s">
        <v>3744</v>
      </c>
      <c r="D8665" s="8" t="s">
        <v>6464</v>
      </c>
      <c r="E8665" s="48" t="s">
        <v>3769</v>
      </c>
      <c r="F8665" s="5">
        <v>2011</v>
      </c>
      <c r="G8665" s="5" t="s">
        <v>3744</v>
      </c>
      <c r="H8665" s="5">
        <v>1</v>
      </c>
      <c r="I8665" s="5" t="s">
        <v>6475</v>
      </c>
      <c r="J8665" s="47">
        <v>43578</v>
      </c>
      <c r="K8665" s="177">
        <v>14.4</v>
      </c>
    </row>
    <row r="8666" spans="1:11">
      <c r="A8666" s="125">
        <v>8508</v>
      </c>
      <c r="B8666" s="120" t="s">
        <v>6301</v>
      </c>
      <c r="C8666" s="120" t="s">
        <v>3744</v>
      </c>
      <c r="D8666" s="8" t="s">
        <v>6464</v>
      </c>
      <c r="E8666" s="48" t="s">
        <v>3769</v>
      </c>
      <c r="F8666" s="5">
        <v>2011</v>
      </c>
      <c r="G8666" s="5" t="s">
        <v>3744</v>
      </c>
      <c r="H8666" s="5">
        <v>1</v>
      </c>
      <c r="I8666" s="5" t="s">
        <v>6475</v>
      </c>
      <c r="J8666" s="47">
        <v>43578</v>
      </c>
      <c r="K8666" s="177">
        <v>14.4</v>
      </c>
    </row>
    <row r="8667" spans="1:11">
      <c r="A8667" s="125">
        <v>8509</v>
      </c>
      <c r="B8667" s="120" t="s">
        <v>6301</v>
      </c>
      <c r="C8667" s="120" t="s">
        <v>3744</v>
      </c>
      <c r="D8667" s="8" t="s">
        <v>6464</v>
      </c>
      <c r="E8667" s="48" t="s">
        <v>3769</v>
      </c>
      <c r="F8667" s="5">
        <v>2011</v>
      </c>
      <c r="G8667" s="5" t="s">
        <v>3744</v>
      </c>
      <c r="H8667" s="5">
        <v>1</v>
      </c>
      <c r="I8667" s="5" t="s">
        <v>6475</v>
      </c>
      <c r="J8667" s="47">
        <v>43578</v>
      </c>
      <c r="K8667" s="177">
        <v>14.4</v>
      </c>
    </row>
    <row r="8668" spans="1:11">
      <c r="A8668" s="125">
        <v>8510</v>
      </c>
      <c r="B8668" s="120" t="s">
        <v>6303</v>
      </c>
      <c r="C8668" s="120" t="s">
        <v>1155</v>
      </c>
      <c r="D8668" s="8" t="s">
        <v>6465</v>
      </c>
      <c r="E8668" s="48" t="s">
        <v>4085</v>
      </c>
      <c r="F8668" s="5">
        <v>2016</v>
      </c>
      <c r="G8668" s="5" t="s">
        <v>1155</v>
      </c>
      <c r="H8668" s="5">
        <v>1</v>
      </c>
      <c r="I8668" s="5" t="s">
        <v>6466</v>
      </c>
      <c r="J8668" s="47">
        <v>43591</v>
      </c>
      <c r="K8668" s="177">
        <v>15.2</v>
      </c>
    </row>
    <row r="8669" spans="1:11" ht="19.5" customHeight="1">
      <c r="A8669" s="125">
        <v>8511</v>
      </c>
      <c r="B8669" s="120" t="s">
        <v>4121</v>
      </c>
      <c r="C8669" s="120" t="s">
        <v>3744</v>
      </c>
      <c r="D8669" s="8" t="s">
        <v>6467</v>
      </c>
      <c r="E8669" s="48" t="s">
        <v>6366</v>
      </c>
      <c r="F8669" s="5">
        <v>2019</v>
      </c>
      <c r="G8669" s="5" t="s">
        <v>3744</v>
      </c>
      <c r="H8669" s="5">
        <v>1</v>
      </c>
      <c r="I8669" s="5"/>
      <c r="J8669" s="35"/>
      <c r="K8669" s="177">
        <v>0</v>
      </c>
    </row>
    <row r="8670" spans="1:11" ht="18" customHeight="1">
      <c r="A8670" s="125">
        <v>8512</v>
      </c>
      <c r="B8670" s="120" t="s">
        <v>4121</v>
      </c>
      <c r="C8670" s="120" t="s">
        <v>3744</v>
      </c>
      <c r="D8670" s="8" t="s">
        <v>6468</v>
      </c>
      <c r="E8670" s="48" t="s">
        <v>6469</v>
      </c>
      <c r="F8670" s="5">
        <v>2014</v>
      </c>
      <c r="G8670" s="5" t="s">
        <v>3744</v>
      </c>
      <c r="H8670" s="5">
        <v>1</v>
      </c>
      <c r="I8670" s="5"/>
      <c r="J8670" s="35"/>
      <c r="K8670" s="177">
        <v>0</v>
      </c>
    </row>
    <row r="8671" spans="1:11">
      <c r="A8671" s="125">
        <v>8513</v>
      </c>
      <c r="B8671" s="120" t="s">
        <v>4121</v>
      </c>
      <c r="C8671" s="120" t="s">
        <v>3744</v>
      </c>
      <c r="D8671" s="8" t="s">
        <v>6470</v>
      </c>
      <c r="E8671" s="48" t="s">
        <v>6469</v>
      </c>
      <c r="F8671" s="5">
        <v>2014</v>
      </c>
      <c r="G8671" s="5" t="s">
        <v>3744</v>
      </c>
      <c r="H8671" s="5">
        <v>1</v>
      </c>
      <c r="I8671" s="5"/>
      <c r="J8671" s="35"/>
      <c r="K8671" s="177">
        <v>8.9</v>
      </c>
    </row>
    <row r="8672" spans="1:11">
      <c r="A8672" s="125">
        <v>8514</v>
      </c>
      <c r="B8672" s="120" t="s">
        <v>4121</v>
      </c>
      <c r="C8672" s="120" t="s">
        <v>3744</v>
      </c>
      <c r="D8672" s="8" t="s">
        <v>6471</v>
      </c>
      <c r="E8672" s="48" t="s">
        <v>6472</v>
      </c>
      <c r="F8672" s="5">
        <v>2019</v>
      </c>
      <c r="G8672" s="5" t="s">
        <v>3744</v>
      </c>
      <c r="H8672" s="5">
        <v>1</v>
      </c>
      <c r="I8672" s="5"/>
      <c r="J8672" s="35"/>
      <c r="K8672" s="177">
        <v>0</v>
      </c>
    </row>
    <row r="8673" spans="1:12">
      <c r="A8673" s="125">
        <v>8515</v>
      </c>
      <c r="B8673" s="120" t="s">
        <v>4121</v>
      </c>
      <c r="C8673" s="120" t="s">
        <v>3744</v>
      </c>
      <c r="D8673" s="8" t="s">
        <v>6473</v>
      </c>
      <c r="E8673" s="48" t="s">
        <v>5618</v>
      </c>
      <c r="F8673" s="5">
        <v>2019</v>
      </c>
      <c r="G8673" s="5" t="s">
        <v>3744</v>
      </c>
      <c r="H8673" s="5">
        <v>1</v>
      </c>
      <c r="I8673" s="5"/>
      <c r="J8673" s="35"/>
      <c r="K8673" s="177">
        <v>0</v>
      </c>
    </row>
    <row r="8674" spans="1:12">
      <c r="A8674" s="125">
        <v>8516</v>
      </c>
      <c r="B8674" s="120" t="s">
        <v>4121</v>
      </c>
      <c r="C8674" s="120" t="s">
        <v>3744</v>
      </c>
      <c r="D8674" s="8" t="s">
        <v>6474</v>
      </c>
      <c r="E8674" s="48" t="s">
        <v>5618</v>
      </c>
      <c r="F8674" s="5">
        <v>2019</v>
      </c>
      <c r="G8674" s="5" t="s">
        <v>3744</v>
      </c>
      <c r="H8674" s="5">
        <v>1</v>
      </c>
      <c r="I8674" s="5"/>
      <c r="J8674" s="35"/>
      <c r="K8674" s="177">
        <v>0</v>
      </c>
    </row>
    <row r="8675" spans="1:12">
      <c r="A8675" s="125">
        <v>8517</v>
      </c>
      <c r="B8675" s="120" t="s">
        <v>6478</v>
      </c>
      <c r="C8675" s="120" t="s">
        <v>3744</v>
      </c>
      <c r="D8675" s="8" t="s">
        <v>6487</v>
      </c>
      <c r="E8675" s="48" t="s">
        <v>6481</v>
      </c>
      <c r="F8675" s="5">
        <v>2019</v>
      </c>
      <c r="G8675" s="5" t="s">
        <v>3744</v>
      </c>
      <c r="H8675" s="5">
        <v>1</v>
      </c>
      <c r="I8675" s="5"/>
      <c r="J8675" s="35"/>
      <c r="K8675" s="177">
        <v>9.9</v>
      </c>
      <c r="L8675" s="5" t="s">
        <v>6488</v>
      </c>
    </row>
    <row r="8676" spans="1:12">
      <c r="A8676" s="125">
        <v>8518</v>
      </c>
      <c r="B8676" s="120" t="s">
        <v>6478</v>
      </c>
      <c r="C8676" s="120" t="s">
        <v>3744</v>
      </c>
      <c r="D8676" s="8" t="s">
        <v>6482</v>
      </c>
      <c r="E8676" s="48" t="s">
        <v>6481</v>
      </c>
      <c r="F8676" s="5">
        <v>2019</v>
      </c>
      <c r="G8676" s="5" t="s">
        <v>3744</v>
      </c>
      <c r="H8676" s="5">
        <v>1</v>
      </c>
      <c r="I8676" s="5"/>
      <c r="J8676" s="35"/>
      <c r="K8676" s="177">
        <v>9.9</v>
      </c>
      <c r="L8676" s="5" t="s">
        <v>6488</v>
      </c>
    </row>
    <row r="8677" spans="1:12">
      <c r="A8677" s="125">
        <v>8519</v>
      </c>
      <c r="B8677" s="120" t="s">
        <v>6478</v>
      </c>
      <c r="C8677" s="120" t="s">
        <v>3744</v>
      </c>
      <c r="D8677" s="8" t="s">
        <v>6483</v>
      </c>
      <c r="E8677" s="48" t="s">
        <v>6481</v>
      </c>
      <c r="F8677" s="5">
        <v>2019</v>
      </c>
      <c r="G8677" s="5" t="s">
        <v>3744</v>
      </c>
      <c r="H8677" s="5">
        <v>1</v>
      </c>
      <c r="I8677" s="5"/>
      <c r="J8677" s="35"/>
      <c r="K8677" s="177">
        <v>9.9</v>
      </c>
      <c r="L8677" s="5" t="s">
        <v>6488</v>
      </c>
    </row>
    <row r="8678" spans="1:12">
      <c r="A8678" s="125">
        <v>8520</v>
      </c>
      <c r="B8678" s="120" t="s">
        <v>6478</v>
      </c>
      <c r="C8678" s="120" t="s">
        <v>3744</v>
      </c>
      <c r="D8678" s="8" t="s">
        <v>6484</v>
      </c>
      <c r="E8678" s="48" t="s">
        <v>6481</v>
      </c>
      <c r="F8678" s="5">
        <v>2019</v>
      </c>
      <c r="G8678" s="5" t="s">
        <v>3744</v>
      </c>
      <c r="H8678" s="5">
        <v>1</v>
      </c>
      <c r="I8678" s="5"/>
      <c r="J8678" s="35"/>
      <c r="K8678" s="177">
        <v>9.9</v>
      </c>
      <c r="L8678" s="5" t="s">
        <v>6488</v>
      </c>
    </row>
    <row r="8679" spans="1:12">
      <c r="A8679" s="125">
        <v>8521</v>
      </c>
      <c r="B8679" s="120" t="s">
        <v>6478</v>
      </c>
      <c r="C8679" s="120" t="s">
        <v>3744</v>
      </c>
      <c r="D8679" s="8" t="s">
        <v>6485</v>
      </c>
      <c r="E8679" s="48" t="s">
        <v>6481</v>
      </c>
      <c r="F8679" s="5">
        <v>2019</v>
      </c>
      <c r="G8679" s="5" t="s">
        <v>3744</v>
      </c>
      <c r="H8679" s="5">
        <v>1</v>
      </c>
      <c r="I8679" s="5"/>
      <c r="J8679" s="35"/>
      <c r="K8679" s="177">
        <v>9.9</v>
      </c>
      <c r="L8679" s="5" t="s">
        <v>6488</v>
      </c>
    </row>
    <row r="8680" spans="1:12" ht="33">
      <c r="A8680" s="7">
        <v>8522</v>
      </c>
      <c r="B8680" s="120" t="s">
        <v>6478</v>
      </c>
      <c r="C8680" s="120" t="s">
        <v>3744</v>
      </c>
      <c r="D8680" s="8" t="s">
        <v>6486</v>
      </c>
      <c r="E8680" s="48" t="s">
        <v>6481</v>
      </c>
      <c r="F8680" s="5">
        <v>2019</v>
      </c>
      <c r="G8680" s="5" t="s">
        <v>3744</v>
      </c>
      <c r="H8680" s="5">
        <v>1</v>
      </c>
      <c r="I8680" s="5"/>
      <c r="J8680" s="35"/>
      <c r="K8680" s="177">
        <v>9.9</v>
      </c>
      <c r="L8680" s="5" t="s">
        <v>6488</v>
      </c>
    </row>
    <row r="8681" spans="1:12">
      <c r="A8681" s="125">
        <v>8523</v>
      </c>
      <c r="B8681" s="120" t="s">
        <v>4123</v>
      </c>
      <c r="C8681" s="120" t="s">
        <v>3744</v>
      </c>
      <c r="D8681" s="8" t="s">
        <v>6490</v>
      </c>
      <c r="E8681" s="48" t="s">
        <v>6489</v>
      </c>
      <c r="F8681" s="5">
        <v>2017</v>
      </c>
      <c r="G8681" s="5" t="s">
        <v>3744</v>
      </c>
      <c r="H8681" s="5">
        <v>1</v>
      </c>
      <c r="I8681" s="5"/>
      <c r="J8681" s="35"/>
      <c r="K8681" s="177">
        <v>9.9</v>
      </c>
    </row>
    <row r="8682" spans="1:12">
      <c r="A8682" s="125">
        <v>8524</v>
      </c>
      <c r="B8682" s="120" t="s">
        <v>4117</v>
      </c>
      <c r="C8682" s="120" t="s">
        <v>3744</v>
      </c>
      <c r="D8682" s="8" t="s">
        <v>6491</v>
      </c>
      <c r="E8682" s="48" t="s">
        <v>3769</v>
      </c>
      <c r="F8682" s="5">
        <v>2019</v>
      </c>
      <c r="G8682" s="5" t="s">
        <v>3744</v>
      </c>
      <c r="H8682" s="5">
        <v>1</v>
      </c>
      <c r="I8682" s="5"/>
      <c r="J8682" s="35"/>
      <c r="K8682" s="177">
        <v>69</v>
      </c>
    </row>
    <row r="8683" spans="1:12">
      <c r="A8683" s="7">
        <v>8525</v>
      </c>
      <c r="B8683" s="120" t="s">
        <v>4117</v>
      </c>
      <c r="C8683" s="120" t="s">
        <v>3744</v>
      </c>
      <c r="D8683" s="8" t="s">
        <v>6491</v>
      </c>
      <c r="E8683" s="48" t="s">
        <v>3769</v>
      </c>
      <c r="F8683" s="5">
        <v>2019</v>
      </c>
      <c r="G8683" s="5" t="s">
        <v>3744</v>
      </c>
      <c r="H8683" s="5">
        <v>1</v>
      </c>
      <c r="I8683" s="5"/>
      <c r="J8683" s="35"/>
      <c r="K8683" s="177">
        <v>69</v>
      </c>
    </row>
    <row r="8684" spans="1:12">
      <c r="A8684" s="125">
        <v>8526</v>
      </c>
      <c r="B8684" s="120" t="s">
        <v>6308</v>
      </c>
      <c r="C8684" s="120" t="s">
        <v>3744</v>
      </c>
      <c r="D8684" s="8" t="s">
        <v>6492</v>
      </c>
      <c r="E8684" s="48" t="s">
        <v>5835</v>
      </c>
      <c r="F8684" s="5">
        <v>2018</v>
      </c>
      <c r="G8684" s="5" t="s">
        <v>3744</v>
      </c>
      <c r="H8684" s="5">
        <v>1</v>
      </c>
      <c r="I8684" s="5"/>
      <c r="J8684" s="35"/>
      <c r="K8684" s="177">
        <v>7.7</v>
      </c>
    </row>
    <row r="8685" spans="1:12">
      <c r="A8685" s="125">
        <v>8527</v>
      </c>
      <c r="B8685" s="120" t="s">
        <v>6308</v>
      </c>
      <c r="C8685" s="120" t="s">
        <v>3744</v>
      </c>
      <c r="D8685" s="8" t="s">
        <v>6493</v>
      </c>
      <c r="E8685" s="48" t="s">
        <v>5835</v>
      </c>
      <c r="F8685" s="5">
        <v>2018</v>
      </c>
      <c r="G8685" s="5" t="s">
        <v>3744</v>
      </c>
      <c r="H8685" s="5">
        <v>1</v>
      </c>
      <c r="I8685" s="5"/>
      <c r="J8685" s="35"/>
      <c r="K8685" s="177">
        <v>4.9000000000000004</v>
      </c>
    </row>
    <row r="8686" spans="1:12">
      <c r="A8686" s="7">
        <v>8528</v>
      </c>
      <c r="B8686" s="120" t="s">
        <v>6308</v>
      </c>
      <c r="C8686" s="120" t="s">
        <v>3744</v>
      </c>
      <c r="D8686" s="8" t="s">
        <v>6494</v>
      </c>
      <c r="E8686" s="48" t="s">
        <v>5835</v>
      </c>
      <c r="F8686" s="5">
        <v>2018</v>
      </c>
      <c r="G8686" s="5" t="s">
        <v>3744</v>
      </c>
      <c r="H8686" s="5">
        <v>1</v>
      </c>
      <c r="I8686" s="5"/>
      <c r="J8686" s="35"/>
      <c r="K8686" s="177">
        <v>10</v>
      </c>
    </row>
    <row r="8687" spans="1:12">
      <c r="A8687" s="125">
        <v>8529</v>
      </c>
      <c r="B8687" s="120" t="s">
        <v>6308</v>
      </c>
      <c r="C8687" s="120" t="s">
        <v>3744</v>
      </c>
      <c r="D8687" s="8" t="s">
        <v>6495</v>
      </c>
      <c r="E8687" s="48" t="s">
        <v>5835</v>
      </c>
      <c r="F8687" s="5">
        <v>2019</v>
      </c>
      <c r="G8687" s="5" t="s">
        <v>3744</v>
      </c>
      <c r="H8687" s="5">
        <v>1</v>
      </c>
      <c r="I8687" s="5"/>
      <c r="J8687" s="35"/>
      <c r="K8687" s="177">
        <v>7.7</v>
      </c>
    </row>
    <row r="8688" spans="1:12">
      <c r="A8688" s="125">
        <v>8530</v>
      </c>
      <c r="B8688" s="120" t="s">
        <v>6308</v>
      </c>
      <c r="C8688" s="120" t="s">
        <v>3744</v>
      </c>
      <c r="D8688" s="8" t="s">
        <v>6496</v>
      </c>
      <c r="E8688" s="48" t="s">
        <v>5835</v>
      </c>
      <c r="F8688" s="5">
        <v>2019</v>
      </c>
      <c r="G8688" s="5" t="s">
        <v>3744</v>
      </c>
      <c r="H8688" s="5">
        <v>1</v>
      </c>
      <c r="I8688" s="5"/>
      <c r="J8688" s="35"/>
      <c r="K8688" s="177">
        <v>4.9000000000000004</v>
      </c>
    </row>
    <row r="8689" spans="1:11">
      <c r="A8689" s="7">
        <v>8531</v>
      </c>
      <c r="B8689" s="120" t="s">
        <v>6308</v>
      </c>
      <c r="C8689" s="120" t="s">
        <v>3744</v>
      </c>
      <c r="D8689" s="8" t="s">
        <v>6497</v>
      </c>
      <c r="E8689" s="48" t="s">
        <v>5835</v>
      </c>
      <c r="F8689" s="5">
        <v>2019</v>
      </c>
      <c r="G8689" s="5" t="s">
        <v>3744</v>
      </c>
      <c r="H8689" s="5">
        <v>1</v>
      </c>
      <c r="I8689" s="5"/>
      <c r="J8689" s="35"/>
      <c r="K8689" s="177">
        <v>23.2</v>
      </c>
    </row>
    <row r="8690" spans="1:11">
      <c r="A8690" s="125">
        <v>8532</v>
      </c>
      <c r="B8690" s="120" t="s">
        <v>6308</v>
      </c>
      <c r="C8690" s="120" t="s">
        <v>3744</v>
      </c>
      <c r="D8690" s="8" t="s">
        <v>6498</v>
      </c>
      <c r="E8690" s="48" t="s">
        <v>5835</v>
      </c>
      <c r="F8690" s="5">
        <v>2019</v>
      </c>
      <c r="G8690" s="5" t="s">
        <v>3744</v>
      </c>
      <c r="H8690" s="5">
        <v>1</v>
      </c>
      <c r="I8690" s="5"/>
      <c r="J8690" s="35"/>
      <c r="K8690" s="177">
        <v>11.6</v>
      </c>
    </row>
    <row r="8691" spans="1:11">
      <c r="A8691" s="125">
        <v>8533</v>
      </c>
      <c r="B8691" s="120" t="s">
        <v>6299</v>
      </c>
      <c r="C8691" s="120" t="s">
        <v>3744</v>
      </c>
      <c r="D8691" s="8" t="s">
        <v>6500</v>
      </c>
      <c r="E8691" s="48" t="s">
        <v>6499</v>
      </c>
      <c r="F8691" s="5">
        <v>2014</v>
      </c>
      <c r="G8691" s="5" t="s">
        <v>3744</v>
      </c>
      <c r="H8691" s="5">
        <v>1</v>
      </c>
      <c r="I8691" s="5"/>
      <c r="J8691" s="35"/>
      <c r="K8691" s="177">
        <v>17.5</v>
      </c>
    </row>
    <row r="8692" spans="1:11">
      <c r="A8692" s="7">
        <v>8534</v>
      </c>
      <c r="B8692" s="120" t="s">
        <v>6299</v>
      </c>
      <c r="C8692" s="120" t="s">
        <v>3744</v>
      </c>
      <c r="D8692" s="8" t="s">
        <v>6500</v>
      </c>
      <c r="E8692" s="48" t="s">
        <v>6499</v>
      </c>
      <c r="F8692" s="5">
        <v>2014</v>
      </c>
      <c r="G8692" s="5" t="s">
        <v>3744</v>
      </c>
      <c r="H8692" s="5">
        <v>1</v>
      </c>
      <c r="I8692" s="5"/>
      <c r="J8692" s="35"/>
      <c r="K8692" s="177">
        <v>17.5</v>
      </c>
    </row>
    <row r="8693" spans="1:11">
      <c r="A8693" s="125">
        <v>8535</v>
      </c>
      <c r="B8693" s="120" t="s">
        <v>6299</v>
      </c>
      <c r="C8693" s="120" t="s">
        <v>3744</v>
      </c>
      <c r="D8693" s="8" t="s">
        <v>6500</v>
      </c>
      <c r="E8693" s="48" t="s">
        <v>6499</v>
      </c>
      <c r="F8693" s="5">
        <v>2014</v>
      </c>
      <c r="G8693" s="5" t="s">
        <v>3744</v>
      </c>
      <c r="H8693" s="5">
        <v>1</v>
      </c>
      <c r="I8693" s="5"/>
      <c r="J8693" s="35"/>
      <c r="K8693" s="177">
        <v>17.5</v>
      </c>
    </row>
    <row r="8694" spans="1:11">
      <c r="A8694" s="125">
        <v>8536</v>
      </c>
      <c r="B8694" s="120" t="s">
        <v>6299</v>
      </c>
      <c r="C8694" s="120" t="s">
        <v>3744</v>
      </c>
      <c r="D8694" s="8" t="s">
        <v>6500</v>
      </c>
      <c r="E8694" s="48" t="s">
        <v>6499</v>
      </c>
      <c r="F8694" s="5">
        <v>2014</v>
      </c>
      <c r="G8694" s="5" t="s">
        <v>3744</v>
      </c>
      <c r="H8694" s="5">
        <v>1</v>
      </c>
      <c r="I8694" s="5"/>
      <c r="J8694" s="35"/>
      <c r="K8694" s="177">
        <v>17.5</v>
      </c>
    </row>
    <row r="8695" spans="1:11">
      <c r="A8695" s="7">
        <v>8537</v>
      </c>
      <c r="B8695" s="120" t="s">
        <v>6299</v>
      </c>
      <c r="C8695" s="120" t="s">
        <v>3744</v>
      </c>
      <c r="D8695" s="8" t="s">
        <v>6500</v>
      </c>
      <c r="E8695" s="48" t="s">
        <v>6499</v>
      </c>
      <c r="F8695" s="5">
        <v>2014</v>
      </c>
      <c r="G8695" s="5" t="s">
        <v>3744</v>
      </c>
      <c r="H8695" s="5">
        <v>1</v>
      </c>
      <c r="I8695" s="5"/>
      <c r="J8695" s="35"/>
      <c r="K8695" s="177">
        <v>17.5</v>
      </c>
    </row>
    <row r="8696" spans="1:11">
      <c r="A8696" s="125">
        <v>8538</v>
      </c>
      <c r="B8696" s="120" t="s">
        <v>6299</v>
      </c>
      <c r="C8696" s="120" t="s">
        <v>3744</v>
      </c>
      <c r="D8696" s="8" t="s">
        <v>6500</v>
      </c>
      <c r="E8696" s="48" t="s">
        <v>6499</v>
      </c>
      <c r="F8696" s="5">
        <v>2014</v>
      </c>
      <c r="G8696" s="5" t="s">
        <v>3744</v>
      </c>
      <c r="H8696" s="5">
        <v>1</v>
      </c>
      <c r="I8696" s="5"/>
      <c r="J8696" s="35"/>
      <c r="K8696" s="177">
        <v>17.5</v>
      </c>
    </row>
    <row r="8697" spans="1:11">
      <c r="A8697" s="125">
        <v>8539</v>
      </c>
      <c r="B8697" s="120" t="s">
        <v>6299</v>
      </c>
      <c r="C8697" s="120" t="s">
        <v>3744</v>
      </c>
      <c r="D8697" s="8" t="s">
        <v>6500</v>
      </c>
      <c r="E8697" s="48" t="s">
        <v>6499</v>
      </c>
      <c r="F8697" s="5">
        <v>2014</v>
      </c>
      <c r="G8697" s="5" t="s">
        <v>3744</v>
      </c>
      <c r="H8697" s="5">
        <v>1</v>
      </c>
      <c r="I8697" s="5"/>
      <c r="J8697" s="35"/>
      <c r="K8697" s="177">
        <v>17.5</v>
      </c>
    </row>
    <row r="8698" spans="1:11">
      <c r="A8698" s="7">
        <v>8540</v>
      </c>
      <c r="B8698" s="120" t="s">
        <v>6299</v>
      </c>
      <c r="C8698" s="120" t="s">
        <v>3744</v>
      </c>
      <c r="D8698" s="8" t="s">
        <v>6500</v>
      </c>
      <c r="E8698" s="48" t="s">
        <v>6499</v>
      </c>
      <c r="F8698" s="5">
        <v>2014</v>
      </c>
      <c r="G8698" s="5" t="s">
        <v>3744</v>
      </c>
      <c r="H8698" s="5">
        <v>1</v>
      </c>
      <c r="I8698" s="5"/>
      <c r="J8698" s="35"/>
      <c r="K8698" s="177">
        <v>17.5</v>
      </c>
    </row>
    <row r="8699" spans="1:11">
      <c r="A8699" s="125">
        <v>8541</v>
      </c>
      <c r="B8699" s="120" t="s">
        <v>6299</v>
      </c>
      <c r="C8699" s="120" t="s">
        <v>3744</v>
      </c>
      <c r="D8699" s="8" t="s">
        <v>6500</v>
      </c>
      <c r="E8699" s="48" t="s">
        <v>6499</v>
      </c>
      <c r="F8699" s="5">
        <v>2014</v>
      </c>
      <c r="G8699" s="5" t="s">
        <v>3744</v>
      </c>
      <c r="H8699" s="5">
        <v>1</v>
      </c>
      <c r="I8699" s="5"/>
      <c r="J8699" s="35"/>
      <c r="K8699" s="177">
        <v>17.5</v>
      </c>
    </row>
    <row r="8700" spans="1:11">
      <c r="A8700" s="125">
        <v>8542</v>
      </c>
      <c r="B8700" s="120" t="s">
        <v>6299</v>
      </c>
      <c r="C8700" s="120" t="s">
        <v>3744</v>
      </c>
      <c r="D8700" s="8" t="s">
        <v>6500</v>
      </c>
      <c r="E8700" s="48" t="s">
        <v>6499</v>
      </c>
      <c r="F8700" s="5">
        <v>2014</v>
      </c>
      <c r="G8700" s="5" t="s">
        <v>3744</v>
      </c>
      <c r="H8700" s="5">
        <v>1</v>
      </c>
      <c r="I8700" s="5"/>
      <c r="J8700" s="35"/>
      <c r="K8700" s="177">
        <v>17.5</v>
      </c>
    </row>
    <row r="8701" spans="1:11">
      <c r="A8701" s="7">
        <v>8543</v>
      </c>
      <c r="B8701" s="120" t="s">
        <v>6299</v>
      </c>
      <c r="C8701" s="120" t="s">
        <v>3744</v>
      </c>
      <c r="D8701" s="8" t="s">
        <v>6500</v>
      </c>
      <c r="E8701" s="48" t="s">
        <v>6499</v>
      </c>
      <c r="F8701" s="5">
        <v>2014</v>
      </c>
      <c r="G8701" s="5" t="s">
        <v>3744</v>
      </c>
      <c r="H8701" s="5">
        <v>1</v>
      </c>
      <c r="I8701" s="5"/>
      <c r="J8701" s="35"/>
      <c r="K8701" s="177">
        <v>17.5</v>
      </c>
    </row>
    <row r="8702" spans="1:11">
      <c r="A8702" s="125">
        <v>8544</v>
      </c>
      <c r="B8702" s="120" t="s">
        <v>6299</v>
      </c>
      <c r="C8702" s="120" t="s">
        <v>3744</v>
      </c>
      <c r="D8702" s="8" t="s">
        <v>6500</v>
      </c>
      <c r="E8702" s="48" t="s">
        <v>6499</v>
      </c>
      <c r="F8702" s="5">
        <v>2014</v>
      </c>
      <c r="G8702" s="5" t="s">
        <v>3744</v>
      </c>
      <c r="H8702" s="5">
        <v>1</v>
      </c>
      <c r="I8702" s="5"/>
      <c r="J8702" s="35"/>
      <c r="K8702" s="177">
        <v>17.5</v>
      </c>
    </row>
    <row r="8703" spans="1:11">
      <c r="A8703" s="125">
        <v>8545</v>
      </c>
      <c r="B8703" s="120" t="s">
        <v>6299</v>
      </c>
      <c r="C8703" s="120" t="s">
        <v>3744</v>
      </c>
      <c r="D8703" s="8" t="s">
        <v>6500</v>
      </c>
      <c r="E8703" s="48" t="s">
        <v>6499</v>
      </c>
      <c r="F8703" s="5">
        <v>2014</v>
      </c>
      <c r="G8703" s="5" t="s">
        <v>3744</v>
      </c>
      <c r="H8703" s="5">
        <v>1</v>
      </c>
      <c r="I8703" s="5"/>
      <c r="J8703" s="35"/>
      <c r="K8703" s="177">
        <v>17.5</v>
      </c>
    </row>
    <row r="8704" spans="1:11">
      <c r="A8704" s="7">
        <v>8546</v>
      </c>
      <c r="B8704" s="120" t="s">
        <v>6299</v>
      </c>
      <c r="C8704" s="120" t="s">
        <v>3744</v>
      </c>
      <c r="D8704" s="8" t="s">
        <v>6500</v>
      </c>
      <c r="E8704" s="48" t="s">
        <v>6499</v>
      </c>
      <c r="F8704" s="5">
        <v>2014</v>
      </c>
      <c r="G8704" s="5" t="s">
        <v>3744</v>
      </c>
      <c r="H8704" s="5">
        <v>1</v>
      </c>
      <c r="I8704" s="5"/>
      <c r="J8704" s="35"/>
      <c r="K8704" s="177">
        <v>17.5</v>
      </c>
    </row>
    <row r="8705" spans="1:11">
      <c r="A8705" s="125">
        <v>8547</v>
      </c>
      <c r="B8705" s="120" t="s">
        <v>6299</v>
      </c>
      <c r="C8705" s="120" t="s">
        <v>3744</v>
      </c>
      <c r="D8705" s="8" t="s">
        <v>6500</v>
      </c>
      <c r="E8705" s="48" t="s">
        <v>6499</v>
      </c>
      <c r="F8705" s="5">
        <v>2014</v>
      </c>
      <c r="G8705" s="5" t="s">
        <v>3744</v>
      </c>
      <c r="H8705" s="5">
        <v>1</v>
      </c>
      <c r="I8705" s="5"/>
      <c r="J8705" s="35"/>
      <c r="K8705" s="177">
        <v>17.5</v>
      </c>
    </row>
    <row r="8706" spans="1:11">
      <c r="A8706" s="125">
        <v>8548</v>
      </c>
      <c r="B8706" s="120" t="s">
        <v>6299</v>
      </c>
      <c r="C8706" s="120" t="s">
        <v>3744</v>
      </c>
      <c r="D8706" s="8" t="s">
        <v>6500</v>
      </c>
      <c r="E8706" s="48" t="s">
        <v>6499</v>
      </c>
      <c r="F8706" s="5">
        <v>2014</v>
      </c>
      <c r="G8706" s="5" t="s">
        <v>3744</v>
      </c>
      <c r="H8706" s="5">
        <v>1</v>
      </c>
      <c r="I8706" s="5"/>
      <c r="J8706" s="35"/>
      <c r="K8706" s="177">
        <v>17.5</v>
      </c>
    </row>
    <row r="8707" spans="1:11">
      <c r="A8707" s="7">
        <v>8549</v>
      </c>
      <c r="B8707" s="120" t="s">
        <v>6299</v>
      </c>
      <c r="C8707" s="120" t="s">
        <v>3744</v>
      </c>
      <c r="D8707" s="8" t="s">
        <v>6500</v>
      </c>
      <c r="E8707" s="48" t="s">
        <v>6499</v>
      </c>
      <c r="F8707" s="5">
        <v>2014</v>
      </c>
      <c r="G8707" s="5" t="s">
        <v>3744</v>
      </c>
      <c r="H8707" s="5">
        <v>1</v>
      </c>
      <c r="I8707" s="5"/>
      <c r="J8707" s="35"/>
      <c r="K8707" s="177">
        <v>17.5</v>
      </c>
    </row>
    <row r="8708" spans="1:11">
      <c r="A8708" s="125">
        <v>8550</v>
      </c>
      <c r="B8708" s="120" t="s">
        <v>6299</v>
      </c>
      <c r="C8708" s="120" t="s">
        <v>3744</v>
      </c>
      <c r="D8708" s="8" t="s">
        <v>6500</v>
      </c>
      <c r="E8708" s="48" t="s">
        <v>6499</v>
      </c>
      <c r="F8708" s="5">
        <v>2014</v>
      </c>
      <c r="G8708" s="5" t="s">
        <v>3744</v>
      </c>
      <c r="H8708" s="5">
        <v>1</v>
      </c>
      <c r="I8708" s="5"/>
      <c r="J8708" s="35"/>
      <c r="K8708" s="177">
        <v>17.5</v>
      </c>
    </row>
    <row r="8709" spans="1:11">
      <c r="A8709" s="125">
        <v>8551</v>
      </c>
      <c r="B8709" s="120" t="s">
        <v>6299</v>
      </c>
      <c r="C8709" s="120" t="s">
        <v>3744</v>
      </c>
      <c r="D8709" s="8" t="s">
        <v>6500</v>
      </c>
      <c r="E8709" s="48" t="s">
        <v>6499</v>
      </c>
      <c r="F8709" s="5">
        <v>2014</v>
      </c>
      <c r="G8709" s="5" t="s">
        <v>3744</v>
      </c>
      <c r="H8709" s="5">
        <v>1</v>
      </c>
      <c r="I8709" s="5"/>
      <c r="J8709" s="35"/>
      <c r="K8709" s="177">
        <v>17.5</v>
      </c>
    </row>
    <row r="8710" spans="1:11">
      <c r="A8710" s="125">
        <v>8552</v>
      </c>
      <c r="B8710" s="120" t="s">
        <v>6299</v>
      </c>
      <c r="C8710" s="120" t="s">
        <v>3744</v>
      </c>
      <c r="D8710" s="8" t="s">
        <v>6500</v>
      </c>
      <c r="E8710" s="48" t="s">
        <v>6499</v>
      </c>
      <c r="F8710" s="5">
        <v>2014</v>
      </c>
      <c r="G8710" s="5" t="s">
        <v>3744</v>
      </c>
      <c r="H8710" s="5">
        <v>1</v>
      </c>
      <c r="I8710" s="5"/>
      <c r="J8710" s="35"/>
      <c r="K8710" s="177">
        <v>17.5</v>
      </c>
    </row>
    <row r="8711" spans="1:11">
      <c r="A8711" s="192">
        <v>8553</v>
      </c>
      <c r="B8711" s="154" t="s">
        <v>4117</v>
      </c>
      <c r="C8711" s="154" t="s">
        <v>1155</v>
      </c>
      <c r="D8711" s="114" t="s">
        <v>6501</v>
      </c>
      <c r="E8711" s="49" t="s">
        <v>3769</v>
      </c>
      <c r="F8711" s="115">
        <v>2018</v>
      </c>
      <c r="G8711" s="115" t="s">
        <v>1155</v>
      </c>
      <c r="H8711" s="115">
        <v>1</v>
      </c>
      <c r="I8711" s="115"/>
      <c r="J8711" s="116"/>
      <c r="K8711" s="253">
        <v>19.350000000000001</v>
      </c>
    </row>
    <row r="8712" spans="1:11">
      <c r="A8712" s="125">
        <v>8554</v>
      </c>
      <c r="B8712" s="35" t="s">
        <v>4129</v>
      </c>
      <c r="C8712" s="35" t="s">
        <v>5533</v>
      </c>
      <c r="D8712" s="8" t="s">
        <v>6502</v>
      </c>
      <c r="E8712" s="8" t="s">
        <v>6505</v>
      </c>
      <c r="F8712" s="35" t="s">
        <v>6506</v>
      </c>
      <c r="G8712" s="35" t="s">
        <v>5533</v>
      </c>
      <c r="H8712" s="35">
        <v>1</v>
      </c>
      <c r="I8712" s="8"/>
      <c r="J8712" s="8"/>
      <c r="K8712" s="253">
        <v>14.9</v>
      </c>
    </row>
    <row r="8713" spans="1:11">
      <c r="A8713" s="125">
        <v>8555</v>
      </c>
      <c r="B8713" s="35" t="s">
        <v>4129</v>
      </c>
      <c r="C8713" s="35" t="s">
        <v>5533</v>
      </c>
      <c r="D8713" s="8" t="s">
        <v>6504</v>
      </c>
      <c r="E8713" s="8" t="s">
        <v>6505</v>
      </c>
      <c r="F8713" s="35" t="s">
        <v>6506</v>
      </c>
      <c r="G8713" s="35" t="s">
        <v>5533</v>
      </c>
      <c r="H8713" s="35">
        <v>1</v>
      </c>
      <c r="I8713" s="8"/>
      <c r="J8713" s="8"/>
      <c r="K8713" s="253">
        <v>14.9</v>
      </c>
    </row>
    <row r="8714" spans="1:11">
      <c r="A8714" s="125">
        <v>8556</v>
      </c>
      <c r="B8714" s="35" t="s">
        <v>4129</v>
      </c>
      <c r="C8714" s="35" t="s">
        <v>5533</v>
      </c>
      <c r="D8714" s="8" t="s">
        <v>6503</v>
      </c>
      <c r="E8714" s="8" t="s">
        <v>6505</v>
      </c>
      <c r="F8714" s="35" t="s">
        <v>6506</v>
      </c>
      <c r="G8714" s="35" t="s">
        <v>5533</v>
      </c>
      <c r="H8714" s="35">
        <v>1</v>
      </c>
      <c r="I8714" s="8"/>
      <c r="J8714" s="8"/>
      <c r="K8714" s="253">
        <v>15.9</v>
      </c>
    </row>
    <row r="8715" spans="1:11">
      <c r="A8715" s="125">
        <v>8557</v>
      </c>
      <c r="B8715" s="35" t="s">
        <v>4129</v>
      </c>
      <c r="C8715" s="35" t="s">
        <v>5533</v>
      </c>
      <c r="D8715" s="8" t="s">
        <v>6507</v>
      </c>
      <c r="E8715" s="8" t="s">
        <v>6505</v>
      </c>
      <c r="F8715" s="35" t="s">
        <v>6506</v>
      </c>
      <c r="G8715" s="35" t="s">
        <v>5533</v>
      </c>
      <c r="H8715" s="35">
        <v>1</v>
      </c>
      <c r="I8715" s="8"/>
      <c r="J8715" s="8"/>
      <c r="K8715" s="253">
        <v>6</v>
      </c>
    </row>
    <row r="8716" spans="1:11">
      <c r="A8716" s="125">
        <v>8558</v>
      </c>
      <c r="B8716" s="35" t="s">
        <v>6301</v>
      </c>
      <c r="C8716" s="35" t="s">
        <v>3744</v>
      </c>
      <c r="D8716" s="8" t="s">
        <v>6508</v>
      </c>
      <c r="E8716" s="8" t="s">
        <v>6509</v>
      </c>
      <c r="F8716" s="35">
        <v>2013</v>
      </c>
      <c r="G8716" s="35" t="s">
        <v>3744</v>
      </c>
      <c r="H8716" s="35">
        <v>1</v>
      </c>
      <c r="I8716" s="8"/>
      <c r="J8716" s="8"/>
      <c r="K8716" s="253">
        <v>10</v>
      </c>
    </row>
    <row r="8717" spans="1:11">
      <c r="A8717" s="125">
        <v>8559</v>
      </c>
      <c r="B8717" s="35" t="s">
        <v>6301</v>
      </c>
      <c r="C8717" s="35" t="s">
        <v>3744</v>
      </c>
      <c r="D8717" s="8" t="s">
        <v>6510</v>
      </c>
      <c r="E8717" s="48" t="s">
        <v>4209</v>
      </c>
      <c r="F8717" s="5">
        <v>2017</v>
      </c>
      <c r="G8717" s="35" t="s">
        <v>3744</v>
      </c>
      <c r="H8717" s="5">
        <v>1</v>
      </c>
      <c r="I8717" s="5"/>
      <c r="J8717" s="35"/>
      <c r="K8717" s="253">
        <v>15</v>
      </c>
    </row>
    <row r="8718" spans="1:11">
      <c r="A8718" s="125">
        <v>8560</v>
      </c>
      <c r="B8718" s="35" t="s">
        <v>6301</v>
      </c>
      <c r="C8718" s="35" t="s">
        <v>3744</v>
      </c>
      <c r="D8718" s="8" t="s">
        <v>6511</v>
      </c>
      <c r="E8718" s="48" t="s">
        <v>4534</v>
      </c>
      <c r="F8718" s="5">
        <v>2019</v>
      </c>
      <c r="G8718" s="35" t="s">
        <v>3744</v>
      </c>
      <c r="H8718" s="5">
        <v>1</v>
      </c>
      <c r="I8718" s="5"/>
      <c r="J8718" s="35"/>
      <c r="K8718" s="253">
        <v>10</v>
      </c>
    </row>
    <row r="8719" spans="1:11">
      <c r="A8719" s="125">
        <v>8561</v>
      </c>
      <c r="B8719" s="35" t="s">
        <v>6301</v>
      </c>
      <c r="C8719" s="35" t="s">
        <v>3744</v>
      </c>
      <c r="D8719" s="8" t="s">
        <v>6512</v>
      </c>
      <c r="E8719" s="48" t="s">
        <v>4534</v>
      </c>
      <c r="F8719" s="5">
        <v>2011</v>
      </c>
      <c r="G8719" s="35" t="s">
        <v>3744</v>
      </c>
      <c r="H8719" s="5">
        <v>1</v>
      </c>
      <c r="I8719" s="5"/>
      <c r="J8719" s="35"/>
      <c r="K8719" s="253">
        <v>11</v>
      </c>
    </row>
    <row r="8720" spans="1:11">
      <c r="A8720" s="125">
        <v>8562</v>
      </c>
      <c r="B8720" s="35" t="s">
        <v>6301</v>
      </c>
      <c r="C8720" s="35" t="s">
        <v>3744</v>
      </c>
      <c r="D8720" s="8" t="s">
        <v>6513</v>
      </c>
      <c r="E8720" s="8" t="s">
        <v>6509</v>
      </c>
      <c r="F8720" s="5">
        <v>2008</v>
      </c>
      <c r="G8720" s="35" t="s">
        <v>3744</v>
      </c>
      <c r="H8720" s="5">
        <v>1</v>
      </c>
      <c r="I8720" s="5"/>
      <c r="J8720" s="35"/>
      <c r="K8720" s="253">
        <v>18</v>
      </c>
    </row>
    <row r="8721" spans="1:11" ht="33">
      <c r="A8721" s="125">
        <v>8563</v>
      </c>
      <c r="B8721" s="120" t="s">
        <v>6307</v>
      </c>
      <c r="C8721" s="120" t="s">
        <v>3744</v>
      </c>
      <c r="D8721" s="8" t="s">
        <v>6514</v>
      </c>
      <c r="E8721" s="48" t="s">
        <v>6515</v>
      </c>
      <c r="F8721" s="5">
        <v>2020</v>
      </c>
      <c r="G8721" s="5" t="s">
        <v>3744</v>
      </c>
      <c r="H8721" s="5">
        <v>1</v>
      </c>
      <c r="I8721" s="5"/>
      <c r="J8721" s="35"/>
      <c r="K8721" s="177" t="s">
        <v>6516</v>
      </c>
    </row>
    <row r="8722" spans="1:11" ht="33">
      <c r="A8722" s="125">
        <v>8564</v>
      </c>
      <c r="B8722" s="120" t="s">
        <v>6307</v>
      </c>
      <c r="C8722" s="120" t="s">
        <v>3744</v>
      </c>
      <c r="D8722" s="8" t="s">
        <v>6514</v>
      </c>
      <c r="E8722" s="48" t="s">
        <v>6515</v>
      </c>
      <c r="F8722" s="5">
        <v>2020</v>
      </c>
      <c r="G8722" s="5" t="s">
        <v>3744</v>
      </c>
      <c r="H8722" s="5">
        <v>1</v>
      </c>
      <c r="I8722" s="5"/>
      <c r="J8722" s="35"/>
      <c r="K8722" s="177" t="s">
        <v>6516</v>
      </c>
    </row>
    <row r="8723" spans="1:11" ht="33">
      <c r="A8723" s="125">
        <v>8565</v>
      </c>
      <c r="B8723" s="120" t="s">
        <v>6307</v>
      </c>
      <c r="C8723" s="120" t="s">
        <v>3744</v>
      </c>
      <c r="D8723" s="8" t="s">
        <v>6514</v>
      </c>
      <c r="E8723" s="48" t="s">
        <v>6515</v>
      </c>
      <c r="F8723" s="5">
        <v>2020</v>
      </c>
      <c r="G8723" s="5" t="s">
        <v>3744</v>
      </c>
      <c r="H8723" s="5">
        <v>1</v>
      </c>
      <c r="I8723" s="5"/>
      <c r="J8723" s="35"/>
      <c r="K8723" s="177" t="s">
        <v>6516</v>
      </c>
    </row>
    <row r="8724" spans="1:11" ht="33">
      <c r="A8724" s="125">
        <v>8566</v>
      </c>
      <c r="B8724" s="120" t="s">
        <v>6307</v>
      </c>
      <c r="C8724" s="120" t="s">
        <v>3744</v>
      </c>
      <c r="D8724" s="8" t="s">
        <v>6514</v>
      </c>
      <c r="E8724" s="48" t="s">
        <v>6515</v>
      </c>
      <c r="F8724" s="5">
        <v>2020</v>
      </c>
      <c r="G8724" s="5" t="s">
        <v>3744</v>
      </c>
      <c r="H8724" s="5">
        <v>1</v>
      </c>
      <c r="I8724" s="5"/>
      <c r="J8724" s="35"/>
      <c r="K8724" s="177" t="s">
        <v>6516</v>
      </c>
    </row>
    <row r="8725" spans="1:11" ht="33">
      <c r="A8725" s="125">
        <v>8567</v>
      </c>
      <c r="B8725" s="120" t="s">
        <v>6307</v>
      </c>
      <c r="C8725" s="120" t="s">
        <v>3744</v>
      </c>
      <c r="D8725" s="8" t="s">
        <v>6514</v>
      </c>
      <c r="E8725" s="48" t="s">
        <v>6515</v>
      </c>
      <c r="F8725" s="5">
        <v>2020</v>
      </c>
      <c r="G8725" s="5" t="s">
        <v>3744</v>
      </c>
      <c r="H8725" s="5">
        <v>1</v>
      </c>
      <c r="I8725" s="5"/>
      <c r="J8725" s="35"/>
      <c r="K8725" s="177" t="s">
        <v>6516</v>
      </c>
    </row>
    <row r="8726" spans="1:11" ht="33">
      <c r="A8726" s="125">
        <v>8568</v>
      </c>
      <c r="B8726" s="120" t="s">
        <v>6307</v>
      </c>
      <c r="C8726" s="120" t="s">
        <v>3744</v>
      </c>
      <c r="D8726" s="8" t="s">
        <v>6514</v>
      </c>
      <c r="E8726" s="48" t="s">
        <v>6515</v>
      </c>
      <c r="F8726" s="5">
        <v>2020</v>
      </c>
      <c r="G8726" s="5" t="s">
        <v>3744</v>
      </c>
      <c r="H8726" s="5">
        <v>1</v>
      </c>
      <c r="I8726" s="5"/>
      <c r="J8726" s="35"/>
      <c r="K8726" s="177" t="s">
        <v>6516</v>
      </c>
    </row>
    <row r="8727" spans="1:11" ht="33">
      <c r="A8727" s="125">
        <v>8569</v>
      </c>
      <c r="B8727" s="120" t="s">
        <v>6307</v>
      </c>
      <c r="C8727" s="120" t="s">
        <v>3744</v>
      </c>
      <c r="D8727" s="8" t="s">
        <v>6514</v>
      </c>
      <c r="E8727" s="48" t="s">
        <v>6515</v>
      </c>
      <c r="F8727" s="5">
        <v>2020</v>
      </c>
      <c r="G8727" s="5" t="s">
        <v>3744</v>
      </c>
      <c r="H8727" s="5">
        <v>1</v>
      </c>
      <c r="I8727" s="5"/>
      <c r="J8727" s="35"/>
      <c r="K8727" s="177" t="s">
        <v>6516</v>
      </c>
    </row>
    <row r="8728" spans="1:11" ht="33">
      <c r="A8728" s="125">
        <v>8570</v>
      </c>
      <c r="B8728" s="120" t="s">
        <v>6307</v>
      </c>
      <c r="C8728" s="120" t="s">
        <v>3744</v>
      </c>
      <c r="D8728" s="8" t="s">
        <v>6514</v>
      </c>
      <c r="E8728" s="48" t="s">
        <v>6515</v>
      </c>
      <c r="F8728" s="5">
        <v>2020</v>
      </c>
      <c r="G8728" s="5" t="s">
        <v>3744</v>
      </c>
      <c r="H8728" s="5">
        <v>1</v>
      </c>
      <c r="I8728" s="5"/>
      <c r="J8728" s="35"/>
      <c r="K8728" s="177" t="s">
        <v>6516</v>
      </c>
    </row>
    <row r="8729" spans="1:11" ht="33">
      <c r="A8729" s="125">
        <v>8571</v>
      </c>
      <c r="B8729" s="120" t="s">
        <v>6307</v>
      </c>
      <c r="C8729" s="120" t="s">
        <v>3744</v>
      </c>
      <c r="D8729" s="8" t="s">
        <v>6514</v>
      </c>
      <c r="E8729" s="48" t="s">
        <v>6515</v>
      </c>
      <c r="F8729" s="5">
        <v>2020</v>
      </c>
      <c r="G8729" s="5" t="s">
        <v>3744</v>
      </c>
      <c r="H8729" s="5">
        <v>1</v>
      </c>
      <c r="I8729" s="5"/>
      <c r="J8729" s="35"/>
      <c r="K8729" s="177" t="s">
        <v>6516</v>
      </c>
    </row>
    <row r="8730" spans="1:11" ht="33">
      <c r="A8730" s="125">
        <v>8572</v>
      </c>
      <c r="B8730" s="120" t="s">
        <v>6307</v>
      </c>
      <c r="C8730" s="120" t="s">
        <v>3744</v>
      </c>
      <c r="D8730" s="8" t="s">
        <v>6514</v>
      </c>
      <c r="E8730" s="48" t="s">
        <v>6515</v>
      </c>
      <c r="F8730" s="5">
        <v>2020</v>
      </c>
      <c r="G8730" s="5" t="s">
        <v>3744</v>
      </c>
      <c r="H8730" s="5">
        <v>1</v>
      </c>
      <c r="I8730" s="5"/>
      <c r="J8730" s="35"/>
      <c r="K8730" s="177" t="s">
        <v>6516</v>
      </c>
    </row>
    <row r="8731" spans="1:11">
      <c r="A8731" s="125">
        <v>8573</v>
      </c>
      <c r="B8731" s="120" t="s">
        <v>4125</v>
      </c>
      <c r="C8731" s="120" t="s">
        <v>3744</v>
      </c>
      <c r="D8731" s="8" t="s">
        <v>6520</v>
      </c>
      <c r="E8731" s="48" t="s">
        <v>6521</v>
      </c>
      <c r="F8731" s="5">
        <v>2018</v>
      </c>
      <c r="G8731" s="5" t="s">
        <v>3744</v>
      </c>
      <c r="H8731" s="5">
        <v>1</v>
      </c>
      <c r="I8731" s="5"/>
      <c r="J8731" s="35"/>
      <c r="K8731" s="177" t="s">
        <v>6519</v>
      </c>
    </row>
    <row r="8732" spans="1:11">
      <c r="A8732" s="125">
        <v>8574</v>
      </c>
      <c r="B8732" s="120" t="s">
        <v>4125</v>
      </c>
      <c r="C8732" s="120" t="s">
        <v>3744</v>
      </c>
      <c r="D8732" s="8" t="s">
        <v>6520</v>
      </c>
      <c r="E8732" s="48" t="s">
        <v>6521</v>
      </c>
      <c r="F8732" s="5">
        <v>2018</v>
      </c>
      <c r="G8732" s="5" t="s">
        <v>3744</v>
      </c>
      <c r="H8732" s="5">
        <v>1</v>
      </c>
      <c r="I8732" s="5"/>
      <c r="J8732" s="35"/>
      <c r="K8732" s="177" t="s">
        <v>6519</v>
      </c>
    </row>
    <row r="8733" spans="1:11">
      <c r="A8733" s="125">
        <v>8575</v>
      </c>
      <c r="B8733" s="120" t="s">
        <v>4125</v>
      </c>
      <c r="C8733" s="120" t="s">
        <v>3744</v>
      </c>
      <c r="D8733" s="8" t="s">
        <v>6520</v>
      </c>
      <c r="E8733" s="48" t="s">
        <v>6521</v>
      </c>
      <c r="F8733" s="5">
        <v>2018</v>
      </c>
      <c r="G8733" s="5" t="s">
        <v>3744</v>
      </c>
      <c r="H8733" s="5">
        <v>1</v>
      </c>
      <c r="I8733" s="5"/>
      <c r="J8733" s="35"/>
      <c r="K8733" s="177" t="s">
        <v>6519</v>
      </c>
    </row>
    <row r="8734" spans="1:11">
      <c r="A8734" s="125">
        <v>8576</v>
      </c>
      <c r="B8734" s="120" t="s">
        <v>2725</v>
      </c>
      <c r="C8734" s="120" t="s">
        <v>3744</v>
      </c>
      <c r="D8734" s="8" t="s">
        <v>6517</v>
      </c>
      <c r="E8734" s="48" t="s">
        <v>6518</v>
      </c>
      <c r="F8734" s="5">
        <v>2019</v>
      </c>
      <c r="G8734" s="5" t="s">
        <v>3744</v>
      </c>
      <c r="H8734" s="5">
        <v>1</v>
      </c>
      <c r="I8734" s="5"/>
      <c r="J8734" s="35"/>
      <c r="K8734" s="177" t="s">
        <v>6519</v>
      </c>
    </row>
    <row r="8735" spans="1:11">
      <c r="A8735" s="125">
        <v>8577</v>
      </c>
      <c r="B8735" s="120" t="s">
        <v>2725</v>
      </c>
      <c r="C8735" s="120" t="s">
        <v>3744</v>
      </c>
      <c r="D8735" s="8" t="s">
        <v>6517</v>
      </c>
      <c r="E8735" s="48" t="s">
        <v>6518</v>
      </c>
      <c r="F8735" s="5">
        <v>2019</v>
      </c>
      <c r="G8735" s="5" t="s">
        <v>3744</v>
      </c>
      <c r="H8735" s="5">
        <v>1</v>
      </c>
      <c r="I8735" s="5"/>
      <c r="J8735" s="35"/>
      <c r="K8735" s="177" t="s">
        <v>6519</v>
      </c>
    </row>
    <row r="8736" spans="1:11" ht="33">
      <c r="A8736" s="125">
        <v>8578</v>
      </c>
      <c r="B8736" s="120" t="s">
        <v>6308</v>
      </c>
      <c r="C8736" s="120" t="s">
        <v>3744</v>
      </c>
      <c r="D8736" s="8" t="s">
        <v>6522</v>
      </c>
      <c r="E8736" s="48" t="s">
        <v>4085</v>
      </c>
      <c r="F8736" s="5">
        <v>2018</v>
      </c>
      <c r="G8736" s="5" t="s">
        <v>3744</v>
      </c>
      <c r="H8736" s="5">
        <v>1</v>
      </c>
      <c r="I8736" s="5"/>
      <c r="J8736" s="35"/>
      <c r="K8736" s="300" t="s">
        <v>6549</v>
      </c>
    </row>
    <row r="8737" spans="1:11">
      <c r="A8737" s="125">
        <v>8579</v>
      </c>
      <c r="B8737" s="120" t="s">
        <v>6308</v>
      </c>
      <c r="C8737" s="120" t="s">
        <v>3744</v>
      </c>
      <c r="D8737" s="8" t="s">
        <v>6523</v>
      </c>
      <c r="E8737" s="48" t="s">
        <v>4085</v>
      </c>
      <c r="F8737" s="5">
        <v>2018</v>
      </c>
      <c r="G8737" s="5" t="s">
        <v>3744</v>
      </c>
      <c r="H8737" s="5">
        <v>1</v>
      </c>
      <c r="I8737" s="5"/>
      <c r="J8737" s="35"/>
      <c r="K8737" s="300" t="s">
        <v>6549</v>
      </c>
    </row>
    <row r="8738" spans="1:11" ht="33">
      <c r="A8738" s="125">
        <v>8580</v>
      </c>
      <c r="B8738" s="120" t="s">
        <v>6308</v>
      </c>
      <c r="C8738" s="120" t="s">
        <v>3744</v>
      </c>
      <c r="D8738" s="8" t="s">
        <v>6524</v>
      </c>
      <c r="E8738" s="48" t="s">
        <v>4085</v>
      </c>
      <c r="F8738" s="5">
        <v>2002</v>
      </c>
      <c r="G8738" s="5" t="s">
        <v>5696</v>
      </c>
      <c r="H8738" s="5">
        <v>1</v>
      </c>
      <c r="I8738" s="5"/>
      <c r="J8738" s="35"/>
      <c r="K8738" s="300" t="s">
        <v>6549</v>
      </c>
    </row>
    <row r="8739" spans="1:11">
      <c r="A8739" s="125">
        <v>8581</v>
      </c>
      <c r="B8739" s="120" t="s">
        <v>6308</v>
      </c>
      <c r="C8739" s="120" t="s">
        <v>3744</v>
      </c>
      <c r="D8739" s="8" t="s">
        <v>6525</v>
      </c>
      <c r="E8739" s="48" t="s">
        <v>4085</v>
      </c>
      <c r="F8739" s="5">
        <v>2007</v>
      </c>
      <c r="G8739" s="5" t="s">
        <v>5696</v>
      </c>
      <c r="H8739" s="5">
        <v>1</v>
      </c>
      <c r="I8739" s="5"/>
      <c r="J8739" s="35"/>
      <c r="K8739" s="177" t="s">
        <v>6526</v>
      </c>
    </row>
    <row r="8740" spans="1:11" ht="33">
      <c r="A8740" s="125">
        <v>8582</v>
      </c>
      <c r="B8740" s="120" t="s">
        <v>6307</v>
      </c>
      <c r="C8740" s="120" t="s">
        <v>3744</v>
      </c>
      <c r="D8740" s="8" t="s">
        <v>6514</v>
      </c>
      <c r="E8740" s="48" t="s">
        <v>6515</v>
      </c>
      <c r="F8740" s="5">
        <v>2020</v>
      </c>
      <c r="G8740" s="5" t="s">
        <v>3744</v>
      </c>
      <c r="H8740" s="5">
        <v>1</v>
      </c>
      <c r="I8740" s="5"/>
      <c r="J8740" s="35"/>
      <c r="K8740" s="177" t="s">
        <v>6516</v>
      </c>
    </row>
    <row r="8741" spans="1:11" ht="33">
      <c r="A8741" s="125">
        <v>8583</v>
      </c>
      <c r="B8741" s="120" t="s">
        <v>6307</v>
      </c>
      <c r="C8741" s="120" t="s">
        <v>3744</v>
      </c>
      <c r="D8741" s="8" t="s">
        <v>6528</v>
      </c>
      <c r="E8741" s="48" t="s">
        <v>6527</v>
      </c>
      <c r="F8741" s="5">
        <v>2020</v>
      </c>
      <c r="G8741" s="5" t="s">
        <v>3744</v>
      </c>
      <c r="H8741" s="5">
        <v>1</v>
      </c>
      <c r="I8741" s="5"/>
      <c r="J8741" s="35"/>
      <c r="K8741" s="177" t="s">
        <v>1</v>
      </c>
    </row>
    <row r="8742" spans="1:11" ht="33">
      <c r="A8742" s="125">
        <v>8584</v>
      </c>
      <c r="B8742" s="120" t="s">
        <v>6307</v>
      </c>
      <c r="C8742" s="120" t="s">
        <v>3744</v>
      </c>
      <c r="D8742" s="8" t="s">
        <v>6528</v>
      </c>
      <c r="E8742" s="48" t="s">
        <v>6527</v>
      </c>
      <c r="F8742" s="5">
        <v>2020</v>
      </c>
      <c r="G8742" s="5" t="s">
        <v>3744</v>
      </c>
      <c r="H8742" s="5">
        <v>1</v>
      </c>
      <c r="I8742" s="5"/>
      <c r="J8742" s="35"/>
      <c r="K8742" s="177" t="s">
        <v>1</v>
      </c>
    </row>
    <row r="8743" spans="1:11" ht="33">
      <c r="A8743" s="125">
        <v>8585</v>
      </c>
      <c r="B8743" s="120" t="s">
        <v>6312</v>
      </c>
      <c r="C8743" s="120" t="s">
        <v>3744</v>
      </c>
      <c r="D8743" s="8" t="s">
        <v>6529</v>
      </c>
      <c r="E8743" s="48" t="s">
        <v>6527</v>
      </c>
      <c r="F8743" s="5">
        <v>2019</v>
      </c>
      <c r="G8743" s="5" t="s">
        <v>3744</v>
      </c>
      <c r="H8743" s="5">
        <v>1</v>
      </c>
      <c r="I8743" s="5"/>
      <c r="J8743" s="35"/>
      <c r="K8743" s="177" t="s">
        <v>1</v>
      </c>
    </row>
    <row r="8744" spans="1:11">
      <c r="A8744" s="125">
        <v>8586</v>
      </c>
      <c r="B8744" s="120" t="s">
        <v>6312</v>
      </c>
      <c r="C8744" s="120" t="s">
        <v>3744</v>
      </c>
      <c r="D8744" s="8" t="s">
        <v>6531</v>
      </c>
      <c r="E8744" s="48" t="s">
        <v>6530</v>
      </c>
      <c r="F8744" s="5">
        <v>2019</v>
      </c>
      <c r="G8744" s="5" t="s">
        <v>3744</v>
      </c>
      <c r="H8744" s="5">
        <v>1</v>
      </c>
      <c r="I8744" s="5"/>
      <c r="J8744" s="35"/>
      <c r="K8744" s="177" t="s">
        <v>6530</v>
      </c>
    </row>
    <row r="8745" spans="1:11" ht="33">
      <c r="A8745" s="125">
        <v>8587</v>
      </c>
      <c r="B8745" s="120" t="s">
        <v>6312</v>
      </c>
      <c r="C8745" s="120" t="s">
        <v>3744</v>
      </c>
      <c r="D8745" s="8" t="s">
        <v>6532</v>
      </c>
      <c r="E8745" s="48" t="s">
        <v>6527</v>
      </c>
      <c r="F8745" s="5">
        <v>2020</v>
      </c>
      <c r="G8745" s="5" t="s">
        <v>3744</v>
      </c>
      <c r="H8745" s="5">
        <v>1</v>
      </c>
      <c r="I8745" s="5"/>
      <c r="J8745" s="35"/>
      <c r="K8745" s="177" t="s">
        <v>1</v>
      </c>
    </row>
    <row r="8746" spans="1:11" ht="33">
      <c r="A8746" s="125">
        <v>8588</v>
      </c>
      <c r="B8746" s="120" t="s">
        <v>6312</v>
      </c>
      <c r="C8746" s="120" t="s">
        <v>3744</v>
      </c>
      <c r="D8746" s="8" t="s">
        <v>6533</v>
      </c>
      <c r="E8746" s="48" t="s">
        <v>6527</v>
      </c>
      <c r="F8746" s="5">
        <v>2019</v>
      </c>
      <c r="G8746" s="5" t="s">
        <v>3744</v>
      </c>
      <c r="H8746" s="5">
        <v>1</v>
      </c>
      <c r="I8746" s="5"/>
      <c r="J8746" s="35"/>
      <c r="K8746" s="177" t="s">
        <v>1</v>
      </c>
    </row>
    <row r="8747" spans="1:11" ht="33">
      <c r="A8747" s="125">
        <v>8589</v>
      </c>
      <c r="B8747" s="120" t="s">
        <v>6312</v>
      </c>
      <c r="C8747" s="120" t="s">
        <v>3744</v>
      </c>
      <c r="D8747" s="8" t="s">
        <v>6535</v>
      </c>
      <c r="E8747" s="48" t="s">
        <v>6527</v>
      </c>
      <c r="F8747" s="5">
        <v>2019</v>
      </c>
      <c r="G8747" s="5" t="s">
        <v>3744</v>
      </c>
      <c r="H8747" s="5">
        <v>1</v>
      </c>
      <c r="I8747" s="5"/>
      <c r="J8747" s="35"/>
      <c r="K8747" s="177" t="s">
        <v>1</v>
      </c>
    </row>
    <row r="8748" spans="1:11" ht="33">
      <c r="A8748" s="125">
        <v>8590</v>
      </c>
      <c r="B8748" s="120" t="s">
        <v>6312</v>
      </c>
      <c r="C8748" s="120" t="s">
        <v>3744</v>
      </c>
      <c r="D8748" s="8" t="s">
        <v>6534</v>
      </c>
      <c r="E8748" s="48" t="s">
        <v>6527</v>
      </c>
      <c r="F8748" s="5">
        <v>2020</v>
      </c>
      <c r="G8748" s="5" t="s">
        <v>3744</v>
      </c>
      <c r="H8748" s="5">
        <v>1</v>
      </c>
      <c r="I8748" s="5"/>
      <c r="J8748" s="35"/>
      <c r="K8748" s="177" t="s">
        <v>1</v>
      </c>
    </row>
    <row r="8749" spans="1:11" ht="33">
      <c r="A8749" s="125">
        <v>8591</v>
      </c>
      <c r="B8749" s="120" t="s">
        <v>6312</v>
      </c>
      <c r="C8749" s="120" t="s">
        <v>3744</v>
      </c>
      <c r="D8749" s="8" t="s">
        <v>6536</v>
      </c>
      <c r="E8749" s="48" t="s">
        <v>1</v>
      </c>
      <c r="F8749" s="5">
        <v>2020</v>
      </c>
      <c r="G8749" s="5" t="s">
        <v>3744</v>
      </c>
      <c r="H8749" s="5">
        <v>1</v>
      </c>
      <c r="I8749" s="5"/>
      <c r="J8749" s="35"/>
      <c r="K8749" s="177" t="s">
        <v>1</v>
      </c>
    </row>
    <row r="8750" spans="1:11" ht="33">
      <c r="A8750" s="125">
        <v>8592</v>
      </c>
      <c r="B8750" s="120" t="s">
        <v>6308</v>
      </c>
      <c r="C8750" s="120" t="s">
        <v>5696</v>
      </c>
      <c r="D8750" s="8" t="s">
        <v>6537</v>
      </c>
      <c r="E8750" s="48" t="s">
        <v>6538</v>
      </c>
      <c r="F8750" s="5">
        <v>2017</v>
      </c>
      <c r="G8750" s="5" t="s">
        <v>5696</v>
      </c>
      <c r="H8750" s="5">
        <v>1</v>
      </c>
      <c r="I8750" s="295" t="s">
        <v>6548</v>
      </c>
      <c r="J8750" s="297">
        <v>44133</v>
      </c>
      <c r="K8750" s="298">
        <v>8.5500000000000007</v>
      </c>
    </row>
    <row r="8751" spans="1:11">
      <c r="A8751" s="125">
        <v>8593</v>
      </c>
      <c r="B8751" s="120" t="s">
        <v>6308</v>
      </c>
      <c r="C8751" s="120" t="s">
        <v>5696</v>
      </c>
      <c r="D8751" s="8" t="s">
        <v>6539</v>
      </c>
      <c r="E8751" s="48" t="s">
        <v>6540</v>
      </c>
      <c r="F8751" s="5">
        <v>2016</v>
      </c>
      <c r="G8751" s="5" t="s">
        <v>5696</v>
      </c>
      <c r="H8751" s="5">
        <v>1</v>
      </c>
      <c r="I8751" s="295" t="s">
        <v>6548</v>
      </c>
      <c r="J8751" s="296">
        <v>44133</v>
      </c>
      <c r="K8751" s="299">
        <v>18.52</v>
      </c>
    </row>
    <row r="8752" spans="1:11">
      <c r="A8752" s="125">
        <v>8594</v>
      </c>
      <c r="B8752" s="120" t="s">
        <v>6308</v>
      </c>
      <c r="C8752" s="120" t="s">
        <v>5696</v>
      </c>
      <c r="D8752" s="8" t="s">
        <v>6539</v>
      </c>
      <c r="E8752" s="48" t="s">
        <v>6540</v>
      </c>
      <c r="F8752" s="5">
        <v>2016</v>
      </c>
      <c r="G8752" s="5" t="s">
        <v>5696</v>
      </c>
      <c r="H8752" s="5">
        <v>1</v>
      </c>
      <c r="I8752" s="295" t="s">
        <v>6548</v>
      </c>
      <c r="J8752" s="296">
        <v>44133</v>
      </c>
      <c r="K8752" s="299">
        <v>18.52</v>
      </c>
    </row>
    <row r="8753" spans="1:11" ht="33">
      <c r="A8753" s="125">
        <v>8595</v>
      </c>
      <c r="B8753" s="120" t="s">
        <v>6308</v>
      </c>
      <c r="C8753" s="295" t="s">
        <v>3744</v>
      </c>
      <c r="D8753" s="8" t="s">
        <v>6541</v>
      </c>
      <c r="E8753" s="48" t="s">
        <v>4085</v>
      </c>
      <c r="F8753" s="5">
        <v>2016</v>
      </c>
      <c r="G8753" s="295" t="s">
        <v>3744</v>
      </c>
      <c r="H8753" s="5">
        <v>1</v>
      </c>
      <c r="I8753" s="295" t="s">
        <v>6548</v>
      </c>
      <c r="J8753" s="297">
        <v>44133</v>
      </c>
      <c r="K8753" s="299">
        <v>22.33</v>
      </c>
    </row>
    <row r="8754" spans="1:11" ht="33">
      <c r="A8754" s="125">
        <v>8596</v>
      </c>
      <c r="B8754" s="120" t="s">
        <v>6308</v>
      </c>
      <c r="C8754" s="120" t="s">
        <v>3744</v>
      </c>
      <c r="D8754" s="8" t="s">
        <v>6547</v>
      </c>
      <c r="E8754" s="48" t="s">
        <v>4085</v>
      </c>
      <c r="F8754" s="5">
        <v>2018</v>
      </c>
      <c r="G8754" s="5" t="s">
        <v>5696</v>
      </c>
      <c r="H8754" s="5">
        <v>1</v>
      </c>
      <c r="I8754" s="295" t="s">
        <v>6548</v>
      </c>
      <c r="J8754" s="297">
        <v>44133</v>
      </c>
      <c r="K8754" s="299">
        <v>9.41</v>
      </c>
    </row>
    <row r="8755" spans="1:11" ht="33">
      <c r="A8755" s="125">
        <v>8597</v>
      </c>
      <c r="B8755" s="120" t="s">
        <v>6308</v>
      </c>
      <c r="C8755" s="120" t="s">
        <v>5696</v>
      </c>
      <c r="D8755" s="8" t="s">
        <v>6542</v>
      </c>
      <c r="E8755" s="48" t="s">
        <v>4085</v>
      </c>
      <c r="F8755" s="5">
        <v>2016</v>
      </c>
      <c r="G8755" s="5" t="s">
        <v>5696</v>
      </c>
      <c r="H8755" s="5">
        <v>1</v>
      </c>
      <c r="I8755" s="295" t="s">
        <v>6548</v>
      </c>
      <c r="J8755" s="297">
        <v>44133</v>
      </c>
      <c r="K8755" s="299">
        <v>19.95</v>
      </c>
    </row>
    <row r="8756" spans="1:11" ht="33">
      <c r="A8756" s="125">
        <v>8598</v>
      </c>
      <c r="B8756" s="120" t="s">
        <v>6308</v>
      </c>
      <c r="C8756" s="120" t="s">
        <v>5696</v>
      </c>
      <c r="D8756" s="8" t="s">
        <v>6543</v>
      </c>
      <c r="E8756" s="48" t="s">
        <v>4085</v>
      </c>
      <c r="F8756" s="5">
        <v>2019</v>
      </c>
      <c r="G8756" s="5" t="s">
        <v>5696</v>
      </c>
      <c r="H8756" s="5">
        <v>1</v>
      </c>
      <c r="I8756" s="295" t="s">
        <v>6548</v>
      </c>
      <c r="J8756" s="297">
        <v>44133</v>
      </c>
      <c r="K8756" s="299">
        <v>21.85</v>
      </c>
    </row>
    <row r="8757" spans="1:11" ht="52.5" customHeight="1">
      <c r="A8757" s="125">
        <v>8599</v>
      </c>
      <c r="B8757" s="120" t="s">
        <v>6308</v>
      </c>
      <c r="C8757" s="120" t="s">
        <v>3744</v>
      </c>
      <c r="D8757" s="294" t="s">
        <v>6544</v>
      </c>
      <c r="E8757" s="48" t="s">
        <v>4085</v>
      </c>
      <c r="F8757" s="5">
        <v>2016</v>
      </c>
      <c r="G8757" s="5" t="s">
        <v>3744</v>
      </c>
      <c r="H8757" s="5">
        <v>1</v>
      </c>
      <c r="I8757" s="295" t="s">
        <v>6548</v>
      </c>
      <c r="J8757" s="297">
        <v>44133</v>
      </c>
      <c r="K8757" s="299">
        <v>21.85</v>
      </c>
    </row>
    <row r="8758" spans="1:11" ht="33">
      <c r="A8758" s="125">
        <v>8600</v>
      </c>
      <c r="B8758" s="120" t="s">
        <v>6308</v>
      </c>
      <c r="C8758" s="120" t="s">
        <v>3744</v>
      </c>
      <c r="D8758" s="294" t="s">
        <v>6545</v>
      </c>
      <c r="E8758" s="48" t="s">
        <v>4085</v>
      </c>
      <c r="F8758" s="5">
        <v>2017</v>
      </c>
      <c r="G8758" s="5" t="s">
        <v>3744</v>
      </c>
      <c r="H8758" s="5">
        <v>1</v>
      </c>
      <c r="I8758" s="295" t="s">
        <v>6548</v>
      </c>
      <c r="J8758" s="297">
        <v>44133</v>
      </c>
      <c r="K8758" s="299">
        <v>21.85</v>
      </c>
    </row>
    <row r="8759" spans="1:11">
      <c r="A8759" s="125">
        <v>8601</v>
      </c>
      <c r="B8759" s="120" t="s">
        <v>6308</v>
      </c>
      <c r="C8759" s="120" t="s">
        <v>3744</v>
      </c>
      <c r="D8759" s="9" t="s">
        <v>6546</v>
      </c>
      <c r="E8759" s="48" t="s">
        <v>4085</v>
      </c>
      <c r="F8759" s="5">
        <v>2019</v>
      </c>
      <c r="G8759" s="5" t="s">
        <v>5696</v>
      </c>
      <c r="H8759" s="5">
        <v>1</v>
      </c>
      <c r="I8759" s="295" t="s">
        <v>6548</v>
      </c>
      <c r="J8759" s="296">
        <v>44133</v>
      </c>
      <c r="K8759" s="299">
        <v>11.88</v>
      </c>
    </row>
    <row r="8760" spans="1:11" ht="33">
      <c r="A8760" s="125">
        <v>8602</v>
      </c>
      <c r="B8760" s="120" t="s">
        <v>6308</v>
      </c>
      <c r="C8760" s="120" t="s">
        <v>3744</v>
      </c>
      <c r="D8760" s="8" t="s">
        <v>6550</v>
      </c>
      <c r="E8760" s="48" t="s">
        <v>4085</v>
      </c>
      <c r="F8760" s="5">
        <v>2006</v>
      </c>
      <c r="G8760" s="5" t="s">
        <v>3744</v>
      </c>
      <c r="H8760" s="5">
        <v>1</v>
      </c>
      <c r="I8760" s="5"/>
      <c r="J8760" s="35"/>
      <c r="K8760" s="301">
        <v>19.8</v>
      </c>
    </row>
    <row r="8761" spans="1:11">
      <c r="A8761" s="125">
        <v>8603</v>
      </c>
      <c r="B8761" s="120" t="s">
        <v>6312</v>
      </c>
      <c r="C8761" s="120" t="s">
        <v>3744</v>
      </c>
      <c r="D8761" s="8" t="s">
        <v>6551</v>
      </c>
      <c r="E8761" s="48" t="s">
        <v>6553</v>
      </c>
      <c r="F8761" s="5">
        <v>2020</v>
      </c>
      <c r="G8761" s="5" t="s">
        <v>3744</v>
      </c>
      <c r="H8761" s="5">
        <v>1</v>
      </c>
      <c r="I8761" s="5" t="s">
        <v>5596</v>
      </c>
      <c r="J8761" s="5" t="s">
        <v>5596</v>
      </c>
      <c r="K8761" s="5" t="s">
        <v>5596</v>
      </c>
    </row>
    <row r="8762" spans="1:11">
      <c r="A8762" s="125">
        <v>8604</v>
      </c>
      <c r="B8762" s="120" t="s">
        <v>6312</v>
      </c>
      <c r="C8762" s="120" t="s">
        <v>3744</v>
      </c>
      <c r="D8762" s="8" t="s">
        <v>6552</v>
      </c>
      <c r="E8762" s="48" t="s">
        <v>6553</v>
      </c>
      <c r="F8762" s="5">
        <v>2020</v>
      </c>
      <c r="G8762" s="5" t="s">
        <v>3744</v>
      </c>
      <c r="H8762" s="5">
        <v>1</v>
      </c>
      <c r="I8762" s="5" t="s">
        <v>5596</v>
      </c>
      <c r="J8762" s="5" t="s">
        <v>5596</v>
      </c>
      <c r="K8762" s="5" t="s">
        <v>5596</v>
      </c>
    </row>
    <row r="8763" spans="1:11">
      <c r="A8763" s="125">
        <v>8605</v>
      </c>
      <c r="B8763" s="120" t="s">
        <v>676</v>
      </c>
      <c r="C8763" s="120"/>
      <c r="D8763" s="8"/>
      <c r="E8763" s="48"/>
      <c r="F8763" s="5"/>
      <c r="G8763" s="5"/>
      <c r="H8763" s="5"/>
      <c r="I8763" s="5"/>
      <c r="J8763" s="5"/>
      <c r="K8763" s="5"/>
    </row>
    <row r="8764" spans="1:11">
      <c r="A8764" s="125">
        <v>8606</v>
      </c>
      <c r="B8764" s="120" t="s">
        <v>676</v>
      </c>
      <c r="C8764" s="120"/>
      <c r="D8764" s="8"/>
      <c r="E8764" s="48"/>
      <c r="F8764" s="5"/>
      <c r="G8764" s="5"/>
      <c r="H8764" s="5"/>
      <c r="I8764" s="5"/>
      <c r="J8764" s="5"/>
      <c r="K8764" s="5"/>
    </row>
    <row r="8765" spans="1:11">
      <c r="A8765" s="125">
        <v>8607</v>
      </c>
      <c r="B8765" s="120" t="s">
        <v>676</v>
      </c>
      <c r="C8765" s="120"/>
      <c r="D8765" s="8"/>
      <c r="E8765" s="48"/>
      <c r="F8765" s="5"/>
      <c r="G8765" s="5"/>
      <c r="H8765" s="5"/>
      <c r="I8765" s="5"/>
      <c r="J8765" s="5"/>
      <c r="K8765" s="5"/>
    </row>
    <row r="8766" spans="1:11">
      <c r="A8766" s="125">
        <v>8608</v>
      </c>
      <c r="B8766" s="120" t="s">
        <v>676</v>
      </c>
      <c r="C8766" s="120"/>
      <c r="D8766" s="8"/>
      <c r="E8766" s="48"/>
      <c r="F8766" s="5"/>
      <c r="G8766" s="5"/>
      <c r="H8766" s="5"/>
      <c r="I8766" s="5"/>
      <c r="J8766" s="5"/>
      <c r="K8766" s="5"/>
    </row>
    <row r="8767" spans="1:11">
      <c r="A8767" s="125">
        <v>8609</v>
      </c>
      <c r="B8767" s="120" t="s">
        <v>676</v>
      </c>
      <c r="C8767" s="120"/>
      <c r="D8767" s="8"/>
      <c r="E8767" s="48"/>
      <c r="F8767" s="5"/>
      <c r="G8767" s="5"/>
      <c r="H8767" s="5"/>
      <c r="I8767" s="5"/>
      <c r="J8767" s="5"/>
      <c r="K8767" s="5"/>
    </row>
    <row r="8768" spans="1:11">
      <c r="A8768" s="125">
        <v>8610</v>
      </c>
      <c r="B8768" s="120" t="s">
        <v>676</v>
      </c>
      <c r="C8768" s="120"/>
      <c r="D8768" s="8"/>
      <c r="E8768" s="48"/>
      <c r="F8768" s="5"/>
      <c r="G8768" s="5"/>
      <c r="H8768" s="5"/>
      <c r="I8768" s="5"/>
      <c r="J8768" s="5"/>
      <c r="K8768" s="5"/>
    </row>
    <row r="8769" spans="1:12">
      <c r="A8769" s="125">
        <v>8611</v>
      </c>
      <c r="B8769" s="120" t="s">
        <v>676</v>
      </c>
      <c r="C8769" s="120"/>
      <c r="D8769" s="8"/>
      <c r="E8769" s="48"/>
      <c r="F8769" s="5"/>
      <c r="G8769" s="5"/>
      <c r="H8769" s="5"/>
      <c r="I8769" s="5"/>
      <c r="J8769" s="5"/>
      <c r="K8769" s="5"/>
    </row>
    <row r="8770" spans="1:12">
      <c r="A8770" s="125">
        <v>8612</v>
      </c>
      <c r="B8770" s="120" t="s">
        <v>676</v>
      </c>
      <c r="C8770" s="120"/>
      <c r="D8770" s="8"/>
      <c r="E8770" s="48"/>
      <c r="F8770" s="5"/>
      <c r="G8770" s="5"/>
      <c r="H8770" s="5"/>
      <c r="I8770" s="5"/>
      <c r="J8770" s="5"/>
      <c r="K8770" s="5"/>
    </row>
    <row r="8771" spans="1:12">
      <c r="A8771" s="125">
        <v>8613</v>
      </c>
      <c r="B8771" s="120" t="s">
        <v>676</v>
      </c>
      <c r="C8771" s="120"/>
      <c r="D8771" s="8"/>
      <c r="E8771" s="48"/>
      <c r="F8771" s="5"/>
      <c r="G8771" s="5"/>
      <c r="H8771" s="5"/>
      <c r="I8771" s="5"/>
      <c r="J8771" s="5"/>
      <c r="K8771" s="5"/>
    </row>
    <row r="8772" spans="1:12">
      <c r="A8772" s="125">
        <v>8614</v>
      </c>
      <c r="B8772" s="120" t="s">
        <v>676</v>
      </c>
      <c r="C8772" s="120"/>
      <c r="D8772" s="8"/>
      <c r="E8772" s="48"/>
      <c r="F8772" s="5"/>
      <c r="G8772" s="5"/>
      <c r="H8772" s="5"/>
      <c r="I8772" s="5"/>
      <c r="J8772" s="5"/>
      <c r="K8772" s="5"/>
    </row>
    <row r="8773" spans="1:12">
      <c r="A8773" s="125">
        <v>8615</v>
      </c>
      <c r="B8773" s="120" t="s">
        <v>676</v>
      </c>
      <c r="C8773" s="120"/>
      <c r="D8773" s="8"/>
      <c r="E8773" s="48"/>
      <c r="F8773" s="5"/>
      <c r="G8773" s="5"/>
      <c r="H8773" s="5"/>
      <c r="I8773" s="5"/>
      <c r="J8773" s="5"/>
      <c r="K8773" s="5"/>
    </row>
    <row r="8774" spans="1:12">
      <c r="A8774" s="125">
        <v>8616</v>
      </c>
      <c r="B8774" s="120" t="s">
        <v>676</v>
      </c>
      <c r="C8774" s="120"/>
      <c r="D8774" s="8"/>
      <c r="E8774" s="48"/>
      <c r="F8774" s="5"/>
      <c r="G8774" s="5"/>
      <c r="H8774" s="5"/>
      <c r="I8774" s="5"/>
      <c r="J8774" s="5"/>
      <c r="K8774" s="5"/>
    </row>
    <row r="8775" spans="1:12">
      <c r="A8775" s="125">
        <v>8617</v>
      </c>
      <c r="B8775" s="120" t="s">
        <v>676</v>
      </c>
      <c r="C8775" s="120"/>
      <c r="D8775" s="8"/>
      <c r="E8775" s="48"/>
      <c r="F8775" s="5"/>
      <c r="G8775" s="5"/>
      <c r="H8775" s="5"/>
      <c r="I8775" s="5"/>
      <c r="J8775" s="5"/>
      <c r="K8775" s="5"/>
    </row>
    <row r="8776" spans="1:12">
      <c r="A8776" s="125">
        <v>8618</v>
      </c>
      <c r="B8776" s="120" t="s">
        <v>676</v>
      </c>
      <c r="C8776" s="120"/>
      <c r="D8776" s="8"/>
      <c r="E8776" s="48"/>
      <c r="F8776" s="5"/>
      <c r="G8776" s="5"/>
      <c r="H8776" s="5"/>
      <c r="I8776" s="5"/>
      <c r="J8776" s="5"/>
      <c r="K8776" s="5"/>
    </row>
    <row r="8777" spans="1:12">
      <c r="A8777" s="125">
        <v>8619</v>
      </c>
      <c r="B8777" s="120" t="s">
        <v>676</v>
      </c>
      <c r="C8777" s="120"/>
      <c r="D8777" s="8"/>
      <c r="E8777" s="48"/>
      <c r="F8777" s="5"/>
      <c r="G8777" s="5"/>
      <c r="H8777" s="5"/>
      <c r="I8777" s="5"/>
      <c r="J8777" s="5"/>
      <c r="K8777" s="5"/>
    </row>
    <row r="8778" spans="1:12">
      <c r="A8778" s="304">
        <v>8605</v>
      </c>
      <c r="B8778" s="120"/>
      <c r="C8778" s="120" t="s">
        <v>3744</v>
      </c>
      <c r="D8778" s="8" t="s">
        <v>6555</v>
      </c>
      <c r="E8778" s="48" t="s">
        <v>6554</v>
      </c>
      <c r="F8778" s="5">
        <v>2017</v>
      </c>
      <c r="G8778" s="5" t="s">
        <v>3744</v>
      </c>
      <c r="H8778" s="5">
        <v>1</v>
      </c>
      <c r="I8778" s="5" t="s">
        <v>6580</v>
      </c>
      <c r="J8778" s="47">
        <v>44602</v>
      </c>
      <c r="K8778" s="301">
        <v>29.9</v>
      </c>
      <c r="L8778" s="5" t="s">
        <v>6568</v>
      </c>
    </row>
    <row r="8779" spans="1:12">
      <c r="A8779" s="125">
        <v>8606</v>
      </c>
      <c r="B8779" s="120"/>
      <c r="C8779" s="120" t="s">
        <v>3744</v>
      </c>
      <c r="D8779" s="8" t="s">
        <v>6557</v>
      </c>
      <c r="E8779" s="48" t="s">
        <v>6556</v>
      </c>
      <c r="F8779" s="5">
        <v>2018</v>
      </c>
      <c r="G8779" s="5" t="s">
        <v>3744</v>
      </c>
      <c r="H8779" s="5">
        <v>1</v>
      </c>
      <c r="I8779" s="5" t="s">
        <v>6580</v>
      </c>
      <c r="J8779" s="47">
        <v>44602</v>
      </c>
      <c r="K8779" s="301">
        <v>14</v>
      </c>
      <c r="L8779" s="5" t="s">
        <v>6569</v>
      </c>
    </row>
    <row r="8780" spans="1:12" ht="30" customHeight="1">
      <c r="A8780" s="125">
        <v>8607</v>
      </c>
      <c r="B8780" s="120"/>
      <c r="C8780" s="120" t="s">
        <v>3744</v>
      </c>
      <c r="D8780" s="85" t="s">
        <v>6559</v>
      </c>
      <c r="E8780" s="48" t="s">
        <v>6558</v>
      </c>
      <c r="F8780" s="5">
        <v>2020</v>
      </c>
      <c r="G8780" s="5" t="s">
        <v>3744</v>
      </c>
      <c r="H8780" s="5">
        <v>1</v>
      </c>
      <c r="I8780" s="5" t="s">
        <v>6580</v>
      </c>
      <c r="J8780" s="47">
        <v>44602</v>
      </c>
      <c r="K8780" s="301">
        <v>17</v>
      </c>
      <c r="L8780" s="5" t="s">
        <v>6570</v>
      </c>
    </row>
    <row r="8781" spans="1:12">
      <c r="A8781" s="125">
        <v>8608</v>
      </c>
      <c r="B8781" s="120"/>
      <c r="C8781" s="120" t="s">
        <v>3744</v>
      </c>
      <c r="D8781" s="8" t="s">
        <v>6560</v>
      </c>
      <c r="E8781" s="48" t="s">
        <v>6561</v>
      </c>
      <c r="F8781" s="5">
        <v>2018</v>
      </c>
      <c r="G8781" s="5" t="s">
        <v>3744</v>
      </c>
      <c r="H8781" s="5">
        <v>1</v>
      </c>
      <c r="I8781" s="5" t="s">
        <v>6580</v>
      </c>
      <c r="J8781" s="47">
        <v>44602</v>
      </c>
      <c r="K8781" s="301">
        <v>12.9</v>
      </c>
      <c r="L8781" s="5" t="s">
        <v>6571</v>
      </c>
    </row>
    <row r="8782" spans="1:12" ht="33">
      <c r="A8782" s="125">
        <v>8609</v>
      </c>
      <c r="B8782" s="120"/>
      <c r="C8782" s="120" t="s">
        <v>3744</v>
      </c>
      <c r="D8782" s="8" t="s">
        <v>6562</v>
      </c>
      <c r="E8782" s="48" t="s">
        <v>6164</v>
      </c>
      <c r="F8782" s="5">
        <v>2017</v>
      </c>
      <c r="G8782" s="5" t="s">
        <v>3744</v>
      </c>
      <c r="H8782" s="5">
        <v>1</v>
      </c>
      <c r="I8782" s="5" t="s">
        <v>6580</v>
      </c>
      <c r="J8782" s="47">
        <v>44602</v>
      </c>
      <c r="K8782" s="301">
        <v>14.9</v>
      </c>
      <c r="L8782" s="5" t="s">
        <v>6572</v>
      </c>
    </row>
    <row r="8783" spans="1:12">
      <c r="A8783" s="125">
        <v>8610</v>
      </c>
      <c r="B8783" s="120"/>
      <c r="C8783" s="120" t="s">
        <v>3744</v>
      </c>
      <c r="D8783" s="8" t="s">
        <v>6563</v>
      </c>
      <c r="E8783" s="48" t="s">
        <v>4209</v>
      </c>
      <c r="F8783" s="5">
        <v>2015</v>
      </c>
      <c r="G8783" s="5" t="s">
        <v>3744</v>
      </c>
      <c r="H8783" s="5">
        <v>1</v>
      </c>
      <c r="I8783" s="5" t="s">
        <v>6580</v>
      </c>
      <c r="J8783" s="47">
        <v>44602</v>
      </c>
      <c r="K8783" s="301">
        <v>16</v>
      </c>
      <c r="L8783" s="5" t="s">
        <v>6573</v>
      </c>
    </row>
    <row r="8784" spans="1:12">
      <c r="A8784" s="125">
        <v>8611</v>
      </c>
      <c r="B8784" s="120"/>
      <c r="C8784" s="120" t="s">
        <v>3744</v>
      </c>
      <c r="D8784" s="8" t="s">
        <v>6564</v>
      </c>
      <c r="E8784" s="48" t="s">
        <v>6558</v>
      </c>
      <c r="F8784" s="5">
        <v>2021</v>
      </c>
      <c r="G8784" s="5" t="s">
        <v>3744</v>
      </c>
      <c r="H8784" s="5">
        <v>1</v>
      </c>
      <c r="I8784" s="5" t="s">
        <v>6580</v>
      </c>
      <c r="J8784" s="47">
        <v>44602</v>
      </c>
      <c r="K8784" s="301">
        <v>17</v>
      </c>
      <c r="L8784" s="5" t="s">
        <v>6574</v>
      </c>
    </row>
    <row r="8785" spans="1:12">
      <c r="A8785" s="125">
        <v>8612</v>
      </c>
      <c r="B8785" s="120"/>
      <c r="C8785" s="120" t="s">
        <v>3744</v>
      </c>
      <c r="D8785" s="8" t="s">
        <v>6565</v>
      </c>
      <c r="E8785" s="48" t="s">
        <v>6509</v>
      </c>
      <c r="F8785" s="5">
        <v>2005</v>
      </c>
      <c r="G8785" s="5" t="s">
        <v>3744</v>
      </c>
      <c r="H8785" s="5">
        <v>1</v>
      </c>
      <c r="I8785" s="5" t="s">
        <v>6580</v>
      </c>
      <c r="J8785" s="47">
        <v>44602</v>
      </c>
      <c r="K8785" s="301">
        <v>14</v>
      </c>
      <c r="L8785" s="5" t="s">
        <v>6575</v>
      </c>
    </row>
    <row r="8786" spans="1:12">
      <c r="A8786" s="125">
        <v>8613</v>
      </c>
      <c r="B8786" s="120"/>
      <c r="C8786" s="120" t="s">
        <v>3744</v>
      </c>
      <c r="D8786" s="8" t="s">
        <v>6566</v>
      </c>
      <c r="E8786" s="48" t="s">
        <v>6567</v>
      </c>
      <c r="F8786" s="5">
        <v>2017</v>
      </c>
      <c r="G8786" s="5" t="s">
        <v>3744</v>
      </c>
      <c r="H8786" s="5">
        <v>1</v>
      </c>
      <c r="I8786" s="5" t="s">
        <v>6580</v>
      </c>
      <c r="J8786" s="47">
        <v>44602</v>
      </c>
      <c r="K8786" s="301">
        <v>11.5</v>
      </c>
      <c r="L8786" s="5" t="s">
        <v>6576</v>
      </c>
    </row>
    <row r="8787" spans="1:12" ht="33">
      <c r="A8787" s="125">
        <v>8614</v>
      </c>
      <c r="B8787" s="120"/>
      <c r="C8787" s="120" t="s">
        <v>3744</v>
      </c>
      <c r="D8787" s="8" t="s">
        <v>6578</v>
      </c>
      <c r="E8787" s="48" t="s">
        <v>6577</v>
      </c>
      <c r="F8787" s="5">
        <v>2017</v>
      </c>
      <c r="G8787" s="5" t="s">
        <v>3744</v>
      </c>
      <c r="H8787" s="5">
        <v>1</v>
      </c>
      <c r="I8787" s="5" t="s">
        <v>6580</v>
      </c>
      <c r="J8787" s="47">
        <v>44602</v>
      </c>
      <c r="K8787" s="301">
        <v>13.03</v>
      </c>
      <c r="L8787" s="5" t="s">
        <v>6579</v>
      </c>
    </row>
    <row r="8788" spans="1:12">
      <c r="A8788" s="303" t="s">
        <v>6593</v>
      </c>
      <c r="B8788" s="120" t="s">
        <v>6308</v>
      </c>
      <c r="C8788" s="120" t="s">
        <v>3744</v>
      </c>
      <c r="D8788" s="8" t="s">
        <v>6581</v>
      </c>
      <c r="E8788" s="48" t="s">
        <v>4085</v>
      </c>
      <c r="F8788" s="5">
        <v>2019</v>
      </c>
      <c r="G8788" s="5" t="s">
        <v>3744</v>
      </c>
      <c r="H8788" s="5">
        <v>1</v>
      </c>
      <c r="I8788" s="295" t="s">
        <v>6582</v>
      </c>
      <c r="J8788" s="296">
        <v>44638</v>
      </c>
      <c r="K8788" s="299">
        <v>23.35</v>
      </c>
    </row>
    <row r="8789" spans="1:12">
      <c r="A8789" s="303" t="s">
        <v>6594</v>
      </c>
      <c r="B8789" s="120" t="s">
        <v>6308</v>
      </c>
      <c r="C8789" s="120" t="s">
        <v>3744</v>
      </c>
      <c r="D8789" s="8" t="s">
        <v>6581</v>
      </c>
      <c r="E8789" s="48" t="s">
        <v>4085</v>
      </c>
      <c r="F8789" s="5">
        <v>2019</v>
      </c>
      <c r="G8789" s="5" t="s">
        <v>3744</v>
      </c>
      <c r="H8789" s="5">
        <v>1</v>
      </c>
      <c r="I8789" s="295" t="s">
        <v>6582</v>
      </c>
      <c r="J8789" s="296">
        <v>44638</v>
      </c>
      <c r="K8789" s="299">
        <v>23.35</v>
      </c>
    </row>
    <row r="8790" spans="1:12">
      <c r="A8790" s="303" t="s">
        <v>6595</v>
      </c>
      <c r="B8790" s="120" t="s">
        <v>6308</v>
      </c>
      <c r="C8790" s="120" t="s">
        <v>3744</v>
      </c>
      <c r="D8790" s="8" t="s">
        <v>6583</v>
      </c>
      <c r="E8790" s="48" t="s">
        <v>4085</v>
      </c>
      <c r="F8790" s="5">
        <v>2019</v>
      </c>
      <c r="G8790" s="5" t="s">
        <v>3744</v>
      </c>
      <c r="H8790" s="5">
        <v>1</v>
      </c>
      <c r="I8790" s="295" t="s">
        <v>6582</v>
      </c>
      <c r="J8790" s="296">
        <v>44638</v>
      </c>
      <c r="K8790" s="299">
        <v>19.149999999999999</v>
      </c>
    </row>
    <row r="8791" spans="1:12">
      <c r="A8791" s="303" t="s">
        <v>6596</v>
      </c>
      <c r="B8791" s="120" t="s">
        <v>6308</v>
      </c>
      <c r="C8791" s="120" t="s">
        <v>3744</v>
      </c>
      <c r="D8791" s="8" t="s">
        <v>6583</v>
      </c>
      <c r="E8791" s="48" t="s">
        <v>4085</v>
      </c>
      <c r="F8791" s="5">
        <v>2019</v>
      </c>
      <c r="G8791" s="5" t="s">
        <v>3744</v>
      </c>
      <c r="H8791" s="5">
        <v>1</v>
      </c>
      <c r="I8791" s="295" t="s">
        <v>6582</v>
      </c>
      <c r="J8791" s="296">
        <v>44638</v>
      </c>
      <c r="K8791" s="299">
        <v>19.149999999999999</v>
      </c>
    </row>
    <row r="8792" spans="1:12">
      <c r="A8792" s="303" t="s">
        <v>6589</v>
      </c>
      <c r="B8792" s="120" t="s">
        <v>4121</v>
      </c>
      <c r="C8792" s="120" t="s">
        <v>3744</v>
      </c>
      <c r="D8792" s="8" t="s">
        <v>6584</v>
      </c>
      <c r="E8792" s="48" t="s">
        <v>6585</v>
      </c>
      <c r="F8792" s="5">
        <v>2016</v>
      </c>
      <c r="G8792" s="5" t="s">
        <v>3744</v>
      </c>
      <c r="H8792" s="5">
        <v>1</v>
      </c>
      <c r="I8792" s="5" t="s">
        <v>6586</v>
      </c>
      <c r="J8792" s="296">
        <v>44623</v>
      </c>
      <c r="K8792" s="302">
        <v>12</v>
      </c>
    </row>
    <row r="8793" spans="1:12">
      <c r="A8793" s="303" t="s">
        <v>6590</v>
      </c>
      <c r="B8793" s="120" t="s">
        <v>4121</v>
      </c>
      <c r="C8793" s="120" t="s">
        <v>3744</v>
      </c>
      <c r="D8793" s="8" t="s">
        <v>6584</v>
      </c>
      <c r="E8793" s="48" t="s">
        <v>6587</v>
      </c>
      <c r="F8793" s="5">
        <v>2015</v>
      </c>
      <c r="G8793" s="5" t="s">
        <v>3744</v>
      </c>
      <c r="H8793" s="5">
        <v>1</v>
      </c>
      <c r="I8793" s="5" t="s">
        <v>6586</v>
      </c>
      <c r="J8793" s="296">
        <v>44623</v>
      </c>
      <c r="K8793" s="302">
        <v>12</v>
      </c>
      <c r="L8793" s="5" t="s">
        <v>6588</v>
      </c>
    </row>
    <row r="8794" spans="1:12">
      <c r="A8794" s="303" t="s">
        <v>6591</v>
      </c>
      <c r="B8794" s="120" t="s">
        <v>4121</v>
      </c>
      <c r="C8794" s="120" t="s">
        <v>3744</v>
      </c>
      <c r="D8794" s="8" t="s">
        <v>6584</v>
      </c>
      <c r="E8794" s="48" t="s">
        <v>6587</v>
      </c>
      <c r="F8794" s="5">
        <v>2015</v>
      </c>
      <c r="G8794" s="5" t="s">
        <v>3744</v>
      </c>
      <c r="H8794" s="5">
        <v>1</v>
      </c>
      <c r="I8794" s="5" t="s">
        <v>6586</v>
      </c>
      <c r="J8794" s="296">
        <v>44623</v>
      </c>
      <c r="K8794" s="302">
        <v>12</v>
      </c>
      <c r="L8794" s="5" t="s">
        <v>6588</v>
      </c>
    </row>
    <row r="8795" spans="1:12">
      <c r="A8795" s="303" t="s">
        <v>6592</v>
      </c>
      <c r="B8795" s="120" t="s">
        <v>4121</v>
      </c>
      <c r="C8795" s="120" t="s">
        <v>3744</v>
      </c>
      <c r="D8795" s="8" t="s">
        <v>6584</v>
      </c>
      <c r="E8795" s="48" t="s">
        <v>6587</v>
      </c>
      <c r="F8795" s="5">
        <v>2015</v>
      </c>
      <c r="G8795" s="5" t="s">
        <v>3744</v>
      </c>
      <c r="H8795" s="5">
        <v>1</v>
      </c>
      <c r="I8795" s="5" t="s">
        <v>6586</v>
      </c>
      <c r="J8795" s="296">
        <v>44623</v>
      </c>
      <c r="K8795" s="302">
        <v>12</v>
      </c>
      <c r="L8795" s="5" t="s">
        <v>6588</v>
      </c>
    </row>
    <row r="8796" spans="1:12">
      <c r="A8796" s="303" t="s">
        <v>6598</v>
      </c>
      <c r="B8796" s="120" t="s">
        <v>4117</v>
      </c>
      <c r="C8796" s="120" t="s">
        <v>3744</v>
      </c>
      <c r="D8796" s="8" t="s">
        <v>6599</v>
      </c>
      <c r="E8796" s="48" t="s">
        <v>2734</v>
      </c>
      <c r="F8796" s="5">
        <v>2018</v>
      </c>
      <c r="G8796" s="5" t="s">
        <v>3744</v>
      </c>
      <c r="H8796" s="5">
        <v>1</v>
      </c>
      <c r="I8796" s="5" t="s">
        <v>6600</v>
      </c>
      <c r="J8796" s="47">
        <v>45086</v>
      </c>
      <c r="K8796" s="302">
        <v>49.9</v>
      </c>
      <c r="L8796" s="5" t="s">
        <v>6601</v>
      </c>
    </row>
    <row r="8797" spans="1:12">
      <c r="A8797" s="153" t="s">
        <v>6605</v>
      </c>
      <c r="B8797" s="120" t="s">
        <v>6308</v>
      </c>
      <c r="C8797" s="120" t="s">
        <v>3744</v>
      </c>
      <c r="D8797" s="8" t="s">
        <v>6603</v>
      </c>
      <c r="E8797" s="48" t="s">
        <v>4085</v>
      </c>
      <c r="F8797" s="5">
        <v>2016</v>
      </c>
      <c r="G8797" s="5" t="s">
        <v>3744</v>
      </c>
      <c r="H8797" s="5">
        <v>1</v>
      </c>
      <c r="I8797" s="5"/>
      <c r="J8797" s="35"/>
      <c r="K8797" s="177">
        <v>18.5</v>
      </c>
      <c r="L8797" s="5" t="s">
        <v>6604</v>
      </c>
    </row>
    <row r="8798" spans="1:12">
      <c r="A8798" s="153" t="s">
        <v>6606</v>
      </c>
      <c r="B8798" s="120" t="s">
        <v>6308</v>
      </c>
      <c r="C8798" s="120" t="s">
        <v>3744</v>
      </c>
      <c r="D8798" s="8" t="s">
        <v>6607</v>
      </c>
      <c r="E8798" s="48" t="s">
        <v>4085</v>
      </c>
      <c r="F8798" s="5">
        <v>2017</v>
      </c>
      <c r="G8798" s="5" t="s">
        <v>3744</v>
      </c>
      <c r="H8798" s="5">
        <v>1</v>
      </c>
      <c r="I8798" s="5"/>
      <c r="J8798" s="35"/>
      <c r="K8798" s="177">
        <v>19.5</v>
      </c>
      <c r="L8798" s="5" t="s">
        <v>6608</v>
      </c>
    </row>
    <row r="8799" spans="1:12">
      <c r="A8799" s="125" t="s">
        <v>6609</v>
      </c>
      <c r="B8799" s="120" t="s">
        <v>6308</v>
      </c>
      <c r="C8799" s="120" t="s">
        <v>3744</v>
      </c>
      <c r="D8799" s="8" t="s">
        <v>6611</v>
      </c>
      <c r="E8799" s="48" t="s">
        <v>4085</v>
      </c>
      <c r="F8799" s="5">
        <v>2008</v>
      </c>
      <c r="G8799" s="5" t="s">
        <v>3744</v>
      </c>
      <c r="H8799" s="5">
        <v>1</v>
      </c>
      <c r="I8799" s="5"/>
      <c r="J8799" s="35"/>
      <c r="K8799" s="177">
        <v>24.5</v>
      </c>
      <c r="L8799" s="5" t="s">
        <v>6610</v>
      </c>
    </row>
    <row r="8800" spans="1:12">
      <c r="A8800" s="125" t="s">
        <v>6612</v>
      </c>
      <c r="B8800" s="120" t="s">
        <v>6308</v>
      </c>
      <c r="C8800" s="120" t="s">
        <v>3744</v>
      </c>
      <c r="D8800" s="8" t="s">
        <v>6622</v>
      </c>
      <c r="E8800" s="48" t="s">
        <v>4085</v>
      </c>
      <c r="F8800" s="5">
        <v>2023</v>
      </c>
      <c r="G8800" s="5" t="s">
        <v>3744</v>
      </c>
      <c r="H8800" s="5">
        <v>1</v>
      </c>
      <c r="I8800" s="5" t="s">
        <v>6613</v>
      </c>
      <c r="J8800" s="47">
        <v>45275</v>
      </c>
      <c r="K8800" s="177">
        <v>9.41</v>
      </c>
      <c r="L8800" s="5" t="s">
        <v>6637</v>
      </c>
    </row>
    <row r="8801" spans="1:13">
      <c r="A8801" s="125" t="s">
        <v>6614</v>
      </c>
      <c r="B8801" s="120" t="s">
        <v>6308</v>
      </c>
      <c r="C8801" s="120" t="s">
        <v>3744</v>
      </c>
      <c r="D8801" s="8" t="s">
        <v>6623</v>
      </c>
      <c r="E8801" s="48" t="s">
        <v>4085</v>
      </c>
      <c r="F8801" s="5">
        <v>2023</v>
      </c>
      <c r="G8801" s="5" t="s">
        <v>3744</v>
      </c>
      <c r="H8801" s="5">
        <v>1</v>
      </c>
      <c r="I8801" s="5" t="s">
        <v>6613</v>
      </c>
      <c r="J8801" s="47">
        <v>45275</v>
      </c>
      <c r="K8801" s="177">
        <v>9.41</v>
      </c>
      <c r="L8801" s="5" t="s">
        <v>6638</v>
      </c>
    </row>
    <row r="8802" spans="1:13">
      <c r="A8802" s="125" t="s">
        <v>6615</v>
      </c>
      <c r="B8802" s="120" t="s">
        <v>6308</v>
      </c>
      <c r="C8802" s="120" t="s">
        <v>3744</v>
      </c>
      <c r="D8802" s="8" t="s">
        <v>6624</v>
      </c>
      <c r="E8802" s="48" t="s">
        <v>4085</v>
      </c>
      <c r="F8802" s="5">
        <v>2023</v>
      </c>
      <c r="G8802" s="5" t="s">
        <v>3744</v>
      </c>
      <c r="H8802" s="5">
        <v>1</v>
      </c>
      <c r="I8802" s="5" t="s">
        <v>6613</v>
      </c>
      <c r="J8802" s="47">
        <v>45275</v>
      </c>
      <c r="K8802" s="177">
        <v>9.41</v>
      </c>
      <c r="L8802" s="5" t="s">
        <v>6639</v>
      </c>
    </row>
    <row r="8803" spans="1:13">
      <c r="A8803" s="125" t="s">
        <v>6616</v>
      </c>
      <c r="B8803" s="120" t="s">
        <v>6308</v>
      </c>
      <c r="C8803" s="120" t="s">
        <v>3744</v>
      </c>
      <c r="D8803" s="8" t="s">
        <v>6626</v>
      </c>
      <c r="E8803" s="48" t="s">
        <v>4085</v>
      </c>
      <c r="F8803" s="5">
        <v>2020</v>
      </c>
      <c r="G8803" s="5" t="s">
        <v>3744</v>
      </c>
      <c r="H8803" s="5">
        <v>1</v>
      </c>
      <c r="I8803" s="5" t="s">
        <v>6613</v>
      </c>
      <c r="J8803" s="47">
        <v>45275</v>
      </c>
      <c r="K8803" s="177">
        <v>21.85</v>
      </c>
      <c r="L8803" s="5" t="s">
        <v>6634</v>
      </c>
    </row>
    <row r="8804" spans="1:13">
      <c r="A8804" s="125" t="s">
        <v>6617</v>
      </c>
      <c r="B8804" s="120" t="s">
        <v>6308</v>
      </c>
      <c r="C8804" s="120" t="s">
        <v>3744</v>
      </c>
      <c r="D8804" s="8" t="s">
        <v>6625</v>
      </c>
      <c r="E8804" s="48" t="s">
        <v>4085</v>
      </c>
      <c r="F8804" s="5">
        <v>2020</v>
      </c>
      <c r="G8804" s="5" t="s">
        <v>3744</v>
      </c>
      <c r="H8804" s="5">
        <v>1</v>
      </c>
      <c r="I8804" s="5" t="s">
        <v>6613</v>
      </c>
      <c r="J8804" s="47">
        <v>45275</v>
      </c>
      <c r="K8804" s="177">
        <v>21.85</v>
      </c>
      <c r="L8804" s="5" t="s">
        <v>6635</v>
      </c>
    </row>
    <row r="8805" spans="1:13">
      <c r="A8805" s="125" t="s">
        <v>6618</v>
      </c>
      <c r="B8805" s="120" t="s">
        <v>6308</v>
      </c>
      <c r="C8805" s="120" t="s">
        <v>3744</v>
      </c>
      <c r="D8805" s="8" t="s">
        <v>6627</v>
      </c>
      <c r="E8805" s="48" t="s">
        <v>4085</v>
      </c>
      <c r="F8805" s="5">
        <v>2020</v>
      </c>
      <c r="G8805" s="5" t="s">
        <v>3744</v>
      </c>
      <c r="H8805" s="5">
        <v>1</v>
      </c>
      <c r="I8805" s="5" t="s">
        <v>6613</v>
      </c>
      <c r="J8805" s="47">
        <v>45275</v>
      </c>
      <c r="K8805" s="177">
        <v>21.85</v>
      </c>
      <c r="L8805" s="5" t="s">
        <v>6636</v>
      </c>
    </row>
    <row r="8806" spans="1:13">
      <c r="A8806" s="125" t="s">
        <v>6619</v>
      </c>
      <c r="B8806" s="120" t="s">
        <v>6308</v>
      </c>
      <c r="C8806" s="120" t="s">
        <v>3744</v>
      </c>
      <c r="D8806" s="8" t="s">
        <v>6628</v>
      </c>
      <c r="E8806" s="48" t="s">
        <v>4085</v>
      </c>
      <c r="F8806" s="5">
        <v>2020</v>
      </c>
      <c r="G8806" s="5" t="s">
        <v>3744</v>
      </c>
      <c r="H8806" s="5">
        <v>1</v>
      </c>
      <c r="I8806" s="5" t="s">
        <v>6613</v>
      </c>
      <c r="J8806" s="47">
        <v>45275</v>
      </c>
      <c r="K8806" s="177">
        <v>20.43</v>
      </c>
      <c r="L8806" s="5" t="s">
        <v>6633</v>
      </c>
    </row>
    <row r="8807" spans="1:13">
      <c r="A8807" s="125" t="s">
        <v>6620</v>
      </c>
      <c r="B8807" s="120" t="s">
        <v>6308</v>
      </c>
      <c r="C8807" s="120" t="s">
        <v>3744</v>
      </c>
      <c r="D8807" s="8" t="s">
        <v>6629</v>
      </c>
      <c r="E8807" s="48" t="s">
        <v>4085</v>
      </c>
      <c r="F8807" s="5">
        <v>2021</v>
      </c>
      <c r="G8807" s="5" t="s">
        <v>3744</v>
      </c>
      <c r="H8807" s="5">
        <v>1</v>
      </c>
      <c r="I8807" s="5" t="s">
        <v>6613</v>
      </c>
      <c r="J8807" s="47">
        <v>45275</v>
      </c>
      <c r="K8807" s="177">
        <v>20.43</v>
      </c>
      <c r="L8807" s="5" t="s">
        <v>6632</v>
      </c>
    </row>
    <row r="8808" spans="1:13">
      <c r="A8808" s="125" t="s">
        <v>6621</v>
      </c>
      <c r="B8808" s="120" t="s">
        <v>6308</v>
      </c>
      <c r="C8808" s="120" t="s">
        <v>3744</v>
      </c>
      <c r="D8808" s="8" t="s">
        <v>6630</v>
      </c>
      <c r="E8808" s="48" t="s">
        <v>4085</v>
      </c>
      <c r="F8808" s="5">
        <v>2022</v>
      </c>
      <c r="G8808" s="5" t="s">
        <v>3744</v>
      </c>
      <c r="H8808" s="5">
        <v>1</v>
      </c>
      <c r="I8808" s="5" t="s">
        <v>6613</v>
      </c>
      <c r="J8808" s="47">
        <v>45275</v>
      </c>
      <c r="K8808" s="177">
        <v>20.43</v>
      </c>
      <c r="L8808" s="5" t="s">
        <v>6631</v>
      </c>
    </row>
    <row r="8809" spans="1:13">
      <c r="A8809" s="125" t="s">
        <v>6640</v>
      </c>
      <c r="B8809" s="120" t="s">
        <v>4125</v>
      </c>
      <c r="C8809" s="120" t="s">
        <v>2929</v>
      </c>
      <c r="D8809" s="8" t="s">
        <v>6642</v>
      </c>
      <c r="E8809" s="48" t="s">
        <v>5800</v>
      </c>
      <c r="F8809" s="5">
        <v>2016</v>
      </c>
      <c r="G8809" s="120" t="s">
        <v>2929</v>
      </c>
      <c r="H8809" s="5">
        <v>1</v>
      </c>
      <c r="I8809" s="5">
        <v>0</v>
      </c>
      <c r="J8809" s="35">
        <v>0</v>
      </c>
      <c r="K8809" s="177">
        <v>0</v>
      </c>
      <c r="L8809" s="5" t="s">
        <v>6643</v>
      </c>
      <c r="M8809" s="43" t="s">
        <v>6647</v>
      </c>
    </row>
    <row r="8810" spans="1:13">
      <c r="A8810" s="125" t="s">
        <v>6641</v>
      </c>
      <c r="B8810" s="120" t="s">
        <v>4125</v>
      </c>
      <c r="C8810" s="120" t="s">
        <v>2929</v>
      </c>
      <c r="D8810" s="8" t="s">
        <v>6645</v>
      </c>
      <c r="E8810" s="48" t="s">
        <v>6644</v>
      </c>
      <c r="F8810" s="5">
        <v>2004</v>
      </c>
      <c r="G8810" s="120" t="s">
        <v>2929</v>
      </c>
      <c r="H8810" s="5">
        <v>1</v>
      </c>
      <c r="I8810" s="5">
        <v>0</v>
      </c>
      <c r="J8810" s="35">
        <v>0</v>
      </c>
      <c r="K8810" s="177">
        <v>0</v>
      </c>
      <c r="L8810" s="5" t="s">
        <v>6646</v>
      </c>
      <c r="M8810" s="43" t="s">
        <v>6647</v>
      </c>
    </row>
    <row r="8811" spans="1:13">
      <c r="A8811" s="125" t="s">
        <v>6649</v>
      </c>
      <c r="B8811" s="120" t="s">
        <v>4125</v>
      </c>
      <c r="C8811" s="120" t="s">
        <v>3744</v>
      </c>
      <c r="D8811" s="8" t="s">
        <v>6657</v>
      </c>
      <c r="E8811" s="48" t="s">
        <v>6658</v>
      </c>
      <c r="F8811" s="5">
        <v>2009</v>
      </c>
      <c r="G8811" s="5" t="s">
        <v>3744</v>
      </c>
      <c r="H8811" s="5">
        <v>1</v>
      </c>
      <c r="I8811" s="5">
        <v>0</v>
      </c>
      <c r="J8811" s="35">
        <v>0</v>
      </c>
      <c r="K8811" s="177">
        <v>0</v>
      </c>
      <c r="L8811" s="5" t="s">
        <v>6659</v>
      </c>
      <c r="M8811" s="43" t="s">
        <v>6647</v>
      </c>
    </row>
    <row r="8812" spans="1:13">
      <c r="A8812" s="125" t="s">
        <v>6650</v>
      </c>
      <c r="B8812" s="120" t="s">
        <v>4115</v>
      </c>
      <c r="C8812" s="120" t="s">
        <v>3744</v>
      </c>
      <c r="D8812" s="8" t="s">
        <v>6660</v>
      </c>
      <c r="E8812" s="48" t="s">
        <v>2278</v>
      </c>
      <c r="F8812" s="5">
        <v>1992</v>
      </c>
      <c r="G8812" s="5" t="s">
        <v>3744</v>
      </c>
      <c r="H8812" s="5">
        <v>1</v>
      </c>
      <c r="I8812" s="5">
        <v>0</v>
      </c>
      <c r="J8812" s="35">
        <v>0</v>
      </c>
      <c r="K8812" s="177">
        <v>0</v>
      </c>
      <c r="M8812" s="43" t="s">
        <v>6647</v>
      </c>
    </row>
    <row r="8813" spans="1:13">
      <c r="A8813" s="125" t="s">
        <v>6651</v>
      </c>
      <c r="B8813" s="120" t="s">
        <v>4115</v>
      </c>
      <c r="C8813" s="120" t="s">
        <v>3744</v>
      </c>
      <c r="D8813" s="8" t="s">
        <v>6660</v>
      </c>
      <c r="E8813" s="48" t="s">
        <v>2278</v>
      </c>
      <c r="F8813" s="5">
        <v>1992</v>
      </c>
      <c r="G8813" s="5" t="s">
        <v>3744</v>
      </c>
      <c r="H8813" s="5">
        <v>1</v>
      </c>
      <c r="I8813" s="5">
        <v>0</v>
      </c>
      <c r="J8813" s="35">
        <v>0</v>
      </c>
      <c r="K8813" s="177">
        <v>0</v>
      </c>
      <c r="M8813" s="43" t="s">
        <v>6647</v>
      </c>
    </row>
    <row r="8814" spans="1:13">
      <c r="A8814" s="125" t="s">
        <v>6652</v>
      </c>
      <c r="B8814" s="120" t="s">
        <v>4115</v>
      </c>
      <c r="C8814" s="120" t="s">
        <v>3744</v>
      </c>
      <c r="D8814" s="8" t="s">
        <v>6660</v>
      </c>
      <c r="E8814" s="48" t="s">
        <v>2278</v>
      </c>
      <c r="F8814" s="5">
        <v>1992</v>
      </c>
      <c r="G8814" s="5" t="s">
        <v>3744</v>
      </c>
      <c r="H8814" s="5">
        <v>1</v>
      </c>
      <c r="I8814" s="5">
        <v>0</v>
      </c>
      <c r="J8814" s="35">
        <v>0</v>
      </c>
      <c r="K8814" s="177">
        <v>0</v>
      </c>
      <c r="M8814" s="43" t="s">
        <v>6647</v>
      </c>
    </row>
    <row r="8815" spans="1:13">
      <c r="A8815" s="125" t="s">
        <v>6653</v>
      </c>
      <c r="B8815" s="120" t="s">
        <v>4115</v>
      </c>
      <c r="C8815" s="120" t="s">
        <v>3744</v>
      </c>
      <c r="D8815" s="8" t="s">
        <v>6660</v>
      </c>
      <c r="E8815" s="48" t="s">
        <v>2278</v>
      </c>
      <c r="F8815" s="5">
        <v>1992</v>
      </c>
      <c r="G8815" s="5" t="s">
        <v>3744</v>
      </c>
      <c r="H8815" s="5">
        <v>1</v>
      </c>
      <c r="I8815" s="5">
        <v>0</v>
      </c>
      <c r="J8815" s="35">
        <v>0</v>
      </c>
      <c r="K8815" s="177">
        <v>0</v>
      </c>
      <c r="M8815" s="43" t="s">
        <v>6647</v>
      </c>
    </row>
    <row r="8816" spans="1:13">
      <c r="A8816" s="125" t="s">
        <v>6654</v>
      </c>
      <c r="B8816" s="120" t="s">
        <v>4115</v>
      </c>
      <c r="C8816" s="120" t="s">
        <v>3744</v>
      </c>
      <c r="D8816" s="8" t="s">
        <v>6660</v>
      </c>
      <c r="E8816" s="48" t="s">
        <v>2278</v>
      </c>
      <c r="F8816" s="5">
        <v>1992</v>
      </c>
      <c r="G8816" s="5" t="s">
        <v>3744</v>
      </c>
      <c r="H8816" s="5">
        <v>1</v>
      </c>
      <c r="I8816" s="5">
        <v>0</v>
      </c>
      <c r="J8816" s="35">
        <v>0</v>
      </c>
      <c r="K8816" s="177">
        <v>0</v>
      </c>
      <c r="M8816" s="43" t="s">
        <v>6647</v>
      </c>
    </row>
    <row r="8817" spans="1:13">
      <c r="A8817" s="125" t="s">
        <v>6655</v>
      </c>
      <c r="B8817" s="120" t="s">
        <v>4125</v>
      </c>
      <c r="C8817" s="120" t="s">
        <v>3744</v>
      </c>
      <c r="D8817" s="8" t="s">
        <v>6661</v>
      </c>
      <c r="E8817" s="48" t="s">
        <v>3576</v>
      </c>
      <c r="F8817" s="5">
        <v>2011</v>
      </c>
      <c r="G8817" s="5" t="s">
        <v>3744</v>
      </c>
      <c r="H8817" s="5">
        <v>1</v>
      </c>
      <c r="I8817" s="5">
        <v>0</v>
      </c>
      <c r="J8817" s="35">
        <v>0</v>
      </c>
      <c r="K8817" s="177">
        <v>0</v>
      </c>
      <c r="L8817" s="5" t="s">
        <v>6662</v>
      </c>
      <c r="M8817" s="43" t="s">
        <v>6647</v>
      </c>
    </row>
    <row r="8818" spans="1:13">
      <c r="A8818" s="125" t="s">
        <v>6656</v>
      </c>
      <c r="B8818" s="120" t="s">
        <v>4125</v>
      </c>
      <c r="C8818" s="120" t="s">
        <v>3744</v>
      </c>
      <c r="D8818" s="8" t="s">
        <v>6661</v>
      </c>
      <c r="E8818" s="48" t="s">
        <v>3576</v>
      </c>
      <c r="F8818" s="5">
        <v>2011</v>
      </c>
      <c r="G8818" s="5" t="s">
        <v>3744</v>
      </c>
      <c r="H8818" s="5">
        <v>1</v>
      </c>
      <c r="I8818" s="5">
        <v>0</v>
      </c>
      <c r="J8818" s="35">
        <v>0</v>
      </c>
      <c r="K8818" s="177">
        <v>0</v>
      </c>
      <c r="L8818" s="5" t="s">
        <v>6662</v>
      </c>
      <c r="M8818" s="43" t="s">
        <v>6647</v>
      </c>
    </row>
    <row r="8819" spans="1:13">
      <c r="A8819" s="125" t="s">
        <v>6663</v>
      </c>
      <c r="B8819" s="120" t="s">
        <v>4125</v>
      </c>
      <c r="C8819" s="120" t="s">
        <v>3744</v>
      </c>
      <c r="D8819" s="8" t="s">
        <v>6661</v>
      </c>
      <c r="E8819" s="48" t="s">
        <v>3576</v>
      </c>
      <c r="F8819" s="5">
        <v>2011</v>
      </c>
      <c r="G8819" s="5" t="s">
        <v>3744</v>
      </c>
      <c r="H8819" s="5">
        <v>1</v>
      </c>
      <c r="I8819" s="5">
        <v>0</v>
      </c>
      <c r="J8819" s="35">
        <v>0</v>
      </c>
      <c r="K8819" s="177">
        <v>0</v>
      </c>
      <c r="L8819" s="5" t="s">
        <v>6662</v>
      </c>
      <c r="M8819" s="43" t="s">
        <v>6647</v>
      </c>
    </row>
    <row r="8820" spans="1:13">
      <c r="A8820" s="125" t="s">
        <v>6664</v>
      </c>
      <c r="B8820" s="120" t="s">
        <v>4125</v>
      </c>
      <c r="C8820" s="120" t="s">
        <v>3744</v>
      </c>
      <c r="D8820" s="8" t="s">
        <v>6661</v>
      </c>
      <c r="E8820" s="48" t="s">
        <v>3576</v>
      </c>
      <c r="F8820" s="5">
        <v>2011</v>
      </c>
      <c r="G8820" s="5" t="s">
        <v>3744</v>
      </c>
      <c r="H8820" s="5">
        <v>1</v>
      </c>
      <c r="I8820" s="5">
        <v>0</v>
      </c>
      <c r="J8820" s="35">
        <v>0</v>
      </c>
      <c r="K8820" s="177">
        <v>0</v>
      </c>
      <c r="L8820" s="5" t="s">
        <v>6662</v>
      </c>
      <c r="M8820" s="43" t="s">
        <v>6647</v>
      </c>
    </row>
    <row r="8821" spans="1:13">
      <c r="A8821" s="125" t="s">
        <v>6665</v>
      </c>
      <c r="B8821" s="120" t="s">
        <v>4125</v>
      </c>
      <c r="C8821" s="120" t="s">
        <v>3744</v>
      </c>
      <c r="D8821" s="8" t="s">
        <v>6661</v>
      </c>
      <c r="E8821" s="48" t="s">
        <v>3576</v>
      </c>
      <c r="F8821" s="5">
        <v>2011</v>
      </c>
      <c r="G8821" s="5" t="s">
        <v>3744</v>
      </c>
      <c r="H8821" s="5">
        <v>1</v>
      </c>
      <c r="I8821" s="5">
        <v>0</v>
      </c>
      <c r="J8821" s="35">
        <v>0</v>
      </c>
      <c r="K8821" s="177">
        <v>0</v>
      </c>
      <c r="L8821" s="5" t="s">
        <v>6662</v>
      </c>
      <c r="M8821" s="43" t="s">
        <v>6647</v>
      </c>
    </row>
    <row r="8822" spans="1:13">
      <c r="A8822" s="125" t="s">
        <v>6668</v>
      </c>
      <c r="B8822" s="120" t="s">
        <v>4121</v>
      </c>
      <c r="C8822" s="120" t="s">
        <v>3744</v>
      </c>
      <c r="D8822" s="8" t="s">
        <v>6666</v>
      </c>
      <c r="E8822" s="48" t="s">
        <v>5800</v>
      </c>
      <c r="F8822" s="5">
        <v>2011</v>
      </c>
      <c r="G8822" s="5" t="s">
        <v>3744</v>
      </c>
      <c r="H8822" s="5">
        <v>1</v>
      </c>
      <c r="I8822" s="5">
        <v>0</v>
      </c>
      <c r="J8822" s="35">
        <v>0</v>
      </c>
      <c r="K8822" s="177">
        <v>0</v>
      </c>
      <c r="L8822" s="5" t="s">
        <v>6667</v>
      </c>
      <c r="M8822" s="43" t="s">
        <v>6647</v>
      </c>
    </row>
    <row r="8823" spans="1:13">
      <c r="A8823" s="125" t="s">
        <v>6669</v>
      </c>
      <c r="B8823" s="120" t="s">
        <v>4121</v>
      </c>
      <c r="C8823" s="120" t="s">
        <v>3744</v>
      </c>
      <c r="D8823" s="8" t="s">
        <v>6666</v>
      </c>
      <c r="E8823" s="48" t="s">
        <v>5800</v>
      </c>
      <c r="F8823" s="5">
        <v>2011</v>
      </c>
      <c r="G8823" s="5" t="s">
        <v>3744</v>
      </c>
      <c r="H8823" s="5">
        <v>1</v>
      </c>
      <c r="I8823" s="5">
        <v>0</v>
      </c>
      <c r="J8823" s="35">
        <v>0</v>
      </c>
      <c r="K8823" s="177">
        <v>0</v>
      </c>
      <c r="L8823" s="5" t="s">
        <v>6667</v>
      </c>
      <c r="M8823" s="43" t="s">
        <v>6647</v>
      </c>
    </row>
    <row r="8824" spans="1:13">
      <c r="A8824" s="125" t="s">
        <v>6670</v>
      </c>
      <c r="B8824" s="120" t="s">
        <v>4121</v>
      </c>
      <c r="C8824" s="120" t="s">
        <v>3744</v>
      </c>
      <c r="D8824" s="8" t="s">
        <v>6666</v>
      </c>
      <c r="E8824" s="48" t="s">
        <v>5800</v>
      </c>
      <c r="F8824" s="5">
        <v>2011</v>
      </c>
      <c r="G8824" s="5" t="s">
        <v>3744</v>
      </c>
      <c r="H8824" s="5">
        <v>1</v>
      </c>
      <c r="I8824" s="5">
        <v>0</v>
      </c>
      <c r="J8824" s="35">
        <v>0</v>
      </c>
      <c r="K8824" s="177">
        <v>0</v>
      </c>
      <c r="L8824" s="5" t="s">
        <v>6667</v>
      </c>
      <c r="M8824" s="43" t="s">
        <v>6647</v>
      </c>
    </row>
    <row r="8825" spans="1:13">
      <c r="A8825" s="125" t="s">
        <v>6671</v>
      </c>
      <c r="B8825" s="120" t="s">
        <v>4125</v>
      </c>
      <c r="C8825" s="120" t="s">
        <v>3744</v>
      </c>
      <c r="D8825" s="8" t="s">
        <v>6674</v>
      </c>
      <c r="E8825" s="48" t="s">
        <v>6672</v>
      </c>
      <c r="F8825" s="5">
        <v>2008</v>
      </c>
      <c r="G8825" s="5" t="s">
        <v>3744</v>
      </c>
      <c r="H8825" s="5">
        <v>1</v>
      </c>
      <c r="I8825" s="5">
        <v>0</v>
      </c>
      <c r="J8825" s="35">
        <v>0</v>
      </c>
      <c r="K8825" s="177">
        <v>0</v>
      </c>
      <c r="L8825" s="5" t="s">
        <v>6673</v>
      </c>
      <c r="M8825" s="43" t="s">
        <v>6647</v>
      </c>
    </row>
    <row r="8826" spans="1:13" ht="33">
      <c r="A8826" s="125" t="s">
        <v>6678</v>
      </c>
      <c r="B8826" s="120" t="s">
        <v>4125</v>
      </c>
      <c r="C8826" s="120" t="s">
        <v>3744</v>
      </c>
      <c r="D8826" s="8" t="s">
        <v>6675</v>
      </c>
      <c r="E8826" s="48" t="s">
        <v>6676</v>
      </c>
      <c r="F8826" s="5">
        <v>2016</v>
      </c>
      <c r="G8826" s="5" t="s">
        <v>3744</v>
      </c>
      <c r="H8826" s="5">
        <v>1</v>
      </c>
      <c r="I8826" s="5">
        <v>0</v>
      </c>
      <c r="J8826" s="35">
        <v>0</v>
      </c>
      <c r="K8826" s="177">
        <v>0</v>
      </c>
      <c r="L8826" s="5" t="s">
        <v>6677</v>
      </c>
      <c r="M8826" s="43" t="s">
        <v>6647</v>
      </c>
    </row>
    <row r="8827" spans="1:13">
      <c r="A8827" s="125" t="s">
        <v>6679</v>
      </c>
      <c r="B8827" s="120" t="s">
        <v>4125</v>
      </c>
      <c r="C8827" s="120" t="s">
        <v>3744</v>
      </c>
      <c r="D8827" s="8" t="s">
        <v>6680</v>
      </c>
      <c r="E8827" s="48" t="s">
        <v>6681</v>
      </c>
      <c r="F8827" s="5">
        <v>2009</v>
      </c>
      <c r="G8827" s="5" t="s">
        <v>3744</v>
      </c>
      <c r="H8827" s="5">
        <v>1</v>
      </c>
      <c r="I8827" s="5">
        <v>0</v>
      </c>
      <c r="J8827" s="35">
        <v>0</v>
      </c>
      <c r="K8827" s="177">
        <v>0</v>
      </c>
      <c r="M8827" s="43" t="s">
        <v>6647</v>
      </c>
    </row>
    <row r="8828" spans="1:13">
      <c r="A8828" s="125" t="s">
        <v>6686</v>
      </c>
      <c r="B8828" s="120" t="s">
        <v>6308</v>
      </c>
      <c r="C8828" s="120" t="s">
        <v>5696</v>
      </c>
      <c r="D8828" s="8" t="s">
        <v>6698</v>
      </c>
      <c r="E8828" s="48" t="s">
        <v>6699</v>
      </c>
      <c r="F8828" s="5">
        <v>2020</v>
      </c>
      <c r="G8828" s="5" t="s">
        <v>5696</v>
      </c>
      <c r="H8828" s="5">
        <v>1</v>
      </c>
      <c r="I8828" s="5">
        <v>0</v>
      </c>
      <c r="J8828" s="35">
        <v>0</v>
      </c>
      <c r="K8828" s="177">
        <v>0</v>
      </c>
      <c r="L8828" s="5" t="s">
        <v>6700</v>
      </c>
    </row>
    <row r="8829" spans="1:13">
      <c r="A8829" s="125" t="s">
        <v>6687</v>
      </c>
      <c r="B8829" s="120" t="s">
        <v>4123</v>
      </c>
      <c r="C8829" s="120" t="s">
        <v>5696</v>
      </c>
      <c r="D8829" s="8" t="s">
        <v>6701</v>
      </c>
      <c r="E8829" s="48" t="s">
        <v>6702</v>
      </c>
      <c r="F8829" s="5">
        <v>2023</v>
      </c>
      <c r="G8829" s="5" t="s">
        <v>5696</v>
      </c>
      <c r="H8829" s="5">
        <v>1</v>
      </c>
      <c r="I8829" s="5">
        <v>0</v>
      </c>
      <c r="J8829" s="35">
        <v>0</v>
      </c>
      <c r="K8829" s="177">
        <v>0</v>
      </c>
      <c r="L8829" s="5" t="s">
        <v>6703</v>
      </c>
    </row>
    <row r="8830" spans="1:13">
      <c r="A8830" s="125" t="s">
        <v>6688</v>
      </c>
      <c r="B8830" s="120" t="s">
        <v>6308</v>
      </c>
      <c r="C8830" s="120" t="s">
        <v>5696</v>
      </c>
      <c r="D8830" s="8" t="s">
        <v>6704</v>
      </c>
      <c r="E8830" s="48" t="s">
        <v>6705</v>
      </c>
      <c r="F8830" s="5">
        <v>2023</v>
      </c>
      <c r="G8830" s="5" t="s">
        <v>5696</v>
      </c>
      <c r="H8830" s="5">
        <v>1</v>
      </c>
      <c r="I8830" s="5">
        <v>0</v>
      </c>
      <c r="J8830" s="35">
        <v>0</v>
      </c>
      <c r="K8830" s="177">
        <v>0</v>
      </c>
      <c r="L8830" s="5" t="s">
        <v>6706</v>
      </c>
    </row>
    <row r="8831" spans="1:13">
      <c r="A8831" s="125" t="s">
        <v>6689</v>
      </c>
      <c r="B8831" s="120" t="s">
        <v>4121</v>
      </c>
      <c r="C8831" s="120" t="s">
        <v>5696</v>
      </c>
      <c r="D8831" s="8" t="s">
        <v>6707</v>
      </c>
      <c r="E8831" s="48" t="s">
        <v>6708</v>
      </c>
      <c r="F8831" s="5">
        <v>2019</v>
      </c>
      <c r="G8831" s="5" t="s">
        <v>5696</v>
      </c>
      <c r="H8831" s="5">
        <v>1</v>
      </c>
      <c r="I8831" s="5">
        <v>0</v>
      </c>
      <c r="J8831" s="35">
        <v>0</v>
      </c>
      <c r="K8831" s="177">
        <v>0</v>
      </c>
      <c r="L8831" s="5" t="s">
        <v>6709</v>
      </c>
    </row>
    <row r="8832" spans="1:13">
      <c r="A8832" s="125" t="s">
        <v>6690</v>
      </c>
      <c r="B8832" s="120" t="s">
        <v>4121</v>
      </c>
      <c r="C8832" s="120" t="s">
        <v>5696</v>
      </c>
      <c r="D8832" s="8" t="s">
        <v>6710</v>
      </c>
      <c r="E8832" s="48" t="s">
        <v>6711</v>
      </c>
      <c r="F8832" s="5">
        <v>2022</v>
      </c>
      <c r="G8832" s="5" t="s">
        <v>5696</v>
      </c>
      <c r="H8832" s="5">
        <v>1</v>
      </c>
      <c r="I8832" s="5">
        <v>0</v>
      </c>
      <c r="J8832" s="35">
        <v>0</v>
      </c>
      <c r="K8832" s="177">
        <v>0</v>
      </c>
      <c r="L8832" s="5" t="s">
        <v>6712</v>
      </c>
    </row>
    <row r="8833" spans="1:12">
      <c r="A8833" s="125" t="s">
        <v>6691</v>
      </c>
      <c r="B8833" s="120" t="s">
        <v>4121</v>
      </c>
      <c r="C8833" s="120" t="s">
        <v>5696</v>
      </c>
      <c r="D8833" s="8" t="s">
        <v>6713</v>
      </c>
      <c r="E8833" s="48" t="s">
        <v>6714</v>
      </c>
      <c r="F8833" s="5">
        <v>2022</v>
      </c>
      <c r="G8833" s="5" t="s">
        <v>5696</v>
      </c>
      <c r="H8833" s="5">
        <v>1</v>
      </c>
      <c r="I8833" s="5">
        <v>0</v>
      </c>
      <c r="J8833" s="35">
        <v>0</v>
      </c>
      <c r="K8833" s="177">
        <v>0</v>
      </c>
      <c r="L8833" s="5" t="s">
        <v>6715</v>
      </c>
    </row>
    <row r="8834" spans="1:12">
      <c r="A8834" s="125" t="s">
        <v>6692</v>
      </c>
      <c r="B8834" s="120" t="s">
        <v>4121</v>
      </c>
      <c r="C8834" s="120" t="s">
        <v>5696</v>
      </c>
      <c r="D8834" s="8" t="s">
        <v>6716</v>
      </c>
      <c r="E8834" s="48" t="s">
        <v>6711</v>
      </c>
      <c r="F8834" s="5">
        <v>2023</v>
      </c>
      <c r="G8834" s="5" t="s">
        <v>5696</v>
      </c>
      <c r="H8834" s="5">
        <v>1</v>
      </c>
      <c r="I8834" s="5">
        <v>0</v>
      </c>
      <c r="J8834" s="35">
        <v>0</v>
      </c>
      <c r="K8834" s="177">
        <v>0</v>
      </c>
      <c r="L8834" s="5" t="s">
        <v>6717</v>
      </c>
    </row>
    <row r="8835" spans="1:12">
      <c r="A8835" s="125" t="s">
        <v>6693</v>
      </c>
      <c r="B8835" s="120" t="s">
        <v>4121</v>
      </c>
      <c r="C8835" s="120" t="s">
        <v>5696</v>
      </c>
      <c r="D8835" s="8" t="s">
        <v>6718</v>
      </c>
      <c r="E8835" s="48" t="s">
        <v>6714</v>
      </c>
      <c r="F8835" s="5">
        <v>2021</v>
      </c>
      <c r="G8835" s="5" t="s">
        <v>5696</v>
      </c>
      <c r="H8835" s="5">
        <v>1</v>
      </c>
      <c r="I8835" s="5">
        <v>0</v>
      </c>
      <c r="J8835" s="35">
        <v>0</v>
      </c>
      <c r="K8835" s="177">
        <v>0</v>
      </c>
      <c r="L8835" s="5" t="s">
        <v>6719</v>
      </c>
    </row>
    <row r="8836" spans="1:12">
      <c r="A8836" s="125" t="s">
        <v>6694</v>
      </c>
      <c r="B8836" s="120" t="s">
        <v>4121</v>
      </c>
      <c r="C8836" s="120" t="s">
        <v>5696</v>
      </c>
      <c r="D8836" s="8" t="s">
        <v>6720</v>
      </c>
      <c r="E8836" s="48" t="s">
        <v>6714</v>
      </c>
      <c r="F8836" s="5">
        <v>2021</v>
      </c>
      <c r="G8836" s="5" t="s">
        <v>5696</v>
      </c>
      <c r="H8836" s="5">
        <v>1</v>
      </c>
      <c r="I8836" s="5">
        <v>0</v>
      </c>
      <c r="J8836" s="35">
        <v>0</v>
      </c>
      <c r="K8836" s="177">
        <v>0</v>
      </c>
      <c r="L8836" s="5" t="s">
        <v>6721</v>
      </c>
    </row>
    <row r="8837" spans="1:12">
      <c r="A8837" s="125" t="s">
        <v>6695</v>
      </c>
      <c r="B8837" s="120" t="s">
        <v>4121</v>
      </c>
      <c r="C8837" s="120" t="s">
        <v>5696</v>
      </c>
      <c r="D8837" s="8" t="s">
        <v>6722</v>
      </c>
      <c r="E8837" s="48" t="s">
        <v>6714</v>
      </c>
      <c r="F8837" s="5">
        <v>2021</v>
      </c>
      <c r="G8837" s="5" t="s">
        <v>5696</v>
      </c>
      <c r="H8837" s="5">
        <v>1</v>
      </c>
      <c r="I8837" s="5">
        <v>0</v>
      </c>
      <c r="J8837" s="35">
        <v>0</v>
      </c>
      <c r="K8837" s="177">
        <v>0</v>
      </c>
      <c r="L8837" s="5" t="s">
        <v>6723</v>
      </c>
    </row>
    <row r="8838" spans="1:12">
      <c r="A8838" s="125" t="s">
        <v>6696</v>
      </c>
      <c r="B8838" s="120" t="s">
        <v>6308</v>
      </c>
      <c r="C8838" s="120" t="s">
        <v>5696</v>
      </c>
      <c r="D8838" s="8" t="s">
        <v>6724</v>
      </c>
      <c r="E8838" s="48" t="s">
        <v>6725</v>
      </c>
      <c r="F8838" s="5">
        <v>2017</v>
      </c>
      <c r="G8838" s="5" t="s">
        <v>5696</v>
      </c>
      <c r="H8838" s="5">
        <v>1</v>
      </c>
      <c r="I8838" s="5">
        <v>0</v>
      </c>
      <c r="J8838" s="35">
        <v>0</v>
      </c>
      <c r="K8838" s="177">
        <v>0</v>
      </c>
      <c r="L8838" s="5" t="s">
        <v>6726</v>
      </c>
    </row>
    <row r="8839" spans="1:12">
      <c r="A8839" s="125" t="s">
        <v>6697</v>
      </c>
      <c r="B8839" s="120" t="s">
        <v>4121</v>
      </c>
      <c r="C8839" s="120" t="s">
        <v>5696</v>
      </c>
      <c r="D8839" s="8" t="s">
        <v>6727</v>
      </c>
      <c r="E8839" s="48" t="s">
        <v>6728</v>
      </c>
      <c r="F8839" s="5">
        <v>2019</v>
      </c>
      <c r="G8839" s="5" t="s">
        <v>5696</v>
      </c>
      <c r="H8839" s="5">
        <v>1</v>
      </c>
      <c r="I8839" s="5">
        <v>0</v>
      </c>
      <c r="J8839" s="35">
        <v>0</v>
      </c>
      <c r="K8839" s="177">
        <v>0</v>
      </c>
      <c r="L8839" s="5" t="s">
        <v>6729</v>
      </c>
    </row>
    <row r="8840" spans="1:12">
      <c r="A8840" s="125" t="s">
        <v>6730</v>
      </c>
      <c r="B8840" s="120" t="s">
        <v>4121</v>
      </c>
      <c r="C8840" s="120" t="s">
        <v>5696</v>
      </c>
      <c r="D8840" s="8" t="s">
        <v>6741</v>
      </c>
      <c r="E8840" s="48" t="s">
        <v>6742</v>
      </c>
      <c r="F8840" s="5">
        <v>2023</v>
      </c>
      <c r="G8840" s="5" t="s">
        <v>5696</v>
      </c>
      <c r="H8840" s="5">
        <v>1</v>
      </c>
      <c r="I8840" s="5">
        <v>0</v>
      </c>
      <c r="J8840" s="35">
        <v>0</v>
      </c>
      <c r="K8840" s="177">
        <v>0</v>
      </c>
      <c r="L8840" s="5" t="s">
        <v>6743</v>
      </c>
    </row>
    <row r="8841" spans="1:12">
      <c r="A8841" s="125" t="s">
        <v>6731</v>
      </c>
      <c r="B8841" s="120" t="s">
        <v>4121</v>
      </c>
      <c r="C8841" s="120" t="s">
        <v>5696</v>
      </c>
      <c r="D8841" s="8" t="s">
        <v>6744</v>
      </c>
      <c r="E8841" s="48" t="s">
        <v>6745</v>
      </c>
      <c r="F8841" s="5">
        <v>2023</v>
      </c>
      <c r="G8841" s="5" t="s">
        <v>5696</v>
      </c>
      <c r="H8841" s="5">
        <v>1</v>
      </c>
      <c r="I8841" s="5">
        <v>0</v>
      </c>
      <c r="J8841" s="35">
        <v>0</v>
      </c>
      <c r="K8841" s="177">
        <v>0</v>
      </c>
      <c r="L8841" s="5" t="s">
        <v>6746</v>
      </c>
    </row>
    <row r="8842" spans="1:12">
      <c r="A8842" s="125" t="s">
        <v>6732</v>
      </c>
      <c r="B8842" s="120" t="s">
        <v>4121</v>
      </c>
      <c r="C8842" s="120" t="s">
        <v>5696</v>
      </c>
      <c r="D8842" s="8" t="s">
        <v>6747</v>
      </c>
      <c r="E8842" s="48" t="s">
        <v>6745</v>
      </c>
      <c r="F8842" s="5">
        <v>2023</v>
      </c>
      <c r="G8842" s="5" t="s">
        <v>5696</v>
      </c>
      <c r="H8842" s="5">
        <v>1</v>
      </c>
      <c r="I8842" s="5">
        <v>0</v>
      </c>
      <c r="J8842" s="35">
        <v>0</v>
      </c>
      <c r="K8842" s="177">
        <v>0</v>
      </c>
      <c r="L8842" s="5" t="s">
        <v>6748</v>
      </c>
    </row>
    <row r="8843" spans="1:12">
      <c r="A8843" s="125" t="s">
        <v>6733</v>
      </c>
      <c r="B8843" s="120" t="s">
        <v>4121</v>
      </c>
      <c r="C8843" s="120" t="s">
        <v>5696</v>
      </c>
      <c r="D8843" s="8" t="s">
        <v>6749</v>
      </c>
      <c r="E8843" s="48" t="s">
        <v>6750</v>
      </c>
      <c r="F8843" s="5">
        <v>2023</v>
      </c>
      <c r="G8843" s="5" t="s">
        <v>5696</v>
      </c>
      <c r="H8843" s="5">
        <v>1</v>
      </c>
      <c r="I8843" s="5">
        <v>0</v>
      </c>
      <c r="J8843" s="35">
        <v>0</v>
      </c>
      <c r="K8843" s="177">
        <v>0</v>
      </c>
      <c r="L8843" s="5" t="s">
        <v>6751</v>
      </c>
    </row>
    <row r="8844" spans="1:12">
      <c r="A8844" s="125" t="s">
        <v>6734</v>
      </c>
      <c r="B8844" s="120" t="s">
        <v>2725</v>
      </c>
      <c r="C8844" s="120" t="s">
        <v>5696</v>
      </c>
      <c r="D8844" s="8" t="s">
        <v>6752</v>
      </c>
      <c r="E8844" s="48" t="s">
        <v>6753</v>
      </c>
      <c r="F8844" s="5">
        <v>2023</v>
      </c>
      <c r="G8844" s="5" t="s">
        <v>5696</v>
      </c>
      <c r="H8844" s="5">
        <v>1</v>
      </c>
      <c r="I8844" s="5">
        <v>0</v>
      </c>
      <c r="J8844" s="35">
        <v>0</v>
      </c>
      <c r="K8844" s="177">
        <v>0</v>
      </c>
      <c r="L8844" s="5" t="s">
        <v>6754</v>
      </c>
    </row>
    <row r="8845" spans="1:12">
      <c r="A8845" s="125" t="s">
        <v>6735</v>
      </c>
      <c r="B8845" s="120" t="s">
        <v>4121</v>
      </c>
      <c r="C8845" s="120" t="s">
        <v>5696</v>
      </c>
      <c r="D8845" s="8" t="s">
        <v>6755</v>
      </c>
      <c r="E8845" s="48" t="s">
        <v>6756</v>
      </c>
      <c r="F8845" s="5">
        <v>2020</v>
      </c>
      <c r="G8845" s="5" t="s">
        <v>5696</v>
      </c>
      <c r="H8845" s="5">
        <v>1</v>
      </c>
      <c r="I8845" s="5">
        <v>0</v>
      </c>
      <c r="J8845" s="35">
        <v>0</v>
      </c>
      <c r="K8845" s="177">
        <v>0</v>
      </c>
      <c r="L8845" s="5" t="s">
        <v>6757</v>
      </c>
    </row>
    <row r="8846" spans="1:12">
      <c r="A8846" s="125" t="s">
        <v>6736</v>
      </c>
      <c r="B8846" s="120" t="s">
        <v>4121</v>
      </c>
      <c r="C8846" s="120" t="s">
        <v>5696</v>
      </c>
      <c r="D8846" s="8" t="s">
        <v>6758</v>
      </c>
      <c r="E8846" s="48" t="s">
        <v>6711</v>
      </c>
      <c r="F8846" s="5">
        <v>2023</v>
      </c>
      <c r="G8846" s="5" t="s">
        <v>5696</v>
      </c>
      <c r="H8846" s="5">
        <v>1</v>
      </c>
      <c r="I8846" s="5">
        <v>0</v>
      </c>
      <c r="J8846" s="35">
        <v>0</v>
      </c>
      <c r="K8846" s="177">
        <v>0</v>
      </c>
      <c r="L8846" s="5" t="s">
        <v>6759</v>
      </c>
    </row>
    <row r="8847" spans="1:12">
      <c r="A8847" s="125" t="s">
        <v>6737</v>
      </c>
      <c r="B8847" s="120" t="s">
        <v>4121</v>
      </c>
      <c r="C8847" s="120" t="s">
        <v>5696</v>
      </c>
      <c r="D8847" s="8" t="s">
        <v>6760</v>
      </c>
      <c r="E8847" s="48" t="s">
        <v>6761</v>
      </c>
      <c r="F8847" s="5">
        <v>2021</v>
      </c>
      <c r="G8847" s="5" t="s">
        <v>5696</v>
      </c>
      <c r="H8847" s="5">
        <v>1</v>
      </c>
      <c r="I8847" s="5">
        <v>0</v>
      </c>
      <c r="J8847" s="35">
        <v>0</v>
      </c>
      <c r="K8847" s="177">
        <v>0</v>
      </c>
      <c r="L8847" s="5" t="s">
        <v>6762</v>
      </c>
    </row>
    <row r="8848" spans="1:12">
      <c r="A8848" s="125" t="s">
        <v>6738</v>
      </c>
      <c r="B8848" s="120" t="s">
        <v>4121</v>
      </c>
      <c r="C8848" s="120" t="s">
        <v>5696</v>
      </c>
      <c r="D8848" s="8" t="s">
        <v>6763</v>
      </c>
      <c r="E8848" s="48" t="s">
        <v>6761</v>
      </c>
      <c r="F8848" s="5">
        <v>2022</v>
      </c>
      <c r="G8848" s="5" t="s">
        <v>5696</v>
      </c>
      <c r="H8848" s="5">
        <v>1</v>
      </c>
      <c r="I8848" s="5">
        <v>0</v>
      </c>
      <c r="J8848" s="35">
        <v>0</v>
      </c>
      <c r="K8848" s="177">
        <v>0</v>
      </c>
      <c r="L8848" s="5" t="s">
        <v>6764</v>
      </c>
    </row>
    <row r="8849" spans="1:12">
      <c r="A8849" s="125" t="s">
        <v>6739</v>
      </c>
      <c r="B8849" s="120" t="s">
        <v>4121</v>
      </c>
      <c r="C8849" s="120" t="s">
        <v>5696</v>
      </c>
      <c r="D8849" s="8" t="s">
        <v>6765</v>
      </c>
      <c r="E8849" s="48" t="s">
        <v>6766</v>
      </c>
      <c r="F8849" s="5">
        <v>2023</v>
      </c>
      <c r="G8849" s="5" t="s">
        <v>5696</v>
      </c>
      <c r="H8849" s="5">
        <v>1</v>
      </c>
      <c r="I8849" s="5">
        <v>0</v>
      </c>
      <c r="J8849" s="35">
        <v>0</v>
      </c>
      <c r="K8849" s="177">
        <v>0</v>
      </c>
      <c r="L8849" s="5" t="s">
        <v>6767</v>
      </c>
    </row>
    <row r="8850" spans="1:12">
      <c r="A8850" s="125" t="s">
        <v>6740</v>
      </c>
      <c r="B8850" s="120" t="s">
        <v>6305</v>
      </c>
      <c r="C8850" s="120" t="s">
        <v>5696</v>
      </c>
      <c r="D8850" s="8" t="s">
        <v>6768</v>
      </c>
      <c r="E8850" s="48" t="s">
        <v>6714</v>
      </c>
      <c r="F8850" s="5">
        <v>2023</v>
      </c>
      <c r="G8850" s="5" t="s">
        <v>5696</v>
      </c>
      <c r="H8850" s="5">
        <v>1</v>
      </c>
      <c r="I8850" s="5">
        <v>0</v>
      </c>
      <c r="J8850" s="35">
        <v>0</v>
      </c>
      <c r="K8850" s="177">
        <v>0</v>
      </c>
      <c r="L8850" s="5" t="s">
        <v>6769</v>
      </c>
    </row>
    <row r="8851" spans="1:12">
      <c r="A8851" s="125" t="s">
        <v>6770</v>
      </c>
      <c r="B8851" s="120" t="s">
        <v>4121</v>
      </c>
      <c r="C8851" s="120" t="s">
        <v>5696</v>
      </c>
      <c r="D8851" s="8" t="s">
        <v>6780</v>
      </c>
      <c r="E8851" s="48" t="s">
        <v>6781</v>
      </c>
      <c r="F8851" s="5">
        <v>2020</v>
      </c>
      <c r="G8851" s="5" t="s">
        <v>5696</v>
      </c>
      <c r="H8851" s="5">
        <v>1</v>
      </c>
      <c r="I8851" s="5">
        <v>0</v>
      </c>
      <c r="J8851" s="35">
        <v>0</v>
      </c>
      <c r="K8851" s="177">
        <v>0</v>
      </c>
      <c r="L8851" s="5" t="s">
        <v>6782</v>
      </c>
    </row>
    <row r="8852" spans="1:12">
      <c r="A8852" s="125" t="s">
        <v>6771</v>
      </c>
      <c r="B8852" s="120" t="s">
        <v>4121</v>
      </c>
      <c r="C8852" s="120" t="s">
        <v>5696</v>
      </c>
      <c r="D8852" s="8" t="s">
        <v>6783</v>
      </c>
      <c r="E8852" s="48" t="s">
        <v>6784</v>
      </c>
      <c r="F8852" s="5">
        <v>2022</v>
      </c>
      <c r="G8852" s="5" t="s">
        <v>5696</v>
      </c>
      <c r="H8852" s="5">
        <v>1</v>
      </c>
      <c r="I8852" s="5">
        <v>0</v>
      </c>
      <c r="J8852" s="35">
        <v>0</v>
      </c>
      <c r="K8852" s="177">
        <v>0</v>
      </c>
      <c r="L8852" s="5" t="s">
        <v>6785</v>
      </c>
    </row>
    <row r="8853" spans="1:12">
      <c r="A8853" s="125" t="s">
        <v>6772</v>
      </c>
      <c r="B8853" s="120" t="s">
        <v>2725</v>
      </c>
      <c r="C8853" s="120" t="s">
        <v>5696</v>
      </c>
      <c r="D8853" s="8" t="s">
        <v>6786</v>
      </c>
      <c r="E8853" s="48" t="s">
        <v>5857</v>
      </c>
      <c r="F8853" s="5">
        <v>2018</v>
      </c>
      <c r="G8853" s="5" t="s">
        <v>5696</v>
      </c>
      <c r="H8853" s="5">
        <v>1</v>
      </c>
      <c r="I8853" s="5">
        <v>0</v>
      </c>
      <c r="J8853" s="35">
        <v>0</v>
      </c>
      <c r="K8853" s="177">
        <v>0</v>
      </c>
      <c r="L8853" s="5" t="s">
        <v>6787</v>
      </c>
    </row>
    <row r="8854" spans="1:12">
      <c r="A8854" s="125" t="s">
        <v>6773</v>
      </c>
      <c r="B8854" s="120" t="s">
        <v>4121</v>
      </c>
      <c r="C8854" s="120" t="s">
        <v>5696</v>
      </c>
      <c r="D8854" s="8" t="s">
        <v>6788</v>
      </c>
      <c r="E8854" s="48" t="s">
        <v>6711</v>
      </c>
      <c r="F8854" s="5">
        <v>2023</v>
      </c>
      <c r="G8854" s="5" t="s">
        <v>5696</v>
      </c>
      <c r="H8854" s="5">
        <v>1</v>
      </c>
      <c r="I8854" s="5">
        <v>0</v>
      </c>
      <c r="J8854" s="35">
        <v>0</v>
      </c>
      <c r="K8854" s="177">
        <v>0</v>
      </c>
      <c r="L8854" s="5" t="s">
        <v>6789</v>
      </c>
    </row>
    <row r="8855" spans="1:12">
      <c r="A8855" s="125" t="s">
        <v>6774</v>
      </c>
      <c r="B8855" s="120" t="s">
        <v>4121</v>
      </c>
      <c r="C8855" s="120" t="s">
        <v>5696</v>
      </c>
      <c r="D8855" s="8" t="s">
        <v>6790</v>
      </c>
      <c r="E8855" s="48" t="s">
        <v>6784</v>
      </c>
      <c r="F8855" s="5">
        <v>2023</v>
      </c>
      <c r="G8855" s="5" t="s">
        <v>5696</v>
      </c>
      <c r="H8855" s="5">
        <v>1</v>
      </c>
      <c r="I8855" s="5">
        <v>0</v>
      </c>
      <c r="J8855" s="35">
        <v>0</v>
      </c>
      <c r="K8855" s="177">
        <v>0</v>
      </c>
      <c r="L8855" s="5" t="s">
        <v>6791</v>
      </c>
    </row>
    <row r="8856" spans="1:12">
      <c r="A8856" s="125" t="s">
        <v>6775</v>
      </c>
      <c r="B8856" s="120" t="s">
        <v>4121</v>
      </c>
      <c r="C8856" s="120" t="s">
        <v>5696</v>
      </c>
      <c r="D8856" s="8" t="s">
        <v>6792</v>
      </c>
      <c r="E8856" s="48" t="s">
        <v>6567</v>
      </c>
      <c r="F8856" s="5">
        <v>2023</v>
      </c>
      <c r="G8856" s="5" t="s">
        <v>5696</v>
      </c>
      <c r="H8856" s="5">
        <v>1</v>
      </c>
      <c r="I8856" s="5">
        <v>0</v>
      </c>
      <c r="J8856" s="35">
        <v>0</v>
      </c>
      <c r="K8856" s="177">
        <v>0</v>
      </c>
      <c r="L8856" s="5" t="s">
        <v>6793</v>
      </c>
    </row>
    <row r="8857" spans="1:12">
      <c r="A8857" s="125" t="s">
        <v>6776</v>
      </c>
      <c r="B8857" s="120" t="s">
        <v>6308</v>
      </c>
      <c r="C8857" s="120" t="s">
        <v>5696</v>
      </c>
      <c r="D8857" s="8" t="s">
        <v>6794</v>
      </c>
      <c r="E8857" s="48" t="s">
        <v>6725</v>
      </c>
      <c r="F8857" s="5">
        <v>2021</v>
      </c>
      <c r="G8857" s="5" t="s">
        <v>5696</v>
      </c>
      <c r="H8857" s="5">
        <v>1</v>
      </c>
      <c r="I8857" s="5">
        <v>0</v>
      </c>
      <c r="J8857" s="35">
        <v>0</v>
      </c>
      <c r="K8857" s="177">
        <v>0</v>
      </c>
      <c r="L8857" s="5" t="s">
        <v>6795</v>
      </c>
    </row>
    <row r="8858" spans="1:12">
      <c r="A8858" s="125" t="s">
        <v>6777</v>
      </c>
      <c r="B8858" s="120" t="s">
        <v>6308</v>
      </c>
      <c r="C8858" s="120" t="s">
        <v>5696</v>
      </c>
      <c r="D8858" s="8" t="s">
        <v>6796</v>
      </c>
      <c r="E8858" s="48" t="s">
        <v>6725</v>
      </c>
      <c r="F8858" s="5">
        <v>2023</v>
      </c>
      <c r="G8858" s="5" t="s">
        <v>5696</v>
      </c>
      <c r="H8858" s="5">
        <v>1</v>
      </c>
      <c r="I8858" s="5">
        <v>0</v>
      </c>
      <c r="J8858" s="35">
        <v>0</v>
      </c>
      <c r="K8858" s="177">
        <v>0</v>
      </c>
      <c r="L8858" s="5" t="s">
        <v>6797</v>
      </c>
    </row>
    <row r="8859" spans="1:12">
      <c r="A8859" s="125" t="s">
        <v>6778</v>
      </c>
      <c r="B8859" s="120" t="s">
        <v>4121</v>
      </c>
      <c r="C8859" s="120" t="s">
        <v>5696</v>
      </c>
      <c r="D8859" s="8" t="s">
        <v>6798</v>
      </c>
      <c r="E8859" s="48" t="s">
        <v>6781</v>
      </c>
      <c r="F8859" s="5">
        <v>2022</v>
      </c>
      <c r="G8859" s="5" t="s">
        <v>5696</v>
      </c>
      <c r="H8859" s="5">
        <v>1</v>
      </c>
      <c r="I8859" s="5">
        <v>0</v>
      </c>
      <c r="J8859" s="35">
        <v>0</v>
      </c>
      <c r="K8859" s="177">
        <v>0</v>
      </c>
      <c r="L8859" s="5" t="s">
        <v>6799</v>
      </c>
    </row>
    <row r="8860" spans="1:12">
      <c r="A8860" s="125" t="s">
        <v>6779</v>
      </c>
      <c r="B8860" s="120" t="s">
        <v>4121</v>
      </c>
      <c r="C8860" s="120" t="s">
        <v>5696</v>
      </c>
      <c r="D8860" s="8" t="s">
        <v>6800</v>
      </c>
      <c r="E8860" s="48" t="s">
        <v>6801</v>
      </c>
      <c r="F8860" s="5">
        <v>2019</v>
      </c>
      <c r="G8860" s="5" t="s">
        <v>5696</v>
      </c>
      <c r="H8860" s="5">
        <v>1</v>
      </c>
      <c r="I8860" s="5">
        <v>0</v>
      </c>
      <c r="J8860" s="35">
        <v>0</v>
      </c>
      <c r="K8860" s="177">
        <v>0</v>
      </c>
      <c r="L8860" s="5" t="s">
        <v>6802</v>
      </c>
    </row>
    <row r="8861" spans="1:12">
      <c r="A8861" s="125" t="s">
        <v>6803</v>
      </c>
      <c r="B8861" s="120" t="s">
        <v>4121</v>
      </c>
      <c r="C8861" s="120" t="s">
        <v>5696</v>
      </c>
      <c r="D8861" s="8" t="s">
        <v>6807</v>
      </c>
      <c r="E8861" s="48" t="s">
        <v>6808</v>
      </c>
      <c r="F8861" s="5">
        <v>2021</v>
      </c>
      <c r="G8861" s="5" t="s">
        <v>5696</v>
      </c>
      <c r="H8861" s="5">
        <v>1</v>
      </c>
      <c r="I8861" s="5">
        <v>0</v>
      </c>
      <c r="J8861" s="35">
        <v>0</v>
      </c>
      <c r="K8861" s="177">
        <v>0</v>
      </c>
      <c r="L8861" s="5" t="s">
        <v>6809</v>
      </c>
    </row>
    <row r="8862" spans="1:12">
      <c r="A8862" s="125" t="s">
        <v>6804</v>
      </c>
      <c r="B8862" s="120" t="s">
        <v>4121</v>
      </c>
      <c r="C8862" s="120" t="s">
        <v>5696</v>
      </c>
      <c r="D8862" s="8" t="s">
        <v>6810</v>
      </c>
      <c r="E8862" s="48" t="s">
        <v>6756</v>
      </c>
      <c r="F8862" s="5">
        <v>2023</v>
      </c>
      <c r="G8862" s="5" t="s">
        <v>5696</v>
      </c>
      <c r="H8862" s="5">
        <v>1</v>
      </c>
      <c r="I8862" s="5">
        <v>0</v>
      </c>
      <c r="J8862" s="35">
        <v>0</v>
      </c>
      <c r="K8862" s="177">
        <v>0</v>
      </c>
      <c r="L8862" s="5" t="s">
        <v>6811</v>
      </c>
    </row>
    <row r="8863" spans="1:12">
      <c r="A8863" s="125" t="s">
        <v>6805</v>
      </c>
      <c r="B8863" s="120" t="s">
        <v>2725</v>
      </c>
      <c r="C8863" s="120" t="s">
        <v>5696</v>
      </c>
      <c r="D8863" s="8" t="s">
        <v>6812</v>
      </c>
      <c r="E8863" s="48" t="s">
        <v>6714</v>
      </c>
      <c r="F8863" s="5">
        <v>2023</v>
      </c>
      <c r="G8863" s="5" t="s">
        <v>5696</v>
      </c>
      <c r="H8863" s="5">
        <v>1</v>
      </c>
      <c r="I8863" s="5">
        <v>0</v>
      </c>
      <c r="J8863" s="35">
        <v>0</v>
      </c>
      <c r="K8863" s="177">
        <v>0</v>
      </c>
      <c r="L8863" s="5" t="s">
        <v>6811</v>
      </c>
    </row>
    <row r="8864" spans="1:12">
      <c r="A8864" s="125" t="s">
        <v>6806</v>
      </c>
      <c r="B8864" s="120" t="s">
        <v>4121</v>
      </c>
      <c r="C8864" s="120" t="s">
        <v>5696</v>
      </c>
      <c r="D8864" s="8" t="s">
        <v>6813</v>
      </c>
      <c r="E8864" s="48" t="s">
        <v>6814</v>
      </c>
      <c r="F8864" s="5">
        <v>2022</v>
      </c>
      <c r="G8864" s="5" t="s">
        <v>5696</v>
      </c>
      <c r="H8864" s="5">
        <v>1</v>
      </c>
      <c r="I8864" s="5">
        <v>0</v>
      </c>
      <c r="J8864" s="35">
        <v>0</v>
      </c>
      <c r="K8864" s="177">
        <v>0</v>
      </c>
      <c r="L8864" s="5" t="s">
        <v>6815</v>
      </c>
    </row>
    <row r="8865" spans="1:12">
      <c r="A8865" s="125" t="s">
        <v>6816</v>
      </c>
      <c r="B8865" s="120" t="s">
        <v>4121</v>
      </c>
      <c r="C8865" s="120" t="s">
        <v>3744</v>
      </c>
      <c r="D8865" s="8" t="s">
        <v>6827</v>
      </c>
      <c r="E8865" s="48" t="s">
        <v>6828</v>
      </c>
      <c r="F8865" s="5">
        <v>2023</v>
      </c>
      <c r="G8865" s="5" t="s">
        <v>3744</v>
      </c>
      <c r="H8865" s="5">
        <v>1</v>
      </c>
      <c r="I8865" s="5">
        <v>0</v>
      </c>
      <c r="J8865" s="35">
        <v>0</v>
      </c>
      <c r="K8865" s="177">
        <v>0</v>
      </c>
      <c r="L8865" s="5" t="s">
        <v>6829</v>
      </c>
    </row>
    <row r="8866" spans="1:12">
      <c r="A8866" s="125" t="s">
        <v>6817</v>
      </c>
      <c r="B8866" s="120" t="s">
        <v>4121</v>
      </c>
      <c r="C8866" s="120" t="s">
        <v>3744</v>
      </c>
      <c r="D8866" s="8" t="s">
        <v>6830</v>
      </c>
      <c r="E8866" s="48" t="s">
        <v>6831</v>
      </c>
      <c r="F8866" s="5">
        <v>2021</v>
      </c>
      <c r="G8866" s="5" t="s">
        <v>3744</v>
      </c>
      <c r="H8866" s="5">
        <v>1</v>
      </c>
      <c r="I8866" s="5">
        <v>0</v>
      </c>
      <c r="J8866" s="35">
        <v>0</v>
      </c>
      <c r="K8866" s="177">
        <v>0</v>
      </c>
      <c r="L8866" s="5" t="s">
        <v>6829</v>
      </c>
    </row>
    <row r="8867" spans="1:12">
      <c r="A8867" s="125" t="s">
        <v>6822</v>
      </c>
      <c r="B8867" s="120" t="s">
        <v>4121</v>
      </c>
      <c r="C8867" s="120" t="s">
        <v>3744</v>
      </c>
      <c r="D8867" s="8" t="s">
        <v>6832</v>
      </c>
      <c r="E8867" s="48" t="s">
        <v>6801</v>
      </c>
      <c r="F8867" s="5">
        <v>2023</v>
      </c>
      <c r="G8867" s="5" t="s">
        <v>3744</v>
      </c>
      <c r="H8867" s="5">
        <v>1</v>
      </c>
      <c r="I8867" s="5">
        <v>0</v>
      </c>
      <c r="J8867" s="35">
        <v>0</v>
      </c>
      <c r="K8867" s="177">
        <v>0</v>
      </c>
      <c r="L8867" s="5" t="s">
        <v>6829</v>
      </c>
    </row>
    <row r="8868" spans="1:12">
      <c r="A8868" s="125" t="s">
        <v>6818</v>
      </c>
      <c r="B8868" s="120" t="s">
        <v>6303</v>
      </c>
      <c r="C8868" s="120" t="s">
        <v>3744</v>
      </c>
      <c r="D8868" s="8" t="s">
        <v>6833</v>
      </c>
      <c r="E8868" s="48" t="s">
        <v>6834</v>
      </c>
      <c r="F8868" s="5">
        <v>2022</v>
      </c>
      <c r="G8868" s="5" t="s">
        <v>3744</v>
      </c>
      <c r="H8868" s="5">
        <v>1</v>
      </c>
      <c r="I8868" s="5">
        <v>0</v>
      </c>
      <c r="J8868" s="35">
        <v>0</v>
      </c>
      <c r="K8868" s="177">
        <v>0</v>
      </c>
      <c r="L8868" s="5" t="s">
        <v>6829</v>
      </c>
    </row>
    <row r="8869" spans="1:12">
      <c r="A8869" s="125" t="s">
        <v>6819</v>
      </c>
      <c r="B8869" s="120" t="s">
        <v>6308</v>
      </c>
      <c r="C8869" s="120" t="s">
        <v>3744</v>
      </c>
      <c r="D8869" s="8" t="s">
        <v>6835</v>
      </c>
      <c r="E8869" s="48" t="s">
        <v>6834</v>
      </c>
      <c r="F8869" s="5">
        <v>2024</v>
      </c>
      <c r="G8869" s="5" t="s">
        <v>3744</v>
      </c>
      <c r="H8869" s="5">
        <v>1</v>
      </c>
      <c r="I8869" s="5">
        <v>0</v>
      </c>
      <c r="J8869" s="35">
        <v>0</v>
      </c>
      <c r="K8869" s="177">
        <v>0</v>
      </c>
      <c r="L8869" s="5" t="s">
        <v>6829</v>
      </c>
    </row>
    <row r="8870" spans="1:12">
      <c r="A8870" s="125" t="s">
        <v>6820</v>
      </c>
      <c r="B8870" s="120" t="s">
        <v>6308</v>
      </c>
      <c r="C8870" s="120" t="s">
        <v>3744</v>
      </c>
      <c r="D8870" s="8" t="s">
        <v>6836</v>
      </c>
      <c r="E8870" s="48" t="s">
        <v>6834</v>
      </c>
      <c r="F8870" s="5">
        <v>2018</v>
      </c>
      <c r="G8870" s="5" t="s">
        <v>3744</v>
      </c>
      <c r="H8870" s="5">
        <v>1</v>
      </c>
      <c r="I8870" s="5">
        <v>0</v>
      </c>
      <c r="J8870" s="35">
        <v>0</v>
      </c>
      <c r="K8870" s="177">
        <v>0</v>
      </c>
      <c r="L8870" s="5" t="s">
        <v>6829</v>
      </c>
    </row>
    <row r="8871" spans="1:12">
      <c r="A8871" s="125" t="s">
        <v>6821</v>
      </c>
      <c r="B8871" s="120" t="s">
        <v>6308</v>
      </c>
      <c r="C8871" s="120" t="s">
        <v>3744</v>
      </c>
      <c r="D8871" s="8" t="s">
        <v>6837</v>
      </c>
      <c r="E8871" s="48" t="s">
        <v>6834</v>
      </c>
      <c r="F8871" s="5">
        <v>2022</v>
      </c>
      <c r="G8871" s="5" t="s">
        <v>3744</v>
      </c>
      <c r="H8871" s="5">
        <v>1</v>
      </c>
      <c r="I8871" s="5">
        <v>0</v>
      </c>
      <c r="J8871" s="35">
        <v>0</v>
      </c>
      <c r="K8871" s="177">
        <v>0</v>
      </c>
      <c r="L8871" s="5" t="s">
        <v>6829</v>
      </c>
    </row>
    <row r="8872" spans="1:12">
      <c r="A8872" s="125" t="s">
        <v>6823</v>
      </c>
      <c r="B8872" s="120" t="s">
        <v>4121</v>
      </c>
      <c r="C8872" s="120" t="s">
        <v>3744</v>
      </c>
      <c r="D8872" s="8" t="s">
        <v>6838</v>
      </c>
      <c r="E8872" s="48" t="s">
        <v>6561</v>
      </c>
      <c r="F8872" s="5">
        <v>2023</v>
      </c>
      <c r="G8872" s="5" t="s">
        <v>3744</v>
      </c>
      <c r="H8872" s="5">
        <v>1</v>
      </c>
      <c r="I8872" s="5">
        <v>0</v>
      </c>
      <c r="J8872" s="35">
        <v>0</v>
      </c>
      <c r="K8872" s="177">
        <v>0</v>
      </c>
      <c r="L8872" s="5" t="s">
        <v>6829</v>
      </c>
    </row>
    <row r="8873" spans="1:12">
      <c r="A8873" s="125" t="s">
        <v>6824</v>
      </c>
      <c r="B8873" s="120" t="s">
        <v>4121</v>
      </c>
      <c r="C8873" s="120" t="s">
        <v>3744</v>
      </c>
      <c r="D8873" s="8" t="s">
        <v>6839</v>
      </c>
      <c r="E8873" s="48" t="s">
        <v>5857</v>
      </c>
      <c r="F8873" s="5">
        <v>2023</v>
      </c>
      <c r="G8873" s="5" t="s">
        <v>3744</v>
      </c>
      <c r="H8873" s="5">
        <v>1</v>
      </c>
      <c r="I8873" s="5">
        <v>0</v>
      </c>
      <c r="J8873" s="35">
        <v>0</v>
      </c>
      <c r="K8873" s="177">
        <v>0</v>
      </c>
      <c r="L8873" s="5" t="s">
        <v>6829</v>
      </c>
    </row>
    <row r="8874" spans="1:12">
      <c r="A8874" s="125" t="s">
        <v>6825</v>
      </c>
      <c r="B8874" s="120" t="s">
        <v>4121</v>
      </c>
      <c r="C8874" s="120" t="s">
        <v>3744</v>
      </c>
      <c r="D8874" s="8" t="s">
        <v>6840</v>
      </c>
      <c r="E8874" s="48" t="s">
        <v>6714</v>
      </c>
      <c r="F8874" s="5">
        <v>2016</v>
      </c>
      <c r="G8874" s="5" t="s">
        <v>3744</v>
      </c>
      <c r="H8874" s="5">
        <v>1</v>
      </c>
      <c r="I8874" s="5">
        <v>0</v>
      </c>
      <c r="J8874" s="35">
        <v>0</v>
      </c>
      <c r="K8874" s="177">
        <v>0</v>
      </c>
      <c r="L8874" s="5" t="s">
        <v>6829</v>
      </c>
    </row>
    <row r="8875" spans="1:12">
      <c r="A8875" s="125" t="s">
        <v>6826</v>
      </c>
      <c r="B8875" s="120" t="s">
        <v>4121</v>
      </c>
      <c r="C8875" s="120" t="s">
        <v>3744</v>
      </c>
      <c r="D8875" s="8" t="s">
        <v>6841</v>
      </c>
      <c r="E8875" s="48" t="s">
        <v>6714</v>
      </c>
      <c r="F8875" s="5">
        <v>2021</v>
      </c>
      <c r="G8875" s="5" t="s">
        <v>3744</v>
      </c>
      <c r="H8875" s="5">
        <v>1</v>
      </c>
      <c r="I8875" s="5">
        <v>0</v>
      </c>
      <c r="J8875" s="35">
        <v>0</v>
      </c>
      <c r="K8875" s="177">
        <v>0</v>
      </c>
      <c r="L8875" s="5" t="s">
        <v>6829</v>
      </c>
    </row>
    <row r="8876" spans="1:12">
      <c r="A8876" s="125" t="s">
        <v>6842</v>
      </c>
      <c r="B8876" s="120" t="s">
        <v>4121</v>
      </c>
      <c r="C8876" s="120" t="s">
        <v>3744</v>
      </c>
      <c r="D8876" s="8" t="s">
        <v>6843</v>
      </c>
      <c r="E8876" s="48" t="s">
        <v>6714</v>
      </c>
      <c r="F8876" s="5">
        <v>2021</v>
      </c>
      <c r="G8876" s="5" t="s">
        <v>3744</v>
      </c>
      <c r="H8876" s="5">
        <v>1</v>
      </c>
      <c r="I8876" s="5">
        <v>0</v>
      </c>
      <c r="J8876" s="35">
        <v>0</v>
      </c>
      <c r="K8876" s="177">
        <v>0</v>
      </c>
      <c r="L8876" s="5" t="s">
        <v>6829</v>
      </c>
    </row>
    <row r="8877" spans="1:12">
      <c r="A8877" s="125" t="s">
        <v>6844</v>
      </c>
      <c r="B8877" s="120" t="s">
        <v>4121</v>
      </c>
      <c r="C8877" s="120" t="s">
        <v>3744</v>
      </c>
      <c r="D8877" s="8" t="s">
        <v>6845</v>
      </c>
      <c r="E8877" s="48" t="s">
        <v>6714</v>
      </c>
      <c r="F8877" s="5">
        <v>2022</v>
      </c>
      <c r="G8877" s="5" t="s">
        <v>3744</v>
      </c>
      <c r="H8877" s="5">
        <v>1</v>
      </c>
      <c r="I8877" s="5">
        <v>0</v>
      </c>
      <c r="J8877" s="35">
        <v>0</v>
      </c>
      <c r="K8877" s="177">
        <v>0</v>
      </c>
      <c r="L8877" s="5" t="s">
        <v>6829</v>
      </c>
    </row>
    <row r="8878" spans="1:12">
      <c r="A8878" s="125" t="s">
        <v>6846</v>
      </c>
      <c r="B8878" s="120" t="s">
        <v>4121</v>
      </c>
      <c r="C8878" s="120" t="s">
        <v>3744</v>
      </c>
      <c r="D8878" s="8" t="s">
        <v>6847</v>
      </c>
      <c r="E8878" s="48" t="s">
        <v>6714</v>
      </c>
      <c r="F8878" s="5">
        <v>2023</v>
      </c>
      <c r="G8878" s="5" t="s">
        <v>3744</v>
      </c>
      <c r="H8878" s="5">
        <v>1</v>
      </c>
      <c r="I8878" s="5">
        <v>0</v>
      </c>
      <c r="J8878" s="35">
        <v>0</v>
      </c>
      <c r="K8878" s="177">
        <v>0</v>
      </c>
      <c r="L8878" s="5" t="s">
        <v>6829</v>
      </c>
    </row>
    <row r="8879" spans="1:12">
      <c r="A8879" s="125" t="s">
        <v>6848</v>
      </c>
      <c r="B8879" s="120" t="s">
        <v>4121</v>
      </c>
      <c r="C8879" s="120" t="s">
        <v>3744</v>
      </c>
      <c r="D8879" s="8" t="s">
        <v>6849</v>
      </c>
      <c r="E8879" s="48" t="s">
        <v>6714</v>
      </c>
      <c r="F8879" s="5">
        <v>2022</v>
      </c>
      <c r="G8879" s="5" t="s">
        <v>3744</v>
      </c>
      <c r="H8879" s="5">
        <v>1</v>
      </c>
      <c r="I8879" s="5">
        <v>0</v>
      </c>
      <c r="J8879" s="35">
        <v>0</v>
      </c>
      <c r="K8879" s="177">
        <v>0</v>
      </c>
      <c r="L8879" s="5" t="s">
        <v>6829</v>
      </c>
    </row>
    <row r="8880" spans="1:12">
      <c r="A8880" s="125" t="s">
        <v>6850</v>
      </c>
      <c r="B8880" s="120" t="s">
        <v>4121</v>
      </c>
      <c r="C8880" s="120" t="s">
        <v>3744</v>
      </c>
      <c r="D8880" s="8" t="s">
        <v>6851</v>
      </c>
      <c r="E8880" s="48" t="s">
        <v>6714</v>
      </c>
      <c r="F8880" s="5">
        <v>2022</v>
      </c>
      <c r="G8880" s="5" t="s">
        <v>3744</v>
      </c>
      <c r="H8880" s="5">
        <v>1</v>
      </c>
      <c r="I8880" s="5">
        <v>0</v>
      </c>
      <c r="J8880" s="35">
        <v>0</v>
      </c>
      <c r="K8880" s="177">
        <v>0</v>
      </c>
      <c r="L8880" s="5" t="s">
        <v>6829</v>
      </c>
    </row>
    <row r="8881" spans="1:12">
      <c r="A8881" s="125" t="s">
        <v>6852</v>
      </c>
      <c r="B8881" s="120" t="s">
        <v>6303</v>
      </c>
      <c r="C8881" s="120" t="s">
        <v>3744</v>
      </c>
      <c r="D8881" s="8" t="s">
        <v>6853</v>
      </c>
      <c r="E8881" s="48" t="s">
        <v>6834</v>
      </c>
      <c r="F8881" s="5">
        <v>2017</v>
      </c>
      <c r="G8881" s="5" t="s">
        <v>3744</v>
      </c>
      <c r="H8881" s="5">
        <v>1</v>
      </c>
      <c r="I8881" s="5">
        <v>0</v>
      </c>
      <c r="J8881" s="35">
        <v>0</v>
      </c>
      <c r="K8881" s="177">
        <v>0</v>
      </c>
      <c r="L8881" s="5" t="s">
        <v>6829</v>
      </c>
    </row>
    <row r="8882" spans="1:12">
      <c r="A8882" s="125" t="s">
        <v>6854</v>
      </c>
      <c r="B8882" s="120" t="s">
        <v>2725</v>
      </c>
      <c r="C8882" s="120" t="s">
        <v>3744</v>
      </c>
      <c r="D8882" s="8" t="s">
        <v>6855</v>
      </c>
      <c r="E8882" s="48" t="s">
        <v>6828</v>
      </c>
      <c r="F8882" s="5">
        <v>2023</v>
      </c>
      <c r="G8882" s="5" t="s">
        <v>3744</v>
      </c>
      <c r="H8882" s="5">
        <v>1</v>
      </c>
      <c r="I8882" s="5">
        <v>0</v>
      </c>
      <c r="J8882" s="35">
        <v>0</v>
      </c>
      <c r="K8882" s="177">
        <v>0</v>
      </c>
      <c r="L8882" s="5" t="s">
        <v>6829</v>
      </c>
    </row>
    <row r="8883" spans="1:12">
      <c r="A8883" s="125" t="s">
        <v>6857</v>
      </c>
      <c r="B8883" s="120" t="s">
        <v>2725</v>
      </c>
      <c r="C8883" s="120" t="s">
        <v>3744</v>
      </c>
      <c r="D8883" s="8" t="s">
        <v>6856</v>
      </c>
      <c r="E8883" s="48" t="s">
        <v>6828</v>
      </c>
      <c r="F8883" s="5">
        <v>2023</v>
      </c>
      <c r="G8883" s="5" t="s">
        <v>3744</v>
      </c>
      <c r="H8883" s="5">
        <v>1</v>
      </c>
      <c r="I8883" s="5">
        <v>0</v>
      </c>
      <c r="J8883" s="35">
        <v>0</v>
      </c>
      <c r="K8883" s="177">
        <v>0</v>
      </c>
      <c r="L8883" s="5" t="s">
        <v>6829</v>
      </c>
    </row>
    <row r="8884" spans="1:12">
      <c r="A8884" s="125" t="s">
        <v>6857</v>
      </c>
      <c r="B8884" s="120" t="s">
        <v>4121</v>
      </c>
      <c r="C8884" s="120" t="s">
        <v>3744</v>
      </c>
      <c r="D8884" s="8" t="s">
        <v>6858</v>
      </c>
      <c r="E8884" s="48" t="s">
        <v>6714</v>
      </c>
      <c r="F8884" s="5">
        <v>2022</v>
      </c>
      <c r="G8884" s="5" t="s">
        <v>3744</v>
      </c>
      <c r="H8884" s="5">
        <v>1</v>
      </c>
      <c r="I8884" s="5">
        <v>0</v>
      </c>
      <c r="J8884" s="35">
        <v>0</v>
      </c>
      <c r="K8884" s="177">
        <v>0</v>
      </c>
      <c r="L8884" s="5" t="s">
        <v>6829</v>
      </c>
    </row>
    <row r="8885" spans="1:12">
      <c r="A8885" s="125" t="s">
        <v>6860</v>
      </c>
      <c r="B8885" s="120" t="s">
        <v>4121</v>
      </c>
      <c r="C8885" s="120" t="s">
        <v>3744</v>
      </c>
      <c r="D8885" s="8" t="s">
        <v>6859</v>
      </c>
      <c r="E8885" s="48" t="s">
        <v>4209</v>
      </c>
      <c r="F8885" s="5">
        <v>2016</v>
      </c>
      <c r="G8885" s="5" t="s">
        <v>3744</v>
      </c>
      <c r="H8885" s="5">
        <v>1</v>
      </c>
      <c r="I8885" s="5">
        <v>0</v>
      </c>
      <c r="J8885" s="35">
        <v>0</v>
      </c>
      <c r="K8885" s="177">
        <v>0</v>
      </c>
      <c r="L8885" s="5" t="s">
        <v>6829</v>
      </c>
    </row>
    <row r="8886" spans="1:12">
      <c r="A8886" s="125" t="s">
        <v>6861</v>
      </c>
      <c r="B8886" s="120" t="s">
        <v>4121</v>
      </c>
      <c r="C8886" s="120" t="s">
        <v>3744</v>
      </c>
      <c r="D8886" s="8" t="s">
        <v>6862</v>
      </c>
      <c r="E8886" s="48" t="s">
        <v>6561</v>
      </c>
      <c r="F8886" s="5">
        <v>2021</v>
      </c>
      <c r="G8886" s="5" t="s">
        <v>3744</v>
      </c>
      <c r="H8886" s="5">
        <v>1</v>
      </c>
      <c r="I8886" s="5">
        <v>0</v>
      </c>
      <c r="J8886" s="35">
        <v>0</v>
      </c>
      <c r="K8886" s="177">
        <v>0</v>
      </c>
      <c r="L8886" s="5" t="s">
        <v>6829</v>
      </c>
    </row>
    <row r="8887" spans="1:12">
      <c r="A8887" s="125" t="s">
        <v>6863</v>
      </c>
      <c r="B8887" s="120" t="s">
        <v>6308</v>
      </c>
      <c r="C8887" s="120" t="s">
        <v>3744</v>
      </c>
      <c r="D8887" s="8" t="s">
        <v>2015</v>
      </c>
      <c r="E8887" s="48" t="s">
        <v>6834</v>
      </c>
      <c r="F8887" s="5">
        <v>2023</v>
      </c>
      <c r="G8887" s="5" t="s">
        <v>3744</v>
      </c>
      <c r="H8887" s="5">
        <v>1</v>
      </c>
      <c r="I8887" s="5">
        <v>0</v>
      </c>
      <c r="J8887" s="35">
        <v>0</v>
      </c>
      <c r="K8887" s="177">
        <v>0</v>
      </c>
      <c r="L8887" s="5" t="s">
        <v>6829</v>
      </c>
    </row>
    <row r="8888" spans="1:12">
      <c r="A8888" s="125" t="s">
        <v>6864</v>
      </c>
      <c r="B8888" s="120" t="s">
        <v>6303</v>
      </c>
      <c r="C8888" s="120" t="s">
        <v>5696</v>
      </c>
      <c r="D8888" s="8" t="s">
        <v>6876</v>
      </c>
      <c r="E8888" s="48" t="s">
        <v>6877</v>
      </c>
      <c r="F8888" s="5">
        <v>2024</v>
      </c>
      <c r="G8888" s="120" t="s">
        <v>5696</v>
      </c>
      <c r="H8888" s="5">
        <v>1</v>
      </c>
      <c r="I8888" s="5" t="s">
        <v>6878</v>
      </c>
      <c r="J8888" s="47">
        <v>45546</v>
      </c>
      <c r="K8888" s="177">
        <v>16.899999999999999</v>
      </c>
      <c r="L8888" s="5" t="s">
        <v>6879</v>
      </c>
    </row>
    <row r="8889" spans="1:12">
      <c r="A8889" s="125" t="s">
        <v>6865</v>
      </c>
      <c r="B8889" s="120" t="s">
        <v>6303</v>
      </c>
      <c r="C8889" s="120" t="s">
        <v>5696</v>
      </c>
      <c r="D8889" s="8" t="s">
        <v>6876</v>
      </c>
      <c r="E8889" s="48" t="s">
        <v>6877</v>
      </c>
      <c r="F8889" s="5">
        <v>2024</v>
      </c>
      <c r="G8889" s="120" t="s">
        <v>5696</v>
      </c>
      <c r="H8889" s="5">
        <v>1</v>
      </c>
      <c r="I8889" s="5" t="s">
        <v>6878</v>
      </c>
      <c r="J8889" s="47">
        <v>45546</v>
      </c>
      <c r="K8889" s="177">
        <v>16.899999999999999</v>
      </c>
      <c r="L8889" s="5" t="s">
        <v>6879</v>
      </c>
    </row>
    <row r="8890" spans="1:12">
      <c r="A8890" s="125" t="s">
        <v>6866</v>
      </c>
      <c r="B8890" s="120" t="s">
        <v>6303</v>
      </c>
      <c r="C8890" s="120" t="s">
        <v>5794</v>
      </c>
      <c r="D8890" s="8" t="s">
        <v>6876</v>
      </c>
      <c r="E8890" s="48" t="s">
        <v>6877</v>
      </c>
      <c r="F8890" s="5">
        <v>2024</v>
      </c>
      <c r="G8890" s="120" t="s">
        <v>5794</v>
      </c>
      <c r="H8890" s="5">
        <v>1</v>
      </c>
      <c r="I8890" s="5" t="s">
        <v>6878</v>
      </c>
      <c r="J8890" s="47">
        <v>45546</v>
      </c>
      <c r="K8890" s="177">
        <v>16.899999999999999</v>
      </c>
      <c r="L8890" s="5" t="s">
        <v>6879</v>
      </c>
    </row>
    <row r="8891" spans="1:12">
      <c r="A8891" s="125" t="s">
        <v>6867</v>
      </c>
      <c r="B8891" s="120" t="s">
        <v>6303</v>
      </c>
      <c r="C8891" s="120" t="s">
        <v>5794</v>
      </c>
      <c r="D8891" s="8" t="s">
        <v>6876</v>
      </c>
      <c r="E8891" s="48" t="s">
        <v>6877</v>
      </c>
      <c r="F8891" s="5">
        <v>2024</v>
      </c>
      <c r="G8891" s="120" t="s">
        <v>5794</v>
      </c>
      <c r="H8891" s="5">
        <v>1</v>
      </c>
      <c r="I8891" s="5" t="s">
        <v>6878</v>
      </c>
      <c r="J8891" s="47">
        <v>45546</v>
      </c>
      <c r="K8891" s="177">
        <v>16.899999999999999</v>
      </c>
      <c r="L8891" s="5" t="s">
        <v>6879</v>
      </c>
    </row>
    <row r="8892" spans="1:12">
      <c r="A8892" s="125" t="s">
        <v>6868</v>
      </c>
      <c r="B8892" s="120" t="s">
        <v>6303</v>
      </c>
      <c r="C8892" s="120" t="s">
        <v>5533</v>
      </c>
      <c r="D8892" s="8" t="s">
        <v>6876</v>
      </c>
      <c r="E8892" s="48" t="s">
        <v>6877</v>
      </c>
      <c r="F8892" s="5">
        <v>2024</v>
      </c>
      <c r="G8892" s="120" t="s">
        <v>5533</v>
      </c>
      <c r="H8892" s="5">
        <v>1</v>
      </c>
      <c r="I8892" s="5" t="s">
        <v>6878</v>
      </c>
      <c r="J8892" s="47">
        <v>45546</v>
      </c>
      <c r="K8892" s="177">
        <v>16.899999999999999</v>
      </c>
      <c r="L8892" s="5" t="s">
        <v>6879</v>
      </c>
    </row>
    <row r="8893" spans="1:12">
      <c r="A8893" s="125" t="s">
        <v>6869</v>
      </c>
      <c r="B8893" s="120" t="s">
        <v>6303</v>
      </c>
      <c r="C8893" s="120" t="s">
        <v>5533</v>
      </c>
      <c r="D8893" s="8" t="s">
        <v>6876</v>
      </c>
      <c r="E8893" s="48" t="s">
        <v>6877</v>
      </c>
      <c r="F8893" s="5">
        <v>2024</v>
      </c>
      <c r="G8893" s="120" t="s">
        <v>5533</v>
      </c>
      <c r="H8893" s="5">
        <v>1</v>
      </c>
      <c r="I8893" s="5" t="s">
        <v>6878</v>
      </c>
      <c r="J8893" s="47">
        <v>45546</v>
      </c>
      <c r="K8893" s="177">
        <v>16.899999999999999</v>
      </c>
      <c r="L8893" s="5" t="s">
        <v>6879</v>
      </c>
    </row>
    <row r="8894" spans="1:12">
      <c r="A8894" s="125" t="s">
        <v>6870</v>
      </c>
      <c r="B8894" s="120" t="s">
        <v>6303</v>
      </c>
      <c r="C8894" s="120" t="s">
        <v>1155</v>
      </c>
      <c r="D8894" s="8" t="s">
        <v>6876</v>
      </c>
      <c r="E8894" s="48" t="s">
        <v>6877</v>
      </c>
      <c r="F8894" s="5">
        <v>2024</v>
      </c>
      <c r="G8894" s="120" t="s">
        <v>1155</v>
      </c>
      <c r="H8894" s="5">
        <v>1</v>
      </c>
      <c r="I8894" s="5" t="s">
        <v>6878</v>
      </c>
      <c r="J8894" s="47">
        <v>45546</v>
      </c>
      <c r="K8894" s="177">
        <v>16.899999999999999</v>
      </c>
      <c r="L8894" s="5" t="s">
        <v>6879</v>
      </c>
    </row>
    <row r="8895" spans="1:12">
      <c r="A8895" s="125" t="s">
        <v>6871</v>
      </c>
      <c r="B8895" s="120" t="s">
        <v>6303</v>
      </c>
      <c r="C8895" s="120" t="s">
        <v>1155</v>
      </c>
      <c r="D8895" s="8" t="s">
        <v>6876</v>
      </c>
      <c r="E8895" s="48" t="s">
        <v>6877</v>
      </c>
      <c r="F8895" s="5">
        <v>2024</v>
      </c>
      <c r="G8895" s="120" t="s">
        <v>1155</v>
      </c>
      <c r="H8895" s="5">
        <v>1</v>
      </c>
      <c r="I8895" s="5" t="s">
        <v>6878</v>
      </c>
      <c r="J8895" s="47">
        <v>45546</v>
      </c>
      <c r="K8895" s="177">
        <v>16.899999999999999</v>
      </c>
      <c r="L8895" s="5" t="s">
        <v>6879</v>
      </c>
    </row>
    <row r="8896" spans="1:12">
      <c r="A8896" s="125" t="s">
        <v>6872</v>
      </c>
      <c r="B8896" s="120" t="s">
        <v>6303</v>
      </c>
      <c r="C8896" s="120" t="s">
        <v>2929</v>
      </c>
      <c r="D8896" s="8" t="s">
        <v>6876</v>
      </c>
      <c r="E8896" s="48" t="s">
        <v>6877</v>
      </c>
      <c r="F8896" s="5">
        <v>2024</v>
      </c>
      <c r="G8896" s="120" t="s">
        <v>2929</v>
      </c>
      <c r="H8896" s="5">
        <v>1</v>
      </c>
      <c r="I8896" s="5" t="s">
        <v>6878</v>
      </c>
      <c r="J8896" s="47">
        <v>45546</v>
      </c>
      <c r="K8896" s="177">
        <v>16.899999999999999</v>
      </c>
      <c r="L8896" s="5" t="s">
        <v>6879</v>
      </c>
    </row>
    <row r="8897" spans="1:12">
      <c r="A8897" s="125" t="s">
        <v>6873</v>
      </c>
      <c r="B8897" s="120" t="s">
        <v>6303</v>
      </c>
      <c r="C8897" s="120" t="s">
        <v>2929</v>
      </c>
      <c r="D8897" s="8" t="s">
        <v>6876</v>
      </c>
      <c r="E8897" s="48" t="s">
        <v>6877</v>
      </c>
      <c r="F8897" s="5">
        <v>2024</v>
      </c>
      <c r="G8897" s="120" t="s">
        <v>2929</v>
      </c>
      <c r="H8897" s="5">
        <v>1</v>
      </c>
      <c r="I8897" s="5" t="s">
        <v>6878</v>
      </c>
      <c r="J8897" s="47">
        <v>45546</v>
      </c>
      <c r="K8897" s="177">
        <v>16.899999999999999</v>
      </c>
      <c r="L8897" s="5" t="s">
        <v>6879</v>
      </c>
    </row>
    <row r="8898" spans="1:12">
      <c r="A8898" s="125" t="s">
        <v>6874</v>
      </c>
      <c r="B8898" s="120" t="s">
        <v>6303</v>
      </c>
      <c r="C8898" s="120" t="s">
        <v>3744</v>
      </c>
      <c r="D8898" s="8" t="s">
        <v>6876</v>
      </c>
      <c r="E8898" s="48" t="s">
        <v>6877</v>
      </c>
      <c r="F8898" s="5">
        <v>2024</v>
      </c>
      <c r="G8898" s="120" t="s">
        <v>3744</v>
      </c>
      <c r="H8898" s="5">
        <v>1</v>
      </c>
      <c r="I8898" s="5" t="s">
        <v>6878</v>
      </c>
      <c r="J8898" s="47">
        <v>45546</v>
      </c>
      <c r="K8898" s="177">
        <v>16.899999999999999</v>
      </c>
      <c r="L8898" s="5" t="s">
        <v>6879</v>
      </c>
    </row>
    <row r="8899" spans="1:12">
      <c r="A8899" s="125" t="s">
        <v>6875</v>
      </c>
      <c r="B8899" s="120" t="s">
        <v>6303</v>
      </c>
      <c r="C8899" s="120" t="s">
        <v>3744</v>
      </c>
      <c r="D8899" s="8" t="s">
        <v>6876</v>
      </c>
      <c r="E8899" s="48" t="s">
        <v>6877</v>
      </c>
      <c r="F8899" s="5">
        <v>2024</v>
      </c>
      <c r="G8899" s="120" t="s">
        <v>3744</v>
      </c>
      <c r="H8899" s="5">
        <v>1</v>
      </c>
      <c r="I8899" s="5" t="s">
        <v>6878</v>
      </c>
      <c r="J8899" s="47">
        <v>45546</v>
      </c>
      <c r="K8899" s="177">
        <v>16.899999999999999</v>
      </c>
      <c r="L8899" s="5" t="s">
        <v>6879</v>
      </c>
    </row>
    <row r="8900" spans="1:12">
      <c r="A8900" s="125" t="s">
        <v>6880</v>
      </c>
      <c r="B8900" s="120" t="s">
        <v>6303</v>
      </c>
      <c r="C8900" s="120" t="s">
        <v>3744</v>
      </c>
      <c r="D8900" s="8" t="s">
        <v>6886</v>
      </c>
      <c r="E8900" s="48" t="s">
        <v>6834</v>
      </c>
      <c r="F8900" s="5">
        <v>2023</v>
      </c>
      <c r="G8900" s="5" t="s">
        <v>3744</v>
      </c>
      <c r="H8900" s="5">
        <v>1</v>
      </c>
      <c r="I8900" s="5" t="s">
        <v>6884</v>
      </c>
      <c r="J8900" s="47">
        <v>45615</v>
      </c>
      <c r="K8900" s="177">
        <v>20.41</v>
      </c>
      <c r="L8900" s="5" t="s">
        <v>6885</v>
      </c>
    </row>
    <row r="8901" spans="1:12">
      <c r="A8901" s="125" t="s">
        <v>6881</v>
      </c>
      <c r="B8901" s="120" t="s">
        <v>6303</v>
      </c>
      <c r="C8901" s="120" t="s">
        <v>3744</v>
      </c>
      <c r="D8901" s="8" t="s">
        <v>6888</v>
      </c>
      <c r="E8901" s="48" t="s">
        <v>6834</v>
      </c>
      <c r="F8901" s="5">
        <v>2023</v>
      </c>
      <c r="G8901" s="5" t="s">
        <v>3744</v>
      </c>
      <c r="H8901" s="5">
        <v>1</v>
      </c>
      <c r="I8901" s="5" t="s">
        <v>6884</v>
      </c>
      <c r="J8901" s="47">
        <v>45615</v>
      </c>
      <c r="K8901" s="177">
        <v>20.43</v>
      </c>
      <c r="L8901" s="5" t="s">
        <v>6887</v>
      </c>
    </row>
    <row r="8902" spans="1:12">
      <c r="A8902" s="125" t="s">
        <v>6882</v>
      </c>
      <c r="B8902" s="120" t="s">
        <v>6303</v>
      </c>
      <c r="C8902" s="120" t="s">
        <v>3744</v>
      </c>
      <c r="D8902" s="8" t="s">
        <v>6890</v>
      </c>
      <c r="E8902" s="48" t="s">
        <v>6834</v>
      </c>
      <c r="F8902" s="5">
        <v>2023</v>
      </c>
      <c r="G8902" s="5" t="s">
        <v>3744</v>
      </c>
      <c r="H8902" s="5">
        <v>1</v>
      </c>
      <c r="I8902" s="5" t="s">
        <v>6884</v>
      </c>
      <c r="J8902" s="47">
        <v>45615</v>
      </c>
      <c r="K8902" s="177">
        <v>20.43</v>
      </c>
      <c r="L8902" s="5" t="s">
        <v>6889</v>
      </c>
    </row>
    <row r="8903" spans="1:12">
      <c r="A8903" s="125" t="s">
        <v>6883</v>
      </c>
      <c r="B8903" s="120" t="s">
        <v>6303</v>
      </c>
      <c r="C8903" s="120" t="s">
        <v>3744</v>
      </c>
      <c r="D8903" s="8" t="s">
        <v>6892</v>
      </c>
      <c r="E8903" s="48" t="s">
        <v>6834</v>
      </c>
      <c r="F8903" s="5">
        <v>2023</v>
      </c>
      <c r="G8903" s="5" t="s">
        <v>3744</v>
      </c>
      <c r="H8903" s="5">
        <v>1</v>
      </c>
      <c r="I8903" s="5" t="s">
        <v>6884</v>
      </c>
      <c r="J8903" s="47">
        <v>45615</v>
      </c>
      <c r="K8903" s="177">
        <v>20.43</v>
      </c>
      <c r="L8903" s="5" t="s">
        <v>6891</v>
      </c>
    </row>
    <row r="8904" spans="1:12">
      <c r="A8904" s="125" t="s">
        <v>6893</v>
      </c>
      <c r="B8904" s="120" t="s">
        <v>6303</v>
      </c>
      <c r="C8904" s="5" t="s">
        <v>2929</v>
      </c>
      <c r="D8904" s="8" t="s">
        <v>6907</v>
      </c>
      <c r="E8904" s="48" t="s">
        <v>6834</v>
      </c>
      <c r="F8904" s="5">
        <v>2023</v>
      </c>
      <c r="G8904" s="5" t="s">
        <v>2929</v>
      </c>
      <c r="H8904" s="5">
        <v>1</v>
      </c>
      <c r="I8904" s="5" t="s">
        <v>6908</v>
      </c>
      <c r="J8904" s="47">
        <v>45636</v>
      </c>
      <c r="K8904" s="177">
        <v>16.5</v>
      </c>
    </row>
    <row r="8905" spans="1:12">
      <c r="A8905" s="125" t="s">
        <v>6894</v>
      </c>
      <c r="B8905" s="120" t="s">
        <v>6303</v>
      </c>
      <c r="C8905" s="5" t="s">
        <v>2929</v>
      </c>
      <c r="D8905" s="8" t="s">
        <v>6938</v>
      </c>
      <c r="E8905" s="48" t="s">
        <v>6834</v>
      </c>
      <c r="F8905" s="5">
        <v>2023</v>
      </c>
      <c r="G8905" s="5" t="s">
        <v>2929</v>
      </c>
      <c r="H8905" s="5">
        <v>1</v>
      </c>
      <c r="I8905" s="5" t="s">
        <v>6908</v>
      </c>
      <c r="J8905" s="47">
        <v>45636</v>
      </c>
      <c r="K8905" s="177">
        <v>16.5</v>
      </c>
    </row>
    <row r="8906" spans="1:12">
      <c r="A8906" s="125" t="s">
        <v>6895</v>
      </c>
      <c r="B8906" s="120" t="s">
        <v>6303</v>
      </c>
      <c r="C8906" s="5" t="s">
        <v>2929</v>
      </c>
      <c r="D8906" s="8" t="s">
        <v>6937</v>
      </c>
      <c r="E8906" s="48" t="s">
        <v>6834</v>
      </c>
      <c r="F8906" s="5">
        <v>2023</v>
      </c>
      <c r="G8906" s="5" t="s">
        <v>2929</v>
      </c>
      <c r="H8906" s="5">
        <v>1</v>
      </c>
      <c r="I8906" s="5" t="s">
        <v>6908</v>
      </c>
      <c r="J8906" s="47">
        <v>45636</v>
      </c>
      <c r="K8906" s="177">
        <v>16.5</v>
      </c>
    </row>
    <row r="8907" spans="1:12">
      <c r="A8907" s="125" t="s">
        <v>6896</v>
      </c>
      <c r="B8907" s="120" t="s">
        <v>6303</v>
      </c>
      <c r="C8907" s="5" t="s">
        <v>2929</v>
      </c>
      <c r="D8907" s="8" t="s">
        <v>6909</v>
      </c>
      <c r="E8907" s="48" t="s">
        <v>6911</v>
      </c>
      <c r="F8907" s="5">
        <v>2021</v>
      </c>
      <c r="G8907" s="5" t="s">
        <v>2929</v>
      </c>
      <c r="H8907" s="5">
        <v>1</v>
      </c>
      <c r="I8907" s="5" t="s">
        <v>6908</v>
      </c>
      <c r="J8907" s="47">
        <v>45636</v>
      </c>
      <c r="K8907" s="177">
        <v>18</v>
      </c>
    </row>
    <row r="8908" spans="1:12">
      <c r="A8908" s="125" t="s">
        <v>6897</v>
      </c>
      <c r="B8908" s="120" t="s">
        <v>6303</v>
      </c>
      <c r="C8908" s="5" t="s">
        <v>2929</v>
      </c>
      <c r="D8908" s="8" t="s">
        <v>6910</v>
      </c>
      <c r="E8908" s="48" t="s">
        <v>6834</v>
      </c>
      <c r="F8908" s="5">
        <v>2020</v>
      </c>
      <c r="G8908" s="5" t="s">
        <v>2929</v>
      </c>
      <c r="H8908" s="5">
        <v>1</v>
      </c>
      <c r="I8908" s="5" t="s">
        <v>6908</v>
      </c>
      <c r="J8908" s="47">
        <v>45636</v>
      </c>
      <c r="K8908" s="177">
        <v>15</v>
      </c>
    </row>
    <row r="8909" spans="1:12">
      <c r="A8909" s="125" t="s">
        <v>6898</v>
      </c>
      <c r="B8909" s="120" t="s">
        <v>6303</v>
      </c>
      <c r="C8909" s="5" t="s">
        <v>2929</v>
      </c>
      <c r="D8909" s="8" t="s">
        <v>6912</v>
      </c>
      <c r="E8909" s="48" t="s">
        <v>6834</v>
      </c>
      <c r="F8909" s="5">
        <v>2023</v>
      </c>
      <c r="G8909" s="5" t="s">
        <v>2929</v>
      </c>
      <c r="H8909" s="5">
        <v>1</v>
      </c>
      <c r="I8909" s="5" t="s">
        <v>6908</v>
      </c>
      <c r="J8909" s="47">
        <v>45636</v>
      </c>
      <c r="K8909" s="177">
        <v>21.5</v>
      </c>
    </row>
    <row r="8910" spans="1:12">
      <c r="A8910" s="125" t="s">
        <v>6899</v>
      </c>
      <c r="B8910" s="120" t="s">
        <v>6303</v>
      </c>
      <c r="C8910" s="5" t="s">
        <v>2929</v>
      </c>
      <c r="D8910" s="8" t="s">
        <v>6913</v>
      </c>
      <c r="E8910" s="48" t="s">
        <v>6834</v>
      </c>
      <c r="F8910" s="5">
        <v>2018</v>
      </c>
      <c r="G8910" s="5" t="s">
        <v>2929</v>
      </c>
      <c r="H8910" s="5">
        <v>1</v>
      </c>
      <c r="I8910" s="5" t="s">
        <v>6908</v>
      </c>
      <c r="J8910" s="47">
        <v>45636</v>
      </c>
      <c r="K8910" s="177">
        <v>20</v>
      </c>
    </row>
    <row r="8911" spans="1:12">
      <c r="A8911" s="125" t="s">
        <v>6900</v>
      </c>
      <c r="B8911" s="120" t="s">
        <v>6303</v>
      </c>
      <c r="C8911" s="5" t="s">
        <v>2929</v>
      </c>
      <c r="D8911" s="8" t="s">
        <v>6914</v>
      </c>
      <c r="E8911" s="48" t="s">
        <v>6834</v>
      </c>
      <c r="F8911" s="5">
        <v>2022</v>
      </c>
      <c r="G8911" s="5" t="s">
        <v>2929</v>
      </c>
      <c r="H8911" s="5">
        <v>1</v>
      </c>
      <c r="I8911" s="5" t="s">
        <v>6908</v>
      </c>
      <c r="J8911" s="47">
        <v>45636</v>
      </c>
      <c r="K8911" s="177">
        <v>20</v>
      </c>
    </row>
    <row r="8912" spans="1:12">
      <c r="A8912" s="125" t="s">
        <v>6901</v>
      </c>
      <c r="B8912" s="120" t="s">
        <v>6303</v>
      </c>
      <c r="C8912" s="5" t="s">
        <v>2929</v>
      </c>
      <c r="D8912" s="8" t="s">
        <v>6833</v>
      </c>
      <c r="E8912" s="48" t="s">
        <v>6834</v>
      </c>
      <c r="F8912" s="5">
        <v>2022</v>
      </c>
      <c r="G8912" s="5" t="s">
        <v>2929</v>
      </c>
      <c r="H8912" s="5">
        <v>1</v>
      </c>
      <c r="I8912" s="5" t="s">
        <v>6908</v>
      </c>
      <c r="J8912" s="47">
        <v>45636</v>
      </c>
      <c r="K8912" s="177">
        <v>23</v>
      </c>
    </row>
    <row r="8913" spans="1:11">
      <c r="A8913" s="125" t="s">
        <v>6902</v>
      </c>
      <c r="B8913" s="120" t="s">
        <v>6303</v>
      </c>
      <c r="C8913" s="120" t="s">
        <v>1155</v>
      </c>
      <c r="D8913" s="8" t="s">
        <v>6915</v>
      </c>
      <c r="E8913" s="48" t="s">
        <v>6917</v>
      </c>
      <c r="F8913" s="5">
        <v>2023</v>
      </c>
      <c r="G8913" s="120" t="s">
        <v>1155</v>
      </c>
      <c r="H8913" s="5">
        <v>1</v>
      </c>
      <c r="I8913" s="5" t="s">
        <v>6908</v>
      </c>
      <c r="J8913" s="47">
        <v>45636</v>
      </c>
      <c r="K8913" s="177">
        <v>19</v>
      </c>
    </row>
    <row r="8914" spans="1:11">
      <c r="A8914" s="125" t="s">
        <v>6903</v>
      </c>
      <c r="B8914" s="120" t="s">
        <v>6303</v>
      </c>
      <c r="C8914" s="120" t="s">
        <v>1155</v>
      </c>
      <c r="D8914" s="8" t="s">
        <v>6916</v>
      </c>
      <c r="E8914" s="48" t="s">
        <v>6917</v>
      </c>
      <c r="F8914" s="5">
        <v>2023</v>
      </c>
      <c r="G8914" s="120" t="s">
        <v>1155</v>
      </c>
      <c r="H8914" s="5">
        <v>1</v>
      </c>
      <c r="I8914" s="5" t="s">
        <v>6908</v>
      </c>
      <c r="J8914" s="47">
        <v>45636</v>
      </c>
      <c r="K8914" s="177">
        <v>20</v>
      </c>
    </row>
    <row r="8915" spans="1:11">
      <c r="A8915" s="125" t="s">
        <v>6904</v>
      </c>
      <c r="B8915" s="120" t="s">
        <v>4121</v>
      </c>
      <c r="C8915" s="120" t="s">
        <v>1155</v>
      </c>
      <c r="D8915" s="8" t="s">
        <v>6918</v>
      </c>
      <c r="E8915" s="48" t="s">
        <v>6834</v>
      </c>
      <c r="F8915" s="5">
        <v>2017</v>
      </c>
      <c r="G8915" s="120" t="s">
        <v>1155</v>
      </c>
      <c r="H8915" s="5">
        <v>1</v>
      </c>
      <c r="I8915" s="5" t="s">
        <v>6908</v>
      </c>
      <c r="J8915" s="47">
        <v>45636</v>
      </c>
      <c r="K8915" s="177">
        <v>13.5</v>
      </c>
    </row>
    <row r="8916" spans="1:11">
      <c r="A8916" s="125" t="s">
        <v>6905</v>
      </c>
      <c r="B8916" s="120" t="s">
        <v>6303</v>
      </c>
      <c r="C8916" s="120" t="s">
        <v>1155</v>
      </c>
      <c r="D8916" s="8" t="s">
        <v>6919</v>
      </c>
      <c r="E8916" s="48" t="s">
        <v>6911</v>
      </c>
      <c r="F8916" s="5">
        <v>2021</v>
      </c>
      <c r="G8916" s="120" t="s">
        <v>1155</v>
      </c>
      <c r="H8916" s="5">
        <v>1</v>
      </c>
      <c r="I8916" s="5" t="s">
        <v>6908</v>
      </c>
      <c r="J8916" s="47">
        <v>45636</v>
      </c>
      <c r="K8916" s="177">
        <v>18</v>
      </c>
    </row>
    <row r="8917" spans="1:11">
      <c r="A8917" s="125" t="s">
        <v>6906</v>
      </c>
      <c r="B8917" s="120" t="s">
        <v>6303</v>
      </c>
      <c r="C8917" s="120" t="s">
        <v>1155</v>
      </c>
      <c r="D8917" s="8" t="s">
        <v>6920</v>
      </c>
      <c r="E8917" s="48" t="s">
        <v>6917</v>
      </c>
      <c r="F8917" s="5">
        <v>2024</v>
      </c>
      <c r="G8917" s="120" t="s">
        <v>1155</v>
      </c>
      <c r="H8917" s="5">
        <v>1</v>
      </c>
      <c r="I8917" s="5" t="s">
        <v>6908</v>
      </c>
      <c r="J8917" s="47">
        <v>45636</v>
      </c>
      <c r="K8917" s="177">
        <v>20</v>
      </c>
    </row>
    <row r="8918" spans="1:11">
      <c r="A8918" s="125" t="s">
        <v>6923</v>
      </c>
      <c r="B8918" s="120" t="s">
        <v>6303</v>
      </c>
      <c r="C8918" s="120" t="s">
        <v>1155</v>
      </c>
      <c r="D8918" s="8" t="s">
        <v>6921</v>
      </c>
      <c r="E8918" s="48" t="s">
        <v>6834</v>
      </c>
      <c r="F8918" s="5">
        <v>2023</v>
      </c>
      <c r="G8918" s="120" t="s">
        <v>1155</v>
      </c>
      <c r="H8918" s="5">
        <v>1</v>
      </c>
      <c r="I8918" s="5" t="s">
        <v>6908</v>
      </c>
      <c r="J8918" s="47">
        <v>45636</v>
      </c>
      <c r="K8918" s="177">
        <v>16.5</v>
      </c>
    </row>
    <row r="8919" spans="1:11">
      <c r="A8919" s="125" t="s">
        <v>6924</v>
      </c>
      <c r="B8919" s="120" t="s">
        <v>6303</v>
      </c>
      <c r="C8919" s="120" t="s">
        <v>1155</v>
      </c>
      <c r="D8919" s="8" t="s">
        <v>6922</v>
      </c>
      <c r="E8919" s="48" t="s">
        <v>6834</v>
      </c>
      <c r="F8919" s="5">
        <v>2023</v>
      </c>
      <c r="G8919" s="120" t="s">
        <v>1155</v>
      </c>
      <c r="H8919" s="5">
        <v>1</v>
      </c>
      <c r="I8919" s="5" t="s">
        <v>6908</v>
      </c>
      <c r="J8919" s="47">
        <v>45636</v>
      </c>
      <c r="K8919" s="177">
        <v>16.5</v>
      </c>
    </row>
    <row r="8920" spans="1:11">
      <c r="A8920" s="125" t="s">
        <v>6925</v>
      </c>
      <c r="B8920" s="120" t="s">
        <v>6303</v>
      </c>
      <c r="C8920" s="120" t="s">
        <v>1155</v>
      </c>
      <c r="D8920" s="8" t="s">
        <v>6939</v>
      </c>
      <c r="E8920" s="48" t="s">
        <v>6834</v>
      </c>
      <c r="F8920" s="5">
        <v>2020</v>
      </c>
      <c r="G8920" s="120" t="s">
        <v>1155</v>
      </c>
      <c r="H8920" s="5">
        <v>1</v>
      </c>
      <c r="I8920" s="5" t="s">
        <v>6908</v>
      </c>
      <c r="J8920" s="47">
        <v>45636</v>
      </c>
      <c r="K8920" s="177">
        <v>16.5</v>
      </c>
    </row>
    <row r="8921" spans="1:11">
      <c r="A8921" s="125" t="s">
        <v>6926</v>
      </c>
      <c r="B8921" s="120" t="s">
        <v>6303</v>
      </c>
      <c r="C8921" s="120" t="s">
        <v>1155</v>
      </c>
      <c r="D8921" s="8" t="s">
        <v>6940</v>
      </c>
      <c r="E8921" s="48" t="s">
        <v>6834</v>
      </c>
      <c r="F8921" s="5">
        <v>2019</v>
      </c>
      <c r="G8921" s="120" t="s">
        <v>1155</v>
      </c>
      <c r="H8921" s="5">
        <v>1</v>
      </c>
      <c r="I8921" s="5" t="s">
        <v>6908</v>
      </c>
      <c r="J8921" s="47">
        <v>45636</v>
      </c>
      <c r="K8921" s="177">
        <v>23.5</v>
      </c>
    </row>
    <row r="8922" spans="1:11">
      <c r="A8922" s="125" t="s">
        <v>6927</v>
      </c>
      <c r="B8922" s="120" t="s">
        <v>6303</v>
      </c>
      <c r="C8922" s="120" t="s">
        <v>1155</v>
      </c>
      <c r="D8922" s="8" t="s">
        <v>6941</v>
      </c>
      <c r="E8922" s="48" t="s">
        <v>6834</v>
      </c>
      <c r="F8922" s="5">
        <v>2022</v>
      </c>
      <c r="G8922" s="120" t="s">
        <v>1155</v>
      </c>
      <c r="H8922" s="5">
        <v>1</v>
      </c>
      <c r="I8922" s="5" t="s">
        <v>6908</v>
      </c>
      <c r="J8922" s="47">
        <v>45636</v>
      </c>
      <c r="K8922" s="177">
        <v>20</v>
      </c>
    </row>
    <row r="8923" spans="1:11">
      <c r="A8923" s="125" t="s">
        <v>6928</v>
      </c>
      <c r="B8923" s="120" t="s">
        <v>6303</v>
      </c>
      <c r="C8923" s="120" t="s">
        <v>5696</v>
      </c>
      <c r="D8923" s="8" t="s">
        <v>6941</v>
      </c>
      <c r="E8923" s="48" t="s">
        <v>6834</v>
      </c>
      <c r="F8923" s="5">
        <v>2022</v>
      </c>
      <c r="G8923" s="120" t="s">
        <v>5696</v>
      </c>
      <c r="H8923" s="5">
        <v>1</v>
      </c>
      <c r="I8923" s="5" t="s">
        <v>6908</v>
      </c>
      <c r="J8923" s="47">
        <v>45636</v>
      </c>
      <c r="K8923" s="177">
        <v>20</v>
      </c>
    </row>
    <row r="8924" spans="1:11">
      <c r="A8924" s="125" t="s">
        <v>6929</v>
      </c>
      <c r="B8924" s="120" t="s">
        <v>4121</v>
      </c>
      <c r="C8924" s="120" t="s">
        <v>5696</v>
      </c>
      <c r="D8924" s="8" t="s">
        <v>6918</v>
      </c>
      <c r="E8924" s="48" t="s">
        <v>6834</v>
      </c>
      <c r="F8924" s="5">
        <v>2017</v>
      </c>
      <c r="G8924" s="120" t="s">
        <v>5696</v>
      </c>
      <c r="H8924" s="5">
        <v>1</v>
      </c>
      <c r="I8924" s="5" t="s">
        <v>6908</v>
      </c>
      <c r="J8924" s="47">
        <v>45636</v>
      </c>
      <c r="K8924" s="177">
        <v>13.5</v>
      </c>
    </row>
    <row r="8925" spans="1:11">
      <c r="A8925" s="125" t="s">
        <v>6930</v>
      </c>
      <c r="B8925" s="120" t="s">
        <v>6303</v>
      </c>
      <c r="C8925" s="120" t="s">
        <v>5696</v>
      </c>
      <c r="D8925" s="8" t="s">
        <v>6919</v>
      </c>
      <c r="E8925" s="48" t="s">
        <v>6911</v>
      </c>
      <c r="F8925" s="5">
        <v>2021</v>
      </c>
      <c r="G8925" s="120" t="s">
        <v>5696</v>
      </c>
      <c r="H8925" s="5">
        <v>1</v>
      </c>
      <c r="I8925" s="5" t="s">
        <v>6908</v>
      </c>
      <c r="J8925" s="47">
        <v>45636</v>
      </c>
      <c r="K8925" s="177">
        <v>18</v>
      </c>
    </row>
    <row r="8926" spans="1:11">
      <c r="A8926" s="125" t="s">
        <v>6931</v>
      </c>
      <c r="B8926" s="120" t="s">
        <v>6303</v>
      </c>
      <c r="C8926" s="120" t="s">
        <v>5696</v>
      </c>
      <c r="D8926" s="8" t="s">
        <v>6920</v>
      </c>
      <c r="E8926" s="48" t="s">
        <v>6917</v>
      </c>
      <c r="F8926" s="5">
        <v>2024</v>
      </c>
      <c r="G8926" s="120" t="s">
        <v>5696</v>
      </c>
      <c r="H8926" s="5">
        <v>1</v>
      </c>
      <c r="I8926" s="5" t="s">
        <v>6908</v>
      </c>
      <c r="J8926" s="47">
        <v>45636</v>
      </c>
      <c r="K8926" s="177">
        <v>20</v>
      </c>
    </row>
    <row r="8927" spans="1:11">
      <c r="A8927" s="125" t="s">
        <v>6932</v>
      </c>
      <c r="B8927" s="120" t="s">
        <v>6303</v>
      </c>
      <c r="C8927" s="120" t="s">
        <v>5696</v>
      </c>
      <c r="D8927" s="8" t="s">
        <v>6915</v>
      </c>
      <c r="E8927" s="48" t="s">
        <v>6917</v>
      </c>
      <c r="F8927" s="5">
        <v>2023</v>
      </c>
      <c r="G8927" s="120" t="s">
        <v>5696</v>
      </c>
      <c r="H8927" s="5">
        <v>1</v>
      </c>
      <c r="I8927" s="5" t="s">
        <v>6908</v>
      </c>
      <c r="J8927" s="47">
        <v>45636</v>
      </c>
      <c r="K8927" s="177">
        <v>19</v>
      </c>
    </row>
    <row r="8928" spans="1:11">
      <c r="A8928" s="125" t="s">
        <v>6933</v>
      </c>
      <c r="B8928" s="120" t="s">
        <v>6303</v>
      </c>
      <c r="C8928" s="120" t="s">
        <v>5696</v>
      </c>
      <c r="D8928" s="8" t="s">
        <v>6916</v>
      </c>
      <c r="E8928" s="48" t="s">
        <v>6917</v>
      </c>
      <c r="F8928" s="5">
        <v>2023</v>
      </c>
      <c r="G8928" s="120" t="s">
        <v>5696</v>
      </c>
      <c r="H8928" s="5">
        <v>1</v>
      </c>
      <c r="I8928" s="5" t="s">
        <v>6908</v>
      </c>
      <c r="J8928" s="47">
        <v>45636</v>
      </c>
      <c r="K8928" s="177">
        <v>20</v>
      </c>
    </row>
    <row r="8929" spans="1:11">
      <c r="A8929" s="125" t="s">
        <v>6934</v>
      </c>
      <c r="B8929" s="120" t="s">
        <v>6303</v>
      </c>
      <c r="C8929" s="120" t="s">
        <v>5696</v>
      </c>
      <c r="D8929" s="8" t="s">
        <v>6922</v>
      </c>
      <c r="E8929" s="48" t="s">
        <v>6834</v>
      </c>
      <c r="F8929" s="5">
        <v>2023</v>
      </c>
      <c r="G8929" s="120" t="s">
        <v>5696</v>
      </c>
      <c r="H8929" s="5">
        <v>1</v>
      </c>
      <c r="I8929" s="5" t="s">
        <v>6908</v>
      </c>
      <c r="J8929" s="47">
        <v>45636</v>
      </c>
      <c r="K8929" s="177">
        <v>16.5</v>
      </c>
    </row>
    <row r="8930" spans="1:11">
      <c r="A8930" s="125" t="s">
        <v>6935</v>
      </c>
      <c r="B8930" s="120" t="s">
        <v>6303</v>
      </c>
      <c r="C8930" s="120" t="s">
        <v>5696</v>
      </c>
      <c r="D8930" s="8" t="s">
        <v>6939</v>
      </c>
      <c r="E8930" s="48" t="s">
        <v>6834</v>
      </c>
      <c r="F8930" s="5">
        <v>2020</v>
      </c>
      <c r="G8930" s="120" t="s">
        <v>5696</v>
      </c>
      <c r="H8930" s="5">
        <v>1</v>
      </c>
      <c r="I8930" s="5" t="s">
        <v>6908</v>
      </c>
      <c r="J8930" s="47">
        <v>45636</v>
      </c>
      <c r="K8930" s="177">
        <v>16.5</v>
      </c>
    </row>
    <row r="8931" spans="1:11">
      <c r="A8931" s="125" t="s">
        <v>6936</v>
      </c>
      <c r="B8931" s="120" t="s">
        <v>6303</v>
      </c>
      <c r="C8931" s="120" t="s">
        <v>5696</v>
      </c>
      <c r="D8931" s="8" t="s">
        <v>6921</v>
      </c>
      <c r="E8931" s="48" t="s">
        <v>6834</v>
      </c>
      <c r="F8931" s="5">
        <v>2023</v>
      </c>
      <c r="G8931" s="120" t="s">
        <v>5696</v>
      </c>
      <c r="H8931" s="5">
        <v>1</v>
      </c>
      <c r="I8931" s="5" t="s">
        <v>6908</v>
      </c>
      <c r="J8931" s="47">
        <v>45636</v>
      </c>
      <c r="K8931" s="177">
        <v>16.5</v>
      </c>
    </row>
    <row r="8932" spans="1:11">
      <c r="A8932" s="125" t="s">
        <v>6942</v>
      </c>
      <c r="B8932" s="120" t="s">
        <v>6303</v>
      </c>
      <c r="C8932" s="120" t="s">
        <v>5533</v>
      </c>
      <c r="D8932" s="8" t="s">
        <v>6922</v>
      </c>
      <c r="E8932" s="48" t="s">
        <v>6834</v>
      </c>
      <c r="F8932" s="5">
        <v>2023</v>
      </c>
      <c r="G8932" s="120" t="s">
        <v>5533</v>
      </c>
      <c r="H8932" s="5">
        <v>1</v>
      </c>
      <c r="I8932" s="5" t="s">
        <v>6908</v>
      </c>
      <c r="J8932" s="47">
        <v>45636</v>
      </c>
      <c r="K8932" s="177">
        <v>16.5</v>
      </c>
    </row>
    <row r="8933" spans="1:11">
      <c r="A8933" s="125" t="s">
        <v>6943</v>
      </c>
      <c r="B8933" s="120" t="s">
        <v>6303</v>
      </c>
      <c r="C8933" s="120" t="s">
        <v>5533</v>
      </c>
      <c r="D8933" s="8" t="s">
        <v>6939</v>
      </c>
      <c r="E8933" s="48" t="s">
        <v>6834</v>
      </c>
      <c r="F8933" s="5">
        <v>2020</v>
      </c>
      <c r="G8933" s="120" t="s">
        <v>5533</v>
      </c>
      <c r="H8933" s="5">
        <v>1</v>
      </c>
      <c r="I8933" s="5" t="s">
        <v>6908</v>
      </c>
      <c r="J8933" s="47">
        <v>45636</v>
      </c>
      <c r="K8933" s="177">
        <v>16.5</v>
      </c>
    </row>
    <row r="8934" spans="1:11">
      <c r="A8934" s="125" t="s">
        <v>6944</v>
      </c>
      <c r="B8934" s="120" t="s">
        <v>6303</v>
      </c>
      <c r="C8934" s="120" t="s">
        <v>5533</v>
      </c>
      <c r="D8934" s="8" t="s">
        <v>6921</v>
      </c>
      <c r="E8934" s="48" t="s">
        <v>6834</v>
      </c>
      <c r="F8934" s="5">
        <v>2023</v>
      </c>
      <c r="G8934" s="120" t="s">
        <v>5533</v>
      </c>
      <c r="H8934" s="5">
        <v>1</v>
      </c>
      <c r="I8934" s="5" t="s">
        <v>6908</v>
      </c>
      <c r="J8934" s="47">
        <v>45636</v>
      </c>
      <c r="K8934" s="177">
        <v>16.5</v>
      </c>
    </row>
    <row r="8935" spans="1:11">
      <c r="A8935" s="125" t="s">
        <v>6945</v>
      </c>
      <c r="B8935" s="120" t="s">
        <v>6303</v>
      </c>
      <c r="C8935" s="120" t="s">
        <v>5533</v>
      </c>
      <c r="D8935" s="8" t="s">
        <v>6920</v>
      </c>
      <c r="E8935" s="48" t="s">
        <v>6917</v>
      </c>
      <c r="F8935" s="5">
        <v>2024</v>
      </c>
      <c r="G8935" s="120" t="s">
        <v>5533</v>
      </c>
      <c r="H8935" s="5">
        <v>1</v>
      </c>
      <c r="I8935" s="5" t="s">
        <v>6908</v>
      </c>
      <c r="J8935" s="47">
        <v>45636</v>
      </c>
      <c r="K8935" s="177">
        <v>20</v>
      </c>
    </row>
    <row r="8936" spans="1:11">
      <c r="A8936" s="125" t="s">
        <v>6946</v>
      </c>
      <c r="B8936" s="120" t="s">
        <v>6303</v>
      </c>
      <c r="C8936" s="120" t="s">
        <v>5533</v>
      </c>
      <c r="D8936" s="8" t="s">
        <v>6919</v>
      </c>
      <c r="E8936" s="48" t="s">
        <v>6911</v>
      </c>
      <c r="F8936" s="5">
        <v>2021</v>
      </c>
      <c r="G8936" s="120" t="s">
        <v>5533</v>
      </c>
      <c r="H8936" s="5">
        <v>1</v>
      </c>
      <c r="I8936" s="5" t="s">
        <v>6908</v>
      </c>
      <c r="J8936" s="47">
        <v>45636</v>
      </c>
      <c r="K8936" s="177">
        <v>18</v>
      </c>
    </row>
    <row r="8937" spans="1:11">
      <c r="A8937" s="125" t="s">
        <v>6947</v>
      </c>
      <c r="B8937" s="120" t="s">
        <v>6303</v>
      </c>
      <c r="C8937" s="120" t="s">
        <v>5533</v>
      </c>
      <c r="D8937" s="8" t="s">
        <v>6915</v>
      </c>
      <c r="E8937" s="48" t="s">
        <v>6917</v>
      </c>
      <c r="F8937" s="5">
        <v>2023</v>
      </c>
      <c r="G8937" s="120" t="s">
        <v>5533</v>
      </c>
      <c r="H8937" s="5">
        <v>1</v>
      </c>
      <c r="I8937" s="5" t="s">
        <v>6908</v>
      </c>
      <c r="J8937" s="47">
        <v>45636</v>
      </c>
      <c r="K8937" s="177">
        <v>19</v>
      </c>
    </row>
    <row r="8938" spans="1:11">
      <c r="A8938" s="125" t="s">
        <v>6948</v>
      </c>
      <c r="B8938" s="120" t="s">
        <v>6303</v>
      </c>
      <c r="C8938" s="120" t="s">
        <v>5533</v>
      </c>
      <c r="D8938" s="8" t="s">
        <v>6916</v>
      </c>
      <c r="E8938" s="48" t="s">
        <v>6917</v>
      </c>
      <c r="F8938" s="5">
        <v>2023</v>
      </c>
      <c r="G8938" s="120" t="s">
        <v>5533</v>
      </c>
      <c r="H8938" s="5">
        <v>1</v>
      </c>
      <c r="I8938" s="5" t="s">
        <v>6908</v>
      </c>
      <c r="J8938" s="47">
        <v>45636</v>
      </c>
      <c r="K8938" s="177">
        <v>20</v>
      </c>
    </row>
    <row r="8939" spans="1:11">
      <c r="A8939" s="125" t="s">
        <v>6949</v>
      </c>
      <c r="B8939" s="120" t="s">
        <v>4121</v>
      </c>
      <c r="C8939" s="120" t="s">
        <v>5533</v>
      </c>
      <c r="D8939" s="8" t="s">
        <v>6918</v>
      </c>
      <c r="E8939" s="48" t="s">
        <v>6834</v>
      </c>
      <c r="F8939" s="5">
        <v>2017</v>
      </c>
      <c r="G8939" s="120" t="s">
        <v>5533</v>
      </c>
      <c r="H8939" s="5">
        <v>1</v>
      </c>
      <c r="I8939" s="5" t="s">
        <v>6908</v>
      </c>
      <c r="J8939" s="47">
        <v>45636</v>
      </c>
      <c r="K8939" s="177">
        <v>13.5</v>
      </c>
    </row>
    <row r="8940" spans="1:11">
      <c r="A8940" s="125" t="s">
        <v>6950</v>
      </c>
      <c r="B8940" s="120" t="s">
        <v>6303</v>
      </c>
      <c r="C8940" s="120" t="s">
        <v>5794</v>
      </c>
      <c r="D8940" s="8" t="s">
        <v>6922</v>
      </c>
      <c r="E8940" s="48" t="s">
        <v>6834</v>
      </c>
      <c r="F8940" s="5">
        <v>2023</v>
      </c>
      <c r="G8940" s="120" t="s">
        <v>5794</v>
      </c>
      <c r="H8940" s="5">
        <v>1</v>
      </c>
      <c r="I8940" s="5" t="s">
        <v>6908</v>
      </c>
      <c r="J8940" s="47">
        <v>45636</v>
      </c>
      <c r="K8940" s="177">
        <v>16.5</v>
      </c>
    </row>
    <row r="8941" spans="1:11">
      <c r="A8941" s="125" t="s">
        <v>6951</v>
      </c>
      <c r="B8941" s="120" t="s">
        <v>6303</v>
      </c>
      <c r="C8941" s="120" t="s">
        <v>5794</v>
      </c>
      <c r="D8941" s="8" t="s">
        <v>6939</v>
      </c>
      <c r="E8941" s="48" t="s">
        <v>6834</v>
      </c>
      <c r="F8941" s="5">
        <v>2020</v>
      </c>
      <c r="G8941" s="120" t="s">
        <v>5794</v>
      </c>
      <c r="H8941" s="5">
        <v>1</v>
      </c>
      <c r="I8941" s="5" t="s">
        <v>6908</v>
      </c>
      <c r="J8941" s="47">
        <v>45636</v>
      </c>
      <c r="K8941" s="177">
        <v>16.5</v>
      </c>
    </row>
    <row r="8942" spans="1:11">
      <c r="A8942" s="125" t="s">
        <v>6952</v>
      </c>
      <c r="B8942" s="120" t="s">
        <v>6303</v>
      </c>
      <c r="C8942" s="120" t="s">
        <v>5794</v>
      </c>
      <c r="D8942" s="8" t="s">
        <v>6921</v>
      </c>
      <c r="E8942" s="48" t="s">
        <v>6834</v>
      </c>
      <c r="F8942" s="5">
        <v>2023</v>
      </c>
      <c r="G8942" s="120" t="s">
        <v>5794</v>
      </c>
      <c r="H8942" s="5">
        <v>1</v>
      </c>
      <c r="I8942" s="5" t="s">
        <v>6908</v>
      </c>
      <c r="J8942" s="47">
        <v>45636</v>
      </c>
      <c r="K8942" s="177">
        <v>16.5</v>
      </c>
    </row>
    <row r="8943" spans="1:11">
      <c r="A8943" s="125" t="s">
        <v>6953</v>
      </c>
      <c r="B8943" s="120" t="s">
        <v>6303</v>
      </c>
      <c r="C8943" s="120" t="s">
        <v>5794</v>
      </c>
      <c r="D8943" s="8" t="s">
        <v>6920</v>
      </c>
      <c r="E8943" s="48" t="s">
        <v>6917</v>
      </c>
      <c r="F8943" s="5">
        <v>2024</v>
      </c>
      <c r="G8943" s="120" t="s">
        <v>5794</v>
      </c>
      <c r="H8943" s="5">
        <v>1</v>
      </c>
      <c r="I8943" s="5" t="s">
        <v>6908</v>
      </c>
      <c r="J8943" s="47">
        <v>45636</v>
      </c>
      <c r="K8943" s="177">
        <v>20</v>
      </c>
    </row>
    <row r="8944" spans="1:11">
      <c r="A8944" s="125" t="s">
        <v>6954</v>
      </c>
      <c r="B8944" s="120" t="s">
        <v>6303</v>
      </c>
      <c r="C8944" s="120" t="s">
        <v>5794</v>
      </c>
      <c r="D8944" s="8" t="s">
        <v>6919</v>
      </c>
      <c r="E8944" s="48" t="s">
        <v>6911</v>
      </c>
      <c r="F8944" s="5">
        <v>2021</v>
      </c>
      <c r="G8944" s="120" t="s">
        <v>5794</v>
      </c>
      <c r="H8944" s="5">
        <v>1</v>
      </c>
      <c r="I8944" s="5" t="s">
        <v>6908</v>
      </c>
      <c r="J8944" s="47">
        <v>45636</v>
      </c>
      <c r="K8944" s="177">
        <v>18</v>
      </c>
    </row>
    <row r="8945" spans="1:11">
      <c r="A8945" s="125" t="s">
        <v>6955</v>
      </c>
      <c r="B8945" s="120" t="s">
        <v>6303</v>
      </c>
      <c r="C8945" s="120" t="s">
        <v>5794</v>
      </c>
      <c r="D8945" s="8" t="s">
        <v>6915</v>
      </c>
      <c r="E8945" s="48" t="s">
        <v>6917</v>
      </c>
      <c r="F8945" s="5">
        <v>2023</v>
      </c>
      <c r="G8945" s="120" t="s">
        <v>5794</v>
      </c>
      <c r="H8945" s="5">
        <v>1</v>
      </c>
      <c r="I8945" s="5" t="s">
        <v>6908</v>
      </c>
      <c r="J8945" s="47">
        <v>45636</v>
      </c>
      <c r="K8945" s="177">
        <v>19</v>
      </c>
    </row>
    <row r="8946" spans="1:11">
      <c r="A8946" s="125" t="s">
        <v>6956</v>
      </c>
      <c r="B8946" s="120" t="s">
        <v>6303</v>
      </c>
      <c r="C8946" s="120" t="s">
        <v>5794</v>
      </c>
      <c r="D8946" s="8" t="s">
        <v>6916</v>
      </c>
      <c r="E8946" s="48" t="s">
        <v>6917</v>
      </c>
      <c r="F8946" s="5">
        <v>2023</v>
      </c>
      <c r="G8946" s="120" t="s">
        <v>5794</v>
      </c>
      <c r="H8946" s="5">
        <v>1</v>
      </c>
      <c r="I8946" s="5" t="s">
        <v>6908</v>
      </c>
      <c r="J8946" s="47">
        <v>45636</v>
      </c>
      <c r="K8946" s="177">
        <v>20</v>
      </c>
    </row>
    <row r="8947" spans="1:11">
      <c r="A8947" s="125" t="s">
        <v>6957</v>
      </c>
      <c r="B8947" s="120" t="s">
        <v>4121</v>
      </c>
      <c r="C8947" s="120" t="s">
        <v>5794</v>
      </c>
      <c r="D8947" s="8" t="s">
        <v>6918</v>
      </c>
      <c r="E8947" s="48" t="s">
        <v>6834</v>
      </c>
      <c r="F8947" s="5">
        <v>2017</v>
      </c>
      <c r="G8947" s="120" t="s">
        <v>5794</v>
      </c>
      <c r="H8947" s="5">
        <v>1</v>
      </c>
      <c r="I8947" s="5" t="s">
        <v>6908</v>
      </c>
      <c r="J8947" s="47">
        <v>45636</v>
      </c>
      <c r="K8947" s="177">
        <v>13.5</v>
      </c>
    </row>
    <row r="8948" spans="1:11">
      <c r="A8948" s="125" t="s">
        <v>6958</v>
      </c>
      <c r="B8948" s="120" t="s">
        <v>6303</v>
      </c>
      <c r="C8948" s="5" t="s">
        <v>3744</v>
      </c>
      <c r="D8948" s="8" t="s">
        <v>6907</v>
      </c>
      <c r="E8948" s="48" t="s">
        <v>6834</v>
      </c>
      <c r="F8948" s="5">
        <v>2023</v>
      </c>
      <c r="G8948" s="5" t="s">
        <v>3744</v>
      </c>
      <c r="H8948" s="5">
        <v>1</v>
      </c>
      <c r="I8948" s="5" t="s">
        <v>6908</v>
      </c>
      <c r="J8948" s="47">
        <v>45636</v>
      </c>
      <c r="K8948" s="177">
        <v>16.5</v>
      </c>
    </row>
    <row r="8949" spans="1:11">
      <c r="A8949" s="125" t="s">
        <v>6959</v>
      </c>
      <c r="B8949" s="120" t="s">
        <v>6303</v>
      </c>
      <c r="C8949" s="5" t="s">
        <v>3744</v>
      </c>
      <c r="D8949" s="8" t="s">
        <v>6938</v>
      </c>
      <c r="E8949" s="48" t="s">
        <v>6834</v>
      </c>
      <c r="F8949" s="5">
        <v>2023</v>
      </c>
      <c r="G8949" s="5" t="s">
        <v>3744</v>
      </c>
      <c r="H8949" s="5">
        <v>1</v>
      </c>
      <c r="I8949" s="5" t="s">
        <v>6908</v>
      </c>
      <c r="J8949" s="47">
        <v>45636</v>
      </c>
      <c r="K8949" s="177">
        <v>16.5</v>
      </c>
    </row>
    <row r="8950" spans="1:11">
      <c r="A8950" s="125" t="s">
        <v>6960</v>
      </c>
      <c r="B8950" s="120" t="s">
        <v>6303</v>
      </c>
      <c r="C8950" s="5" t="s">
        <v>3744</v>
      </c>
      <c r="D8950" s="8" t="s">
        <v>6937</v>
      </c>
      <c r="E8950" s="48" t="s">
        <v>6834</v>
      </c>
      <c r="F8950" s="5">
        <v>2023</v>
      </c>
      <c r="G8950" s="5" t="s">
        <v>3744</v>
      </c>
      <c r="H8950" s="5">
        <v>1</v>
      </c>
      <c r="I8950" s="5" t="s">
        <v>6908</v>
      </c>
      <c r="J8950" s="47">
        <v>45636</v>
      </c>
      <c r="K8950" s="177">
        <v>16.5</v>
      </c>
    </row>
    <row r="8951" spans="1:11">
      <c r="A8951" s="125" t="s">
        <v>6961</v>
      </c>
      <c r="B8951" s="120" t="s">
        <v>6303</v>
      </c>
      <c r="C8951" s="5" t="s">
        <v>3744</v>
      </c>
      <c r="D8951" s="8" t="s">
        <v>6909</v>
      </c>
      <c r="E8951" s="48" t="s">
        <v>6911</v>
      </c>
      <c r="F8951" s="5">
        <v>2021</v>
      </c>
      <c r="G8951" s="5" t="s">
        <v>3744</v>
      </c>
      <c r="H8951" s="5">
        <v>1</v>
      </c>
      <c r="I8951" s="5" t="s">
        <v>6908</v>
      </c>
      <c r="J8951" s="47">
        <v>45636</v>
      </c>
      <c r="K8951" s="177">
        <v>18</v>
      </c>
    </row>
    <row r="8952" spans="1:11">
      <c r="A8952" s="125" t="s">
        <v>6962</v>
      </c>
      <c r="B8952" s="120" t="s">
        <v>6303</v>
      </c>
      <c r="C8952" s="5" t="s">
        <v>3744</v>
      </c>
      <c r="D8952" s="8" t="s">
        <v>6965</v>
      </c>
      <c r="E8952" s="48" t="s">
        <v>6834</v>
      </c>
      <c r="F8952" s="5">
        <v>2024</v>
      </c>
      <c r="G8952" s="5" t="s">
        <v>3744</v>
      </c>
      <c r="H8952" s="5">
        <v>1</v>
      </c>
      <c r="I8952" s="5" t="s">
        <v>6908</v>
      </c>
      <c r="J8952" s="47">
        <v>45636</v>
      </c>
      <c r="K8952" s="177">
        <v>19.5</v>
      </c>
    </row>
    <row r="8953" spans="1:11">
      <c r="A8953" s="125" t="s">
        <v>6963</v>
      </c>
      <c r="B8953" s="120" t="s">
        <v>6303</v>
      </c>
      <c r="C8953" s="5" t="s">
        <v>3744</v>
      </c>
      <c r="D8953" s="8" t="s">
        <v>6910</v>
      </c>
      <c r="E8953" s="48" t="s">
        <v>6834</v>
      </c>
      <c r="F8953" s="5">
        <v>2020</v>
      </c>
      <c r="G8953" s="5" t="s">
        <v>3744</v>
      </c>
      <c r="H8953" s="5">
        <v>1</v>
      </c>
      <c r="I8953" s="5" t="s">
        <v>6908</v>
      </c>
      <c r="J8953" s="47">
        <v>45636</v>
      </c>
      <c r="K8953" s="177">
        <v>15</v>
      </c>
    </row>
    <row r="8954" spans="1:11">
      <c r="A8954" s="125" t="s">
        <v>6964</v>
      </c>
      <c r="B8954" s="120" t="s">
        <v>6303</v>
      </c>
      <c r="C8954" s="5" t="s">
        <v>3744</v>
      </c>
      <c r="D8954" s="8" t="s">
        <v>6912</v>
      </c>
      <c r="E8954" s="48" t="s">
        <v>6834</v>
      </c>
      <c r="F8954" s="5">
        <v>2023</v>
      </c>
      <c r="G8954" s="5" t="s">
        <v>3744</v>
      </c>
      <c r="H8954" s="5">
        <v>1</v>
      </c>
      <c r="I8954" s="5" t="s">
        <v>6908</v>
      </c>
      <c r="J8954" s="47">
        <v>45636</v>
      </c>
      <c r="K8954" s="177">
        <v>21.5</v>
      </c>
    </row>
    <row r="8955" spans="1:11">
      <c r="A8955" s="125" t="s">
        <v>6966</v>
      </c>
      <c r="B8955" s="120" t="s">
        <v>6303</v>
      </c>
      <c r="C8955" s="5" t="s">
        <v>3744</v>
      </c>
      <c r="D8955" s="8" t="s">
        <v>6913</v>
      </c>
      <c r="E8955" s="48" t="s">
        <v>6834</v>
      </c>
      <c r="F8955" s="5">
        <v>2018</v>
      </c>
      <c r="G8955" s="5" t="s">
        <v>3744</v>
      </c>
      <c r="H8955" s="5">
        <v>1</v>
      </c>
      <c r="I8955" s="5" t="s">
        <v>6908</v>
      </c>
      <c r="J8955" s="47">
        <v>45636</v>
      </c>
      <c r="K8955" s="177">
        <v>20</v>
      </c>
    </row>
    <row r="8956" spans="1:11">
      <c r="A8956" s="125" t="s">
        <v>6966</v>
      </c>
      <c r="B8956" s="120" t="s">
        <v>6303</v>
      </c>
      <c r="C8956" s="5" t="s">
        <v>3744</v>
      </c>
      <c r="D8956" s="8" t="s">
        <v>6914</v>
      </c>
      <c r="E8956" s="48" t="s">
        <v>6834</v>
      </c>
      <c r="F8956" s="5">
        <v>2022</v>
      </c>
      <c r="G8956" s="5" t="s">
        <v>3744</v>
      </c>
      <c r="H8956" s="5">
        <v>1</v>
      </c>
      <c r="I8956" s="5" t="s">
        <v>6908</v>
      </c>
      <c r="J8956" s="47">
        <v>45636</v>
      </c>
      <c r="K8956" s="177">
        <v>20</v>
      </c>
    </row>
    <row r="8957" spans="1:11">
      <c r="A8957" s="125" t="s">
        <v>6967</v>
      </c>
      <c r="B8957" s="120" t="s">
        <v>6303</v>
      </c>
      <c r="C8957" s="5" t="s">
        <v>3744</v>
      </c>
      <c r="D8957" s="8" t="s">
        <v>6833</v>
      </c>
      <c r="E8957" s="48" t="s">
        <v>6834</v>
      </c>
      <c r="F8957" s="5">
        <v>2022</v>
      </c>
      <c r="G8957" s="5" t="s">
        <v>3744</v>
      </c>
      <c r="H8957" s="5">
        <v>1</v>
      </c>
      <c r="I8957" s="5" t="s">
        <v>6908</v>
      </c>
      <c r="J8957" s="47">
        <v>45636</v>
      </c>
      <c r="K8957" s="177">
        <v>23</v>
      </c>
    </row>
    <row r="8958" spans="1:11">
      <c r="A8958" s="125" t="s">
        <v>6968</v>
      </c>
      <c r="B8958" s="120" t="s">
        <v>6291</v>
      </c>
      <c r="C8958" s="120" t="s">
        <v>5696</v>
      </c>
      <c r="D8958" s="8" t="s">
        <v>6994</v>
      </c>
      <c r="E8958" s="48" t="s">
        <v>6995</v>
      </c>
      <c r="F8958" s="5">
        <v>2024</v>
      </c>
      <c r="G8958" s="120" t="s">
        <v>5696</v>
      </c>
      <c r="H8958" s="5">
        <v>1</v>
      </c>
      <c r="I8958" s="5" t="s">
        <v>6993</v>
      </c>
      <c r="J8958" s="47">
        <v>45660</v>
      </c>
      <c r="K8958" s="177">
        <v>0</v>
      </c>
    </row>
    <row r="8959" spans="1:11">
      <c r="A8959" s="125" t="s">
        <v>6969</v>
      </c>
      <c r="B8959" s="120" t="s">
        <v>6291</v>
      </c>
      <c r="C8959" s="120" t="s">
        <v>5696</v>
      </c>
      <c r="D8959" s="8" t="s">
        <v>6996</v>
      </c>
      <c r="E8959" s="48" t="s">
        <v>6705</v>
      </c>
      <c r="F8959" s="5">
        <v>2023</v>
      </c>
      <c r="G8959" s="120" t="s">
        <v>5696</v>
      </c>
      <c r="H8959" s="5">
        <v>1</v>
      </c>
      <c r="I8959" s="5" t="s">
        <v>6993</v>
      </c>
      <c r="J8959" s="47">
        <v>45660</v>
      </c>
      <c r="K8959" s="177">
        <v>0</v>
      </c>
    </row>
    <row r="8960" spans="1:11">
      <c r="A8960" s="125" t="s">
        <v>6970</v>
      </c>
      <c r="B8960" s="120" t="s">
        <v>4121</v>
      </c>
      <c r="C8960" s="120" t="s">
        <v>5696</v>
      </c>
      <c r="D8960" s="8" t="s">
        <v>6997</v>
      </c>
      <c r="E8960" s="48" t="s">
        <v>6998</v>
      </c>
      <c r="F8960" s="5">
        <v>2024</v>
      </c>
      <c r="G8960" s="120" t="s">
        <v>5696</v>
      </c>
      <c r="H8960" s="5">
        <v>1</v>
      </c>
      <c r="I8960" s="5" t="s">
        <v>6993</v>
      </c>
      <c r="J8960" s="47">
        <v>45660</v>
      </c>
      <c r="K8960" s="177">
        <v>0</v>
      </c>
    </row>
    <row r="8961" spans="1:11">
      <c r="A8961" s="125" t="s">
        <v>6971</v>
      </c>
      <c r="B8961" s="120" t="s">
        <v>6291</v>
      </c>
      <c r="C8961" s="120" t="s">
        <v>5696</v>
      </c>
      <c r="D8961" s="8" t="s">
        <v>6999</v>
      </c>
      <c r="E8961" s="48" t="s">
        <v>7000</v>
      </c>
      <c r="F8961" s="5">
        <v>2023</v>
      </c>
      <c r="G8961" s="120" t="s">
        <v>5696</v>
      </c>
      <c r="H8961" s="5">
        <v>1</v>
      </c>
      <c r="I8961" s="5" t="s">
        <v>6993</v>
      </c>
      <c r="J8961" s="47">
        <v>45660</v>
      </c>
      <c r="K8961" s="177">
        <v>0</v>
      </c>
    </row>
    <row r="8962" spans="1:11">
      <c r="A8962" s="125" t="s">
        <v>6972</v>
      </c>
      <c r="B8962" s="120" t="s">
        <v>6303</v>
      </c>
      <c r="C8962" s="120" t="s">
        <v>5696</v>
      </c>
      <c r="D8962" s="8" t="s">
        <v>7001</v>
      </c>
      <c r="E8962" s="48" t="s">
        <v>7002</v>
      </c>
      <c r="F8962" s="5">
        <v>2009</v>
      </c>
      <c r="G8962" s="120" t="s">
        <v>5696</v>
      </c>
      <c r="H8962" s="5">
        <v>1</v>
      </c>
      <c r="I8962" s="5" t="s">
        <v>6993</v>
      </c>
      <c r="J8962" s="47">
        <v>45660</v>
      </c>
      <c r="K8962" s="177">
        <v>0</v>
      </c>
    </row>
    <row r="8963" spans="1:11">
      <c r="A8963" s="125" t="s">
        <v>6973</v>
      </c>
      <c r="B8963" s="120" t="s">
        <v>4121</v>
      </c>
      <c r="C8963" s="120" t="s">
        <v>5696</v>
      </c>
      <c r="D8963" s="8" t="s">
        <v>7003</v>
      </c>
      <c r="E8963" s="48" t="s">
        <v>7004</v>
      </c>
      <c r="F8963" s="5">
        <v>2018</v>
      </c>
      <c r="G8963" s="120" t="s">
        <v>5696</v>
      </c>
      <c r="H8963" s="5">
        <v>1</v>
      </c>
      <c r="I8963" s="5" t="s">
        <v>6993</v>
      </c>
      <c r="J8963" s="47">
        <v>45660</v>
      </c>
      <c r="K8963" s="177">
        <v>0</v>
      </c>
    </row>
    <row r="8964" spans="1:11">
      <c r="A8964" s="125" t="s">
        <v>6974</v>
      </c>
      <c r="B8964" s="120" t="s">
        <v>4121</v>
      </c>
      <c r="C8964" s="120" t="s">
        <v>5696</v>
      </c>
      <c r="D8964" s="8" t="s">
        <v>7005</v>
      </c>
      <c r="E8964" s="48" t="s">
        <v>7004</v>
      </c>
      <c r="F8964" s="5">
        <v>2018</v>
      </c>
      <c r="G8964" s="120" t="s">
        <v>5696</v>
      </c>
      <c r="H8964" s="5">
        <v>1</v>
      </c>
      <c r="I8964" s="5" t="s">
        <v>6993</v>
      </c>
      <c r="J8964" s="47">
        <v>45660</v>
      </c>
      <c r="K8964" s="177">
        <v>0</v>
      </c>
    </row>
    <row r="8965" spans="1:11">
      <c r="A8965" s="125" t="s">
        <v>6975</v>
      </c>
      <c r="B8965" s="120" t="s">
        <v>4121</v>
      </c>
      <c r="C8965" s="120" t="s">
        <v>5696</v>
      </c>
      <c r="D8965" s="8" t="s">
        <v>7006</v>
      </c>
      <c r="E8965" s="48" t="s">
        <v>7004</v>
      </c>
      <c r="F8965" s="5">
        <v>2018</v>
      </c>
      <c r="G8965" s="120" t="s">
        <v>5696</v>
      </c>
      <c r="H8965" s="5">
        <v>1</v>
      </c>
      <c r="I8965" s="5" t="s">
        <v>6993</v>
      </c>
      <c r="J8965" s="47">
        <v>45660</v>
      </c>
      <c r="K8965" s="177">
        <v>0</v>
      </c>
    </row>
    <row r="8966" spans="1:11">
      <c r="A8966" s="125" t="s">
        <v>6976</v>
      </c>
      <c r="B8966" s="120" t="s">
        <v>4121</v>
      </c>
      <c r="C8966" s="120" t="s">
        <v>5696</v>
      </c>
      <c r="D8966" s="8" t="s">
        <v>7007</v>
      </c>
      <c r="E8966" s="48" t="s">
        <v>7004</v>
      </c>
      <c r="F8966" s="5">
        <v>2020</v>
      </c>
      <c r="G8966" s="120" t="s">
        <v>5696</v>
      </c>
      <c r="H8966" s="5">
        <v>1</v>
      </c>
      <c r="I8966" s="5" t="s">
        <v>6993</v>
      </c>
      <c r="J8966" s="47">
        <v>45660</v>
      </c>
      <c r="K8966" s="177">
        <v>0</v>
      </c>
    </row>
    <row r="8967" spans="1:11">
      <c r="A8967" s="125" t="s">
        <v>6977</v>
      </c>
      <c r="B8967" s="120" t="s">
        <v>4121</v>
      </c>
      <c r="C8967" s="120" t="s">
        <v>5696</v>
      </c>
      <c r="D8967" s="8" t="s">
        <v>7008</v>
      </c>
      <c r="E8967" s="48" t="s">
        <v>6714</v>
      </c>
      <c r="F8967" s="5">
        <v>2023</v>
      </c>
      <c r="G8967" s="120" t="s">
        <v>5696</v>
      </c>
      <c r="H8967" s="5">
        <v>1</v>
      </c>
      <c r="I8967" s="5" t="s">
        <v>6993</v>
      </c>
      <c r="J8967" s="47">
        <v>45660</v>
      </c>
      <c r="K8967" s="177">
        <v>0</v>
      </c>
    </row>
    <row r="8968" spans="1:11">
      <c r="A8968" s="125" t="s">
        <v>6978</v>
      </c>
      <c r="B8968" s="120" t="s">
        <v>4121</v>
      </c>
      <c r="C8968" s="120" t="s">
        <v>5696</v>
      </c>
      <c r="D8968" s="8" t="s">
        <v>7009</v>
      </c>
      <c r="E8968" s="48" t="s">
        <v>6714</v>
      </c>
      <c r="F8968" s="5">
        <v>2023</v>
      </c>
      <c r="G8968" s="120" t="s">
        <v>5696</v>
      </c>
      <c r="H8968" s="5">
        <v>1</v>
      </c>
      <c r="I8968" s="5" t="s">
        <v>6993</v>
      </c>
      <c r="J8968" s="47">
        <v>45660</v>
      </c>
      <c r="K8968" s="177">
        <v>0</v>
      </c>
    </row>
    <row r="8969" spans="1:11">
      <c r="A8969" s="125" t="s">
        <v>6979</v>
      </c>
      <c r="B8969" s="120" t="s">
        <v>4121</v>
      </c>
      <c r="C8969" s="120" t="s">
        <v>5696</v>
      </c>
      <c r="D8969" s="8" t="s">
        <v>7010</v>
      </c>
      <c r="E8969" s="48" t="s">
        <v>7004</v>
      </c>
      <c r="F8969" s="5">
        <v>2003</v>
      </c>
      <c r="G8969" s="120" t="s">
        <v>5696</v>
      </c>
      <c r="H8969" s="5">
        <v>1</v>
      </c>
      <c r="I8969" s="5" t="s">
        <v>6993</v>
      </c>
      <c r="J8969" s="47">
        <v>45660</v>
      </c>
      <c r="K8969" s="177">
        <v>0</v>
      </c>
    </row>
    <row r="8970" spans="1:11">
      <c r="A8970" s="125" t="s">
        <v>6980</v>
      </c>
      <c r="B8970" s="120" t="s">
        <v>4121</v>
      </c>
      <c r="C8970" s="120" t="s">
        <v>5696</v>
      </c>
      <c r="D8970" s="8" t="s">
        <v>7011</v>
      </c>
      <c r="E8970" s="48" t="s">
        <v>6998</v>
      </c>
      <c r="F8970" s="5">
        <v>2024</v>
      </c>
      <c r="G8970" s="120" t="s">
        <v>5696</v>
      </c>
      <c r="H8970" s="5">
        <v>1</v>
      </c>
      <c r="I8970" s="5" t="s">
        <v>6993</v>
      </c>
      <c r="J8970" s="47">
        <v>45660</v>
      </c>
      <c r="K8970" s="177">
        <v>0</v>
      </c>
    </row>
    <row r="8971" spans="1:11">
      <c r="A8971" s="125" t="s">
        <v>6981</v>
      </c>
      <c r="B8971" s="120" t="s">
        <v>4121</v>
      </c>
      <c r="C8971" s="120" t="s">
        <v>5696</v>
      </c>
      <c r="D8971" s="8" t="s">
        <v>7012</v>
      </c>
      <c r="E8971" s="48" t="s">
        <v>7004</v>
      </c>
      <c r="F8971" s="5">
        <v>2024</v>
      </c>
      <c r="G8971" s="120" t="s">
        <v>5696</v>
      </c>
      <c r="H8971" s="5">
        <v>1</v>
      </c>
      <c r="I8971" s="5" t="s">
        <v>6993</v>
      </c>
      <c r="J8971" s="47">
        <v>45660</v>
      </c>
      <c r="K8971" s="177">
        <v>0</v>
      </c>
    </row>
    <row r="8972" spans="1:11">
      <c r="A8972" s="125" t="s">
        <v>6982</v>
      </c>
      <c r="B8972" s="120" t="s">
        <v>4121</v>
      </c>
      <c r="C8972" s="120" t="s">
        <v>5696</v>
      </c>
      <c r="D8972" s="8" t="s">
        <v>7013</v>
      </c>
      <c r="E8972" s="48" t="s">
        <v>7004</v>
      </c>
      <c r="F8972" s="5">
        <v>2023</v>
      </c>
      <c r="G8972" s="120" t="s">
        <v>5696</v>
      </c>
      <c r="H8972" s="5">
        <v>1</v>
      </c>
      <c r="I8972" s="5" t="s">
        <v>6993</v>
      </c>
      <c r="J8972" s="47">
        <v>45660</v>
      </c>
      <c r="K8972" s="177">
        <v>0</v>
      </c>
    </row>
    <row r="8973" spans="1:11">
      <c r="A8973" s="125" t="s">
        <v>6983</v>
      </c>
      <c r="B8973" s="120" t="s">
        <v>4121</v>
      </c>
      <c r="C8973" s="120" t="s">
        <v>5696</v>
      </c>
      <c r="D8973" s="8" t="s">
        <v>3367</v>
      </c>
      <c r="E8973" s="48" t="s">
        <v>7004</v>
      </c>
      <c r="F8973" s="5">
        <v>2024</v>
      </c>
      <c r="G8973" s="120" t="s">
        <v>5696</v>
      </c>
      <c r="H8973" s="5">
        <v>1</v>
      </c>
      <c r="I8973" s="5" t="s">
        <v>6993</v>
      </c>
      <c r="J8973" s="47">
        <v>45660</v>
      </c>
      <c r="K8973" s="177">
        <v>0</v>
      </c>
    </row>
    <row r="8974" spans="1:11">
      <c r="A8974" s="125" t="s">
        <v>6984</v>
      </c>
      <c r="B8974" s="120" t="s">
        <v>4121</v>
      </c>
      <c r="C8974" s="120" t="s">
        <v>5696</v>
      </c>
      <c r="D8974" s="8" t="s">
        <v>7014</v>
      </c>
      <c r="E8974" s="48" t="s">
        <v>7004</v>
      </c>
      <c r="F8974" s="5">
        <v>2022</v>
      </c>
      <c r="G8974" s="120" t="s">
        <v>5696</v>
      </c>
      <c r="H8974" s="5">
        <v>1</v>
      </c>
      <c r="I8974" s="5" t="s">
        <v>6993</v>
      </c>
      <c r="J8974" s="47">
        <v>45660</v>
      </c>
      <c r="K8974" s="177">
        <v>0</v>
      </c>
    </row>
    <row r="8975" spans="1:11">
      <c r="A8975" s="125" t="s">
        <v>6985</v>
      </c>
      <c r="B8975" s="120" t="s">
        <v>6308</v>
      </c>
      <c r="C8975" s="120" t="s">
        <v>5696</v>
      </c>
      <c r="D8975" s="8" t="s">
        <v>427</v>
      </c>
      <c r="E8975" s="48" t="s">
        <v>7015</v>
      </c>
      <c r="F8975" s="5">
        <v>2024</v>
      </c>
      <c r="G8975" s="120" t="s">
        <v>5696</v>
      </c>
      <c r="H8975" s="5">
        <v>1</v>
      </c>
      <c r="I8975" s="5" t="s">
        <v>6993</v>
      </c>
      <c r="J8975" s="47">
        <v>45660</v>
      </c>
      <c r="K8975" s="177">
        <v>0</v>
      </c>
    </row>
    <row r="8976" spans="1:11">
      <c r="A8976" s="125" t="s">
        <v>6986</v>
      </c>
      <c r="B8976" s="120" t="s">
        <v>4121</v>
      </c>
      <c r="C8976" s="120" t="s">
        <v>5696</v>
      </c>
      <c r="D8976" s="8" t="s">
        <v>6710</v>
      </c>
      <c r="E8976" s="48" t="s">
        <v>6711</v>
      </c>
      <c r="F8976" s="5">
        <v>2023</v>
      </c>
      <c r="G8976" s="120" t="s">
        <v>5696</v>
      </c>
      <c r="H8976" s="5">
        <v>1</v>
      </c>
      <c r="I8976" s="5" t="s">
        <v>6993</v>
      </c>
      <c r="J8976" s="47">
        <v>45660</v>
      </c>
      <c r="K8976" s="177">
        <v>0</v>
      </c>
    </row>
    <row r="8977" spans="1:12">
      <c r="A8977" s="125" t="s">
        <v>6987</v>
      </c>
      <c r="B8977" s="120" t="s">
        <v>4121</v>
      </c>
      <c r="C8977" s="120" t="s">
        <v>5696</v>
      </c>
      <c r="D8977" s="8" t="s">
        <v>7016</v>
      </c>
      <c r="E8977" s="48" t="s">
        <v>7004</v>
      </c>
      <c r="F8977" s="5">
        <v>2018</v>
      </c>
      <c r="G8977" s="120" t="s">
        <v>5696</v>
      </c>
      <c r="H8977" s="5">
        <v>1</v>
      </c>
      <c r="I8977" s="5" t="s">
        <v>6993</v>
      </c>
      <c r="J8977" s="47">
        <v>45660</v>
      </c>
      <c r="K8977" s="177">
        <v>0</v>
      </c>
    </row>
    <row r="8978" spans="1:12">
      <c r="A8978" s="125" t="s">
        <v>6988</v>
      </c>
      <c r="B8978" s="120" t="s">
        <v>4121</v>
      </c>
      <c r="C8978" s="120" t="s">
        <v>5696</v>
      </c>
      <c r="D8978" s="8" t="s">
        <v>7014</v>
      </c>
      <c r="E8978" s="48" t="s">
        <v>7004</v>
      </c>
      <c r="F8978" s="5">
        <v>2022</v>
      </c>
      <c r="G8978" s="120" t="s">
        <v>5696</v>
      </c>
      <c r="H8978" s="5">
        <v>1</v>
      </c>
      <c r="I8978" s="5" t="s">
        <v>6993</v>
      </c>
      <c r="J8978" s="47">
        <v>45660</v>
      </c>
      <c r="K8978" s="177">
        <v>0</v>
      </c>
    </row>
    <row r="8979" spans="1:12">
      <c r="A8979" s="125" t="s">
        <v>6989</v>
      </c>
      <c r="B8979" s="120" t="s">
        <v>4121</v>
      </c>
      <c r="C8979" s="120" t="s">
        <v>5696</v>
      </c>
      <c r="D8979" s="8" t="s">
        <v>7017</v>
      </c>
      <c r="E8979" s="48" t="s">
        <v>6164</v>
      </c>
      <c r="F8979" s="5">
        <v>2019</v>
      </c>
      <c r="G8979" s="120" t="s">
        <v>5696</v>
      </c>
      <c r="H8979" s="5">
        <v>1</v>
      </c>
      <c r="I8979" s="5" t="s">
        <v>6993</v>
      </c>
      <c r="J8979" s="47">
        <v>45660</v>
      </c>
      <c r="K8979" s="177">
        <v>0</v>
      </c>
    </row>
    <row r="8980" spans="1:12">
      <c r="A8980" s="125" t="s">
        <v>6990</v>
      </c>
      <c r="B8980" s="120" t="s">
        <v>6308</v>
      </c>
      <c r="C8980" s="120" t="s">
        <v>5696</v>
      </c>
      <c r="D8980" s="8" t="s">
        <v>7018</v>
      </c>
      <c r="E8980" s="48" t="s">
        <v>7019</v>
      </c>
      <c r="F8980" s="5">
        <v>2024</v>
      </c>
      <c r="G8980" s="120" t="s">
        <v>5696</v>
      </c>
      <c r="H8980" s="5">
        <v>1</v>
      </c>
      <c r="I8980" s="5" t="s">
        <v>6993</v>
      </c>
      <c r="J8980" s="47">
        <v>45660</v>
      </c>
      <c r="K8980" s="177">
        <v>0</v>
      </c>
    </row>
    <row r="8981" spans="1:12">
      <c r="A8981" s="125" t="s">
        <v>6991</v>
      </c>
      <c r="B8981" s="120" t="s">
        <v>4121</v>
      </c>
      <c r="C8981" s="120" t="s">
        <v>5696</v>
      </c>
      <c r="D8981" s="8" t="s">
        <v>7036</v>
      </c>
      <c r="E8981" s="48" t="s">
        <v>7035</v>
      </c>
      <c r="F8981" s="5">
        <v>2002</v>
      </c>
      <c r="G8981" s="120" t="s">
        <v>5696</v>
      </c>
      <c r="H8981" s="5">
        <v>1</v>
      </c>
      <c r="I8981" s="5" t="s">
        <v>6993</v>
      </c>
      <c r="J8981" s="47">
        <v>45679</v>
      </c>
      <c r="K8981" s="177">
        <v>0</v>
      </c>
    </row>
    <row r="8982" spans="1:12">
      <c r="A8982" s="125" t="s">
        <v>6992</v>
      </c>
      <c r="B8982" s="120" t="s">
        <v>4121</v>
      </c>
      <c r="C8982" s="120" t="s">
        <v>5696</v>
      </c>
      <c r="D8982" s="8" t="s">
        <v>7037</v>
      </c>
      <c r="E8982" s="48" t="s">
        <v>7035</v>
      </c>
      <c r="F8982" s="5">
        <v>2000</v>
      </c>
      <c r="G8982" s="120" t="s">
        <v>5696</v>
      </c>
      <c r="H8982" s="5">
        <v>1</v>
      </c>
      <c r="I8982" s="5" t="s">
        <v>6993</v>
      </c>
      <c r="J8982" s="47">
        <v>45679</v>
      </c>
      <c r="K8982" s="177">
        <v>0</v>
      </c>
    </row>
    <row r="8983" spans="1:12">
      <c r="A8983" s="125" t="s">
        <v>7020</v>
      </c>
      <c r="B8983" s="120" t="s">
        <v>4121</v>
      </c>
      <c r="C8983" s="120" t="s">
        <v>5696</v>
      </c>
      <c r="D8983" s="8" t="s">
        <v>7038</v>
      </c>
      <c r="E8983" s="48" t="s">
        <v>6801</v>
      </c>
      <c r="F8983" s="5">
        <v>2012</v>
      </c>
      <c r="G8983" s="120" t="s">
        <v>5696</v>
      </c>
      <c r="H8983" s="5">
        <v>1</v>
      </c>
      <c r="I8983" s="5" t="s">
        <v>6993</v>
      </c>
      <c r="J8983" s="47">
        <v>45679</v>
      </c>
      <c r="K8983" s="177">
        <v>0</v>
      </c>
      <c r="L8983" s="235"/>
    </row>
    <row r="8984" spans="1:12">
      <c r="A8984" s="125" t="s">
        <v>7021</v>
      </c>
      <c r="B8984" s="120" t="s">
        <v>4121</v>
      </c>
      <c r="C8984" s="120" t="s">
        <v>5696</v>
      </c>
      <c r="D8984" s="8" t="s">
        <v>7039</v>
      </c>
      <c r="E8984" s="48" t="s">
        <v>7040</v>
      </c>
      <c r="F8984" s="5">
        <v>2011</v>
      </c>
      <c r="G8984" s="120" t="s">
        <v>5696</v>
      </c>
      <c r="H8984" s="5">
        <v>1</v>
      </c>
      <c r="I8984" s="5" t="s">
        <v>6993</v>
      </c>
      <c r="J8984" s="47">
        <v>45679</v>
      </c>
      <c r="K8984" s="177">
        <v>0</v>
      </c>
    </row>
    <row r="8985" spans="1:12">
      <c r="A8985" s="125" t="s">
        <v>7022</v>
      </c>
      <c r="B8985" s="120" t="s">
        <v>4121</v>
      </c>
      <c r="C8985" s="120" t="s">
        <v>5696</v>
      </c>
      <c r="D8985" s="8" t="s">
        <v>7041</v>
      </c>
      <c r="E8985" s="48" t="s">
        <v>7042</v>
      </c>
      <c r="F8985" s="5">
        <v>2018</v>
      </c>
      <c r="G8985" s="120" t="s">
        <v>5696</v>
      </c>
      <c r="H8985" s="5">
        <v>1</v>
      </c>
      <c r="I8985" s="5" t="s">
        <v>6993</v>
      </c>
      <c r="J8985" s="47">
        <v>45679</v>
      </c>
      <c r="K8985" s="177">
        <v>0</v>
      </c>
    </row>
    <row r="8986" spans="1:12">
      <c r="A8986" s="125" t="s">
        <v>7023</v>
      </c>
      <c r="B8986" s="120" t="s">
        <v>4121</v>
      </c>
      <c r="C8986" s="120" t="s">
        <v>5696</v>
      </c>
      <c r="D8986" s="8" t="s">
        <v>7043</v>
      </c>
      <c r="E8986" s="48" t="s">
        <v>7044</v>
      </c>
      <c r="F8986" s="5">
        <v>2017</v>
      </c>
      <c r="G8986" s="120" t="s">
        <v>5696</v>
      </c>
      <c r="H8986" s="5">
        <v>1</v>
      </c>
      <c r="I8986" s="5" t="s">
        <v>6993</v>
      </c>
      <c r="J8986" s="47">
        <v>45679</v>
      </c>
      <c r="K8986" s="177">
        <v>0</v>
      </c>
    </row>
    <row r="8987" spans="1:12">
      <c r="A8987" s="125" t="s">
        <v>7024</v>
      </c>
      <c r="B8987" s="120" t="s">
        <v>4121</v>
      </c>
      <c r="C8987" s="120" t="s">
        <v>5696</v>
      </c>
      <c r="D8987" s="8" t="s">
        <v>7045</v>
      </c>
      <c r="E8987" s="48" t="s">
        <v>7004</v>
      </c>
      <c r="F8987" s="5">
        <v>2014</v>
      </c>
      <c r="G8987" s="120" t="s">
        <v>5696</v>
      </c>
      <c r="H8987" s="5">
        <v>1</v>
      </c>
      <c r="I8987" s="5" t="s">
        <v>6993</v>
      </c>
      <c r="J8987" s="47">
        <v>45679</v>
      </c>
      <c r="K8987" s="177">
        <v>0</v>
      </c>
    </row>
    <row r="8988" spans="1:12">
      <c r="A8988" s="125" t="s">
        <v>7025</v>
      </c>
      <c r="B8988" s="120" t="s">
        <v>4121</v>
      </c>
      <c r="C8988" s="120" t="s">
        <v>5696</v>
      </c>
      <c r="D8988" s="8" t="s">
        <v>7046</v>
      </c>
      <c r="E8988" s="48" t="s">
        <v>7047</v>
      </c>
      <c r="F8988" s="5">
        <v>2017</v>
      </c>
      <c r="G8988" s="120" t="s">
        <v>5696</v>
      </c>
      <c r="H8988" s="5">
        <v>1</v>
      </c>
      <c r="I8988" s="5" t="s">
        <v>6993</v>
      </c>
      <c r="J8988" s="47">
        <v>45679</v>
      </c>
      <c r="K8988" s="177">
        <v>0</v>
      </c>
    </row>
    <row r="8989" spans="1:12">
      <c r="A8989" s="125" t="s">
        <v>7026</v>
      </c>
      <c r="B8989" s="120" t="s">
        <v>4121</v>
      </c>
      <c r="C8989" s="120" t="s">
        <v>5696</v>
      </c>
      <c r="D8989" s="8" t="s">
        <v>7048</v>
      </c>
      <c r="E8989" s="48" t="s">
        <v>7049</v>
      </c>
      <c r="F8989" s="5">
        <v>2006</v>
      </c>
      <c r="G8989" s="120" t="s">
        <v>5696</v>
      </c>
      <c r="H8989" s="5">
        <v>1</v>
      </c>
      <c r="I8989" s="5" t="s">
        <v>6993</v>
      </c>
      <c r="J8989" s="47">
        <v>45679</v>
      </c>
      <c r="K8989" s="177">
        <v>0</v>
      </c>
    </row>
    <row r="8990" spans="1:12">
      <c r="A8990" s="125" t="s">
        <v>7027</v>
      </c>
      <c r="B8990" s="120" t="s">
        <v>4121</v>
      </c>
      <c r="C8990" s="120" t="s">
        <v>5696</v>
      </c>
      <c r="D8990" s="8" t="s">
        <v>7050</v>
      </c>
      <c r="E8990" s="48" t="s">
        <v>7040</v>
      </c>
      <c r="F8990" s="5">
        <v>2002</v>
      </c>
      <c r="G8990" s="120" t="s">
        <v>5696</v>
      </c>
      <c r="H8990" s="5">
        <v>1</v>
      </c>
      <c r="I8990" s="5" t="s">
        <v>6993</v>
      </c>
      <c r="J8990" s="47">
        <v>45679</v>
      </c>
      <c r="K8990" s="177">
        <v>0</v>
      </c>
    </row>
    <row r="8991" spans="1:12">
      <c r="A8991" s="125" t="s">
        <v>7028</v>
      </c>
      <c r="B8991" s="120" t="s">
        <v>4121</v>
      </c>
      <c r="C8991" s="120" t="s">
        <v>5696</v>
      </c>
      <c r="D8991" s="8" t="s">
        <v>7051</v>
      </c>
      <c r="E8991" s="48" t="s">
        <v>7035</v>
      </c>
      <c r="F8991" s="5">
        <v>2017</v>
      </c>
      <c r="G8991" s="120" t="s">
        <v>5696</v>
      </c>
      <c r="H8991" s="5">
        <v>1</v>
      </c>
      <c r="I8991" s="5" t="s">
        <v>6993</v>
      </c>
      <c r="J8991" s="47">
        <v>45679</v>
      </c>
      <c r="K8991" s="177">
        <v>0</v>
      </c>
    </row>
    <row r="8992" spans="1:12">
      <c r="A8992" s="125" t="s">
        <v>7029</v>
      </c>
      <c r="B8992" s="120" t="s">
        <v>4121</v>
      </c>
      <c r="C8992" s="120" t="s">
        <v>5696</v>
      </c>
      <c r="D8992" s="8" t="s">
        <v>7052</v>
      </c>
      <c r="E8992" s="48" t="s">
        <v>6877</v>
      </c>
      <c r="F8992" s="5">
        <v>2002</v>
      </c>
      <c r="G8992" s="120" t="s">
        <v>5696</v>
      </c>
      <c r="H8992" s="5">
        <v>1</v>
      </c>
      <c r="I8992" s="5" t="s">
        <v>6993</v>
      </c>
      <c r="J8992" s="47">
        <v>45679</v>
      </c>
      <c r="K8992" s="177">
        <v>0</v>
      </c>
    </row>
    <row r="8993" spans="1:11">
      <c r="A8993" s="125" t="s">
        <v>7030</v>
      </c>
      <c r="B8993" s="120" t="s">
        <v>6291</v>
      </c>
      <c r="C8993" s="120" t="s">
        <v>5696</v>
      </c>
      <c r="D8993" s="8" t="s">
        <v>7053</v>
      </c>
      <c r="E8993" s="48" t="s">
        <v>7004</v>
      </c>
      <c r="F8993" s="5">
        <v>2007</v>
      </c>
      <c r="G8993" s="120" t="s">
        <v>5696</v>
      </c>
      <c r="H8993" s="5">
        <v>1</v>
      </c>
      <c r="I8993" s="5" t="s">
        <v>6993</v>
      </c>
      <c r="J8993" s="47">
        <v>45679</v>
      </c>
      <c r="K8993" s="177">
        <v>0</v>
      </c>
    </row>
    <row r="8994" spans="1:11">
      <c r="A8994" s="125" t="s">
        <v>7031</v>
      </c>
      <c r="B8994" s="120" t="s">
        <v>6291</v>
      </c>
      <c r="C8994" s="120" t="s">
        <v>5696</v>
      </c>
      <c r="D8994" s="8" t="s">
        <v>7054</v>
      </c>
      <c r="E8994" s="48" t="s">
        <v>7055</v>
      </c>
      <c r="F8994" s="5">
        <v>2006</v>
      </c>
      <c r="G8994" s="120" t="s">
        <v>5696</v>
      </c>
      <c r="H8994" s="5">
        <v>1</v>
      </c>
      <c r="I8994" s="5" t="s">
        <v>6993</v>
      </c>
      <c r="J8994" s="47">
        <v>45679</v>
      </c>
      <c r="K8994" s="177">
        <v>0</v>
      </c>
    </row>
    <row r="8995" spans="1:11">
      <c r="A8995" s="125" t="s">
        <v>7032</v>
      </c>
      <c r="B8995" s="120" t="s">
        <v>6291</v>
      </c>
      <c r="C8995" s="120" t="s">
        <v>5696</v>
      </c>
      <c r="D8995" s="8" t="s">
        <v>7056</v>
      </c>
      <c r="E8995" s="48" t="s">
        <v>7057</v>
      </c>
      <c r="F8995" s="5">
        <v>2010</v>
      </c>
      <c r="G8995" s="120" t="s">
        <v>5696</v>
      </c>
      <c r="H8995" s="5">
        <v>1</v>
      </c>
      <c r="I8995" s="5" t="s">
        <v>6993</v>
      </c>
      <c r="J8995" s="47">
        <v>45679</v>
      </c>
      <c r="K8995" s="177">
        <v>0</v>
      </c>
    </row>
    <row r="8996" spans="1:11">
      <c r="A8996" s="125" t="s">
        <v>7033</v>
      </c>
      <c r="B8996" s="120" t="s">
        <v>4121</v>
      </c>
      <c r="C8996" s="120" t="s">
        <v>5696</v>
      </c>
      <c r="D8996" s="8" t="s">
        <v>7058</v>
      </c>
      <c r="E8996" s="48" t="s">
        <v>6801</v>
      </c>
      <c r="F8996" s="5">
        <v>2020</v>
      </c>
      <c r="G8996" s="120" t="s">
        <v>5696</v>
      </c>
      <c r="H8996" s="5">
        <v>1</v>
      </c>
      <c r="I8996" s="5" t="s">
        <v>6993</v>
      </c>
      <c r="J8996" s="47">
        <v>45679</v>
      </c>
      <c r="K8996" s="177">
        <v>0</v>
      </c>
    </row>
    <row r="8997" spans="1:11">
      <c r="A8997" s="125" t="s">
        <v>7034</v>
      </c>
      <c r="B8997" s="120" t="s">
        <v>6308</v>
      </c>
      <c r="C8997" s="120" t="s">
        <v>3744</v>
      </c>
      <c r="D8997" s="8" t="s">
        <v>7059</v>
      </c>
      <c r="E8997" s="48" t="s">
        <v>7060</v>
      </c>
      <c r="F8997" s="5">
        <v>2021</v>
      </c>
      <c r="G8997" s="120" t="s">
        <v>3744</v>
      </c>
      <c r="H8997" s="5">
        <v>1</v>
      </c>
      <c r="I8997" s="5"/>
      <c r="J8997" s="47"/>
      <c r="K8997" s="177">
        <v>19.899999999999999</v>
      </c>
    </row>
    <row r="8998" spans="1:11">
      <c r="A8998" s="125"/>
      <c r="B8998" s="120"/>
      <c r="C8998" s="120"/>
      <c r="D8998" s="8"/>
      <c r="E8998" s="48"/>
      <c r="F8998" s="5"/>
      <c r="G8998" s="120"/>
      <c r="H8998" s="5"/>
      <c r="I8998" s="5"/>
      <c r="J8998" s="47"/>
      <c r="K8998" s="177"/>
    </row>
    <row r="8999" spans="1:11">
      <c r="A8999" s="125"/>
      <c r="B8999" s="120"/>
      <c r="C8999" s="120"/>
      <c r="D8999" s="8"/>
      <c r="E8999" s="48"/>
      <c r="F8999" s="5"/>
      <c r="G8999" s="120"/>
      <c r="H8999" s="5"/>
      <c r="I8999" s="5"/>
      <c r="J8999" s="47"/>
      <c r="K8999" s="177"/>
    </row>
    <row r="9000" spans="1:11">
      <c r="A9000" s="125"/>
      <c r="B9000" s="120"/>
      <c r="C9000" s="120"/>
      <c r="D9000" s="8"/>
      <c r="E9000" s="48"/>
      <c r="F9000" s="5"/>
      <c r="G9000" s="120"/>
      <c r="H9000" s="5"/>
      <c r="I9000" s="5"/>
      <c r="J9000" s="47"/>
      <c r="K9000" s="177"/>
    </row>
    <row r="9001" spans="1:11">
      <c r="A9001" s="125"/>
      <c r="B9001" s="120"/>
      <c r="C9001" s="120"/>
      <c r="D9001" s="8"/>
      <c r="E9001" s="48"/>
      <c r="F9001" s="5"/>
      <c r="G9001" s="120"/>
      <c r="H9001" s="5"/>
      <c r="I9001" s="5"/>
      <c r="J9001" s="47"/>
      <c r="K9001" s="177"/>
    </row>
    <row r="9002" spans="1:11">
      <c r="A9002" s="125"/>
      <c r="B9002" s="120"/>
      <c r="C9002" s="120"/>
      <c r="D9002" s="8"/>
      <c r="E9002" s="48"/>
      <c r="F9002" s="5"/>
      <c r="G9002" s="120"/>
      <c r="H9002" s="5"/>
      <c r="I9002" s="5"/>
      <c r="J9002" s="47"/>
      <c r="K9002" s="177"/>
    </row>
    <row r="9003" spans="1:11">
      <c r="A9003" s="125"/>
      <c r="B9003" s="120"/>
      <c r="C9003" s="120"/>
      <c r="D9003" s="8"/>
      <c r="E9003" s="48"/>
      <c r="F9003" s="5"/>
      <c r="G9003" s="120"/>
      <c r="H9003" s="5"/>
      <c r="I9003" s="5"/>
      <c r="J9003" s="47"/>
      <c r="K9003" s="177"/>
    </row>
    <row r="9004" spans="1:11">
      <c r="A9004" s="125"/>
      <c r="B9004" s="120"/>
      <c r="C9004" s="120"/>
      <c r="D9004" s="8"/>
      <c r="E9004" s="48"/>
      <c r="F9004" s="5"/>
      <c r="G9004" s="120"/>
      <c r="H9004" s="5"/>
      <c r="I9004" s="5"/>
      <c r="J9004" s="47"/>
      <c r="K9004" s="177"/>
    </row>
    <row r="9005" spans="1:11">
      <c r="A9005" s="125"/>
      <c r="B9005" s="120"/>
      <c r="C9005" s="120"/>
      <c r="D9005" s="8"/>
      <c r="E9005" s="48"/>
      <c r="F9005" s="5"/>
      <c r="G9005" s="120"/>
      <c r="H9005" s="5"/>
      <c r="I9005" s="5"/>
      <c r="J9005" s="47"/>
      <c r="K9005" s="177"/>
    </row>
    <row r="9006" spans="1:11">
      <c r="A9006" s="125"/>
      <c r="B9006" s="120"/>
      <c r="C9006" s="120"/>
      <c r="D9006" s="8"/>
      <c r="E9006" s="48"/>
      <c r="F9006" s="5"/>
      <c r="G9006" s="120"/>
      <c r="H9006" s="5"/>
      <c r="I9006" s="5"/>
      <c r="J9006" s="47"/>
      <c r="K9006" s="177"/>
    </row>
    <row r="9007" spans="1:11">
      <c r="A9007" s="125"/>
      <c r="B9007" s="120"/>
      <c r="C9007" s="120"/>
      <c r="D9007" s="8"/>
      <c r="E9007" s="48"/>
      <c r="F9007" s="5"/>
      <c r="G9007" s="120"/>
      <c r="H9007" s="5"/>
      <c r="I9007" s="5"/>
      <c r="J9007" s="47"/>
      <c r="K9007" s="177"/>
    </row>
    <row r="9008" spans="1:11">
      <c r="A9008" s="125"/>
      <c r="B9008" s="120"/>
      <c r="C9008" s="120"/>
      <c r="D9008" s="8"/>
      <c r="E9008" s="48"/>
      <c r="F9008" s="5"/>
      <c r="G9008" s="120"/>
      <c r="H9008" s="5"/>
      <c r="I9008" s="5"/>
      <c r="J9008" s="47"/>
      <c r="K9008" s="177"/>
    </row>
  </sheetData>
  <autoFilter ref="A1:DK8479"/>
  <phoneticPr fontId="2" type="noConversion"/>
  <dataValidations count="1">
    <dataValidation type="list" allowBlank="1" showInputMessage="1" showErrorMessage="1" sqref="B4638:B4677 B4682:B7812 B4539:B4628 B2873:B4347 B2619:B2687 B1301:B2125 B2719:B2870 B2696:B2709 B2128:B2617 B4349:B4537 B2:B1290 B7827:B8160 B8162:B8163">
      <formula1>TEMA</formula1>
    </dataValidation>
  </dataValidations>
  <printOptions horizontalCentered="1"/>
  <pageMargins left="0" right="0.31496062992125984" top="0.51181102362204722" bottom="0.43307086614173229" header="0.31496062992125984" footer="0.31496062992125984"/>
  <pageSetup paperSize="9" scale="8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9"/>
  <sheetViews>
    <sheetView workbookViewId="0">
      <selection activeCell="K20" sqref="K20"/>
    </sheetView>
  </sheetViews>
  <sheetFormatPr defaultRowHeight="12.75"/>
  <cols>
    <col min="1" max="1" width="4.140625" customWidth="1"/>
    <col min="2" max="2" width="11.28515625" customWidth="1"/>
    <col min="3" max="3" width="11" customWidth="1"/>
    <col min="5" max="5" width="40.140625" customWidth="1"/>
    <col min="6" max="6" width="40.7109375" customWidth="1"/>
    <col min="7" max="7" width="20" customWidth="1"/>
    <col min="10" max="10" width="7.5703125" customWidth="1"/>
    <col min="12" max="12" width="13" customWidth="1"/>
    <col min="14" max="14" width="17.140625" customWidth="1"/>
  </cols>
  <sheetData>
    <row r="1" spans="1:14" ht="33" customHeight="1">
      <c r="A1" s="123" t="s">
        <v>5788</v>
      </c>
      <c r="B1" s="123" t="s">
        <v>1197</v>
      </c>
      <c r="C1" s="123" t="s">
        <v>1157</v>
      </c>
      <c r="D1" s="124" t="s">
        <v>5791</v>
      </c>
      <c r="E1" s="25" t="s">
        <v>5789</v>
      </c>
      <c r="F1" s="4" t="s">
        <v>4113</v>
      </c>
      <c r="G1" s="51" t="s">
        <v>110</v>
      </c>
      <c r="H1" s="4" t="s">
        <v>4114</v>
      </c>
      <c r="I1" s="4" t="s">
        <v>1475</v>
      </c>
      <c r="J1" s="25" t="s">
        <v>33</v>
      </c>
      <c r="K1" s="24" t="s">
        <v>111</v>
      </c>
      <c r="L1" s="25" t="s">
        <v>112</v>
      </c>
      <c r="M1" s="3" t="s">
        <v>5790</v>
      </c>
      <c r="N1" s="4" t="s">
        <v>5792</v>
      </c>
    </row>
    <row r="2" spans="1:14" ht="28.5" customHeight="1">
      <c r="A2" s="153">
        <v>1</v>
      </c>
      <c r="B2" s="120" t="s">
        <v>6308</v>
      </c>
      <c r="C2" s="29" t="s">
        <v>1158</v>
      </c>
      <c r="D2" s="151" t="s">
        <v>5533</v>
      </c>
      <c r="E2" s="101" t="s">
        <v>2440</v>
      </c>
      <c r="F2" s="48" t="s">
        <v>1931</v>
      </c>
      <c r="G2" s="16" t="s">
        <v>1195</v>
      </c>
      <c r="H2" s="11"/>
      <c r="I2" s="11"/>
      <c r="J2" s="5">
        <v>1</v>
      </c>
      <c r="K2" s="5">
        <v>1043</v>
      </c>
      <c r="L2" s="97">
        <v>40526</v>
      </c>
      <c r="M2" s="5"/>
      <c r="N2" s="10"/>
    </row>
    <row r="3" spans="1:14" ht="16.5">
      <c r="A3" s="120">
        <v>2</v>
      </c>
      <c r="B3" s="120" t="s">
        <v>6310</v>
      </c>
      <c r="C3" s="145" t="s">
        <v>1158</v>
      </c>
      <c r="D3" s="138" t="s">
        <v>5533</v>
      </c>
      <c r="E3" s="16" t="s">
        <v>1927</v>
      </c>
      <c r="F3" s="11" t="s">
        <v>1928</v>
      </c>
      <c r="G3" s="48" t="s">
        <v>3304</v>
      </c>
      <c r="H3" s="10"/>
      <c r="I3" s="10"/>
      <c r="J3" s="10">
        <v>1</v>
      </c>
      <c r="K3" s="70">
        <v>22</v>
      </c>
      <c r="L3" s="33">
        <v>40562</v>
      </c>
      <c r="M3" s="110">
        <v>13.5</v>
      </c>
      <c r="N3" s="10" t="s">
        <v>3839</v>
      </c>
    </row>
    <row r="4" spans="1:14" ht="16.5">
      <c r="A4" s="120">
        <v>3</v>
      </c>
      <c r="B4" s="120" t="s">
        <v>6310</v>
      </c>
      <c r="C4" s="145" t="s">
        <v>1158</v>
      </c>
      <c r="D4" s="138" t="s">
        <v>5533</v>
      </c>
      <c r="E4" s="16" t="s">
        <v>1929</v>
      </c>
      <c r="F4" s="11" t="s">
        <v>1930</v>
      </c>
      <c r="G4" s="48" t="s">
        <v>3304</v>
      </c>
      <c r="H4" s="10"/>
      <c r="I4" s="10"/>
      <c r="J4" s="10">
        <v>1</v>
      </c>
      <c r="K4" s="70">
        <v>22</v>
      </c>
      <c r="L4" s="33">
        <v>40562</v>
      </c>
      <c r="M4" s="110">
        <v>13.5</v>
      </c>
      <c r="N4" s="10" t="s">
        <v>3839</v>
      </c>
    </row>
    <row r="5" spans="1:14" ht="16.5">
      <c r="A5" s="154">
        <v>4</v>
      </c>
      <c r="B5" s="120" t="s">
        <v>4121</v>
      </c>
      <c r="C5" s="145" t="s">
        <v>1158</v>
      </c>
      <c r="D5" s="138" t="s">
        <v>3744</v>
      </c>
      <c r="E5" s="16" t="s">
        <v>2398</v>
      </c>
      <c r="F5" s="11" t="s">
        <v>2399</v>
      </c>
      <c r="G5" s="103" t="s">
        <v>6146</v>
      </c>
      <c r="H5" s="10"/>
      <c r="I5" s="10"/>
      <c r="J5" s="10">
        <v>1</v>
      </c>
      <c r="K5" s="70"/>
      <c r="L5" s="33"/>
      <c r="M5" s="44"/>
      <c r="N5" s="10" t="s">
        <v>5822</v>
      </c>
    </row>
    <row r="6" spans="1:14" ht="16.5">
      <c r="A6" s="154">
        <v>5</v>
      </c>
      <c r="B6" s="120" t="s">
        <v>4121</v>
      </c>
      <c r="C6" s="145" t="s">
        <v>1158</v>
      </c>
      <c r="D6" s="138" t="s">
        <v>3744</v>
      </c>
      <c r="E6" s="108" t="s">
        <v>5819</v>
      </c>
      <c r="F6" s="108" t="s">
        <v>5823</v>
      </c>
      <c r="G6" s="108" t="s">
        <v>5820</v>
      </c>
      <c r="H6" s="108"/>
      <c r="I6" s="108"/>
      <c r="J6" s="111">
        <v>1</v>
      </c>
      <c r="K6" s="108"/>
      <c r="L6" s="108"/>
      <c r="M6" s="108"/>
      <c r="N6" s="111" t="s">
        <v>5822</v>
      </c>
    </row>
    <row r="7" spans="1:14" ht="16.5">
      <c r="A7" s="154">
        <v>6</v>
      </c>
      <c r="B7" s="120" t="s">
        <v>4121</v>
      </c>
      <c r="C7" s="145" t="s">
        <v>1158</v>
      </c>
      <c r="D7" s="138" t="s">
        <v>3744</v>
      </c>
      <c r="E7" s="108" t="s">
        <v>5819</v>
      </c>
      <c r="F7" s="108" t="s">
        <v>3160</v>
      </c>
      <c r="G7" s="108" t="s">
        <v>5820</v>
      </c>
      <c r="H7" s="108"/>
      <c r="I7" s="108"/>
      <c r="J7" s="111">
        <v>1</v>
      </c>
      <c r="K7" s="108"/>
      <c r="L7" s="108"/>
      <c r="M7" s="108"/>
      <c r="N7" s="111" t="s">
        <v>5822</v>
      </c>
    </row>
    <row r="8" spans="1:14" ht="16.5">
      <c r="A8" s="154">
        <v>7</v>
      </c>
      <c r="B8" s="120" t="s">
        <v>4121</v>
      </c>
      <c r="C8" s="145" t="s">
        <v>1158</v>
      </c>
      <c r="D8" s="138" t="s">
        <v>3744</v>
      </c>
      <c r="E8" s="108" t="s">
        <v>5821</v>
      </c>
      <c r="F8" s="108" t="s">
        <v>548</v>
      </c>
      <c r="G8" s="108" t="s">
        <v>6146</v>
      </c>
      <c r="H8" s="111"/>
      <c r="I8" s="108"/>
      <c r="J8" s="111">
        <v>1</v>
      </c>
      <c r="K8" s="108"/>
      <c r="L8" s="108"/>
      <c r="M8" s="108"/>
      <c r="N8" s="108"/>
    </row>
    <row r="9" spans="1:14" ht="16.5">
      <c r="A9" s="154">
        <v>8</v>
      </c>
      <c r="B9" s="120" t="s">
        <v>6308</v>
      </c>
      <c r="C9" s="145" t="s">
        <v>1158</v>
      </c>
      <c r="D9" s="138" t="s">
        <v>3744</v>
      </c>
      <c r="E9" s="108" t="s">
        <v>2841</v>
      </c>
      <c r="F9" s="108" t="s">
        <v>2842</v>
      </c>
      <c r="G9" s="155" t="s">
        <v>1195</v>
      </c>
      <c r="H9" s="111"/>
      <c r="I9" s="108"/>
      <c r="J9" s="156">
        <v>1</v>
      </c>
      <c r="K9" s="156">
        <v>97</v>
      </c>
      <c r="L9" s="157">
        <v>40966</v>
      </c>
      <c r="M9" s="110">
        <v>35.200000000000003</v>
      </c>
      <c r="N9" s="111"/>
    </row>
    <row r="10" spans="1:14" ht="16.5">
      <c r="A10" s="120">
        <v>9</v>
      </c>
      <c r="B10" s="120" t="s">
        <v>6308</v>
      </c>
      <c r="C10" s="120" t="s">
        <v>1158</v>
      </c>
      <c r="D10" s="29" t="s">
        <v>3744</v>
      </c>
      <c r="E10" s="108" t="s">
        <v>1992</v>
      </c>
      <c r="F10" s="108" t="s">
        <v>2843</v>
      </c>
      <c r="G10" s="108" t="s">
        <v>1195</v>
      </c>
      <c r="H10" s="111"/>
      <c r="I10" s="108"/>
      <c r="J10" s="111">
        <v>1</v>
      </c>
      <c r="K10" s="156">
        <v>97</v>
      </c>
      <c r="L10" s="157">
        <v>40966</v>
      </c>
      <c r="M10" s="110">
        <v>35.200000000000003</v>
      </c>
      <c r="N10" s="111"/>
    </row>
    <row r="11" spans="1:14" ht="16.5">
      <c r="A11" s="120">
        <v>10</v>
      </c>
      <c r="B11" s="120" t="s">
        <v>4121</v>
      </c>
      <c r="C11" s="120" t="s">
        <v>1158</v>
      </c>
      <c r="D11" s="29" t="s">
        <v>3744</v>
      </c>
      <c r="E11" s="306" t="s">
        <v>6682</v>
      </c>
      <c r="F11" s="306" t="s">
        <v>6683</v>
      </c>
      <c r="G11" s="306" t="s">
        <v>6684</v>
      </c>
      <c r="H11" s="108"/>
      <c r="I11" s="108"/>
      <c r="J11" s="307">
        <v>1</v>
      </c>
      <c r="K11" s="108">
        <v>0</v>
      </c>
      <c r="L11" s="108"/>
      <c r="M11" s="108"/>
      <c r="N11" s="108" t="s">
        <v>6685</v>
      </c>
    </row>
    <row r="12" spans="1:14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</row>
    <row r="13" spans="1:14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</row>
    <row r="18" spans="5:5" s="193" customFormat="1"/>
    <row r="19" spans="5:5" s="193" customFormat="1"/>
    <row r="20" spans="5:5" s="193" customFormat="1"/>
    <row r="21" spans="5:5" s="193" customFormat="1"/>
    <row r="22" spans="5:5" s="193" customFormat="1"/>
    <row r="23" spans="5:5" s="193" customFormat="1"/>
    <row r="24" spans="5:5" s="193" customFormat="1"/>
    <row r="29" spans="5:5">
      <c r="E29" t="s">
        <v>6150</v>
      </c>
    </row>
  </sheetData>
  <autoFilter ref="A1:N10"/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1:M147"/>
  <sheetViews>
    <sheetView view="pageBreakPreview" zoomScale="75" zoomScaleNormal="100" workbookViewId="0">
      <selection activeCell="G7" sqref="G7"/>
    </sheetView>
  </sheetViews>
  <sheetFormatPr defaultRowHeight="15" customHeight="1"/>
  <cols>
    <col min="2" max="2" width="19.42578125" customWidth="1"/>
    <col min="4" max="4" width="32.85546875" customWidth="1"/>
    <col min="7" max="7" width="62.140625" customWidth="1"/>
    <col min="12" max="12" width="11.7109375" customWidth="1"/>
    <col min="13" max="13" width="66" customWidth="1"/>
  </cols>
  <sheetData>
    <row r="1" spans="2:13" ht="15" customHeight="1">
      <c r="B1" s="55" t="s">
        <v>1474</v>
      </c>
      <c r="C1" s="55"/>
      <c r="D1" s="55" t="s">
        <v>1473</v>
      </c>
    </row>
    <row r="2" spans="2:13" ht="15" customHeight="1">
      <c r="B2" s="93" t="s">
        <v>3416</v>
      </c>
      <c r="D2" s="65" t="s">
        <v>620</v>
      </c>
      <c r="F2" s="308" t="s">
        <v>1196</v>
      </c>
      <c r="G2" s="308"/>
      <c r="K2" s="309" t="s">
        <v>1932</v>
      </c>
      <c r="L2" s="310"/>
      <c r="M2" s="311"/>
    </row>
    <row r="3" spans="2:13" ht="15" customHeight="1">
      <c r="B3" s="93" t="s">
        <v>3417</v>
      </c>
      <c r="D3" s="65" t="s">
        <v>1371</v>
      </c>
      <c r="F3" s="66" t="s">
        <v>6301</v>
      </c>
      <c r="G3" s="66" t="s">
        <v>6302</v>
      </c>
      <c r="K3" s="66" t="s">
        <v>6301</v>
      </c>
      <c r="L3" s="106" t="s">
        <v>1158</v>
      </c>
      <c r="M3" s="66" t="s">
        <v>6302</v>
      </c>
    </row>
    <row r="4" spans="2:13" ht="15" customHeight="1">
      <c r="B4" s="93" t="s">
        <v>4180</v>
      </c>
      <c r="D4" s="65" t="s">
        <v>3688</v>
      </c>
      <c r="F4" s="66" t="s">
        <v>4115</v>
      </c>
      <c r="G4" s="66" t="s">
        <v>4116</v>
      </c>
      <c r="K4" s="66" t="s">
        <v>4115</v>
      </c>
      <c r="L4" s="106" t="s">
        <v>1158</v>
      </c>
      <c r="M4" s="66" t="s">
        <v>4116</v>
      </c>
    </row>
    <row r="5" spans="2:13" ht="15" customHeight="1">
      <c r="B5" s="93" t="s">
        <v>5178</v>
      </c>
      <c r="D5" s="65" t="s">
        <v>6200</v>
      </c>
      <c r="F5" s="66" t="s">
        <v>6308</v>
      </c>
      <c r="G5" s="66" t="s">
        <v>6309</v>
      </c>
      <c r="K5" s="66" t="s">
        <v>6308</v>
      </c>
      <c r="L5" s="106" t="s">
        <v>1158</v>
      </c>
      <c r="M5" s="66" t="s">
        <v>6309</v>
      </c>
    </row>
    <row r="6" spans="2:13" ht="15" customHeight="1">
      <c r="B6" s="93" t="s">
        <v>4181</v>
      </c>
      <c r="D6" s="65" t="s">
        <v>1112</v>
      </c>
      <c r="F6" s="66" t="s">
        <v>6312</v>
      </c>
      <c r="G6" s="66" t="s">
        <v>1471</v>
      </c>
      <c r="K6" s="66" t="s">
        <v>6312</v>
      </c>
      <c r="L6" s="106" t="s">
        <v>1158</v>
      </c>
      <c r="M6" s="66" t="s">
        <v>1471</v>
      </c>
    </row>
    <row r="7" spans="2:13" ht="15" customHeight="1">
      <c r="B7" s="93" t="s">
        <v>2185</v>
      </c>
      <c r="D7" s="65" t="s">
        <v>783</v>
      </c>
      <c r="F7" s="66" t="s">
        <v>6303</v>
      </c>
      <c r="G7" s="66" t="s">
        <v>6304</v>
      </c>
      <c r="K7" s="66" t="s">
        <v>6303</v>
      </c>
      <c r="L7" s="106" t="s">
        <v>1158</v>
      </c>
      <c r="M7" s="66" t="s">
        <v>6304</v>
      </c>
    </row>
    <row r="8" spans="2:13" ht="15" customHeight="1">
      <c r="B8" s="93" t="s">
        <v>4182</v>
      </c>
      <c r="D8" s="65" t="s">
        <v>5178</v>
      </c>
      <c r="F8" s="66" t="s">
        <v>4117</v>
      </c>
      <c r="G8" s="66" t="s">
        <v>4118</v>
      </c>
      <c r="K8" s="66" t="s">
        <v>4117</v>
      </c>
      <c r="L8" s="106" t="s">
        <v>1158</v>
      </c>
      <c r="M8" s="66" t="s">
        <v>4118</v>
      </c>
    </row>
    <row r="9" spans="2:13" ht="15" customHeight="1">
      <c r="B9" s="93" t="s">
        <v>4183</v>
      </c>
      <c r="D9" s="67" t="s">
        <v>4534</v>
      </c>
      <c r="F9" s="66" t="s">
        <v>4119</v>
      </c>
      <c r="G9" s="66" t="s">
        <v>4120</v>
      </c>
      <c r="K9" s="66" t="s">
        <v>4119</v>
      </c>
      <c r="L9" s="106" t="s">
        <v>1158</v>
      </c>
      <c r="M9" s="66" t="s">
        <v>4120</v>
      </c>
    </row>
    <row r="10" spans="2:13" ht="15" customHeight="1">
      <c r="B10" s="93" t="s">
        <v>5099</v>
      </c>
      <c r="D10" s="65" t="s">
        <v>618</v>
      </c>
      <c r="F10" s="66" t="s">
        <v>6305</v>
      </c>
      <c r="G10" s="66" t="s">
        <v>6306</v>
      </c>
      <c r="K10" s="66" t="s">
        <v>6305</v>
      </c>
      <c r="L10" s="106" t="s">
        <v>1158</v>
      </c>
      <c r="M10" s="66" t="s">
        <v>6306</v>
      </c>
    </row>
    <row r="11" spans="2:13" ht="15" customHeight="1">
      <c r="B11" s="93" t="s">
        <v>4184</v>
      </c>
      <c r="D11" s="65" t="s">
        <v>2185</v>
      </c>
      <c r="F11" s="66" t="s">
        <v>4127</v>
      </c>
      <c r="G11" s="66" t="s">
        <v>4128</v>
      </c>
      <c r="K11" s="66" t="s">
        <v>4127</v>
      </c>
      <c r="L11" s="106" t="s">
        <v>1158</v>
      </c>
      <c r="M11" s="66" t="s">
        <v>4128</v>
      </c>
    </row>
    <row r="12" spans="2:13" ht="15" customHeight="1">
      <c r="B12" s="93" t="s">
        <v>4185</v>
      </c>
      <c r="D12" s="65" t="s">
        <v>1276</v>
      </c>
      <c r="F12" s="66" t="s">
        <v>6310</v>
      </c>
      <c r="G12" s="66" t="s">
        <v>6311</v>
      </c>
      <c r="K12" s="66" t="s">
        <v>6310</v>
      </c>
      <c r="L12" s="106" t="s">
        <v>1158</v>
      </c>
      <c r="M12" s="66" t="s">
        <v>6311</v>
      </c>
    </row>
    <row r="13" spans="2:13" ht="15" customHeight="1">
      <c r="B13" s="93" t="s">
        <v>4186</v>
      </c>
      <c r="D13" s="65" t="s">
        <v>2699</v>
      </c>
      <c r="F13" s="66" t="s">
        <v>4123</v>
      </c>
      <c r="G13" s="66" t="s">
        <v>4124</v>
      </c>
      <c r="K13" s="66" t="s">
        <v>4123</v>
      </c>
      <c r="L13" s="106" t="s">
        <v>1158</v>
      </c>
      <c r="M13" s="66" t="s">
        <v>4124</v>
      </c>
    </row>
    <row r="14" spans="2:13" ht="15" customHeight="1">
      <c r="B14" s="93" t="s">
        <v>6164</v>
      </c>
      <c r="D14" s="65" t="s">
        <v>670</v>
      </c>
      <c r="F14" s="66" t="s">
        <v>6297</v>
      </c>
      <c r="G14" s="66" t="s">
        <v>6298</v>
      </c>
      <c r="K14" s="66" t="s">
        <v>6297</v>
      </c>
      <c r="L14" s="106" t="s">
        <v>1158</v>
      </c>
      <c r="M14" s="66" t="s">
        <v>6298</v>
      </c>
    </row>
    <row r="15" spans="2:13" ht="15" customHeight="1">
      <c r="B15" s="93" t="s">
        <v>4187</v>
      </c>
      <c r="D15" s="68" t="s">
        <v>3241</v>
      </c>
      <c r="F15" s="66" t="s">
        <v>6295</v>
      </c>
      <c r="G15" s="66" t="s">
        <v>6296</v>
      </c>
      <c r="K15" s="66" t="s">
        <v>6295</v>
      </c>
      <c r="L15" s="106" t="s">
        <v>1158</v>
      </c>
      <c r="M15" s="66" t="s">
        <v>6296</v>
      </c>
    </row>
    <row r="16" spans="2:13" ht="15" customHeight="1">
      <c r="B16" s="93" t="s">
        <v>4188</v>
      </c>
      <c r="D16" s="65" t="s">
        <v>32</v>
      </c>
      <c r="F16" s="66" t="s">
        <v>6293</v>
      </c>
      <c r="G16" s="66" t="s">
        <v>6294</v>
      </c>
      <c r="K16" s="66" t="s">
        <v>6293</v>
      </c>
      <c r="L16" s="106" t="s">
        <v>1158</v>
      </c>
      <c r="M16" s="66" t="s">
        <v>6294</v>
      </c>
    </row>
    <row r="17" spans="2:13" ht="15" customHeight="1">
      <c r="B17" s="93" t="s">
        <v>5618</v>
      </c>
      <c r="D17" s="65" t="s">
        <v>1991</v>
      </c>
      <c r="F17" s="66" t="s">
        <v>4129</v>
      </c>
      <c r="G17" s="66" t="s">
        <v>6290</v>
      </c>
      <c r="K17" s="66" t="s">
        <v>4129</v>
      </c>
      <c r="L17" s="106" t="s">
        <v>1158</v>
      </c>
      <c r="M17" s="66" t="s">
        <v>6290</v>
      </c>
    </row>
    <row r="18" spans="2:13" ht="15" customHeight="1">
      <c r="B18" s="93" t="s">
        <v>3452</v>
      </c>
      <c r="D18" s="65" t="s">
        <v>2685</v>
      </c>
      <c r="F18" s="66" t="s">
        <v>6299</v>
      </c>
      <c r="G18" s="66" t="s">
        <v>6300</v>
      </c>
      <c r="K18" s="66" t="s">
        <v>6299</v>
      </c>
      <c r="L18" s="106" t="s">
        <v>1158</v>
      </c>
      <c r="M18" s="66" t="s">
        <v>6300</v>
      </c>
    </row>
    <row r="19" spans="2:13" ht="15" customHeight="1">
      <c r="B19" s="93" t="s">
        <v>5373</v>
      </c>
      <c r="D19" s="67" t="s">
        <v>3691</v>
      </c>
      <c r="F19" s="66" t="s">
        <v>4121</v>
      </c>
      <c r="G19" s="66" t="s">
        <v>4122</v>
      </c>
      <c r="K19" s="66" t="s">
        <v>4121</v>
      </c>
      <c r="L19" s="106" t="s">
        <v>1158</v>
      </c>
      <c r="M19" s="66" t="s">
        <v>4122</v>
      </c>
    </row>
    <row r="20" spans="2:13" ht="15" customHeight="1">
      <c r="B20" s="93"/>
      <c r="D20" s="67"/>
      <c r="F20" s="66" t="s">
        <v>2725</v>
      </c>
      <c r="G20" s="66" t="s">
        <v>2726</v>
      </c>
      <c r="K20" s="66" t="s">
        <v>2725</v>
      </c>
      <c r="L20" s="106" t="s">
        <v>1158</v>
      </c>
      <c r="M20" s="66" t="s">
        <v>2726</v>
      </c>
    </row>
    <row r="21" spans="2:13" ht="15" customHeight="1">
      <c r="B21" s="93" t="s">
        <v>4189</v>
      </c>
      <c r="D21" s="65" t="s">
        <v>6148</v>
      </c>
      <c r="F21" s="66" t="s">
        <v>6307</v>
      </c>
      <c r="G21" s="66" t="s">
        <v>4282</v>
      </c>
      <c r="K21" s="66" t="s">
        <v>6307</v>
      </c>
      <c r="L21" s="106" t="s">
        <v>1158</v>
      </c>
      <c r="M21" s="66" t="s">
        <v>4282</v>
      </c>
    </row>
    <row r="22" spans="2:13" ht="15" customHeight="1">
      <c r="B22" s="93" t="s">
        <v>4190</v>
      </c>
      <c r="D22" s="65" t="s">
        <v>5099</v>
      </c>
      <c r="F22" s="66" t="s">
        <v>6291</v>
      </c>
      <c r="G22" s="66" t="s">
        <v>6292</v>
      </c>
      <c r="K22" s="66" t="s">
        <v>6291</v>
      </c>
      <c r="L22" s="106" t="s">
        <v>1158</v>
      </c>
      <c r="M22" s="66" t="s">
        <v>6292</v>
      </c>
    </row>
    <row r="23" spans="2:13" ht="15" customHeight="1">
      <c r="B23" s="93" t="s">
        <v>5909</v>
      </c>
      <c r="D23" s="65" t="s">
        <v>21</v>
      </c>
      <c r="F23" s="66" t="s">
        <v>4125</v>
      </c>
      <c r="G23" s="66" t="s">
        <v>4126</v>
      </c>
      <c r="K23" s="66" t="s">
        <v>4125</v>
      </c>
      <c r="L23" s="106" t="s">
        <v>1158</v>
      </c>
      <c r="M23" s="66" t="s">
        <v>4126</v>
      </c>
    </row>
    <row r="24" spans="2:13" ht="15" customHeight="1">
      <c r="B24" s="93" t="s">
        <v>1370</v>
      </c>
      <c r="D24" s="65" t="s">
        <v>5616</v>
      </c>
      <c r="F24" s="292" t="s">
        <v>6478</v>
      </c>
      <c r="G24" s="292" t="s">
        <v>6479</v>
      </c>
      <c r="K24" s="292" t="s">
        <v>6478</v>
      </c>
      <c r="L24" s="293" t="s">
        <v>6480</v>
      </c>
      <c r="M24" s="292" t="s">
        <v>6479</v>
      </c>
    </row>
    <row r="25" spans="2:13" ht="15" customHeight="1">
      <c r="B25" s="93" t="s">
        <v>4191</v>
      </c>
      <c r="D25" s="65" t="s">
        <v>6164</v>
      </c>
    </row>
    <row r="26" spans="2:13" ht="15" customHeight="1">
      <c r="B26" s="93" t="s">
        <v>4192</v>
      </c>
      <c r="D26" s="65" t="s">
        <v>2432</v>
      </c>
    </row>
    <row r="27" spans="2:13" ht="15" customHeight="1">
      <c r="B27" s="93" t="s">
        <v>2734</v>
      </c>
      <c r="D27" s="65" t="s">
        <v>5152</v>
      </c>
    </row>
    <row r="28" spans="2:13" ht="15" customHeight="1">
      <c r="B28" s="93" t="s">
        <v>5709</v>
      </c>
      <c r="D28" s="65" t="s">
        <v>4201</v>
      </c>
    </row>
    <row r="29" spans="2:13" ht="15" customHeight="1">
      <c r="B29" s="93" t="s">
        <v>1104</v>
      </c>
      <c r="D29" s="65" t="s">
        <v>5749</v>
      </c>
    </row>
    <row r="30" spans="2:13" ht="15" customHeight="1">
      <c r="B30" s="93" t="s">
        <v>1106</v>
      </c>
      <c r="D30" s="65" t="s">
        <v>3330</v>
      </c>
    </row>
    <row r="31" spans="2:13" ht="15" customHeight="1">
      <c r="B31" s="93" t="s">
        <v>5615</v>
      </c>
      <c r="D31" s="65" t="s">
        <v>5151</v>
      </c>
    </row>
    <row r="32" spans="2:13" ht="15" customHeight="1">
      <c r="B32" s="93" t="s">
        <v>1114</v>
      </c>
      <c r="D32" s="65" t="s">
        <v>1417</v>
      </c>
    </row>
    <row r="33" spans="2:4" ht="15" customHeight="1">
      <c r="B33" s="93" t="s">
        <v>3456</v>
      </c>
      <c r="D33" s="65" t="s">
        <v>2700</v>
      </c>
    </row>
    <row r="34" spans="2:4" ht="15" customHeight="1">
      <c r="B34" s="93" t="s">
        <v>4193</v>
      </c>
      <c r="D34" s="65" t="s">
        <v>1472</v>
      </c>
    </row>
    <row r="35" spans="2:4" ht="15" customHeight="1">
      <c r="B35" s="93" t="s">
        <v>6143</v>
      </c>
      <c r="D35" s="65" t="s">
        <v>1163</v>
      </c>
    </row>
    <row r="36" spans="2:4" ht="15" customHeight="1">
      <c r="B36" s="93" t="s">
        <v>4051</v>
      </c>
      <c r="D36" s="65" t="s">
        <v>4610</v>
      </c>
    </row>
    <row r="37" spans="2:4" ht="15" customHeight="1">
      <c r="B37" s="93" t="s">
        <v>3398</v>
      </c>
      <c r="D37" s="65" t="s">
        <v>4538</v>
      </c>
    </row>
    <row r="38" spans="2:4" ht="15" customHeight="1">
      <c r="B38" s="93" t="s">
        <v>5835</v>
      </c>
      <c r="D38" s="65" t="s">
        <v>3451</v>
      </c>
    </row>
    <row r="39" spans="2:4" ht="15" customHeight="1">
      <c r="B39" s="93" t="s">
        <v>5656</v>
      </c>
      <c r="D39" s="65" t="s">
        <v>5618</v>
      </c>
    </row>
    <row r="40" spans="2:4" ht="15" customHeight="1">
      <c r="B40" s="93" t="s">
        <v>5657</v>
      </c>
      <c r="D40" s="65" t="s">
        <v>1571</v>
      </c>
    </row>
    <row r="41" spans="2:4" ht="15" customHeight="1">
      <c r="B41" s="93" t="s">
        <v>4359</v>
      </c>
      <c r="D41" s="65" t="s">
        <v>3452</v>
      </c>
    </row>
    <row r="42" spans="2:4" ht="15" customHeight="1">
      <c r="B42" s="93" t="s">
        <v>4360</v>
      </c>
      <c r="D42" s="65" t="s">
        <v>109</v>
      </c>
    </row>
    <row r="43" spans="2:4" ht="15" customHeight="1">
      <c r="B43" s="93" t="s">
        <v>4361</v>
      </c>
      <c r="D43" s="65" t="s">
        <v>2071</v>
      </c>
    </row>
    <row r="44" spans="2:4" ht="15" customHeight="1">
      <c r="B44" s="93" t="s">
        <v>4362</v>
      </c>
      <c r="D44" s="65" t="s">
        <v>4202</v>
      </c>
    </row>
    <row r="45" spans="2:4" ht="15" customHeight="1">
      <c r="B45" s="93" t="s">
        <v>4363</v>
      </c>
      <c r="D45" s="65" t="s">
        <v>5373</v>
      </c>
    </row>
    <row r="46" spans="2:4" ht="15" customHeight="1">
      <c r="B46" s="93" t="s">
        <v>781</v>
      </c>
      <c r="D46" s="65" t="s">
        <v>4733</v>
      </c>
    </row>
    <row r="47" spans="2:4" ht="15" customHeight="1">
      <c r="B47" s="93" t="s">
        <v>4364</v>
      </c>
      <c r="D47" s="65" t="s">
        <v>4131</v>
      </c>
    </row>
    <row r="48" spans="2:4" ht="15" customHeight="1">
      <c r="B48" s="93" t="s">
        <v>3321</v>
      </c>
      <c r="D48" s="65" t="s">
        <v>5184</v>
      </c>
    </row>
    <row r="49" spans="2:4" ht="15" customHeight="1">
      <c r="B49" s="93" t="s">
        <v>2917</v>
      </c>
      <c r="D49" s="67" t="s">
        <v>3919</v>
      </c>
    </row>
    <row r="50" spans="2:4" ht="15" customHeight="1">
      <c r="B50" s="93" t="s">
        <v>2129</v>
      </c>
      <c r="D50" s="65" t="s">
        <v>5909</v>
      </c>
    </row>
    <row r="51" spans="2:4" ht="15" customHeight="1">
      <c r="B51" s="93" t="s">
        <v>2918</v>
      </c>
      <c r="D51" s="65" t="s">
        <v>6142</v>
      </c>
    </row>
    <row r="52" spans="2:4" ht="15" customHeight="1">
      <c r="B52" s="93" t="s">
        <v>5801</v>
      </c>
      <c r="D52" s="65" t="s">
        <v>2735</v>
      </c>
    </row>
    <row r="53" spans="2:4" ht="15" customHeight="1">
      <c r="B53" s="93" t="s">
        <v>2919</v>
      </c>
      <c r="D53" s="65" t="s">
        <v>2870</v>
      </c>
    </row>
    <row r="54" spans="2:4" ht="15" customHeight="1">
      <c r="B54" s="93" t="s">
        <v>2920</v>
      </c>
      <c r="D54" s="65" t="s">
        <v>5370</v>
      </c>
    </row>
    <row r="55" spans="2:4" ht="15" customHeight="1">
      <c r="B55" s="93" t="s">
        <v>3690</v>
      </c>
      <c r="D55" s="65" t="s">
        <v>4206</v>
      </c>
    </row>
    <row r="56" spans="2:4" ht="15" customHeight="1">
      <c r="B56" s="93" t="s">
        <v>4372</v>
      </c>
      <c r="D56" s="65" t="s">
        <v>1113</v>
      </c>
    </row>
    <row r="57" spans="2:4" ht="15" customHeight="1">
      <c r="B57" s="93" t="s">
        <v>2921</v>
      </c>
      <c r="D57" s="65" t="s">
        <v>4377</v>
      </c>
    </row>
    <row r="58" spans="2:4" ht="15" customHeight="1">
      <c r="B58" s="93" t="s">
        <v>2922</v>
      </c>
      <c r="D58" s="65" t="s">
        <v>5147</v>
      </c>
    </row>
    <row r="59" spans="2:4" ht="15" customHeight="1">
      <c r="B59" s="93" t="s">
        <v>3769</v>
      </c>
      <c r="D59" s="65" t="s">
        <v>1370</v>
      </c>
    </row>
    <row r="60" spans="2:4" ht="15" customHeight="1">
      <c r="D60" s="65" t="s">
        <v>4370</v>
      </c>
    </row>
    <row r="61" spans="2:4" ht="15" customHeight="1">
      <c r="D61" s="65" t="s">
        <v>3246</v>
      </c>
    </row>
    <row r="62" spans="2:4" ht="15" customHeight="1">
      <c r="D62" s="67" t="s">
        <v>3209</v>
      </c>
    </row>
    <row r="63" spans="2:4" ht="15" customHeight="1">
      <c r="D63" s="65" t="s">
        <v>4583</v>
      </c>
    </row>
    <row r="64" spans="2:4" ht="15" customHeight="1">
      <c r="D64" s="65" t="s">
        <v>5079</v>
      </c>
    </row>
    <row r="65" spans="4:4" ht="15" customHeight="1">
      <c r="D65" s="65" t="s">
        <v>5528</v>
      </c>
    </row>
    <row r="66" spans="4:4" ht="15" customHeight="1">
      <c r="D66" s="65" t="s">
        <v>5181</v>
      </c>
    </row>
    <row r="67" spans="4:4" ht="15" customHeight="1">
      <c r="D67" s="65" t="s">
        <v>2734</v>
      </c>
    </row>
    <row r="68" spans="4:4" ht="15" customHeight="1">
      <c r="D68" s="65" t="s">
        <v>5709</v>
      </c>
    </row>
    <row r="69" spans="4:4" ht="15" customHeight="1">
      <c r="D69" s="65" t="s">
        <v>3847</v>
      </c>
    </row>
    <row r="70" spans="4:4" ht="15" customHeight="1">
      <c r="D70" s="65" t="s">
        <v>1104</v>
      </c>
    </row>
    <row r="71" spans="4:4" ht="15" customHeight="1">
      <c r="D71" s="65" t="s">
        <v>5150</v>
      </c>
    </row>
    <row r="72" spans="4:4" ht="15" customHeight="1">
      <c r="D72" s="65" t="s">
        <v>5374</v>
      </c>
    </row>
    <row r="73" spans="4:4" ht="15" customHeight="1">
      <c r="D73" s="65" t="s">
        <v>6146</v>
      </c>
    </row>
    <row r="74" spans="4:4" ht="15" customHeight="1">
      <c r="D74" s="65" t="s">
        <v>1879</v>
      </c>
    </row>
    <row r="75" spans="4:4" ht="15" customHeight="1">
      <c r="D75" s="67" t="s">
        <v>4596</v>
      </c>
    </row>
    <row r="76" spans="4:4" ht="15" customHeight="1">
      <c r="D76" s="65" t="s">
        <v>944</v>
      </c>
    </row>
    <row r="77" spans="4:4" ht="15" customHeight="1">
      <c r="D77" s="65" t="s">
        <v>841</v>
      </c>
    </row>
    <row r="78" spans="4:4" ht="15" customHeight="1">
      <c r="D78" s="65" t="s">
        <v>5559</v>
      </c>
    </row>
    <row r="79" spans="4:4" ht="15" customHeight="1">
      <c r="D79" s="65" t="s">
        <v>5751</v>
      </c>
    </row>
    <row r="80" spans="4:4" ht="15" customHeight="1">
      <c r="D80" s="65" t="s">
        <v>1106</v>
      </c>
    </row>
    <row r="81" spans="4:4" ht="15" customHeight="1">
      <c r="D81" s="65" t="s">
        <v>1415</v>
      </c>
    </row>
    <row r="82" spans="4:4" ht="15" customHeight="1">
      <c r="D82" s="65" t="s">
        <v>784</v>
      </c>
    </row>
    <row r="83" spans="4:4" ht="15" customHeight="1">
      <c r="D83" s="65" t="s">
        <v>5615</v>
      </c>
    </row>
    <row r="84" spans="4:4" ht="15" customHeight="1">
      <c r="D84" s="65" t="s">
        <v>1114</v>
      </c>
    </row>
    <row r="85" spans="4:4" ht="15" customHeight="1">
      <c r="D85" s="65" t="s">
        <v>3456</v>
      </c>
    </row>
    <row r="86" spans="4:4" ht="15" customHeight="1">
      <c r="D86" s="65" t="s">
        <v>2869</v>
      </c>
    </row>
    <row r="87" spans="4:4" ht="15" customHeight="1">
      <c r="D87" s="65" t="s">
        <v>2407</v>
      </c>
    </row>
    <row r="88" spans="4:4" ht="15" customHeight="1">
      <c r="D88" s="65" t="s">
        <v>3329</v>
      </c>
    </row>
    <row r="89" spans="4:4" ht="15" customHeight="1">
      <c r="D89" s="65" t="s">
        <v>6143</v>
      </c>
    </row>
    <row r="90" spans="4:4" ht="15" customHeight="1">
      <c r="D90" s="65" t="s">
        <v>4051</v>
      </c>
    </row>
    <row r="91" spans="4:4" ht="15" customHeight="1">
      <c r="D91" s="65" t="s">
        <v>3398</v>
      </c>
    </row>
    <row r="92" spans="4:4" ht="15" customHeight="1">
      <c r="D92" s="65" t="s">
        <v>6145</v>
      </c>
    </row>
    <row r="93" spans="4:4" ht="15" customHeight="1">
      <c r="D93" s="67" t="s">
        <v>1336</v>
      </c>
    </row>
    <row r="94" spans="4:4" ht="15" customHeight="1">
      <c r="D94" s="68" t="s">
        <v>5937</v>
      </c>
    </row>
    <row r="95" spans="4:4" ht="15" customHeight="1">
      <c r="D95" s="65" t="s">
        <v>5752</v>
      </c>
    </row>
    <row r="96" spans="4:4" ht="15" customHeight="1">
      <c r="D96" s="65" t="s">
        <v>5835</v>
      </c>
    </row>
    <row r="97" spans="4:4" ht="15" customHeight="1">
      <c r="D97" s="67" t="s">
        <v>5750</v>
      </c>
    </row>
    <row r="98" spans="4:4" ht="15" customHeight="1">
      <c r="D98" s="65" t="s">
        <v>3331</v>
      </c>
    </row>
    <row r="99" spans="4:4" ht="15" customHeight="1">
      <c r="D99" s="67" t="s">
        <v>4531</v>
      </c>
    </row>
    <row r="100" spans="4:4" ht="15" customHeight="1">
      <c r="D100" s="65" t="s">
        <v>2053</v>
      </c>
    </row>
    <row r="101" spans="4:4" ht="15" customHeight="1">
      <c r="D101" s="65" t="s">
        <v>6202</v>
      </c>
    </row>
    <row r="102" spans="4:4" ht="15" customHeight="1">
      <c r="D102" s="65" t="s">
        <v>6361</v>
      </c>
    </row>
    <row r="103" spans="4:4" ht="15" customHeight="1">
      <c r="D103" s="65" t="s">
        <v>5853</v>
      </c>
    </row>
    <row r="104" spans="4:4" ht="15" customHeight="1">
      <c r="D104" s="65" t="s">
        <v>4207</v>
      </c>
    </row>
    <row r="105" spans="4:4" ht="15" customHeight="1">
      <c r="D105" s="65" t="s">
        <v>3050</v>
      </c>
    </row>
    <row r="106" spans="4:4" ht="15" customHeight="1">
      <c r="D106" s="65" t="s">
        <v>4205</v>
      </c>
    </row>
    <row r="107" spans="4:4" ht="15" customHeight="1">
      <c r="D107" s="65" t="s">
        <v>2736</v>
      </c>
    </row>
    <row r="108" spans="4:4" ht="15" customHeight="1">
      <c r="D108" s="65" t="s">
        <v>1372</v>
      </c>
    </row>
    <row r="109" spans="4:4" ht="15" customHeight="1">
      <c r="D109" s="65" t="s">
        <v>6147</v>
      </c>
    </row>
    <row r="110" spans="4:4" ht="15" customHeight="1">
      <c r="D110" s="65" t="s">
        <v>2684</v>
      </c>
    </row>
    <row r="111" spans="4:4" ht="15" customHeight="1">
      <c r="D111" s="65" t="s">
        <v>4204</v>
      </c>
    </row>
    <row r="112" spans="4:4" ht="15" customHeight="1">
      <c r="D112" s="65" t="s">
        <v>781</v>
      </c>
    </row>
    <row r="113" spans="4:4" ht="15" customHeight="1">
      <c r="D113" s="65" t="s">
        <v>3304</v>
      </c>
    </row>
    <row r="114" spans="4:4" ht="15" customHeight="1">
      <c r="D114" s="65" t="s">
        <v>3321</v>
      </c>
    </row>
    <row r="115" spans="4:4" ht="15" customHeight="1">
      <c r="D115" s="65" t="s">
        <v>5753</v>
      </c>
    </row>
    <row r="116" spans="4:4" ht="15" customHeight="1">
      <c r="D116" s="65" t="s">
        <v>4203</v>
      </c>
    </row>
    <row r="117" spans="4:4" ht="15" customHeight="1">
      <c r="D117" s="67" t="s">
        <v>4597</v>
      </c>
    </row>
    <row r="118" spans="4:4" ht="15" customHeight="1">
      <c r="D118" s="65" t="s">
        <v>5174</v>
      </c>
    </row>
    <row r="119" spans="4:4" ht="15" customHeight="1">
      <c r="D119" s="69" t="s">
        <v>2129</v>
      </c>
    </row>
    <row r="120" spans="4:4" ht="15" customHeight="1">
      <c r="D120" s="65" t="s">
        <v>5801</v>
      </c>
    </row>
    <row r="121" spans="4:4" ht="15" customHeight="1">
      <c r="D121" s="65" t="s">
        <v>5153</v>
      </c>
    </row>
    <row r="122" spans="4:4" ht="15" customHeight="1">
      <c r="D122" s="65" t="s">
        <v>6166</v>
      </c>
    </row>
    <row r="123" spans="4:4" ht="15" customHeight="1">
      <c r="D123" s="65" t="s">
        <v>5747</v>
      </c>
    </row>
    <row r="124" spans="4:4" ht="15" customHeight="1">
      <c r="D124" s="65" t="s">
        <v>2244</v>
      </c>
    </row>
    <row r="125" spans="4:4" ht="15" customHeight="1">
      <c r="D125" s="65" t="s">
        <v>5664</v>
      </c>
    </row>
    <row r="126" spans="4:4" ht="15" customHeight="1">
      <c r="D126" s="65" t="s">
        <v>4582</v>
      </c>
    </row>
    <row r="127" spans="4:4" ht="15" customHeight="1">
      <c r="D127" s="65" t="s">
        <v>6201</v>
      </c>
    </row>
    <row r="128" spans="4:4" ht="15" customHeight="1">
      <c r="D128" s="65" t="s">
        <v>5617</v>
      </c>
    </row>
    <row r="129" spans="4:4" ht="15" customHeight="1">
      <c r="D129" s="65" t="s">
        <v>1880</v>
      </c>
    </row>
    <row r="130" spans="4:4" ht="15" customHeight="1">
      <c r="D130" s="65" t="s">
        <v>5148</v>
      </c>
    </row>
    <row r="131" spans="4:4" ht="15" customHeight="1">
      <c r="D131" s="67" t="s">
        <v>3690</v>
      </c>
    </row>
    <row r="132" spans="4:4" ht="15" customHeight="1">
      <c r="D132" s="67" t="s">
        <v>4598</v>
      </c>
    </row>
    <row r="133" spans="4:4" ht="15" customHeight="1">
      <c r="D133" s="65" t="s">
        <v>1980</v>
      </c>
    </row>
    <row r="134" spans="4:4" ht="15" customHeight="1">
      <c r="D134" s="65" t="s">
        <v>782</v>
      </c>
    </row>
    <row r="135" spans="4:4" ht="15" customHeight="1">
      <c r="D135" s="65" t="s">
        <v>5689</v>
      </c>
    </row>
    <row r="136" spans="4:4" ht="15" customHeight="1">
      <c r="D136" s="65" t="s">
        <v>2868</v>
      </c>
    </row>
    <row r="137" spans="4:4" ht="15" customHeight="1">
      <c r="D137" s="67" t="s">
        <v>4595</v>
      </c>
    </row>
    <row r="138" spans="4:4" ht="15" customHeight="1">
      <c r="D138" s="65" t="s">
        <v>6144</v>
      </c>
    </row>
    <row r="139" spans="4:4" ht="15" customHeight="1">
      <c r="D139" s="65" t="s">
        <v>1373</v>
      </c>
    </row>
    <row r="140" spans="4:4" ht="15" customHeight="1">
      <c r="D140" s="65" t="s">
        <v>5800</v>
      </c>
    </row>
    <row r="141" spans="4:4" ht="15" customHeight="1">
      <c r="D141" s="65" t="s">
        <v>5619</v>
      </c>
    </row>
    <row r="142" spans="4:4" ht="15" customHeight="1">
      <c r="D142" s="65" t="s">
        <v>1652</v>
      </c>
    </row>
    <row r="143" spans="4:4" ht="15" customHeight="1">
      <c r="D143" s="65" t="s">
        <v>4734</v>
      </c>
    </row>
    <row r="144" spans="4:4" ht="15" customHeight="1">
      <c r="D144" s="65" t="s">
        <v>991</v>
      </c>
    </row>
    <row r="145" spans="4:4" ht="15" customHeight="1">
      <c r="D145" s="65" t="s">
        <v>3212</v>
      </c>
    </row>
    <row r="146" spans="4:4" ht="15" customHeight="1">
      <c r="D146" s="65" t="s">
        <v>5146</v>
      </c>
    </row>
    <row r="147" spans="4:4" ht="15" customHeight="1">
      <c r="D147" s="65" t="s">
        <v>3769</v>
      </c>
    </row>
  </sheetData>
  <mergeCells count="2">
    <mergeCell ref="F2:G2"/>
    <mergeCell ref="K2:M2"/>
  </mergeCells>
  <phoneticPr fontId="2" type="noConversion"/>
  <dataValidations count="1">
    <dataValidation type="list" allowBlank="1" showInputMessage="1" showErrorMessage="1" sqref="F3:F23 K3:K23">
      <formula1>TEMA</formula1>
    </dataValidation>
  </dataValidations>
  <pageMargins left="0.74803149606299213" right="0.74803149606299213" top="0.59055118110236227" bottom="0.39370078740157483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CATALOGO</vt:lpstr>
      <vt:lpstr>PROGRAMMI INFORMATICI</vt:lpstr>
      <vt:lpstr>LEGENDA</vt:lpstr>
      <vt:lpstr>TEMA</vt:lpstr>
    </vt:vector>
  </TitlesOfParts>
  <Company>P.A.T.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Ist. Compr. Civezzano</dc:creator>
  <cp:lastModifiedBy>sc105481</cp:lastModifiedBy>
  <cp:lastPrinted>2022-03-23T11:23:14Z</cp:lastPrinted>
  <dcterms:created xsi:type="dcterms:W3CDTF">2005-05-03T16:34:39Z</dcterms:created>
  <dcterms:modified xsi:type="dcterms:W3CDTF">2025-04-28T09:08:00Z</dcterms:modified>
</cp:coreProperties>
</file>